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ales Analysis\Genetic_algorithms 2019\"/>
    </mc:Choice>
  </mc:AlternateContent>
  <xr:revisionPtr revIDLastSave="0" documentId="13_ncr:1_{E135ADC6-38A1-4597-B008-A4A501BF9E08}" xr6:coauthVersionLast="44" xr6:coauthVersionMax="44" xr10:uidLastSave="{00000000-0000-0000-0000-000000000000}"/>
  <bookViews>
    <workbookView xWindow="-98" yWindow="-98" windowWidth="28996" windowHeight="15796" xr2:uid="{EFC7DDCE-27F7-4225-87AE-C07643CD1F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E3636" i="1" l="1"/>
  <c r="BE3635" i="1"/>
  <c r="BE3634" i="1"/>
  <c r="BE3633" i="1"/>
  <c r="BE3632" i="1"/>
  <c r="BE3631" i="1"/>
  <c r="BE3630" i="1"/>
  <c r="BE3629" i="1"/>
  <c r="BE3628" i="1"/>
  <c r="BE3627" i="1"/>
  <c r="BE3626" i="1"/>
  <c r="BE3625" i="1"/>
  <c r="BE3624" i="1"/>
  <c r="BE3623" i="1"/>
  <c r="BE3622" i="1"/>
  <c r="BE3621" i="1"/>
  <c r="BE3620" i="1"/>
  <c r="BE3619" i="1"/>
  <c r="BE3618" i="1"/>
  <c r="BE3617" i="1"/>
  <c r="BE3616" i="1"/>
  <c r="BE3615" i="1"/>
  <c r="BE3614" i="1"/>
  <c r="BE3613" i="1"/>
  <c r="BE3612" i="1"/>
  <c r="BE3611" i="1"/>
  <c r="BE3610" i="1"/>
  <c r="BE3609" i="1"/>
  <c r="BE3608" i="1"/>
  <c r="BE3607" i="1"/>
  <c r="BE3606" i="1"/>
  <c r="BE3605" i="1"/>
  <c r="BE3604" i="1"/>
  <c r="BE3603" i="1"/>
  <c r="BE3602" i="1"/>
  <c r="BE3601" i="1"/>
  <c r="BE3600" i="1"/>
  <c r="BE3599" i="1"/>
  <c r="BE3598" i="1"/>
  <c r="BE3597" i="1"/>
  <c r="BE3596" i="1"/>
  <c r="BE3595" i="1"/>
  <c r="BE3594" i="1"/>
  <c r="BE3593" i="1"/>
  <c r="BE3592" i="1"/>
  <c r="BE3591" i="1"/>
  <c r="BE3590" i="1"/>
  <c r="BE3589" i="1"/>
  <c r="BE3588" i="1"/>
  <c r="BE3587" i="1"/>
  <c r="BE3586" i="1"/>
  <c r="BE3585" i="1"/>
  <c r="BE3584" i="1"/>
  <c r="BE3583" i="1"/>
  <c r="BE3582" i="1"/>
  <c r="BE3581" i="1"/>
  <c r="BE3580" i="1"/>
  <c r="BE3579" i="1"/>
  <c r="BE3578" i="1"/>
  <c r="BE3577" i="1"/>
  <c r="BE3576" i="1"/>
  <c r="BE3575" i="1"/>
  <c r="BE3574" i="1"/>
  <c r="BE3573" i="1"/>
  <c r="BE3572" i="1"/>
  <c r="BE3571" i="1"/>
  <c r="BE3570" i="1"/>
  <c r="BE3569" i="1"/>
  <c r="BE3568" i="1"/>
  <c r="BE3567" i="1"/>
  <c r="BE3566" i="1"/>
  <c r="BE3565" i="1"/>
  <c r="BE3564" i="1"/>
  <c r="BE3563" i="1"/>
  <c r="BE3562" i="1"/>
  <c r="BE3561" i="1"/>
  <c r="BE3560" i="1"/>
  <c r="BE3559" i="1"/>
  <c r="BE3558" i="1"/>
  <c r="BE3557" i="1"/>
  <c r="BE3556" i="1"/>
  <c r="BE3555" i="1"/>
  <c r="BE3554" i="1"/>
  <c r="BE3553" i="1"/>
  <c r="BE3552" i="1"/>
  <c r="BE3551" i="1"/>
  <c r="BE3550" i="1"/>
  <c r="BE3549" i="1"/>
  <c r="BE3548" i="1"/>
  <c r="BE3547" i="1"/>
  <c r="BE3546" i="1"/>
  <c r="BE3545" i="1"/>
  <c r="BE3544" i="1"/>
  <c r="BE3543" i="1"/>
  <c r="BE3542" i="1"/>
  <c r="BE3541" i="1"/>
  <c r="BE3540" i="1"/>
  <c r="BE3539" i="1"/>
  <c r="BE3538" i="1"/>
  <c r="BE3537" i="1"/>
  <c r="BE3536" i="1"/>
  <c r="BE3535" i="1"/>
  <c r="BE3534" i="1"/>
  <c r="BE3533" i="1"/>
  <c r="BE3532" i="1"/>
  <c r="BE3531" i="1"/>
  <c r="BE3530" i="1"/>
  <c r="BE3529" i="1"/>
  <c r="BE3528" i="1"/>
  <c r="BE3527" i="1"/>
  <c r="BE3526" i="1"/>
  <c r="BE3525" i="1"/>
  <c r="BE3524" i="1"/>
  <c r="BE3523" i="1"/>
  <c r="BE3522" i="1"/>
  <c r="BE3521" i="1"/>
  <c r="BE3520" i="1"/>
  <c r="BE3519" i="1"/>
  <c r="BE3518" i="1"/>
  <c r="BE3517" i="1"/>
  <c r="BE3516" i="1"/>
  <c r="BE3515" i="1"/>
  <c r="BE3514" i="1"/>
  <c r="BE3513" i="1"/>
  <c r="BE3512" i="1"/>
  <c r="BE3511" i="1"/>
  <c r="BE3510" i="1"/>
  <c r="BE3509" i="1"/>
  <c r="BE3508" i="1"/>
  <c r="BE3507" i="1"/>
  <c r="BE3506" i="1"/>
  <c r="BE3505" i="1"/>
  <c r="BE3504" i="1"/>
  <c r="BE3503" i="1"/>
  <c r="BE3502" i="1"/>
  <c r="BE3501" i="1"/>
  <c r="BE3500" i="1"/>
  <c r="BE3499" i="1"/>
  <c r="BE3498" i="1"/>
  <c r="BE3497" i="1"/>
  <c r="BE3496" i="1"/>
  <c r="BE3495" i="1"/>
  <c r="BE3494" i="1"/>
  <c r="BE3493" i="1"/>
  <c r="BE3492" i="1"/>
  <c r="BE3491" i="1"/>
  <c r="BE3490" i="1"/>
  <c r="BE3489" i="1"/>
  <c r="BE3488" i="1"/>
  <c r="BE3487" i="1"/>
  <c r="BE3486" i="1"/>
  <c r="BE3485" i="1"/>
  <c r="BE3484" i="1"/>
  <c r="BE3483" i="1"/>
  <c r="BE3482" i="1"/>
  <c r="BE3481" i="1"/>
  <c r="BE3480" i="1"/>
  <c r="BE3479" i="1"/>
  <c r="BE3478" i="1"/>
  <c r="BE3477" i="1"/>
  <c r="BE3476" i="1"/>
  <c r="BE3475" i="1"/>
  <c r="BE3474" i="1"/>
  <c r="BE3473" i="1"/>
  <c r="BE3472" i="1"/>
  <c r="BE3471" i="1"/>
  <c r="BE3470" i="1"/>
  <c r="BE3469" i="1"/>
  <c r="BE3468" i="1"/>
  <c r="BE3467" i="1"/>
  <c r="BE3466" i="1"/>
  <c r="BE3465" i="1"/>
  <c r="BE3464" i="1"/>
  <c r="BE3463" i="1"/>
  <c r="BE3462" i="1"/>
  <c r="BE3461" i="1"/>
  <c r="BE3460" i="1"/>
  <c r="BE3459" i="1"/>
  <c r="BE3458" i="1"/>
  <c r="BE3457" i="1"/>
  <c r="BE3456" i="1"/>
  <c r="BE3455" i="1"/>
  <c r="BE3454" i="1"/>
  <c r="BE3453" i="1"/>
  <c r="BE3452" i="1"/>
  <c r="BE3451" i="1"/>
  <c r="BE3450" i="1"/>
  <c r="BE3449" i="1"/>
  <c r="BE3448" i="1"/>
  <c r="BE3447" i="1"/>
  <c r="BE3446" i="1"/>
  <c r="BE3445" i="1"/>
  <c r="BE3444" i="1"/>
  <c r="BE3443" i="1"/>
  <c r="BE3442" i="1"/>
  <c r="BE3441" i="1"/>
  <c r="BE3440" i="1"/>
  <c r="BE3439" i="1"/>
  <c r="BE3438" i="1"/>
  <c r="BE3437" i="1"/>
  <c r="BE3436" i="1"/>
  <c r="BE3435" i="1"/>
  <c r="BE3434" i="1"/>
  <c r="BE3433" i="1"/>
  <c r="BE3432" i="1"/>
  <c r="BE3431" i="1"/>
  <c r="BE3430" i="1"/>
  <c r="BE3429" i="1"/>
  <c r="BE3428" i="1"/>
  <c r="BE3427" i="1"/>
  <c r="BE3426" i="1"/>
  <c r="BE3425" i="1"/>
  <c r="BE3424" i="1"/>
  <c r="BE3423" i="1"/>
  <c r="BE3422" i="1"/>
  <c r="BE3421" i="1"/>
  <c r="BE3420" i="1"/>
  <c r="BE3419" i="1"/>
  <c r="BE3418" i="1"/>
  <c r="BE3417" i="1"/>
  <c r="BE3416" i="1"/>
  <c r="BE3415" i="1"/>
  <c r="BE3414" i="1"/>
  <c r="BE3413" i="1"/>
  <c r="BE3412" i="1"/>
  <c r="BE3411" i="1"/>
  <c r="BE3410" i="1"/>
  <c r="BE3409" i="1"/>
  <c r="BE3408" i="1"/>
  <c r="BE3407" i="1"/>
  <c r="BE3406" i="1"/>
  <c r="BE3405" i="1"/>
  <c r="BE3404" i="1"/>
  <c r="BE3403" i="1"/>
  <c r="BE3402" i="1"/>
  <c r="BE3401" i="1"/>
  <c r="BE3400" i="1"/>
  <c r="BE3399" i="1"/>
  <c r="BE3398" i="1"/>
  <c r="BE3397" i="1"/>
  <c r="BE3396" i="1"/>
  <c r="BE3395" i="1"/>
  <c r="BE3394" i="1"/>
  <c r="BE3393" i="1"/>
  <c r="BE3392" i="1"/>
  <c r="BE3391" i="1"/>
  <c r="BE3390" i="1"/>
  <c r="BE3389" i="1"/>
  <c r="BE3388" i="1"/>
  <c r="BE3387" i="1"/>
  <c r="BE3386" i="1"/>
  <c r="BE3385" i="1"/>
  <c r="BE3384" i="1"/>
  <c r="BE3383" i="1"/>
  <c r="BE3382" i="1"/>
  <c r="BE3381" i="1"/>
  <c r="BE3380" i="1"/>
  <c r="BE3379" i="1"/>
  <c r="BE3378" i="1"/>
  <c r="BE3377" i="1"/>
  <c r="BE3376" i="1"/>
  <c r="BE3375" i="1"/>
  <c r="BE3374" i="1"/>
  <c r="BE3373" i="1"/>
  <c r="BE3372" i="1"/>
  <c r="BE3371" i="1"/>
  <c r="BE3370" i="1"/>
  <c r="BE3369" i="1"/>
  <c r="BE3368" i="1"/>
  <c r="BE3367" i="1"/>
  <c r="BE3366" i="1"/>
  <c r="BE3365" i="1"/>
  <c r="BE3364" i="1"/>
  <c r="BE3363" i="1"/>
  <c r="BE3362" i="1"/>
  <c r="BE3361" i="1"/>
  <c r="BE3360" i="1"/>
  <c r="BE3359" i="1"/>
  <c r="BE3358" i="1"/>
  <c r="BE3357" i="1"/>
  <c r="BE3356" i="1"/>
  <c r="BE3355" i="1"/>
  <c r="BE3354" i="1"/>
  <c r="BE3353" i="1"/>
  <c r="BE3352" i="1"/>
  <c r="BE3351" i="1"/>
  <c r="BE3350" i="1"/>
  <c r="BE3349" i="1"/>
  <c r="BE3348" i="1"/>
  <c r="BE3347" i="1"/>
  <c r="BE3346" i="1"/>
  <c r="BE3345" i="1"/>
  <c r="BE3344" i="1"/>
  <c r="BE3343" i="1"/>
  <c r="BE3342" i="1"/>
  <c r="BE3341" i="1"/>
  <c r="BE3340" i="1"/>
  <c r="BE3339" i="1"/>
  <c r="BE3338" i="1"/>
  <c r="BE3337" i="1"/>
  <c r="BE3336" i="1"/>
  <c r="BE3335" i="1"/>
  <c r="BE3334" i="1"/>
  <c r="BE3333" i="1"/>
  <c r="BE3332" i="1"/>
  <c r="BE3331" i="1"/>
  <c r="BE3330" i="1"/>
  <c r="BE3329" i="1"/>
  <c r="BE3328" i="1"/>
  <c r="BE3327" i="1"/>
  <c r="BE3326" i="1"/>
  <c r="BE3325" i="1"/>
  <c r="BE3324" i="1"/>
  <c r="BE3323" i="1"/>
  <c r="BE3322" i="1"/>
  <c r="BE3321" i="1"/>
  <c r="BE3320" i="1"/>
  <c r="BE3319" i="1"/>
  <c r="BE3318" i="1"/>
  <c r="BE3317" i="1"/>
  <c r="BE3316" i="1"/>
  <c r="BE3315" i="1"/>
  <c r="BE3314" i="1"/>
  <c r="BE3313" i="1"/>
  <c r="BE3312" i="1"/>
  <c r="BE3311" i="1"/>
  <c r="BE3310" i="1"/>
  <c r="BE3309" i="1"/>
  <c r="BE3308" i="1"/>
  <c r="BE3307" i="1"/>
  <c r="BE3306" i="1"/>
  <c r="BE3305" i="1"/>
  <c r="BE3304" i="1"/>
  <c r="BE3303" i="1"/>
  <c r="BE3302" i="1"/>
  <c r="BE3301" i="1"/>
  <c r="BE3300" i="1"/>
  <c r="BE3299" i="1"/>
  <c r="BE3298" i="1"/>
  <c r="BE3297" i="1"/>
  <c r="BE3296" i="1"/>
  <c r="BE3295" i="1"/>
  <c r="BE3294" i="1"/>
  <c r="BE3293" i="1"/>
  <c r="BE3292" i="1"/>
  <c r="BE3291" i="1"/>
  <c r="BE3290" i="1"/>
  <c r="BE3289" i="1"/>
  <c r="BE3288" i="1"/>
  <c r="BE3287" i="1"/>
  <c r="BE3286" i="1"/>
  <c r="BE3285" i="1"/>
  <c r="BE3284" i="1"/>
  <c r="BE3283" i="1"/>
  <c r="BE3282" i="1"/>
  <c r="BE3281" i="1"/>
  <c r="BE3280" i="1"/>
  <c r="BE3279" i="1"/>
  <c r="BE3278" i="1"/>
  <c r="BE3277" i="1"/>
  <c r="BE3276" i="1"/>
  <c r="BE3275" i="1"/>
  <c r="BE3274" i="1"/>
  <c r="BE3273" i="1"/>
  <c r="BE3272" i="1"/>
  <c r="BE3271" i="1"/>
  <c r="BE3270" i="1"/>
  <c r="BE3269" i="1"/>
  <c r="BE3268" i="1"/>
  <c r="BE3267" i="1"/>
  <c r="BE3266" i="1"/>
  <c r="BE3265" i="1"/>
  <c r="BE3264" i="1"/>
  <c r="BE3263" i="1"/>
  <c r="BE3262" i="1"/>
  <c r="BE3261" i="1"/>
  <c r="BE3260" i="1"/>
  <c r="BE3259" i="1"/>
  <c r="BE3258" i="1"/>
  <c r="BE3257" i="1"/>
  <c r="BE3256" i="1"/>
  <c r="BE3255" i="1"/>
  <c r="BE3254" i="1"/>
  <c r="BE3253" i="1"/>
  <c r="BE3252" i="1"/>
  <c r="BE3251" i="1"/>
  <c r="BE3250" i="1"/>
  <c r="BE3249" i="1"/>
  <c r="BE3248" i="1"/>
  <c r="BE3247" i="1"/>
  <c r="BE3246" i="1"/>
  <c r="BE3245" i="1"/>
  <c r="BE3244" i="1"/>
  <c r="BE3243" i="1"/>
  <c r="BE3242" i="1"/>
  <c r="BE3241" i="1"/>
  <c r="BE3240" i="1"/>
  <c r="BE3239" i="1"/>
  <c r="BE3238" i="1"/>
  <c r="BE3237" i="1"/>
  <c r="BE3236" i="1"/>
  <c r="BE3235" i="1"/>
  <c r="BE3234" i="1"/>
  <c r="BE3233" i="1"/>
  <c r="BE3232" i="1"/>
  <c r="BE3231" i="1"/>
  <c r="BE3230" i="1"/>
  <c r="BE3229" i="1"/>
  <c r="BE3228" i="1"/>
  <c r="BE3227" i="1"/>
  <c r="BE3226" i="1"/>
  <c r="BE3225" i="1"/>
  <c r="BE3224" i="1"/>
  <c r="BE3223" i="1"/>
  <c r="BE3222" i="1"/>
  <c r="BE3221" i="1"/>
  <c r="BE3220" i="1"/>
  <c r="BE3219" i="1"/>
  <c r="BE3218" i="1"/>
  <c r="BE3217" i="1"/>
  <c r="BE3216" i="1"/>
  <c r="BE3215" i="1"/>
  <c r="BE3214" i="1"/>
  <c r="BE3213" i="1"/>
  <c r="BE3212" i="1"/>
  <c r="BE3211" i="1"/>
  <c r="BE3210" i="1"/>
  <c r="BE3209" i="1"/>
  <c r="BE3208" i="1"/>
  <c r="BE3207" i="1"/>
  <c r="BE3206" i="1"/>
  <c r="BE3205" i="1"/>
  <c r="BE3204" i="1"/>
  <c r="BE3203" i="1"/>
  <c r="BE3202" i="1"/>
  <c r="BE3201" i="1"/>
  <c r="BE3200" i="1"/>
  <c r="BE3199" i="1"/>
  <c r="BE3198" i="1"/>
  <c r="BE3197" i="1"/>
  <c r="BE3196" i="1"/>
  <c r="BE3195" i="1"/>
  <c r="BE3194" i="1"/>
  <c r="BE3193" i="1"/>
  <c r="BE3192" i="1"/>
  <c r="BE3191" i="1"/>
  <c r="BE3190" i="1"/>
  <c r="BE3189" i="1"/>
  <c r="BE3188" i="1"/>
  <c r="BE3187" i="1"/>
  <c r="BE3186" i="1"/>
  <c r="BE3185" i="1"/>
  <c r="BE3184" i="1"/>
  <c r="BE3183" i="1"/>
  <c r="BE3182" i="1"/>
  <c r="BE3181" i="1"/>
  <c r="BE3180" i="1"/>
  <c r="BE3179" i="1"/>
  <c r="BE3178" i="1"/>
  <c r="BE3177" i="1"/>
  <c r="BE3176" i="1"/>
  <c r="BE3175" i="1"/>
  <c r="BE3174" i="1"/>
  <c r="BE3173" i="1"/>
  <c r="BE3172" i="1"/>
  <c r="BE3171" i="1"/>
  <c r="BE3170" i="1"/>
  <c r="BE3169" i="1"/>
  <c r="BE3168" i="1"/>
  <c r="BE3167" i="1"/>
  <c r="BE3166" i="1"/>
  <c r="BE3165" i="1"/>
  <c r="BE3164" i="1"/>
  <c r="BE3163" i="1"/>
  <c r="BE3162" i="1"/>
  <c r="BE3161" i="1"/>
  <c r="BE3160" i="1"/>
  <c r="BE3159" i="1"/>
  <c r="BE3158" i="1"/>
  <c r="BE3157" i="1"/>
  <c r="BE3156" i="1"/>
  <c r="BE3155" i="1"/>
  <c r="BE3154" i="1"/>
  <c r="BE3153" i="1"/>
  <c r="BE3152" i="1"/>
  <c r="BE3151" i="1"/>
  <c r="BE3150" i="1"/>
  <c r="BE3149" i="1"/>
  <c r="BE3148" i="1"/>
  <c r="BE3147" i="1"/>
  <c r="BE3146" i="1"/>
  <c r="BE3145" i="1"/>
  <c r="BE3144" i="1"/>
  <c r="BE3143" i="1"/>
  <c r="BE3142" i="1"/>
  <c r="BE3141" i="1"/>
  <c r="BE3140" i="1"/>
  <c r="BE3139" i="1"/>
  <c r="BE3138" i="1"/>
  <c r="BE3137" i="1"/>
  <c r="BE3136" i="1"/>
  <c r="BE3135" i="1"/>
  <c r="BE3134" i="1"/>
  <c r="BE3133" i="1"/>
  <c r="BE3132" i="1"/>
  <c r="BE3131" i="1"/>
  <c r="BE3130" i="1"/>
  <c r="BE3129" i="1"/>
  <c r="BE3128" i="1"/>
  <c r="BE3127" i="1"/>
  <c r="BE3126" i="1"/>
  <c r="BE3125" i="1"/>
  <c r="BE3124" i="1"/>
  <c r="BE3123" i="1"/>
  <c r="BE3122" i="1"/>
  <c r="BE3121" i="1"/>
  <c r="BE3120" i="1"/>
  <c r="BE3119" i="1"/>
  <c r="BE3118" i="1"/>
  <c r="BE3117" i="1"/>
  <c r="BE3116" i="1"/>
  <c r="BE3115" i="1"/>
  <c r="BE3114" i="1"/>
  <c r="BE3113" i="1"/>
  <c r="BE3112" i="1"/>
  <c r="BE3111" i="1"/>
  <c r="BE3110" i="1"/>
  <c r="BE3109" i="1"/>
  <c r="BE3108" i="1"/>
  <c r="BE3107" i="1"/>
  <c r="BE3106" i="1"/>
  <c r="BE3105" i="1"/>
  <c r="BE3104" i="1"/>
  <c r="BE3103" i="1"/>
  <c r="BE3102" i="1"/>
  <c r="BE3101" i="1"/>
  <c r="BE3100" i="1"/>
  <c r="BE3099" i="1"/>
  <c r="BE3098" i="1"/>
  <c r="BE3097" i="1"/>
  <c r="BE3096" i="1"/>
  <c r="BE3095" i="1"/>
  <c r="BE3094" i="1"/>
  <c r="BE3093" i="1"/>
  <c r="BE3092" i="1"/>
  <c r="BE3091" i="1"/>
  <c r="BE3090" i="1"/>
  <c r="BE3089" i="1"/>
  <c r="BE3088" i="1"/>
  <c r="BE3087" i="1"/>
  <c r="BE3086" i="1"/>
  <c r="BE3085" i="1"/>
  <c r="BE3084" i="1"/>
  <c r="BE3083" i="1"/>
  <c r="BE3082" i="1"/>
  <c r="BE3081" i="1"/>
  <c r="BE3080" i="1"/>
  <c r="BE3079" i="1"/>
  <c r="BE3078" i="1"/>
  <c r="BE3077" i="1"/>
  <c r="BE3076" i="1"/>
  <c r="BE3075" i="1"/>
  <c r="BE3074" i="1"/>
  <c r="BE3073" i="1"/>
  <c r="BE3072" i="1"/>
  <c r="BE3071" i="1"/>
  <c r="BE3070" i="1"/>
  <c r="BE3069" i="1"/>
  <c r="BE3068" i="1"/>
  <c r="BE3067" i="1"/>
  <c r="BE3066" i="1"/>
  <c r="BE3065" i="1"/>
  <c r="BE3064" i="1"/>
  <c r="BE3063" i="1"/>
  <c r="BE3062" i="1"/>
  <c r="BE3061" i="1"/>
  <c r="BE3060" i="1"/>
  <c r="BE3059" i="1"/>
  <c r="BE3058" i="1"/>
  <c r="BE3057" i="1"/>
  <c r="BE3056" i="1"/>
  <c r="BE3055" i="1"/>
  <c r="BE3054" i="1"/>
  <c r="BE3053" i="1"/>
  <c r="BE3052" i="1"/>
  <c r="BE3051" i="1"/>
  <c r="BE3050" i="1"/>
  <c r="BE3049" i="1"/>
  <c r="BE3048" i="1"/>
  <c r="BE3047" i="1"/>
  <c r="BE3046" i="1"/>
  <c r="BE3045" i="1"/>
  <c r="BE3044" i="1"/>
  <c r="BE3043" i="1"/>
  <c r="BE3042" i="1"/>
  <c r="BE3041" i="1"/>
  <c r="BE3040" i="1"/>
  <c r="BE3039" i="1"/>
  <c r="BE3038" i="1"/>
  <c r="BE3037" i="1"/>
  <c r="BE3036" i="1"/>
  <c r="BE3035" i="1"/>
  <c r="BE3034" i="1"/>
  <c r="BE3033" i="1"/>
  <c r="BE3032" i="1"/>
  <c r="BE3031" i="1"/>
  <c r="BE3030" i="1"/>
  <c r="BE3029" i="1"/>
  <c r="BE3028" i="1"/>
  <c r="BE3027" i="1"/>
  <c r="BE3026" i="1"/>
  <c r="BE3025" i="1"/>
  <c r="BE3024" i="1"/>
  <c r="BE3023" i="1"/>
  <c r="BE3022" i="1"/>
  <c r="BE3021" i="1"/>
  <c r="BE3020" i="1"/>
  <c r="BE3019" i="1"/>
  <c r="BE3018" i="1"/>
  <c r="BE3017" i="1"/>
  <c r="BE3016" i="1"/>
  <c r="BE3015" i="1"/>
  <c r="BE3014" i="1"/>
  <c r="BE3013" i="1"/>
  <c r="BE3012" i="1"/>
  <c r="BE3011" i="1"/>
  <c r="BE3010" i="1"/>
  <c r="BE3009" i="1"/>
  <c r="BE3008" i="1"/>
  <c r="BE3007" i="1"/>
  <c r="BE3006" i="1"/>
  <c r="BE3005" i="1"/>
  <c r="BE3004" i="1"/>
  <c r="BE3003" i="1"/>
  <c r="BE3002" i="1"/>
  <c r="BE3001" i="1"/>
  <c r="BE3000" i="1"/>
  <c r="BE2999" i="1"/>
  <c r="BE2998" i="1"/>
  <c r="BE2997" i="1"/>
  <c r="BE2996" i="1"/>
  <c r="BE2995" i="1"/>
  <c r="BE2994" i="1"/>
  <c r="BE2993" i="1"/>
  <c r="BE2992" i="1"/>
  <c r="BE2991" i="1"/>
  <c r="BE2990" i="1"/>
  <c r="BE2989" i="1"/>
  <c r="BE2988" i="1"/>
  <c r="BE2987" i="1"/>
  <c r="BE2986" i="1"/>
  <c r="BE2985" i="1"/>
  <c r="BE2984" i="1"/>
  <c r="BE2983" i="1"/>
  <c r="BE2982" i="1"/>
  <c r="BE2981" i="1"/>
  <c r="BE2980" i="1"/>
  <c r="BE2979" i="1"/>
  <c r="BE2978" i="1"/>
  <c r="BE2977" i="1"/>
  <c r="BE2976" i="1"/>
  <c r="BE2975" i="1"/>
  <c r="BE2974" i="1"/>
  <c r="BE2973" i="1"/>
  <c r="BE2972" i="1"/>
  <c r="BE2971" i="1"/>
  <c r="BE2970" i="1"/>
  <c r="BE2969" i="1"/>
  <c r="BE2968" i="1"/>
  <c r="BE2967" i="1"/>
  <c r="BE2966" i="1"/>
  <c r="BE2965" i="1"/>
  <c r="BE2964" i="1"/>
  <c r="BE2963" i="1"/>
  <c r="BE2962" i="1"/>
  <c r="BE2961" i="1"/>
  <c r="BE2960" i="1"/>
  <c r="BE2959" i="1"/>
  <c r="BE2958" i="1"/>
  <c r="BE2957" i="1"/>
  <c r="BE2956" i="1"/>
  <c r="BE2955" i="1"/>
  <c r="BE2954" i="1"/>
  <c r="BE2953" i="1"/>
  <c r="BE2952" i="1"/>
  <c r="BE2951" i="1"/>
  <c r="BE2950" i="1"/>
  <c r="BE2949" i="1"/>
  <c r="BE2948" i="1"/>
  <c r="BE2947" i="1"/>
  <c r="BE2946" i="1"/>
  <c r="BE2945" i="1"/>
  <c r="BE2944" i="1"/>
  <c r="BE2943" i="1"/>
  <c r="BE2942" i="1"/>
  <c r="BE2941" i="1"/>
  <c r="BE2940" i="1"/>
  <c r="BE2939" i="1"/>
  <c r="BE2938" i="1"/>
  <c r="BE2937" i="1"/>
  <c r="BE2936" i="1"/>
  <c r="BE2935" i="1"/>
  <c r="BE2934" i="1"/>
  <c r="BE2933" i="1"/>
  <c r="BE2932" i="1"/>
  <c r="BE2931" i="1"/>
  <c r="BE2930" i="1"/>
  <c r="BE2929" i="1"/>
  <c r="BE2928" i="1"/>
  <c r="BE2927" i="1"/>
  <c r="BE2926" i="1"/>
  <c r="BE2925" i="1"/>
  <c r="BE2924" i="1"/>
  <c r="BE2923" i="1"/>
  <c r="BE2922" i="1"/>
  <c r="BE2921" i="1"/>
  <c r="BE2920" i="1"/>
  <c r="BE2919" i="1"/>
  <c r="BE2918" i="1"/>
  <c r="BE2917" i="1"/>
  <c r="BE2916" i="1"/>
  <c r="BE2915" i="1"/>
  <c r="BE2914" i="1"/>
  <c r="BE2913" i="1"/>
  <c r="BE2912" i="1"/>
  <c r="BE2911" i="1"/>
  <c r="BE2910" i="1"/>
  <c r="BE2909" i="1"/>
  <c r="BE2908" i="1"/>
  <c r="BE2907" i="1"/>
  <c r="BE2906" i="1"/>
  <c r="BE2905" i="1"/>
  <c r="BE2904" i="1"/>
  <c r="BE2903" i="1"/>
  <c r="BE2902" i="1"/>
  <c r="BE2901" i="1"/>
  <c r="BE2900" i="1"/>
  <c r="BE2899" i="1"/>
  <c r="BE2898" i="1"/>
  <c r="BE2897" i="1"/>
  <c r="BE2896" i="1"/>
  <c r="BE2895" i="1"/>
  <c r="BE2894" i="1"/>
  <c r="BE2893" i="1"/>
  <c r="BE2892" i="1"/>
  <c r="BE2891" i="1"/>
  <c r="BE2890" i="1"/>
  <c r="BE2889" i="1"/>
  <c r="BE2888" i="1"/>
  <c r="BE2887" i="1"/>
  <c r="BE2886" i="1"/>
  <c r="BE2885" i="1"/>
  <c r="BE2884" i="1"/>
  <c r="BE2883" i="1"/>
  <c r="BE2882" i="1"/>
  <c r="BE2881" i="1"/>
  <c r="BE2880" i="1"/>
  <c r="BE2879" i="1"/>
  <c r="BE2878" i="1"/>
  <c r="BE2877" i="1"/>
  <c r="BE2876" i="1"/>
  <c r="BE2875" i="1"/>
  <c r="BE2874" i="1"/>
  <c r="BE2873" i="1"/>
  <c r="BE2872" i="1"/>
  <c r="BE2871" i="1"/>
  <c r="BE2870" i="1"/>
  <c r="BE2869" i="1"/>
  <c r="BE2868" i="1"/>
  <c r="BE2867" i="1"/>
  <c r="BE2866" i="1"/>
  <c r="BE2865" i="1"/>
  <c r="BE2864" i="1"/>
  <c r="BE2863" i="1"/>
  <c r="BE2862" i="1"/>
  <c r="BE2861" i="1"/>
  <c r="BE2860" i="1"/>
  <c r="BE2859" i="1"/>
  <c r="BE2858" i="1"/>
  <c r="BE2857" i="1"/>
  <c r="BE2856" i="1"/>
  <c r="BE2855" i="1"/>
  <c r="BE2854" i="1"/>
  <c r="BE2853" i="1"/>
  <c r="BE2852" i="1"/>
  <c r="BE2851" i="1"/>
  <c r="BE2850" i="1"/>
  <c r="BE2849" i="1"/>
  <c r="BE2848" i="1"/>
  <c r="BE2847" i="1"/>
  <c r="BE2846" i="1"/>
  <c r="BE2845" i="1"/>
  <c r="BE2844" i="1"/>
  <c r="BE2843" i="1"/>
  <c r="BE2842" i="1"/>
  <c r="BE2841" i="1"/>
  <c r="BE2840" i="1"/>
  <c r="BE2839" i="1"/>
  <c r="BE2838" i="1"/>
  <c r="BE2837" i="1"/>
  <c r="BE2836" i="1"/>
  <c r="BE2835" i="1"/>
  <c r="BE2834" i="1"/>
  <c r="BE2833" i="1"/>
  <c r="BE2832" i="1"/>
  <c r="BE2831" i="1"/>
  <c r="BE2830" i="1"/>
  <c r="BE2829" i="1"/>
  <c r="BE2828" i="1"/>
  <c r="BE2827" i="1"/>
  <c r="BE2826" i="1"/>
  <c r="BE2825" i="1"/>
  <c r="BE2824" i="1"/>
  <c r="BE2823" i="1"/>
  <c r="BE2822" i="1"/>
  <c r="BE2821" i="1"/>
  <c r="BE2820" i="1"/>
  <c r="BE2819" i="1"/>
  <c r="BE2818" i="1"/>
  <c r="BE2817" i="1"/>
  <c r="BE2816" i="1"/>
  <c r="BE2815" i="1"/>
  <c r="BE2814" i="1"/>
  <c r="BE2813" i="1"/>
  <c r="BE2812" i="1"/>
  <c r="BE2811" i="1"/>
  <c r="BE2810" i="1"/>
  <c r="BE2809" i="1"/>
  <c r="BE2808" i="1"/>
  <c r="BE2807" i="1"/>
  <c r="BE2806" i="1"/>
  <c r="BE2805" i="1"/>
  <c r="BE2804" i="1"/>
  <c r="BE2803" i="1"/>
  <c r="BE2802" i="1"/>
  <c r="BE2801" i="1"/>
  <c r="BE2800" i="1"/>
  <c r="BE2799" i="1"/>
  <c r="BE2798" i="1"/>
  <c r="BE2797" i="1"/>
  <c r="BE2796" i="1"/>
  <c r="BE2795" i="1"/>
  <c r="BE2794" i="1"/>
  <c r="BE2793" i="1"/>
  <c r="BE2792" i="1"/>
  <c r="BE2791" i="1"/>
  <c r="BE2790" i="1"/>
  <c r="BE2789" i="1"/>
  <c r="BE2788" i="1"/>
  <c r="BE2787" i="1"/>
  <c r="BE2786" i="1"/>
  <c r="BE2785" i="1"/>
  <c r="BE2784" i="1"/>
  <c r="BE2783" i="1"/>
  <c r="BE2782" i="1"/>
  <c r="BE2781" i="1"/>
  <c r="BE2780" i="1"/>
  <c r="BE2779" i="1"/>
  <c r="BE2778" i="1"/>
  <c r="BE2777" i="1"/>
  <c r="BE2776" i="1"/>
  <c r="BE2775" i="1"/>
  <c r="BE2774" i="1"/>
  <c r="BE2773" i="1"/>
  <c r="BE2772" i="1"/>
  <c r="BE2771" i="1"/>
  <c r="BE2770" i="1"/>
  <c r="BE2769" i="1"/>
  <c r="BE2768" i="1"/>
  <c r="BE2767" i="1"/>
  <c r="BE2766" i="1"/>
  <c r="BE2765" i="1"/>
  <c r="BE2764" i="1"/>
  <c r="BE2763" i="1"/>
  <c r="BE2762" i="1"/>
  <c r="BE2761" i="1"/>
  <c r="BE2760" i="1"/>
  <c r="BE2759" i="1"/>
  <c r="BE2758" i="1"/>
  <c r="BE2757" i="1"/>
  <c r="BE2756" i="1"/>
  <c r="BE2755" i="1"/>
  <c r="BE2754" i="1"/>
  <c r="BE2753" i="1"/>
  <c r="BE2752" i="1"/>
  <c r="BE2751" i="1"/>
  <c r="BE2750" i="1"/>
  <c r="BE2749" i="1"/>
  <c r="BE2748" i="1"/>
  <c r="BE2747" i="1"/>
  <c r="BE2746" i="1"/>
  <c r="BE2745" i="1"/>
  <c r="BE2744" i="1"/>
  <c r="BE2743" i="1"/>
  <c r="BE2742" i="1"/>
  <c r="BE2741" i="1"/>
  <c r="BE2740" i="1"/>
  <c r="BE2739" i="1"/>
  <c r="BE2738" i="1"/>
  <c r="BE2737" i="1"/>
  <c r="BE2736" i="1"/>
  <c r="BE2735" i="1"/>
  <c r="BE2734" i="1"/>
  <c r="BE2733" i="1"/>
  <c r="BE2732" i="1"/>
  <c r="BE2731" i="1"/>
  <c r="BE2730" i="1"/>
  <c r="BE2729" i="1"/>
  <c r="BE2728" i="1"/>
  <c r="BE2727" i="1"/>
  <c r="BE2726" i="1"/>
  <c r="BE2725" i="1"/>
  <c r="BE2724" i="1"/>
  <c r="BE2723" i="1"/>
  <c r="BE2722" i="1"/>
  <c r="BE2721" i="1"/>
  <c r="BE2720" i="1"/>
  <c r="BE2719" i="1"/>
  <c r="BE2718" i="1"/>
  <c r="BE2717" i="1"/>
  <c r="BE2716" i="1"/>
  <c r="BE2715" i="1"/>
  <c r="BE2714" i="1"/>
  <c r="BE2713" i="1"/>
  <c r="BE2712" i="1"/>
  <c r="BE2711" i="1"/>
  <c r="BE2710" i="1"/>
  <c r="BE2709" i="1"/>
  <c r="BE2708" i="1"/>
  <c r="BE2707" i="1"/>
  <c r="BE2706" i="1"/>
  <c r="BE2705" i="1"/>
  <c r="BE2704" i="1"/>
  <c r="BE2703" i="1"/>
  <c r="BE2702" i="1"/>
  <c r="BE2701" i="1"/>
  <c r="BE2700" i="1"/>
  <c r="BE2699" i="1"/>
  <c r="BE2698" i="1"/>
  <c r="BE2697" i="1"/>
  <c r="BE2696" i="1"/>
  <c r="BE2695" i="1"/>
  <c r="BE2694" i="1"/>
  <c r="BE2693" i="1"/>
  <c r="BE2692" i="1"/>
  <c r="BE2691" i="1"/>
  <c r="BE2690" i="1"/>
  <c r="BE2689" i="1"/>
  <c r="BE2688" i="1"/>
  <c r="BE2687" i="1"/>
  <c r="BE2686" i="1"/>
  <c r="BE2685" i="1"/>
  <c r="BE2684" i="1"/>
  <c r="BE2683" i="1"/>
  <c r="BE2682" i="1"/>
  <c r="BE2681" i="1"/>
  <c r="BE2680" i="1"/>
  <c r="BE2679" i="1"/>
  <c r="BE2678" i="1"/>
  <c r="BE2677" i="1"/>
  <c r="BE2676" i="1"/>
  <c r="BE2675" i="1"/>
  <c r="BE2674" i="1"/>
  <c r="BE2673" i="1"/>
  <c r="BE2672" i="1"/>
  <c r="BE2671" i="1"/>
  <c r="BE2670" i="1"/>
  <c r="BE2669" i="1"/>
  <c r="BE2668" i="1"/>
  <c r="BE2667" i="1"/>
  <c r="BE2666" i="1"/>
  <c r="BE2665" i="1"/>
  <c r="BE2664" i="1"/>
  <c r="BE2663" i="1"/>
  <c r="BE2662" i="1"/>
  <c r="BE2661" i="1"/>
  <c r="BE2660" i="1"/>
  <c r="BE2659" i="1"/>
  <c r="BE2658" i="1"/>
  <c r="BE2657" i="1"/>
  <c r="BE2656" i="1"/>
  <c r="BE2655" i="1"/>
  <c r="BE2654" i="1"/>
  <c r="BE2653" i="1"/>
  <c r="BE2652" i="1"/>
  <c r="BE2651" i="1"/>
  <c r="BE2650" i="1"/>
  <c r="BE2649" i="1"/>
  <c r="BE2648" i="1"/>
  <c r="BE2647" i="1"/>
  <c r="BE2646" i="1"/>
  <c r="BE2645" i="1"/>
  <c r="BE2644" i="1"/>
  <c r="BE2643" i="1"/>
  <c r="BE2642" i="1"/>
  <c r="BE2641" i="1"/>
  <c r="BE2640" i="1"/>
  <c r="BE2639" i="1"/>
  <c r="BE2638" i="1"/>
  <c r="BE2637" i="1"/>
  <c r="BE2636" i="1"/>
  <c r="BE2635" i="1"/>
  <c r="BE2634" i="1"/>
  <c r="BE2633" i="1"/>
  <c r="BE2632" i="1"/>
  <c r="BE2631" i="1"/>
  <c r="BE2630" i="1"/>
  <c r="BE2629" i="1"/>
  <c r="BE2628" i="1"/>
  <c r="BE2627" i="1"/>
  <c r="BE2626" i="1"/>
  <c r="BE2625" i="1"/>
  <c r="BE2624" i="1"/>
  <c r="BE2623" i="1"/>
  <c r="BE2622" i="1"/>
  <c r="BE2621" i="1"/>
  <c r="BE2620" i="1"/>
  <c r="BE2619" i="1"/>
  <c r="BE2618" i="1"/>
  <c r="BE2617" i="1"/>
  <c r="BE2616" i="1"/>
  <c r="BE2615" i="1"/>
  <c r="BE2614" i="1"/>
  <c r="BE2613" i="1"/>
  <c r="BE2612" i="1"/>
  <c r="BE2611" i="1"/>
  <c r="BE2610" i="1"/>
  <c r="BE2609" i="1"/>
  <c r="BE2608" i="1"/>
  <c r="BE2607" i="1"/>
  <c r="BE2606" i="1"/>
  <c r="BE2605" i="1"/>
  <c r="BE2604" i="1"/>
  <c r="BE2603" i="1"/>
  <c r="BE2602" i="1"/>
  <c r="BE2601" i="1"/>
  <c r="BE2600" i="1"/>
  <c r="BE2599" i="1"/>
  <c r="BE2598" i="1"/>
  <c r="BE2597" i="1"/>
  <c r="BE2596" i="1"/>
  <c r="BE2595" i="1"/>
  <c r="BE2594" i="1"/>
  <c r="BE2593" i="1"/>
  <c r="BE2592" i="1"/>
  <c r="BE2591" i="1"/>
  <c r="BE2590" i="1"/>
  <c r="BE2589" i="1"/>
  <c r="BE2588" i="1"/>
  <c r="BE2587" i="1"/>
  <c r="BE2586" i="1"/>
  <c r="BE2585" i="1"/>
  <c r="BE2584" i="1"/>
  <c r="BE2583" i="1"/>
  <c r="BE2582" i="1"/>
  <c r="BE2581" i="1"/>
  <c r="BE2580" i="1"/>
  <c r="BE2579" i="1"/>
  <c r="BE2578" i="1"/>
  <c r="BE2577" i="1"/>
  <c r="BE2576" i="1"/>
  <c r="BE2575" i="1"/>
  <c r="BE2574" i="1"/>
  <c r="BE2573" i="1"/>
  <c r="BE2572" i="1"/>
  <c r="BE2571" i="1"/>
  <c r="BE2570" i="1"/>
  <c r="BE2569" i="1"/>
  <c r="BE2568" i="1"/>
  <c r="BE2567" i="1"/>
  <c r="BE2566" i="1"/>
  <c r="BE2565" i="1"/>
  <c r="BE2564" i="1"/>
  <c r="BE2563" i="1"/>
  <c r="BE2562" i="1"/>
  <c r="BE2561" i="1"/>
  <c r="BE2560" i="1"/>
  <c r="BE2559" i="1"/>
  <c r="BE2558" i="1"/>
  <c r="BE2557" i="1"/>
  <c r="BE2556" i="1"/>
  <c r="BE2555" i="1"/>
  <c r="BE2554" i="1"/>
  <c r="BE2553" i="1"/>
  <c r="BE2552" i="1"/>
  <c r="BE2551" i="1"/>
  <c r="BE2550" i="1"/>
  <c r="BE2549" i="1"/>
  <c r="BE2548" i="1"/>
  <c r="BE2547" i="1"/>
  <c r="BE2546" i="1"/>
  <c r="BE2545" i="1"/>
  <c r="BE2544" i="1"/>
  <c r="BE2543" i="1"/>
  <c r="BE2542" i="1"/>
  <c r="BE2541" i="1"/>
  <c r="BE2540" i="1"/>
  <c r="BE2539" i="1"/>
  <c r="BE2538" i="1"/>
  <c r="BE2537" i="1"/>
  <c r="BE2536" i="1"/>
  <c r="BE2535" i="1"/>
  <c r="BE2534" i="1"/>
  <c r="BE2533" i="1"/>
  <c r="BE2532" i="1"/>
  <c r="BE2531" i="1"/>
  <c r="BE2530" i="1"/>
  <c r="BE2529" i="1"/>
  <c r="BE2528" i="1"/>
  <c r="BE2527" i="1"/>
  <c r="BE2526" i="1"/>
  <c r="BE2525" i="1"/>
  <c r="BE2524" i="1"/>
  <c r="BE2523" i="1"/>
  <c r="BE2522" i="1"/>
  <c r="BE2521" i="1"/>
  <c r="BE2520" i="1"/>
  <c r="BE2519" i="1"/>
  <c r="BE2518" i="1"/>
  <c r="BE2517" i="1"/>
  <c r="BE2516" i="1"/>
  <c r="BE2515" i="1"/>
  <c r="BE2514" i="1"/>
  <c r="BE2513" i="1"/>
  <c r="BE2512" i="1"/>
  <c r="BE2511" i="1"/>
  <c r="BE2510" i="1"/>
  <c r="BE2509" i="1"/>
  <c r="BE2508" i="1"/>
  <c r="BE2507" i="1"/>
  <c r="BE2506" i="1"/>
  <c r="BE2505" i="1"/>
  <c r="BE2504" i="1"/>
  <c r="BE2503" i="1"/>
  <c r="BE2502" i="1"/>
  <c r="BE2501" i="1"/>
  <c r="BE2500" i="1"/>
  <c r="BE2499" i="1"/>
  <c r="BE2498" i="1"/>
  <c r="BE2497" i="1"/>
  <c r="BE2496" i="1"/>
  <c r="BE2495" i="1"/>
  <c r="BE2494" i="1"/>
  <c r="BE2493" i="1"/>
  <c r="BE2492" i="1"/>
  <c r="BE2491" i="1"/>
  <c r="BE2490" i="1"/>
  <c r="BE2489" i="1"/>
  <c r="BE2488" i="1"/>
  <c r="BE2487" i="1"/>
  <c r="BE2486" i="1"/>
  <c r="BE2485" i="1"/>
  <c r="BE2484" i="1"/>
  <c r="BE2483" i="1"/>
  <c r="BE2482" i="1"/>
  <c r="BE2481" i="1"/>
  <c r="BE2480" i="1"/>
  <c r="BE2479" i="1"/>
  <c r="BE2478" i="1"/>
  <c r="BE2477" i="1"/>
  <c r="BE2476" i="1"/>
  <c r="BE2475" i="1"/>
  <c r="BE2474" i="1"/>
  <c r="BE2473" i="1"/>
  <c r="BE2472" i="1"/>
  <c r="BE2471" i="1"/>
  <c r="BE2470" i="1"/>
  <c r="BE2469" i="1"/>
  <c r="BE2468" i="1"/>
  <c r="BE2467" i="1"/>
  <c r="BE2466" i="1"/>
  <c r="BE2465" i="1"/>
  <c r="BE2464" i="1"/>
  <c r="BE2463" i="1"/>
  <c r="BE2462" i="1"/>
  <c r="BE2461" i="1"/>
  <c r="BE2460" i="1"/>
  <c r="BE2459" i="1"/>
  <c r="BE2458" i="1"/>
  <c r="BE2457" i="1"/>
  <c r="BE2456" i="1"/>
  <c r="BE2455" i="1"/>
  <c r="BE2454" i="1"/>
  <c r="BE2453" i="1"/>
  <c r="BE2452" i="1"/>
  <c r="BE2451" i="1"/>
  <c r="BE2450" i="1"/>
  <c r="BE2449" i="1"/>
  <c r="BE2448" i="1"/>
  <c r="BE2447" i="1"/>
  <c r="BE2446" i="1"/>
  <c r="BE2445" i="1"/>
  <c r="BE2444" i="1"/>
  <c r="BE2443" i="1"/>
  <c r="BE2442" i="1"/>
  <c r="BE2441" i="1"/>
  <c r="BE2440" i="1"/>
  <c r="BE2439" i="1"/>
  <c r="BE2438" i="1"/>
  <c r="BE2437" i="1"/>
  <c r="BE2436" i="1"/>
  <c r="BE2435" i="1"/>
  <c r="BE2434" i="1"/>
  <c r="BE2433" i="1"/>
  <c r="BE2432" i="1"/>
  <c r="BE2431" i="1"/>
  <c r="BE2430" i="1"/>
  <c r="BE2429" i="1"/>
  <c r="BE2428" i="1"/>
  <c r="BE2427" i="1"/>
  <c r="BE2426" i="1"/>
  <c r="BE2425" i="1"/>
  <c r="BE2424" i="1"/>
  <c r="BE2423" i="1"/>
  <c r="BE2422" i="1"/>
  <c r="BE2421" i="1"/>
  <c r="BE2420" i="1"/>
  <c r="BE2419" i="1"/>
  <c r="BE2418" i="1"/>
  <c r="BE2417" i="1"/>
  <c r="BE2416" i="1"/>
  <c r="BE2415" i="1"/>
  <c r="BE2414" i="1"/>
  <c r="BE2413" i="1"/>
  <c r="BE2412" i="1"/>
  <c r="BE2411" i="1"/>
  <c r="BE2410" i="1"/>
  <c r="BE2409" i="1"/>
  <c r="BE2408" i="1"/>
  <c r="BE2407" i="1"/>
  <c r="BE2406" i="1"/>
  <c r="BE2405" i="1"/>
  <c r="BE2404" i="1"/>
  <c r="BE2403" i="1"/>
  <c r="BE2402" i="1"/>
  <c r="BE2401" i="1"/>
  <c r="BE2400" i="1"/>
  <c r="BE2399" i="1"/>
  <c r="BE2398" i="1"/>
  <c r="BE2397" i="1"/>
  <c r="BE2396" i="1"/>
  <c r="BE2395" i="1"/>
  <c r="BE2394" i="1"/>
  <c r="BE2393" i="1"/>
  <c r="BE2392" i="1"/>
  <c r="BE2391" i="1"/>
  <c r="BE2390" i="1"/>
  <c r="BE2389" i="1"/>
  <c r="BE2388" i="1"/>
  <c r="BE2387" i="1"/>
  <c r="BE2386" i="1"/>
  <c r="BE2385" i="1"/>
  <c r="BE2384" i="1"/>
  <c r="BE2383" i="1"/>
  <c r="BE2382" i="1"/>
  <c r="BE2381" i="1"/>
  <c r="BE2380" i="1"/>
  <c r="BE2379" i="1"/>
  <c r="BE2378" i="1"/>
  <c r="BE2377" i="1"/>
  <c r="BE2376" i="1"/>
  <c r="BE2375" i="1"/>
  <c r="BE2374" i="1"/>
  <c r="BE2373" i="1"/>
  <c r="BE2372" i="1"/>
  <c r="BE2371" i="1"/>
  <c r="BE2370" i="1"/>
  <c r="BE2369" i="1"/>
  <c r="BE2368" i="1"/>
  <c r="BE2367" i="1"/>
  <c r="BE2366" i="1"/>
  <c r="BE2365" i="1"/>
  <c r="BE2364" i="1"/>
  <c r="BE2363" i="1"/>
  <c r="BE2362" i="1"/>
  <c r="BE2361" i="1"/>
  <c r="BE2360" i="1"/>
  <c r="BE2359" i="1"/>
  <c r="BE2358" i="1"/>
  <c r="BE2357" i="1"/>
  <c r="BE2356" i="1"/>
  <c r="BE2355" i="1"/>
  <c r="BE2354" i="1"/>
  <c r="BE2353" i="1"/>
  <c r="BE2352" i="1"/>
  <c r="BE2351" i="1"/>
  <c r="BE2350" i="1"/>
  <c r="BE2349" i="1"/>
  <c r="BE2348" i="1"/>
  <c r="BE2347" i="1"/>
  <c r="BE2346" i="1"/>
  <c r="BE2345" i="1"/>
  <c r="BE2344" i="1"/>
  <c r="BE2343" i="1"/>
  <c r="BE2342" i="1"/>
  <c r="BE2341" i="1"/>
  <c r="BE2340" i="1"/>
  <c r="BE2339" i="1"/>
  <c r="BE2338" i="1"/>
  <c r="BE2337" i="1"/>
  <c r="BE2336" i="1"/>
  <c r="BE2335" i="1"/>
  <c r="BE2334" i="1"/>
  <c r="BE2333" i="1"/>
  <c r="BE2332" i="1"/>
  <c r="BE2331" i="1"/>
  <c r="BE2330" i="1"/>
  <c r="BE2329" i="1"/>
  <c r="BE2328" i="1"/>
  <c r="BE2327" i="1"/>
  <c r="BE2326" i="1"/>
  <c r="BE2325" i="1"/>
  <c r="BE2324" i="1"/>
  <c r="BE2323" i="1"/>
  <c r="BE2322" i="1"/>
  <c r="BE2321" i="1"/>
  <c r="BE2320" i="1"/>
  <c r="BE2319" i="1"/>
  <c r="BE2318" i="1"/>
  <c r="BE2317" i="1"/>
  <c r="BE2316" i="1"/>
  <c r="BE2315" i="1"/>
  <c r="BE2314" i="1"/>
  <c r="BE2313" i="1"/>
  <c r="BE2312" i="1"/>
  <c r="BE2311" i="1"/>
  <c r="BE2310" i="1"/>
  <c r="BE2309" i="1"/>
  <c r="BE2308" i="1"/>
  <c r="BE2307" i="1"/>
  <c r="BE2306" i="1"/>
  <c r="BE2305" i="1"/>
  <c r="BE2304" i="1"/>
  <c r="BE2303" i="1"/>
  <c r="BE2302" i="1"/>
  <c r="BE2301" i="1"/>
  <c r="BE2300" i="1"/>
  <c r="BE2299" i="1"/>
  <c r="BE2298" i="1"/>
  <c r="BE2297" i="1"/>
  <c r="BE2296" i="1"/>
  <c r="BE2295" i="1"/>
  <c r="BE2294" i="1"/>
  <c r="BE2293" i="1"/>
  <c r="BE2292" i="1"/>
  <c r="BE2291" i="1"/>
  <c r="BE2290" i="1"/>
  <c r="BE2289" i="1"/>
  <c r="BE2288" i="1"/>
  <c r="BE2287" i="1"/>
  <c r="BE2286" i="1"/>
  <c r="BE2285" i="1"/>
  <c r="BE2284" i="1"/>
  <c r="BE2283" i="1"/>
  <c r="BE2282" i="1"/>
  <c r="BE2281" i="1"/>
  <c r="BE2280" i="1"/>
  <c r="BE2279" i="1"/>
  <c r="BE2278" i="1"/>
  <c r="BE2277" i="1"/>
  <c r="BE2276" i="1"/>
  <c r="BE2275" i="1"/>
  <c r="BE2274" i="1"/>
  <c r="BE2273" i="1"/>
  <c r="BE2272" i="1"/>
  <c r="BE2271" i="1"/>
  <c r="BE2270" i="1"/>
  <c r="BE2269" i="1"/>
  <c r="BE2268" i="1"/>
  <c r="BE2267" i="1"/>
  <c r="BE2266" i="1"/>
  <c r="BE2265" i="1"/>
  <c r="BE2264" i="1"/>
  <c r="BE2263" i="1"/>
  <c r="BE2262" i="1"/>
  <c r="BE2261" i="1"/>
  <c r="BE2260" i="1"/>
  <c r="BE2259" i="1"/>
  <c r="BE2258" i="1"/>
  <c r="BE2257" i="1"/>
  <c r="BE2256" i="1"/>
  <c r="BE2255" i="1"/>
  <c r="BE2254" i="1"/>
  <c r="BE2253" i="1"/>
  <c r="BE2252" i="1"/>
  <c r="BE2251" i="1"/>
  <c r="BE2250" i="1"/>
  <c r="BE2249" i="1"/>
  <c r="BE2248" i="1"/>
  <c r="BE2247" i="1"/>
  <c r="BE2246" i="1"/>
  <c r="BE2245" i="1"/>
  <c r="BE2244" i="1"/>
  <c r="BE2243" i="1"/>
  <c r="BE2242" i="1"/>
  <c r="BE2241" i="1"/>
  <c r="BE2240" i="1"/>
  <c r="BE2239" i="1"/>
  <c r="BE2238" i="1"/>
  <c r="BE2237" i="1"/>
  <c r="BE2236" i="1"/>
  <c r="BE2235" i="1"/>
  <c r="BE2234" i="1"/>
  <c r="BE2233" i="1"/>
  <c r="BE2232" i="1"/>
  <c r="BE2231" i="1"/>
  <c r="BE2230" i="1"/>
  <c r="BE2229" i="1"/>
  <c r="BE2228" i="1"/>
  <c r="BE2227" i="1"/>
  <c r="BE2226" i="1"/>
  <c r="BE2225" i="1"/>
  <c r="BE2224" i="1"/>
  <c r="BE2223" i="1"/>
  <c r="BE2222" i="1"/>
  <c r="BE2221" i="1"/>
  <c r="BE2220" i="1"/>
  <c r="BE2219" i="1"/>
  <c r="BE2218" i="1"/>
  <c r="BE2217" i="1"/>
  <c r="BE2216" i="1"/>
  <c r="BE2215" i="1"/>
  <c r="BE2214" i="1"/>
  <c r="BE2213" i="1"/>
  <c r="BE2212" i="1"/>
  <c r="BE2211" i="1"/>
  <c r="BE2210" i="1"/>
  <c r="BE2209" i="1"/>
  <c r="BE2208" i="1"/>
  <c r="BE2207" i="1"/>
  <c r="BE2206" i="1"/>
  <c r="BE2205" i="1"/>
  <c r="BE2204" i="1"/>
  <c r="BE2203" i="1"/>
  <c r="BE2202" i="1"/>
  <c r="BE2201" i="1"/>
  <c r="BE2200" i="1"/>
  <c r="BE2199" i="1"/>
  <c r="BE2198" i="1"/>
  <c r="BE2197" i="1"/>
  <c r="BE2196" i="1"/>
  <c r="BE2195" i="1"/>
  <c r="BE2194" i="1"/>
  <c r="BE2193" i="1"/>
  <c r="BE2192" i="1"/>
  <c r="BE2191" i="1"/>
  <c r="BE2190" i="1"/>
  <c r="BE2189" i="1"/>
  <c r="BE2188" i="1"/>
  <c r="BE2187" i="1"/>
  <c r="BE2186" i="1"/>
  <c r="BE2185" i="1"/>
  <c r="BE2184" i="1"/>
  <c r="BE2183" i="1"/>
  <c r="BE2182" i="1"/>
  <c r="BE2181" i="1"/>
  <c r="BE2180" i="1"/>
  <c r="BE2179" i="1"/>
  <c r="BE2178" i="1"/>
  <c r="BE2177" i="1"/>
  <c r="BE2176" i="1"/>
  <c r="BE2175" i="1"/>
  <c r="BE2174" i="1"/>
  <c r="BE2173" i="1"/>
  <c r="BE2172" i="1"/>
  <c r="BE2171" i="1"/>
  <c r="BE2170" i="1"/>
  <c r="BE2169" i="1"/>
  <c r="BE2168" i="1"/>
  <c r="BE2167" i="1"/>
  <c r="BE2166" i="1"/>
  <c r="BE2165" i="1"/>
  <c r="BE2164" i="1"/>
  <c r="BE2163" i="1"/>
  <c r="BE2162" i="1"/>
  <c r="BE2161" i="1"/>
  <c r="BE2160" i="1"/>
  <c r="BE2159" i="1"/>
  <c r="BE2158" i="1"/>
  <c r="BE2157" i="1"/>
  <c r="BE2156" i="1"/>
  <c r="BE2155" i="1"/>
  <c r="BE2154" i="1"/>
  <c r="BE2153" i="1"/>
  <c r="BE2152" i="1"/>
  <c r="BE2151" i="1"/>
  <c r="BE2150" i="1"/>
  <c r="BE2149" i="1"/>
  <c r="BE2148" i="1"/>
  <c r="BE2147" i="1"/>
  <c r="BE2146" i="1"/>
  <c r="BE2145" i="1"/>
  <c r="BE2144" i="1"/>
  <c r="BE2143" i="1"/>
  <c r="BE2142" i="1"/>
  <c r="BE2141" i="1"/>
  <c r="BE2140" i="1"/>
  <c r="BE2139" i="1"/>
  <c r="BE2138" i="1"/>
  <c r="BE2137" i="1"/>
  <c r="BE2136" i="1"/>
  <c r="BE2135" i="1"/>
  <c r="BE2134" i="1"/>
  <c r="BE2133" i="1"/>
  <c r="BE2132" i="1"/>
  <c r="BE2131" i="1"/>
  <c r="BE2130" i="1"/>
  <c r="BE2129" i="1"/>
  <c r="BE2128" i="1"/>
  <c r="BE2127" i="1"/>
  <c r="BE2126" i="1"/>
  <c r="BE2125" i="1"/>
  <c r="BE2124" i="1"/>
  <c r="BE2123" i="1"/>
  <c r="BE2122" i="1"/>
  <c r="BE2121" i="1"/>
  <c r="BE2120" i="1"/>
  <c r="BE2119" i="1"/>
  <c r="BE2118" i="1"/>
  <c r="BE2117" i="1"/>
  <c r="BE2116" i="1"/>
  <c r="BE2115" i="1"/>
  <c r="BE2114" i="1"/>
  <c r="BE2113" i="1"/>
  <c r="BE2112" i="1"/>
  <c r="BE2111" i="1"/>
  <c r="BE2110" i="1"/>
  <c r="BE2109" i="1"/>
  <c r="BE2108" i="1"/>
  <c r="BE2107" i="1"/>
  <c r="BE2106" i="1"/>
  <c r="BE2105" i="1"/>
  <c r="BE2104" i="1"/>
  <c r="BE2103" i="1"/>
  <c r="BE2102" i="1"/>
  <c r="BE2101" i="1"/>
  <c r="BE2100" i="1"/>
  <c r="BE2099" i="1"/>
  <c r="BE2098" i="1"/>
  <c r="BE2097" i="1"/>
  <c r="BE2096" i="1"/>
  <c r="BE2095" i="1"/>
  <c r="BE2094" i="1"/>
  <c r="BE2093" i="1"/>
  <c r="BE2092" i="1"/>
  <c r="BE2091" i="1"/>
  <c r="BE2090" i="1"/>
  <c r="BE2089" i="1"/>
  <c r="BE2088" i="1"/>
  <c r="BE2087" i="1"/>
  <c r="BE2086" i="1"/>
  <c r="BE2085" i="1"/>
  <c r="BE2084" i="1"/>
  <c r="BE2083" i="1"/>
  <c r="BE2082" i="1"/>
  <c r="BE2081" i="1"/>
  <c r="BE2080" i="1"/>
  <c r="BE2079" i="1"/>
  <c r="BE2078" i="1"/>
  <c r="BE2077" i="1"/>
  <c r="BE2076" i="1"/>
  <c r="BE2075" i="1"/>
  <c r="BE2074" i="1"/>
  <c r="BE2073" i="1"/>
  <c r="BE2072" i="1"/>
  <c r="BE2071" i="1"/>
  <c r="BE2070" i="1"/>
  <c r="BE2069" i="1"/>
  <c r="BE2068" i="1"/>
  <c r="BE2067" i="1"/>
  <c r="BE2066" i="1"/>
  <c r="BE2065" i="1"/>
  <c r="BE2064" i="1"/>
  <c r="BE2063" i="1"/>
  <c r="BE2062" i="1"/>
  <c r="BE2061" i="1"/>
  <c r="BE2060" i="1"/>
  <c r="BE2059" i="1"/>
  <c r="BE2058" i="1"/>
  <c r="BE2057" i="1"/>
  <c r="BE2056" i="1"/>
  <c r="BE2055" i="1"/>
  <c r="BE2054" i="1"/>
  <c r="BE2053" i="1"/>
  <c r="BE2052" i="1"/>
  <c r="BE2051" i="1"/>
  <c r="BE2050" i="1"/>
  <c r="BE2049" i="1"/>
  <c r="BE2048" i="1"/>
  <c r="BE2047" i="1"/>
  <c r="BE2046" i="1"/>
  <c r="BE2045" i="1"/>
  <c r="BE2044" i="1"/>
  <c r="BE2043" i="1"/>
  <c r="BE2042" i="1"/>
  <c r="BE2041" i="1"/>
  <c r="BE2040" i="1"/>
  <c r="BE2039" i="1"/>
  <c r="BE2038" i="1"/>
  <c r="BE2037" i="1"/>
  <c r="BE2036" i="1"/>
  <c r="BE2035" i="1"/>
  <c r="BE2034" i="1"/>
  <c r="BE2033" i="1"/>
  <c r="BE2032" i="1"/>
  <c r="BE2031" i="1"/>
  <c r="BE2030" i="1"/>
  <c r="BE2029" i="1"/>
  <c r="BE2028" i="1"/>
  <c r="BE2027" i="1"/>
  <c r="BE2026" i="1"/>
  <c r="BE2025" i="1"/>
  <c r="BE2024" i="1"/>
  <c r="BE2023" i="1"/>
  <c r="BE2022" i="1"/>
  <c r="BE2021" i="1"/>
  <c r="BE2020" i="1"/>
  <c r="BE2019" i="1"/>
  <c r="BE2018" i="1"/>
  <c r="BE2017" i="1"/>
  <c r="BE2016" i="1"/>
  <c r="BE2015" i="1"/>
  <c r="BE2014" i="1"/>
  <c r="BE2013" i="1"/>
  <c r="BE2012" i="1"/>
  <c r="BE2011" i="1"/>
  <c r="BE2010" i="1"/>
  <c r="BE2009" i="1"/>
  <c r="BE2008" i="1"/>
  <c r="BE2007" i="1"/>
  <c r="BE2006" i="1"/>
  <c r="BE2005" i="1"/>
  <c r="BE2004" i="1"/>
  <c r="BE2003" i="1"/>
  <c r="BE2002" i="1"/>
  <c r="BE2001" i="1"/>
  <c r="BE2000" i="1"/>
  <c r="BE1999" i="1"/>
  <c r="BE1998" i="1"/>
  <c r="BE1997" i="1"/>
  <c r="BE1996" i="1"/>
  <c r="BE1995" i="1"/>
  <c r="BE1994" i="1"/>
  <c r="BE1993" i="1"/>
  <c r="BE1992" i="1"/>
  <c r="BE1991" i="1"/>
  <c r="BE1990" i="1"/>
  <c r="BE1989" i="1"/>
  <c r="BE1988" i="1"/>
  <c r="BE1987" i="1"/>
  <c r="BE1986" i="1"/>
  <c r="BE1985" i="1"/>
  <c r="BE1984" i="1"/>
  <c r="BE1983" i="1"/>
  <c r="BE1982" i="1"/>
  <c r="BE1981" i="1"/>
  <c r="BE1980" i="1"/>
  <c r="BE1979" i="1"/>
  <c r="BE1978" i="1"/>
  <c r="BE1977" i="1"/>
  <c r="BE1976" i="1"/>
  <c r="BE1975" i="1"/>
  <c r="BE1974" i="1"/>
  <c r="BE1973" i="1"/>
  <c r="BE1972" i="1"/>
  <c r="BE1971" i="1"/>
  <c r="BE1970" i="1"/>
  <c r="BE1969" i="1"/>
  <c r="BE1968" i="1"/>
  <c r="BE1967" i="1"/>
  <c r="BE1966" i="1"/>
  <c r="BE1965" i="1"/>
  <c r="BE1964" i="1"/>
  <c r="BE1963" i="1"/>
  <c r="BE1962" i="1"/>
  <c r="BE1961" i="1"/>
  <c r="BE1960" i="1"/>
  <c r="BE1959" i="1"/>
  <c r="BE1958" i="1"/>
  <c r="BE1957" i="1"/>
  <c r="BE1956" i="1"/>
  <c r="BE1955" i="1"/>
  <c r="BE1954" i="1"/>
  <c r="BE1953" i="1"/>
  <c r="BE1952" i="1"/>
  <c r="BE1951" i="1"/>
  <c r="BE1950" i="1"/>
  <c r="BE1949" i="1"/>
  <c r="BE1948" i="1"/>
  <c r="BE1947" i="1"/>
  <c r="BE1946" i="1"/>
  <c r="BE1945" i="1"/>
  <c r="BE1944" i="1"/>
  <c r="BE1943" i="1"/>
  <c r="BE1942" i="1"/>
  <c r="BE1941" i="1"/>
  <c r="BE1940" i="1"/>
  <c r="BE1939" i="1"/>
  <c r="BE1938" i="1"/>
  <c r="BE1937" i="1"/>
  <c r="BE1936" i="1"/>
  <c r="BE1935" i="1"/>
  <c r="BE1934" i="1"/>
  <c r="BE1933" i="1"/>
  <c r="BE1932" i="1"/>
  <c r="BE1931" i="1"/>
  <c r="BE1930" i="1"/>
  <c r="BE1929" i="1"/>
  <c r="BE1928" i="1"/>
  <c r="BE1927" i="1"/>
  <c r="BE1926" i="1"/>
  <c r="BE1925" i="1"/>
  <c r="BE1924" i="1"/>
  <c r="BE1923" i="1"/>
  <c r="BE1922" i="1"/>
  <c r="BE1921" i="1"/>
  <c r="BE1920" i="1"/>
  <c r="BE1919" i="1"/>
  <c r="BE1918" i="1"/>
  <c r="BE1917" i="1"/>
  <c r="BE1916" i="1"/>
  <c r="BE1915" i="1"/>
  <c r="BE1914" i="1"/>
  <c r="BE1913" i="1"/>
  <c r="BE1912" i="1"/>
  <c r="BE1911" i="1"/>
  <c r="BE1910" i="1"/>
  <c r="BE1909" i="1"/>
  <c r="BE1908" i="1"/>
  <c r="BE1907" i="1"/>
  <c r="BE1906" i="1"/>
  <c r="BE1905" i="1"/>
  <c r="BE1904" i="1"/>
  <c r="BE1903" i="1"/>
  <c r="BE1902" i="1"/>
  <c r="BE1901" i="1"/>
  <c r="BE1900" i="1"/>
  <c r="BE1899" i="1"/>
  <c r="BE1898" i="1"/>
  <c r="BE1897" i="1"/>
  <c r="BE1896" i="1"/>
  <c r="BE1895" i="1"/>
  <c r="BE1894" i="1"/>
  <c r="BE1893" i="1"/>
  <c r="BE1892" i="1"/>
  <c r="BE1891" i="1"/>
  <c r="BE1890" i="1"/>
  <c r="BE1889" i="1"/>
  <c r="BE1888" i="1"/>
  <c r="BE1887" i="1"/>
  <c r="BE1886" i="1"/>
  <c r="BE1885" i="1"/>
  <c r="BE1884" i="1"/>
  <c r="BE1883" i="1"/>
  <c r="BE1882" i="1"/>
  <c r="BE1881" i="1"/>
  <c r="BE1880" i="1"/>
  <c r="BE1879" i="1"/>
  <c r="BE1878" i="1"/>
  <c r="BE1877" i="1"/>
  <c r="BE1876" i="1"/>
  <c r="BE1875" i="1"/>
  <c r="BE1874" i="1"/>
  <c r="BE1873" i="1"/>
  <c r="BE1872" i="1"/>
  <c r="BE1871" i="1"/>
  <c r="BE1870" i="1"/>
  <c r="BE1869" i="1"/>
  <c r="BE1868" i="1"/>
  <c r="BE1867" i="1"/>
  <c r="BE1866" i="1"/>
  <c r="BE1865" i="1"/>
  <c r="BE1864" i="1"/>
  <c r="BE1863" i="1"/>
  <c r="BE1862" i="1"/>
  <c r="BE1861" i="1"/>
  <c r="BE1860" i="1"/>
  <c r="BE1859" i="1"/>
  <c r="BE1858" i="1"/>
  <c r="BE1857" i="1"/>
  <c r="BE1856" i="1"/>
  <c r="BE1855" i="1"/>
  <c r="BE1854" i="1"/>
  <c r="BE1853" i="1"/>
  <c r="BE1852" i="1"/>
  <c r="BE1851" i="1"/>
  <c r="BE1850" i="1"/>
  <c r="BE1849" i="1"/>
  <c r="BE1848" i="1"/>
  <c r="BE1847" i="1"/>
  <c r="BE1846" i="1"/>
  <c r="BE1845" i="1"/>
  <c r="BE1844" i="1"/>
  <c r="BE1843" i="1"/>
  <c r="BE1842" i="1"/>
  <c r="BE1841" i="1"/>
  <c r="BE1840" i="1"/>
  <c r="BE1839" i="1"/>
  <c r="BE1838" i="1"/>
  <c r="BE1837" i="1"/>
  <c r="BE1836" i="1"/>
  <c r="BE1835" i="1"/>
  <c r="BE1834" i="1"/>
  <c r="BE1833" i="1"/>
  <c r="BE1832" i="1"/>
  <c r="BE1831" i="1"/>
  <c r="BE1830" i="1"/>
  <c r="BE1829" i="1"/>
  <c r="BE1828" i="1"/>
  <c r="BE1827" i="1"/>
  <c r="BE1826" i="1"/>
  <c r="BE1825" i="1"/>
  <c r="BE1824" i="1"/>
  <c r="BE1823" i="1"/>
  <c r="BE1822" i="1"/>
  <c r="BE1821" i="1"/>
  <c r="BE1820" i="1"/>
  <c r="BE1819" i="1"/>
  <c r="BE1818" i="1"/>
  <c r="BE1817" i="1"/>
  <c r="BE1816" i="1"/>
  <c r="BE1815" i="1"/>
  <c r="BE1814" i="1"/>
  <c r="BE1813" i="1"/>
  <c r="BE1812" i="1"/>
  <c r="BE1811" i="1"/>
  <c r="BE1810" i="1"/>
  <c r="BE1809" i="1"/>
  <c r="BE1808" i="1"/>
  <c r="BE1807" i="1"/>
  <c r="BE1806" i="1"/>
  <c r="BE1805" i="1"/>
  <c r="BE1804" i="1"/>
  <c r="BE1803" i="1"/>
  <c r="BE1802" i="1"/>
  <c r="BE1801" i="1"/>
  <c r="BE1800" i="1"/>
  <c r="BE1799" i="1"/>
  <c r="BE1798" i="1"/>
  <c r="BE1797" i="1"/>
  <c r="BE1796" i="1"/>
  <c r="BE1795" i="1"/>
  <c r="BE1794" i="1"/>
  <c r="BE1793" i="1"/>
  <c r="BE1792" i="1"/>
  <c r="BE1791" i="1"/>
  <c r="BE1790" i="1"/>
  <c r="BE1789" i="1"/>
  <c r="BE1788" i="1"/>
  <c r="BE1787" i="1"/>
  <c r="BE1786" i="1"/>
  <c r="BE1785" i="1"/>
  <c r="BE1784" i="1"/>
  <c r="BE1783" i="1"/>
  <c r="BE1782" i="1"/>
  <c r="BE1781" i="1"/>
  <c r="BE1780" i="1"/>
  <c r="BE1779" i="1"/>
  <c r="BE1778" i="1"/>
  <c r="BE1777" i="1"/>
  <c r="BE1776" i="1"/>
  <c r="BE1775" i="1"/>
  <c r="BE1774" i="1"/>
  <c r="BE1773" i="1"/>
  <c r="BE1772" i="1"/>
  <c r="BE1771" i="1"/>
  <c r="BE1770" i="1"/>
  <c r="BE1769" i="1"/>
  <c r="BE1768" i="1"/>
  <c r="BE1767" i="1"/>
  <c r="BE1766" i="1"/>
  <c r="BE1765" i="1"/>
  <c r="BE1764" i="1"/>
  <c r="BE1763" i="1"/>
  <c r="BE1762" i="1"/>
  <c r="BE1761" i="1"/>
  <c r="BE1760" i="1"/>
  <c r="BE1759" i="1"/>
  <c r="BE1758" i="1"/>
  <c r="BE1757" i="1"/>
  <c r="BE1756" i="1"/>
  <c r="BE1755" i="1"/>
  <c r="BE1754" i="1"/>
  <c r="BE1753" i="1"/>
  <c r="BE1752" i="1"/>
  <c r="BE1751" i="1"/>
  <c r="BE1750" i="1"/>
  <c r="BE1749" i="1"/>
  <c r="BE1748" i="1"/>
  <c r="BE1747" i="1"/>
  <c r="BE1746" i="1"/>
  <c r="BE1745" i="1"/>
  <c r="BE1744" i="1"/>
  <c r="BE1743" i="1"/>
  <c r="BE1742" i="1"/>
  <c r="BE1741" i="1"/>
  <c r="BE1740" i="1"/>
  <c r="BE1739" i="1"/>
  <c r="BE1738" i="1"/>
  <c r="BE1737" i="1"/>
  <c r="BE1736" i="1"/>
  <c r="BE1735" i="1"/>
  <c r="BE1734" i="1"/>
  <c r="BE1733" i="1"/>
  <c r="BE1732" i="1"/>
  <c r="BE1731" i="1"/>
  <c r="BE1730" i="1"/>
  <c r="BE1729" i="1"/>
  <c r="BE1728" i="1"/>
  <c r="BE1727" i="1"/>
  <c r="BE1726" i="1"/>
  <c r="BE1725" i="1"/>
  <c r="BE1724" i="1"/>
  <c r="BE1723" i="1"/>
  <c r="BE1722" i="1"/>
  <c r="BE1721" i="1"/>
  <c r="BE1720" i="1"/>
  <c r="BE1719" i="1"/>
  <c r="BE1718" i="1"/>
  <c r="BE1717" i="1"/>
  <c r="BE1716" i="1"/>
  <c r="BE1715" i="1"/>
  <c r="BE1714" i="1"/>
  <c r="BE1713" i="1"/>
  <c r="BE1712" i="1"/>
  <c r="BE1711" i="1"/>
  <c r="BE1710" i="1"/>
  <c r="BE1709" i="1"/>
  <c r="BE1708" i="1"/>
  <c r="BE1707" i="1"/>
  <c r="BE1706" i="1"/>
  <c r="BE1705" i="1"/>
  <c r="BE1704" i="1"/>
  <c r="BE1703" i="1"/>
  <c r="BE1702" i="1"/>
  <c r="BE1701" i="1"/>
  <c r="BE1700" i="1"/>
  <c r="BE1699" i="1"/>
  <c r="BE1698" i="1"/>
  <c r="BE1697" i="1"/>
  <c r="BE1696" i="1"/>
  <c r="BE1695" i="1"/>
  <c r="BE1694" i="1"/>
  <c r="BE1693" i="1"/>
  <c r="BE1692" i="1"/>
  <c r="BE1691" i="1"/>
  <c r="BE1690" i="1"/>
  <c r="BE1689" i="1"/>
  <c r="BE1688" i="1"/>
  <c r="BE1687" i="1"/>
  <c r="BE1686" i="1"/>
  <c r="BE1685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1669" i="1"/>
  <c r="BE1668" i="1"/>
  <c r="BE1667" i="1"/>
  <c r="BE1666" i="1"/>
  <c r="BE1665" i="1"/>
  <c r="BE1664" i="1"/>
  <c r="BE1663" i="1"/>
  <c r="BE1662" i="1"/>
  <c r="BE1661" i="1"/>
  <c r="BE1660" i="1"/>
  <c r="BE1659" i="1"/>
  <c r="BE1658" i="1"/>
  <c r="BE1657" i="1"/>
  <c r="BE1656" i="1"/>
  <c r="BE1655" i="1"/>
  <c r="BE1654" i="1"/>
  <c r="BE1653" i="1"/>
  <c r="BE1652" i="1"/>
  <c r="BE1651" i="1"/>
  <c r="BE1650" i="1"/>
  <c r="BE1649" i="1"/>
  <c r="BE1648" i="1"/>
  <c r="BE1647" i="1"/>
  <c r="BE1646" i="1"/>
  <c r="BE1645" i="1"/>
  <c r="BE1644" i="1"/>
  <c r="BE1643" i="1"/>
  <c r="BE1642" i="1"/>
  <c r="BE1641" i="1"/>
  <c r="BE1640" i="1"/>
  <c r="BE1639" i="1"/>
  <c r="BE1638" i="1"/>
  <c r="BE1637" i="1"/>
  <c r="BE1636" i="1"/>
  <c r="BE1635" i="1"/>
  <c r="BE1634" i="1"/>
  <c r="BE1633" i="1"/>
  <c r="BE1632" i="1"/>
  <c r="BE1631" i="1"/>
  <c r="BE1630" i="1"/>
  <c r="BE1629" i="1"/>
  <c r="BE1628" i="1"/>
  <c r="BE1627" i="1"/>
  <c r="BE1626" i="1"/>
  <c r="BE1625" i="1"/>
  <c r="BE1624" i="1"/>
  <c r="BE1623" i="1"/>
  <c r="BE1622" i="1"/>
  <c r="BE1621" i="1"/>
  <c r="BE1620" i="1"/>
  <c r="BE1619" i="1"/>
  <c r="BE1618" i="1"/>
  <c r="BE1617" i="1"/>
  <c r="BE1616" i="1"/>
  <c r="BE1615" i="1"/>
  <c r="BE1614" i="1"/>
  <c r="BE1613" i="1"/>
  <c r="BE1612" i="1"/>
  <c r="BE1611" i="1"/>
  <c r="BE1610" i="1"/>
  <c r="BE1609" i="1"/>
  <c r="BE1608" i="1"/>
  <c r="BE1607" i="1"/>
  <c r="BE1606" i="1"/>
  <c r="BE1605" i="1"/>
  <c r="BE1604" i="1"/>
  <c r="BE1603" i="1"/>
  <c r="BE1602" i="1"/>
  <c r="BE1601" i="1"/>
  <c r="BE1600" i="1"/>
  <c r="BE1599" i="1"/>
  <c r="BE1598" i="1"/>
  <c r="BE1597" i="1"/>
  <c r="BE1596" i="1"/>
  <c r="BE1595" i="1"/>
  <c r="BE1594" i="1"/>
  <c r="BE1593" i="1"/>
  <c r="BE1592" i="1"/>
  <c r="BE1591" i="1"/>
  <c r="BE1590" i="1"/>
  <c r="BE1589" i="1"/>
  <c r="BE1588" i="1"/>
  <c r="BE1587" i="1"/>
  <c r="BE1586" i="1"/>
  <c r="BE1585" i="1"/>
  <c r="BE1584" i="1"/>
  <c r="BE1583" i="1"/>
  <c r="BE1582" i="1"/>
  <c r="BE1581" i="1"/>
  <c r="BE1580" i="1"/>
  <c r="BE1579" i="1"/>
  <c r="BE1578" i="1"/>
  <c r="BE1577" i="1"/>
  <c r="BE1576" i="1"/>
  <c r="BE1575" i="1"/>
  <c r="BE1574" i="1"/>
  <c r="BE1573" i="1"/>
  <c r="BE1572" i="1"/>
  <c r="BE1571" i="1"/>
  <c r="BE1570" i="1"/>
  <c r="BE1569" i="1"/>
  <c r="BE1568" i="1"/>
  <c r="BE1567" i="1"/>
  <c r="BE1566" i="1"/>
  <c r="BE1565" i="1"/>
  <c r="BE1564" i="1"/>
  <c r="BE1563" i="1"/>
  <c r="BE1562" i="1"/>
  <c r="BE1561" i="1"/>
  <c r="BE1560" i="1"/>
  <c r="BE1559" i="1"/>
  <c r="BE1558" i="1"/>
  <c r="BE1557" i="1"/>
  <c r="BE1556" i="1"/>
  <c r="BE1555" i="1"/>
  <c r="BE1554" i="1"/>
  <c r="BE1553" i="1"/>
  <c r="BE1552" i="1"/>
  <c r="BE1551" i="1"/>
  <c r="BE1550" i="1"/>
  <c r="BE1549" i="1"/>
  <c r="BE1548" i="1"/>
  <c r="BE1547" i="1"/>
  <c r="BE1546" i="1"/>
  <c r="BE1545" i="1"/>
  <c r="BE1544" i="1"/>
  <c r="BE1543" i="1"/>
  <c r="BE1542" i="1"/>
  <c r="BE1541" i="1"/>
  <c r="BE1540" i="1"/>
  <c r="BE1539" i="1"/>
  <c r="BE1538" i="1"/>
  <c r="BE1537" i="1"/>
  <c r="BE1536" i="1"/>
  <c r="BE1535" i="1"/>
  <c r="BE1534" i="1"/>
  <c r="BE1533" i="1"/>
  <c r="BE1532" i="1"/>
  <c r="BE1531" i="1"/>
  <c r="BE1530" i="1"/>
  <c r="BE1529" i="1"/>
  <c r="BE1528" i="1"/>
  <c r="BE1527" i="1"/>
  <c r="BE1526" i="1"/>
  <c r="BE1525" i="1"/>
  <c r="BE1524" i="1"/>
  <c r="BE1523" i="1"/>
  <c r="BE1522" i="1"/>
  <c r="BE1521" i="1"/>
  <c r="BE1520" i="1"/>
  <c r="BE1519" i="1"/>
  <c r="BE1518" i="1"/>
  <c r="BE1517" i="1"/>
  <c r="BE1516" i="1"/>
  <c r="BE1515" i="1"/>
  <c r="BE1514" i="1"/>
  <c r="BE1513" i="1"/>
  <c r="BE1512" i="1"/>
  <c r="BE1511" i="1"/>
  <c r="BE1510" i="1"/>
  <c r="BE1509" i="1"/>
  <c r="BE1508" i="1"/>
  <c r="BE1507" i="1"/>
  <c r="BE1506" i="1"/>
  <c r="BE1505" i="1"/>
  <c r="BE1504" i="1"/>
  <c r="BE1503" i="1"/>
  <c r="BE1502" i="1"/>
  <c r="BE1501" i="1"/>
  <c r="BE1500" i="1"/>
  <c r="BE1499" i="1"/>
  <c r="BE1498" i="1"/>
  <c r="BE1497" i="1"/>
  <c r="BE1496" i="1"/>
  <c r="BE1495" i="1"/>
  <c r="BE1494" i="1"/>
  <c r="BE1493" i="1"/>
  <c r="BE1492" i="1"/>
  <c r="BE1491" i="1"/>
  <c r="BE1490" i="1"/>
  <c r="BE1489" i="1"/>
  <c r="BE1488" i="1"/>
  <c r="BE1487" i="1"/>
  <c r="BE1486" i="1"/>
  <c r="BE1485" i="1"/>
  <c r="BE1484" i="1"/>
  <c r="BE1483" i="1"/>
  <c r="BE1482" i="1"/>
  <c r="BE1481" i="1"/>
  <c r="BE1480" i="1"/>
  <c r="BE1479" i="1"/>
  <c r="BE1478" i="1"/>
  <c r="BE1477" i="1"/>
  <c r="BE1476" i="1"/>
  <c r="BE1475" i="1"/>
  <c r="BE1474" i="1"/>
  <c r="BE1473" i="1"/>
  <c r="BE1472" i="1"/>
  <c r="BE1471" i="1"/>
  <c r="BE1470" i="1"/>
  <c r="BE1469" i="1"/>
  <c r="BE1468" i="1"/>
  <c r="BE1467" i="1"/>
  <c r="BE1466" i="1"/>
  <c r="BE1465" i="1"/>
  <c r="BE1464" i="1"/>
  <c r="BE1463" i="1"/>
  <c r="BE1462" i="1"/>
  <c r="BE1461" i="1"/>
  <c r="BE1460" i="1"/>
  <c r="BE1459" i="1"/>
  <c r="BE1458" i="1"/>
  <c r="BE1457" i="1"/>
  <c r="BE1456" i="1"/>
  <c r="BE1455" i="1"/>
  <c r="BE1454" i="1"/>
  <c r="BE1453" i="1"/>
  <c r="BE1452" i="1"/>
  <c r="BE1451" i="1"/>
  <c r="BE1450" i="1"/>
  <c r="BE1449" i="1"/>
  <c r="BE1448" i="1"/>
  <c r="BE1447" i="1"/>
  <c r="BE1446" i="1"/>
  <c r="BE1445" i="1"/>
  <c r="BE1444" i="1"/>
  <c r="BE1443" i="1"/>
  <c r="BE1442" i="1"/>
  <c r="BE1441" i="1"/>
  <c r="BE1440" i="1"/>
  <c r="BE1439" i="1"/>
  <c r="BE1438" i="1"/>
  <c r="BE1437" i="1"/>
  <c r="BE1436" i="1"/>
  <c r="BE1435" i="1"/>
  <c r="BE1434" i="1"/>
  <c r="BE1433" i="1"/>
  <c r="BE1432" i="1"/>
  <c r="BE1431" i="1"/>
  <c r="BE1430" i="1"/>
  <c r="BE1429" i="1"/>
  <c r="BE1428" i="1"/>
  <c r="BE1427" i="1"/>
  <c r="BE1426" i="1"/>
  <c r="BE1425" i="1"/>
  <c r="BE1424" i="1"/>
  <c r="BE1423" i="1"/>
  <c r="BE1422" i="1"/>
  <c r="BE1421" i="1"/>
  <c r="BE1420" i="1"/>
  <c r="BE1419" i="1"/>
  <c r="BE1418" i="1"/>
  <c r="BE1417" i="1"/>
  <c r="BE1416" i="1"/>
  <c r="BE1415" i="1"/>
  <c r="BE1414" i="1"/>
  <c r="BE1413" i="1"/>
  <c r="BE1412" i="1"/>
  <c r="BE1411" i="1"/>
  <c r="BE1410" i="1"/>
  <c r="BE1409" i="1"/>
  <c r="BE1408" i="1"/>
  <c r="BE1407" i="1"/>
  <c r="BE1406" i="1"/>
  <c r="BE1405" i="1"/>
  <c r="BE1404" i="1"/>
  <c r="BE1403" i="1"/>
  <c r="BE1402" i="1"/>
  <c r="BE1401" i="1"/>
  <c r="BE1400" i="1"/>
  <c r="BE1399" i="1"/>
  <c r="BE1398" i="1"/>
  <c r="BE1397" i="1"/>
  <c r="BE1396" i="1"/>
  <c r="BE1395" i="1"/>
  <c r="BE1394" i="1"/>
  <c r="BE1393" i="1"/>
  <c r="BE1392" i="1"/>
  <c r="BE1391" i="1"/>
  <c r="BE1390" i="1"/>
  <c r="BE1389" i="1"/>
  <c r="BE1388" i="1"/>
  <c r="BE1387" i="1"/>
  <c r="BE1386" i="1"/>
  <c r="BE1385" i="1"/>
  <c r="BE1384" i="1"/>
  <c r="BE1383" i="1"/>
  <c r="BE1382" i="1"/>
  <c r="BE1381" i="1"/>
  <c r="BE1380" i="1"/>
  <c r="BE1379" i="1"/>
  <c r="BE1378" i="1"/>
  <c r="BE1377" i="1"/>
  <c r="BE1376" i="1"/>
  <c r="BE1375" i="1"/>
  <c r="BE1374" i="1"/>
  <c r="BE1373" i="1"/>
  <c r="BE1372" i="1"/>
  <c r="BE1371" i="1"/>
  <c r="BE1370" i="1"/>
  <c r="BE1369" i="1"/>
  <c r="BE1368" i="1"/>
  <c r="BE1367" i="1"/>
  <c r="BE1366" i="1"/>
  <c r="BE1365" i="1"/>
  <c r="BE1364" i="1"/>
  <c r="BE1363" i="1"/>
  <c r="BE1362" i="1"/>
  <c r="BE1361" i="1"/>
  <c r="BE1360" i="1"/>
  <c r="BE1359" i="1"/>
  <c r="BE1358" i="1"/>
  <c r="BE1357" i="1"/>
  <c r="BE1356" i="1"/>
  <c r="BE1355" i="1"/>
  <c r="BE1354" i="1"/>
  <c r="BE1353" i="1"/>
  <c r="BE1352" i="1"/>
  <c r="BE1351" i="1"/>
  <c r="BE1350" i="1"/>
  <c r="BE1349" i="1"/>
  <c r="BE1348" i="1"/>
  <c r="BE1347" i="1"/>
  <c r="BE1346" i="1"/>
  <c r="BE1345" i="1"/>
  <c r="BE1344" i="1"/>
  <c r="BE1343" i="1"/>
  <c r="BE1342" i="1"/>
  <c r="BE1341" i="1"/>
  <c r="BE1340" i="1"/>
  <c r="BE1339" i="1"/>
  <c r="BE1338" i="1"/>
  <c r="BE1337" i="1"/>
  <c r="BE1336" i="1"/>
  <c r="BE1335" i="1"/>
  <c r="BE1334" i="1"/>
  <c r="BE1333" i="1"/>
  <c r="BE1332" i="1"/>
  <c r="BE1331" i="1"/>
  <c r="BE1330" i="1"/>
  <c r="BE1329" i="1"/>
  <c r="BE1328" i="1"/>
  <c r="BE1327" i="1"/>
  <c r="BE1326" i="1"/>
  <c r="BE1325" i="1"/>
  <c r="BE1324" i="1"/>
  <c r="BE1323" i="1"/>
  <c r="BE1322" i="1"/>
  <c r="BE1321" i="1"/>
  <c r="BE1320" i="1"/>
  <c r="BE1319" i="1"/>
  <c r="BE1318" i="1"/>
  <c r="BE1317" i="1"/>
  <c r="BE1316" i="1"/>
  <c r="BE1315" i="1"/>
  <c r="BE1314" i="1"/>
  <c r="BE1313" i="1"/>
  <c r="BE1312" i="1"/>
  <c r="BE1311" i="1"/>
  <c r="BE1310" i="1"/>
  <c r="BE1309" i="1"/>
  <c r="BE1308" i="1"/>
  <c r="BE1307" i="1"/>
  <c r="BE1306" i="1"/>
  <c r="BE1305" i="1"/>
  <c r="BE1304" i="1"/>
  <c r="BE1303" i="1"/>
  <c r="BE1302" i="1"/>
  <c r="BE1301" i="1"/>
  <c r="BE1300" i="1"/>
  <c r="BE1299" i="1"/>
  <c r="BE1298" i="1"/>
  <c r="BE1297" i="1"/>
  <c r="BE1296" i="1"/>
  <c r="BE1295" i="1"/>
  <c r="BE1294" i="1"/>
  <c r="BE1293" i="1"/>
  <c r="BE1292" i="1"/>
  <c r="BE1291" i="1"/>
  <c r="BE1290" i="1"/>
  <c r="BE1289" i="1"/>
  <c r="BE1288" i="1"/>
  <c r="BE1287" i="1"/>
  <c r="BE1286" i="1"/>
  <c r="BE1285" i="1"/>
  <c r="BE1284" i="1"/>
  <c r="BE1283" i="1"/>
  <c r="BE1282" i="1"/>
  <c r="BE1281" i="1"/>
  <c r="BE1280" i="1"/>
  <c r="BE1279" i="1"/>
  <c r="BE1278" i="1"/>
  <c r="BE1277" i="1"/>
  <c r="BE1276" i="1"/>
  <c r="BE1275" i="1"/>
  <c r="BE1274" i="1"/>
  <c r="BE1273" i="1"/>
  <c r="BE1272" i="1"/>
  <c r="BE1271" i="1"/>
  <c r="BE1270" i="1"/>
  <c r="BE1269" i="1"/>
  <c r="BE1268" i="1"/>
  <c r="BE1267" i="1"/>
  <c r="BE1266" i="1"/>
  <c r="BE1265" i="1"/>
  <c r="BE1264" i="1"/>
  <c r="BE1263" i="1"/>
  <c r="BE1262" i="1"/>
  <c r="BE1261" i="1"/>
  <c r="BE1260" i="1"/>
  <c r="BE1259" i="1"/>
  <c r="BE1258" i="1"/>
  <c r="BE1257" i="1"/>
  <c r="BE1256" i="1"/>
  <c r="BE1255" i="1"/>
  <c r="BE1254" i="1"/>
  <c r="BE1253" i="1"/>
  <c r="BE1252" i="1"/>
  <c r="BE1251" i="1"/>
  <c r="BE1250" i="1"/>
  <c r="BE1249" i="1"/>
  <c r="BE1248" i="1"/>
  <c r="BE1247" i="1"/>
  <c r="BE1246" i="1"/>
  <c r="BE1245" i="1"/>
  <c r="BE1244" i="1"/>
  <c r="BE1243" i="1"/>
  <c r="BE1242" i="1"/>
  <c r="BE1241" i="1"/>
  <c r="BE1240" i="1"/>
  <c r="BE1239" i="1"/>
  <c r="BE1238" i="1"/>
  <c r="BE1237" i="1"/>
  <c r="BE1236" i="1"/>
  <c r="BE1235" i="1"/>
  <c r="BE1234" i="1"/>
  <c r="BE1233" i="1"/>
  <c r="BE1232" i="1"/>
  <c r="BE1231" i="1"/>
  <c r="BE1230" i="1"/>
  <c r="BE1229" i="1"/>
  <c r="BE1228" i="1"/>
  <c r="BE1227" i="1"/>
  <c r="BE1226" i="1"/>
  <c r="BE1225" i="1"/>
  <c r="BE1224" i="1"/>
  <c r="BE1223" i="1"/>
  <c r="BE1222" i="1"/>
  <c r="BE1221" i="1"/>
  <c r="BE1220" i="1"/>
  <c r="BE1219" i="1"/>
  <c r="BE1218" i="1"/>
  <c r="BE1217" i="1"/>
  <c r="BE1216" i="1"/>
  <c r="BE1215" i="1"/>
  <c r="BE1214" i="1"/>
  <c r="BE1213" i="1"/>
  <c r="BE1212" i="1"/>
  <c r="BE1211" i="1"/>
  <c r="BE1210" i="1"/>
  <c r="BE1209" i="1"/>
  <c r="BE1208" i="1"/>
  <c r="BE1207" i="1"/>
  <c r="BE1206" i="1"/>
  <c r="BE1205" i="1"/>
  <c r="BE1204" i="1"/>
  <c r="BE1203" i="1"/>
  <c r="BE1202" i="1"/>
  <c r="BE1201" i="1"/>
  <c r="BE1200" i="1"/>
  <c r="BE1199" i="1"/>
  <c r="BE1198" i="1"/>
  <c r="BE1197" i="1"/>
  <c r="BE1196" i="1"/>
  <c r="BE1195" i="1"/>
  <c r="BE1194" i="1"/>
  <c r="BE1193" i="1"/>
  <c r="BE1192" i="1"/>
  <c r="BE1191" i="1"/>
  <c r="BE1190" i="1"/>
  <c r="BE1189" i="1"/>
  <c r="BE1188" i="1"/>
  <c r="BE1187" i="1"/>
  <c r="BE1186" i="1"/>
  <c r="BE1185" i="1"/>
  <c r="BE1184" i="1"/>
  <c r="BE1183" i="1"/>
  <c r="BE1182" i="1"/>
  <c r="BE1181" i="1"/>
  <c r="BE1180" i="1"/>
  <c r="BE1179" i="1"/>
  <c r="BE1178" i="1"/>
  <c r="BE1177" i="1"/>
  <c r="BE1176" i="1"/>
  <c r="BE1175" i="1"/>
  <c r="BE1174" i="1"/>
  <c r="BE1173" i="1"/>
  <c r="BE1172" i="1"/>
  <c r="BE1171" i="1"/>
  <c r="BE1170" i="1"/>
  <c r="BE1169" i="1"/>
  <c r="BE1168" i="1"/>
  <c r="BE1167" i="1"/>
  <c r="BE1166" i="1"/>
  <c r="BE1165" i="1"/>
  <c r="BE1164" i="1"/>
  <c r="BE1163" i="1"/>
  <c r="BE1162" i="1"/>
  <c r="BE1161" i="1"/>
  <c r="BE1160" i="1"/>
  <c r="BE1159" i="1"/>
  <c r="BE1158" i="1"/>
  <c r="BE1157" i="1"/>
  <c r="BE1156" i="1"/>
  <c r="BE1155" i="1"/>
  <c r="BE1154" i="1"/>
  <c r="BE1153" i="1"/>
  <c r="BE1152" i="1"/>
  <c r="BE1151" i="1"/>
  <c r="BE1150" i="1"/>
  <c r="BE1149" i="1"/>
  <c r="BE1148" i="1"/>
  <c r="BE1147" i="1"/>
  <c r="BE1146" i="1"/>
  <c r="BE1145" i="1"/>
  <c r="BE1144" i="1"/>
  <c r="BE1143" i="1"/>
  <c r="BE1142" i="1"/>
  <c r="BE1141" i="1"/>
  <c r="BE1140" i="1"/>
  <c r="BE1139" i="1"/>
  <c r="BE1138" i="1"/>
  <c r="BE1137" i="1"/>
  <c r="BE1136" i="1"/>
  <c r="BE1135" i="1"/>
  <c r="BE1134" i="1"/>
  <c r="BE1133" i="1"/>
  <c r="BE1132" i="1"/>
  <c r="BE1131" i="1"/>
  <c r="BE1130" i="1"/>
  <c r="BE1129" i="1"/>
  <c r="BE1128" i="1"/>
  <c r="BE1127" i="1"/>
  <c r="BE1126" i="1"/>
  <c r="BE1125" i="1"/>
  <c r="BE1124" i="1"/>
  <c r="BE1123" i="1"/>
  <c r="BE1122" i="1"/>
  <c r="BE1121" i="1"/>
  <c r="BE1120" i="1"/>
  <c r="BE1119" i="1"/>
  <c r="BE1118" i="1"/>
  <c r="BE1117" i="1"/>
  <c r="BE1116" i="1"/>
  <c r="BE1115" i="1"/>
  <c r="BE1114" i="1"/>
  <c r="BE1113" i="1"/>
  <c r="BE1112" i="1"/>
  <c r="BE1111" i="1"/>
  <c r="BE1110" i="1"/>
  <c r="BE1109" i="1"/>
  <c r="BE1108" i="1"/>
  <c r="BE1107" i="1"/>
  <c r="BE1106" i="1"/>
  <c r="BE1105" i="1"/>
  <c r="BE1104" i="1"/>
  <c r="BE1103" i="1"/>
  <c r="BE1102" i="1"/>
  <c r="BE1101" i="1"/>
  <c r="BE1100" i="1"/>
  <c r="BE1099" i="1"/>
  <c r="BE1098" i="1"/>
  <c r="BE1097" i="1"/>
  <c r="BE1096" i="1"/>
  <c r="BE1095" i="1"/>
  <c r="BE1094" i="1"/>
  <c r="BE1093" i="1"/>
  <c r="BE1092" i="1"/>
  <c r="BE1091" i="1"/>
  <c r="BE1090" i="1"/>
  <c r="BE1089" i="1"/>
  <c r="BE1088" i="1"/>
  <c r="BE1087" i="1"/>
  <c r="BE1086" i="1"/>
  <c r="BE1085" i="1"/>
  <c r="BE1084" i="1"/>
  <c r="BE1083" i="1"/>
  <c r="BE1082" i="1"/>
  <c r="BE1081" i="1"/>
  <c r="BE1080" i="1"/>
  <c r="BE1079" i="1"/>
  <c r="BE1078" i="1"/>
  <c r="BE1077" i="1"/>
  <c r="BE1076" i="1"/>
  <c r="BE1075" i="1"/>
  <c r="BE1074" i="1"/>
  <c r="BE1073" i="1"/>
  <c r="BE1072" i="1"/>
  <c r="BE1071" i="1"/>
  <c r="BE1070" i="1"/>
  <c r="BE1069" i="1"/>
  <c r="BE1068" i="1"/>
  <c r="BE1067" i="1"/>
  <c r="BE1066" i="1"/>
  <c r="BE1065" i="1"/>
  <c r="BE1064" i="1"/>
  <c r="BE1063" i="1"/>
  <c r="BE1062" i="1"/>
  <c r="BE1061" i="1"/>
  <c r="BE1060" i="1"/>
  <c r="BE1059" i="1"/>
  <c r="BE1058" i="1"/>
  <c r="BE1057" i="1"/>
  <c r="BE1056" i="1"/>
  <c r="BE1055" i="1"/>
  <c r="BE1054" i="1"/>
  <c r="BE1053" i="1"/>
  <c r="BE1052" i="1"/>
  <c r="BE1051" i="1"/>
  <c r="BE1050" i="1"/>
  <c r="BE1049" i="1"/>
  <c r="BE1048" i="1"/>
  <c r="BE1047" i="1"/>
  <c r="BE1046" i="1"/>
  <c r="BE1045" i="1"/>
  <c r="BE1044" i="1"/>
  <c r="BE1043" i="1"/>
  <c r="BE1042" i="1"/>
  <c r="BE1041" i="1"/>
  <c r="BE1040" i="1"/>
  <c r="BE1039" i="1"/>
  <c r="BE1038" i="1"/>
  <c r="BE1037" i="1"/>
  <c r="BE1036" i="1"/>
  <c r="BE1035" i="1"/>
  <c r="BE1034" i="1"/>
  <c r="BE1033" i="1"/>
  <c r="BE1032" i="1"/>
  <c r="BE1031" i="1"/>
  <c r="BE1030" i="1"/>
  <c r="BE1029" i="1"/>
  <c r="BE1028" i="1"/>
  <c r="BE1027" i="1"/>
  <c r="BE1026" i="1"/>
  <c r="BE1025" i="1"/>
  <c r="BE1024" i="1"/>
  <c r="BE1023" i="1"/>
  <c r="BE1022" i="1"/>
  <c r="BE1021" i="1"/>
  <c r="BE1020" i="1"/>
  <c r="BE1019" i="1"/>
  <c r="BE1018" i="1"/>
  <c r="BE1017" i="1"/>
  <c r="BE1016" i="1"/>
  <c r="BE1015" i="1"/>
  <c r="BE1014" i="1"/>
  <c r="BE1013" i="1"/>
  <c r="BE1012" i="1"/>
  <c r="BE1011" i="1"/>
  <c r="BE1010" i="1"/>
  <c r="BE1009" i="1"/>
  <c r="BE1008" i="1"/>
  <c r="BE1007" i="1"/>
  <c r="BE1006" i="1"/>
  <c r="BE1005" i="1"/>
  <c r="BE1004" i="1"/>
  <c r="BE1003" i="1"/>
  <c r="BE1002" i="1"/>
  <c r="BE1001" i="1"/>
  <c r="BE1000" i="1"/>
  <c r="BE999" i="1"/>
  <c r="BE998" i="1"/>
  <c r="BE997" i="1"/>
  <c r="BE996" i="1"/>
  <c r="BE995" i="1"/>
  <c r="BE994" i="1"/>
  <c r="BE993" i="1"/>
  <c r="BE992" i="1"/>
  <c r="BE991" i="1"/>
  <c r="BE990" i="1"/>
  <c r="BE989" i="1"/>
  <c r="BE988" i="1"/>
  <c r="BE987" i="1"/>
  <c r="BE986" i="1"/>
  <c r="BE985" i="1"/>
  <c r="BE984" i="1"/>
  <c r="BE983" i="1"/>
  <c r="BE982" i="1"/>
  <c r="BE981" i="1"/>
  <c r="BE980" i="1"/>
  <c r="BE979" i="1"/>
  <c r="BE978" i="1"/>
  <c r="BE977" i="1"/>
  <c r="BE976" i="1"/>
  <c r="BE975" i="1"/>
  <c r="BE974" i="1"/>
  <c r="BE973" i="1"/>
  <c r="BE972" i="1"/>
  <c r="BE971" i="1"/>
  <c r="BE970" i="1"/>
  <c r="BE969" i="1"/>
  <c r="BE968" i="1"/>
  <c r="BE967" i="1"/>
  <c r="BE966" i="1"/>
  <c r="BE965" i="1"/>
  <c r="BE964" i="1"/>
  <c r="BE963" i="1"/>
  <c r="BE962" i="1"/>
  <c r="BE961" i="1"/>
  <c r="BE960" i="1"/>
  <c r="BE959" i="1"/>
  <c r="BE958" i="1"/>
  <c r="BE957" i="1"/>
  <c r="BE956" i="1"/>
  <c r="BE955" i="1"/>
  <c r="BE954" i="1"/>
  <c r="BE953" i="1"/>
  <c r="BE952" i="1"/>
  <c r="BE951" i="1"/>
  <c r="BE950" i="1"/>
  <c r="BE949" i="1"/>
  <c r="BE948" i="1"/>
  <c r="BE947" i="1"/>
  <c r="BE946" i="1"/>
  <c r="BE945" i="1"/>
  <c r="BE944" i="1"/>
  <c r="BE943" i="1"/>
  <c r="BE942" i="1"/>
  <c r="BE941" i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E928" i="1"/>
  <c r="BE927" i="1"/>
  <c r="BE926" i="1"/>
  <c r="BE925" i="1"/>
  <c r="BE924" i="1"/>
  <c r="BE923" i="1"/>
  <c r="BE922" i="1"/>
  <c r="BE921" i="1"/>
  <c r="BE920" i="1"/>
  <c r="BE919" i="1"/>
  <c r="BE918" i="1"/>
  <c r="BE917" i="1"/>
  <c r="BE916" i="1"/>
  <c r="BE915" i="1"/>
  <c r="BE914" i="1"/>
  <c r="BE913" i="1"/>
  <c r="BE912" i="1"/>
  <c r="BE911" i="1"/>
  <c r="BE910" i="1"/>
  <c r="BE909" i="1"/>
  <c r="BE908" i="1"/>
  <c r="BE907" i="1"/>
  <c r="BE906" i="1"/>
  <c r="BE905" i="1"/>
  <c r="BE904" i="1"/>
  <c r="BE903" i="1"/>
  <c r="BE902" i="1"/>
  <c r="BE901" i="1"/>
  <c r="BE900" i="1"/>
  <c r="BE899" i="1"/>
  <c r="BE898" i="1"/>
  <c r="BE897" i="1"/>
  <c r="BE896" i="1"/>
  <c r="BE895" i="1"/>
  <c r="BE894" i="1"/>
  <c r="BE893" i="1"/>
  <c r="BE892" i="1"/>
  <c r="BE891" i="1"/>
  <c r="BE890" i="1"/>
  <c r="BE889" i="1"/>
  <c r="BE888" i="1"/>
  <c r="BE887" i="1"/>
  <c r="BE886" i="1"/>
  <c r="BE885" i="1"/>
  <c r="BE884" i="1"/>
  <c r="BE883" i="1"/>
  <c r="BE882" i="1"/>
  <c r="BE881" i="1"/>
  <c r="BE880" i="1"/>
  <c r="BE879" i="1"/>
  <c r="BE878" i="1"/>
  <c r="BE877" i="1"/>
  <c r="BE876" i="1"/>
  <c r="BE875" i="1"/>
  <c r="BE874" i="1"/>
  <c r="BE873" i="1"/>
  <c r="BE872" i="1"/>
  <c r="BE871" i="1"/>
  <c r="BE870" i="1"/>
  <c r="BE869" i="1"/>
  <c r="BE868" i="1"/>
  <c r="BE867" i="1"/>
  <c r="BE866" i="1"/>
  <c r="BE865" i="1"/>
  <c r="BE864" i="1"/>
  <c r="BE863" i="1"/>
  <c r="BE862" i="1"/>
  <c r="BE861" i="1"/>
  <c r="BE860" i="1"/>
  <c r="BE859" i="1"/>
  <c r="BE858" i="1"/>
  <c r="BE857" i="1"/>
  <c r="BE856" i="1"/>
  <c r="BE855" i="1"/>
  <c r="BE854" i="1"/>
  <c r="BE853" i="1"/>
  <c r="BE852" i="1"/>
  <c r="BE851" i="1"/>
  <c r="BE850" i="1"/>
  <c r="BE849" i="1"/>
  <c r="BE848" i="1"/>
  <c r="BE847" i="1"/>
  <c r="BE846" i="1"/>
  <c r="BE845" i="1"/>
  <c r="BE844" i="1"/>
  <c r="BE843" i="1"/>
  <c r="BE842" i="1"/>
  <c r="BE841" i="1"/>
  <c r="BE840" i="1"/>
  <c r="BE839" i="1"/>
  <c r="BE838" i="1"/>
  <c r="BE837" i="1"/>
  <c r="BE836" i="1"/>
  <c r="BE835" i="1"/>
  <c r="BE834" i="1"/>
  <c r="BE833" i="1"/>
  <c r="BE832" i="1"/>
  <c r="BE831" i="1"/>
  <c r="BE830" i="1"/>
  <c r="BE829" i="1"/>
  <c r="BE828" i="1"/>
  <c r="BE827" i="1"/>
  <c r="BE826" i="1"/>
  <c r="BE825" i="1"/>
  <c r="BE824" i="1"/>
  <c r="BE823" i="1"/>
  <c r="BE822" i="1"/>
  <c r="BE821" i="1"/>
  <c r="BE820" i="1"/>
  <c r="BE819" i="1"/>
  <c r="BE818" i="1"/>
  <c r="BE817" i="1"/>
  <c r="BE816" i="1"/>
  <c r="BE815" i="1"/>
  <c r="BE814" i="1"/>
  <c r="BE813" i="1"/>
  <c r="BE812" i="1"/>
  <c r="BE811" i="1"/>
  <c r="BE810" i="1"/>
  <c r="BE809" i="1"/>
  <c r="BE808" i="1"/>
  <c r="BE807" i="1"/>
  <c r="BE806" i="1"/>
  <c r="BE805" i="1"/>
  <c r="BE804" i="1"/>
  <c r="BE803" i="1"/>
  <c r="BE802" i="1"/>
  <c r="BE801" i="1"/>
  <c r="BE800" i="1"/>
  <c r="BE799" i="1"/>
  <c r="BE798" i="1"/>
  <c r="BE797" i="1"/>
  <c r="BE796" i="1"/>
  <c r="BE795" i="1"/>
  <c r="BE794" i="1"/>
  <c r="BE793" i="1"/>
  <c r="BE792" i="1"/>
  <c r="BE791" i="1"/>
  <c r="BE790" i="1"/>
  <c r="BE789" i="1"/>
  <c r="BE788" i="1"/>
  <c r="BE787" i="1"/>
  <c r="BE786" i="1"/>
  <c r="BE785" i="1"/>
  <c r="BE784" i="1"/>
  <c r="BE783" i="1"/>
  <c r="BE782" i="1"/>
  <c r="BE781" i="1"/>
  <c r="BE780" i="1"/>
  <c r="BE779" i="1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E766" i="1"/>
  <c r="BE765" i="1"/>
  <c r="BE764" i="1"/>
  <c r="BE763" i="1"/>
  <c r="BE762" i="1"/>
  <c r="BE761" i="1"/>
  <c r="BE760" i="1"/>
  <c r="BE759" i="1"/>
  <c r="BE758" i="1"/>
  <c r="BE757" i="1"/>
  <c r="BE756" i="1"/>
  <c r="BE755" i="1"/>
  <c r="BE754" i="1"/>
  <c r="BE753" i="1"/>
  <c r="BE752" i="1"/>
  <c r="BE751" i="1"/>
  <c r="BE750" i="1"/>
  <c r="BE749" i="1"/>
  <c r="BE748" i="1"/>
  <c r="BE747" i="1"/>
  <c r="BE746" i="1"/>
  <c r="BE745" i="1"/>
  <c r="BE744" i="1"/>
  <c r="BE743" i="1"/>
  <c r="BE742" i="1"/>
  <c r="BE741" i="1"/>
  <c r="BE740" i="1"/>
  <c r="BE739" i="1"/>
  <c r="BE738" i="1"/>
  <c r="BE737" i="1"/>
  <c r="BE736" i="1"/>
  <c r="BE735" i="1"/>
  <c r="BE734" i="1"/>
  <c r="BE733" i="1"/>
  <c r="BE732" i="1"/>
  <c r="BE731" i="1"/>
  <c r="BE730" i="1"/>
  <c r="BE729" i="1"/>
  <c r="BE728" i="1"/>
  <c r="BE727" i="1"/>
  <c r="BE726" i="1"/>
  <c r="BE725" i="1"/>
  <c r="BE724" i="1"/>
  <c r="BE723" i="1"/>
  <c r="BE722" i="1"/>
  <c r="BE721" i="1"/>
  <c r="BE720" i="1"/>
  <c r="BE719" i="1"/>
  <c r="BE718" i="1"/>
  <c r="BE717" i="1"/>
  <c r="BE716" i="1"/>
  <c r="BE715" i="1"/>
  <c r="BE714" i="1"/>
  <c r="BE713" i="1"/>
  <c r="BE712" i="1"/>
  <c r="BE711" i="1"/>
  <c r="BE710" i="1"/>
  <c r="BE709" i="1"/>
  <c r="BE708" i="1"/>
  <c r="BE707" i="1"/>
  <c r="BE706" i="1"/>
  <c r="BE705" i="1"/>
  <c r="BE704" i="1"/>
  <c r="BE703" i="1"/>
  <c r="BE702" i="1"/>
  <c r="BE701" i="1"/>
  <c r="BE700" i="1"/>
  <c r="BE699" i="1"/>
  <c r="BE698" i="1"/>
  <c r="BE697" i="1"/>
  <c r="BE696" i="1"/>
  <c r="BE695" i="1"/>
  <c r="BE694" i="1"/>
  <c r="BE693" i="1"/>
  <c r="BE692" i="1"/>
  <c r="BE691" i="1"/>
  <c r="BE690" i="1"/>
  <c r="BE689" i="1"/>
  <c r="BE688" i="1"/>
  <c r="BE687" i="1"/>
  <c r="BE686" i="1"/>
  <c r="BE685" i="1"/>
  <c r="BE684" i="1"/>
  <c r="BE683" i="1"/>
  <c r="BE682" i="1"/>
  <c r="BE681" i="1"/>
  <c r="BE680" i="1"/>
  <c r="BE679" i="1"/>
  <c r="BE678" i="1"/>
  <c r="BE677" i="1"/>
  <c r="BE676" i="1"/>
  <c r="BE675" i="1"/>
  <c r="BE674" i="1"/>
  <c r="BE673" i="1"/>
  <c r="BE672" i="1"/>
  <c r="BE671" i="1"/>
  <c r="BE670" i="1"/>
  <c r="BE669" i="1"/>
  <c r="BE668" i="1"/>
  <c r="BE667" i="1"/>
  <c r="BE666" i="1"/>
  <c r="BE665" i="1"/>
  <c r="BE664" i="1"/>
  <c r="BE663" i="1"/>
  <c r="BE662" i="1"/>
  <c r="BE661" i="1"/>
  <c r="BE660" i="1"/>
  <c r="BE659" i="1"/>
  <c r="BE658" i="1"/>
  <c r="BE657" i="1"/>
  <c r="BE656" i="1"/>
  <c r="BE655" i="1"/>
  <c r="BE654" i="1"/>
  <c r="BE653" i="1"/>
  <c r="BE652" i="1"/>
  <c r="BE651" i="1"/>
  <c r="BE650" i="1"/>
  <c r="BE649" i="1"/>
  <c r="BE648" i="1"/>
  <c r="BE647" i="1"/>
  <c r="BE646" i="1"/>
  <c r="BE645" i="1"/>
  <c r="BE644" i="1"/>
  <c r="BE643" i="1"/>
  <c r="BE642" i="1"/>
  <c r="BE641" i="1"/>
  <c r="BE640" i="1"/>
  <c r="BE639" i="1"/>
  <c r="BE638" i="1"/>
  <c r="BE637" i="1"/>
  <c r="BE636" i="1"/>
  <c r="BE635" i="1"/>
  <c r="BE634" i="1"/>
  <c r="BE633" i="1"/>
  <c r="BE632" i="1"/>
  <c r="BE631" i="1"/>
  <c r="BE630" i="1"/>
  <c r="BE629" i="1"/>
  <c r="BE628" i="1"/>
  <c r="BE627" i="1"/>
  <c r="BE626" i="1"/>
  <c r="BE625" i="1"/>
  <c r="BE624" i="1"/>
  <c r="BE623" i="1"/>
  <c r="BE622" i="1"/>
  <c r="BE621" i="1"/>
  <c r="BE620" i="1"/>
  <c r="BE619" i="1"/>
  <c r="BE618" i="1"/>
  <c r="BE617" i="1"/>
  <c r="BE616" i="1"/>
  <c r="BE615" i="1"/>
  <c r="BE614" i="1"/>
  <c r="BE613" i="1"/>
  <c r="BE612" i="1"/>
  <c r="BE611" i="1"/>
  <c r="BE610" i="1"/>
  <c r="BE609" i="1"/>
  <c r="BE608" i="1"/>
  <c r="BE607" i="1"/>
  <c r="BE606" i="1"/>
  <c r="BE605" i="1"/>
  <c r="BE604" i="1"/>
  <c r="BE603" i="1"/>
  <c r="BE602" i="1"/>
  <c r="BE601" i="1"/>
  <c r="BE600" i="1"/>
  <c r="BE599" i="1"/>
  <c r="BE598" i="1"/>
  <c r="BE597" i="1"/>
  <c r="BE596" i="1"/>
  <c r="BE595" i="1"/>
  <c r="BE594" i="1"/>
  <c r="BE593" i="1"/>
  <c r="BE592" i="1"/>
  <c r="BE591" i="1"/>
  <c r="BE590" i="1"/>
  <c r="BE589" i="1"/>
  <c r="BE588" i="1"/>
  <c r="BE587" i="1"/>
  <c r="BE586" i="1"/>
  <c r="BE585" i="1"/>
  <c r="BE584" i="1"/>
  <c r="BE583" i="1"/>
  <c r="BE582" i="1"/>
  <c r="BE581" i="1"/>
  <c r="BE580" i="1"/>
  <c r="BE579" i="1"/>
  <c r="BE578" i="1"/>
  <c r="BE577" i="1"/>
  <c r="BE576" i="1"/>
  <c r="BE575" i="1"/>
  <c r="BE574" i="1"/>
  <c r="BE573" i="1"/>
  <c r="BE572" i="1"/>
  <c r="BE571" i="1"/>
  <c r="BE570" i="1"/>
  <c r="BE569" i="1"/>
  <c r="BE568" i="1"/>
  <c r="BE567" i="1"/>
  <c r="BE566" i="1"/>
  <c r="BE565" i="1"/>
  <c r="BE564" i="1"/>
  <c r="BE563" i="1"/>
  <c r="BE562" i="1"/>
  <c r="BE561" i="1"/>
  <c r="BE560" i="1"/>
  <c r="BE559" i="1"/>
  <c r="BE558" i="1"/>
  <c r="BE557" i="1"/>
  <c r="BE556" i="1"/>
  <c r="BE555" i="1"/>
  <c r="BE554" i="1"/>
  <c r="BE553" i="1"/>
  <c r="BE552" i="1"/>
  <c r="BE551" i="1"/>
  <c r="BE550" i="1"/>
  <c r="BE549" i="1"/>
  <c r="BE548" i="1"/>
  <c r="BE547" i="1"/>
  <c r="BE546" i="1"/>
  <c r="BE545" i="1"/>
  <c r="BE544" i="1"/>
  <c r="BE543" i="1"/>
  <c r="BE542" i="1"/>
  <c r="BE541" i="1"/>
  <c r="BE540" i="1"/>
  <c r="BE539" i="1"/>
  <c r="BE538" i="1"/>
  <c r="BE537" i="1"/>
  <c r="BE536" i="1"/>
  <c r="BE535" i="1"/>
  <c r="BE534" i="1"/>
  <c r="BE533" i="1"/>
  <c r="BE532" i="1"/>
  <c r="BE531" i="1"/>
  <c r="BE530" i="1"/>
  <c r="BE529" i="1"/>
  <c r="BE528" i="1"/>
  <c r="BE527" i="1"/>
  <c r="BE526" i="1"/>
  <c r="BE525" i="1"/>
  <c r="BE524" i="1"/>
  <c r="BE523" i="1"/>
  <c r="BE522" i="1"/>
  <c r="BE521" i="1"/>
  <c r="BE520" i="1"/>
  <c r="BE519" i="1"/>
  <c r="BE518" i="1"/>
  <c r="BE517" i="1"/>
  <c r="BE516" i="1"/>
  <c r="BE515" i="1"/>
  <c r="BE514" i="1"/>
  <c r="BE513" i="1"/>
  <c r="BE512" i="1"/>
  <c r="BE511" i="1"/>
  <c r="BE510" i="1"/>
  <c r="BE509" i="1"/>
  <c r="BE508" i="1"/>
  <c r="BE507" i="1"/>
  <c r="BE506" i="1"/>
  <c r="BE505" i="1"/>
  <c r="BE504" i="1"/>
  <c r="BE503" i="1"/>
  <c r="BE502" i="1"/>
  <c r="BE501" i="1"/>
  <c r="BE500" i="1"/>
  <c r="BE499" i="1"/>
  <c r="BE498" i="1"/>
  <c r="BE497" i="1"/>
  <c r="BE496" i="1"/>
  <c r="BE495" i="1"/>
  <c r="BE494" i="1"/>
  <c r="BE493" i="1"/>
  <c r="BE492" i="1"/>
  <c r="BE491" i="1"/>
  <c r="BE490" i="1"/>
  <c r="BE489" i="1"/>
  <c r="BE488" i="1"/>
  <c r="BE487" i="1"/>
  <c r="BE486" i="1"/>
  <c r="BE485" i="1"/>
  <c r="BE484" i="1"/>
  <c r="BE483" i="1"/>
  <c r="BE482" i="1"/>
  <c r="BE481" i="1"/>
  <c r="BE480" i="1"/>
  <c r="BE479" i="1"/>
  <c r="BE478" i="1"/>
  <c r="BE477" i="1"/>
  <c r="BE476" i="1"/>
  <c r="BE475" i="1"/>
  <c r="BE474" i="1"/>
  <c r="BE473" i="1"/>
  <c r="BE472" i="1"/>
  <c r="BE471" i="1"/>
  <c r="BE470" i="1"/>
  <c r="BE469" i="1"/>
  <c r="BE468" i="1"/>
  <c r="BE467" i="1"/>
  <c r="BE466" i="1"/>
  <c r="BE465" i="1"/>
  <c r="BE464" i="1"/>
  <c r="BE463" i="1"/>
  <c r="BE462" i="1"/>
  <c r="BE461" i="1"/>
  <c r="BE460" i="1"/>
  <c r="BE459" i="1"/>
  <c r="BE458" i="1"/>
  <c r="BE457" i="1"/>
  <c r="BE456" i="1"/>
  <c r="BE455" i="1"/>
  <c r="BE454" i="1"/>
  <c r="BE453" i="1"/>
  <c r="BE452" i="1"/>
  <c r="BE451" i="1"/>
  <c r="BE450" i="1"/>
  <c r="BE449" i="1"/>
  <c r="BE448" i="1"/>
  <c r="BE447" i="1"/>
  <c r="BE446" i="1"/>
  <c r="BE445" i="1"/>
  <c r="BE444" i="1"/>
  <c r="BE443" i="1"/>
  <c r="BE442" i="1"/>
  <c r="BE441" i="1"/>
  <c r="BE440" i="1"/>
  <c r="BE439" i="1"/>
  <c r="BE438" i="1"/>
  <c r="BE437" i="1"/>
  <c r="BE436" i="1"/>
  <c r="BE435" i="1"/>
  <c r="BE434" i="1"/>
  <c r="BE433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BE399" i="1"/>
  <c r="BE398" i="1"/>
  <c r="BE397" i="1"/>
  <c r="BE396" i="1"/>
  <c r="BE395" i="1"/>
  <c r="BE394" i="1"/>
  <c r="BE393" i="1"/>
  <c r="BE392" i="1"/>
  <c r="BE391" i="1"/>
  <c r="BE390" i="1"/>
  <c r="BE389" i="1"/>
  <c r="BE388" i="1"/>
  <c r="BE387" i="1"/>
  <c r="BE386" i="1"/>
  <c r="BE385" i="1"/>
  <c r="BE384" i="1"/>
  <c r="BE383" i="1"/>
  <c r="BE382" i="1"/>
  <c r="BE381" i="1"/>
  <c r="BE380" i="1"/>
  <c r="BE379" i="1"/>
  <c r="BE378" i="1"/>
  <c r="BE377" i="1"/>
  <c r="BE376" i="1"/>
  <c r="BE375" i="1"/>
  <c r="BE374" i="1"/>
  <c r="BE373" i="1"/>
  <c r="BE372" i="1"/>
  <c r="BE371" i="1"/>
  <c r="BE370" i="1"/>
  <c r="BE369" i="1"/>
  <c r="BE368" i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E2" i="1"/>
  <c r="BD3636" i="1"/>
  <c r="BD3635" i="1"/>
  <c r="BD3634" i="1"/>
  <c r="BD3633" i="1"/>
  <c r="BD3632" i="1"/>
  <c r="BD3631" i="1"/>
  <c r="BD3630" i="1"/>
  <c r="BD3629" i="1"/>
  <c r="BD3628" i="1"/>
  <c r="BD3627" i="1"/>
  <c r="BD3626" i="1"/>
  <c r="BD3625" i="1"/>
  <c r="BD3624" i="1"/>
  <c r="BD3623" i="1"/>
  <c r="BD3622" i="1"/>
  <c r="BD3621" i="1"/>
  <c r="BD3620" i="1"/>
  <c r="BD3619" i="1"/>
  <c r="BD3618" i="1"/>
  <c r="BD3617" i="1"/>
  <c r="BD3616" i="1"/>
  <c r="BD3615" i="1"/>
  <c r="BD3614" i="1"/>
  <c r="BD3613" i="1"/>
  <c r="BD3612" i="1"/>
  <c r="BD3611" i="1"/>
  <c r="BD3610" i="1"/>
  <c r="BD3609" i="1"/>
  <c r="BD3608" i="1"/>
  <c r="BD3607" i="1"/>
  <c r="BD3606" i="1"/>
  <c r="BD3605" i="1"/>
  <c r="BD3604" i="1"/>
  <c r="BD3603" i="1"/>
  <c r="BD3602" i="1"/>
  <c r="BD3601" i="1"/>
  <c r="BD3600" i="1"/>
  <c r="BD3599" i="1"/>
  <c r="BD3598" i="1"/>
  <c r="BD3597" i="1"/>
  <c r="BD3596" i="1"/>
  <c r="BD3595" i="1"/>
  <c r="BD3594" i="1"/>
  <c r="BD3593" i="1"/>
  <c r="BD3592" i="1"/>
  <c r="BD3591" i="1"/>
  <c r="BD3590" i="1"/>
  <c r="BD3589" i="1"/>
  <c r="BD3588" i="1"/>
  <c r="BD3587" i="1"/>
  <c r="BD3586" i="1"/>
  <c r="BD3585" i="1"/>
  <c r="BD3584" i="1"/>
  <c r="BD3583" i="1"/>
  <c r="BD3582" i="1"/>
  <c r="BD3581" i="1"/>
  <c r="BD3580" i="1"/>
  <c r="BD3579" i="1"/>
  <c r="BD3578" i="1"/>
  <c r="BD3577" i="1"/>
  <c r="BD3576" i="1"/>
  <c r="BD3575" i="1"/>
  <c r="BD3574" i="1"/>
  <c r="BD3573" i="1"/>
  <c r="BD3572" i="1"/>
  <c r="BD3571" i="1"/>
  <c r="BD3570" i="1"/>
  <c r="BD3569" i="1"/>
  <c r="BD3568" i="1"/>
  <c r="BD3567" i="1"/>
  <c r="BD3566" i="1"/>
  <c r="BD3565" i="1"/>
  <c r="BD3564" i="1"/>
  <c r="BD3563" i="1"/>
  <c r="BD3562" i="1"/>
  <c r="BD3561" i="1"/>
  <c r="BD3560" i="1"/>
  <c r="BD3559" i="1"/>
  <c r="BD3558" i="1"/>
  <c r="BD3557" i="1"/>
  <c r="BD3556" i="1"/>
  <c r="BD3555" i="1"/>
  <c r="BD3554" i="1"/>
  <c r="BD3553" i="1"/>
  <c r="BD3552" i="1"/>
  <c r="BD3551" i="1"/>
  <c r="BD3550" i="1"/>
  <c r="BD3549" i="1"/>
  <c r="BD3548" i="1"/>
  <c r="BD3547" i="1"/>
  <c r="BD3546" i="1"/>
  <c r="BD3545" i="1"/>
  <c r="BD3544" i="1"/>
  <c r="BD3543" i="1"/>
  <c r="BD3542" i="1"/>
  <c r="BD3541" i="1"/>
  <c r="BD3540" i="1"/>
  <c r="BD3539" i="1"/>
  <c r="BD3538" i="1"/>
  <c r="BD3537" i="1"/>
  <c r="BD3536" i="1"/>
  <c r="BD3535" i="1"/>
  <c r="BD3534" i="1"/>
  <c r="BD3533" i="1"/>
  <c r="BD3532" i="1"/>
  <c r="BD3531" i="1"/>
  <c r="BD3530" i="1"/>
  <c r="BD3529" i="1"/>
  <c r="BD3528" i="1"/>
  <c r="BD3527" i="1"/>
  <c r="BD3526" i="1"/>
  <c r="BD3525" i="1"/>
  <c r="BD3524" i="1"/>
  <c r="BD3523" i="1"/>
  <c r="BD3522" i="1"/>
  <c r="BD3521" i="1"/>
  <c r="BD3520" i="1"/>
  <c r="BD3519" i="1"/>
  <c r="BD3518" i="1"/>
  <c r="BD3517" i="1"/>
  <c r="BD3516" i="1"/>
  <c r="BD3515" i="1"/>
  <c r="BD3514" i="1"/>
  <c r="BD3513" i="1"/>
  <c r="BD3512" i="1"/>
  <c r="BD3511" i="1"/>
  <c r="BD3510" i="1"/>
  <c r="BD3509" i="1"/>
  <c r="BD3508" i="1"/>
  <c r="BD3507" i="1"/>
  <c r="BD3506" i="1"/>
  <c r="BD3505" i="1"/>
  <c r="BD3504" i="1"/>
  <c r="BD3503" i="1"/>
  <c r="BD3502" i="1"/>
  <c r="BD3501" i="1"/>
  <c r="BD3500" i="1"/>
  <c r="BD3499" i="1"/>
  <c r="BD3498" i="1"/>
  <c r="BD3497" i="1"/>
  <c r="BD3496" i="1"/>
  <c r="BD3495" i="1"/>
  <c r="BD3494" i="1"/>
  <c r="BD3493" i="1"/>
  <c r="BD3492" i="1"/>
  <c r="BD3491" i="1"/>
  <c r="BD3490" i="1"/>
  <c r="BD3489" i="1"/>
  <c r="BD3488" i="1"/>
  <c r="BD3487" i="1"/>
  <c r="BD3486" i="1"/>
  <c r="BD3485" i="1"/>
  <c r="BD3484" i="1"/>
  <c r="BD3483" i="1"/>
  <c r="BD3482" i="1"/>
  <c r="BD3481" i="1"/>
  <c r="BD3480" i="1"/>
  <c r="BD3479" i="1"/>
  <c r="BD3478" i="1"/>
  <c r="BD3477" i="1"/>
  <c r="BD3476" i="1"/>
  <c r="BD3475" i="1"/>
  <c r="BD3474" i="1"/>
  <c r="BD3473" i="1"/>
  <c r="BD3472" i="1"/>
  <c r="BD3471" i="1"/>
  <c r="BD3470" i="1"/>
  <c r="BD3469" i="1"/>
  <c r="BD3468" i="1"/>
  <c r="BD3467" i="1"/>
  <c r="BD3466" i="1"/>
  <c r="BD3465" i="1"/>
  <c r="BD3464" i="1"/>
  <c r="BD3463" i="1"/>
  <c r="BD3462" i="1"/>
  <c r="BD3461" i="1"/>
  <c r="BD3460" i="1"/>
  <c r="BD3459" i="1"/>
  <c r="BD3458" i="1"/>
  <c r="BD3457" i="1"/>
  <c r="BD3456" i="1"/>
  <c r="BD3455" i="1"/>
  <c r="BD3454" i="1"/>
  <c r="BD3453" i="1"/>
  <c r="BD3452" i="1"/>
  <c r="BD3451" i="1"/>
  <c r="BD3450" i="1"/>
  <c r="BD3449" i="1"/>
  <c r="BD3448" i="1"/>
  <c r="BD3447" i="1"/>
  <c r="BD3446" i="1"/>
  <c r="BD3445" i="1"/>
  <c r="BD3444" i="1"/>
  <c r="BD3443" i="1"/>
  <c r="BD3442" i="1"/>
  <c r="BD3441" i="1"/>
  <c r="BD3440" i="1"/>
  <c r="BD3439" i="1"/>
  <c r="BD3438" i="1"/>
  <c r="BD3437" i="1"/>
  <c r="BD3436" i="1"/>
  <c r="BD3435" i="1"/>
  <c r="BD3434" i="1"/>
  <c r="BD3433" i="1"/>
  <c r="BD3432" i="1"/>
  <c r="BD3431" i="1"/>
  <c r="BD3430" i="1"/>
  <c r="BD3429" i="1"/>
  <c r="BD3428" i="1"/>
  <c r="BD3427" i="1"/>
  <c r="BD3426" i="1"/>
  <c r="BD3425" i="1"/>
  <c r="BD3424" i="1"/>
  <c r="BD3423" i="1"/>
  <c r="BD3422" i="1"/>
  <c r="BD3421" i="1"/>
  <c r="BD3420" i="1"/>
  <c r="BD3419" i="1"/>
  <c r="BD3418" i="1"/>
  <c r="BD3417" i="1"/>
  <c r="BD3416" i="1"/>
  <c r="BD3415" i="1"/>
  <c r="BD3414" i="1"/>
  <c r="BD3413" i="1"/>
  <c r="BD3412" i="1"/>
  <c r="BD3411" i="1"/>
  <c r="BD3410" i="1"/>
  <c r="BD3409" i="1"/>
  <c r="BD3408" i="1"/>
  <c r="BD3407" i="1"/>
  <c r="BD3406" i="1"/>
  <c r="BD3405" i="1"/>
  <c r="BD3404" i="1"/>
  <c r="BD3403" i="1"/>
  <c r="BD3402" i="1"/>
  <c r="BD3401" i="1"/>
  <c r="BD3400" i="1"/>
  <c r="BD3399" i="1"/>
  <c r="BD3398" i="1"/>
  <c r="BD3397" i="1"/>
  <c r="BD3396" i="1"/>
  <c r="BD3395" i="1"/>
  <c r="BD3394" i="1"/>
  <c r="BD3393" i="1"/>
  <c r="BD3392" i="1"/>
  <c r="BD3391" i="1"/>
  <c r="BD3390" i="1"/>
  <c r="BD3389" i="1"/>
  <c r="BD3388" i="1"/>
  <c r="BD3387" i="1"/>
  <c r="BD3386" i="1"/>
  <c r="BD3385" i="1"/>
  <c r="BD3384" i="1"/>
  <c r="BD3383" i="1"/>
  <c r="BD3382" i="1"/>
  <c r="BD3381" i="1"/>
  <c r="BD3380" i="1"/>
  <c r="BD3379" i="1"/>
  <c r="BD3378" i="1"/>
  <c r="BD3377" i="1"/>
  <c r="BD3376" i="1"/>
  <c r="BD3375" i="1"/>
  <c r="BD3374" i="1"/>
  <c r="BD3373" i="1"/>
  <c r="BD3372" i="1"/>
  <c r="BD3371" i="1"/>
  <c r="BD3370" i="1"/>
  <c r="BD3369" i="1"/>
  <c r="BD3368" i="1"/>
  <c r="BD3367" i="1"/>
  <c r="BD3366" i="1"/>
  <c r="BD3365" i="1"/>
  <c r="BD3364" i="1"/>
  <c r="BD3363" i="1"/>
  <c r="BD3362" i="1"/>
  <c r="BD3361" i="1"/>
  <c r="BD3360" i="1"/>
  <c r="BD3359" i="1"/>
  <c r="BD3358" i="1"/>
  <c r="BD3357" i="1"/>
  <c r="BD3356" i="1"/>
  <c r="BD3355" i="1"/>
  <c r="BD3354" i="1"/>
  <c r="BD3353" i="1"/>
  <c r="BD3352" i="1"/>
  <c r="BD3351" i="1"/>
  <c r="BD3350" i="1"/>
  <c r="BD3349" i="1"/>
  <c r="BD3348" i="1"/>
  <c r="BD3347" i="1"/>
  <c r="BD3346" i="1"/>
  <c r="BD3345" i="1"/>
  <c r="BD3344" i="1"/>
  <c r="BD3343" i="1"/>
  <c r="BD3342" i="1"/>
  <c r="BD3341" i="1"/>
  <c r="BD3340" i="1"/>
  <c r="BD3339" i="1"/>
  <c r="BD3338" i="1"/>
  <c r="BD3337" i="1"/>
  <c r="BD3336" i="1"/>
  <c r="BD3335" i="1"/>
  <c r="BD3334" i="1"/>
  <c r="BD3333" i="1"/>
  <c r="BD3332" i="1"/>
  <c r="BD3331" i="1"/>
  <c r="BD3330" i="1"/>
  <c r="BD3329" i="1"/>
  <c r="BD3328" i="1"/>
  <c r="BD3327" i="1"/>
  <c r="BD3326" i="1"/>
  <c r="BD3325" i="1"/>
  <c r="BD3324" i="1"/>
  <c r="BD3323" i="1"/>
  <c r="BD3322" i="1"/>
  <c r="BD3321" i="1"/>
  <c r="BD3320" i="1"/>
  <c r="BD3319" i="1"/>
  <c r="BD3318" i="1"/>
  <c r="BD3317" i="1"/>
  <c r="BD3316" i="1"/>
  <c r="BD3315" i="1"/>
  <c r="BD3314" i="1"/>
  <c r="BD3313" i="1"/>
  <c r="BD3312" i="1"/>
  <c r="BD3311" i="1"/>
  <c r="BD3310" i="1"/>
  <c r="BD3309" i="1"/>
  <c r="BD3308" i="1"/>
  <c r="BD3307" i="1"/>
  <c r="BD3306" i="1"/>
  <c r="BD3305" i="1"/>
  <c r="BD3304" i="1"/>
  <c r="BD3303" i="1"/>
  <c r="BD3302" i="1"/>
  <c r="BD3301" i="1"/>
  <c r="BD3300" i="1"/>
  <c r="BD3299" i="1"/>
  <c r="BD3298" i="1"/>
  <c r="BD3297" i="1"/>
  <c r="BD3296" i="1"/>
  <c r="BD3295" i="1"/>
  <c r="BD3294" i="1"/>
  <c r="BD3293" i="1"/>
  <c r="BD3292" i="1"/>
  <c r="BD3291" i="1"/>
  <c r="BD3290" i="1"/>
  <c r="BD3289" i="1"/>
  <c r="BD3288" i="1"/>
  <c r="BD3287" i="1"/>
  <c r="BD3286" i="1"/>
  <c r="BD3285" i="1"/>
  <c r="BD3284" i="1"/>
  <c r="BD3283" i="1"/>
  <c r="BD3282" i="1"/>
  <c r="BD3281" i="1"/>
  <c r="BD3280" i="1"/>
  <c r="BD3279" i="1"/>
  <c r="BD3278" i="1"/>
  <c r="BD3277" i="1"/>
  <c r="BD3276" i="1"/>
  <c r="BD3275" i="1"/>
  <c r="BD3274" i="1"/>
  <c r="BD3273" i="1"/>
  <c r="BD3272" i="1"/>
  <c r="BD3271" i="1"/>
  <c r="BD3270" i="1"/>
  <c r="BD3269" i="1"/>
  <c r="BD3268" i="1"/>
  <c r="BD3267" i="1"/>
  <c r="BD3266" i="1"/>
  <c r="BD3265" i="1"/>
  <c r="BD3264" i="1"/>
  <c r="BD3263" i="1"/>
  <c r="BD3262" i="1"/>
  <c r="BD3261" i="1"/>
  <c r="BD3260" i="1"/>
  <c r="BD3259" i="1"/>
  <c r="BD3258" i="1"/>
  <c r="BD3257" i="1"/>
  <c r="BD3256" i="1"/>
  <c r="BD3255" i="1"/>
  <c r="BD3254" i="1"/>
  <c r="BD3253" i="1"/>
  <c r="BD3252" i="1"/>
  <c r="BD3251" i="1"/>
  <c r="BD3250" i="1"/>
  <c r="BD3249" i="1"/>
  <c r="BD3248" i="1"/>
  <c r="BD3247" i="1"/>
  <c r="BD3246" i="1"/>
  <c r="BD3245" i="1"/>
  <c r="BD3244" i="1"/>
  <c r="BD3243" i="1"/>
  <c r="BD3242" i="1"/>
  <c r="BD3241" i="1"/>
  <c r="BD3240" i="1"/>
  <c r="BD3239" i="1"/>
  <c r="BD3238" i="1"/>
  <c r="BD3237" i="1"/>
  <c r="BD3236" i="1"/>
  <c r="BD3235" i="1"/>
  <c r="BD3234" i="1"/>
  <c r="BD3233" i="1"/>
  <c r="BD3232" i="1"/>
  <c r="BD3231" i="1"/>
  <c r="BD3230" i="1"/>
  <c r="BD3229" i="1"/>
  <c r="BD3228" i="1"/>
  <c r="BD3227" i="1"/>
  <c r="BD3226" i="1"/>
  <c r="BD3225" i="1"/>
  <c r="BD3224" i="1"/>
  <c r="BD3223" i="1"/>
  <c r="BD3222" i="1"/>
  <c r="BD3221" i="1"/>
  <c r="BD3220" i="1"/>
  <c r="BD3219" i="1"/>
  <c r="BD3218" i="1"/>
  <c r="BD3217" i="1"/>
  <c r="BD3216" i="1"/>
  <c r="BD3215" i="1"/>
  <c r="BD3214" i="1"/>
  <c r="BD3213" i="1"/>
  <c r="BD3212" i="1"/>
  <c r="BD3211" i="1"/>
  <c r="BD3210" i="1"/>
  <c r="BD3209" i="1"/>
  <c r="BD3208" i="1"/>
  <c r="BD3207" i="1"/>
  <c r="BD3206" i="1"/>
  <c r="BD3205" i="1"/>
  <c r="BD3204" i="1"/>
  <c r="BD3203" i="1"/>
  <c r="BD3202" i="1"/>
  <c r="BD3201" i="1"/>
  <c r="BD3200" i="1"/>
  <c r="BD3199" i="1"/>
  <c r="BD3198" i="1"/>
  <c r="BD3197" i="1"/>
  <c r="BD3196" i="1"/>
  <c r="BD3195" i="1"/>
  <c r="BD3194" i="1"/>
  <c r="BD3193" i="1"/>
  <c r="BD3192" i="1"/>
  <c r="BD3191" i="1"/>
  <c r="BD3190" i="1"/>
  <c r="BD3189" i="1"/>
  <c r="BD3188" i="1"/>
  <c r="BD3187" i="1"/>
  <c r="BD3186" i="1"/>
  <c r="BD3185" i="1"/>
  <c r="BD3184" i="1"/>
  <c r="BD3183" i="1"/>
  <c r="BD3182" i="1"/>
  <c r="BD3181" i="1"/>
  <c r="BD3180" i="1"/>
  <c r="BD3179" i="1"/>
  <c r="BD3178" i="1"/>
  <c r="BD3177" i="1"/>
  <c r="BD3176" i="1"/>
  <c r="BD3175" i="1"/>
  <c r="BD3174" i="1"/>
  <c r="BD3173" i="1"/>
  <c r="BD3172" i="1"/>
  <c r="BD3171" i="1"/>
  <c r="BD3170" i="1"/>
  <c r="BD3169" i="1"/>
  <c r="BD3168" i="1"/>
  <c r="BD3167" i="1"/>
  <c r="BD3166" i="1"/>
  <c r="BD3165" i="1"/>
  <c r="BD3164" i="1"/>
  <c r="BD3163" i="1"/>
  <c r="BD3162" i="1"/>
  <c r="BD3161" i="1"/>
  <c r="BD3160" i="1"/>
  <c r="BD3159" i="1"/>
  <c r="BD3158" i="1"/>
  <c r="BD3157" i="1"/>
  <c r="BD3156" i="1"/>
  <c r="BD3155" i="1"/>
  <c r="BD3154" i="1"/>
  <c r="BD3153" i="1"/>
  <c r="BD3152" i="1"/>
  <c r="BD3151" i="1"/>
  <c r="BD3150" i="1"/>
  <c r="BD3149" i="1"/>
  <c r="BD3148" i="1"/>
  <c r="BD3147" i="1"/>
  <c r="BD3146" i="1"/>
  <c r="BD3145" i="1"/>
  <c r="BD3144" i="1"/>
  <c r="BD3143" i="1"/>
  <c r="BD3142" i="1"/>
  <c r="BD3141" i="1"/>
  <c r="BD3140" i="1"/>
  <c r="BD3139" i="1"/>
  <c r="BD3138" i="1"/>
  <c r="BD3137" i="1"/>
  <c r="BD3136" i="1"/>
  <c r="BD3135" i="1"/>
  <c r="BD3134" i="1"/>
  <c r="BD3133" i="1"/>
  <c r="BD3132" i="1"/>
  <c r="BD3131" i="1"/>
  <c r="BD3130" i="1"/>
  <c r="BD3129" i="1"/>
  <c r="BD3128" i="1"/>
  <c r="BD3127" i="1"/>
  <c r="BD3126" i="1"/>
  <c r="BD3125" i="1"/>
  <c r="BD3124" i="1"/>
  <c r="BD3123" i="1"/>
  <c r="BD3122" i="1"/>
  <c r="BD3121" i="1"/>
  <c r="BD3120" i="1"/>
  <c r="BD3119" i="1"/>
  <c r="BD3118" i="1"/>
  <c r="BD3117" i="1"/>
  <c r="BD3116" i="1"/>
  <c r="BD3115" i="1"/>
  <c r="BD3114" i="1"/>
  <c r="BD3113" i="1"/>
  <c r="BD3112" i="1"/>
  <c r="BD3111" i="1"/>
  <c r="BD3110" i="1"/>
  <c r="BD3109" i="1"/>
  <c r="BD3108" i="1"/>
  <c r="BD3107" i="1"/>
  <c r="BD3106" i="1"/>
  <c r="BD3105" i="1"/>
  <c r="BD3104" i="1"/>
  <c r="BD3103" i="1"/>
  <c r="BD3102" i="1"/>
  <c r="BD3101" i="1"/>
  <c r="BD3100" i="1"/>
  <c r="BD3099" i="1"/>
  <c r="BD3098" i="1"/>
  <c r="BD3097" i="1"/>
  <c r="BD3096" i="1"/>
  <c r="BD3095" i="1"/>
  <c r="BD3094" i="1"/>
  <c r="BD3093" i="1"/>
  <c r="BD3092" i="1"/>
  <c r="BD3091" i="1"/>
  <c r="BD3090" i="1"/>
  <c r="BD3089" i="1"/>
  <c r="BD3088" i="1"/>
  <c r="BD3087" i="1"/>
  <c r="BD3086" i="1"/>
  <c r="BD3085" i="1"/>
  <c r="BD3084" i="1"/>
  <c r="BD3083" i="1"/>
  <c r="BD3082" i="1"/>
  <c r="BD3081" i="1"/>
  <c r="BD3080" i="1"/>
  <c r="BD3079" i="1"/>
  <c r="BD3078" i="1"/>
  <c r="BD3077" i="1"/>
  <c r="BD3076" i="1"/>
  <c r="BD3075" i="1"/>
  <c r="BD3074" i="1"/>
  <c r="BD3073" i="1"/>
  <c r="BD3072" i="1"/>
  <c r="BD3071" i="1"/>
  <c r="BD3070" i="1"/>
  <c r="BD3069" i="1"/>
  <c r="BD3068" i="1"/>
  <c r="BD3067" i="1"/>
  <c r="BD3066" i="1"/>
  <c r="BD3065" i="1"/>
  <c r="BD3064" i="1"/>
  <c r="BD3063" i="1"/>
  <c r="BD3062" i="1"/>
  <c r="BD3061" i="1"/>
  <c r="BD3060" i="1"/>
  <c r="BD3059" i="1"/>
  <c r="BD3058" i="1"/>
  <c r="BD3057" i="1"/>
  <c r="BD3056" i="1"/>
  <c r="BD3055" i="1"/>
  <c r="BD3054" i="1"/>
  <c r="BD3053" i="1"/>
  <c r="BD3052" i="1"/>
  <c r="BD3051" i="1"/>
  <c r="BD3050" i="1"/>
  <c r="BD3049" i="1"/>
  <c r="BD3048" i="1"/>
  <c r="BD3047" i="1"/>
  <c r="BD3046" i="1"/>
  <c r="BD3045" i="1"/>
  <c r="BD3044" i="1"/>
  <c r="BD3043" i="1"/>
  <c r="BD3042" i="1"/>
  <c r="BD3041" i="1"/>
  <c r="BD3040" i="1"/>
  <c r="BD3039" i="1"/>
  <c r="BD3038" i="1"/>
  <c r="BD3037" i="1"/>
  <c r="BD3036" i="1"/>
  <c r="BD3035" i="1"/>
  <c r="BD3034" i="1"/>
  <c r="BD3033" i="1"/>
  <c r="BD3032" i="1"/>
  <c r="BD3031" i="1"/>
  <c r="BD3030" i="1"/>
  <c r="BD3029" i="1"/>
  <c r="BD3028" i="1"/>
  <c r="BD3027" i="1"/>
  <c r="BD3026" i="1"/>
  <c r="BD3025" i="1"/>
  <c r="BD3024" i="1"/>
  <c r="BD3023" i="1"/>
  <c r="BD3022" i="1"/>
  <c r="BD3021" i="1"/>
  <c r="BD3020" i="1"/>
  <c r="BD3019" i="1"/>
  <c r="BD3018" i="1"/>
  <c r="BD3017" i="1"/>
  <c r="BD3016" i="1"/>
  <c r="BD3015" i="1"/>
  <c r="BD3014" i="1"/>
  <c r="BD3013" i="1"/>
  <c r="BD3012" i="1"/>
  <c r="BD3011" i="1"/>
  <c r="BD3010" i="1"/>
  <c r="BD3009" i="1"/>
  <c r="BD3008" i="1"/>
  <c r="BD3007" i="1"/>
  <c r="BD3006" i="1"/>
  <c r="BD3005" i="1"/>
  <c r="BD3004" i="1"/>
  <c r="BD3003" i="1"/>
  <c r="BD3002" i="1"/>
  <c r="BD3001" i="1"/>
  <c r="BD3000" i="1"/>
  <c r="BD2999" i="1"/>
  <c r="BD2998" i="1"/>
  <c r="BD2997" i="1"/>
  <c r="BD2996" i="1"/>
  <c r="BD2995" i="1"/>
  <c r="BD2994" i="1"/>
  <c r="BD2993" i="1"/>
  <c r="BD2992" i="1"/>
  <c r="BD2991" i="1"/>
  <c r="BD2990" i="1"/>
  <c r="BD2989" i="1"/>
  <c r="BD2988" i="1"/>
  <c r="BD2987" i="1"/>
  <c r="BD2986" i="1"/>
  <c r="BD2985" i="1"/>
  <c r="BD2984" i="1"/>
  <c r="BD2983" i="1"/>
  <c r="BD2982" i="1"/>
  <c r="BD2981" i="1"/>
  <c r="BD2980" i="1"/>
  <c r="BD2979" i="1"/>
  <c r="BD2978" i="1"/>
  <c r="BD2977" i="1"/>
  <c r="BD2976" i="1"/>
  <c r="BD2975" i="1"/>
  <c r="BD2974" i="1"/>
  <c r="BD2973" i="1"/>
  <c r="BD2972" i="1"/>
  <c r="BD2971" i="1"/>
  <c r="BD2970" i="1"/>
  <c r="BD2969" i="1"/>
  <c r="BD2968" i="1"/>
  <c r="BD2967" i="1"/>
  <c r="BD2966" i="1"/>
  <c r="BD2965" i="1"/>
  <c r="BD2964" i="1"/>
  <c r="BD2963" i="1"/>
  <c r="BD2962" i="1"/>
  <c r="BD2961" i="1"/>
  <c r="BD2960" i="1"/>
  <c r="BD2959" i="1"/>
  <c r="BD2958" i="1"/>
  <c r="BD2957" i="1"/>
  <c r="BD2956" i="1"/>
  <c r="BD2955" i="1"/>
  <c r="BD2954" i="1"/>
  <c r="BD2953" i="1"/>
  <c r="BD2952" i="1"/>
  <c r="BD2951" i="1"/>
  <c r="BD2950" i="1"/>
  <c r="BD2949" i="1"/>
  <c r="BD2948" i="1"/>
  <c r="BD2947" i="1"/>
  <c r="BD2946" i="1"/>
  <c r="BD2945" i="1"/>
  <c r="BD2944" i="1"/>
  <c r="BD2943" i="1"/>
  <c r="BD2942" i="1"/>
  <c r="BD2941" i="1"/>
  <c r="BD2940" i="1"/>
  <c r="BD2939" i="1"/>
  <c r="BD2938" i="1"/>
  <c r="BD2937" i="1"/>
  <c r="BD2936" i="1"/>
  <c r="BD2935" i="1"/>
  <c r="BD2934" i="1"/>
  <c r="BD2933" i="1"/>
  <c r="BD2932" i="1"/>
  <c r="BD2931" i="1"/>
  <c r="BD2930" i="1"/>
  <c r="BD2929" i="1"/>
  <c r="BD2928" i="1"/>
  <c r="BD2927" i="1"/>
  <c r="BD2926" i="1"/>
  <c r="BD2925" i="1"/>
  <c r="BD2924" i="1"/>
  <c r="BD2923" i="1"/>
  <c r="BD2922" i="1"/>
  <c r="BD2921" i="1"/>
  <c r="BD2920" i="1"/>
  <c r="BD2919" i="1"/>
  <c r="BD2918" i="1"/>
  <c r="BD2917" i="1"/>
  <c r="BD2916" i="1"/>
  <c r="BD2915" i="1"/>
  <c r="BD2914" i="1"/>
  <c r="BD2913" i="1"/>
  <c r="BD2912" i="1"/>
  <c r="BD2911" i="1"/>
  <c r="BD2910" i="1"/>
  <c r="BD2909" i="1"/>
  <c r="BD2908" i="1"/>
  <c r="BD2907" i="1"/>
  <c r="BD2906" i="1"/>
  <c r="BD2905" i="1"/>
  <c r="BD2904" i="1"/>
  <c r="BD2903" i="1"/>
  <c r="BD2902" i="1"/>
  <c r="BD2901" i="1"/>
  <c r="BD2900" i="1"/>
  <c r="BD2899" i="1"/>
  <c r="BD2898" i="1"/>
  <c r="BD2897" i="1"/>
  <c r="BD2896" i="1"/>
  <c r="BD2895" i="1"/>
  <c r="BD2894" i="1"/>
  <c r="BD2893" i="1"/>
  <c r="BD2892" i="1"/>
  <c r="BD2891" i="1"/>
  <c r="BD2890" i="1"/>
  <c r="BD2889" i="1"/>
  <c r="BD2888" i="1"/>
  <c r="BD2887" i="1"/>
  <c r="BD2886" i="1"/>
  <c r="BD2885" i="1"/>
  <c r="BD2884" i="1"/>
  <c r="BD2883" i="1"/>
  <c r="BD2882" i="1"/>
  <c r="BD2881" i="1"/>
  <c r="BD2880" i="1"/>
  <c r="BD2879" i="1"/>
  <c r="BD2878" i="1"/>
  <c r="BD2877" i="1"/>
  <c r="BD2876" i="1"/>
  <c r="BD2875" i="1"/>
  <c r="BD2874" i="1"/>
  <c r="BD2873" i="1"/>
  <c r="BD2872" i="1"/>
  <c r="BD2871" i="1"/>
  <c r="BD2870" i="1"/>
  <c r="BD2869" i="1"/>
  <c r="BD2868" i="1"/>
  <c r="BD2867" i="1"/>
  <c r="BD2866" i="1"/>
  <c r="BD2865" i="1"/>
  <c r="BD2864" i="1"/>
  <c r="BD2863" i="1"/>
  <c r="BD2862" i="1"/>
  <c r="BD2861" i="1"/>
  <c r="BD2860" i="1"/>
  <c r="BD2859" i="1"/>
  <c r="BD2858" i="1"/>
  <c r="BD2857" i="1"/>
  <c r="BD2856" i="1"/>
  <c r="BD2855" i="1"/>
  <c r="BD2854" i="1"/>
  <c r="BD2853" i="1"/>
  <c r="BD2852" i="1"/>
  <c r="BD2851" i="1"/>
  <c r="BD2850" i="1"/>
  <c r="BD2849" i="1"/>
  <c r="BD2848" i="1"/>
  <c r="BD2847" i="1"/>
  <c r="BD2846" i="1"/>
  <c r="BD2845" i="1"/>
  <c r="BD2844" i="1"/>
  <c r="BD2843" i="1"/>
  <c r="BD2842" i="1"/>
  <c r="BD2841" i="1"/>
  <c r="BD2840" i="1"/>
  <c r="BD2839" i="1"/>
  <c r="BD2838" i="1"/>
  <c r="BD2837" i="1"/>
  <c r="BD2836" i="1"/>
  <c r="BD2835" i="1"/>
  <c r="BD2834" i="1"/>
  <c r="BD2833" i="1"/>
  <c r="BD2832" i="1"/>
  <c r="BD2831" i="1"/>
  <c r="BD2830" i="1"/>
  <c r="BD2829" i="1"/>
  <c r="BD2828" i="1"/>
  <c r="BD2827" i="1"/>
  <c r="BD2826" i="1"/>
  <c r="BD2825" i="1"/>
  <c r="BD2824" i="1"/>
  <c r="BD2823" i="1"/>
  <c r="BD2822" i="1"/>
  <c r="BD2821" i="1"/>
  <c r="BD2820" i="1"/>
  <c r="BD2819" i="1"/>
  <c r="BD2818" i="1"/>
  <c r="BD2817" i="1"/>
  <c r="BD2816" i="1"/>
  <c r="BD2815" i="1"/>
  <c r="BD2814" i="1"/>
  <c r="BD2813" i="1"/>
  <c r="BD2812" i="1"/>
  <c r="BD2811" i="1"/>
  <c r="BD2810" i="1"/>
  <c r="BD2809" i="1"/>
  <c r="BD2808" i="1"/>
  <c r="BD2807" i="1"/>
  <c r="BD2806" i="1"/>
  <c r="BD2805" i="1"/>
  <c r="BD2804" i="1"/>
  <c r="BD2803" i="1"/>
  <c r="BD2802" i="1"/>
  <c r="BD2801" i="1"/>
  <c r="BD2800" i="1"/>
  <c r="BD2799" i="1"/>
  <c r="BD2798" i="1"/>
  <c r="BD2797" i="1"/>
  <c r="BD2796" i="1"/>
  <c r="BD2795" i="1"/>
  <c r="BD2794" i="1"/>
  <c r="BD2793" i="1"/>
  <c r="BD2792" i="1"/>
  <c r="BD2791" i="1"/>
  <c r="BD2790" i="1"/>
  <c r="BD2789" i="1"/>
  <c r="BD2788" i="1"/>
  <c r="BD2787" i="1"/>
  <c r="BD2786" i="1"/>
  <c r="BD2785" i="1"/>
  <c r="BD2784" i="1"/>
  <c r="BD2783" i="1"/>
  <c r="BD2782" i="1"/>
  <c r="BD2781" i="1"/>
  <c r="BD2780" i="1"/>
  <c r="BD2779" i="1"/>
  <c r="BD2778" i="1"/>
  <c r="BD2777" i="1"/>
  <c r="BD2776" i="1"/>
  <c r="BD2775" i="1"/>
  <c r="BD2774" i="1"/>
  <c r="BD2773" i="1"/>
  <c r="BD2772" i="1"/>
  <c r="BD2771" i="1"/>
  <c r="BD2770" i="1"/>
  <c r="BD2769" i="1"/>
  <c r="BD2768" i="1"/>
  <c r="BD2767" i="1"/>
  <c r="BD2766" i="1"/>
  <c r="BD2765" i="1"/>
  <c r="BD2764" i="1"/>
  <c r="BD2763" i="1"/>
  <c r="BD2762" i="1"/>
  <c r="BD2761" i="1"/>
  <c r="BD2760" i="1"/>
  <c r="BD2759" i="1"/>
  <c r="BD2758" i="1"/>
  <c r="BD2757" i="1"/>
  <c r="BD2756" i="1"/>
  <c r="BD2755" i="1"/>
  <c r="BD2754" i="1"/>
  <c r="BD2753" i="1"/>
  <c r="BD2752" i="1"/>
  <c r="BD2751" i="1"/>
  <c r="BD2750" i="1"/>
  <c r="BD2749" i="1"/>
  <c r="BD2748" i="1"/>
  <c r="BD2747" i="1"/>
  <c r="BD2746" i="1"/>
  <c r="BD2745" i="1"/>
  <c r="BD2744" i="1"/>
  <c r="BD2743" i="1"/>
  <c r="BD2742" i="1"/>
  <c r="BD2741" i="1"/>
  <c r="BD2740" i="1"/>
  <c r="BD2739" i="1"/>
  <c r="BD2738" i="1"/>
  <c r="BD2737" i="1"/>
  <c r="BD2736" i="1"/>
  <c r="BD2735" i="1"/>
  <c r="BD2734" i="1"/>
  <c r="BD2733" i="1"/>
  <c r="BD2732" i="1"/>
  <c r="BD2731" i="1"/>
  <c r="BD2730" i="1"/>
  <c r="BD2729" i="1"/>
  <c r="BD2728" i="1"/>
  <c r="BD2727" i="1"/>
  <c r="BD2726" i="1"/>
  <c r="BD2725" i="1"/>
  <c r="BD2724" i="1"/>
  <c r="BD2723" i="1"/>
  <c r="BD2722" i="1"/>
  <c r="BD2721" i="1"/>
  <c r="BD2720" i="1"/>
  <c r="BD2719" i="1"/>
  <c r="BD2718" i="1"/>
  <c r="BD2717" i="1"/>
  <c r="BD2716" i="1"/>
  <c r="BD2715" i="1"/>
  <c r="BD2714" i="1"/>
  <c r="BD2713" i="1"/>
  <c r="BD2712" i="1"/>
  <c r="BD2711" i="1"/>
  <c r="BD2710" i="1"/>
  <c r="BD2709" i="1"/>
  <c r="BD2708" i="1"/>
  <c r="BD2707" i="1"/>
  <c r="BD2706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D2651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542" i="1"/>
  <c r="BD2541" i="1"/>
  <c r="BD2540" i="1"/>
  <c r="BD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D2498" i="1"/>
  <c r="BD2497" i="1"/>
  <c r="BD2496" i="1"/>
  <c r="BD2495" i="1"/>
  <c r="BD2494" i="1"/>
  <c r="BD2493" i="1"/>
  <c r="BD2492" i="1"/>
  <c r="BD2491" i="1"/>
  <c r="BD2490" i="1"/>
  <c r="BD2489" i="1"/>
  <c r="BD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D2447" i="1"/>
  <c r="BD2446" i="1"/>
  <c r="BD2445" i="1"/>
  <c r="BD2444" i="1"/>
  <c r="BD2443" i="1"/>
  <c r="BD2442" i="1"/>
  <c r="BD2441" i="1"/>
  <c r="BD2440" i="1"/>
  <c r="BD2439" i="1"/>
  <c r="BD2438" i="1"/>
  <c r="BD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D2396" i="1"/>
  <c r="BD2395" i="1"/>
  <c r="BD2394" i="1"/>
  <c r="BD2393" i="1"/>
  <c r="BD2392" i="1"/>
  <c r="BD2391" i="1"/>
  <c r="BD2390" i="1"/>
  <c r="BD2389" i="1"/>
  <c r="BD2388" i="1"/>
  <c r="BD2387" i="1"/>
  <c r="BD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D2345" i="1"/>
  <c r="BD2344" i="1"/>
  <c r="BD2343" i="1"/>
  <c r="BD2342" i="1"/>
  <c r="BD2341" i="1"/>
  <c r="BD2340" i="1"/>
  <c r="BD2339" i="1"/>
  <c r="BD2338" i="1"/>
  <c r="BD2337" i="1"/>
  <c r="BD2336" i="1"/>
  <c r="BD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D2294" i="1"/>
  <c r="BD2293" i="1"/>
  <c r="BD2292" i="1"/>
  <c r="BD2291" i="1"/>
  <c r="BD2290" i="1"/>
  <c r="BD2289" i="1"/>
  <c r="BD2288" i="1"/>
  <c r="BD2287" i="1"/>
  <c r="BD2286" i="1"/>
  <c r="BD2285" i="1"/>
  <c r="BD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D2243" i="1"/>
  <c r="BD2242" i="1"/>
  <c r="BD2241" i="1"/>
  <c r="BD2240" i="1"/>
  <c r="BD2239" i="1"/>
  <c r="BD2238" i="1"/>
  <c r="BD2237" i="1"/>
  <c r="BD2236" i="1"/>
  <c r="BD2235" i="1"/>
  <c r="BD2234" i="1"/>
  <c r="BD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D2192" i="1"/>
  <c r="BD2191" i="1"/>
  <c r="BD2190" i="1"/>
  <c r="BD2189" i="1"/>
  <c r="BD2188" i="1"/>
  <c r="BD2187" i="1"/>
  <c r="BD2186" i="1"/>
  <c r="BD2185" i="1"/>
  <c r="BD2184" i="1"/>
  <c r="BD2183" i="1"/>
  <c r="BD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D2141" i="1"/>
  <c r="BD2140" i="1"/>
  <c r="BD2139" i="1"/>
  <c r="BD2138" i="1"/>
  <c r="BD2137" i="1"/>
  <c r="BD2136" i="1"/>
  <c r="BD2135" i="1"/>
  <c r="BD2134" i="1"/>
  <c r="BD2133" i="1"/>
  <c r="BD2132" i="1"/>
  <c r="BD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D2090" i="1"/>
  <c r="BD2089" i="1"/>
  <c r="BD2088" i="1"/>
  <c r="BD2087" i="1"/>
  <c r="BD2086" i="1"/>
  <c r="BD2085" i="1"/>
  <c r="BD2084" i="1"/>
  <c r="BD2083" i="1"/>
  <c r="BD2082" i="1"/>
  <c r="BD2081" i="1"/>
  <c r="BD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D2039" i="1"/>
  <c r="BD2038" i="1"/>
  <c r="BD2037" i="1"/>
  <c r="BD2036" i="1"/>
  <c r="BD2035" i="1"/>
  <c r="BD2034" i="1"/>
  <c r="BD2033" i="1"/>
  <c r="BD2032" i="1"/>
  <c r="BD2031" i="1"/>
  <c r="BD2030" i="1"/>
  <c r="BD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D1988" i="1"/>
  <c r="BD1987" i="1"/>
  <c r="BD1986" i="1"/>
  <c r="BD1985" i="1"/>
  <c r="BD1984" i="1"/>
  <c r="BD1983" i="1"/>
  <c r="BD1982" i="1"/>
  <c r="BD1981" i="1"/>
  <c r="BD1980" i="1"/>
  <c r="BD1979" i="1"/>
  <c r="BD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D1937" i="1"/>
  <c r="BD1936" i="1"/>
  <c r="BD1935" i="1"/>
  <c r="BD1934" i="1"/>
  <c r="BD1933" i="1"/>
  <c r="BD1932" i="1"/>
  <c r="BD1931" i="1"/>
  <c r="BD1930" i="1"/>
  <c r="BD1929" i="1"/>
  <c r="BD1928" i="1"/>
  <c r="BD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D1886" i="1"/>
  <c r="BD1885" i="1"/>
  <c r="BD1884" i="1"/>
  <c r="BD1883" i="1"/>
  <c r="BD1882" i="1"/>
  <c r="BD1881" i="1"/>
  <c r="BD1880" i="1"/>
  <c r="BD1879" i="1"/>
  <c r="BD1878" i="1"/>
  <c r="BD1877" i="1"/>
  <c r="BD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D1835" i="1"/>
  <c r="BD1834" i="1"/>
  <c r="BD1833" i="1"/>
  <c r="BD1832" i="1"/>
  <c r="BD1831" i="1"/>
  <c r="BD1830" i="1"/>
  <c r="BD1829" i="1"/>
  <c r="BD1828" i="1"/>
  <c r="BD1827" i="1"/>
  <c r="BD1826" i="1"/>
  <c r="BD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D1784" i="1"/>
  <c r="BD1783" i="1"/>
  <c r="BD1782" i="1"/>
  <c r="BD1781" i="1"/>
  <c r="BD1780" i="1"/>
  <c r="BD1779" i="1"/>
  <c r="BD1778" i="1"/>
  <c r="BD1777" i="1"/>
  <c r="BD1776" i="1"/>
  <c r="BD1775" i="1"/>
  <c r="BD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D1733" i="1"/>
  <c r="BD1732" i="1"/>
  <c r="BD1731" i="1"/>
  <c r="BD1730" i="1"/>
  <c r="BD1729" i="1"/>
  <c r="BD1728" i="1"/>
  <c r="BD1727" i="1"/>
  <c r="BD1726" i="1"/>
  <c r="BD1725" i="1"/>
  <c r="BD1724" i="1"/>
  <c r="BD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D1682" i="1"/>
  <c r="BD1681" i="1"/>
  <c r="BD1680" i="1"/>
  <c r="BD1679" i="1"/>
  <c r="BD1678" i="1"/>
  <c r="BD1677" i="1"/>
  <c r="BD1676" i="1"/>
  <c r="BD1675" i="1"/>
  <c r="BD1674" i="1"/>
  <c r="BD1673" i="1"/>
  <c r="BD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D1631" i="1"/>
  <c r="BD1630" i="1"/>
  <c r="BD1629" i="1"/>
  <c r="BD1628" i="1"/>
  <c r="BD1627" i="1"/>
  <c r="BD1626" i="1"/>
  <c r="BD1625" i="1"/>
  <c r="BD1624" i="1"/>
  <c r="BD1623" i="1"/>
  <c r="BD1622" i="1"/>
  <c r="BD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D1580" i="1"/>
  <c r="BD1579" i="1"/>
  <c r="BD1578" i="1"/>
  <c r="BD1577" i="1"/>
  <c r="BD1576" i="1"/>
  <c r="BD1575" i="1"/>
  <c r="BD1574" i="1"/>
  <c r="BD1573" i="1"/>
  <c r="BD1572" i="1"/>
  <c r="BD1571" i="1"/>
  <c r="BD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D1529" i="1"/>
  <c r="BD1528" i="1"/>
  <c r="BD1527" i="1"/>
  <c r="BD1526" i="1"/>
  <c r="BD1525" i="1"/>
  <c r="BD1524" i="1"/>
  <c r="BD1523" i="1"/>
  <c r="BD1522" i="1"/>
  <c r="BD1521" i="1"/>
  <c r="BD1520" i="1"/>
  <c r="BD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D1478" i="1"/>
  <c r="BD1477" i="1"/>
  <c r="BD1476" i="1"/>
  <c r="BD1475" i="1"/>
  <c r="BD1474" i="1"/>
  <c r="BD1473" i="1"/>
  <c r="BD1472" i="1"/>
  <c r="BD1471" i="1"/>
  <c r="BD1470" i="1"/>
  <c r="BD1469" i="1"/>
  <c r="BD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D1427" i="1"/>
  <c r="BD1426" i="1"/>
  <c r="BD1425" i="1"/>
  <c r="BD1424" i="1"/>
  <c r="BD1423" i="1"/>
  <c r="BD1422" i="1"/>
  <c r="BD1421" i="1"/>
  <c r="BD1420" i="1"/>
  <c r="BD1419" i="1"/>
  <c r="BD1418" i="1"/>
  <c r="BD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D1376" i="1"/>
  <c r="BD1375" i="1"/>
  <c r="BD1374" i="1"/>
  <c r="BD1373" i="1"/>
  <c r="BD1372" i="1"/>
  <c r="BD1371" i="1"/>
  <c r="BD1370" i="1"/>
  <c r="BD1369" i="1"/>
  <c r="BD1368" i="1"/>
  <c r="BD1367" i="1"/>
  <c r="BD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D1325" i="1"/>
  <c r="BD1324" i="1"/>
  <c r="BD1323" i="1"/>
  <c r="BD1322" i="1"/>
  <c r="BD1321" i="1"/>
  <c r="BD1320" i="1"/>
  <c r="BD1319" i="1"/>
  <c r="BD1318" i="1"/>
  <c r="BD1317" i="1"/>
  <c r="BD1316" i="1"/>
  <c r="BD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D1274" i="1"/>
  <c r="BD1273" i="1"/>
  <c r="BD1272" i="1"/>
  <c r="BD1271" i="1"/>
  <c r="BD1270" i="1"/>
  <c r="BD1269" i="1"/>
  <c r="BD1268" i="1"/>
  <c r="BD1267" i="1"/>
  <c r="BD1266" i="1"/>
  <c r="BD1265" i="1"/>
  <c r="BD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D1223" i="1"/>
  <c r="BD1222" i="1"/>
  <c r="BD1221" i="1"/>
  <c r="BD1220" i="1"/>
  <c r="BD1219" i="1"/>
  <c r="BD1218" i="1"/>
  <c r="BD1217" i="1"/>
  <c r="BD1216" i="1"/>
  <c r="BD1215" i="1"/>
  <c r="BD1214" i="1"/>
  <c r="BD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D1172" i="1"/>
  <c r="BD1171" i="1"/>
  <c r="BD1170" i="1"/>
  <c r="BD1169" i="1"/>
  <c r="BD1168" i="1"/>
  <c r="BD1167" i="1"/>
  <c r="BD1166" i="1"/>
  <c r="BD1165" i="1"/>
  <c r="BD1164" i="1"/>
  <c r="BD1163" i="1"/>
  <c r="BD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D1121" i="1"/>
  <c r="BD1120" i="1"/>
  <c r="BD1119" i="1"/>
  <c r="BD1118" i="1"/>
  <c r="BD1117" i="1"/>
  <c r="BD1116" i="1"/>
  <c r="BD1115" i="1"/>
  <c r="BD1114" i="1"/>
  <c r="BD1113" i="1"/>
  <c r="BD1112" i="1"/>
  <c r="BD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D1070" i="1"/>
  <c r="BD1069" i="1"/>
  <c r="BD1068" i="1"/>
  <c r="BD1067" i="1"/>
  <c r="BD1066" i="1"/>
  <c r="BD1065" i="1"/>
  <c r="BD1064" i="1"/>
  <c r="BD1063" i="1"/>
  <c r="BD1062" i="1"/>
  <c r="BD1061" i="1"/>
  <c r="BD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D1019" i="1"/>
  <c r="BD1018" i="1"/>
  <c r="BD1017" i="1"/>
  <c r="BD1016" i="1"/>
  <c r="BD1015" i="1"/>
  <c r="BD1014" i="1"/>
  <c r="BD1013" i="1"/>
  <c r="BD1012" i="1"/>
  <c r="BD1011" i="1"/>
  <c r="BD1010" i="1"/>
  <c r="BD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D968" i="1"/>
  <c r="BD967" i="1"/>
  <c r="BD966" i="1"/>
  <c r="BD965" i="1"/>
  <c r="BD964" i="1"/>
  <c r="BD963" i="1"/>
  <c r="BD962" i="1"/>
  <c r="BD961" i="1"/>
  <c r="BD960" i="1"/>
  <c r="BD959" i="1"/>
  <c r="BD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D917" i="1"/>
  <c r="BD916" i="1"/>
  <c r="BD915" i="1"/>
  <c r="BD914" i="1"/>
  <c r="BD913" i="1"/>
  <c r="BD912" i="1"/>
  <c r="BD911" i="1"/>
  <c r="BD910" i="1"/>
  <c r="BD909" i="1"/>
  <c r="BD908" i="1"/>
  <c r="BD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D866" i="1"/>
  <c r="BD865" i="1"/>
  <c r="BD864" i="1"/>
  <c r="BD863" i="1"/>
  <c r="BD862" i="1"/>
  <c r="BD861" i="1"/>
  <c r="BD860" i="1"/>
  <c r="BD859" i="1"/>
  <c r="BD858" i="1"/>
  <c r="BD857" i="1"/>
  <c r="BD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D815" i="1"/>
  <c r="BD814" i="1"/>
  <c r="BD813" i="1"/>
  <c r="BD812" i="1"/>
  <c r="BD811" i="1"/>
  <c r="BD810" i="1"/>
  <c r="BD809" i="1"/>
  <c r="BD808" i="1"/>
  <c r="BD807" i="1"/>
  <c r="BD806" i="1"/>
  <c r="BD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D764" i="1"/>
  <c r="BD763" i="1"/>
  <c r="BD762" i="1"/>
  <c r="BD761" i="1"/>
  <c r="BD760" i="1"/>
  <c r="BD759" i="1"/>
  <c r="BD758" i="1"/>
  <c r="BD757" i="1"/>
  <c r="BD756" i="1"/>
  <c r="BD755" i="1"/>
  <c r="BD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D713" i="1"/>
  <c r="BD712" i="1"/>
  <c r="BD711" i="1"/>
  <c r="BD710" i="1"/>
  <c r="BD709" i="1"/>
  <c r="BD708" i="1"/>
  <c r="BD707" i="1"/>
  <c r="BD706" i="1"/>
  <c r="BD705" i="1"/>
  <c r="BD704" i="1"/>
  <c r="BD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D662" i="1"/>
  <c r="BD661" i="1"/>
  <c r="BD660" i="1"/>
  <c r="BD659" i="1"/>
  <c r="BD658" i="1"/>
  <c r="BD657" i="1"/>
  <c r="BD656" i="1"/>
  <c r="BD655" i="1"/>
  <c r="BD654" i="1"/>
  <c r="BD653" i="1"/>
  <c r="BD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D611" i="1"/>
  <c r="BD610" i="1"/>
  <c r="BD609" i="1"/>
  <c r="BD608" i="1"/>
  <c r="BD607" i="1"/>
  <c r="BD606" i="1"/>
  <c r="BD605" i="1"/>
  <c r="BD604" i="1"/>
  <c r="BD603" i="1"/>
  <c r="BD602" i="1"/>
  <c r="BD601" i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D560" i="1"/>
  <c r="BD559" i="1"/>
  <c r="BD558" i="1"/>
  <c r="BD557" i="1"/>
  <c r="BD556" i="1"/>
  <c r="BD555" i="1"/>
  <c r="BD554" i="1"/>
  <c r="BD553" i="1"/>
  <c r="BD552" i="1"/>
  <c r="BD551" i="1"/>
  <c r="BD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D509" i="1"/>
  <c r="BD508" i="1"/>
  <c r="BD507" i="1"/>
  <c r="BD506" i="1"/>
  <c r="BD505" i="1"/>
  <c r="BD504" i="1"/>
  <c r="BD503" i="1"/>
  <c r="BD502" i="1"/>
  <c r="BD501" i="1"/>
  <c r="BD500" i="1"/>
  <c r="BD499" i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D458" i="1"/>
  <c r="BD457" i="1"/>
  <c r="BD456" i="1"/>
  <c r="BD455" i="1"/>
  <c r="BD454" i="1"/>
  <c r="BD453" i="1"/>
  <c r="BD452" i="1"/>
  <c r="BD451" i="1"/>
  <c r="BD450" i="1"/>
  <c r="BD449" i="1"/>
  <c r="BD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D407" i="1"/>
  <c r="BD406" i="1"/>
  <c r="BD405" i="1"/>
  <c r="BD404" i="1"/>
  <c r="BD403" i="1"/>
  <c r="BD402" i="1"/>
  <c r="BD401" i="1"/>
  <c r="BD400" i="1"/>
  <c r="BD399" i="1"/>
  <c r="BD398" i="1"/>
  <c r="BD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BD375" i="1"/>
  <c r="BD374" i="1"/>
  <c r="BD373" i="1"/>
  <c r="BD372" i="1"/>
  <c r="BD371" i="1"/>
  <c r="BD370" i="1"/>
  <c r="BD369" i="1"/>
  <c r="BD368" i="1"/>
  <c r="BD367" i="1"/>
  <c r="BD366" i="1"/>
  <c r="BD365" i="1"/>
  <c r="BD364" i="1"/>
  <c r="BD363" i="1"/>
  <c r="BD362" i="1"/>
  <c r="BD361" i="1"/>
  <c r="BD360" i="1"/>
  <c r="BD359" i="1"/>
  <c r="BD358" i="1"/>
  <c r="BD357" i="1"/>
  <c r="BD356" i="1"/>
  <c r="BD355" i="1"/>
  <c r="BD354" i="1"/>
  <c r="BD353" i="1"/>
  <c r="BD352" i="1"/>
  <c r="BD351" i="1"/>
  <c r="BD350" i="1"/>
  <c r="BD349" i="1"/>
  <c r="BD348" i="1"/>
  <c r="BD347" i="1"/>
  <c r="BD346" i="1"/>
  <c r="BD345" i="1"/>
  <c r="BD344" i="1"/>
  <c r="BD343" i="1"/>
  <c r="BD342" i="1"/>
  <c r="BD341" i="1"/>
  <c r="BD340" i="1"/>
  <c r="BD339" i="1"/>
  <c r="BD338" i="1"/>
  <c r="BD337" i="1"/>
  <c r="BD336" i="1"/>
  <c r="BD335" i="1"/>
  <c r="BD334" i="1"/>
  <c r="BD333" i="1"/>
  <c r="BD332" i="1"/>
  <c r="BD331" i="1"/>
  <c r="BD330" i="1"/>
  <c r="BD329" i="1"/>
  <c r="BD328" i="1"/>
  <c r="BD327" i="1"/>
  <c r="BD326" i="1"/>
  <c r="BD325" i="1"/>
  <c r="BD324" i="1"/>
  <c r="BD323" i="1"/>
  <c r="BD322" i="1"/>
  <c r="BD321" i="1"/>
  <c r="BD320" i="1"/>
  <c r="BD319" i="1"/>
  <c r="BD318" i="1"/>
  <c r="BD317" i="1"/>
  <c r="BD316" i="1"/>
  <c r="BD315" i="1"/>
  <c r="BD314" i="1"/>
  <c r="BD313" i="1"/>
  <c r="BD312" i="1"/>
  <c r="BD311" i="1"/>
  <c r="BD310" i="1"/>
  <c r="BD309" i="1"/>
  <c r="BD308" i="1"/>
  <c r="BD307" i="1"/>
  <c r="BD306" i="1"/>
  <c r="BD305" i="1"/>
  <c r="BD304" i="1"/>
  <c r="BD303" i="1"/>
  <c r="BD302" i="1"/>
  <c r="BD301" i="1"/>
  <c r="BD300" i="1"/>
  <c r="BD299" i="1"/>
  <c r="BD298" i="1"/>
  <c r="BD297" i="1"/>
  <c r="BD296" i="1"/>
  <c r="BD295" i="1"/>
  <c r="BD294" i="1"/>
  <c r="BD293" i="1"/>
  <c r="BD292" i="1"/>
  <c r="BD291" i="1"/>
  <c r="BD290" i="1"/>
  <c r="BD289" i="1"/>
  <c r="BD288" i="1"/>
  <c r="BD287" i="1"/>
  <c r="BD286" i="1"/>
  <c r="BD285" i="1"/>
  <c r="BD284" i="1"/>
  <c r="BD283" i="1"/>
  <c r="BD282" i="1"/>
  <c r="BD281" i="1"/>
  <c r="BD280" i="1"/>
  <c r="BD279" i="1"/>
  <c r="BD278" i="1"/>
  <c r="BD277" i="1"/>
  <c r="BD276" i="1"/>
  <c r="BD275" i="1"/>
  <c r="BD274" i="1"/>
  <c r="BD273" i="1"/>
  <c r="BD272" i="1"/>
  <c r="BD271" i="1"/>
  <c r="BD270" i="1"/>
  <c r="BD269" i="1"/>
  <c r="BD268" i="1"/>
  <c r="BD267" i="1"/>
  <c r="BD266" i="1"/>
  <c r="BD265" i="1"/>
  <c r="BD264" i="1"/>
  <c r="BD263" i="1"/>
  <c r="BD262" i="1"/>
  <c r="BD261" i="1"/>
  <c r="BD260" i="1"/>
  <c r="BD259" i="1"/>
  <c r="BD258" i="1"/>
  <c r="BD257" i="1"/>
  <c r="BD256" i="1"/>
  <c r="BD255" i="1"/>
  <c r="BD254" i="1"/>
  <c r="BD253" i="1"/>
  <c r="BD252" i="1"/>
  <c r="BD251" i="1"/>
  <c r="BD250" i="1"/>
  <c r="BD249" i="1"/>
  <c r="BD248" i="1"/>
  <c r="BD247" i="1"/>
  <c r="BD246" i="1"/>
  <c r="BD245" i="1"/>
  <c r="BD244" i="1"/>
  <c r="BD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BD226" i="1"/>
  <c r="BD225" i="1"/>
  <c r="BD224" i="1"/>
  <c r="BD223" i="1"/>
  <c r="BD222" i="1"/>
  <c r="BD221" i="1"/>
  <c r="BD220" i="1"/>
  <c r="BD219" i="1"/>
  <c r="BD218" i="1"/>
  <c r="BD217" i="1"/>
  <c r="BD216" i="1"/>
  <c r="BD215" i="1"/>
  <c r="BD214" i="1"/>
  <c r="BD213" i="1"/>
  <c r="BD212" i="1"/>
  <c r="BD211" i="1"/>
  <c r="BD210" i="1"/>
  <c r="BD209" i="1"/>
  <c r="BD208" i="1"/>
  <c r="BD207" i="1"/>
  <c r="BD206" i="1"/>
  <c r="BD205" i="1"/>
  <c r="BD204" i="1"/>
  <c r="BD203" i="1"/>
  <c r="BD202" i="1"/>
  <c r="BD201" i="1"/>
  <c r="BD200" i="1"/>
  <c r="BD199" i="1"/>
  <c r="BD198" i="1"/>
  <c r="BD197" i="1"/>
  <c r="BD196" i="1"/>
  <c r="BD195" i="1"/>
  <c r="BD194" i="1"/>
  <c r="BD193" i="1"/>
  <c r="BD192" i="1"/>
  <c r="BD191" i="1"/>
  <c r="BD190" i="1"/>
  <c r="BD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BD175" i="1"/>
  <c r="BD174" i="1"/>
  <c r="BD173" i="1"/>
  <c r="BD172" i="1"/>
  <c r="BD171" i="1"/>
  <c r="BD170" i="1"/>
  <c r="BD169" i="1"/>
  <c r="BD168" i="1"/>
  <c r="BD167" i="1"/>
  <c r="BD166" i="1"/>
  <c r="BD165" i="1"/>
  <c r="BD164" i="1"/>
  <c r="BD163" i="1"/>
  <c r="BD162" i="1"/>
  <c r="BD161" i="1"/>
  <c r="BD160" i="1"/>
  <c r="BD159" i="1"/>
  <c r="BD158" i="1"/>
  <c r="BD157" i="1"/>
  <c r="BD156" i="1"/>
  <c r="BD155" i="1"/>
  <c r="BD154" i="1"/>
  <c r="BD153" i="1"/>
  <c r="BD152" i="1"/>
  <c r="BD151" i="1"/>
  <c r="BD150" i="1"/>
  <c r="BD149" i="1"/>
  <c r="BD148" i="1"/>
  <c r="BD147" i="1"/>
  <c r="BD146" i="1"/>
  <c r="BD145" i="1"/>
  <c r="BD144" i="1"/>
  <c r="BD143" i="1"/>
  <c r="BD142" i="1"/>
  <c r="BD141" i="1"/>
  <c r="BD140" i="1"/>
  <c r="BD139" i="1"/>
  <c r="BD138" i="1"/>
  <c r="BD137" i="1"/>
  <c r="BD136" i="1"/>
  <c r="BD135" i="1"/>
  <c r="BD134" i="1"/>
  <c r="BD133" i="1"/>
  <c r="BD132" i="1"/>
  <c r="BD131" i="1"/>
  <c r="BD130" i="1"/>
  <c r="BD129" i="1"/>
  <c r="BD128" i="1"/>
  <c r="BD127" i="1"/>
  <c r="BD126" i="1"/>
  <c r="BD125" i="1"/>
  <c r="BD124" i="1"/>
  <c r="BD123" i="1"/>
  <c r="BD122" i="1"/>
  <c r="BD121" i="1"/>
  <c r="BD120" i="1"/>
  <c r="BD119" i="1"/>
  <c r="BD118" i="1"/>
  <c r="BD117" i="1"/>
  <c r="BD116" i="1"/>
  <c r="BD115" i="1"/>
  <c r="BD114" i="1"/>
  <c r="BD113" i="1"/>
  <c r="BD112" i="1"/>
  <c r="BD111" i="1"/>
  <c r="BD110" i="1"/>
  <c r="BD109" i="1"/>
  <c r="BD108" i="1"/>
  <c r="BD107" i="1"/>
  <c r="BD106" i="1"/>
  <c r="BD105" i="1"/>
  <c r="BD104" i="1"/>
  <c r="BD103" i="1"/>
  <c r="BD102" i="1"/>
  <c r="BD101" i="1"/>
  <c r="BD100" i="1"/>
  <c r="BD99" i="1"/>
  <c r="BD98" i="1"/>
  <c r="BD97" i="1"/>
  <c r="BD96" i="1"/>
  <c r="BD95" i="1"/>
  <c r="BD94" i="1"/>
  <c r="BD93" i="1"/>
  <c r="BD92" i="1"/>
  <c r="BD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50" i="1"/>
  <c r="BD49" i="1"/>
  <c r="BD48" i="1"/>
  <c r="BD47" i="1"/>
  <c r="BD46" i="1"/>
  <c r="BD45" i="1"/>
  <c r="BD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BD14" i="1"/>
  <c r="BD13" i="1"/>
  <c r="BD12" i="1"/>
  <c r="BD11" i="1"/>
  <c r="BD10" i="1"/>
  <c r="BD9" i="1"/>
  <c r="BD8" i="1"/>
  <c r="BD7" i="1"/>
  <c r="BD6" i="1"/>
  <c r="BD5" i="1"/>
  <c r="BD4" i="1"/>
  <c r="BD3" i="1"/>
  <c r="BD2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W1883" i="1"/>
  <c r="AV1883" i="1"/>
  <c r="AW1882" i="1"/>
  <c r="AV1882" i="1"/>
  <c r="AW1881" i="1"/>
  <c r="AV1881" i="1"/>
  <c r="AW1768" i="1"/>
  <c r="AV1768" i="1"/>
  <c r="AW1880" i="1"/>
  <c r="AV1880" i="1"/>
  <c r="AW2357" i="1"/>
  <c r="AV2357" i="1"/>
  <c r="AW164" i="1"/>
  <c r="AV164" i="1"/>
  <c r="AW1704" i="1"/>
  <c r="AV1704" i="1"/>
  <c r="AW3636" i="1"/>
  <c r="AV3636" i="1"/>
  <c r="AW3561" i="1"/>
  <c r="AV3561" i="1"/>
  <c r="AW3325" i="1"/>
  <c r="AV3325" i="1"/>
  <c r="AW3160" i="1"/>
  <c r="AV3160" i="1"/>
  <c r="AW2967" i="1"/>
  <c r="AV2967" i="1"/>
  <c r="AW2806" i="1"/>
  <c r="AV2806" i="1"/>
  <c r="AW2546" i="1"/>
  <c r="AV2546" i="1"/>
  <c r="AW2127" i="1"/>
  <c r="AV2127" i="1"/>
  <c r="AW1672" i="1"/>
  <c r="AV1672" i="1"/>
  <c r="AW1671" i="1"/>
  <c r="AV1671" i="1"/>
  <c r="AW1438" i="1"/>
  <c r="AV1438" i="1"/>
  <c r="AW1349" i="1"/>
  <c r="AV1349" i="1"/>
  <c r="AW1104" i="1"/>
  <c r="AV1104" i="1"/>
  <c r="AW358" i="1"/>
  <c r="AV358" i="1"/>
  <c r="AW89" i="1"/>
  <c r="AV89" i="1"/>
  <c r="AW34" i="1"/>
  <c r="AV34" i="1"/>
  <c r="AW3093" i="1"/>
  <c r="AV3093" i="1"/>
  <c r="AW3037" i="1"/>
  <c r="AV3037" i="1"/>
  <c r="AW3003" i="1"/>
  <c r="AV3003" i="1"/>
  <c r="AW2846" i="1"/>
  <c r="AV2846" i="1"/>
  <c r="AW2668" i="1"/>
  <c r="AV2668" i="1"/>
  <c r="AW2450" i="1"/>
  <c r="AV2450" i="1"/>
  <c r="AW2087" i="1"/>
  <c r="AV2087" i="1"/>
  <c r="AW1930" i="1"/>
  <c r="AV1930" i="1"/>
  <c r="AW1616" i="1"/>
  <c r="AV1616" i="1"/>
  <c r="AW1390" i="1"/>
  <c r="AV1390" i="1"/>
  <c r="AW733" i="1"/>
  <c r="AV733" i="1"/>
  <c r="AW2404" i="1"/>
  <c r="AV2404" i="1"/>
  <c r="AW3428" i="1"/>
  <c r="AV3428" i="1"/>
  <c r="AW528" i="1"/>
  <c r="AV528" i="1"/>
  <c r="AW3516" i="1"/>
  <c r="AV3516" i="1"/>
  <c r="AW979" i="1"/>
  <c r="AV979" i="1"/>
  <c r="AW2966" i="1"/>
  <c r="AV2966" i="1"/>
  <c r="AW2805" i="1"/>
  <c r="AV2805" i="1"/>
  <c r="AW2667" i="1"/>
  <c r="AV2667" i="1"/>
  <c r="AW1150" i="1"/>
  <c r="AV1150" i="1"/>
  <c r="AW2040" i="1"/>
  <c r="AV2040" i="1"/>
  <c r="AW2039" i="1"/>
  <c r="AV2039" i="1"/>
  <c r="AW1703" i="1"/>
  <c r="AV1703" i="1"/>
  <c r="AW1702" i="1"/>
  <c r="AV1702" i="1"/>
  <c r="AW1879" i="1"/>
  <c r="AV1879" i="1"/>
  <c r="AW1878" i="1"/>
  <c r="AV1878" i="1"/>
  <c r="AW3465" i="1"/>
  <c r="AV3465" i="1"/>
  <c r="AW2921" i="1"/>
  <c r="AV2921" i="1"/>
  <c r="AW2221" i="1"/>
  <c r="AV2221" i="1"/>
  <c r="AW1821" i="1"/>
  <c r="AV1821" i="1"/>
  <c r="AW1548" i="1"/>
  <c r="AV1548" i="1"/>
  <c r="AW928" i="1"/>
  <c r="AV928" i="1"/>
  <c r="AW773" i="1"/>
  <c r="AV773" i="1"/>
  <c r="AW647" i="1"/>
  <c r="AV647" i="1"/>
  <c r="AW610" i="1"/>
  <c r="AV610" i="1"/>
  <c r="AW403" i="1"/>
  <c r="AV403" i="1"/>
  <c r="AW301" i="1"/>
  <c r="AV301" i="1"/>
  <c r="AW1877" i="1"/>
  <c r="AV1877" i="1"/>
  <c r="AW2297" i="1"/>
  <c r="AV2297" i="1"/>
  <c r="AW2241" i="1"/>
  <c r="AV2241" i="1"/>
  <c r="AW214" i="1"/>
  <c r="AV214" i="1"/>
  <c r="AW565" i="1"/>
  <c r="AV565" i="1"/>
  <c r="AW485" i="1"/>
  <c r="AV485" i="1"/>
  <c r="AW2618" i="1"/>
  <c r="AV2618" i="1"/>
  <c r="AW2220" i="1"/>
  <c r="AV2220" i="1"/>
  <c r="AW1767" i="1"/>
  <c r="AV1767" i="1"/>
  <c r="AW2038" i="1"/>
  <c r="AV2038" i="1"/>
  <c r="AW2881" i="1"/>
  <c r="AV2881" i="1"/>
  <c r="AW2768" i="1"/>
  <c r="AV2768" i="1"/>
  <c r="AW2497" i="1"/>
  <c r="AV2497" i="1"/>
  <c r="AW2211" i="1"/>
  <c r="AV2211" i="1"/>
  <c r="AW1975" i="1"/>
  <c r="AV1975" i="1"/>
  <c r="AW1009" i="1"/>
  <c r="AV1009" i="1"/>
  <c r="AW887" i="1"/>
  <c r="AV887" i="1"/>
  <c r="AW853" i="1"/>
  <c r="AV853" i="1"/>
  <c r="AW812" i="1"/>
  <c r="AV812" i="1"/>
  <c r="AW691" i="1"/>
  <c r="AV691" i="1"/>
  <c r="AW258" i="1"/>
  <c r="AV258" i="1"/>
  <c r="AW3202" i="1"/>
  <c r="AV3202" i="1"/>
  <c r="AW3464" i="1"/>
  <c r="AV3464" i="1"/>
  <c r="AW1876" i="1"/>
  <c r="AV1876" i="1"/>
  <c r="AW3602" i="1"/>
  <c r="AV3602" i="1"/>
  <c r="AW3379" i="1"/>
  <c r="AV3379" i="1"/>
  <c r="AW3270" i="1"/>
  <c r="AV3270" i="1"/>
  <c r="AW2617" i="1"/>
  <c r="AV2617" i="1"/>
  <c r="AW1875" i="1"/>
  <c r="AV1875" i="1"/>
  <c r="AW1573" i="1"/>
  <c r="AV1573" i="1"/>
  <c r="AW1512" i="1"/>
  <c r="AV1512" i="1"/>
  <c r="AW1296" i="1"/>
  <c r="AV1296" i="1"/>
  <c r="AW1149" i="1"/>
  <c r="AV1149" i="1"/>
  <c r="AW443" i="1"/>
  <c r="AV443" i="1"/>
  <c r="AW1148" i="1"/>
  <c r="AV1148" i="1"/>
  <c r="AW3378" i="1"/>
  <c r="AV3378" i="1"/>
  <c r="AW3324" i="1"/>
  <c r="AV3324" i="1"/>
  <c r="AW1348" i="1"/>
  <c r="AV1348" i="1"/>
  <c r="AW3002" i="1"/>
  <c r="AV3002" i="1"/>
  <c r="AW978" i="1"/>
  <c r="AV978" i="1"/>
  <c r="AW886" i="1"/>
  <c r="AV886" i="1"/>
  <c r="AW852" i="1"/>
  <c r="AV852" i="1"/>
  <c r="AW811" i="1"/>
  <c r="AV811" i="1"/>
  <c r="AW732" i="1"/>
  <c r="AV732" i="1"/>
  <c r="AW402" i="1"/>
  <c r="AV402" i="1"/>
  <c r="AW2037" i="1"/>
  <c r="AV2037" i="1"/>
  <c r="AW3239" i="1"/>
  <c r="AV3239" i="1"/>
  <c r="AW3201" i="1"/>
  <c r="AV3201" i="1"/>
  <c r="AW2713" i="1"/>
  <c r="AV2713" i="1"/>
  <c r="AW2578" i="1"/>
  <c r="AV2578" i="1"/>
  <c r="AW2183" i="1"/>
  <c r="AV2183" i="1"/>
  <c r="AW2036" i="1"/>
  <c r="AV2036" i="1"/>
  <c r="AW1820" i="1"/>
  <c r="AV1820" i="1"/>
  <c r="AW1480" i="1"/>
  <c r="AV1480" i="1"/>
  <c r="AW1239" i="1"/>
  <c r="AV1239" i="1"/>
  <c r="AW1052" i="1"/>
  <c r="AV1052" i="1"/>
  <c r="AW2403" i="1"/>
  <c r="AV2403" i="1"/>
  <c r="AW2356" i="1"/>
  <c r="AV2356" i="1"/>
  <c r="AW2240" i="1"/>
  <c r="AV2240" i="1"/>
  <c r="AW2239" i="1"/>
  <c r="AV2239" i="1"/>
  <c r="AW213" i="1"/>
  <c r="AV213" i="1"/>
  <c r="AW3515" i="1"/>
  <c r="AV3515" i="1"/>
  <c r="AW1347" i="1"/>
  <c r="AV1347" i="1"/>
  <c r="AW2182" i="1"/>
  <c r="AV2182" i="1"/>
  <c r="AW2086" i="1"/>
  <c r="AV2086" i="1"/>
  <c r="AW2085" i="1"/>
  <c r="AV2085" i="1"/>
  <c r="AW1147" i="1"/>
  <c r="AV1147" i="1"/>
  <c r="AW3377" i="1"/>
  <c r="AV3377" i="1"/>
  <c r="AW3323" i="1"/>
  <c r="AV3323" i="1"/>
  <c r="AW3463" i="1"/>
  <c r="AV3463" i="1"/>
  <c r="AW3200" i="1"/>
  <c r="AV3200" i="1"/>
  <c r="AW3159" i="1"/>
  <c r="AV3159" i="1"/>
  <c r="AW3092" i="1"/>
  <c r="AV3092" i="1"/>
  <c r="AW1819" i="1"/>
  <c r="AV1819" i="1"/>
  <c r="AW1701" i="1"/>
  <c r="AV1701" i="1"/>
  <c r="AW1547" i="1"/>
  <c r="AV1547" i="1"/>
  <c r="AW1437" i="1"/>
  <c r="AV1437" i="1"/>
  <c r="AW1295" i="1"/>
  <c r="AV1295" i="1"/>
  <c r="AW977" i="1"/>
  <c r="AV977" i="1"/>
  <c r="AW885" i="1"/>
  <c r="AV885" i="1"/>
  <c r="AW772" i="1"/>
  <c r="AV772" i="1"/>
  <c r="AW609" i="1"/>
  <c r="AV609" i="1"/>
  <c r="AW527" i="1"/>
  <c r="AV527" i="1"/>
  <c r="AW484" i="1"/>
  <c r="AV484" i="1"/>
  <c r="AW357" i="1"/>
  <c r="AV357" i="1"/>
  <c r="AW300" i="1"/>
  <c r="AV300" i="1"/>
  <c r="AW3462" i="1"/>
  <c r="AV3462" i="1"/>
  <c r="AW3514" i="1"/>
  <c r="AV3514" i="1"/>
  <c r="AW163" i="1"/>
  <c r="AV163" i="1"/>
  <c r="AW3127" i="1"/>
  <c r="AV3127" i="1"/>
  <c r="AW1195" i="1"/>
  <c r="AV1195" i="1"/>
  <c r="AW1001" i="1"/>
  <c r="AV1001" i="1"/>
  <c r="AW976" i="1"/>
  <c r="AV976" i="1"/>
  <c r="AW299" i="1"/>
  <c r="AV299" i="1"/>
  <c r="AW162" i="1"/>
  <c r="AV162" i="1"/>
  <c r="AW33" i="1"/>
  <c r="AV33" i="1"/>
  <c r="AW3158" i="1"/>
  <c r="AV3158" i="1"/>
  <c r="AW3001" i="1"/>
  <c r="AV3001" i="1"/>
  <c r="AW2496" i="1"/>
  <c r="AV2496" i="1"/>
  <c r="AW2035" i="1"/>
  <c r="AV2035" i="1"/>
  <c r="AW1389" i="1"/>
  <c r="AV1389" i="1"/>
  <c r="AW1103" i="1"/>
  <c r="AV1103" i="1"/>
  <c r="AW356" i="1"/>
  <c r="AV356" i="1"/>
  <c r="AW3461" i="1"/>
  <c r="AV3461" i="1"/>
  <c r="AW2219" i="1"/>
  <c r="AV2219" i="1"/>
  <c r="AW161" i="1"/>
  <c r="AV161" i="1"/>
  <c r="AW160" i="1"/>
  <c r="AV160" i="1"/>
  <c r="AW159" i="1"/>
  <c r="AV159" i="1"/>
  <c r="AW212" i="1"/>
  <c r="AV212" i="1"/>
  <c r="AW3635" i="1"/>
  <c r="AV3635" i="1"/>
  <c r="AW2084" i="1"/>
  <c r="AV2084" i="1"/>
  <c r="AW975" i="1"/>
  <c r="AV975" i="1"/>
  <c r="AW2210" i="1"/>
  <c r="AV2210" i="1"/>
  <c r="AW1766" i="1"/>
  <c r="AV1766" i="1"/>
  <c r="AW3634" i="1"/>
  <c r="AV3634" i="1"/>
  <c r="AW3513" i="1"/>
  <c r="AV3513" i="1"/>
  <c r="AW3157" i="1"/>
  <c r="AV3157" i="1"/>
  <c r="AW3091" i="1"/>
  <c r="AV3091" i="1"/>
  <c r="AW3090" i="1"/>
  <c r="AV3090" i="1"/>
  <c r="AW3089" i="1"/>
  <c r="AV3089" i="1"/>
  <c r="AW3000" i="1"/>
  <c r="AV3000" i="1"/>
  <c r="AW2965" i="1"/>
  <c r="AV2965" i="1"/>
  <c r="AW2964" i="1"/>
  <c r="AV2964" i="1"/>
  <c r="AW2804" i="1"/>
  <c r="AV2804" i="1"/>
  <c r="AW2803" i="1"/>
  <c r="AV2803" i="1"/>
  <c r="AW2767" i="1"/>
  <c r="AV2767" i="1"/>
  <c r="AW2666" i="1"/>
  <c r="AV2666" i="1"/>
  <c r="AW2665" i="1"/>
  <c r="AV2665" i="1"/>
  <c r="AW2616" i="1"/>
  <c r="AV2616" i="1"/>
  <c r="AW2615" i="1"/>
  <c r="AV2615" i="1"/>
  <c r="AW2545" i="1"/>
  <c r="AV2545" i="1"/>
  <c r="AW2544" i="1"/>
  <c r="AV2544" i="1"/>
  <c r="AW2181" i="1"/>
  <c r="AV2181" i="1"/>
  <c r="AW2126" i="1"/>
  <c r="AV2126" i="1"/>
  <c r="AW2034" i="1"/>
  <c r="AV2034" i="1"/>
  <c r="AW1974" i="1"/>
  <c r="AV1974" i="1"/>
  <c r="AW1929" i="1"/>
  <c r="AV1929" i="1"/>
  <c r="AW1928" i="1"/>
  <c r="AV1928" i="1"/>
  <c r="AW1874" i="1"/>
  <c r="AV1874" i="1"/>
  <c r="AW1873" i="1"/>
  <c r="AV1873" i="1"/>
  <c r="AW1818" i="1"/>
  <c r="AV1818" i="1"/>
  <c r="AW1146" i="1"/>
  <c r="AV1146" i="1"/>
  <c r="AW927" i="1"/>
  <c r="AV927" i="1"/>
  <c r="AW731" i="1"/>
  <c r="AV731" i="1"/>
  <c r="AW690" i="1"/>
  <c r="AV690" i="1"/>
  <c r="AW689" i="1"/>
  <c r="AV689" i="1"/>
  <c r="AW257" i="1"/>
  <c r="AV257" i="1"/>
  <c r="AW1765" i="1"/>
  <c r="AV1765" i="1"/>
  <c r="AW1436" i="1"/>
  <c r="AV1436" i="1"/>
  <c r="AW2355" i="1"/>
  <c r="AV2355" i="1"/>
  <c r="AW3512" i="1"/>
  <c r="AV3512" i="1"/>
  <c r="AW3427" i="1"/>
  <c r="AV3427" i="1"/>
  <c r="AW3088" i="1"/>
  <c r="AV3088" i="1"/>
  <c r="AW2083" i="1"/>
  <c r="AV2083" i="1"/>
  <c r="AW1764" i="1"/>
  <c r="AV1764" i="1"/>
  <c r="AW2296" i="1"/>
  <c r="AV2296" i="1"/>
  <c r="AW158" i="1"/>
  <c r="AV158" i="1"/>
  <c r="AW157" i="1"/>
  <c r="AV157" i="1"/>
  <c r="AW156" i="1"/>
  <c r="AV156" i="1"/>
  <c r="AW88" i="1"/>
  <c r="AV88" i="1"/>
  <c r="AW32" i="1"/>
  <c r="AV32" i="1"/>
  <c r="AW3126" i="1"/>
  <c r="AV3126" i="1"/>
  <c r="AW2664" i="1"/>
  <c r="AV2664" i="1"/>
  <c r="AW2614" i="1"/>
  <c r="AV2614" i="1"/>
  <c r="AW2449" i="1"/>
  <c r="AV2449" i="1"/>
  <c r="AW2082" i="1"/>
  <c r="AV2082" i="1"/>
  <c r="AW2033" i="1"/>
  <c r="AV2033" i="1"/>
  <c r="AW2032" i="1"/>
  <c r="AV2032" i="1"/>
  <c r="AW1670" i="1"/>
  <c r="AV1670" i="1"/>
  <c r="AW1435" i="1"/>
  <c r="AV1435" i="1"/>
  <c r="AW1000" i="1"/>
  <c r="AV1000" i="1"/>
  <c r="AW926" i="1"/>
  <c r="AV926" i="1"/>
  <c r="AW851" i="1"/>
  <c r="AV851" i="1"/>
  <c r="AW483" i="1"/>
  <c r="AV483" i="1"/>
  <c r="AW401" i="1"/>
  <c r="AV401" i="1"/>
  <c r="AW3376" i="1"/>
  <c r="AV3376" i="1"/>
  <c r="AW1817" i="1"/>
  <c r="AV1817" i="1"/>
  <c r="AW1763" i="1"/>
  <c r="AV1763" i="1"/>
  <c r="AW1669" i="1"/>
  <c r="AV1669" i="1"/>
  <c r="AW2402" i="1"/>
  <c r="AV2402" i="1"/>
  <c r="AW2354" i="1"/>
  <c r="AV2354" i="1"/>
  <c r="AW2353" i="1"/>
  <c r="AV2353" i="1"/>
  <c r="AW2295" i="1"/>
  <c r="AV2295" i="1"/>
  <c r="AW155" i="1"/>
  <c r="AV155" i="1"/>
  <c r="AW87" i="1"/>
  <c r="AV87" i="1"/>
  <c r="AW1973" i="1"/>
  <c r="AV1973" i="1"/>
  <c r="AW3460" i="1"/>
  <c r="AV3460" i="1"/>
  <c r="AW2963" i="1"/>
  <c r="AV2963" i="1"/>
  <c r="AW2218" i="1"/>
  <c r="AV2218" i="1"/>
  <c r="AW1479" i="1"/>
  <c r="AV1479" i="1"/>
  <c r="AW850" i="1"/>
  <c r="AV850" i="1"/>
  <c r="AW771" i="1"/>
  <c r="AV771" i="1"/>
  <c r="AW2712" i="1"/>
  <c r="AV2712" i="1"/>
  <c r="AW2663" i="1"/>
  <c r="AV2663" i="1"/>
  <c r="AW526" i="1"/>
  <c r="AV526" i="1"/>
  <c r="AW2352" i="1"/>
  <c r="AV2352" i="1"/>
  <c r="AW2351" i="1"/>
  <c r="AV2351" i="1"/>
  <c r="AW2209" i="1"/>
  <c r="AV2209" i="1"/>
  <c r="AW2208" i="1"/>
  <c r="AV2208" i="1"/>
  <c r="AW2207" i="1"/>
  <c r="AV2207" i="1"/>
  <c r="AW3511" i="1"/>
  <c r="AV3511" i="1"/>
  <c r="AW3510" i="1"/>
  <c r="AV3510" i="1"/>
  <c r="AW2543" i="1"/>
  <c r="AV2543" i="1"/>
  <c r="AW2495" i="1"/>
  <c r="AV2495" i="1"/>
  <c r="AW2448" i="1"/>
  <c r="AV2448" i="1"/>
  <c r="AW980" i="1"/>
  <c r="AV980" i="1"/>
  <c r="AW3633" i="1"/>
  <c r="AV3633" i="1"/>
  <c r="AW3509" i="1"/>
  <c r="AV3509" i="1"/>
  <c r="AW3087" i="1"/>
  <c r="AV3087" i="1"/>
  <c r="AW2662" i="1"/>
  <c r="AV2662" i="1"/>
  <c r="AW2661" i="1"/>
  <c r="AV2661" i="1"/>
  <c r="AW2542" i="1"/>
  <c r="AV2542" i="1"/>
  <c r="AW2180" i="1"/>
  <c r="AV2180" i="1"/>
  <c r="AW2081" i="1"/>
  <c r="AV2081" i="1"/>
  <c r="AW2080" i="1"/>
  <c r="AV2080" i="1"/>
  <c r="AW2031" i="1"/>
  <c r="AV2031" i="1"/>
  <c r="AW1668" i="1"/>
  <c r="AV1668" i="1"/>
  <c r="AW1667" i="1"/>
  <c r="AV1667" i="1"/>
  <c r="AW1346" i="1"/>
  <c r="AV1346" i="1"/>
  <c r="AW1194" i="1"/>
  <c r="AV1194" i="1"/>
  <c r="AW974" i="1"/>
  <c r="AV974" i="1"/>
  <c r="AW355" i="1"/>
  <c r="AV355" i="1"/>
  <c r="AW354" i="1"/>
  <c r="AV354" i="1"/>
  <c r="AW3632" i="1"/>
  <c r="AV3632" i="1"/>
  <c r="AW3631" i="1"/>
  <c r="AV3631" i="1"/>
  <c r="AW3508" i="1"/>
  <c r="AV3508" i="1"/>
  <c r="AW3507" i="1"/>
  <c r="AV3507" i="1"/>
  <c r="AW3459" i="1"/>
  <c r="AV3459" i="1"/>
  <c r="AW3458" i="1"/>
  <c r="AV3458" i="1"/>
  <c r="AW3457" i="1"/>
  <c r="AV3457" i="1"/>
  <c r="AW3456" i="1"/>
  <c r="AV3456" i="1"/>
  <c r="AW3426" i="1"/>
  <c r="AV3426" i="1"/>
  <c r="AW3425" i="1"/>
  <c r="AV3425" i="1"/>
  <c r="AW3424" i="1"/>
  <c r="AV3424" i="1"/>
  <c r="AW3375" i="1"/>
  <c r="AV3375" i="1"/>
  <c r="AW3269" i="1"/>
  <c r="AV3269" i="1"/>
  <c r="AW3238" i="1"/>
  <c r="AV3238" i="1"/>
  <c r="AW3199" i="1"/>
  <c r="AV3199" i="1"/>
  <c r="AW3036" i="1"/>
  <c r="AV3036" i="1"/>
  <c r="AW2999" i="1"/>
  <c r="AV2999" i="1"/>
  <c r="AW2962" i="1"/>
  <c r="AV2962" i="1"/>
  <c r="AW2961" i="1"/>
  <c r="AV2961" i="1"/>
  <c r="AW2880" i="1"/>
  <c r="AV2880" i="1"/>
  <c r="AW2845" i="1"/>
  <c r="AV2845" i="1"/>
  <c r="AW2844" i="1"/>
  <c r="AV2844" i="1"/>
  <c r="AW2802" i="1"/>
  <c r="AV2802" i="1"/>
  <c r="AW2766" i="1"/>
  <c r="AV2766" i="1"/>
  <c r="AW2765" i="1"/>
  <c r="AV2765" i="1"/>
  <c r="AW2764" i="1"/>
  <c r="AV2764" i="1"/>
  <c r="AW2711" i="1"/>
  <c r="AV2711" i="1"/>
  <c r="AW2660" i="1"/>
  <c r="AV2660" i="1"/>
  <c r="AW2577" i="1"/>
  <c r="AV2577" i="1"/>
  <c r="AW2541" i="1"/>
  <c r="AV2541" i="1"/>
  <c r="AW2447" i="1"/>
  <c r="AV2447" i="1"/>
  <c r="AW2446" i="1"/>
  <c r="AV2446" i="1"/>
  <c r="AW2125" i="1"/>
  <c r="AV2125" i="1"/>
  <c r="AW2079" i="1"/>
  <c r="AV2079" i="1"/>
  <c r="AW2030" i="1"/>
  <c r="AV2030" i="1"/>
  <c r="AW1972" i="1"/>
  <c r="AV1972" i="1"/>
  <c r="AW1872" i="1"/>
  <c r="AV1872" i="1"/>
  <c r="AW1871" i="1"/>
  <c r="AV1871" i="1"/>
  <c r="AW1816" i="1"/>
  <c r="AV1816" i="1"/>
  <c r="AW1762" i="1"/>
  <c r="AV1762" i="1"/>
  <c r="AW1761" i="1"/>
  <c r="AV1761" i="1"/>
  <c r="AW1760" i="1"/>
  <c r="AV1760" i="1"/>
  <c r="AW1759" i="1"/>
  <c r="AV1759" i="1"/>
  <c r="AW1758" i="1"/>
  <c r="AV1758" i="1"/>
  <c r="AW1700" i="1"/>
  <c r="AV1700" i="1"/>
  <c r="AW1546" i="1"/>
  <c r="AV1546" i="1"/>
  <c r="AW1511" i="1"/>
  <c r="AV1511" i="1"/>
  <c r="AW1478" i="1"/>
  <c r="AV1478" i="1"/>
  <c r="AW1477" i="1"/>
  <c r="AV1477" i="1"/>
  <c r="AW1434" i="1"/>
  <c r="AV1434" i="1"/>
  <c r="AW1433" i="1"/>
  <c r="AV1433" i="1"/>
  <c r="AW1345" i="1"/>
  <c r="AV1345" i="1"/>
  <c r="AW1344" i="1"/>
  <c r="AV1344" i="1"/>
  <c r="AW1343" i="1"/>
  <c r="AV1343" i="1"/>
  <c r="AW1294" i="1"/>
  <c r="AV1294" i="1"/>
  <c r="AW1293" i="1"/>
  <c r="AV1293" i="1"/>
  <c r="AW1238" i="1"/>
  <c r="AV1238" i="1"/>
  <c r="AW1237" i="1"/>
  <c r="AV1237" i="1"/>
  <c r="AW1236" i="1"/>
  <c r="AV1236" i="1"/>
  <c r="AW1235" i="1"/>
  <c r="AV1235" i="1"/>
  <c r="AW1145" i="1"/>
  <c r="AV1145" i="1"/>
  <c r="AW1102" i="1"/>
  <c r="AV1102" i="1"/>
  <c r="AW1101" i="1"/>
  <c r="AV1101" i="1"/>
  <c r="AW999" i="1"/>
  <c r="AV999" i="1"/>
  <c r="AW973" i="1"/>
  <c r="AV973" i="1"/>
  <c r="AW884" i="1"/>
  <c r="AV884" i="1"/>
  <c r="AW849" i="1"/>
  <c r="AV849" i="1"/>
  <c r="AW810" i="1"/>
  <c r="AV810" i="1"/>
  <c r="AW809" i="1"/>
  <c r="AV809" i="1"/>
  <c r="AW808" i="1"/>
  <c r="AV808" i="1"/>
  <c r="AW730" i="1"/>
  <c r="AV730" i="1"/>
  <c r="AW729" i="1"/>
  <c r="AV729" i="1"/>
  <c r="AW688" i="1"/>
  <c r="AV688" i="1"/>
  <c r="AW646" i="1"/>
  <c r="AV646" i="1"/>
  <c r="AW608" i="1"/>
  <c r="AV608" i="1"/>
  <c r="AW564" i="1"/>
  <c r="AV564" i="1"/>
  <c r="AW563" i="1"/>
  <c r="AV563" i="1"/>
  <c r="AW525" i="1"/>
  <c r="AV525" i="1"/>
  <c r="AW482" i="1"/>
  <c r="AV482" i="1"/>
  <c r="AW400" i="1"/>
  <c r="AV400" i="1"/>
  <c r="AW353" i="1"/>
  <c r="AV353" i="1"/>
  <c r="AW298" i="1"/>
  <c r="AV298" i="1"/>
  <c r="AW3423" i="1"/>
  <c r="AV3423" i="1"/>
  <c r="AW3322" i="1"/>
  <c r="AV3322" i="1"/>
  <c r="AW3321" i="1"/>
  <c r="AV3321" i="1"/>
  <c r="AW2206" i="1"/>
  <c r="AV2206" i="1"/>
  <c r="AW2124" i="1"/>
  <c r="AV2124" i="1"/>
  <c r="AW2123" i="1"/>
  <c r="AV2123" i="1"/>
  <c r="AW1815" i="1"/>
  <c r="AV1815" i="1"/>
  <c r="AW1814" i="1"/>
  <c r="AV1814" i="1"/>
  <c r="AW1757" i="1"/>
  <c r="AV1757" i="1"/>
  <c r="AW1756" i="1"/>
  <c r="AV1756" i="1"/>
  <c r="AW1699" i="1"/>
  <c r="AV1699" i="1"/>
  <c r="AW1698" i="1"/>
  <c r="AV1698" i="1"/>
  <c r="AW1666" i="1"/>
  <c r="AV1666" i="1"/>
  <c r="AW1665" i="1"/>
  <c r="AV1665" i="1"/>
  <c r="AW1664" i="1"/>
  <c r="AV1664" i="1"/>
  <c r="AW1663" i="1"/>
  <c r="AV1663" i="1"/>
  <c r="AW1755" i="1"/>
  <c r="AV1755" i="1"/>
  <c r="AW1697" i="1"/>
  <c r="AV1697" i="1"/>
  <c r="AW3086" i="1"/>
  <c r="AV3086" i="1"/>
  <c r="AW524" i="1"/>
  <c r="AV524" i="1"/>
  <c r="AW2763" i="1"/>
  <c r="AV2763" i="1"/>
  <c r="AW2401" i="1"/>
  <c r="AV2401" i="1"/>
  <c r="AW3506" i="1"/>
  <c r="AV3506" i="1"/>
  <c r="AW2659" i="1"/>
  <c r="AV2659" i="1"/>
  <c r="AW2494" i="1"/>
  <c r="AV2494" i="1"/>
  <c r="AW2445" i="1"/>
  <c r="AV2445" i="1"/>
  <c r="AW2078" i="1"/>
  <c r="AV2078" i="1"/>
  <c r="AW2029" i="1"/>
  <c r="AV2029" i="1"/>
  <c r="AW1342" i="1"/>
  <c r="AV1342" i="1"/>
  <c r="AW1193" i="1"/>
  <c r="AV1193" i="1"/>
  <c r="AW1100" i="1"/>
  <c r="AV1100" i="1"/>
  <c r="AW256" i="1"/>
  <c r="AV256" i="1"/>
  <c r="AW2400" i="1"/>
  <c r="AV2400" i="1"/>
  <c r="AW2399" i="1"/>
  <c r="AV2399" i="1"/>
  <c r="AW2350" i="1"/>
  <c r="AV2350" i="1"/>
  <c r="AW2349" i="1"/>
  <c r="AV2349" i="1"/>
  <c r="AW2348" i="1"/>
  <c r="AV2348" i="1"/>
  <c r="AW2294" i="1"/>
  <c r="AV2294" i="1"/>
  <c r="AW2293" i="1"/>
  <c r="AV2293" i="1"/>
  <c r="AW154" i="1"/>
  <c r="AV154" i="1"/>
  <c r="AW3320" i="1"/>
  <c r="AV3320" i="1"/>
  <c r="AW2205" i="1"/>
  <c r="AV2205" i="1"/>
  <c r="AW1870" i="1"/>
  <c r="AV1870" i="1"/>
  <c r="AW1754" i="1"/>
  <c r="AV1754" i="1"/>
  <c r="AW3125" i="1"/>
  <c r="AV3125" i="1"/>
  <c r="AW2998" i="1"/>
  <c r="AV2998" i="1"/>
  <c r="AW2801" i="1"/>
  <c r="AV2801" i="1"/>
  <c r="AW2710" i="1"/>
  <c r="AV2710" i="1"/>
  <c r="AW2540" i="1"/>
  <c r="AV2540" i="1"/>
  <c r="AW1927" i="1"/>
  <c r="AV1927" i="1"/>
  <c r="AW1753" i="1"/>
  <c r="AV1753" i="1"/>
  <c r="AW1752" i="1"/>
  <c r="AV1752" i="1"/>
  <c r="AW1099" i="1"/>
  <c r="AV1099" i="1"/>
  <c r="AW770" i="1"/>
  <c r="AV770" i="1"/>
  <c r="AW523" i="1"/>
  <c r="AV523" i="1"/>
  <c r="AW297" i="1"/>
  <c r="AV297" i="1"/>
  <c r="AW2347" i="1"/>
  <c r="AV2347" i="1"/>
  <c r="AW2346" i="1"/>
  <c r="AV2346" i="1"/>
  <c r="AW2345" i="1"/>
  <c r="AV2345" i="1"/>
  <c r="AW2344" i="1"/>
  <c r="AV2344" i="1"/>
  <c r="AW2292" i="1"/>
  <c r="AV2292" i="1"/>
  <c r="AW2291" i="1"/>
  <c r="AV2291" i="1"/>
  <c r="AW2238" i="1"/>
  <c r="AV2238" i="1"/>
  <c r="AW31" i="1"/>
  <c r="AV31" i="1"/>
  <c r="AW3560" i="1"/>
  <c r="AV3560" i="1"/>
  <c r="AW3268" i="1"/>
  <c r="AV3268" i="1"/>
  <c r="AW3085" i="1"/>
  <c r="AV3085" i="1"/>
  <c r="AW2920" i="1"/>
  <c r="AV2920" i="1"/>
  <c r="AW2843" i="1"/>
  <c r="AV2843" i="1"/>
  <c r="AW2762" i="1"/>
  <c r="AV2762" i="1"/>
  <c r="AW1615" i="1"/>
  <c r="AV1615" i="1"/>
  <c r="AW1545" i="1"/>
  <c r="AV1545" i="1"/>
  <c r="AW1510" i="1"/>
  <c r="AV1510" i="1"/>
  <c r="AW1476" i="1"/>
  <c r="AV1476" i="1"/>
  <c r="AW1292" i="1"/>
  <c r="AV1292" i="1"/>
  <c r="AW972" i="1"/>
  <c r="AV972" i="1"/>
  <c r="AW883" i="1"/>
  <c r="AV883" i="1"/>
  <c r="AW807" i="1"/>
  <c r="AV807" i="1"/>
  <c r="AW728" i="1"/>
  <c r="AV728" i="1"/>
  <c r="AW687" i="1"/>
  <c r="AV687" i="1"/>
  <c r="AW607" i="1"/>
  <c r="AV607" i="1"/>
  <c r="AW562" i="1"/>
  <c r="AV562" i="1"/>
  <c r="AW522" i="1"/>
  <c r="AV522" i="1"/>
  <c r="AW296" i="1"/>
  <c r="AV296" i="1"/>
  <c r="AW2960" i="1"/>
  <c r="AV2960" i="1"/>
  <c r="AW3319" i="1"/>
  <c r="AV3319" i="1"/>
  <c r="AW2398" i="1"/>
  <c r="AV2398" i="1"/>
  <c r="AW2343" i="1"/>
  <c r="AV2343" i="1"/>
  <c r="AW2290" i="1"/>
  <c r="AV2290" i="1"/>
  <c r="AW2204" i="1"/>
  <c r="AV2204" i="1"/>
  <c r="AW1926" i="1"/>
  <c r="AV1926" i="1"/>
  <c r="AW1869" i="1"/>
  <c r="AV1869" i="1"/>
  <c r="AW1696" i="1"/>
  <c r="AV1696" i="1"/>
  <c r="AW153" i="1"/>
  <c r="AV153" i="1"/>
  <c r="AW2342" i="1"/>
  <c r="AV2342" i="1"/>
  <c r="AW2341" i="1"/>
  <c r="AV2341" i="1"/>
  <c r="AW86" i="1"/>
  <c r="AV86" i="1"/>
  <c r="AW1751" i="1"/>
  <c r="AV1751" i="1"/>
  <c r="AW3455" i="1"/>
  <c r="AV3455" i="1"/>
  <c r="AW3084" i="1"/>
  <c r="AV3084" i="1"/>
  <c r="AW2959" i="1"/>
  <c r="AV2959" i="1"/>
  <c r="AW2658" i="1"/>
  <c r="AV2658" i="1"/>
  <c r="AW1868" i="1"/>
  <c r="AV1868" i="1"/>
  <c r="AW1750" i="1"/>
  <c r="AV1750" i="1"/>
  <c r="AW2657" i="1"/>
  <c r="AV2657" i="1"/>
  <c r="AW1749" i="1"/>
  <c r="AV1749" i="1"/>
  <c r="AW1524" i="1"/>
  <c r="AV1524" i="1"/>
  <c r="AW1144" i="1"/>
  <c r="AV1144" i="1"/>
  <c r="AW1098" i="1"/>
  <c r="AV1098" i="1"/>
  <c r="AW2203" i="1"/>
  <c r="AV2203" i="1"/>
  <c r="AW1813" i="1"/>
  <c r="AV1813" i="1"/>
  <c r="AW2202" i="1"/>
  <c r="AV2202" i="1"/>
  <c r="AW1925" i="1"/>
  <c r="AV1925" i="1"/>
  <c r="AW2397" i="1"/>
  <c r="AV2397" i="1"/>
  <c r="AW3630" i="1"/>
  <c r="AV3630" i="1"/>
  <c r="AW3505" i="1"/>
  <c r="AV3505" i="1"/>
  <c r="AW3267" i="1"/>
  <c r="AV3267" i="1"/>
  <c r="AW3237" i="1"/>
  <c r="AV3237" i="1"/>
  <c r="AW3198" i="1"/>
  <c r="AV3198" i="1"/>
  <c r="AW2919" i="1"/>
  <c r="AV2919" i="1"/>
  <c r="AW2842" i="1"/>
  <c r="AV2842" i="1"/>
  <c r="AW2800" i="1"/>
  <c r="AV2800" i="1"/>
  <c r="AW2761" i="1"/>
  <c r="AV2761" i="1"/>
  <c r="AW2444" i="1"/>
  <c r="AV2444" i="1"/>
  <c r="AW1971" i="1"/>
  <c r="AV1971" i="1"/>
  <c r="AW1867" i="1"/>
  <c r="AV1867" i="1"/>
  <c r="AW1748" i="1"/>
  <c r="AV1748" i="1"/>
  <c r="AW1662" i="1"/>
  <c r="AV1662" i="1"/>
  <c r="AW1661" i="1"/>
  <c r="AV1661" i="1"/>
  <c r="AW1614" i="1"/>
  <c r="AV1614" i="1"/>
  <c r="AW1544" i="1"/>
  <c r="AV1544" i="1"/>
  <c r="AW1388" i="1"/>
  <c r="AV1388" i="1"/>
  <c r="AW1234" i="1"/>
  <c r="AV1234" i="1"/>
  <c r="AW1097" i="1"/>
  <c r="AV1097" i="1"/>
  <c r="AW1008" i="1"/>
  <c r="AV1008" i="1"/>
  <c r="AW971" i="1"/>
  <c r="AV971" i="1"/>
  <c r="AW806" i="1"/>
  <c r="AV806" i="1"/>
  <c r="AW727" i="1"/>
  <c r="AV727" i="1"/>
  <c r="AW686" i="1"/>
  <c r="AV686" i="1"/>
  <c r="AW685" i="1"/>
  <c r="AV685" i="1"/>
  <c r="AW606" i="1"/>
  <c r="AV606" i="1"/>
  <c r="AW561" i="1"/>
  <c r="AV561" i="1"/>
  <c r="AW560" i="1"/>
  <c r="AV560" i="1"/>
  <c r="AW521" i="1"/>
  <c r="AV521" i="1"/>
  <c r="AW481" i="1"/>
  <c r="AV481" i="1"/>
  <c r="AW399" i="1"/>
  <c r="AV399" i="1"/>
  <c r="AW352" i="1"/>
  <c r="AV352" i="1"/>
  <c r="AW295" i="1"/>
  <c r="AV295" i="1"/>
  <c r="AW294" i="1"/>
  <c r="AV294" i="1"/>
  <c r="AW3124" i="1"/>
  <c r="AV3124" i="1"/>
  <c r="AW3083" i="1"/>
  <c r="AV3083" i="1"/>
  <c r="AW2613" i="1"/>
  <c r="AV2613" i="1"/>
  <c r="AW2396" i="1"/>
  <c r="AV2396" i="1"/>
  <c r="AW2340" i="1"/>
  <c r="AV2340" i="1"/>
  <c r="AW30" i="1"/>
  <c r="AV30" i="1"/>
  <c r="AW29" i="1"/>
  <c r="AV29" i="1"/>
  <c r="AW3559" i="1"/>
  <c r="AV3559" i="1"/>
  <c r="AW2179" i="1"/>
  <c r="AV2179" i="1"/>
  <c r="AW1970" i="1"/>
  <c r="AV1970" i="1"/>
  <c r="AW520" i="1"/>
  <c r="AV520" i="1"/>
  <c r="AW3558" i="1"/>
  <c r="AV3558" i="1"/>
  <c r="AW3082" i="1"/>
  <c r="AV3082" i="1"/>
  <c r="AW3081" i="1"/>
  <c r="AV3081" i="1"/>
  <c r="AW3080" i="1"/>
  <c r="AV3080" i="1"/>
  <c r="AW2683" i="1"/>
  <c r="AV2683" i="1"/>
  <c r="AW2682" i="1"/>
  <c r="AV2682" i="1"/>
  <c r="AW2681" i="1"/>
  <c r="AV2681" i="1"/>
  <c r="AW2612" i="1"/>
  <c r="AV2612" i="1"/>
  <c r="AW2201" i="1"/>
  <c r="AV2201" i="1"/>
  <c r="AW2200" i="1"/>
  <c r="AV2200" i="1"/>
  <c r="AW2199" i="1"/>
  <c r="AV2199" i="1"/>
  <c r="AW2178" i="1"/>
  <c r="AV2178" i="1"/>
  <c r="AW1866" i="1"/>
  <c r="AV1866" i="1"/>
  <c r="AW1865" i="1"/>
  <c r="AV1865" i="1"/>
  <c r="AW1747" i="1"/>
  <c r="AV1747" i="1"/>
  <c r="AW1746" i="1"/>
  <c r="AV1746" i="1"/>
  <c r="AW1543" i="1"/>
  <c r="AV1543" i="1"/>
  <c r="AW1542" i="1"/>
  <c r="AV1542" i="1"/>
  <c r="AW1432" i="1"/>
  <c r="AV1432" i="1"/>
  <c r="AW1387" i="1"/>
  <c r="AV1387" i="1"/>
  <c r="AW1386" i="1"/>
  <c r="AV1386" i="1"/>
  <c r="AW1341" i="1"/>
  <c r="AV1341" i="1"/>
  <c r="AW1233" i="1"/>
  <c r="AV1233" i="1"/>
  <c r="AW1096" i="1"/>
  <c r="AV1096" i="1"/>
  <c r="AW1051" i="1"/>
  <c r="AV1051" i="1"/>
  <c r="AW998" i="1"/>
  <c r="AV998" i="1"/>
  <c r="AW997" i="1"/>
  <c r="AV997" i="1"/>
  <c r="AW970" i="1"/>
  <c r="AV970" i="1"/>
  <c r="AW969" i="1"/>
  <c r="AV969" i="1"/>
  <c r="AW968" i="1"/>
  <c r="AV968" i="1"/>
  <c r="AW967" i="1"/>
  <c r="AV967" i="1"/>
  <c r="AW882" i="1"/>
  <c r="AV882" i="1"/>
  <c r="AW881" i="1"/>
  <c r="AV881" i="1"/>
  <c r="AW805" i="1"/>
  <c r="AV805" i="1"/>
  <c r="AW645" i="1"/>
  <c r="AV645" i="1"/>
  <c r="AW519" i="1"/>
  <c r="AV519" i="1"/>
  <c r="AW518" i="1"/>
  <c r="AV518" i="1"/>
  <c r="AW517" i="1"/>
  <c r="AV517" i="1"/>
  <c r="AW516" i="1"/>
  <c r="AV516" i="1"/>
  <c r="AW515" i="1"/>
  <c r="AV515" i="1"/>
  <c r="AW514" i="1"/>
  <c r="AV514" i="1"/>
  <c r="AW480" i="1"/>
  <c r="AV480" i="1"/>
  <c r="AW479" i="1"/>
  <c r="AV479" i="1"/>
  <c r="AW351" i="1"/>
  <c r="AV351" i="1"/>
  <c r="AW255" i="1"/>
  <c r="AV255" i="1"/>
  <c r="AW254" i="1"/>
  <c r="AV254" i="1"/>
  <c r="AW2576" i="1"/>
  <c r="AV2576" i="1"/>
  <c r="AW3035" i="1"/>
  <c r="AV3035" i="1"/>
  <c r="AW2198" i="1"/>
  <c r="AV2198" i="1"/>
  <c r="AW966" i="1"/>
  <c r="AV966" i="1"/>
  <c r="AW3601" i="1"/>
  <c r="AV3601" i="1"/>
  <c r="AW2918" i="1"/>
  <c r="AV2918" i="1"/>
  <c r="AW2917" i="1"/>
  <c r="AV2917" i="1"/>
  <c r="AW2916" i="1"/>
  <c r="AV2916" i="1"/>
  <c r="AW2879" i="1"/>
  <c r="AV2879" i="1"/>
  <c r="AW2878" i="1"/>
  <c r="AV2878" i="1"/>
  <c r="AW2877" i="1"/>
  <c r="AV2877" i="1"/>
  <c r="AW2876" i="1"/>
  <c r="AV2876" i="1"/>
  <c r="AW2875" i="1"/>
  <c r="AV2875" i="1"/>
  <c r="AW2760" i="1"/>
  <c r="AV2760" i="1"/>
  <c r="AW2759" i="1"/>
  <c r="AV2759" i="1"/>
  <c r="AW2028" i="1"/>
  <c r="AV2028" i="1"/>
  <c r="AW1969" i="1"/>
  <c r="AV1969" i="1"/>
  <c r="AW1745" i="1"/>
  <c r="AV1745" i="1"/>
  <c r="AW2289" i="1"/>
  <c r="AV2289" i="1"/>
  <c r="AW2395" i="1"/>
  <c r="AV2395" i="1"/>
  <c r="AW2394" i="1"/>
  <c r="AV2394" i="1"/>
  <c r="AW2393" i="1"/>
  <c r="AV2393" i="1"/>
  <c r="AW2392" i="1"/>
  <c r="AV2392" i="1"/>
  <c r="AW2391" i="1"/>
  <c r="AV2391" i="1"/>
  <c r="AW2339" i="1"/>
  <c r="AV2339" i="1"/>
  <c r="AW2338" i="1"/>
  <c r="AV2338" i="1"/>
  <c r="AW2337" i="1"/>
  <c r="AV2337" i="1"/>
  <c r="AW2336" i="1"/>
  <c r="AV2336" i="1"/>
  <c r="AW2335" i="1"/>
  <c r="AV2335" i="1"/>
  <c r="AW2288" i="1"/>
  <c r="AV2288" i="1"/>
  <c r="AW2197" i="1"/>
  <c r="AV2197" i="1"/>
  <c r="AW2177" i="1"/>
  <c r="AV2177" i="1"/>
  <c r="AW2176" i="1"/>
  <c r="AV2176" i="1"/>
  <c r="AW2175" i="1"/>
  <c r="AV2175" i="1"/>
  <c r="AW211" i="1"/>
  <c r="AV211" i="1"/>
  <c r="AW210" i="1"/>
  <c r="AV210" i="1"/>
  <c r="AW209" i="1"/>
  <c r="AV209" i="1"/>
  <c r="AW152" i="1"/>
  <c r="AV152" i="1"/>
  <c r="AW151" i="1"/>
  <c r="AV151" i="1"/>
  <c r="AW3629" i="1"/>
  <c r="AV3629" i="1"/>
  <c r="AW3557" i="1"/>
  <c r="AV3557" i="1"/>
  <c r="AW3504" i="1"/>
  <c r="AV3504" i="1"/>
  <c r="AW3156" i="1"/>
  <c r="AV3156" i="1"/>
  <c r="AW3079" i="1"/>
  <c r="AV3079" i="1"/>
  <c r="AW3034" i="1"/>
  <c r="AV3034" i="1"/>
  <c r="AW2997" i="1"/>
  <c r="AV2997" i="1"/>
  <c r="AW2915" i="1"/>
  <c r="AV2915" i="1"/>
  <c r="AW2799" i="1"/>
  <c r="AV2799" i="1"/>
  <c r="AW2798" i="1"/>
  <c r="AV2798" i="1"/>
  <c r="AW2758" i="1"/>
  <c r="AV2758" i="1"/>
  <c r="AW2709" i="1"/>
  <c r="AV2709" i="1"/>
  <c r="AW2656" i="1"/>
  <c r="AV2656" i="1"/>
  <c r="AW2655" i="1"/>
  <c r="AV2655" i="1"/>
  <c r="AW2539" i="1"/>
  <c r="AV2539" i="1"/>
  <c r="AW1660" i="1"/>
  <c r="AV1660" i="1"/>
  <c r="AW1523" i="1"/>
  <c r="AV1523" i="1"/>
  <c r="AW1431" i="1"/>
  <c r="AV1431" i="1"/>
  <c r="AW1340" i="1"/>
  <c r="AV1340" i="1"/>
  <c r="AW1339" i="1"/>
  <c r="AV1339" i="1"/>
  <c r="AW1338" i="1"/>
  <c r="AV1338" i="1"/>
  <c r="AW1291" i="1"/>
  <c r="AV1291" i="1"/>
  <c r="AW1290" i="1"/>
  <c r="AV1290" i="1"/>
  <c r="AW1289" i="1"/>
  <c r="AV1289" i="1"/>
  <c r="AW1192" i="1"/>
  <c r="AV1192" i="1"/>
  <c r="AW880" i="1"/>
  <c r="AV880" i="1"/>
  <c r="AW605" i="1"/>
  <c r="AV605" i="1"/>
  <c r="AW559" i="1"/>
  <c r="AV559" i="1"/>
  <c r="AW442" i="1"/>
  <c r="AV442" i="1"/>
  <c r="AW398" i="1"/>
  <c r="AV398" i="1"/>
  <c r="AW350" i="1"/>
  <c r="AV350" i="1"/>
  <c r="AW349" i="1"/>
  <c r="AV349" i="1"/>
  <c r="AW2680" i="1"/>
  <c r="AV2680" i="1"/>
  <c r="AW1613" i="1"/>
  <c r="AV1613" i="1"/>
  <c r="AW1522" i="1"/>
  <c r="AV1522" i="1"/>
  <c r="AW1050" i="1"/>
  <c r="AV1050" i="1"/>
  <c r="AW3628" i="1"/>
  <c r="AV3628" i="1"/>
  <c r="AW3600" i="1"/>
  <c r="AV3600" i="1"/>
  <c r="AW3556" i="1"/>
  <c r="AV3556" i="1"/>
  <c r="AW3555" i="1"/>
  <c r="AV3555" i="1"/>
  <c r="AW3554" i="1"/>
  <c r="AV3554" i="1"/>
  <c r="AW3553" i="1"/>
  <c r="AV3553" i="1"/>
  <c r="AW3503" i="1"/>
  <c r="AV3503" i="1"/>
  <c r="AW3502" i="1"/>
  <c r="AV3502" i="1"/>
  <c r="AW3501" i="1"/>
  <c r="AV3501" i="1"/>
  <c r="AW3500" i="1"/>
  <c r="AV3500" i="1"/>
  <c r="AW3422" i="1"/>
  <c r="AV3422" i="1"/>
  <c r="AW3421" i="1"/>
  <c r="AV3421" i="1"/>
  <c r="AW3420" i="1"/>
  <c r="AV3420" i="1"/>
  <c r="AW3374" i="1"/>
  <c r="AV3374" i="1"/>
  <c r="AW3318" i="1"/>
  <c r="AV3318" i="1"/>
  <c r="AW3266" i="1"/>
  <c r="AV3266" i="1"/>
  <c r="AW3265" i="1"/>
  <c r="AV3265" i="1"/>
  <c r="AW3236" i="1"/>
  <c r="AV3236" i="1"/>
  <c r="AW3197" i="1"/>
  <c r="AV3197" i="1"/>
  <c r="AW3196" i="1"/>
  <c r="AV3196" i="1"/>
  <c r="AW3195" i="1"/>
  <c r="AV3195" i="1"/>
  <c r="AW3194" i="1"/>
  <c r="AV3194" i="1"/>
  <c r="AW3155" i="1"/>
  <c r="AV3155" i="1"/>
  <c r="AW3078" i="1"/>
  <c r="AV3078" i="1"/>
  <c r="AW3077" i="1"/>
  <c r="AV3077" i="1"/>
  <c r="AW3076" i="1"/>
  <c r="AV3076" i="1"/>
  <c r="AW2996" i="1"/>
  <c r="AV2996" i="1"/>
  <c r="AW2995" i="1"/>
  <c r="AV2995" i="1"/>
  <c r="AW2958" i="1"/>
  <c r="AV2958" i="1"/>
  <c r="AW2957" i="1"/>
  <c r="AV2957" i="1"/>
  <c r="AW2874" i="1"/>
  <c r="AV2874" i="1"/>
  <c r="AW2841" i="1"/>
  <c r="AV2841" i="1"/>
  <c r="AW2797" i="1"/>
  <c r="AV2797" i="1"/>
  <c r="AW2757" i="1"/>
  <c r="AV2757" i="1"/>
  <c r="AW2756" i="1"/>
  <c r="AV2756" i="1"/>
  <c r="AW2654" i="1"/>
  <c r="AV2654" i="1"/>
  <c r="AW2653" i="1"/>
  <c r="AV2653" i="1"/>
  <c r="AW2575" i="1"/>
  <c r="AV2575" i="1"/>
  <c r="AW2493" i="1"/>
  <c r="AV2493" i="1"/>
  <c r="AW2492" i="1"/>
  <c r="AV2492" i="1"/>
  <c r="AW2491" i="1"/>
  <c r="AV2491" i="1"/>
  <c r="AW2443" i="1"/>
  <c r="AV2443" i="1"/>
  <c r="AW2442" i="1"/>
  <c r="AV2442" i="1"/>
  <c r="AW2441" i="1"/>
  <c r="AV2441" i="1"/>
  <c r="AW2174" i="1"/>
  <c r="AV2174" i="1"/>
  <c r="AW2173" i="1"/>
  <c r="AV2173" i="1"/>
  <c r="AW2122" i="1"/>
  <c r="AV2122" i="1"/>
  <c r="AW2121" i="1"/>
  <c r="AV2121" i="1"/>
  <c r="AW2120" i="1"/>
  <c r="AV2120" i="1"/>
  <c r="AW2077" i="1"/>
  <c r="AV2077" i="1"/>
  <c r="AW2076" i="1"/>
  <c r="AV2076" i="1"/>
  <c r="AW2027" i="1"/>
  <c r="AV2027" i="1"/>
  <c r="AW1968" i="1"/>
  <c r="AV1968" i="1"/>
  <c r="AW1967" i="1"/>
  <c r="AV1967" i="1"/>
  <c r="AW1864" i="1"/>
  <c r="AV1864" i="1"/>
  <c r="AW1863" i="1"/>
  <c r="AV1863" i="1"/>
  <c r="AW1812" i="1"/>
  <c r="AV1812" i="1"/>
  <c r="AW1695" i="1"/>
  <c r="AV1695" i="1"/>
  <c r="AW1659" i="1"/>
  <c r="AV1659" i="1"/>
  <c r="AW1612" i="1"/>
  <c r="AV1612" i="1"/>
  <c r="AW1611" i="1"/>
  <c r="AV1611" i="1"/>
  <c r="AW1572" i="1"/>
  <c r="AV1572" i="1"/>
  <c r="AW1521" i="1"/>
  <c r="AV1521" i="1"/>
  <c r="AW1509" i="1"/>
  <c r="AV1509" i="1"/>
  <c r="AW1475" i="1"/>
  <c r="AV1475" i="1"/>
  <c r="AW1474" i="1"/>
  <c r="AV1474" i="1"/>
  <c r="AW1430" i="1"/>
  <c r="AV1430" i="1"/>
  <c r="AW1429" i="1"/>
  <c r="AV1429" i="1"/>
  <c r="AW1428" i="1"/>
  <c r="AV1428" i="1"/>
  <c r="AW1427" i="1"/>
  <c r="AV1427" i="1"/>
  <c r="AW1385" i="1"/>
  <c r="AV1385" i="1"/>
  <c r="AW1384" i="1"/>
  <c r="AV1384" i="1"/>
  <c r="AW1383" i="1"/>
  <c r="AV1383" i="1"/>
  <c r="AW1337" i="1"/>
  <c r="AV1337" i="1"/>
  <c r="AW1336" i="1"/>
  <c r="AV1336" i="1"/>
  <c r="AW1288" i="1"/>
  <c r="AV1288" i="1"/>
  <c r="AW1287" i="1"/>
  <c r="AV1287" i="1"/>
  <c r="AW1286" i="1"/>
  <c r="AV1286" i="1"/>
  <c r="AW1285" i="1"/>
  <c r="AV1285" i="1"/>
  <c r="AW1191" i="1"/>
  <c r="AV1191" i="1"/>
  <c r="AW1190" i="1"/>
  <c r="AV1190" i="1"/>
  <c r="AW1143" i="1"/>
  <c r="AV1143" i="1"/>
  <c r="AW1095" i="1"/>
  <c r="AV1095" i="1"/>
  <c r="AW996" i="1"/>
  <c r="AV996" i="1"/>
  <c r="AW965" i="1"/>
  <c r="AV965" i="1"/>
  <c r="AW964" i="1"/>
  <c r="AV964" i="1"/>
  <c r="AW925" i="1"/>
  <c r="AV925" i="1"/>
  <c r="AW879" i="1"/>
  <c r="AV879" i="1"/>
  <c r="AW848" i="1"/>
  <c r="AV848" i="1"/>
  <c r="AW847" i="1"/>
  <c r="AV847" i="1"/>
  <c r="AW846" i="1"/>
  <c r="AV846" i="1"/>
  <c r="AW726" i="1"/>
  <c r="AV726" i="1"/>
  <c r="AW725" i="1"/>
  <c r="AV725" i="1"/>
  <c r="AW684" i="1"/>
  <c r="AV684" i="1"/>
  <c r="AW683" i="1"/>
  <c r="AV683" i="1"/>
  <c r="AW604" i="1"/>
  <c r="AV604" i="1"/>
  <c r="AW603" i="1"/>
  <c r="AV603" i="1"/>
  <c r="AW602" i="1"/>
  <c r="AV602" i="1"/>
  <c r="AW513" i="1"/>
  <c r="AV513" i="1"/>
  <c r="AW478" i="1"/>
  <c r="AV478" i="1"/>
  <c r="AW477" i="1"/>
  <c r="AV477" i="1"/>
  <c r="AW476" i="1"/>
  <c r="AV476" i="1"/>
  <c r="AW475" i="1"/>
  <c r="AV475" i="1"/>
  <c r="AW474" i="1"/>
  <c r="AV474" i="1"/>
  <c r="AW441" i="1"/>
  <c r="AV441" i="1"/>
  <c r="AW397" i="1"/>
  <c r="AV397" i="1"/>
  <c r="AW3603" i="1"/>
  <c r="AV3603" i="1"/>
  <c r="AW3419" i="1"/>
  <c r="AV3419" i="1"/>
  <c r="AW3418" i="1"/>
  <c r="AV3418" i="1"/>
  <c r="AW3373" i="1"/>
  <c r="AV3373" i="1"/>
  <c r="AW3317" i="1"/>
  <c r="AV3317" i="1"/>
  <c r="AW3075" i="1"/>
  <c r="AV3075" i="1"/>
  <c r="AW2172" i="1"/>
  <c r="AV2172" i="1"/>
  <c r="AW1508" i="1"/>
  <c r="AV1508" i="1"/>
  <c r="AW1507" i="1"/>
  <c r="AV1507" i="1"/>
  <c r="AW1426" i="1"/>
  <c r="AV1426" i="1"/>
  <c r="AW1425" i="1"/>
  <c r="AV1425" i="1"/>
  <c r="AW1335" i="1"/>
  <c r="AV1335" i="1"/>
  <c r="AW1232" i="1"/>
  <c r="AV1232" i="1"/>
  <c r="AW1231" i="1"/>
  <c r="AV1231" i="1"/>
  <c r="AW1189" i="1"/>
  <c r="AV1189" i="1"/>
  <c r="AW1188" i="1"/>
  <c r="AV1188" i="1"/>
  <c r="AW253" i="1"/>
  <c r="AV253" i="1"/>
  <c r="AW3599" i="1"/>
  <c r="AV3599" i="1"/>
  <c r="AW1744" i="1"/>
  <c r="AV1744" i="1"/>
  <c r="AW1743" i="1"/>
  <c r="AV1743" i="1"/>
  <c r="AW3627" i="1"/>
  <c r="AV3627" i="1"/>
  <c r="AW3626" i="1"/>
  <c r="AV3626" i="1"/>
  <c r="AW3625" i="1"/>
  <c r="AV3625" i="1"/>
  <c r="AW3624" i="1"/>
  <c r="AV3624" i="1"/>
  <c r="AW3598" i="1"/>
  <c r="AV3598" i="1"/>
  <c r="AW3597" i="1"/>
  <c r="AV3597" i="1"/>
  <c r="AW3552" i="1"/>
  <c r="AV3552" i="1"/>
  <c r="AW3551" i="1"/>
  <c r="AV3551" i="1"/>
  <c r="AW3499" i="1"/>
  <c r="AV3499" i="1"/>
  <c r="AW3498" i="1"/>
  <c r="AV3498" i="1"/>
  <c r="AW3497" i="1"/>
  <c r="AV3497" i="1"/>
  <c r="AW3454" i="1"/>
  <c r="AV3454" i="1"/>
  <c r="AW3453" i="1"/>
  <c r="AV3453" i="1"/>
  <c r="AW3417" i="1"/>
  <c r="AV3417" i="1"/>
  <c r="AW3416" i="1"/>
  <c r="AV3416" i="1"/>
  <c r="AW3415" i="1"/>
  <c r="AV3415" i="1"/>
  <c r="AW3372" i="1"/>
  <c r="AV3372" i="1"/>
  <c r="AW3371" i="1"/>
  <c r="AV3371" i="1"/>
  <c r="AW3370" i="1"/>
  <c r="AV3370" i="1"/>
  <c r="AW3369" i="1"/>
  <c r="AV3369" i="1"/>
  <c r="AW3368" i="1"/>
  <c r="AV3368" i="1"/>
  <c r="AW3316" i="1"/>
  <c r="AV3316" i="1"/>
  <c r="AW3315" i="1"/>
  <c r="AV3315" i="1"/>
  <c r="AW3264" i="1"/>
  <c r="AV3264" i="1"/>
  <c r="AW3235" i="1"/>
  <c r="AV3235" i="1"/>
  <c r="AW3234" i="1"/>
  <c r="AV3234" i="1"/>
  <c r="AW3233" i="1"/>
  <c r="AV3233" i="1"/>
  <c r="AW3232" i="1"/>
  <c r="AV3232" i="1"/>
  <c r="AW3231" i="1"/>
  <c r="AV3231" i="1"/>
  <c r="AW3230" i="1"/>
  <c r="AV3230" i="1"/>
  <c r="AW3193" i="1"/>
  <c r="AV3193" i="1"/>
  <c r="AW3192" i="1"/>
  <c r="AV3192" i="1"/>
  <c r="AW3191" i="1"/>
  <c r="AV3191" i="1"/>
  <c r="AW3154" i="1"/>
  <c r="AV3154" i="1"/>
  <c r="AW3153" i="1"/>
  <c r="AV3153" i="1"/>
  <c r="AW3152" i="1"/>
  <c r="AV3152" i="1"/>
  <c r="AW3123" i="1"/>
  <c r="AV3123" i="1"/>
  <c r="AW3122" i="1"/>
  <c r="AV3122" i="1"/>
  <c r="AW3121" i="1"/>
  <c r="AV3121" i="1"/>
  <c r="AW3074" i="1"/>
  <c r="AV3074" i="1"/>
  <c r="AW3073" i="1"/>
  <c r="AV3073" i="1"/>
  <c r="AW3072" i="1"/>
  <c r="AV3072" i="1"/>
  <c r="AW3071" i="1"/>
  <c r="AV3071" i="1"/>
  <c r="AW3033" i="1"/>
  <c r="AV3033" i="1"/>
  <c r="AW3032" i="1"/>
  <c r="AV3032" i="1"/>
  <c r="AW3031" i="1"/>
  <c r="AV3031" i="1"/>
  <c r="AW3030" i="1"/>
  <c r="AV3030" i="1"/>
  <c r="AW3029" i="1"/>
  <c r="AV3029" i="1"/>
  <c r="AW3028" i="1"/>
  <c r="AV3028" i="1"/>
  <c r="AW3027" i="1"/>
  <c r="AV3027" i="1"/>
  <c r="AW2994" i="1"/>
  <c r="AV2994" i="1"/>
  <c r="AW2993" i="1"/>
  <c r="AV2993" i="1"/>
  <c r="AW2956" i="1"/>
  <c r="AV2956" i="1"/>
  <c r="AW2955" i="1"/>
  <c r="AV2955" i="1"/>
  <c r="AW2954" i="1"/>
  <c r="AV2954" i="1"/>
  <c r="AW2953" i="1"/>
  <c r="AV2953" i="1"/>
  <c r="AW2952" i="1"/>
  <c r="AV2952" i="1"/>
  <c r="AW2914" i="1"/>
  <c r="AV2914" i="1"/>
  <c r="AW2873" i="1"/>
  <c r="AV2873" i="1"/>
  <c r="AW2840" i="1"/>
  <c r="AV2840" i="1"/>
  <c r="AW2796" i="1"/>
  <c r="AV2796" i="1"/>
  <c r="AW2795" i="1"/>
  <c r="AV2795" i="1"/>
  <c r="AW2794" i="1"/>
  <c r="AV2794" i="1"/>
  <c r="AW2755" i="1"/>
  <c r="AV2755" i="1"/>
  <c r="AW2708" i="1"/>
  <c r="AV2708" i="1"/>
  <c r="AW2707" i="1"/>
  <c r="AV2707" i="1"/>
  <c r="AW2652" i="1"/>
  <c r="AV2652" i="1"/>
  <c r="AW2651" i="1"/>
  <c r="AV2651" i="1"/>
  <c r="AW2611" i="1"/>
  <c r="AV2611" i="1"/>
  <c r="AW2610" i="1"/>
  <c r="AV2610" i="1"/>
  <c r="AW2609" i="1"/>
  <c r="AV2609" i="1"/>
  <c r="AW2608" i="1"/>
  <c r="AV2608" i="1"/>
  <c r="AW2607" i="1"/>
  <c r="AV2607" i="1"/>
  <c r="AW2574" i="1"/>
  <c r="AV2574" i="1"/>
  <c r="AW2573" i="1"/>
  <c r="AV2573" i="1"/>
  <c r="AW2538" i="1"/>
  <c r="AV2538" i="1"/>
  <c r="AW2537" i="1"/>
  <c r="AV2537" i="1"/>
  <c r="AW2536" i="1"/>
  <c r="AV2536" i="1"/>
  <c r="AW2490" i="1"/>
  <c r="AV2490" i="1"/>
  <c r="AW2489" i="1"/>
  <c r="AV2489" i="1"/>
  <c r="AW2440" i="1"/>
  <c r="AV2440" i="1"/>
  <c r="AW2439" i="1"/>
  <c r="AV2439" i="1"/>
  <c r="AW2438" i="1"/>
  <c r="AV2438" i="1"/>
  <c r="AW2437" i="1"/>
  <c r="AV2437" i="1"/>
  <c r="AW2171" i="1"/>
  <c r="AV2171" i="1"/>
  <c r="AW2170" i="1"/>
  <c r="AV2170" i="1"/>
  <c r="AW2169" i="1"/>
  <c r="AV2169" i="1"/>
  <c r="AW2168" i="1"/>
  <c r="AV2168" i="1"/>
  <c r="AW2167" i="1"/>
  <c r="AV2167" i="1"/>
  <c r="AW2119" i="1"/>
  <c r="AV2119" i="1"/>
  <c r="AW2118" i="1"/>
  <c r="AV2118" i="1"/>
  <c r="AW2117" i="1"/>
  <c r="AV2117" i="1"/>
  <c r="AW2116" i="1"/>
  <c r="AV2116" i="1"/>
  <c r="AW2115" i="1"/>
  <c r="AV2115" i="1"/>
  <c r="AW2075" i="1"/>
  <c r="AV2075" i="1"/>
  <c r="AW2074" i="1"/>
  <c r="AV2074" i="1"/>
  <c r="AW2026" i="1"/>
  <c r="AV2026" i="1"/>
  <c r="AW2025" i="1"/>
  <c r="AV2025" i="1"/>
  <c r="AW2024" i="1"/>
  <c r="AV2024" i="1"/>
  <c r="AW1966" i="1"/>
  <c r="AV1966" i="1"/>
  <c r="AW1965" i="1"/>
  <c r="AV1965" i="1"/>
  <c r="AW1964" i="1"/>
  <c r="AV1964" i="1"/>
  <c r="AW1963" i="1"/>
  <c r="AV1963" i="1"/>
  <c r="AW1962" i="1"/>
  <c r="AV1962" i="1"/>
  <c r="AW1862" i="1"/>
  <c r="AV1862" i="1"/>
  <c r="AW1811" i="1"/>
  <c r="AV1811" i="1"/>
  <c r="AW1810" i="1"/>
  <c r="AV1810" i="1"/>
  <c r="AW1742" i="1"/>
  <c r="AV1742" i="1"/>
  <c r="AW1741" i="1"/>
  <c r="AV1741" i="1"/>
  <c r="AW1694" i="1"/>
  <c r="AV1694" i="1"/>
  <c r="AW1658" i="1"/>
  <c r="AV1658" i="1"/>
  <c r="AW1657" i="1"/>
  <c r="AV1657" i="1"/>
  <c r="AW1656" i="1"/>
  <c r="AV1656" i="1"/>
  <c r="AW1655" i="1"/>
  <c r="AV1655" i="1"/>
  <c r="AW1654" i="1"/>
  <c r="AV1654" i="1"/>
  <c r="AW1653" i="1"/>
  <c r="AV1653" i="1"/>
  <c r="AW1610" i="1"/>
  <c r="AV1610" i="1"/>
  <c r="AW1609" i="1"/>
  <c r="AV1609" i="1"/>
  <c r="AW1571" i="1"/>
  <c r="AV1571" i="1"/>
  <c r="AW1570" i="1"/>
  <c r="AV1570" i="1"/>
  <c r="AW1569" i="1"/>
  <c r="AV1569" i="1"/>
  <c r="AW1541" i="1"/>
  <c r="AV1541" i="1"/>
  <c r="AW1506" i="1"/>
  <c r="AV1506" i="1"/>
  <c r="AW1473" i="1"/>
  <c r="AV1473" i="1"/>
  <c r="AW1472" i="1"/>
  <c r="AV1472" i="1"/>
  <c r="AW1471" i="1"/>
  <c r="AV1471" i="1"/>
  <c r="AW1470" i="1"/>
  <c r="AV1470" i="1"/>
  <c r="AW1469" i="1"/>
  <c r="AV1469" i="1"/>
  <c r="AW1468" i="1"/>
  <c r="AV1468" i="1"/>
  <c r="AW1424" i="1"/>
  <c r="AV1424" i="1"/>
  <c r="AW1423" i="1"/>
  <c r="AV1423" i="1"/>
  <c r="AW1382" i="1"/>
  <c r="AV1382" i="1"/>
  <c r="AW1334" i="1"/>
  <c r="AV1334" i="1"/>
  <c r="AW1333" i="1"/>
  <c r="AV1333" i="1"/>
  <c r="AW1332" i="1"/>
  <c r="AV1332" i="1"/>
  <c r="AW1284" i="1"/>
  <c r="AV1284" i="1"/>
  <c r="AW1230" i="1"/>
  <c r="AV1230" i="1"/>
  <c r="AW1229" i="1"/>
  <c r="AV1229" i="1"/>
  <c r="AW1187" i="1"/>
  <c r="AV1187" i="1"/>
  <c r="AW1186" i="1"/>
  <c r="AV1186" i="1"/>
  <c r="AW1142" i="1"/>
  <c r="AV1142" i="1"/>
  <c r="AW1141" i="1"/>
  <c r="AV1141" i="1"/>
  <c r="AW1140" i="1"/>
  <c r="AV1140" i="1"/>
  <c r="AW1139" i="1"/>
  <c r="AV1139" i="1"/>
  <c r="AW1094" i="1"/>
  <c r="AV1094" i="1"/>
  <c r="AW1093" i="1"/>
  <c r="AV1093" i="1"/>
  <c r="AW1092" i="1"/>
  <c r="AV1092" i="1"/>
  <c r="AW1091" i="1"/>
  <c r="AV1091" i="1"/>
  <c r="AW1090" i="1"/>
  <c r="AV1090" i="1"/>
  <c r="AW1049" i="1"/>
  <c r="AV1049" i="1"/>
  <c r="AW1048" i="1"/>
  <c r="AV1048" i="1"/>
  <c r="AW995" i="1"/>
  <c r="AV995" i="1"/>
  <c r="AW994" i="1"/>
  <c r="AV994" i="1"/>
  <c r="AW993" i="1"/>
  <c r="AV993" i="1"/>
  <c r="AW878" i="1"/>
  <c r="AV878" i="1"/>
  <c r="AW877" i="1"/>
  <c r="AV877" i="1"/>
  <c r="AW769" i="1"/>
  <c r="AV769" i="1"/>
  <c r="AW724" i="1"/>
  <c r="AV724" i="1"/>
  <c r="AW723" i="1"/>
  <c r="AV723" i="1"/>
  <c r="AW722" i="1"/>
  <c r="AV722" i="1"/>
  <c r="AW721" i="1"/>
  <c r="AV721" i="1"/>
  <c r="AW682" i="1"/>
  <c r="AV682" i="1"/>
  <c r="AW681" i="1"/>
  <c r="AV681" i="1"/>
  <c r="AW644" i="1"/>
  <c r="AV644" i="1"/>
  <c r="AW601" i="1"/>
  <c r="AV601" i="1"/>
  <c r="AW600" i="1"/>
  <c r="AV600" i="1"/>
  <c r="AW558" i="1"/>
  <c r="AV558" i="1"/>
  <c r="AW512" i="1"/>
  <c r="AV512" i="1"/>
  <c r="AW511" i="1"/>
  <c r="AV511" i="1"/>
  <c r="AW510" i="1"/>
  <c r="AV510" i="1"/>
  <c r="AW473" i="1"/>
  <c r="AV473" i="1"/>
  <c r="AW472" i="1"/>
  <c r="AV472" i="1"/>
  <c r="AW471" i="1"/>
  <c r="AV471" i="1"/>
  <c r="AW470" i="1"/>
  <c r="AV470" i="1"/>
  <c r="AW469" i="1"/>
  <c r="AV469" i="1"/>
  <c r="AW440" i="1"/>
  <c r="AV440" i="1"/>
  <c r="AW396" i="1"/>
  <c r="AV396" i="1"/>
  <c r="AW395" i="1"/>
  <c r="AV395" i="1"/>
  <c r="AW394" i="1"/>
  <c r="AV394" i="1"/>
  <c r="AW348" i="1"/>
  <c r="AV348" i="1"/>
  <c r="AW347" i="1"/>
  <c r="AV347" i="1"/>
  <c r="AW293" i="1"/>
  <c r="AV293" i="1"/>
  <c r="AW292" i="1"/>
  <c r="AV292" i="1"/>
  <c r="AW252" i="1"/>
  <c r="AV252" i="1"/>
  <c r="AW251" i="1"/>
  <c r="AV251" i="1"/>
  <c r="AW250" i="1"/>
  <c r="AV250" i="1"/>
  <c r="AW3452" i="1"/>
  <c r="AV3452" i="1"/>
  <c r="AW3451" i="1"/>
  <c r="AV3451" i="1"/>
  <c r="AW3414" i="1"/>
  <c r="AV3414" i="1"/>
  <c r="AW3413" i="1"/>
  <c r="AV3413" i="1"/>
  <c r="AW3367" i="1"/>
  <c r="AV3367" i="1"/>
  <c r="AW3366" i="1"/>
  <c r="AV3366" i="1"/>
  <c r="AW3365" i="1"/>
  <c r="AV3365" i="1"/>
  <c r="AW3364" i="1"/>
  <c r="AV3364" i="1"/>
  <c r="AW3314" i="1"/>
  <c r="AV3314" i="1"/>
  <c r="AW3313" i="1"/>
  <c r="AV3313" i="1"/>
  <c r="AW2166" i="1"/>
  <c r="AV2166" i="1"/>
  <c r="AW2165" i="1"/>
  <c r="AV2165" i="1"/>
  <c r="AW2114" i="1"/>
  <c r="AV2114" i="1"/>
  <c r="AW2023" i="1"/>
  <c r="AV2023" i="1"/>
  <c r="AW1924" i="1"/>
  <c r="AV1924" i="1"/>
  <c r="AW1923" i="1"/>
  <c r="AV1923" i="1"/>
  <c r="AW1861" i="1"/>
  <c r="AV1861" i="1"/>
  <c r="AW1860" i="1"/>
  <c r="AV1860" i="1"/>
  <c r="AW1859" i="1"/>
  <c r="AV1859" i="1"/>
  <c r="AW1858" i="1"/>
  <c r="AV1858" i="1"/>
  <c r="AW1809" i="1"/>
  <c r="AV1809" i="1"/>
  <c r="AW1808" i="1"/>
  <c r="AV1808" i="1"/>
  <c r="AW1740" i="1"/>
  <c r="AV1740" i="1"/>
  <c r="AW1739" i="1"/>
  <c r="AV1739" i="1"/>
  <c r="AW1738" i="1"/>
  <c r="AV1738" i="1"/>
  <c r="AW1693" i="1"/>
  <c r="AV1693" i="1"/>
  <c r="AW1692" i="1"/>
  <c r="AV1692" i="1"/>
  <c r="AW3623" i="1"/>
  <c r="AV3623" i="1"/>
  <c r="AW3622" i="1"/>
  <c r="AV3622" i="1"/>
  <c r="AW3263" i="1"/>
  <c r="AV3263" i="1"/>
  <c r="AW2754" i="1"/>
  <c r="AV2754" i="1"/>
  <c r="AW2753" i="1"/>
  <c r="AV2753" i="1"/>
  <c r="AW2073" i="1"/>
  <c r="AV2073" i="1"/>
  <c r="AW2022" i="1"/>
  <c r="AV2022" i="1"/>
  <c r="AW1961" i="1"/>
  <c r="AV1961" i="1"/>
  <c r="AW1960" i="1"/>
  <c r="AV1960" i="1"/>
  <c r="AW1922" i="1"/>
  <c r="AV1922" i="1"/>
  <c r="AW1807" i="1"/>
  <c r="AV1807" i="1"/>
  <c r="AW1806" i="1"/>
  <c r="AV1806" i="1"/>
  <c r="AW1805" i="1"/>
  <c r="AV1805" i="1"/>
  <c r="AW1737" i="1"/>
  <c r="AV1737" i="1"/>
  <c r="AW1736" i="1"/>
  <c r="AV1736" i="1"/>
  <c r="AW1735" i="1"/>
  <c r="AV1735" i="1"/>
  <c r="AW1467" i="1"/>
  <c r="AV1467" i="1"/>
  <c r="AW3450" i="1"/>
  <c r="AV3450" i="1"/>
  <c r="AW3449" i="1"/>
  <c r="AV3449" i="1"/>
  <c r="AW3312" i="1"/>
  <c r="AV3312" i="1"/>
  <c r="AW1608" i="1"/>
  <c r="AV1608" i="1"/>
  <c r="AW393" i="1"/>
  <c r="AV393" i="1"/>
  <c r="AW346" i="1"/>
  <c r="AV346" i="1"/>
  <c r="AW2679" i="1"/>
  <c r="AV2679" i="1"/>
  <c r="AW1921" i="1"/>
  <c r="AV1921" i="1"/>
  <c r="AW1920" i="1"/>
  <c r="AV1920" i="1"/>
  <c r="AW1919" i="1"/>
  <c r="AV1919" i="1"/>
  <c r="AW2334" i="1"/>
  <c r="AV2334" i="1"/>
  <c r="AW2333" i="1"/>
  <c r="AV2333" i="1"/>
  <c r="AW2237" i="1"/>
  <c r="AV2237" i="1"/>
  <c r="AW208" i="1"/>
  <c r="AV208" i="1"/>
  <c r="AW207" i="1"/>
  <c r="AV207" i="1"/>
  <c r="AW150" i="1"/>
  <c r="AV150" i="1"/>
  <c r="AW149" i="1"/>
  <c r="AV149" i="1"/>
  <c r="AW148" i="1"/>
  <c r="AV148" i="1"/>
  <c r="AW85" i="1"/>
  <c r="AV85" i="1"/>
  <c r="AW3596" i="1"/>
  <c r="AV3596" i="1"/>
  <c r="AW3496" i="1"/>
  <c r="AV3496" i="1"/>
  <c r="AW3262" i="1"/>
  <c r="AV3262" i="1"/>
  <c r="AW1734" i="1"/>
  <c r="AV1734" i="1"/>
  <c r="AW1733" i="1"/>
  <c r="AV1733" i="1"/>
  <c r="AW3550" i="1"/>
  <c r="AV3550" i="1"/>
  <c r="AW3495" i="1"/>
  <c r="AV3495" i="1"/>
  <c r="AW3494" i="1"/>
  <c r="AV3494" i="1"/>
  <c r="AW3493" i="1"/>
  <c r="AV3493" i="1"/>
  <c r="AW3261" i="1"/>
  <c r="AV3261" i="1"/>
  <c r="AW3229" i="1"/>
  <c r="AV3229" i="1"/>
  <c r="AW3151" i="1"/>
  <c r="AV3151" i="1"/>
  <c r="AW3070" i="1"/>
  <c r="AV3070" i="1"/>
  <c r="AW2992" i="1"/>
  <c r="AV2992" i="1"/>
  <c r="AW2951" i="1"/>
  <c r="AV2951" i="1"/>
  <c r="AW2950" i="1"/>
  <c r="AV2950" i="1"/>
  <c r="AW2949" i="1"/>
  <c r="AV2949" i="1"/>
  <c r="AW2913" i="1"/>
  <c r="AV2913" i="1"/>
  <c r="AW2839" i="1"/>
  <c r="AV2839" i="1"/>
  <c r="AW2838" i="1"/>
  <c r="AV2838" i="1"/>
  <c r="AW2793" i="1"/>
  <c r="AV2793" i="1"/>
  <c r="AW2752" i="1"/>
  <c r="AV2752" i="1"/>
  <c r="AW2751" i="1"/>
  <c r="AV2751" i="1"/>
  <c r="AW2750" i="1"/>
  <c r="AV2750" i="1"/>
  <c r="AW2749" i="1"/>
  <c r="AV2749" i="1"/>
  <c r="AW2650" i="1"/>
  <c r="AV2650" i="1"/>
  <c r="AW2649" i="1"/>
  <c r="AV2649" i="1"/>
  <c r="AW2648" i="1"/>
  <c r="AV2648" i="1"/>
  <c r="AW2488" i="1"/>
  <c r="AV2488" i="1"/>
  <c r="AW2487" i="1"/>
  <c r="AV2487" i="1"/>
  <c r="AW2436" i="1"/>
  <c r="AV2436" i="1"/>
  <c r="AW2435" i="1"/>
  <c r="AV2435" i="1"/>
  <c r="AW2434" i="1"/>
  <c r="AV2434" i="1"/>
  <c r="AW2072" i="1"/>
  <c r="AV2072" i="1"/>
  <c r="AW2071" i="1"/>
  <c r="AV2071" i="1"/>
  <c r="AW1959" i="1"/>
  <c r="AV1959" i="1"/>
  <c r="AW1607" i="1"/>
  <c r="AV1607" i="1"/>
  <c r="AW1606" i="1"/>
  <c r="AV1606" i="1"/>
  <c r="AW1505" i="1"/>
  <c r="AV1505" i="1"/>
  <c r="AW1504" i="1"/>
  <c r="AV1504" i="1"/>
  <c r="AW1466" i="1"/>
  <c r="AV1466" i="1"/>
  <c r="AW1465" i="1"/>
  <c r="AV1465" i="1"/>
  <c r="AW1381" i="1"/>
  <c r="AV1381" i="1"/>
  <c r="AW1380" i="1"/>
  <c r="AV1380" i="1"/>
  <c r="AW1331" i="1"/>
  <c r="AV1331" i="1"/>
  <c r="AW1283" i="1"/>
  <c r="AV1283" i="1"/>
  <c r="AW1089" i="1"/>
  <c r="AV1089" i="1"/>
  <c r="AW1088" i="1"/>
  <c r="AV1088" i="1"/>
  <c r="AW1047" i="1"/>
  <c r="AV1047" i="1"/>
  <c r="AW1046" i="1"/>
  <c r="AV1046" i="1"/>
  <c r="AW963" i="1"/>
  <c r="AV963" i="1"/>
  <c r="AW962" i="1"/>
  <c r="AV962" i="1"/>
  <c r="AW924" i="1"/>
  <c r="AV924" i="1"/>
  <c r="AW923" i="1"/>
  <c r="AV923" i="1"/>
  <c r="AW845" i="1"/>
  <c r="AV845" i="1"/>
  <c r="AW804" i="1"/>
  <c r="AV804" i="1"/>
  <c r="AW803" i="1"/>
  <c r="AV803" i="1"/>
  <c r="AW768" i="1"/>
  <c r="AV768" i="1"/>
  <c r="AW680" i="1"/>
  <c r="AV680" i="1"/>
  <c r="AW643" i="1"/>
  <c r="AV643" i="1"/>
  <c r="AW599" i="1"/>
  <c r="AV599" i="1"/>
  <c r="AW509" i="1"/>
  <c r="AV509" i="1"/>
  <c r="AW468" i="1"/>
  <c r="AV468" i="1"/>
  <c r="AW467" i="1"/>
  <c r="AV467" i="1"/>
  <c r="AW392" i="1"/>
  <c r="AV392" i="1"/>
  <c r="AW391" i="1"/>
  <c r="AV391" i="1"/>
  <c r="AW345" i="1"/>
  <c r="AV345" i="1"/>
  <c r="AW2332" i="1"/>
  <c r="AV2332" i="1"/>
  <c r="AW1857" i="1"/>
  <c r="AV1857" i="1"/>
  <c r="AW2390" i="1"/>
  <c r="AV2390" i="1"/>
  <c r="AW2389" i="1"/>
  <c r="AV2389" i="1"/>
  <c r="AW2331" i="1"/>
  <c r="AV2331" i="1"/>
  <c r="AW2287" i="1"/>
  <c r="AV2287" i="1"/>
  <c r="AW2286" i="1"/>
  <c r="AV2286" i="1"/>
  <c r="AW147" i="1"/>
  <c r="AV147" i="1"/>
  <c r="AW146" i="1"/>
  <c r="AV146" i="1"/>
  <c r="AW84" i="1"/>
  <c r="AV84" i="1"/>
  <c r="AW83" i="1"/>
  <c r="AV83" i="1"/>
  <c r="AW28" i="1"/>
  <c r="AV28" i="1"/>
  <c r="AW27" i="1"/>
  <c r="AV27" i="1"/>
  <c r="AW2330" i="1"/>
  <c r="AV2330" i="1"/>
  <c r="AW2329" i="1"/>
  <c r="AV2329" i="1"/>
  <c r="AW2285" i="1"/>
  <c r="AV2285" i="1"/>
  <c r="AW2284" i="1"/>
  <c r="AV2284" i="1"/>
  <c r="AW2283" i="1"/>
  <c r="AV2283" i="1"/>
  <c r="AW145" i="1"/>
  <c r="AV145" i="1"/>
  <c r="AW144" i="1"/>
  <c r="AV144" i="1"/>
  <c r="AW143" i="1"/>
  <c r="AV143" i="1"/>
  <c r="AW1330" i="1"/>
  <c r="AV1330" i="1"/>
  <c r="AW466" i="1"/>
  <c r="AV466" i="1"/>
  <c r="AW344" i="1"/>
  <c r="AV344" i="1"/>
  <c r="AW249" i="1"/>
  <c r="AV249" i="1"/>
  <c r="AW3448" i="1"/>
  <c r="AV3448" i="1"/>
  <c r="AW3447" i="1"/>
  <c r="AV3447" i="1"/>
  <c r="AW3412" i="1"/>
  <c r="AV3412" i="1"/>
  <c r="AW3363" i="1"/>
  <c r="AV3363" i="1"/>
  <c r="AW3362" i="1"/>
  <c r="AV3362" i="1"/>
  <c r="AW3311" i="1"/>
  <c r="AV3311" i="1"/>
  <c r="AW1856" i="1"/>
  <c r="AV1856" i="1"/>
  <c r="AW1804" i="1"/>
  <c r="AV1804" i="1"/>
  <c r="AW1732" i="1"/>
  <c r="AV1732" i="1"/>
  <c r="AW1731" i="1"/>
  <c r="AV1731" i="1"/>
  <c r="AW1730" i="1"/>
  <c r="AV1730" i="1"/>
  <c r="AW1691" i="1"/>
  <c r="AV1691" i="1"/>
  <c r="AW1690" i="1"/>
  <c r="AV1690" i="1"/>
  <c r="AW1689" i="1"/>
  <c r="AV1689" i="1"/>
  <c r="AW3621" i="1"/>
  <c r="AV3621" i="1"/>
  <c r="AW3620" i="1"/>
  <c r="AV3620" i="1"/>
  <c r="AW3549" i="1"/>
  <c r="AV3549" i="1"/>
  <c r="AW3548" i="1"/>
  <c r="AV3548" i="1"/>
  <c r="AW3492" i="1"/>
  <c r="AV3492" i="1"/>
  <c r="AW3491" i="1"/>
  <c r="AV3491" i="1"/>
  <c r="AW3411" i="1"/>
  <c r="AV3411" i="1"/>
  <c r="AW3310" i="1"/>
  <c r="AV3310" i="1"/>
  <c r="AW3309" i="1"/>
  <c r="AV3309" i="1"/>
  <c r="AW3260" i="1"/>
  <c r="AV3260" i="1"/>
  <c r="AW3228" i="1"/>
  <c r="AV3228" i="1"/>
  <c r="AW3190" i="1"/>
  <c r="AV3190" i="1"/>
  <c r="AW3150" i="1"/>
  <c r="AV3150" i="1"/>
  <c r="AW3149" i="1"/>
  <c r="AV3149" i="1"/>
  <c r="AW3120" i="1"/>
  <c r="AV3120" i="1"/>
  <c r="AW3026" i="1"/>
  <c r="AV3026" i="1"/>
  <c r="AW3025" i="1"/>
  <c r="AV3025" i="1"/>
  <c r="AW2991" i="1"/>
  <c r="AV2991" i="1"/>
  <c r="AW2948" i="1"/>
  <c r="AV2948" i="1"/>
  <c r="AW2872" i="1"/>
  <c r="AV2872" i="1"/>
  <c r="AW2837" i="1"/>
  <c r="AV2837" i="1"/>
  <c r="AW2836" i="1"/>
  <c r="AV2836" i="1"/>
  <c r="AW2835" i="1"/>
  <c r="AV2835" i="1"/>
  <c r="AW2792" i="1"/>
  <c r="AV2792" i="1"/>
  <c r="AW2647" i="1"/>
  <c r="AV2647" i="1"/>
  <c r="AW2646" i="1"/>
  <c r="AV2646" i="1"/>
  <c r="AW2645" i="1"/>
  <c r="AV2645" i="1"/>
  <c r="AW2606" i="1"/>
  <c r="AV2606" i="1"/>
  <c r="AW2572" i="1"/>
  <c r="AV2572" i="1"/>
  <c r="AW2535" i="1"/>
  <c r="AV2535" i="1"/>
  <c r="AW2433" i="1"/>
  <c r="AV2433" i="1"/>
  <c r="AW2164" i="1"/>
  <c r="AV2164" i="1"/>
  <c r="AW2163" i="1"/>
  <c r="AV2163" i="1"/>
  <c r="AW2113" i="1"/>
  <c r="AV2113" i="1"/>
  <c r="AW2112" i="1"/>
  <c r="AV2112" i="1"/>
  <c r="AW2021" i="1"/>
  <c r="AV2021" i="1"/>
  <c r="AW2020" i="1"/>
  <c r="AV2020" i="1"/>
  <c r="AW1918" i="1"/>
  <c r="AV1918" i="1"/>
  <c r="AW1803" i="1"/>
  <c r="AV1803" i="1"/>
  <c r="AW1802" i="1"/>
  <c r="AV1802" i="1"/>
  <c r="AW1652" i="1"/>
  <c r="AV1652" i="1"/>
  <c r="AW1651" i="1"/>
  <c r="AV1651" i="1"/>
  <c r="AW1650" i="1"/>
  <c r="AV1650" i="1"/>
  <c r="AW1649" i="1"/>
  <c r="AV1649" i="1"/>
  <c r="AW1605" i="1"/>
  <c r="AV1605" i="1"/>
  <c r="AW1604" i="1"/>
  <c r="AV1604" i="1"/>
  <c r="AW1603" i="1"/>
  <c r="AV1603" i="1"/>
  <c r="AW1568" i="1"/>
  <c r="AV1568" i="1"/>
  <c r="AW1503" i="1"/>
  <c r="AV1503" i="1"/>
  <c r="AW1464" i="1"/>
  <c r="AV1464" i="1"/>
  <c r="AW1422" i="1"/>
  <c r="AV1422" i="1"/>
  <c r="AW1421" i="1"/>
  <c r="AV1421" i="1"/>
  <c r="AW1379" i="1"/>
  <c r="AV1379" i="1"/>
  <c r="AW1378" i="1"/>
  <c r="AV1378" i="1"/>
  <c r="AW1377" i="1"/>
  <c r="AV1377" i="1"/>
  <c r="AW1329" i="1"/>
  <c r="AV1329" i="1"/>
  <c r="AW1328" i="1"/>
  <c r="AV1328" i="1"/>
  <c r="AW1282" i="1"/>
  <c r="AV1282" i="1"/>
  <c r="AW1228" i="1"/>
  <c r="AV1228" i="1"/>
  <c r="AW1185" i="1"/>
  <c r="AV1185" i="1"/>
  <c r="AW1184" i="1"/>
  <c r="AV1184" i="1"/>
  <c r="AW1138" i="1"/>
  <c r="AV1138" i="1"/>
  <c r="AW1087" i="1"/>
  <c r="AV1087" i="1"/>
  <c r="AW1045" i="1"/>
  <c r="AV1045" i="1"/>
  <c r="AW1007" i="1"/>
  <c r="AV1007" i="1"/>
  <c r="AW961" i="1"/>
  <c r="AV961" i="1"/>
  <c r="AW876" i="1"/>
  <c r="AV876" i="1"/>
  <c r="AW720" i="1"/>
  <c r="AV720" i="1"/>
  <c r="AW719" i="1"/>
  <c r="AV719" i="1"/>
  <c r="AW718" i="1"/>
  <c r="AV718" i="1"/>
  <c r="AW679" i="1"/>
  <c r="AV679" i="1"/>
  <c r="AW598" i="1"/>
  <c r="AV598" i="1"/>
  <c r="AW508" i="1"/>
  <c r="AV508" i="1"/>
  <c r="AW507" i="1"/>
  <c r="AV507" i="1"/>
  <c r="AW390" i="1"/>
  <c r="AV390" i="1"/>
  <c r="AW343" i="1"/>
  <c r="AV343" i="1"/>
  <c r="AW291" i="1"/>
  <c r="AV291" i="1"/>
  <c r="AW248" i="1"/>
  <c r="AV248" i="1"/>
  <c r="AW2388" i="1"/>
  <c r="AV2388" i="1"/>
  <c r="AW2387" i="1"/>
  <c r="AV2387" i="1"/>
  <c r="AW2386" i="1"/>
  <c r="AV2386" i="1"/>
  <c r="AW2385" i="1"/>
  <c r="AV2385" i="1"/>
  <c r="AW2384" i="1"/>
  <c r="AV2384" i="1"/>
  <c r="AW2328" i="1"/>
  <c r="AV2328" i="1"/>
  <c r="AW2327" i="1"/>
  <c r="AV2327" i="1"/>
  <c r="AW2282" i="1"/>
  <c r="AV2282" i="1"/>
  <c r="AW2281" i="1"/>
  <c r="AV2281" i="1"/>
  <c r="AW2236" i="1"/>
  <c r="AV2236" i="1"/>
  <c r="AW206" i="1"/>
  <c r="AV206" i="1"/>
  <c r="AW205" i="1"/>
  <c r="AV205" i="1"/>
  <c r="AW204" i="1"/>
  <c r="AV204" i="1"/>
  <c r="AW203" i="1"/>
  <c r="AV203" i="1"/>
  <c r="AW142" i="1"/>
  <c r="AV142" i="1"/>
  <c r="AW141" i="1"/>
  <c r="AV141" i="1"/>
  <c r="AW140" i="1"/>
  <c r="AV140" i="1"/>
  <c r="AW139" i="1"/>
  <c r="AV139" i="1"/>
  <c r="AW82" i="1"/>
  <c r="AV82" i="1"/>
  <c r="AW81" i="1"/>
  <c r="AV81" i="1"/>
  <c r="AW26" i="1"/>
  <c r="AV26" i="1"/>
  <c r="AW25" i="1"/>
  <c r="AV25" i="1"/>
  <c r="AW2791" i="1"/>
  <c r="AV2791" i="1"/>
  <c r="AW2383" i="1"/>
  <c r="AV2383" i="1"/>
  <c r="AW2326" i="1"/>
  <c r="AV2326" i="1"/>
  <c r="AW2325" i="1"/>
  <c r="AV2325" i="1"/>
  <c r="AW2070" i="1"/>
  <c r="AV2070" i="1"/>
  <c r="AW1729" i="1"/>
  <c r="AV1729" i="1"/>
  <c r="AW202" i="1"/>
  <c r="AV202" i="1"/>
  <c r="AW138" i="1"/>
  <c r="AV138" i="1"/>
  <c r="AW137" i="1"/>
  <c r="AV137" i="1"/>
  <c r="AW136" i="1"/>
  <c r="AV136" i="1"/>
  <c r="AW3619" i="1"/>
  <c r="AV3619" i="1"/>
  <c r="AW3227" i="1"/>
  <c r="AV3227" i="1"/>
  <c r="AW3069" i="1"/>
  <c r="AV3069" i="1"/>
  <c r="AW3024" i="1"/>
  <c r="AV3024" i="1"/>
  <c r="AW2871" i="1"/>
  <c r="AV2871" i="1"/>
  <c r="AW2706" i="1"/>
  <c r="AV2706" i="1"/>
  <c r="AW2571" i="1"/>
  <c r="AV2571" i="1"/>
  <c r="AW2534" i="1"/>
  <c r="AV2534" i="1"/>
  <c r="AW1958" i="1"/>
  <c r="AV1958" i="1"/>
  <c r="AW1540" i="1"/>
  <c r="AV1540" i="1"/>
  <c r="AW1183" i="1"/>
  <c r="AV1183" i="1"/>
  <c r="AW1137" i="1"/>
  <c r="AV1137" i="1"/>
  <c r="AW767" i="1"/>
  <c r="AV767" i="1"/>
  <c r="AW642" i="1"/>
  <c r="AV642" i="1"/>
  <c r="AW439" i="1"/>
  <c r="AV439" i="1"/>
  <c r="AW2324" i="1"/>
  <c r="AV2324" i="1"/>
  <c r="AW2323" i="1"/>
  <c r="AV2323" i="1"/>
  <c r="AW2322" i="1"/>
  <c r="AV2322" i="1"/>
  <c r="AW2280" i="1"/>
  <c r="AV2280" i="1"/>
  <c r="AW2279" i="1"/>
  <c r="AV2279" i="1"/>
  <c r="AW1855" i="1"/>
  <c r="AV1855" i="1"/>
  <c r="AW1854" i="1"/>
  <c r="AV1854" i="1"/>
  <c r="AW1801" i="1"/>
  <c r="AV1801" i="1"/>
  <c r="AW1728" i="1"/>
  <c r="AV1728" i="1"/>
  <c r="AW201" i="1"/>
  <c r="AV201" i="1"/>
  <c r="AW200" i="1"/>
  <c r="AV200" i="1"/>
  <c r="AW135" i="1"/>
  <c r="AV135" i="1"/>
  <c r="AW134" i="1"/>
  <c r="AV134" i="1"/>
  <c r="AW133" i="1"/>
  <c r="AV133" i="1"/>
  <c r="AW24" i="1"/>
  <c r="AV24" i="1"/>
  <c r="AW132" i="1"/>
  <c r="AV132" i="1"/>
  <c r="AW2382" i="1"/>
  <c r="AV2382" i="1"/>
  <c r="AW2321" i="1"/>
  <c r="AV2321" i="1"/>
  <c r="AW2278" i="1"/>
  <c r="AV2278" i="1"/>
  <c r="AW2277" i="1"/>
  <c r="AV2277" i="1"/>
  <c r="AW2235" i="1"/>
  <c r="AV2235" i="1"/>
  <c r="AW199" i="1"/>
  <c r="AV199" i="1"/>
  <c r="AW131" i="1"/>
  <c r="AV131" i="1"/>
  <c r="AW23" i="1"/>
  <c r="AV23" i="1"/>
  <c r="AW22" i="1"/>
  <c r="AV22" i="1"/>
  <c r="AW2381" i="1"/>
  <c r="AV2381" i="1"/>
  <c r="AW80" i="1"/>
  <c r="AV80" i="1"/>
  <c r="AW3618" i="1"/>
  <c r="AV3618" i="1"/>
  <c r="AW3547" i="1"/>
  <c r="AV3547" i="1"/>
  <c r="AW3490" i="1"/>
  <c r="AV3490" i="1"/>
  <c r="AW3410" i="1"/>
  <c r="AV3410" i="1"/>
  <c r="AW3308" i="1"/>
  <c r="AV3308" i="1"/>
  <c r="AW3148" i="1"/>
  <c r="AV3148" i="1"/>
  <c r="AW3068" i="1"/>
  <c r="AV3068" i="1"/>
  <c r="AW3023" i="1"/>
  <c r="AV3023" i="1"/>
  <c r="AW2947" i="1"/>
  <c r="AV2947" i="1"/>
  <c r="AW2834" i="1"/>
  <c r="AV2834" i="1"/>
  <c r="AW2790" i="1"/>
  <c r="AV2790" i="1"/>
  <c r="AW2644" i="1"/>
  <c r="AV2644" i="1"/>
  <c r="AW2533" i="1"/>
  <c r="AV2533" i="1"/>
  <c r="AW2432" i="1"/>
  <c r="AV2432" i="1"/>
  <c r="AW2111" i="1"/>
  <c r="AV2111" i="1"/>
  <c r="AW2069" i="1"/>
  <c r="AV2069" i="1"/>
  <c r="AW1917" i="1"/>
  <c r="AV1917" i="1"/>
  <c r="AW1800" i="1"/>
  <c r="AV1800" i="1"/>
  <c r="AW1688" i="1"/>
  <c r="AV1688" i="1"/>
  <c r="AW1648" i="1"/>
  <c r="AV1648" i="1"/>
  <c r="AW1647" i="1"/>
  <c r="AV1647" i="1"/>
  <c r="AW1602" i="1"/>
  <c r="AV1602" i="1"/>
  <c r="AW1420" i="1"/>
  <c r="AV1420" i="1"/>
  <c r="AW1376" i="1"/>
  <c r="AV1376" i="1"/>
  <c r="AW1327" i="1"/>
  <c r="AV1327" i="1"/>
  <c r="AW1086" i="1"/>
  <c r="AV1086" i="1"/>
  <c r="AW960" i="1"/>
  <c r="AV960" i="1"/>
  <c r="AW717" i="1"/>
  <c r="AV717" i="1"/>
  <c r="AW506" i="1"/>
  <c r="AV506" i="1"/>
  <c r="AW21" i="1"/>
  <c r="AV21" i="1"/>
  <c r="AW3617" i="1"/>
  <c r="AV3617" i="1"/>
  <c r="AW3489" i="1"/>
  <c r="AV3489" i="1"/>
  <c r="AW3409" i="1"/>
  <c r="AV3409" i="1"/>
  <c r="AW3226" i="1"/>
  <c r="AV3226" i="1"/>
  <c r="AW3189" i="1"/>
  <c r="AV3189" i="1"/>
  <c r="AW3022" i="1"/>
  <c r="AV3022" i="1"/>
  <c r="AW2990" i="1"/>
  <c r="AV2990" i="1"/>
  <c r="AW2833" i="1"/>
  <c r="AV2833" i="1"/>
  <c r="AW2643" i="1"/>
  <c r="AV2643" i="1"/>
  <c r="AW2605" i="1"/>
  <c r="AV2605" i="1"/>
  <c r="AW2532" i="1"/>
  <c r="AV2532" i="1"/>
  <c r="AW2431" i="1"/>
  <c r="AV2431" i="1"/>
  <c r="AW2162" i="1"/>
  <c r="AV2162" i="1"/>
  <c r="AW2110" i="1"/>
  <c r="AV2110" i="1"/>
  <c r="AW1957" i="1"/>
  <c r="AV1957" i="1"/>
  <c r="AW1463" i="1"/>
  <c r="AV1463" i="1"/>
  <c r="AW1326" i="1"/>
  <c r="AV1326" i="1"/>
  <c r="AW1281" i="1"/>
  <c r="AV1281" i="1"/>
  <c r="AW1227" i="1"/>
  <c r="AV1227" i="1"/>
  <c r="AW1085" i="1"/>
  <c r="AV1085" i="1"/>
  <c r="AW959" i="1"/>
  <c r="AV959" i="1"/>
  <c r="AW875" i="1"/>
  <c r="AV875" i="1"/>
  <c r="AW678" i="1"/>
  <c r="AV678" i="1"/>
  <c r="AW597" i="1"/>
  <c r="AV597" i="1"/>
  <c r="AW465" i="1"/>
  <c r="AV465" i="1"/>
  <c r="AW2748" i="1"/>
  <c r="AV2748" i="1"/>
  <c r="AW2320" i="1"/>
  <c r="AV2320" i="1"/>
  <c r="AW1601" i="1"/>
  <c r="AV1601" i="1"/>
  <c r="AW1325" i="1"/>
  <c r="AV1325" i="1"/>
  <c r="AW1280" i="1"/>
  <c r="AV1280" i="1"/>
  <c r="AW992" i="1"/>
  <c r="AV992" i="1"/>
  <c r="AW557" i="1"/>
  <c r="AV557" i="1"/>
  <c r="AW438" i="1"/>
  <c r="AV438" i="1"/>
  <c r="AW20" i="1"/>
  <c r="AV20" i="1"/>
  <c r="AW1084" i="1"/>
  <c r="AV1084" i="1"/>
  <c r="AW2068" i="1"/>
  <c r="AV2068" i="1"/>
  <c r="AW1727" i="1"/>
  <c r="AV1727" i="1"/>
  <c r="AW1600" i="1"/>
  <c r="AV1600" i="1"/>
  <c r="AW1502" i="1"/>
  <c r="AV1502" i="1"/>
  <c r="AW1419" i="1"/>
  <c r="AV1419" i="1"/>
  <c r="AW1324" i="1"/>
  <c r="AV1324" i="1"/>
  <c r="AW1226" i="1"/>
  <c r="AV1226" i="1"/>
  <c r="AW1083" i="1"/>
  <c r="AV1083" i="1"/>
  <c r="AW1044" i="1"/>
  <c r="AV1044" i="1"/>
  <c r="AW991" i="1"/>
  <c r="AV991" i="1"/>
  <c r="AW2319" i="1"/>
  <c r="AV2319" i="1"/>
  <c r="AW2234" i="1"/>
  <c r="AV2234" i="1"/>
  <c r="AW3307" i="1"/>
  <c r="AV3307" i="1"/>
  <c r="AW3225" i="1"/>
  <c r="AV3225" i="1"/>
  <c r="AW2912" i="1"/>
  <c r="AV2912" i="1"/>
  <c r="AW2531" i="1"/>
  <c r="AV2531" i="1"/>
  <c r="AW2019" i="1"/>
  <c r="AV2019" i="1"/>
  <c r="AW1539" i="1"/>
  <c r="AV1539" i="1"/>
  <c r="AW1538" i="1"/>
  <c r="AV1538" i="1"/>
  <c r="AW1520" i="1"/>
  <c r="AV1520" i="1"/>
  <c r="AW1418" i="1"/>
  <c r="AV1418" i="1"/>
  <c r="AW1323" i="1"/>
  <c r="AV1323" i="1"/>
  <c r="AW1225" i="1"/>
  <c r="AV1225" i="1"/>
  <c r="AW1082" i="1"/>
  <c r="AV1082" i="1"/>
  <c r="AW958" i="1"/>
  <c r="AV958" i="1"/>
  <c r="AW957" i="1"/>
  <c r="AV957" i="1"/>
  <c r="AW3595" i="1"/>
  <c r="AV3595" i="1"/>
  <c r="AW3546" i="1"/>
  <c r="AV3546" i="1"/>
  <c r="AW3361" i="1"/>
  <c r="AV3361" i="1"/>
  <c r="AW3306" i="1"/>
  <c r="AV3306" i="1"/>
  <c r="AW3147" i="1"/>
  <c r="AV3147" i="1"/>
  <c r="AW2870" i="1"/>
  <c r="AV2870" i="1"/>
  <c r="AW2161" i="1"/>
  <c r="AV2161" i="1"/>
  <c r="AW2109" i="1"/>
  <c r="AV2109" i="1"/>
  <c r="AW2067" i="1"/>
  <c r="AV2067" i="1"/>
  <c r="AW1916" i="1"/>
  <c r="AV1916" i="1"/>
  <c r="AW1799" i="1"/>
  <c r="AV1799" i="1"/>
  <c r="AW1519" i="1"/>
  <c r="AV1519" i="1"/>
  <c r="AW1322" i="1"/>
  <c r="AV1322" i="1"/>
  <c r="AW1182" i="1"/>
  <c r="AV1182" i="1"/>
  <c r="AW1043" i="1"/>
  <c r="AV1043" i="1"/>
  <c r="AW990" i="1"/>
  <c r="AV990" i="1"/>
  <c r="AW922" i="1"/>
  <c r="AV922" i="1"/>
  <c r="AW505" i="1"/>
  <c r="AV505" i="1"/>
  <c r="AW464" i="1"/>
  <c r="AV464" i="1"/>
  <c r="AW437" i="1"/>
  <c r="AV437" i="1"/>
  <c r="AW389" i="1"/>
  <c r="AV389" i="1"/>
  <c r="AW3119" i="1"/>
  <c r="AV3119" i="1"/>
  <c r="AW3067" i="1"/>
  <c r="AV3067" i="1"/>
  <c r="AW3021" i="1"/>
  <c r="AV3021" i="1"/>
  <c r="AW2642" i="1"/>
  <c r="AV2642" i="1"/>
  <c r="AW2530" i="1"/>
  <c r="AV2530" i="1"/>
  <c r="AW2529" i="1"/>
  <c r="AV2529" i="1"/>
  <c r="AW3020" i="1"/>
  <c r="AV3020" i="1"/>
  <c r="AW2989" i="1"/>
  <c r="AV2989" i="1"/>
  <c r="AW2570" i="1"/>
  <c r="AV2570" i="1"/>
  <c r="AW2528" i="1"/>
  <c r="AV2528" i="1"/>
  <c r="AW2486" i="1"/>
  <c r="AV2486" i="1"/>
  <c r="AW2380" i="1"/>
  <c r="AV2380" i="1"/>
  <c r="AW2276" i="1"/>
  <c r="AV2276" i="1"/>
  <c r="AW2275" i="1"/>
  <c r="AV2275" i="1"/>
  <c r="AW2233" i="1"/>
  <c r="AV2233" i="1"/>
  <c r="AW130" i="1"/>
  <c r="AV130" i="1"/>
  <c r="AW79" i="1"/>
  <c r="AV79" i="1"/>
  <c r="AW2678" i="1"/>
  <c r="AV2678" i="1"/>
  <c r="AW1646" i="1"/>
  <c r="AV1646" i="1"/>
  <c r="AW1501" i="1"/>
  <c r="AV1501" i="1"/>
  <c r="AW1224" i="1"/>
  <c r="AV1224" i="1"/>
  <c r="AW766" i="1"/>
  <c r="AV766" i="1"/>
  <c r="AW716" i="1"/>
  <c r="AV716" i="1"/>
  <c r="AW3616" i="1"/>
  <c r="AV3616" i="1"/>
  <c r="AW3446" i="1"/>
  <c r="AV3446" i="1"/>
  <c r="AW3408" i="1"/>
  <c r="AV3408" i="1"/>
  <c r="AW3224" i="1"/>
  <c r="AV3224" i="1"/>
  <c r="AW3146" i="1"/>
  <c r="AV3146" i="1"/>
  <c r="AW2789" i="1"/>
  <c r="AV2789" i="1"/>
  <c r="AW2788" i="1"/>
  <c r="AV2788" i="1"/>
  <c r="AW2747" i="1"/>
  <c r="AV2747" i="1"/>
  <c r="AW1798" i="1"/>
  <c r="AV1798" i="1"/>
  <c r="AW1726" i="1"/>
  <c r="AV1726" i="1"/>
  <c r="AW1645" i="1"/>
  <c r="AV1645" i="1"/>
  <c r="AW1644" i="1"/>
  <c r="AV1644" i="1"/>
  <c r="AW1567" i="1"/>
  <c r="AV1567" i="1"/>
  <c r="AW1537" i="1"/>
  <c r="AV1537" i="1"/>
  <c r="AW1536" i="1"/>
  <c r="AV1536" i="1"/>
  <c r="AW1375" i="1"/>
  <c r="AV1375" i="1"/>
  <c r="AW1223" i="1"/>
  <c r="AV1223" i="1"/>
  <c r="AW1181" i="1"/>
  <c r="AV1181" i="1"/>
  <c r="AW1180" i="1"/>
  <c r="AV1180" i="1"/>
  <c r="AW1081" i="1"/>
  <c r="AV1081" i="1"/>
  <c r="AW1042" i="1"/>
  <c r="AV1042" i="1"/>
  <c r="AW989" i="1"/>
  <c r="AV989" i="1"/>
  <c r="AW988" i="1"/>
  <c r="AV988" i="1"/>
  <c r="AW921" i="1"/>
  <c r="AV921" i="1"/>
  <c r="AW874" i="1"/>
  <c r="AV874" i="1"/>
  <c r="AW873" i="1"/>
  <c r="AV873" i="1"/>
  <c r="AW844" i="1"/>
  <c r="AV844" i="1"/>
  <c r="AW802" i="1"/>
  <c r="AV802" i="1"/>
  <c r="AW801" i="1"/>
  <c r="AV801" i="1"/>
  <c r="AW677" i="1"/>
  <c r="AV677" i="1"/>
  <c r="AW596" i="1"/>
  <c r="AV596" i="1"/>
  <c r="AW342" i="1"/>
  <c r="AV342" i="1"/>
  <c r="AW290" i="1"/>
  <c r="AV290" i="1"/>
  <c r="AW247" i="1"/>
  <c r="AV247" i="1"/>
  <c r="AW3545" i="1"/>
  <c r="AV3545" i="1"/>
  <c r="AW3188" i="1"/>
  <c r="AV3188" i="1"/>
  <c r="AW2018" i="1"/>
  <c r="AV2018" i="1"/>
  <c r="AW1853" i="1"/>
  <c r="AV1853" i="1"/>
  <c r="AW1643" i="1"/>
  <c r="AV1643" i="1"/>
  <c r="AW3544" i="1"/>
  <c r="AV3544" i="1"/>
  <c r="AW3445" i="1"/>
  <c r="AV3445" i="1"/>
  <c r="AW3444" i="1"/>
  <c r="AV3444" i="1"/>
  <c r="AW3407" i="1"/>
  <c r="AV3407" i="1"/>
  <c r="AW3406" i="1"/>
  <c r="AV3406" i="1"/>
  <c r="AW3360" i="1"/>
  <c r="AV3360" i="1"/>
  <c r="AW3359" i="1"/>
  <c r="AV3359" i="1"/>
  <c r="AW3358" i="1"/>
  <c r="AV3358" i="1"/>
  <c r="AW3305" i="1"/>
  <c r="AV3305" i="1"/>
  <c r="AW3304" i="1"/>
  <c r="AV3304" i="1"/>
  <c r="AW3303" i="1"/>
  <c r="AV3303" i="1"/>
  <c r="AW3302" i="1"/>
  <c r="AV3302" i="1"/>
  <c r="AW3118" i="1"/>
  <c r="AV3118" i="1"/>
  <c r="AW3117" i="1"/>
  <c r="AV3117" i="1"/>
  <c r="AW3116" i="1"/>
  <c r="AV3116" i="1"/>
  <c r="AW3115" i="1"/>
  <c r="AV3115" i="1"/>
  <c r="AW3114" i="1"/>
  <c r="AV3114" i="1"/>
  <c r="AW3066" i="1"/>
  <c r="AV3066" i="1"/>
  <c r="AW3065" i="1"/>
  <c r="AV3065" i="1"/>
  <c r="AW3064" i="1"/>
  <c r="AV3064" i="1"/>
  <c r="AW3063" i="1"/>
  <c r="AV3063" i="1"/>
  <c r="AW3019" i="1"/>
  <c r="AV3019" i="1"/>
  <c r="AW2988" i="1"/>
  <c r="AV2988" i="1"/>
  <c r="AW2987" i="1"/>
  <c r="AV2987" i="1"/>
  <c r="AW2986" i="1"/>
  <c r="AV2986" i="1"/>
  <c r="AW2985" i="1"/>
  <c r="AV2985" i="1"/>
  <c r="AW2984" i="1"/>
  <c r="AV2984" i="1"/>
  <c r="AW2983" i="1"/>
  <c r="AV2983" i="1"/>
  <c r="AW2982" i="1"/>
  <c r="AV2982" i="1"/>
  <c r="AW2677" i="1"/>
  <c r="AV2677" i="1"/>
  <c r="AW2676" i="1"/>
  <c r="AV2676" i="1"/>
  <c r="AW2641" i="1"/>
  <c r="AV2641" i="1"/>
  <c r="AW2640" i="1"/>
  <c r="AV2640" i="1"/>
  <c r="AW2604" i="1"/>
  <c r="AV2604" i="1"/>
  <c r="AW2603" i="1"/>
  <c r="AV2603" i="1"/>
  <c r="AW2569" i="1"/>
  <c r="AV2569" i="1"/>
  <c r="AW2568" i="1"/>
  <c r="AV2568" i="1"/>
  <c r="AW2527" i="1"/>
  <c r="AV2527" i="1"/>
  <c r="AW2526" i="1"/>
  <c r="AV2526" i="1"/>
  <c r="AW2525" i="1"/>
  <c r="AV2525" i="1"/>
  <c r="AW2524" i="1"/>
  <c r="AV2524" i="1"/>
  <c r="AW2160" i="1"/>
  <c r="AV2160" i="1"/>
  <c r="AW2159" i="1"/>
  <c r="AV2159" i="1"/>
  <c r="AW1852" i="1"/>
  <c r="AV1852" i="1"/>
  <c r="AW1851" i="1"/>
  <c r="AV1851" i="1"/>
  <c r="AW1850" i="1"/>
  <c r="AV1850" i="1"/>
  <c r="AW1849" i="1"/>
  <c r="AV1849" i="1"/>
  <c r="AW1797" i="1"/>
  <c r="AV1797" i="1"/>
  <c r="AW1796" i="1"/>
  <c r="AV1796" i="1"/>
  <c r="AW1725" i="1"/>
  <c r="AV1725" i="1"/>
  <c r="AW1724" i="1"/>
  <c r="AV1724" i="1"/>
  <c r="AW1687" i="1"/>
  <c r="AV1687" i="1"/>
  <c r="AW1599" i="1"/>
  <c r="AV1599" i="1"/>
  <c r="AW1598" i="1"/>
  <c r="AV1598" i="1"/>
  <c r="AW1597" i="1"/>
  <c r="AV1597" i="1"/>
  <c r="AW1566" i="1"/>
  <c r="AV1566" i="1"/>
  <c r="AW1565" i="1"/>
  <c r="AV1565" i="1"/>
  <c r="AW1564" i="1"/>
  <c r="AV1564" i="1"/>
  <c r="AW1535" i="1"/>
  <c r="AV1535" i="1"/>
  <c r="AW1534" i="1"/>
  <c r="AV1534" i="1"/>
  <c r="AW1533" i="1"/>
  <c r="AV1533" i="1"/>
  <c r="AW1532" i="1"/>
  <c r="AV1532" i="1"/>
  <c r="AW1518" i="1"/>
  <c r="AV1518" i="1"/>
  <c r="AW1500" i="1"/>
  <c r="AV1500" i="1"/>
  <c r="AW1499" i="1"/>
  <c r="AV1499" i="1"/>
  <c r="AW1462" i="1"/>
  <c r="AV1462" i="1"/>
  <c r="AW1461" i="1"/>
  <c r="AV1461" i="1"/>
  <c r="AW1460" i="1"/>
  <c r="AV1460" i="1"/>
  <c r="AW1417" i="1"/>
  <c r="AV1417" i="1"/>
  <c r="AW1416" i="1"/>
  <c r="AV1416" i="1"/>
  <c r="AW1374" i="1"/>
  <c r="AV1374" i="1"/>
  <c r="AW1373" i="1"/>
  <c r="AV1373" i="1"/>
  <c r="AW1372" i="1"/>
  <c r="AV1372" i="1"/>
  <c r="AW1321" i="1"/>
  <c r="AV1321" i="1"/>
  <c r="AW1320" i="1"/>
  <c r="AV1320" i="1"/>
  <c r="AW1279" i="1"/>
  <c r="AV1279" i="1"/>
  <c r="AW1278" i="1"/>
  <c r="AV1278" i="1"/>
  <c r="AW1277" i="1"/>
  <c r="AV1277" i="1"/>
  <c r="AW1276" i="1"/>
  <c r="AV1276" i="1"/>
  <c r="AW1222" i="1"/>
  <c r="AV1222" i="1"/>
  <c r="AW1221" i="1"/>
  <c r="AV1221" i="1"/>
  <c r="AW1220" i="1"/>
  <c r="AV1220" i="1"/>
  <c r="AW1179" i="1"/>
  <c r="AV1179" i="1"/>
  <c r="AW1178" i="1"/>
  <c r="AV1178" i="1"/>
  <c r="AW1177" i="1"/>
  <c r="AV1177" i="1"/>
  <c r="AW1176" i="1"/>
  <c r="AV1176" i="1"/>
  <c r="AW1175" i="1"/>
  <c r="AV1175" i="1"/>
  <c r="AW1174" i="1"/>
  <c r="AV1174" i="1"/>
  <c r="AW1136" i="1"/>
  <c r="AV1136" i="1"/>
  <c r="AW1135" i="1"/>
  <c r="AV1135" i="1"/>
  <c r="AW1134" i="1"/>
  <c r="AV1134" i="1"/>
  <c r="AW1133" i="1"/>
  <c r="AV1133" i="1"/>
  <c r="AW1132" i="1"/>
  <c r="AV1132" i="1"/>
  <c r="AW1080" i="1"/>
  <c r="AV1080" i="1"/>
  <c r="AW1079" i="1"/>
  <c r="AV1079" i="1"/>
  <c r="AW1078" i="1"/>
  <c r="AV1078" i="1"/>
  <c r="AW1077" i="1"/>
  <c r="AV1077" i="1"/>
  <c r="AW1076" i="1"/>
  <c r="AV1076" i="1"/>
  <c r="AW1075" i="1"/>
  <c r="AV1075" i="1"/>
  <c r="AW1041" i="1"/>
  <c r="AV1041" i="1"/>
  <c r="AW1040" i="1"/>
  <c r="AV1040" i="1"/>
  <c r="AW1039" i="1"/>
  <c r="AV1039" i="1"/>
  <c r="AW1038" i="1"/>
  <c r="AV1038" i="1"/>
  <c r="AW1037" i="1"/>
  <c r="AV1037" i="1"/>
  <c r="AW1036" i="1"/>
  <c r="AV1036" i="1"/>
  <c r="AW1006" i="1"/>
  <c r="AV1006" i="1"/>
  <c r="AW987" i="1"/>
  <c r="AV987" i="1"/>
  <c r="AW986" i="1"/>
  <c r="AV986" i="1"/>
  <c r="AW985" i="1"/>
  <c r="AV985" i="1"/>
  <c r="AW984" i="1"/>
  <c r="AV984" i="1"/>
  <c r="AW983" i="1"/>
  <c r="AV983" i="1"/>
  <c r="AW956" i="1"/>
  <c r="AV956" i="1"/>
  <c r="AW955" i="1"/>
  <c r="AV955" i="1"/>
  <c r="AW954" i="1"/>
  <c r="AV954" i="1"/>
  <c r="AW953" i="1"/>
  <c r="AV953" i="1"/>
  <c r="AW920" i="1"/>
  <c r="AV920" i="1"/>
  <c r="AW919" i="1"/>
  <c r="AV919" i="1"/>
  <c r="AW918" i="1"/>
  <c r="AV918" i="1"/>
  <c r="AW917" i="1"/>
  <c r="AV917" i="1"/>
  <c r="AW916" i="1"/>
  <c r="AV916" i="1"/>
  <c r="AW915" i="1"/>
  <c r="AV915" i="1"/>
  <c r="AW914" i="1"/>
  <c r="AV914" i="1"/>
  <c r="AW872" i="1"/>
  <c r="AV872" i="1"/>
  <c r="AW871" i="1"/>
  <c r="AV871" i="1"/>
  <c r="AW870" i="1"/>
  <c r="AV870" i="1"/>
  <c r="AW869" i="1"/>
  <c r="AV869" i="1"/>
  <c r="AW868" i="1"/>
  <c r="AV868" i="1"/>
  <c r="AW843" i="1"/>
  <c r="AV843" i="1"/>
  <c r="AW842" i="1"/>
  <c r="AV842" i="1"/>
  <c r="AW841" i="1"/>
  <c r="AV841" i="1"/>
  <c r="AW840" i="1"/>
  <c r="AV840" i="1"/>
  <c r="AW839" i="1"/>
  <c r="AV839" i="1"/>
  <c r="AW838" i="1"/>
  <c r="AV838" i="1"/>
  <c r="AW837" i="1"/>
  <c r="AV837" i="1"/>
  <c r="AW836" i="1"/>
  <c r="AV836" i="1"/>
  <c r="AW800" i="1"/>
  <c r="AV800" i="1"/>
  <c r="AW799" i="1"/>
  <c r="AV799" i="1"/>
  <c r="AW798" i="1"/>
  <c r="AV798" i="1"/>
  <c r="AW797" i="1"/>
  <c r="AV797" i="1"/>
  <c r="AW796" i="1"/>
  <c r="AV796" i="1"/>
  <c r="AW765" i="1"/>
  <c r="AV765" i="1"/>
  <c r="AW764" i="1"/>
  <c r="AV764" i="1"/>
  <c r="AW763" i="1"/>
  <c r="AV763" i="1"/>
  <c r="AW762" i="1"/>
  <c r="AV762" i="1"/>
  <c r="AW761" i="1"/>
  <c r="AV761" i="1"/>
  <c r="AW715" i="1"/>
  <c r="AV715" i="1"/>
  <c r="AW714" i="1"/>
  <c r="AV714" i="1"/>
  <c r="AW713" i="1"/>
  <c r="AV713" i="1"/>
  <c r="AW712" i="1"/>
  <c r="AV712" i="1"/>
  <c r="AW711" i="1"/>
  <c r="AV711" i="1"/>
  <c r="AW676" i="1"/>
  <c r="AV676" i="1"/>
  <c r="AW675" i="1"/>
  <c r="AV675" i="1"/>
  <c r="AW674" i="1"/>
  <c r="AV674" i="1"/>
  <c r="AW673" i="1"/>
  <c r="AV673" i="1"/>
  <c r="AW672" i="1"/>
  <c r="AV672" i="1"/>
  <c r="AW671" i="1"/>
  <c r="AV671" i="1"/>
  <c r="AW670" i="1"/>
  <c r="AV670" i="1"/>
  <c r="AW641" i="1"/>
  <c r="AV641" i="1"/>
  <c r="AW640" i="1"/>
  <c r="AV640" i="1"/>
  <c r="AW639" i="1"/>
  <c r="AV639" i="1"/>
  <c r="AW638" i="1"/>
  <c r="AV638" i="1"/>
  <c r="AW637" i="1"/>
  <c r="AV637" i="1"/>
  <c r="AW595" i="1"/>
  <c r="AV595" i="1"/>
  <c r="AW594" i="1"/>
  <c r="AV594" i="1"/>
  <c r="AW593" i="1"/>
  <c r="AV593" i="1"/>
  <c r="AW592" i="1"/>
  <c r="AV592" i="1"/>
  <c r="AW591" i="1"/>
  <c r="AV591" i="1"/>
  <c r="AW590" i="1"/>
  <c r="AV590" i="1"/>
  <c r="AW589" i="1"/>
  <c r="AV589" i="1"/>
  <c r="AW556" i="1"/>
  <c r="AV556" i="1"/>
  <c r="AW555" i="1"/>
  <c r="AV555" i="1"/>
  <c r="AW554" i="1"/>
  <c r="AV554" i="1"/>
  <c r="AW553" i="1"/>
  <c r="AV553" i="1"/>
  <c r="AW552" i="1"/>
  <c r="AV552" i="1"/>
  <c r="AW463" i="1"/>
  <c r="AV463" i="1"/>
  <c r="AW436" i="1"/>
  <c r="AV436" i="1"/>
  <c r="AW435" i="1"/>
  <c r="AV435" i="1"/>
  <c r="AW434" i="1"/>
  <c r="AV434" i="1"/>
  <c r="AW388" i="1"/>
  <c r="AV388" i="1"/>
  <c r="AW387" i="1"/>
  <c r="AV387" i="1"/>
  <c r="AW386" i="1"/>
  <c r="AV386" i="1"/>
  <c r="AW385" i="1"/>
  <c r="AV385" i="1"/>
  <c r="AW384" i="1"/>
  <c r="AV384" i="1"/>
  <c r="AW383" i="1"/>
  <c r="AV383" i="1"/>
  <c r="AW382" i="1"/>
  <c r="AV382" i="1"/>
  <c r="AW381" i="1"/>
  <c r="AV381" i="1"/>
  <c r="AW341" i="1"/>
  <c r="AV341" i="1"/>
  <c r="AW340" i="1"/>
  <c r="AV340" i="1"/>
  <c r="AW339" i="1"/>
  <c r="AV339" i="1"/>
  <c r="AW338" i="1"/>
  <c r="AV338" i="1"/>
  <c r="AW246" i="1"/>
  <c r="AV246" i="1"/>
  <c r="AW3062" i="1"/>
  <c r="AV3062" i="1"/>
  <c r="AW3061" i="1"/>
  <c r="AV3061" i="1"/>
  <c r="AW2981" i="1"/>
  <c r="AV2981" i="1"/>
  <c r="AW2567" i="1"/>
  <c r="AV2567" i="1"/>
  <c r="AW3301" i="1"/>
  <c r="AV3301" i="1"/>
  <c r="AW3060" i="1"/>
  <c r="AV3060" i="1"/>
  <c r="AW2639" i="1"/>
  <c r="AV2639" i="1"/>
  <c r="AW1563" i="1"/>
  <c r="AV1563" i="1"/>
  <c r="AW1531" i="1"/>
  <c r="AV1531" i="1"/>
  <c r="AW1517" i="1"/>
  <c r="AV1517" i="1"/>
  <c r="AW1498" i="1"/>
  <c r="AV1498" i="1"/>
  <c r="AW1371" i="1"/>
  <c r="AV1371" i="1"/>
  <c r="AW1275" i="1"/>
  <c r="AV1275" i="1"/>
  <c r="AW1274" i="1"/>
  <c r="AV1274" i="1"/>
  <c r="AW1074" i="1"/>
  <c r="AV1074" i="1"/>
  <c r="AW1073" i="1"/>
  <c r="AV1073" i="1"/>
  <c r="AW913" i="1"/>
  <c r="AV913" i="1"/>
  <c r="AW795" i="1"/>
  <c r="AV795" i="1"/>
  <c r="AW760" i="1"/>
  <c r="AV760" i="1"/>
  <c r="AW710" i="1"/>
  <c r="AV710" i="1"/>
  <c r="AW669" i="1"/>
  <c r="AV669" i="1"/>
  <c r="AW588" i="1"/>
  <c r="AV588" i="1"/>
  <c r="AW504" i="1"/>
  <c r="AV504" i="1"/>
  <c r="AW433" i="1"/>
  <c r="AV433" i="1"/>
  <c r="AW432" i="1"/>
  <c r="AV432" i="1"/>
  <c r="AW337" i="1"/>
  <c r="AV337" i="1"/>
  <c r="AW289" i="1"/>
  <c r="AV289" i="1"/>
  <c r="AW3594" i="1"/>
  <c r="AV3594" i="1"/>
  <c r="AW3593" i="1"/>
  <c r="AV3593" i="1"/>
  <c r="AW3592" i="1"/>
  <c r="AV3592" i="1"/>
  <c r="AW3591" i="1"/>
  <c r="AV3591" i="1"/>
  <c r="AW3259" i="1"/>
  <c r="AV3259" i="1"/>
  <c r="AW3258" i="1"/>
  <c r="AV3258" i="1"/>
  <c r="AW3187" i="1"/>
  <c r="AV3187" i="1"/>
  <c r="AW3186" i="1"/>
  <c r="AV3186" i="1"/>
  <c r="AW3185" i="1"/>
  <c r="AV3185" i="1"/>
  <c r="AW3145" i="1"/>
  <c r="AV3145" i="1"/>
  <c r="AW3144" i="1"/>
  <c r="AV3144" i="1"/>
  <c r="AW3143" i="1"/>
  <c r="AV3143" i="1"/>
  <c r="AW3142" i="1"/>
  <c r="AV3142" i="1"/>
  <c r="AW3141" i="1"/>
  <c r="AV3141" i="1"/>
  <c r="AW2946" i="1"/>
  <c r="AV2946" i="1"/>
  <c r="AW2911" i="1"/>
  <c r="AV2911" i="1"/>
  <c r="AW2910" i="1"/>
  <c r="AV2910" i="1"/>
  <c r="AW2909" i="1"/>
  <c r="AV2909" i="1"/>
  <c r="AW2869" i="1"/>
  <c r="AV2869" i="1"/>
  <c r="AW2868" i="1"/>
  <c r="AV2868" i="1"/>
  <c r="AW2832" i="1"/>
  <c r="AV2832" i="1"/>
  <c r="AW2831" i="1"/>
  <c r="AV2831" i="1"/>
  <c r="AW2830" i="1"/>
  <c r="AV2830" i="1"/>
  <c r="AW2829" i="1"/>
  <c r="AV2829" i="1"/>
  <c r="AW2787" i="1"/>
  <c r="AV2787" i="1"/>
  <c r="AW2746" i="1"/>
  <c r="AV2746" i="1"/>
  <c r="AW2745" i="1"/>
  <c r="AV2745" i="1"/>
  <c r="AW2744" i="1"/>
  <c r="AV2744" i="1"/>
  <c r="AW2743" i="1"/>
  <c r="AV2743" i="1"/>
  <c r="AW2485" i="1"/>
  <c r="AV2485" i="1"/>
  <c r="AW2430" i="1"/>
  <c r="AV2430" i="1"/>
  <c r="AW2429" i="1"/>
  <c r="AV2429" i="1"/>
  <c r="AW2428" i="1"/>
  <c r="AV2428" i="1"/>
  <c r="AW2427" i="1"/>
  <c r="AV2427" i="1"/>
  <c r="AW2017" i="1"/>
  <c r="AV2017" i="1"/>
  <c r="AW2016" i="1"/>
  <c r="AV2016" i="1"/>
  <c r="AW2015" i="1"/>
  <c r="AV2015" i="1"/>
  <c r="AW1956" i="1"/>
  <c r="AV1956" i="1"/>
  <c r="AW1955" i="1"/>
  <c r="AV1955" i="1"/>
  <c r="AW1915" i="1"/>
  <c r="AV1915" i="1"/>
  <c r="AW2318" i="1"/>
  <c r="AV2318" i="1"/>
  <c r="AW198" i="1"/>
  <c r="AV198" i="1"/>
  <c r="AW3590" i="1"/>
  <c r="AV3590" i="1"/>
  <c r="AW3488" i="1"/>
  <c r="AV3488" i="1"/>
  <c r="AW2945" i="1"/>
  <c r="AV2945" i="1"/>
  <c r="AW2867" i="1"/>
  <c r="AV2867" i="1"/>
  <c r="AW2828" i="1"/>
  <c r="AV2828" i="1"/>
  <c r="AW2786" i="1"/>
  <c r="AV2786" i="1"/>
  <c r="AW2785" i="1"/>
  <c r="AV2785" i="1"/>
  <c r="AW2484" i="1"/>
  <c r="AV2484" i="1"/>
  <c r="AW2426" i="1"/>
  <c r="AV2426" i="1"/>
  <c r="AW2014" i="1"/>
  <c r="AV2014" i="1"/>
  <c r="AW1954" i="1"/>
  <c r="AV1954" i="1"/>
  <c r="AW1953" i="1"/>
  <c r="AV1953" i="1"/>
  <c r="AW1848" i="1"/>
  <c r="AV1848" i="1"/>
  <c r="AW2379" i="1"/>
  <c r="AV2379" i="1"/>
  <c r="AW2378" i="1"/>
  <c r="AV2378" i="1"/>
  <c r="AW197" i="1"/>
  <c r="AV197" i="1"/>
  <c r="AW129" i="1"/>
  <c r="AV129" i="1"/>
  <c r="AW128" i="1"/>
  <c r="AV128" i="1"/>
  <c r="AW78" i="1"/>
  <c r="AV78" i="1"/>
  <c r="AW77" i="1"/>
  <c r="AV77" i="1"/>
  <c r="AW2232" i="1"/>
  <c r="AV2232" i="1"/>
  <c r="AW2231" i="1"/>
  <c r="AV2231" i="1"/>
  <c r="AW2230" i="1"/>
  <c r="AV2230" i="1"/>
  <c r="AW2158" i="1"/>
  <c r="AV2158" i="1"/>
  <c r="AW2157" i="1"/>
  <c r="AV2157" i="1"/>
  <c r="AW2156" i="1"/>
  <c r="AV2156" i="1"/>
  <c r="AW2155" i="1"/>
  <c r="AV2155" i="1"/>
  <c r="AW196" i="1"/>
  <c r="AV196" i="1"/>
  <c r="AW195" i="1"/>
  <c r="AV195" i="1"/>
  <c r="AW194" i="1"/>
  <c r="AV194" i="1"/>
  <c r="AW193" i="1"/>
  <c r="AV193" i="1"/>
  <c r="AW192" i="1"/>
  <c r="AV192" i="1"/>
  <c r="AW127" i="1"/>
  <c r="AV127" i="1"/>
  <c r="AW126" i="1"/>
  <c r="AV126" i="1"/>
  <c r="AW125" i="1"/>
  <c r="AV125" i="1"/>
  <c r="AW124" i="1"/>
  <c r="AV124" i="1"/>
  <c r="AW123" i="1"/>
  <c r="AV123" i="1"/>
  <c r="AW122" i="1"/>
  <c r="AV122" i="1"/>
  <c r="AW76" i="1"/>
  <c r="AV76" i="1"/>
  <c r="AW75" i="1"/>
  <c r="AV75" i="1"/>
  <c r="AW74" i="1"/>
  <c r="AV74" i="1"/>
  <c r="AW19" i="1"/>
  <c r="AV19" i="1"/>
  <c r="AW18" i="1"/>
  <c r="AV18" i="1"/>
  <c r="AW17" i="1"/>
  <c r="AV17" i="1"/>
  <c r="AW16" i="1"/>
  <c r="AV16" i="1"/>
  <c r="AW3589" i="1"/>
  <c r="AV3589" i="1"/>
  <c r="AW3588" i="1"/>
  <c r="AV3588" i="1"/>
  <c r="AW3587" i="1"/>
  <c r="AV3587" i="1"/>
  <c r="AW3543" i="1"/>
  <c r="AV3543" i="1"/>
  <c r="AW3487" i="1"/>
  <c r="AV3487" i="1"/>
  <c r="AW3257" i="1"/>
  <c r="AV3257" i="1"/>
  <c r="AW3256" i="1"/>
  <c r="AV3256" i="1"/>
  <c r="AW3223" i="1"/>
  <c r="AV3223" i="1"/>
  <c r="AW3222" i="1"/>
  <c r="AV3222" i="1"/>
  <c r="AW3113" i="1"/>
  <c r="AV3113" i="1"/>
  <c r="AW3059" i="1"/>
  <c r="AV3059" i="1"/>
  <c r="AW3018" i="1"/>
  <c r="AV3018" i="1"/>
  <c r="AW3017" i="1"/>
  <c r="AV3017" i="1"/>
  <c r="AW2980" i="1"/>
  <c r="AV2980" i="1"/>
  <c r="AW2944" i="1"/>
  <c r="AV2944" i="1"/>
  <c r="AW2943" i="1"/>
  <c r="AV2943" i="1"/>
  <c r="AW2942" i="1"/>
  <c r="AV2942" i="1"/>
  <c r="AW2908" i="1"/>
  <c r="AV2908" i="1"/>
  <c r="AW2866" i="1"/>
  <c r="AV2866" i="1"/>
  <c r="AW2865" i="1"/>
  <c r="AV2865" i="1"/>
  <c r="AW2827" i="1"/>
  <c r="AV2827" i="1"/>
  <c r="AW2784" i="1"/>
  <c r="AV2784" i="1"/>
  <c r="AW2742" i="1"/>
  <c r="AV2742" i="1"/>
  <c r="AW2741" i="1"/>
  <c r="AV2741" i="1"/>
  <c r="AW2740" i="1"/>
  <c r="AV2740" i="1"/>
  <c r="AW2675" i="1"/>
  <c r="AV2675" i="1"/>
  <c r="AW2638" i="1"/>
  <c r="AV2638" i="1"/>
  <c r="AW2602" i="1"/>
  <c r="AV2602" i="1"/>
  <c r="AW2601" i="1"/>
  <c r="AV2601" i="1"/>
  <c r="AW2600" i="1"/>
  <c r="AV2600" i="1"/>
  <c r="AW2599" i="1"/>
  <c r="AV2599" i="1"/>
  <c r="AW2566" i="1"/>
  <c r="AV2566" i="1"/>
  <c r="AW2523" i="1"/>
  <c r="AV2523" i="1"/>
  <c r="AW2483" i="1"/>
  <c r="AV2483" i="1"/>
  <c r="AW2482" i="1"/>
  <c r="AV2482" i="1"/>
  <c r="AW2066" i="1"/>
  <c r="AV2066" i="1"/>
  <c r="AW2065" i="1"/>
  <c r="AV2065" i="1"/>
  <c r="AW2013" i="1"/>
  <c r="AV2013" i="1"/>
  <c r="AW2012" i="1"/>
  <c r="AV2012" i="1"/>
  <c r="AW1952" i="1"/>
  <c r="AV1952" i="1"/>
  <c r="AW1596" i="1"/>
  <c r="AV1596" i="1"/>
  <c r="AW1497" i="1"/>
  <c r="AV1497" i="1"/>
  <c r="AW1415" i="1"/>
  <c r="AV1415" i="1"/>
  <c r="AW1370" i="1"/>
  <c r="AV1370" i="1"/>
  <c r="AW1369" i="1"/>
  <c r="AV1369" i="1"/>
  <c r="AW1368" i="1"/>
  <c r="AV1368" i="1"/>
  <c r="AW1319" i="1"/>
  <c r="AV1319" i="1"/>
  <c r="AW1318" i="1"/>
  <c r="AV1318" i="1"/>
  <c r="AW1273" i="1"/>
  <c r="AV1273" i="1"/>
  <c r="AW1272" i="1"/>
  <c r="AV1272" i="1"/>
  <c r="AW1219" i="1"/>
  <c r="AV1219" i="1"/>
  <c r="AW1218" i="1"/>
  <c r="AV1218" i="1"/>
  <c r="AW1173" i="1"/>
  <c r="AV1173" i="1"/>
  <c r="AW1172" i="1"/>
  <c r="AV1172" i="1"/>
  <c r="AW1131" i="1"/>
  <c r="AV1131" i="1"/>
  <c r="AW1130" i="1"/>
  <c r="AV1130" i="1"/>
  <c r="AW1072" i="1"/>
  <c r="AV1072" i="1"/>
  <c r="AW1071" i="1"/>
  <c r="AV1071" i="1"/>
  <c r="AW1035" i="1"/>
  <c r="AV1035" i="1"/>
  <c r="AW1005" i="1"/>
  <c r="AV1005" i="1"/>
  <c r="AW952" i="1"/>
  <c r="AV952" i="1"/>
  <c r="AW951" i="1"/>
  <c r="AV951" i="1"/>
  <c r="AW950" i="1"/>
  <c r="AV950" i="1"/>
  <c r="AW912" i="1"/>
  <c r="AV912" i="1"/>
  <c r="AW867" i="1"/>
  <c r="AV867" i="1"/>
  <c r="AW866" i="1"/>
  <c r="AV866" i="1"/>
  <c r="AW794" i="1"/>
  <c r="AV794" i="1"/>
  <c r="AW759" i="1"/>
  <c r="AV759" i="1"/>
  <c r="AW709" i="1"/>
  <c r="AV709" i="1"/>
  <c r="AW668" i="1"/>
  <c r="AV668" i="1"/>
  <c r="AW667" i="1"/>
  <c r="AV667" i="1"/>
  <c r="AW666" i="1"/>
  <c r="AV666" i="1"/>
  <c r="AW636" i="1"/>
  <c r="AV636" i="1"/>
  <c r="AW635" i="1"/>
  <c r="AV635" i="1"/>
  <c r="AW634" i="1"/>
  <c r="AV634" i="1"/>
  <c r="AW587" i="1"/>
  <c r="AV587" i="1"/>
  <c r="AW551" i="1"/>
  <c r="AV551" i="1"/>
  <c r="AW550" i="1"/>
  <c r="AV550" i="1"/>
  <c r="AW549" i="1"/>
  <c r="AV549" i="1"/>
  <c r="AW503" i="1"/>
  <c r="AV503" i="1"/>
  <c r="AW462" i="1"/>
  <c r="AV462" i="1"/>
  <c r="AW461" i="1"/>
  <c r="AV461" i="1"/>
  <c r="AW431" i="1"/>
  <c r="AV431" i="1"/>
  <c r="AW430" i="1"/>
  <c r="AV430" i="1"/>
  <c r="AW336" i="1"/>
  <c r="AV336" i="1"/>
  <c r="AW245" i="1"/>
  <c r="AV245" i="1"/>
  <c r="AW244" i="1"/>
  <c r="AV244" i="1"/>
  <c r="AW2377" i="1"/>
  <c r="AV2377" i="1"/>
  <c r="AW2274" i="1"/>
  <c r="AV2274" i="1"/>
  <c r="AW121" i="1"/>
  <c r="AV121" i="1"/>
  <c r="AW120" i="1"/>
  <c r="AV120" i="1"/>
  <c r="AW3443" i="1"/>
  <c r="AV3443" i="1"/>
  <c r="AW3405" i="1"/>
  <c r="AV3405" i="1"/>
  <c r="AW3357" i="1"/>
  <c r="AV3357" i="1"/>
  <c r="AW3356" i="1"/>
  <c r="AV3356" i="1"/>
  <c r="AW3300" i="1"/>
  <c r="AV3300" i="1"/>
  <c r="AW3299" i="1"/>
  <c r="AV3299" i="1"/>
  <c r="AW3112" i="1"/>
  <c r="AV3112" i="1"/>
  <c r="AW3058" i="1"/>
  <c r="AV3058" i="1"/>
  <c r="AW3057" i="1"/>
  <c r="AV3057" i="1"/>
  <c r="AW3016" i="1"/>
  <c r="AV3016" i="1"/>
  <c r="AW2705" i="1"/>
  <c r="AV2705" i="1"/>
  <c r="AW2704" i="1"/>
  <c r="AV2704" i="1"/>
  <c r="AW2703" i="1"/>
  <c r="AV2703" i="1"/>
  <c r="AW2637" i="1"/>
  <c r="AV2637" i="1"/>
  <c r="AW2598" i="1"/>
  <c r="AV2598" i="1"/>
  <c r="AW2597" i="1"/>
  <c r="AV2597" i="1"/>
  <c r="AW2596" i="1"/>
  <c r="AV2596" i="1"/>
  <c r="AW2565" i="1"/>
  <c r="AV2565" i="1"/>
  <c r="AW2564" i="1"/>
  <c r="AV2564" i="1"/>
  <c r="AW2522" i="1"/>
  <c r="AV2522" i="1"/>
  <c r="AW2196" i="1"/>
  <c r="AV2196" i="1"/>
  <c r="AW2154" i="1"/>
  <c r="AV2154" i="1"/>
  <c r="AW1642" i="1"/>
  <c r="AV1642" i="1"/>
  <c r="AW1641" i="1"/>
  <c r="AV1641" i="1"/>
  <c r="AW1595" i="1"/>
  <c r="AV1595" i="1"/>
  <c r="AW1594" i="1"/>
  <c r="AV1594" i="1"/>
  <c r="AW1593" i="1"/>
  <c r="AV1593" i="1"/>
  <c r="AW1592" i="1"/>
  <c r="AV1592" i="1"/>
  <c r="AW1562" i="1"/>
  <c r="AV1562" i="1"/>
  <c r="AW1516" i="1"/>
  <c r="AV1516" i="1"/>
  <c r="AW1496" i="1"/>
  <c r="AV1496" i="1"/>
  <c r="AW1414" i="1"/>
  <c r="AV1414" i="1"/>
  <c r="AW1413" i="1"/>
  <c r="AV1413" i="1"/>
  <c r="AW1367" i="1"/>
  <c r="AV1367" i="1"/>
  <c r="AW1317" i="1"/>
  <c r="AV1317" i="1"/>
  <c r="AW1271" i="1"/>
  <c r="AV1271" i="1"/>
  <c r="AW1270" i="1"/>
  <c r="AV1270" i="1"/>
  <c r="AW1269" i="1"/>
  <c r="AV1269" i="1"/>
  <c r="AW1268" i="1"/>
  <c r="AV1268" i="1"/>
  <c r="AW1267" i="1"/>
  <c r="AV1267" i="1"/>
  <c r="AW1217" i="1"/>
  <c r="AV1217" i="1"/>
  <c r="AW1171" i="1"/>
  <c r="AV1171" i="1"/>
  <c r="AW1070" i="1"/>
  <c r="AV1070" i="1"/>
  <c r="AW1069" i="1"/>
  <c r="AV1069" i="1"/>
  <c r="AW1068" i="1"/>
  <c r="AV1068" i="1"/>
  <c r="AW1067" i="1"/>
  <c r="AV1067" i="1"/>
  <c r="AW1066" i="1"/>
  <c r="AV1066" i="1"/>
  <c r="AW1034" i="1"/>
  <c r="AV1034" i="1"/>
  <c r="AW949" i="1"/>
  <c r="AV949" i="1"/>
  <c r="AW948" i="1"/>
  <c r="AV948" i="1"/>
  <c r="AW947" i="1"/>
  <c r="AV947" i="1"/>
  <c r="AW946" i="1"/>
  <c r="AV946" i="1"/>
  <c r="AW911" i="1"/>
  <c r="AV911" i="1"/>
  <c r="AW910" i="1"/>
  <c r="AV910" i="1"/>
  <c r="AW909" i="1"/>
  <c r="AV909" i="1"/>
  <c r="AW835" i="1"/>
  <c r="AV835" i="1"/>
  <c r="AW758" i="1"/>
  <c r="AV758" i="1"/>
  <c r="AW665" i="1"/>
  <c r="AV665" i="1"/>
  <c r="AW633" i="1"/>
  <c r="AV633" i="1"/>
  <c r="AW632" i="1"/>
  <c r="AV632" i="1"/>
  <c r="AW631" i="1"/>
  <c r="AV631" i="1"/>
  <c r="AW586" i="1"/>
  <c r="AV586" i="1"/>
  <c r="AW585" i="1"/>
  <c r="AV585" i="1"/>
  <c r="AW460" i="1"/>
  <c r="AV460" i="1"/>
  <c r="AW459" i="1"/>
  <c r="AV459" i="1"/>
  <c r="AW429" i="1"/>
  <c r="AV429" i="1"/>
  <c r="AW380" i="1"/>
  <c r="AV380" i="1"/>
  <c r="AW379" i="1"/>
  <c r="AV379" i="1"/>
  <c r="AW378" i="1"/>
  <c r="AV378" i="1"/>
  <c r="AW335" i="1"/>
  <c r="AV335" i="1"/>
  <c r="AW334" i="1"/>
  <c r="AV334" i="1"/>
  <c r="AW333" i="1"/>
  <c r="AV333" i="1"/>
  <c r="AW288" i="1"/>
  <c r="AV288" i="1"/>
  <c r="AW287" i="1"/>
  <c r="AV287" i="1"/>
  <c r="AW243" i="1"/>
  <c r="AV243" i="1"/>
  <c r="AW242" i="1"/>
  <c r="AV242" i="1"/>
  <c r="AW3615" i="1"/>
  <c r="AV3615" i="1"/>
  <c r="AW3586" i="1"/>
  <c r="AV3586" i="1"/>
  <c r="AW3585" i="1"/>
  <c r="AV3585" i="1"/>
  <c r="AW3542" i="1"/>
  <c r="AV3542" i="1"/>
  <c r="AW3541" i="1"/>
  <c r="AV3541" i="1"/>
  <c r="AW3540" i="1"/>
  <c r="AV3540" i="1"/>
  <c r="AW3539" i="1"/>
  <c r="AV3539" i="1"/>
  <c r="AW3486" i="1"/>
  <c r="AV3486" i="1"/>
  <c r="AW3485" i="1"/>
  <c r="AV3485" i="1"/>
  <c r="AW3484" i="1"/>
  <c r="AV3484" i="1"/>
  <c r="AW3483" i="1"/>
  <c r="AV3483" i="1"/>
  <c r="AW3482" i="1"/>
  <c r="AV3482" i="1"/>
  <c r="AW3481" i="1"/>
  <c r="AV3481" i="1"/>
  <c r="AW3480" i="1"/>
  <c r="AV3480" i="1"/>
  <c r="AW3442" i="1"/>
  <c r="AV3442" i="1"/>
  <c r="AW3404" i="1"/>
  <c r="AV3404" i="1"/>
  <c r="AW3355" i="1"/>
  <c r="AV3355" i="1"/>
  <c r="AW3298" i="1"/>
  <c r="AV3298" i="1"/>
  <c r="AW3297" i="1"/>
  <c r="AV3297" i="1"/>
  <c r="AW3255" i="1"/>
  <c r="AV3255" i="1"/>
  <c r="AW3221" i="1"/>
  <c r="AV3221" i="1"/>
  <c r="AW3220" i="1"/>
  <c r="AV3220" i="1"/>
  <c r="AW3219" i="1"/>
  <c r="AV3219" i="1"/>
  <c r="AW3184" i="1"/>
  <c r="AV3184" i="1"/>
  <c r="AW3183" i="1"/>
  <c r="AV3183" i="1"/>
  <c r="AW3182" i="1"/>
  <c r="AV3182" i="1"/>
  <c r="AW3181" i="1"/>
  <c r="AV3181" i="1"/>
  <c r="AW3140" i="1"/>
  <c r="AV3140" i="1"/>
  <c r="AW3111" i="1"/>
  <c r="AV3111" i="1"/>
  <c r="AW3110" i="1"/>
  <c r="AV3110" i="1"/>
  <c r="AW3056" i="1"/>
  <c r="AV3056" i="1"/>
  <c r="AW3055" i="1"/>
  <c r="AV3055" i="1"/>
  <c r="AW3054" i="1"/>
  <c r="AV3054" i="1"/>
  <c r="AW3015" i="1"/>
  <c r="AV3015" i="1"/>
  <c r="AW3014" i="1"/>
  <c r="AV3014" i="1"/>
  <c r="AW2979" i="1"/>
  <c r="AV2979" i="1"/>
  <c r="AW2978" i="1"/>
  <c r="AV2978" i="1"/>
  <c r="AW2941" i="1"/>
  <c r="AV2941" i="1"/>
  <c r="AW2940" i="1"/>
  <c r="AV2940" i="1"/>
  <c r="AW2939" i="1"/>
  <c r="AV2939" i="1"/>
  <c r="AW2938" i="1"/>
  <c r="AV2938" i="1"/>
  <c r="AW2937" i="1"/>
  <c r="AV2937" i="1"/>
  <c r="AW2907" i="1"/>
  <c r="AV2907" i="1"/>
  <c r="AW2906" i="1"/>
  <c r="AV2906" i="1"/>
  <c r="AW2905" i="1"/>
  <c r="AV2905" i="1"/>
  <c r="AW2904" i="1"/>
  <c r="AV2904" i="1"/>
  <c r="AW2864" i="1"/>
  <c r="AV2864" i="1"/>
  <c r="AW2863" i="1"/>
  <c r="AV2863" i="1"/>
  <c r="AW2862" i="1"/>
  <c r="AV2862" i="1"/>
  <c r="AW2861" i="1"/>
  <c r="AV2861" i="1"/>
  <c r="AW2826" i="1"/>
  <c r="AV2826" i="1"/>
  <c r="AW2825" i="1"/>
  <c r="AV2825" i="1"/>
  <c r="AW2824" i="1"/>
  <c r="AV2824" i="1"/>
  <c r="AW2823" i="1"/>
  <c r="AV2823" i="1"/>
  <c r="AW2822" i="1"/>
  <c r="AV2822" i="1"/>
  <c r="AW2821" i="1"/>
  <c r="AV2821" i="1"/>
  <c r="AW2783" i="1"/>
  <c r="AV2783" i="1"/>
  <c r="AW2782" i="1"/>
  <c r="AV2782" i="1"/>
  <c r="AW2781" i="1"/>
  <c r="AV2781" i="1"/>
  <c r="AW2780" i="1"/>
  <c r="AV2780" i="1"/>
  <c r="AW2739" i="1"/>
  <c r="AV2739" i="1"/>
  <c r="AW2738" i="1"/>
  <c r="AV2738" i="1"/>
  <c r="AW2737" i="1"/>
  <c r="AV2737" i="1"/>
  <c r="AW2736" i="1"/>
  <c r="AV2736" i="1"/>
  <c r="AW2735" i="1"/>
  <c r="AV2735" i="1"/>
  <c r="AW2734" i="1"/>
  <c r="AV2734" i="1"/>
  <c r="AW2733" i="1"/>
  <c r="AV2733" i="1"/>
  <c r="AW2702" i="1"/>
  <c r="AV2702" i="1"/>
  <c r="AW2701" i="1"/>
  <c r="AV2701" i="1"/>
  <c r="AW2700" i="1"/>
  <c r="AV2700" i="1"/>
  <c r="AW2699" i="1"/>
  <c r="AV2699" i="1"/>
  <c r="AW2674" i="1"/>
  <c r="AV2674" i="1"/>
  <c r="AW2636" i="1"/>
  <c r="AV2636" i="1"/>
  <c r="AW2635" i="1"/>
  <c r="AV2635" i="1"/>
  <c r="AW2634" i="1"/>
  <c r="AV2634" i="1"/>
  <c r="AW2633" i="1"/>
  <c r="AV2633" i="1"/>
  <c r="AW2595" i="1"/>
  <c r="AV2595" i="1"/>
  <c r="AW2594" i="1"/>
  <c r="AV2594" i="1"/>
  <c r="AW2593" i="1"/>
  <c r="AV2593" i="1"/>
  <c r="AW2563" i="1"/>
  <c r="AV2563" i="1"/>
  <c r="AW2562" i="1"/>
  <c r="AV2562" i="1"/>
  <c r="AW2561" i="1"/>
  <c r="AV2561" i="1"/>
  <c r="AW2521" i="1"/>
  <c r="AV2521" i="1"/>
  <c r="AW2520" i="1"/>
  <c r="AV2520" i="1"/>
  <c r="AW2519" i="1"/>
  <c r="AV2519" i="1"/>
  <c r="AW2518" i="1"/>
  <c r="AV2518" i="1"/>
  <c r="AW2517" i="1"/>
  <c r="AV2517" i="1"/>
  <c r="AW2516" i="1"/>
  <c r="AV2516" i="1"/>
  <c r="AW2515" i="1"/>
  <c r="AV2515" i="1"/>
  <c r="AW2514" i="1"/>
  <c r="AV2514" i="1"/>
  <c r="AW2513" i="1"/>
  <c r="AV2513" i="1"/>
  <c r="AW2481" i="1"/>
  <c r="AV2481" i="1"/>
  <c r="AW2480" i="1"/>
  <c r="AV2480" i="1"/>
  <c r="AW2479" i="1"/>
  <c r="AV2479" i="1"/>
  <c r="AW2478" i="1"/>
  <c r="AV2478" i="1"/>
  <c r="AW2477" i="1"/>
  <c r="AV2477" i="1"/>
  <c r="AW2476" i="1"/>
  <c r="AV2476" i="1"/>
  <c r="AW2475" i="1"/>
  <c r="AV2475" i="1"/>
  <c r="AW2425" i="1"/>
  <c r="AV2425" i="1"/>
  <c r="AW2424" i="1"/>
  <c r="AV2424" i="1"/>
  <c r="AW2423" i="1"/>
  <c r="AV2423" i="1"/>
  <c r="AW2422" i="1"/>
  <c r="AV2422" i="1"/>
  <c r="AW2153" i="1"/>
  <c r="AV2153" i="1"/>
  <c r="AW2108" i="1"/>
  <c r="AV2108" i="1"/>
  <c r="AW2064" i="1"/>
  <c r="AV2064" i="1"/>
  <c r="AW2063" i="1"/>
  <c r="AV2063" i="1"/>
  <c r="AW2062" i="1"/>
  <c r="AV2062" i="1"/>
  <c r="AW2061" i="1"/>
  <c r="AV2061" i="1"/>
  <c r="AW2011" i="1"/>
  <c r="AV2011" i="1"/>
  <c r="AW2010" i="1"/>
  <c r="AV2010" i="1"/>
  <c r="AW2009" i="1"/>
  <c r="AV2009" i="1"/>
  <c r="AW2008" i="1"/>
  <c r="AV2008" i="1"/>
  <c r="AW2007" i="1"/>
  <c r="AV2007" i="1"/>
  <c r="AW2006" i="1"/>
  <c r="AV2006" i="1"/>
  <c r="AW2005" i="1"/>
  <c r="AV2005" i="1"/>
  <c r="AW2004" i="1"/>
  <c r="AV2004" i="1"/>
  <c r="AW2003" i="1"/>
  <c r="AV2003" i="1"/>
  <c r="AW1951" i="1"/>
  <c r="AV1951" i="1"/>
  <c r="AW1950" i="1"/>
  <c r="AV1950" i="1"/>
  <c r="AW1949" i="1"/>
  <c r="AV1949" i="1"/>
  <c r="AW1914" i="1"/>
  <c r="AV1914" i="1"/>
  <c r="AW1723" i="1"/>
  <c r="AV1723" i="1"/>
  <c r="AW1640" i="1"/>
  <c r="AV1640" i="1"/>
  <c r="AW1639" i="1"/>
  <c r="AV1639" i="1"/>
  <c r="AW1591" i="1"/>
  <c r="AV1591" i="1"/>
  <c r="AW1590" i="1"/>
  <c r="AV1590" i="1"/>
  <c r="AW1589" i="1"/>
  <c r="AV1589" i="1"/>
  <c r="AW1588" i="1"/>
  <c r="AV1588" i="1"/>
  <c r="AW1587" i="1"/>
  <c r="AV1587" i="1"/>
  <c r="AW1561" i="1"/>
  <c r="AV1561" i="1"/>
  <c r="AW1560" i="1"/>
  <c r="AV1560" i="1"/>
  <c r="AW1530" i="1"/>
  <c r="AV1530" i="1"/>
  <c r="AW1529" i="1"/>
  <c r="AV1529" i="1"/>
  <c r="AW1528" i="1"/>
  <c r="AV1528" i="1"/>
  <c r="AW1495" i="1"/>
  <c r="AV1495" i="1"/>
  <c r="AW1494" i="1"/>
  <c r="AV1494" i="1"/>
  <c r="AW1459" i="1"/>
  <c r="AV1459" i="1"/>
  <c r="AW1458" i="1"/>
  <c r="AV1458" i="1"/>
  <c r="AW1457" i="1"/>
  <c r="AV1457" i="1"/>
  <c r="AW1456" i="1"/>
  <c r="AV1456" i="1"/>
  <c r="AW1412" i="1"/>
  <c r="AV1412" i="1"/>
  <c r="AW1411" i="1"/>
  <c r="AV1411" i="1"/>
  <c r="AW1410" i="1"/>
  <c r="AV1410" i="1"/>
  <c r="AW1409" i="1"/>
  <c r="AV1409" i="1"/>
  <c r="AW1366" i="1"/>
  <c r="AV1366" i="1"/>
  <c r="AW1365" i="1"/>
  <c r="AV1365" i="1"/>
  <c r="AW1364" i="1"/>
  <c r="AV1364" i="1"/>
  <c r="AW1363" i="1"/>
  <c r="AV1363" i="1"/>
  <c r="AW1362" i="1"/>
  <c r="AV1362" i="1"/>
  <c r="AW1316" i="1"/>
  <c r="AV1316" i="1"/>
  <c r="AW1315" i="1"/>
  <c r="AV1315" i="1"/>
  <c r="AW1314" i="1"/>
  <c r="AV1314" i="1"/>
  <c r="AW1313" i="1"/>
  <c r="AV1313" i="1"/>
  <c r="AW1312" i="1"/>
  <c r="AV1312" i="1"/>
  <c r="AW1311" i="1"/>
  <c r="AV1311" i="1"/>
  <c r="AW1266" i="1"/>
  <c r="AV1266" i="1"/>
  <c r="AW1265" i="1"/>
  <c r="AV1265" i="1"/>
  <c r="AW1264" i="1"/>
  <c r="AV1264" i="1"/>
  <c r="AW1263" i="1"/>
  <c r="AV1263" i="1"/>
  <c r="AW1262" i="1"/>
  <c r="AV1262" i="1"/>
  <c r="AW1216" i="1"/>
  <c r="AV1216" i="1"/>
  <c r="AW1215" i="1"/>
  <c r="AV1215" i="1"/>
  <c r="AW1214" i="1"/>
  <c r="AV1214" i="1"/>
  <c r="AW1213" i="1"/>
  <c r="AV1213" i="1"/>
  <c r="AW1212" i="1"/>
  <c r="AV1212" i="1"/>
  <c r="AW1211" i="1"/>
  <c r="AV1211" i="1"/>
  <c r="AW1170" i="1"/>
  <c r="AV1170" i="1"/>
  <c r="AW1169" i="1"/>
  <c r="AV1169" i="1"/>
  <c r="AW1129" i="1"/>
  <c r="AV1129" i="1"/>
  <c r="AW1128" i="1"/>
  <c r="AV1128" i="1"/>
  <c r="AW1127" i="1"/>
  <c r="AV1127" i="1"/>
  <c r="AW1126" i="1"/>
  <c r="AV1126" i="1"/>
  <c r="AW1125" i="1"/>
  <c r="AV1125" i="1"/>
  <c r="AW1065" i="1"/>
  <c r="AV1065" i="1"/>
  <c r="AW1064" i="1"/>
  <c r="AV1064" i="1"/>
  <c r="AW1063" i="1"/>
  <c r="AV1063" i="1"/>
  <c r="AW1033" i="1"/>
  <c r="AV1033" i="1"/>
  <c r="AW1032" i="1"/>
  <c r="AV1032" i="1"/>
  <c r="AW1031" i="1"/>
  <c r="AV1031" i="1"/>
  <c r="AW1004" i="1"/>
  <c r="AV1004" i="1"/>
  <c r="AW908" i="1"/>
  <c r="AV908" i="1"/>
  <c r="AW907" i="1"/>
  <c r="AV907" i="1"/>
  <c r="AW906" i="1"/>
  <c r="AV906" i="1"/>
  <c r="AW865" i="1"/>
  <c r="AV865" i="1"/>
  <c r="AW834" i="1"/>
  <c r="AV834" i="1"/>
  <c r="AW793" i="1"/>
  <c r="AV793" i="1"/>
  <c r="AW792" i="1"/>
  <c r="AV792" i="1"/>
  <c r="AW791" i="1"/>
  <c r="AV791" i="1"/>
  <c r="AW790" i="1"/>
  <c r="AV790" i="1"/>
  <c r="AW757" i="1"/>
  <c r="AV757" i="1"/>
  <c r="AW756" i="1"/>
  <c r="AV756" i="1"/>
  <c r="AW755" i="1"/>
  <c r="AV755" i="1"/>
  <c r="AW754" i="1"/>
  <c r="AV754" i="1"/>
  <c r="AW708" i="1"/>
  <c r="AV708" i="1"/>
  <c r="AW707" i="1"/>
  <c r="AV707" i="1"/>
  <c r="AW664" i="1"/>
  <c r="AV664" i="1"/>
  <c r="AW663" i="1"/>
  <c r="AV663" i="1"/>
  <c r="AW662" i="1"/>
  <c r="AV662" i="1"/>
  <c r="AW661" i="1"/>
  <c r="AV661" i="1"/>
  <c r="AW630" i="1"/>
  <c r="AV630" i="1"/>
  <c r="AW629" i="1"/>
  <c r="AV629" i="1"/>
  <c r="AW584" i="1"/>
  <c r="AV584" i="1"/>
  <c r="AW548" i="1"/>
  <c r="AV548" i="1"/>
  <c r="AW547" i="1"/>
  <c r="AV547" i="1"/>
  <c r="AW546" i="1"/>
  <c r="AV546" i="1"/>
  <c r="AW545" i="1"/>
  <c r="AV545" i="1"/>
  <c r="AW544" i="1"/>
  <c r="AV544" i="1"/>
  <c r="AW502" i="1"/>
  <c r="AV502" i="1"/>
  <c r="AW501" i="1"/>
  <c r="AV501" i="1"/>
  <c r="AW500" i="1"/>
  <c r="AV500" i="1"/>
  <c r="AW458" i="1"/>
  <c r="AV458" i="1"/>
  <c r="AW457" i="1"/>
  <c r="AV457" i="1"/>
  <c r="AW456" i="1"/>
  <c r="AV456" i="1"/>
  <c r="AW455" i="1"/>
  <c r="AV455" i="1"/>
  <c r="AW428" i="1"/>
  <c r="AV428" i="1"/>
  <c r="AW427" i="1"/>
  <c r="AV427" i="1"/>
  <c r="AW426" i="1"/>
  <c r="AV426" i="1"/>
  <c r="AW425" i="1"/>
  <c r="AV425" i="1"/>
  <c r="AW424" i="1"/>
  <c r="AV424" i="1"/>
  <c r="AW423" i="1"/>
  <c r="AV423" i="1"/>
  <c r="AW422" i="1"/>
  <c r="AV422" i="1"/>
  <c r="AW377" i="1"/>
  <c r="AV377" i="1"/>
  <c r="AW332" i="1"/>
  <c r="AV332" i="1"/>
  <c r="AW331" i="1"/>
  <c r="AV331" i="1"/>
  <c r="AW330" i="1"/>
  <c r="AV330" i="1"/>
  <c r="AW329" i="1"/>
  <c r="AV329" i="1"/>
  <c r="AW328" i="1"/>
  <c r="AV328" i="1"/>
  <c r="AW286" i="1"/>
  <c r="AV286" i="1"/>
  <c r="AW285" i="1"/>
  <c r="AV285" i="1"/>
  <c r="AW284" i="1"/>
  <c r="AV284" i="1"/>
  <c r="AW283" i="1"/>
  <c r="AV283" i="1"/>
  <c r="AW282" i="1"/>
  <c r="AV282" i="1"/>
  <c r="AW281" i="1"/>
  <c r="AV281" i="1"/>
  <c r="AW241" i="1"/>
  <c r="AV241" i="1"/>
  <c r="AW240" i="1"/>
  <c r="AV240" i="1"/>
  <c r="AW239" i="1"/>
  <c r="AV239" i="1"/>
  <c r="AW238" i="1"/>
  <c r="AV238" i="1"/>
  <c r="AW3441" i="1"/>
  <c r="AV3441" i="1"/>
  <c r="AW3440" i="1"/>
  <c r="AV3440" i="1"/>
  <c r="AW3439" i="1"/>
  <c r="AV3439" i="1"/>
  <c r="AW3403" i="1"/>
  <c r="AV3403" i="1"/>
  <c r="AW3402" i="1"/>
  <c r="AV3402" i="1"/>
  <c r="AW3401" i="1"/>
  <c r="AV3401" i="1"/>
  <c r="AW3400" i="1"/>
  <c r="AV3400" i="1"/>
  <c r="AW3354" i="1"/>
  <c r="AV3354" i="1"/>
  <c r="AW3296" i="1"/>
  <c r="AV3296" i="1"/>
  <c r="AW3295" i="1"/>
  <c r="AV3295" i="1"/>
  <c r="AW3109" i="1"/>
  <c r="AV3109" i="1"/>
  <c r="AW3053" i="1"/>
  <c r="AV3053" i="1"/>
  <c r="AW3052" i="1"/>
  <c r="AV3052" i="1"/>
  <c r="AW2977" i="1"/>
  <c r="AV2977" i="1"/>
  <c r="AW2976" i="1"/>
  <c r="AV2976" i="1"/>
  <c r="AW2698" i="1"/>
  <c r="AV2698" i="1"/>
  <c r="AW2632" i="1"/>
  <c r="AV2632" i="1"/>
  <c r="AW2631" i="1"/>
  <c r="AV2631" i="1"/>
  <c r="AW2512" i="1"/>
  <c r="AV2512" i="1"/>
  <c r="AW2217" i="1"/>
  <c r="AV2217" i="1"/>
  <c r="AW2195" i="1"/>
  <c r="AV2195" i="1"/>
  <c r="AW2194" i="1"/>
  <c r="AV2194" i="1"/>
  <c r="AW2193" i="1"/>
  <c r="AV2193" i="1"/>
  <c r="AW2152" i="1"/>
  <c r="AV2152" i="1"/>
  <c r="AW2151" i="1"/>
  <c r="AV2151" i="1"/>
  <c r="AW2107" i="1"/>
  <c r="AV2107" i="1"/>
  <c r="AW2106" i="1"/>
  <c r="AV2106" i="1"/>
  <c r="AW2105" i="1"/>
  <c r="AV2105" i="1"/>
  <c r="AW2104" i="1"/>
  <c r="AV2104" i="1"/>
  <c r="AW1638" i="1"/>
  <c r="AV1638" i="1"/>
  <c r="AW1586" i="1"/>
  <c r="AV1586" i="1"/>
  <c r="AW1559" i="1"/>
  <c r="AV1559" i="1"/>
  <c r="AW1558" i="1"/>
  <c r="AV1558" i="1"/>
  <c r="AW1557" i="1"/>
  <c r="AV1557" i="1"/>
  <c r="AW1515" i="1"/>
  <c r="AV1515" i="1"/>
  <c r="AW1514" i="1"/>
  <c r="AV1514" i="1"/>
  <c r="AW1493" i="1"/>
  <c r="AV1493" i="1"/>
  <c r="AW1492" i="1"/>
  <c r="AV1492" i="1"/>
  <c r="AW1408" i="1"/>
  <c r="AV1408" i="1"/>
  <c r="AW1361" i="1"/>
  <c r="AV1361" i="1"/>
  <c r="AW1360" i="1"/>
  <c r="AV1360" i="1"/>
  <c r="AW1359" i="1"/>
  <c r="AV1359" i="1"/>
  <c r="AW1310" i="1"/>
  <c r="AV1310" i="1"/>
  <c r="AW1309" i="1"/>
  <c r="AV1309" i="1"/>
  <c r="AW1308" i="1"/>
  <c r="AV1308" i="1"/>
  <c r="AW1261" i="1"/>
  <c r="AV1261" i="1"/>
  <c r="AW1260" i="1"/>
  <c r="AV1260" i="1"/>
  <c r="AW1210" i="1"/>
  <c r="AV1210" i="1"/>
  <c r="AW1168" i="1"/>
  <c r="AV1168" i="1"/>
  <c r="AW1167" i="1"/>
  <c r="AV1167" i="1"/>
  <c r="AW1166" i="1"/>
  <c r="AV1166" i="1"/>
  <c r="AW1124" i="1"/>
  <c r="AV1124" i="1"/>
  <c r="AW1123" i="1"/>
  <c r="AV1123" i="1"/>
  <c r="AW1030" i="1"/>
  <c r="AV1030" i="1"/>
  <c r="AW1029" i="1"/>
  <c r="AV1029" i="1"/>
  <c r="AW1028" i="1"/>
  <c r="AV1028" i="1"/>
  <c r="AW945" i="1"/>
  <c r="AV945" i="1"/>
  <c r="AW833" i="1"/>
  <c r="AV833" i="1"/>
  <c r="AW832" i="1"/>
  <c r="AV832" i="1"/>
  <c r="AW789" i="1"/>
  <c r="AV789" i="1"/>
  <c r="AW753" i="1"/>
  <c r="AV753" i="1"/>
  <c r="AW660" i="1"/>
  <c r="AV660" i="1"/>
  <c r="AW628" i="1"/>
  <c r="AV628" i="1"/>
  <c r="AW627" i="1"/>
  <c r="AV627" i="1"/>
  <c r="AW543" i="1"/>
  <c r="AV543" i="1"/>
  <c r="AW454" i="1"/>
  <c r="AV454" i="1"/>
  <c r="AW453" i="1"/>
  <c r="AV453" i="1"/>
  <c r="AW421" i="1"/>
  <c r="AV421" i="1"/>
  <c r="AW376" i="1"/>
  <c r="AV376" i="1"/>
  <c r="AW375" i="1"/>
  <c r="AV375" i="1"/>
  <c r="AW327" i="1"/>
  <c r="AV327" i="1"/>
  <c r="AW326" i="1"/>
  <c r="AV326" i="1"/>
  <c r="AW325" i="1"/>
  <c r="AV325" i="1"/>
  <c r="AW324" i="1"/>
  <c r="AV324" i="1"/>
  <c r="AW237" i="1"/>
  <c r="AV237" i="1"/>
  <c r="AW236" i="1"/>
  <c r="AV236" i="1"/>
  <c r="AW235" i="1"/>
  <c r="AV235" i="1"/>
  <c r="AW3614" i="1"/>
  <c r="AV3614" i="1"/>
  <c r="AW3584" i="1"/>
  <c r="AV3584" i="1"/>
  <c r="AW3583" i="1"/>
  <c r="AV3583" i="1"/>
  <c r="AW3538" i="1"/>
  <c r="AV3538" i="1"/>
  <c r="AW3537" i="1"/>
  <c r="AV3537" i="1"/>
  <c r="AW3479" i="1"/>
  <c r="AV3479" i="1"/>
  <c r="AW3478" i="1"/>
  <c r="AV3478" i="1"/>
  <c r="AW3477" i="1"/>
  <c r="AV3477" i="1"/>
  <c r="AW3476" i="1"/>
  <c r="AV3476" i="1"/>
  <c r="AW3254" i="1"/>
  <c r="AV3254" i="1"/>
  <c r="AW3253" i="1"/>
  <c r="AV3253" i="1"/>
  <c r="AW3252" i="1"/>
  <c r="AV3252" i="1"/>
  <c r="AW3218" i="1"/>
  <c r="AV3218" i="1"/>
  <c r="AW3180" i="1"/>
  <c r="AV3180" i="1"/>
  <c r="AW2936" i="1"/>
  <c r="AV2936" i="1"/>
  <c r="AW2935" i="1"/>
  <c r="AV2935" i="1"/>
  <c r="AW2903" i="1"/>
  <c r="AV2903" i="1"/>
  <c r="AW2902" i="1"/>
  <c r="AV2902" i="1"/>
  <c r="AW2860" i="1"/>
  <c r="AV2860" i="1"/>
  <c r="AW2859" i="1"/>
  <c r="AV2859" i="1"/>
  <c r="AW2820" i="1"/>
  <c r="AV2820" i="1"/>
  <c r="AW2819" i="1"/>
  <c r="AV2819" i="1"/>
  <c r="AW2779" i="1"/>
  <c r="AV2779" i="1"/>
  <c r="AW2778" i="1"/>
  <c r="AV2778" i="1"/>
  <c r="AW2732" i="1"/>
  <c r="AV2732" i="1"/>
  <c r="AW2474" i="1"/>
  <c r="AV2474" i="1"/>
  <c r="AW2473" i="1"/>
  <c r="AV2473" i="1"/>
  <c r="AW2421" i="1"/>
  <c r="AV2421" i="1"/>
  <c r="AW2420" i="1"/>
  <c r="AV2420" i="1"/>
  <c r="AW2060" i="1"/>
  <c r="AV2060" i="1"/>
  <c r="AW2059" i="1"/>
  <c r="AV2059" i="1"/>
  <c r="AW2058" i="1"/>
  <c r="AV2058" i="1"/>
  <c r="AW2002" i="1"/>
  <c r="AV2002" i="1"/>
  <c r="AW2001" i="1"/>
  <c r="AV2001" i="1"/>
  <c r="AW1948" i="1"/>
  <c r="AV1948" i="1"/>
  <c r="AW1947" i="1"/>
  <c r="AV1947" i="1"/>
  <c r="AW1913" i="1"/>
  <c r="AV1913" i="1"/>
  <c r="AW1912" i="1"/>
  <c r="AV1912" i="1"/>
  <c r="AW1911" i="1"/>
  <c r="AV1911" i="1"/>
  <c r="AW1910" i="1"/>
  <c r="AV1910" i="1"/>
  <c r="AW1847" i="1"/>
  <c r="AV1847" i="1"/>
  <c r="AW1795" i="1"/>
  <c r="AV1795" i="1"/>
  <c r="AW1794" i="1"/>
  <c r="AV1794" i="1"/>
  <c r="AW1722" i="1"/>
  <c r="AV1722" i="1"/>
  <c r="AW1721" i="1"/>
  <c r="AV1721" i="1"/>
  <c r="AW1686" i="1"/>
  <c r="AV1686" i="1"/>
  <c r="AW1637" i="1"/>
  <c r="AV1637" i="1"/>
  <c r="AW1636" i="1"/>
  <c r="AV1636" i="1"/>
  <c r="AW1455" i="1"/>
  <c r="AV1455" i="1"/>
  <c r="AW1454" i="1"/>
  <c r="AV1454" i="1"/>
  <c r="AW1453" i="1"/>
  <c r="AV1453" i="1"/>
  <c r="AW3613" i="1"/>
  <c r="AV3613" i="1"/>
  <c r="AW3612" i="1"/>
  <c r="AV3612" i="1"/>
  <c r="AW3611" i="1"/>
  <c r="AV3611" i="1"/>
  <c r="AW3582" i="1"/>
  <c r="AV3582" i="1"/>
  <c r="AW3581" i="1"/>
  <c r="AV3581" i="1"/>
  <c r="AW3580" i="1"/>
  <c r="AV3580" i="1"/>
  <c r="AW3579" i="1"/>
  <c r="AV3579" i="1"/>
  <c r="AW3578" i="1"/>
  <c r="AV3578" i="1"/>
  <c r="AW3577" i="1"/>
  <c r="AV3577" i="1"/>
  <c r="AW3536" i="1"/>
  <c r="AV3536" i="1"/>
  <c r="AW3535" i="1"/>
  <c r="AV3535" i="1"/>
  <c r="AW3534" i="1"/>
  <c r="AV3534" i="1"/>
  <c r="AW3533" i="1"/>
  <c r="AV3533" i="1"/>
  <c r="AW3475" i="1"/>
  <c r="AV3475" i="1"/>
  <c r="AW3474" i="1"/>
  <c r="AV3474" i="1"/>
  <c r="AW3473" i="1"/>
  <c r="AV3473" i="1"/>
  <c r="AW3472" i="1"/>
  <c r="AV3472" i="1"/>
  <c r="AW3438" i="1"/>
  <c r="AV3438" i="1"/>
  <c r="AW3437" i="1"/>
  <c r="AV3437" i="1"/>
  <c r="AW3399" i="1"/>
  <c r="AV3399" i="1"/>
  <c r="AW3398" i="1"/>
  <c r="AV3398" i="1"/>
  <c r="AW3397" i="1"/>
  <c r="AV3397" i="1"/>
  <c r="AW3396" i="1"/>
  <c r="AV3396" i="1"/>
  <c r="AW3353" i="1"/>
  <c r="AV3353" i="1"/>
  <c r="AW3352" i="1"/>
  <c r="AV3352" i="1"/>
  <c r="AW3351" i="1"/>
  <c r="AV3351" i="1"/>
  <c r="AW3350" i="1"/>
  <c r="AV3350" i="1"/>
  <c r="AW3349" i="1"/>
  <c r="AV3349" i="1"/>
  <c r="AW3348" i="1"/>
  <c r="AV3348" i="1"/>
  <c r="AW3347" i="1"/>
  <c r="AV3347" i="1"/>
  <c r="AW3294" i="1"/>
  <c r="AV3294" i="1"/>
  <c r="AW3293" i="1"/>
  <c r="AV3293" i="1"/>
  <c r="AW3292" i="1"/>
  <c r="AV3292" i="1"/>
  <c r="AW3291" i="1"/>
  <c r="AV3291" i="1"/>
  <c r="AW3290" i="1"/>
  <c r="AV3290" i="1"/>
  <c r="AW3251" i="1"/>
  <c r="AV3251" i="1"/>
  <c r="AW3250" i="1"/>
  <c r="AV3250" i="1"/>
  <c r="AW3249" i="1"/>
  <c r="AV3249" i="1"/>
  <c r="AW3248" i="1"/>
  <c r="AV3248" i="1"/>
  <c r="AW3247" i="1"/>
  <c r="AV3247" i="1"/>
  <c r="AW3217" i="1"/>
  <c r="AV3217" i="1"/>
  <c r="AW3216" i="1"/>
  <c r="AV3216" i="1"/>
  <c r="AW3215" i="1"/>
  <c r="AV3215" i="1"/>
  <c r="AW3179" i="1"/>
  <c r="AV3179" i="1"/>
  <c r="AW3178" i="1"/>
  <c r="AV3178" i="1"/>
  <c r="AW3177" i="1"/>
  <c r="AV3177" i="1"/>
  <c r="AW3176" i="1"/>
  <c r="AV3176" i="1"/>
  <c r="AW3175" i="1"/>
  <c r="AV3175" i="1"/>
  <c r="AW3174" i="1"/>
  <c r="AV3174" i="1"/>
  <c r="AW3139" i="1"/>
  <c r="AV3139" i="1"/>
  <c r="AW3138" i="1"/>
  <c r="AV3138" i="1"/>
  <c r="AW3137" i="1"/>
  <c r="AV3137" i="1"/>
  <c r="AW3136" i="1"/>
  <c r="AV3136" i="1"/>
  <c r="AW3108" i="1"/>
  <c r="AV3108" i="1"/>
  <c r="AW3107" i="1"/>
  <c r="AV3107" i="1"/>
  <c r="AW3106" i="1"/>
  <c r="AV3106" i="1"/>
  <c r="AW3105" i="1"/>
  <c r="AV3105" i="1"/>
  <c r="AW3051" i="1"/>
  <c r="AV3051" i="1"/>
  <c r="AW3050" i="1"/>
  <c r="AV3050" i="1"/>
  <c r="AW3049" i="1"/>
  <c r="AV3049" i="1"/>
  <c r="AW3048" i="1"/>
  <c r="AV3048" i="1"/>
  <c r="AW3047" i="1"/>
  <c r="AV3047" i="1"/>
  <c r="AW3013" i="1"/>
  <c r="AV3013" i="1"/>
  <c r="AW3012" i="1"/>
  <c r="AV3012" i="1"/>
  <c r="AW3011" i="1"/>
  <c r="AV3011" i="1"/>
  <c r="AW2975" i="1"/>
  <c r="AV2975" i="1"/>
  <c r="AW2974" i="1"/>
  <c r="AV2974" i="1"/>
  <c r="AW2973" i="1"/>
  <c r="AV2973" i="1"/>
  <c r="AW2934" i="1"/>
  <c r="AV2934" i="1"/>
  <c r="AW2933" i="1"/>
  <c r="AV2933" i="1"/>
  <c r="AW2901" i="1"/>
  <c r="AV2901" i="1"/>
  <c r="AW2900" i="1"/>
  <c r="AV2900" i="1"/>
  <c r="AW2899" i="1"/>
  <c r="AV2899" i="1"/>
  <c r="AW2898" i="1"/>
  <c r="AV2898" i="1"/>
  <c r="AW2897" i="1"/>
  <c r="AV2897" i="1"/>
  <c r="AW2896" i="1"/>
  <c r="AV2896" i="1"/>
  <c r="AW2895" i="1"/>
  <c r="AV2895" i="1"/>
  <c r="AW2894" i="1"/>
  <c r="AV2894" i="1"/>
  <c r="AW2858" i="1"/>
  <c r="AV2858" i="1"/>
  <c r="AW2857" i="1"/>
  <c r="AV2857" i="1"/>
  <c r="AW2856" i="1"/>
  <c r="AV2856" i="1"/>
  <c r="AW2818" i="1"/>
  <c r="AV2818" i="1"/>
  <c r="AW2817" i="1"/>
  <c r="AV2817" i="1"/>
  <c r="AW2816" i="1"/>
  <c r="AV2816" i="1"/>
  <c r="AW2777" i="1"/>
  <c r="AV2777" i="1"/>
  <c r="AW2776" i="1"/>
  <c r="AV2776" i="1"/>
  <c r="AW2775" i="1"/>
  <c r="AV2775" i="1"/>
  <c r="AW2731" i="1"/>
  <c r="AV2731" i="1"/>
  <c r="AW2730" i="1"/>
  <c r="AV2730" i="1"/>
  <c r="AW2697" i="1"/>
  <c r="AV2697" i="1"/>
  <c r="AW2696" i="1"/>
  <c r="AV2696" i="1"/>
  <c r="AW2695" i="1"/>
  <c r="AV2695" i="1"/>
  <c r="AW2630" i="1"/>
  <c r="AV2630" i="1"/>
  <c r="AW2629" i="1"/>
  <c r="AV2629" i="1"/>
  <c r="AW2628" i="1"/>
  <c r="AV2628" i="1"/>
  <c r="AW2592" i="1"/>
  <c r="AV2592" i="1"/>
  <c r="AW2591" i="1"/>
  <c r="AV2591" i="1"/>
  <c r="AW2590" i="1"/>
  <c r="AV2590" i="1"/>
  <c r="AW2589" i="1"/>
  <c r="AV2589" i="1"/>
  <c r="AW2560" i="1"/>
  <c r="AV2560" i="1"/>
  <c r="AW2559" i="1"/>
  <c r="AV2559" i="1"/>
  <c r="AW2558" i="1"/>
  <c r="AV2558" i="1"/>
  <c r="AW2557" i="1"/>
  <c r="AV2557" i="1"/>
  <c r="AW2511" i="1"/>
  <c r="AV2511" i="1"/>
  <c r="AW2510" i="1"/>
  <c r="AV2510" i="1"/>
  <c r="AW2509" i="1"/>
  <c r="AV2509" i="1"/>
  <c r="AW2472" i="1"/>
  <c r="AV2472" i="1"/>
  <c r="AW2471" i="1"/>
  <c r="AV2471" i="1"/>
  <c r="AW2470" i="1"/>
  <c r="AV2470" i="1"/>
  <c r="AW2469" i="1"/>
  <c r="AV2469" i="1"/>
  <c r="AW2468" i="1"/>
  <c r="AV2468" i="1"/>
  <c r="AW2467" i="1"/>
  <c r="AV2467" i="1"/>
  <c r="AW2419" i="1"/>
  <c r="AV2419" i="1"/>
  <c r="AW2418" i="1"/>
  <c r="AV2418" i="1"/>
  <c r="AW2417" i="1"/>
  <c r="AV2417" i="1"/>
  <c r="AW2416" i="1"/>
  <c r="AV2416" i="1"/>
  <c r="AW2415" i="1"/>
  <c r="AV2415" i="1"/>
  <c r="AW2414" i="1"/>
  <c r="AV2414" i="1"/>
  <c r="AW2216" i="1"/>
  <c r="AV2216" i="1"/>
  <c r="AW2215" i="1"/>
  <c r="AV2215" i="1"/>
  <c r="AW2192" i="1"/>
  <c r="AV2192" i="1"/>
  <c r="AW2191" i="1"/>
  <c r="AV2191" i="1"/>
  <c r="AW2150" i="1"/>
  <c r="AV2150" i="1"/>
  <c r="AW2149" i="1"/>
  <c r="AV2149" i="1"/>
  <c r="AW2148" i="1"/>
  <c r="AV2148" i="1"/>
  <c r="AW2147" i="1"/>
  <c r="AV2147" i="1"/>
  <c r="AW2146" i="1"/>
  <c r="AV2146" i="1"/>
  <c r="AW2145" i="1"/>
  <c r="AV2145" i="1"/>
  <c r="AW2103" i="1"/>
  <c r="AV2103" i="1"/>
  <c r="AW2102" i="1"/>
  <c r="AV2102" i="1"/>
  <c r="AW2101" i="1"/>
  <c r="AV2101" i="1"/>
  <c r="AW2057" i="1"/>
  <c r="AV2057" i="1"/>
  <c r="AW2056" i="1"/>
  <c r="AV2056" i="1"/>
  <c r="AW2055" i="1"/>
  <c r="AV2055" i="1"/>
  <c r="AW2000" i="1"/>
  <c r="AV2000" i="1"/>
  <c r="AW1999" i="1"/>
  <c r="AV1999" i="1"/>
  <c r="AW1998" i="1"/>
  <c r="AV1998" i="1"/>
  <c r="AW1997" i="1"/>
  <c r="AV1997" i="1"/>
  <c r="AW1996" i="1"/>
  <c r="AV1996" i="1"/>
  <c r="AW1995" i="1"/>
  <c r="AV1995" i="1"/>
  <c r="AW1994" i="1"/>
  <c r="AV1994" i="1"/>
  <c r="AW1993" i="1"/>
  <c r="AV1993" i="1"/>
  <c r="AW1946" i="1"/>
  <c r="AV1946" i="1"/>
  <c r="AW1945" i="1"/>
  <c r="AV1945" i="1"/>
  <c r="AW1944" i="1"/>
  <c r="AV1944" i="1"/>
  <c r="AW1909" i="1"/>
  <c r="AV1909" i="1"/>
  <c r="AW1908" i="1"/>
  <c r="AV1908" i="1"/>
  <c r="AW1907" i="1"/>
  <c r="AV1907" i="1"/>
  <c r="AW1846" i="1"/>
  <c r="AV1846" i="1"/>
  <c r="AW1845" i="1"/>
  <c r="AV1845" i="1"/>
  <c r="AW1844" i="1"/>
  <c r="AV1844" i="1"/>
  <c r="AW1843" i="1"/>
  <c r="AV1843" i="1"/>
  <c r="AW1842" i="1"/>
  <c r="AV1842" i="1"/>
  <c r="AW1841" i="1"/>
  <c r="AV1841" i="1"/>
  <c r="AW1840" i="1"/>
  <c r="AV1840" i="1"/>
  <c r="AW1793" i="1"/>
  <c r="AV1793" i="1"/>
  <c r="AW1792" i="1"/>
  <c r="AV1792" i="1"/>
  <c r="AW1791" i="1"/>
  <c r="AV1791" i="1"/>
  <c r="AW1790" i="1"/>
  <c r="AV1790" i="1"/>
  <c r="AW1720" i="1"/>
  <c r="AV1720" i="1"/>
  <c r="AW1719" i="1"/>
  <c r="AV1719" i="1"/>
  <c r="AW1718" i="1"/>
  <c r="AV1718" i="1"/>
  <c r="AW1635" i="1"/>
  <c r="AV1635" i="1"/>
  <c r="AW1634" i="1"/>
  <c r="AV1634" i="1"/>
  <c r="AW1633" i="1"/>
  <c r="AV1633" i="1"/>
  <c r="AW1632" i="1"/>
  <c r="AV1632" i="1"/>
  <c r="AW1631" i="1"/>
  <c r="AV1631" i="1"/>
  <c r="AW1630" i="1"/>
  <c r="AV1630" i="1"/>
  <c r="AW1585" i="1"/>
  <c r="AV1585" i="1"/>
  <c r="AW1584" i="1"/>
  <c r="AV1584" i="1"/>
  <c r="AW1583" i="1"/>
  <c r="AV1583" i="1"/>
  <c r="AW1582" i="1"/>
  <c r="AV1582" i="1"/>
  <c r="AW1581" i="1"/>
  <c r="AV1581" i="1"/>
  <c r="AW1580" i="1"/>
  <c r="AV1580" i="1"/>
  <c r="AW1556" i="1"/>
  <c r="AV1556" i="1"/>
  <c r="AW1555" i="1"/>
  <c r="AV1555" i="1"/>
  <c r="AW1554" i="1"/>
  <c r="AV1554" i="1"/>
  <c r="AW1491" i="1"/>
  <c r="AV1491" i="1"/>
  <c r="AW1490" i="1"/>
  <c r="AV1490" i="1"/>
  <c r="AW1489" i="1"/>
  <c r="AV1489" i="1"/>
  <c r="AW1452" i="1"/>
  <c r="AV1452" i="1"/>
  <c r="AW1451" i="1"/>
  <c r="AV1451" i="1"/>
  <c r="AW1407" i="1"/>
  <c r="AV1407" i="1"/>
  <c r="AW1406" i="1"/>
  <c r="AV1406" i="1"/>
  <c r="AW1405" i="1"/>
  <c r="AV1405" i="1"/>
  <c r="AW1404" i="1"/>
  <c r="AV1404" i="1"/>
  <c r="AW1403" i="1"/>
  <c r="AV1403" i="1"/>
  <c r="AW1358" i="1"/>
  <c r="AV1358" i="1"/>
  <c r="AW1357" i="1"/>
  <c r="AV1357" i="1"/>
  <c r="AW1307" i="1"/>
  <c r="AV1307" i="1"/>
  <c r="AW1306" i="1"/>
  <c r="AV1306" i="1"/>
  <c r="AW1305" i="1"/>
  <c r="AV1305" i="1"/>
  <c r="AW1304" i="1"/>
  <c r="AV1304" i="1"/>
  <c r="AW1303" i="1"/>
  <c r="AV1303" i="1"/>
  <c r="AW1259" i="1"/>
  <c r="AV1259" i="1"/>
  <c r="AW1258" i="1"/>
  <c r="AV1258" i="1"/>
  <c r="AW1257" i="1"/>
  <c r="AV1257" i="1"/>
  <c r="AW1256" i="1"/>
  <c r="AV1256" i="1"/>
  <c r="AW1255" i="1"/>
  <c r="AV1255" i="1"/>
  <c r="AW1254" i="1"/>
  <c r="AV1254" i="1"/>
  <c r="AW1253" i="1"/>
  <c r="AV1253" i="1"/>
  <c r="AW1209" i="1"/>
  <c r="AV1209" i="1"/>
  <c r="AW1208" i="1"/>
  <c r="AV1208" i="1"/>
  <c r="AW1207" i="1"/>
  <c r="AV1207" i="1"/>
  <c r="AW1206" i="1"/>
  <c r="AV1206" i="1"/>
  <c r="AW1165" i="1"/>
  <c r="AV1165" i="1"/>
  <c r="AW1164" i="1"/>
  <c r="AV1164" i="1"/>
  <c r="AW1163" i="1"/>
  <c r="AV1163" i="1"/>
  <c r="AW1162" i="1"/>
  <c r="AV1162" i="1"/>
  <c r="AW1161" i="1"/>
  <c r="AV1161" i="1"/>
  <c r="AW1160" i="1"/>
  <c r="AV1160" i="1"/>
  <c r="AW1122" i="1"/>
  <c r="AV1122" i="1"/>
  <c r="AW1121" i="1"/>
  <c r="AV1121" i="1"/>
  <c r="AW1120" i="1"/>
  <c r="AV1120" i="1"/>
  <c r="AW1119" i="1"/>
  <c r="AV1119" i="1"/>
  <c r="AW1118" i="1"/>
  <c r="AV1118" i="1"/>
  <c r="AW1062" i="1"/>
  <c r="AV1062" i="1"/>
  <c r="AW1061" i="1"/>
  <c r="AV1061" i="1"/>
  <c r="AW1060" i="1"/>
  <c r="AV1060" i="1"/>
  <c r="AW1059" i="1"/>
  <c r="AV1059" i="1"/>
  <c r="AW1027" i="1"/>
  <c r="AV1027" i="1"/>
  <c r="AW1026" i="1"/>
  <c r="AV1026" i="1"/>
  <c r="AW1025" i="1"/>
  <c r="AV1025" i="1"/>
  <c r="AW1024" i="1"/>
  <c r="AV1024" i="1"/>
  <c r="AW1023" i="1"/>
  <c r="AV1023" i="1"/>
  <c r="AW1022" i="1"/>
  <c r="AV1022" i="1"/>
  <c r="AW982" i="1"/>
  <c r="AV982" i="1"/>
  <c r="AW981" i="1"/>
  <c r="AV981" i="1"/>
  <c r="AW944" i="1"/>
  <c r="AV944" i="1"/>
  <c r="AW943" i="1"/>
  <c r="AV943" i="1"/>
  <c r="AW942" i="1"/>
  <c r="AV942" i="1"/>
  <c r="AW941" i="1"/>
  <c r="AV941" i="1"/>
  <c r="AW940" i="1"/>
  <c r="AV940" i="1"/>
  <c r="AW939" i="1"/>
  <c r="AV939" i="1"/>
  <c r="AW905" i="1"/>
  <c r="AV905" i="1"/>
  <c r="AW904" i="1"/>
  <c r="AV904" i="1"/>
  <c r="AW903" i="1"/>
  <c r="AV903" i="1"/>
  <c r="AW902" i="1"/>
  <c r="AV902" i="1"/>
  <c r="AW901" i="1"/>
  <c r="AV901" i="1"/>
  <c r="AW900" i="1"/>
  <c r="AV900" i="1"/>
  <c r="AW864" i="1"/>
  <c r="AV864" i="1"/>
  <c r="AW863" i="1"/>
  <c r="AV863" i="1"/>
  <c r="AW862" i="1"/>
  <c r="AV862" i="1"/>
  <c r="AW831" i="1"/>
  <c r="AV831" i="1"/>
  <c r="AW830" i="1"/>
  <c r="AV830" i="1"/>
  <c r="AW829" i="1"/>
  <c r="AV829" i="1"/>
  <c r="AW828" i="1"/>
  <c r="AV828" i="1"/>
  <c r="AW827" i="1"/>
  <c r="AV827" i="1"/>
  <c r="AW826" i="1"/>
  <c r="AV826" i="1"/>
  <c r="AW825" i="1"/>
  <c r="AV825" i="1"/>
  <c r="AW824" i="1"/>
  <c r="AV824" i="1"/>
  <c r="AW823" i="1"/>
  <c r="AV823" i="1"/>
  <c r="AW822" i="1"/>
  <c r="AV822" i="1"/>
  <c r="AW788" i="1"/>
  <c r="AV788" i="1"/>
  <c r="AW787" i="1"/>
  <c r="AV787" i="1"/>
  <c r="AW786" i="1"/>
  <c r="AV786" i="1"/>
  <c r="AW785" i="1"/>
  <c r="AV785" i="1"/>
  <c r="AW784" i="1"/>
  <c r="AV784" i="1"/>
  <c r="AW783" i="1"/>
  <c r="AV783" i="1"/>
  <c r="AW752" i="1"/>
  <c r="AV752" i="1"/>
  <c r="AW751" i="1"/>
  <c r="AV751" i="1"/>
  <c r="AW750" i="1"/>
  <c r="AV750" i="1"/>
  <c r="AW749" i="1"/>
  <c r="AV749" i="1"/>
  <c r="AW748" i="1"/>
  <c r="AV748" i="1"/>
  <c r="AW747" i="1"/>
  <c r="AV747" i="1"/>
  <c r="AW746" i="1"/>
  <c r="AV746" i="1"/>
  <c r="AW745" i="1"/>
  <c r="AV745" i="1"/>
  <c r="AW744" i="1"/>
  <c r="AV744" i="1"/>
  <c r="AW743" i="1"/>
  <c r="AV743" i="1"/>
  <c r="AW706" i="1"/>
  <c r="AV706" i="1"/>
  <c r="AW705" i="1"/>
  <c r="AV705" i="1"/>
  <c r="AW704" i="1"/>
  <c r="AV704" i="1"/>
  <c r="AW703" i="1"/>
  <c r="AV703" i="1"/>
  <c r="AW702" i="1"/>
  <c r="AV702" i="1"/>
  <c r="AW701" i="1"/>
  <c r="AV701" i="1"/>
  <c r="AW700" i="1"/>
  <c r="AV700" i="1"/>
  <c r="AW659" i="1"/>
  <c r="AV659" i="1"/>
  <c r="AW658" i="1"/>
  <c r="AV658" i="1"/>
  <c r="AW657" i="1"/>
  <c r="AV657" i="1"/>
  <c r="AW656" i="1"/>
  <c r="AV656" i="1"/>
  <c r="AW655" i="1"/>
  <c r="AV655" i="1"/>
  <c r="AW626" i="1"/>
  <c r="AV626" i="1"/>
  <c r="AW625" i="1"/>
  <c r="AV625" i="1"/>
  <c r="AW624" i="1"/>
  <c r="AV624" i="1"/>
  <c r="AW623" i="1"/>
  <c r="AV623" i="1"/>
  <c r="AW622" i="1"/>
  <c r="AV622" i="1"/>
  <c r="AW583" i="1"/>
  <c r="AV583" i="1"/>
  <c r="AW582" i="1"/>
  <c r="AV582" i="1"/>
  <c r="AW581" i="1"/>
  <c r="AV581" i="1"/>
  <c r="AW580" i="1"/>
  <c r="AV580" i="1"/>
  <c r="AW579" i="1"/>
  <c r="AV579" i="1"/>
  <c r="AW578" i="1"/>
  <c r="AV578" i="1"/>
  <c r="AW542" i="1"/>
  <c r="AV542" i="1"/>
  <c r="AW541" i="1"/>
  <c r="AV541" i="1"/>
  <c r="AW540" i="1"/>
  <c r="AV540" i="1"/>
  <c r="AW499" i="1"/>
  <c r="AV499" i="1"/>
  <c r="AW498" i="1"/>
  <c r="AV498" i="1"/>
  <c r="AW497" i="1"/>
  <c r="AV497" i="1"/>
  <c r="AW496" i="1"/>
  <c r="AV496" i="1"/>
  <c r="AW495" i="1"/>
  <c r="AV495" i="1"/>
  <c r="AW494" i="1"/>
  <c r="AV494" i="1"/>
  <c r="AW452" i="1"/>
  <c r="AV452" i="1"/>
  <c r="AW451" i="1"/>
  <c r="AV451" i="1"/>
  <c r="AW420" i="1"/>
  <c r="AV420" i="1"/>
  <c r="AW419" i="1"/>
  <c r="AV419" i="1"/>
  <c r="AW418" i="1"/>
  <c r="AV418" i="1"/>
  <c r="AW417" i="1"/>
  <c r="AV417" i="1"/>
  <c r="AW416" i="1"/>
  <c r="AV416" i="1"/>
  <c r="AW415" i="1"/>
  <c r="AV415" i="1"/>
  <c r="AW374" i="1"/>
  <c r="AV374" i="1"/>
  <c r="AW373" i="1"/>
  <c r="AV373" i="1"/>
  <c r="AW372" i="1"/>
  <c r="AV372" i="1"/>
  <c r="AW371" i="1"/>
  <c r="AV371" i="1"/>
  <c r="AW370" i="1"/>
  <c r="AV370" i="1"/>
  <c r="AW323" i="1"/>
  <c r="AV323" i="1"/>
  <c r="AW322" i="1"/>
  <c r="AV322" i="1"/>
  <c r="AW321" i="1"/>
  <c r="AV321" i="1"/>
  <c r="AW320" i="1"/>
  <c r="AV320" i="1"/>
  <c r="AW319" i="1"/>
  <c r="AV319" i="1"/>
  <c r="AW318" i="1"/>
  <c r="AV318" i="1"/>
  <c r="AW317" i="1"/>
  <c r="AV317" i="1"/>
  <c r="AW316" i="1"/>
  <c r="AV316" i="1"/>
  <c r="AW315" i="1"/>
  <c r="AV315" i="1"/>
  <c r="AW280" i="1"/>
  <c r="AV280" i="1"/>
  <c r="AW279" i="1"/>
  <c r="AV279" i="1"/>
  <c r="AW278" i="1"/>
  <c r="AV278" i="1"/>
  <c r="AW277" i="1"/>
  <c r="AV277" i="1"/>
  <c r="AW276" i="1"/>
  <c r="AV276" i="1"/>
  <c r="AW275" i="1"/>
  <c r="AV275" i="1"/>
  <c r="AW274" i="1"/>
  <c r="AV274" i="1"/>
  <c r="AW273" i="1"/>
  <c r="AV273" i="1"/>
  <c r="AW272" i="1"/>
  <c r="AV272" i="1"/>
  <c r="AW234" i="1"/>
  <c r="AV234" i="1"/>
  <c r="AW233" i="1"/>
  <c r="AV233" i="1"/>
  <c r="AW232" i="1"/>
  <c r="AV232" i="1"/>
  <c r="AW231" i="1"/>
  <c r="AV231" i="1"/>
  <c r="AW230" i="1"/>
  <c r="AV230" i="1"/>
  <c r="AW229" i="1"/>
  <c r="AV229" i="1"/>
  <c r="AW228" i="1"/>
  <c r="AV228" i="1"/>
  <c r="AW227" i="1"/>
  <c r="AV227" i="1"/>
  <c r="AW226" i="1"/>
  <c r="AV226" i="1"/>
  <c r="AW225" i="1"/>
  <c r="AV225" i="1"/>
  <c r="AW3436" i="1"/>
  <c r="AV3436" i="1"/>
  <c r="AW3435" i="1"/>
  <c r="AV3435" i="1"/>
  <c r="AW3395" i="1"/>
  <c r="AV3395" i="1"/>
  <c r="AW3394" i="1"/>
  <c r="AV3394" i="1"/>
  <c r="AW3393" i="1"/>
  <c r="AV3393" i="1"/>
  <c r="AW3392" i="1"/>
  <c r="AV3392" i="1"/>
  <c r="AW3346" i="1"/>
  <c r="AV3346" i="1"/>
  <c r="AW3345" i="1"/>
  <c r="AV3345" i="1"/>
  <c r="AW3344" i="1"/>
  <c r="AV3344" i="1"/>
  <c r="AW3343" i="1"/>
  <c r="AV3343" i="1"/>
  <c r="AW3342" i="1"/>
  <c r="AV3342" i="1"/>
  <c r="AW3289" i="1"/>
  <c r="AV3289" i="1"/>
  <c r="AW3288" i="1"/>
  <c r="AV3288" i="1"/>
  <c r="AW3287" i="1"/>
  <c r="AV3287" i="1"/>
  <c r="AW3286" i="1"/>
  <c r="AV3286" i="1"/>
  <c r="AW3285" i="1"/>
  <c r="AV3285" i="1"/>
  <c r="AW3284" i="1"/>
  <c r="AV3284" i="1"/>
  <c r="AW2144" i="1"/>
  <c r="AV2144" i="1"/>
  <c r="AW2143" i="1"/>
  <c r="AV2143" i="1"/>
  <c r="AW2142" i="1"/>
  <c r="AV2142" i="1"/>
  <c r="AW2141" i="1"/>
  <c r="AV2141" i="1"/>
  <c r="AW2140" i="1"/>
  <c r="AV2140" i="1"/>
  <c r="AW2139" i="1"/>
  <c r="AV2139" i="1"/>
  <c r="AW2138" i="1"/>
  <c r="AV2138" i="1"/>
  <c r="AW2100" i="1"/>
  <c r="AV2100" i="1"/>
  <c r="AW2099" i="1"/>
  <c r="AV2099" i="1"/>
  <c r="AW2098" i="1"/>
  <c r="AV2098" i="1"/>
  <c r="AW2097" i="1"/>
  <c r="AV2097" i="1"/>
  <c r="AW1906" i="1"/>
  <c r="AV1906" i="1"/>
  <c r="AW1839" i="1"/>
  <c r="AV1839" i="1"/>
  <c r="AW1838" i="1"/>
  <c r="AV1838" i="1"/>
  <c r="AW1837" i="1"/>
  <c r="AV1837" i="1"/>
  <c r="AW1836" i="1"/>
  <c r="AV1836" i="1"/>
  <c r="AW1835" i="1"/>
  <c r="AV1835" i="1"/>
  <c r="AW1789" i="1"/>
  <c r="AV1789" i="1"/>
  <c r="AW1788" i="1"/>
  <c r="AV1788" i="1"/>
  <c r="AW1787" i="1"/>
  <c r="AV1787" i="1"/>
  <c r="AW1786" i="1"/>
  <c r="AV1786" i="1"/>
  <c r="AW1717" i="1"/>
  <c r="AV1717" i="1"/>
  <c r="AW1716" i="1"/>
  <c r="AV1716" i="1"/>
  <c r="AW1715" i="1"/>
  <c r="AV1715" i="1"/>
  <c r="AW1685" i="1"/>
  <c r="AV1685" i="1"/>
  <c r="AW1629" i="1"/>
  <c r="AV1629" i="1"/>
  <c r="AW1628" i="1"/>
  <c r="AV1628" i="1"/>
  <c r="AW3610" i="1"/>
  <c r="AV3610" i="1"/>
  <c r="AW3576" i="1"/>
  <c r="AV3576" i="1"/>
  <c r="AW3575" i="1"/>
  <c r="AV3575" i="1"/>
  <c r="AW3574" i="1"/>
  <c r="AV3574" i="1"/>
  <c r="AW3532" i="1"/>
  <c r="AV3532" i="1"/>
  <c r="AW3531" i="1"/>
  <c r="AV3531" i="1"/>
  <c r="AW3530" i="1"/>
  <c r="AV3530" i="1"/>
  <c r="AW3529" i="1"/>
  <c r="AV3529" i="1"/>
  <c r="AW3528" i="1"/>
  <c r="AV3528" i="1"/>
  <c r="AW3471" i="1"/>
  <c r="AV3471" i="1"/>
  <c r="AW3470" i="1"/>
  <c r="AV3470" i="1"/>
  <c r="AW3246" i="1"/>
  <c r="AV3246" i="1"/>
  <c r="AW3214" i="1"/>
  <c r="AV3214" i="1"/>
  <c r="AW3213" i="1"/>
  <c r="AV3213" i="1"/>
  <c r="AW3212" i="1"/>
  <c r="AV3212" i="1"/>
  <c r="AW3211" i="1"/>
  <c r="AV3211" i="1"/>
  <c r="AW2932" i="1"/>
  <c r="AV2932" i="1"/>
  <c r="AW2931" i="1"/>
  <c r="AV2931" i="1"/>
  <c r="AW2893" i="1"/>
  <c r="AV2893" i="1"/>
  <c r="AW2892" i="1"/>
  <c r="AV2892" i="1"/>
  <c r="AW2815" i="1"/>
  <c r="AV2815" i="1"/>
  <c r="AW2729" i="1"/>
  <c r="AV2729" i="1"/>
  <c r="AW2466" i="1"/>
  <c r="AV2466" i="1"/>
  <c r="AW2465" i="1"/>
  <c r="AV2465" i="1"/>
  <c r="AW2413" i="1"/>
  <c r="AV2413" i="1"/>
  <c r="AW2054" i="1"/>
  <c r="AV2054" i="1"/>
  <c r="AW2053" i="1"/>
  <c r="AV2053" i="1"/>
  <c r="AW2052" i="1"/>
  <c r="AV2052" i="1"/>
  <c r="AW2051" i="1"/>
  <c r="AV2051" i="1"/>
  <c r="AW1992" i="1"/>
  <c r="AV1992" i="1"/>
  <c r="AW1991" i="1"/>
  <c r="AV1991" i="1"/>
  <c r="AW1943" i="1"/>
  <c r="AV1943" i="1"/>
  <c r="AW1942" i="1"/>
  <c r="AV1942" i="1"/>
  <c r="AW1941" i="1"/>
  <c r="AV1941" i="1"/>
  <c r="AW1905" i="1"/>
  <c r="AV1905" i="1"/>
  <c r="AW1904" i="1"/>
  <c r="AV1904" i="1"/>
  <c r="AW1903" i="1"/>
  <c r="AV1903" i="1"/>
  <c r="AW1902" i="1"/>
  <c r="AV1902" i="1"/>
  <c r="AW1834" i="1"/>
  <c r="AV1834" i="1"/>
  <c r="AW1833" i="1"/>
  <c r="AV1833" i="1"/>
  <c r="AW1785" i="1"/>
  <c r="AV1785" i="1"/>
  <c r="AW1684" i="1"/>
  <c r="AV1684" i="1"/>
  <c r="AW1683" i="1"/>
  <c r="AV1683" i="1"/>
  <c r="AW1682" i="1"/>
  <c r="AV1682" i="1"/>
  <c r="AW1627" i="1"/>
  <c r="AV1627" i="1"/>
  <c r="AW1450" i="1"/>
  <c r="AV1450" i="1"/>
  <c r="AW1449" i="1"/>
  <c r="AV1449" i="1"/>
  <c r="AW3434" i="1"/>
  <c r="AV3434" i="1"/>
  <c r="AW3433" i="1"/>
  <c r="AV3433" i="1"/>
  <c r="AW3391" i="1"/>
  <c r="AV3391" i="1"/>
  <c r="AW3341" i="1"/>
  <c r="AV3341" i="1"/>
  <c r="AW3283" i="1"/>
  <c r="AV3283" i="1"/>
  <c r="AW3104" i="1"/>
  <c r="AV3104" i="1"/>
  <c r="AW3046" i="1"/>
  <c r="AV3046" i="1"/>
  <c r="AW3045" i="1"/>
  <c r="AV3045" i="1"/>
  <c r="AW2694" i="1"/>
  <c r="AV2694" i="1"/>
  <c r="AW2627" i="1"/>
  <c r="AV2627" i="1"/>
  <c r="AW2626" i="1"/>
  <c r="AV2626" i="1"/>
  <c r="AW2556" i="1"/>
  <c r="AV2556" i="1"/>
  <c r="AW2508" i="1"/>
  <c r="AV2508" i="1"/>
  <c r="AW2137" i="1"/>
  <c r="AV2137" i="1"/>
  <c r="AW2136" i="1"/>
  <c r="AV2136" i="1"/>
  <c r="AW2135" i="1"/>
  <c r="AV2135" i="1"/>
  <c r="AW2096" i="1"/>
  <c r="AV2096" i="1"/>
  <c r="AW1626" i="1"/>
  <c r="AV1626" i="1"/>
  <c r="AW1579" i="1"/>
  <c r="AV1579" i="1"/>
  <c r="AW1488" i="1"/>
  <c r="AV1488" i="1"/>
  <c r="AW1402" i="1"/>
  <c r="AV1402" i="1"/>
  <c r="AW1401" i="1"/>
  <c r="AV1401" i="1"/>
  <c r="AW1400" i="1"/>
  <c r="AV1400" i="1"/>
  <c r="AW1252" i="1"/>
  <c r="AV1252" i="1"/>
  <c r="AW1251" i="1"/>
  <c r="AV1251" i="1"/>
  <c r="AW1205" i="1"/>
  <c r="AV1205" i="1"/>
  <c r="AW1159" i="1"/>
  <c r="AV1159" i="1"/>
  <c r="AW1158" i="1"/>
  <c r="AV1158" i="1"/>
  <c r="AW1157" i="1"/>
  <c r="AV1157" i="1"/>
  <c r="AW1058" i="1"/>
  <c r="AV1058" i="1"/>
  <c r="AW1057" i="1"/>
  <c r="AV1057" i="1"/>
  <c r="AW1056" i="1"/>
  <c r="AV1056" i="1"/>
  <c r="AW1055" i="1"/>
  <c r="AV1055" i="1"/>
  <c r="AW1021" i="1"/>
  <c r="AV1021" i="1"/>
  <c r="AW1020" i="1"/>
  <c r="AV1020" i="1"/>
  <c r="AW1019" i="1"/>
  <c r="AV1019" i="1"/>
  <c r="AW938" i="1"/>
  <c r="AV938" i="1"/>
  <c r="AW899" i="1"/>
  <c r="AV899" i="1"/>
  <c r="AW898" i="1"/>
  <c r="AV898" i="1"/>
  <c r="AW861" i="1"/>
  <c r="AV861" i="1"/>
  <c r="AW821" i="1"/>
  <c r="AV821" i="1"/>
  <c r="AW742" i="1"/>
  <c r="AV742" i="1"/>
  <c r="AW741" i="1"/>
  <c r="AV741" i="1"/>
  <c r="AW699" i="1"/>
  <c r="AV699" i="1"/>
  <c r="AW698" i="1"/>
  <c r="AV698" i="1"/>
  <c r="AW654" i="1"/>
  <c r="AV654" i="1"/>
  <c r="AW653" i="1"/>
  <c r="AV653" i="1"/>
  <c r="AW621" i="1"/>
  <c r="AV621" i="1"/>
  <c r="AW577" i="1"/>
  <c r="AV577" i="1"/>
  <c r="AW576" i="1"/>
  <c r="AV576" i="1"/>
  <c r="AW539" i="1"/>
  <c r="AV539" i="1"/>
  <c r="AW493" i="1"/>
  <c r="AV493" i="1"/>
  <c r="AW450" i="1"/>
  <c r="AV450" i="1"/>
  <c r="AW414" i="1"/>
  <c r="AV414" i="1"/>
  <c r="AW413" i="1"/>
  <c r="AV413" i="1"/>
  <c r="AW314" i="1"/>
  <c r="AV314" i="1"/>
  <c r="AW313" i="1"/>
  <c r="AV313" i="1"/>
  <c r="AW271" i="1"/>
  <c r="AV271" i="1"/>
  <c r="AW270" i="1"/>
  <c r="AV270" i="1"/>
  <c r="AW224" i="1"/>
  <c r="AV224" i="1"/>
  <c r="AW223" i="1"/>
  <c r="AV223" i="1"/>
  <c r="AW119" i="1"/>
  <c r="AV119" i="1"/>
  <c r="AW3390" i="1"/>
  <c r="AV3390" i="1"/>
  <c r="AW3282" i="1"/>
  <c r="AV3282" i="1"/>
  <c r="AW2673" i="1"/>
  <c r="AV2673" i="1"/>
  <c r="AW2672" i="1"/>
  <c r="AV2672" i="1"/>
  <c r="AW2671" i="1"/>
  <c r="AV2671" i="1"/>
  <c r="AW2670" i="1"/>
  <c r="AV2670" i="1"/>
  <c r="AW1901" i="1"/>
  <c r="AV1901" i="1"/>
  <c r="AW1900" i="1"/>
  <c r="AV1900" i="1"/>
  <c r="AW1899" i="1"/>
  <c r="AV1899" i="1"/>
  <c r="AW2376" i="1"/>
  <c r="AV2376" i="1"/>
  <c r="AW2375" i="1"/>
  <c r="AV2375" i="1"/>
  <c r="AW2273" i="1"/>
  <c r="AV2273" i="1"/>
  <c r="AW2272" i="1"/>
  <c r="AV2272" i="1"/>
  <c r="AW1681" i="1"/>
  <c r="AV1681" i="1"/>
  <c r="AW191" i="1"/>
  <c r="AV191" i="1"/>
  <c r="AW190" i="1"/>
  <c r="AV190" i="1"/>
  <c r="AW189" i="1"/>
  <c r="AV189" i="1"/>
  <c r="AW118" i="1"/>
  <c r="AV118" i="1"/>
  <c r="AW117" i="1"/>
  <c r="AV117" i="1"/>
  <c r="AW73" i="1"/>
  <c r="AV73" i="1"/>
  <c r="AW72" i="1"/>
  <c r="AV72" i="1"/>
  <c r="AW15" i="1"/>
  <c r="AV15" i="1"/>
  <c r="AW3573" i="1"/>
  <c r="AV3573" i="1"/>
  <c r="AW3527" i="1"/>
  <c r="AV3527" i="1"/>
  <c r="AW3469" i="1"/>
  <c r="AV3469" i="1"/>
  <c r="AW3210" i="1"/>
  <c r="AV3210" i="1"/>
  <c r="AW2930" i="1"/>
  <c r="AV2930" i="1"/>
  <c r="AW2929" i="1"/>
  <c r="AV2929" i="1"/>
  <c r="AW2891" i="1"/>
  <c r="AV2891" i="1"/>
  <c r="AW2855" i="1"/>
  <c r="AV2855" i="1"/>
  <c r="AW2854" i="1"/>
  <c r="AV2854" i="1"/>
  <c r="AW2853" i="1"/>
  <c r="AV2853" i="1"/>
  <c r="AW2814" i="1"/>
  <c r="AV2814" i="1"/>
  <c r="AW2813" i="1"/>
  <c r="AV2813" i="1"/>
  <c r="AW2774" i="1"/>
  <c r="AV2774" i="1"/>
  <c r="AW2728" i="1"/>
  <c r="AV2728" i="1"/>
  <c r="AW2727" i="1"/>
  <c r="AV2727" i="1"/>
  <c r="AW2726" i="1"/>
  <c r="AV2726" i="1"/>
  <c r="AW2464" i="1"/>
  <c r="AV2464" i="1"/>
  <c r="AW2463" i="1"/>
  <c r="AV2463" i="1"/>
  <c r="AW2412" i="1"/>
  <c r="AV2412" i="1"/>
  <c r="AW2050" i="1"/>
  <c r="AV2050" i="1"/>
  <c r="AW1990" i="1"/>
  <c r="AV1990" i="1"/>
  <c r="AW1989" i="1"/>
  <c r="AV1989" i="1"/>
  <c r="AW1988" i="1"/>
  <c r="AV1988" i="1"/>
  <c r="AW1987" i="1"/>
  <c r="AV1987" i="1"/>
  <c r="AW1940" i="1"/>
  <c r="AV1940" i="1"/>
  <c r="AW1939" i="1"/>
  <c r="AV1939" i="1"/>
  <c r="AW1938" i="1"/>
  <c r="AV1938" i="1"/>
  <c r="AW1898" i="1"/>
  <c r="AV1898" i="1"/>
  <c r="AW1897" i="1"/>
  <c r="AV1897" i="1"/>
  <c r="AW1896" i="1"/>
  <c r="AV1896" i="1"/>
  <c r="AW1832" i="1"/>
  <c r="AV1832" i="1"/>
  <c r="AW1831" i="1"/>
  <c r="AV1831" i="1"/>
  <c r="AW1784" i="1"/>
  <c r="AV1784" i="1"/>
  <c r="AW1783" i="1"/>
  <c r="AV1783" i="1"/>
  <c r="AW1714" i="1"/>
  <c r="AV1714" i="1"/>
  <c r="AW1713" i="1"/>
  <c r="AV1713" i="1"/>
  <c r="AW1625" i="1"/>
  <c r="AV1625" i="1"/>
  <c r="AW1448" i="1"/>
  <c r="AV1448" i="1"/>
  <c r="AW1447" i="1"/>
  <c r="AV1447" i="1"/>
  <c r="AW3609" i="1"/>
  <c r="AV3609" i="1"/>
  <c r="AW3608" i="1"/>
  <c r="AV3608" i="1"/>
  <c r="AW3607" i="1"/>
  <c r="AV3607" i="1"/>
  <c r="AW3606" i="1"/>
  <c r="AV3606" i="1"/>
  <c r="AW3572" i="1"/>
  <c r="AV3572" i="1"/>
  <c r="AW3571" i="1"/>
  <c r="AV3571" i="1"/>
  <c r="AW3570" i="1"/>
  <c r="AV3570" i="1"/>
  <c r="AW3569" i="1"/>
  <c r="AV3569" i="1"/>
  <c r="AW3568" i="1"/>
  <c r="AV3568" i="1"/>
  <c r="AW3526" i="1"/>
  <c r="AV3526" i="1"/>
  <c r="AW3525" i="1"/>
  <c r="AV3525" i="1"/>
  <c r="AW3524" i="1"/>
  <c r="AV3524" i="1"/>
  <c r="AW3523" i="1"/>
  <c r="AV3523" i="1"/>
  <c r="AW3522" i="1"/>
  <c r="AV3522" i="1"/>
  <c r="AW3521" i="1"/>
  <c r="AV3521" i="1"/>
  <c r="AW3468" i="1"/>
  <c r="AV3468" i="1"/>
  <c r="AW3467" i="1"/>
  <c r="AV3467" i="1"/>
  <c r="AW3466" i="1"/>
  <c r="AV3466" i="1"/>
  <c r="AW3340" i="1"/>
  <c r="AV3340" i="1"/>
  <c r="AW3245" i="1"/>
  <c r="AV3245" i="1"/>
  <c r="AW3244" i="1"/>
  <c r="AV3244" i="1"/>
  <c r="AW3209" i="1"/>
  <c r="AV3209" i="1"/>
  <c r="AW3208" i="1"/>
  <c r="AV3208" i="1"/>
  <c r="AW3207" i="1"/>
  <c r="AV3207" i="1"/>
  <c r="AW3173" i="1"/>
  <c r="AV3173" i="1"/>
  <c r="AW3172" i="1"/>
  <c r="AV3172" i="1"/>
  <c r="AW3171" i="1"/>
  <c r="AV3171" i="1"/>
  <c r="AW3170" i="1"/>
  <c r="AV3170" i="1"/>
  <c r="AW3169" i="1"/>
  <c r="AV3169" i="1"/>
  <c r="AW3135" i="1"/>
  <c r="AV3135" i="1"/>
  <c r="AW3134" i="1"/>
  <c r="AV3134" i="1"/>
  <c r="AW3133" i="1"/>
  <c r="AV3133" i="1"/>
  <c r="AW3132" i="1"/>
  <c r="AV3132" i="1"/>
  <c r="AW3103" i="1"/>
  <c r="AV3103" i="1"/>
  <c r="AW3102" i="1"/>
  <c r="AV3102" i="1"/>
  <c r="AW3101" i="1"/>
  <c r="AV3101" i="1"/>
  <c r="AW3100" i="1"/>
  <c r="AV3100" i="1"/>
  <c r="AW3044" i="1"/>
  <c r="AV3044" i="1"/>
  <c r="AW3043" i="1"/>
  <c r="AV3043" i="1"/>
  <c r="AW3042" i="1"/>
  <c r="AV3042" i="1"/>
  <c r="AW3010" i="1"/>
  <c r="AV3010" i="1"/>
  <c r="AW3009" i="1"/>
  <c r="AV3009" i="1"/>
  <c r="AW3008" i="1"/>
  <c r="AV3008" i="1"/>
  <c r="AW3007" i="1"/>
  <c r="AV3007" i="1"/>
  <c r="AW2972" i="1"/>
  <c r="AV2972" i="1"/>
  <c r="AW2971" i="1"/>
  <c r="AV2971" i="1"/>
  <c r="AW2970" i="1"/>
  <c r="AV2970" i="1"/>
  <c r="AW2969" i="1"/>
  <c r="AV2969" i="1"/>
  <c r="AW2928" i="1"/>
  <c r="AV2928" i="1"/>
  <c r="AW2927" i="1"/>
  <c r="AV2927" i="1"/>
  <c r="AW2926" i="1"/>
  <c r="AV2926" i="1"/>
  <c r="AW2890" i="1"/>
  <c r="AV2890" i="1"/>
  <c r="AW2889" i="1"/>
  <c r="AV2889" i="1"/>
  <c r="AW2852" i="1"/>
  <c r="AV2852" i="1"/>
  <c r="AW2851" i="1"/>
  <c r="AV2851" i="1"/>
  <c r="AW2850" i="1"/>
  <c r="AV2850" i="1"/>
  <c r="AW2812" i="1"/>
  <c r="AV2812" i="1"/>
  <c r="AW2811" i="1"/>
  <c r="AV2811" i="1"/>
  <c r="AW2810" i="1"/>
  <c r="AV2810" i="1"/>
  <c r="AW2773" i="1"/>
  <c r="AV2773" i="1"/>
  <c r="AW2725" i="1"/>
  <c r="AV2725" i="1"/>
  <c r="AW2724" i="1"/>
  <c r="AV2724" i="1"/>
  <c r="AW2723" i="1"/>
  <c r="AV2723" i="1"/>
  <c r="AW2722" i="1"/>
  <c r="AV2722" i="1"/>
  <c r="AW2721" i="1"/>
  <c r="AV2721" i="1"/>
  <c r="AW2693" i="1"/>
  <c r="AV2693" i="1"/>
  <c r="AW2692" i="1"/>
  <c r="AV2692" i="1"/>
  <c r="AW2691" i="1"/>
  <c r="AV2691" i="1"/>
  <c r="AW2625" i="1"/>
  <c r="AV2625" i="1"/>
  <c r="AW2624" i="1"/>
  <c r="AV2624" i="1"/>
  <c r="AW2623" i="1"/>
  <c r="AV2623" i="1"/>
  <c r="AW2588" i="1"/>
  <c r="AV2588" i="1"/>
  <c r="AW2587" i="1"/>
  <c r="AV2587" i="1"/>
  <c r="AW2586" i="1"/>
  <c r="AV2586" i="1"/>
  <c r="AW2555" i="1"/>
  <c r="AV2555" i="1"/>
  <c r="AW2554" i="1"/>
  <c r="AV2554" i="1"/>
  <c r="AW2553" i="1"/>
  <c r="AV2553" i="1"/>
  <c r="AW2552" i="1"/>
  <c r="AV2552" i="1"/>
  <c r="AW2507" i="1"/>
  <c r="AV2507" i="1"/>
  <c r="AW2506" i="1"/>
  <c r="AV2506" i="1"/>
  <c r="AW2505" i="1"/>
  <c r="AV2505" i="1"/>
  <c r="AW2504" i="1"/>
  <c r="AV2504" i="1"/>
  <c r="AW2503" i="1"/>
  <c r="AV2503" i="1"/>
  <c r="AW2462" i="1"/>
  <c r="AV2462" i="1"/>
  <c r="AW2461" i="1"/>
  <c r="AV2461" i="1"/>
  <c r="AW2460" i="1"/>
  <c r="AV2460" i="1"/>
  <c r="AW2459" i="1"/>
  <c r="AV2459" i="1"/>
  <c r="AW2411" i="1"/>
  <c r="AV2411" i="1"/>
  <c r="AW2410" i="1"/>
  <c r="AV2410" i="1"/>
  <c r="AW2409" i="1"/>
  <c r="AV2409" i="1"/>
  <c r="AW2049" i="1"/>
  <c r="AV2049" i="1"/>
  <c r="AW2048" i="1"/>
  <c r="AV2048" i="1"/>
  <c r="AW1986" i="1"/>
  <c r="AV1986" i="1"/>
  <c r="AW1985" i="1"/>
  <c r="AV1985" i="1"/>
  <c r="AW1984" i="1"/>
  <c r="AV1984" i="1"/>
  <c r="AW1983" i="1"/>
  <c r="AV1983" i="1"/>
  <c r="AW1982" i="1"/>
  <c r="AV1982" i="1"/>
  <c r="AW1937" i="1"/>
  <c r="AV1937" i="1"/>
  <c r="AW1936" i="1"/>
  <c r="AV1936" i="1"/>
  <c r="AW1935" i="1"/>
  <c r="AV1935" i="1"/>
  <c r="AW1624" i="1"/>
  <c r="AV1624" i="1"/>
  <c r="AW1623" i="1"/>
  <c r="AV1623" i="1"/>
  <c r="AW1578" i="1"/>
  <c r="AV1578" i="1"/>
  <c r="AW1577" i="1"/>
  <c r="AV1577" i="1"/>
  <c r="AW1576" i="1"/>
  <c r="AV1576" i="1"/>
  <c r="AW1575" i="1"/>
  <c r="AV1575" i="1"/>
  <c r="AW1553" i="1"/>
  <c r="AV1553" i="1"/>
  <c r="AW1487" i="1"/>
  <c r="AV1487" i="1"/>
  <c r="AW1486" i="1"/>
  <c r="AV1486" i="1"/>
  <c r="AW1446" i="1"/>
  <c r="AV1446" i="1"/>
  <c r="AW1445" i="1"/>
  <c r="AV1445" i="1"/>
  <c r="AW1444" i="1"/>
  <c r="AV1444" i="1"/>
  <c r="AW1443" i="1"/>
  <c r="AV1443" i="1"/>
  <c r="AW1399" i="1"/>
  <c r="AV1399" i="1"/>
  <c r="AW1398" i="1"/>
  <c r="AV1398" i="1"/>
  <c r="AW1397" i="1"/>
  <c r="AV1397" i="1"/>
  <c r="AW1396" i="1"/>
  <c r="AV1396" i="1"/>
  <c r="AW1395" i="1"/>
  <c r="AV1395" i="1"/>
  <c r="AW1356" i="1"/>
  <c r="AV1356" i="1"/>
  <c r="AW1355" i="1"/>
  <c r="AV1355" i="1"/>
  <c r="AW1354" i="1"/>
  <c r="AV1354" i="1"/>
  <c r="AW1353" i="1"/>
  <c r="AV1353" i="1"/>
  <c r="AW1352" i="1"/>
  <c r="AV1352" i="1"/>
  <c r="AW1302" i="1"/>
  <c r="AV1302" i="1"/>
  <c r="AW1301" i="1"/>
  <c r="AV1301" i="1"/>
  <c r="AW1300" i="1"/>
  <c r="AV1300" i="1"/>
  <c r="AW1299" i="1"/>
  <c r="AV1299" i="1"/>
  <c r="AW1250" i="1"/>
  <c r="AV1250" i="1"/>
  <c r="AW1249" i="1"/>
  <c r="AV1249" i="1"/>
  <c r="AW1248" i="1"/>
  <c r="AV1248" i="1"/>
  <c r="AW1247" i="1"/>
  <c r="AV1247" i="1"/>
  <c r="AW1246" i="1"/>
  <c r="AV1246" i="1"/>
  <c r="AW1245" i="1"/>
  <c r="AV1245" i="1"/>
  <c r="AW1204" i="1"/>
  <c r="AV1204" i="1"/>
  <c r="AW1203" i="1"/>
  <c r="AV1203" i="1"/>
  <c r="AW1202" i="1"/>
  <c r="AV1202" i="1"/>
  <c r="AW1201" i="1"/>
  <c r="AV1201" i="1"/>
  <c r="AW1156" i="1"/>
  <c r="AV1156" i="1"/>
  <c r="AW1155" i="1"/>
  <c r="AV1155" i="1"/>
  <c r="AW1117" i="1"/>
  <c r="AV1117" i="1"/>
  <c r="AW1116" i="1"/>
  <c r="AV1116" i="1"/>
  <c r="AW1115" i="1"/>
  <c r="AV1115" i="1"/>
  <c r="AW1114" i="1"/>
  <c r="AV1114" i="1"/>
  <c r="AW1113" i="1"/>
  <c r="AV1113" i="1"/>
  <c r="AW1112" i="1"/>
  <c r="AV1112" i="1"/>
  <c r="AW1111" i="1"/>
  <c r="AV1111" i="1"/>
  <c r="AW1018" i="1"/>
  <c r="AV1018" i="1"/>
  <c r="AW1017" i="1"/>
  <c r="AV1017" i="1"/>
  <c r="AW1003" i="1"/>
  <c r="AV1003" i="1"/>
  <c r="AW937" i="1"/>
  <c r="AV937" i="1"/>
  <c r="AW936" i="1"/>
  <c r="AV936" i="1"/>
  <c r="AW935" i="1"/>
  <c r="AV935" i="1"/>
  <c r="AW934" i="1"/>
  <c r="AV934" i="1"/>
  <c r="AW933" i="1"/>
  <c r="AV933" i="1"/>
  <c r="AW897" i="1"/>
  <c r="AV897" i="1"/>
  <c r="AW896" i="1"/>
  <c r="AV896" i="1"/>
  <c r="AW895" i="1"/>
  <c r="AV895" i="1"/>
  <c r="AW894" i="1"/>
  <c r="AV894" i="1"/>
  <c r="AW860" i="1"/>
  <c r="AV860" i="1"/>
  <c r="AW859" i="1"/>
  <c r="AV859" i="1"/>
  <c r="AW858" i="1"/>
  <c r="AV858" i="1"/>
  <c r="AW857" i="1"/>
  <c r="AV857" i="1"/>
  <c r="AW856" i="1"/>
  <c r="AV856" i="1"/>
  <c r="AW820" i="1"/>
  <c r="AV820" i="1"/>
  <c r="AW819" i="1"/>
  <c r="AV819" i="1"/>
  <c r="AW782" i="1"/>
  <c r="AV782" i="1"/>
  <c r="AW781" i="1"/>
  <c r="AV781" i="1"/>
  <c r="AW780" i="1"/>
  <c r="AV780" i="1"/>
  <c r="AW779" i="1"/>
  <c r="AV779" i="1"/>
  <c r="AW740" i="1"/>
  <c r="AV740" i="1"/>
  <c r="AW739" i="1"/>
  <c r="AV739" i="1"/>
  <c r="AW697" i="1"/>
  <c r="AV697" i="1"/>
  <c r="AW696" i="1"/>
  <c r="AV696" i="1"/>
  <c r="AW695" i="1"/>
  <c r="AV695" i="1"/>
  <c r="AW652" i="1"/>
  <c r="AV652" i="1"/>
  <c r="AW651" i="1"/>
  <c r="AV651" i="1"/>
  <c r="AW620" i="1"/>
  <c r="AV620" i="1"/>
  <c r="AW619" i="1"/>
  <c r="AV619" i="1"/>
  <c r="AW618" i="1"/>
  <c r="AV618" i="1"/>
  <c r="AW575" i="1"/>
  <c r="AV575" i="1"/>
  <c r="AW574" i="1"/>
  <c r="AV574" i="1"/>
  <c r="AW573" i="1"/>
  <c r="AV573" i="1"/>
  <c r="AW572" i="1"/>
  <c r="AV572" i="1"/>
  <c r="AW538" i="1"/>
  <c r="AV538" i="1"/>
  <c r="AW537" i="1"/>
  <c r="AV537" i="1"/>
  <c r="AW536" i="1"/>
  <c r="AV536" i="1"/>
  <c r="AW535" i="1"/>
  <c r="AV535" i="1"/>
  <c r="AW534" i="1"/>
  <c r="AV534" i="1"/>
  <c r="AW492" i="1"/>
  <c r="AV492" i="1"/>
  <c r="AW491" i="1"/>
  <c r="AV491" i="1"/>
  <c r="AW490" i="1"/>
  <c r="AV490" i="1"/>
  <c r="AW489" i="1"/>
  <c r="AV489" i="1"/>
  <c r="AW449" i="1"/>
  <c r="AV449" i="1"/>
  <c r="AW448" i="1"/>
  <c r="AV448" i="1"/>
  <c r="AW447" i="1"/>
  <c r="AV447" i="1"/>
  <c r="AW412" i="1"/>
  <c r="AV412" i="1"/>
  <c r="AW411" i="1"/>
  <c r="AV411" i="1"/>
  <c r="AW369" i="1"/>
  <c r="AV369" i="1"/>
  <c r="AW368" i="1"/>
  <c r="AV368" i="1"/>
  <c r="AW367" i="1"/>
  <c r="AV367" i="1"/>
  <c r="AW366" i="1"/>
  <c r="AV366" i="1"/>
  <c r="AW365" i="1"/>
  <c r="AV365" i="1"/>
  <c r="AW312" i="1"/>
  <c r="AV312" i="1"/>
  <c r="AW311" i="1"/>
  <c r="AV311" i="1"/>
  <c r="AW310" i="1"/>
  <c r="AV310" i="1"/>
  <c r="AW309" i="1"/>
  <c r="AV309" i="1"/>
  <c r="AW269" i="1"/>
  <c r="AV269" i="1"/>
  <c r="AW268" i="1"/>
  <c r="AV268" i="1"/>
  <c r="AW267" i="1"/>
  <c r="AV267" i="1"/>
  <c r="AW266" i="1"/>
  <c r="AV266" i="1"/>
  <c r="AW265" i="1"/>
  <c r="AV265" i="1"/>
  <c r="AW222" i="1"/>
  <c r="AV222" i="1"/>
  <c r="AW221" i="1"/>
  <c r="AV221" i="1"/>
  <c r="AW220" i="1"/>
  <c r="AV220" i="1"/>
  <c r="AW2317" i="1"/>
  <c r="AV2317" i="1"/>
  <c r="AW2271" i="1"/>
  <c r="AV2271" i="1"/>
  <c r="AW2270" i="1"/>
  <c r="AV2270" i="1"/>
  <c r="AW2269" i="1"/>
  <c r="AV2269" i="1"/>
  <c r="AW2229" i="1"/>
  <c r="AV2229" i="1"/>
  <c r="AW188" i="1"/>
  <c r="AV188" i="1"/>
  <c r="AW187" i="1"/>
  <c r="AV187" i="1"/>
  <c r="AW186" i="1"/>
  <c r="AV186" i="1"/>
  <c r="AW185" i="1"/>
  <c r="AV185" i="1"/>
  <c r="AW116" i="1"/>
  <c r="AV116" i="1"/>
  <c r="AW115" i="1"/>
  <c r="AV115" i="1"/>
  <c r="AW114" i="1"/>
  <c r="AV114" i="1"/>
  <c r="AW113" i="1"/>
  <c r="AV113" i="1"/>
  <c r="AW71" i="1"/>
  <c r="AV71" i="1"/>
  <c r="AW70" i="1"/>
  <c r="AV70" i="1"/>
  <c r="AW69" i="1"/>
  <c r="AV69" i="1"/>
  <c r="AW2374" i="1"/>
  <c r="AV2374" i="1"/>
  <c r="AW2373" i="1"/>
  <c r="AV2373" i="1"/>
  <c r="AW2316" i="1"/>
  <c r="AV2316" i="1"/>
  <c r="AW2315" i="1"/>
  <c r="AV2315" i="1"/>
  <c r="AW2314" i="1"/>
  <c r="AV2314" i="1"/>
  <c r="AW2313" i="1"/>
  <c r="AV2313" i="1"/>
  <c r="AW2268" i="1"/>
  <c r="AV2268" i="1"/>
  <c r="AW2267" i="1"/>
  <c r="AV2267" i="1"/>
  <c r="AW2266" i="1"/>
  <c r="AV2266" i="1"/>
  <c r="AW2265" i="1"/>
  <c r="AV2265" i="1"/>
  <c r="AW2264" i="1"/>
  <c r="AV2264" i="1"/>
  <c r="AW2263" i="1"/>
  <c r="AV2263" i="1"/>
  <c r="AW2262" i="1"/>
  <c r="AV2262" i="1"/>
  <c r="AW184" i="1"/>
  <c r="AV184" i="1"/>
  <c r="AW183" i="1"/>
  <c r="AV183" i="1"/>
  <c r="AW182" i="1"/>
  <c r="AV182" i="1"/>
  <c r="AW181" i="1"/>
  <c r="AV181" i="1"/>
  <c r="AW180" i="1"/>
  <c r="AV180" i="1"/>
  <c r="AW179" i="1"/>
  <c r="AV179" i="1"/>
  <c r="AW178" i="1"/>
  <c r="AV178" i="1"/>
  <c r="AW177" i="1"/>
  <c r="AV177" i="1"/>
  <c r="AW176" i="1"/>
  <c r="AV176" i="1"/>
  <c r="AW112" i="1"/>
  <c r="AV112" i="1"/>
  <c r="AW111" i="1"/>
  <c r="AV111" i="1"/>
  <c r="AW110" i="1"/>
  <c r="AV110" i="1"/>
  <c r="AW109" i="1"/>
  <c r="AV109" i="1"/>
  <c r="AW108" i="1"/>
  <c r="AV108" i="1"/>
  <c r="AW107" i="1"/>
  <c r="AV107" i="1"/>
  <c r="AW106" i="1"/>
  <c r="AV106" i="1"/>
  <c r="AW68" i="1"/>
  <c r="AV68" i="1"/>
  <c r="AW67" i="1"/>
  <c r="AV67" i="1"/>
  <c r="AW66" i="1"/>
  <c r="AV66" i="1"/>
  <c r="AW65" i="1"/>
  <c r="AV65" i="1"/>
  <c r="AW64" i="1"/>
  <c r="AV64" i="1"/>
  <c r="AW63" i="1"/>
  <c r="AV63" i="1"/>
  <c r="AW14" i="1"/>
  <c r="AV14" i="1"/>
  <c r="AW13" i="1"/>
  <c r="AV13" i="1"/>
  <c r="AW12" i="1"/>
  <c r="AV12" i="1"/>
  <c r="AW2372" i="1"/>
  <c r="AV2372" i="1"/>
  <c r="AW2371" i="1"/>
  <c r="AV2371" i="1"/>
  <c r="AW2370" i="1"/>
  <c r="AV2370" i="1"/>
  <c r="AW2369" i="1"/>
  <c r="AV2369" i="1"/>
  <c r="AW2312" i="1"/>
  <c r="AV2312" i="1"/>
  <c r="AW2311" i="1"/>
  <c r="AV2311" i="1"/>
  <c r="AW2310" i="1"/>
  <c r="AV2310" i="1"/>
  <c r="AW2261" i="1"/>
  <c r="AV2261" i="1"/>
  <c r="AW2260" i="1"/>
  <c r="AV2260" i="1"/>
  <c r="AW2259" i="1"/>
  <c r="AV2259" i="1"/>
  <c r="AW105" i="1"/>
  <c r="AV105" i="1"/>
  <c r="AW62" i="1"/>
  <c r="AV62" i="1"/>
  <c r="AW61" i="1"/>
  <c r="AV61" i="1"/>
  <c r="AW60" i="1"/>
  <c r="AV60" i="1"/>
  <c r="AW59" i="1"/>
  <c r="AV59" i="1"/>
  <c r="AW58" i="1"/>
  <c r="AV58" i="1"/>
  <c r="AW3339" i="1"/>
  <c r="AV3339" i="1"/>
  <c r="AW3281" i="1"/>
  <c r="AV3281" i="1"/>
  <c r="AW3099" i="1"/>
  <c r="AV3099" i="1"/>
  <c r="AW3041" i="1"/>
  <c r="AV3041" i="1"/>
  <c r="AW3006" i="1"/>
  <c r="AV3006" i="1"/>
  <c r="AW2622" i="1"/>
  <c r="AV2622" i="1"/>
  <c r="AW2585" i="1"/>
  <c r="AV2585" i="1"/>
  <c r="AW2551" i="1"/>
  <c r="AV2551" i="1"/>
  <c r="AW2134" i="1"/>
  <c r="AV2134" i="1"/>
  <c r="AW1513" i="1"/>
  <c r="AV1513" i="1"/>
  <c r="AW1394" i="1"/>
  <c r="AV1394" i="1"/>
  <c r="AW1200" i="1"/>
  <c r="AV1200" i="1"/>
  <c r="AW1110" i="1"/>
  <c r="AV1110" i="1"/>
  <c r="AW1054" i="1"/>
  <c r="AV1054" i="1"/>
  <c r="AW932" i="1"/>
  <c r="AV932" i="1"/>
  <c r="AW893" i="1"/>
  <c r="AV893" i="1"/>
  <c r="AW778" i="1"/>
  <c r="AV778" i="1"/>
  <c r="AW738" i="1"/>
  <c r="AV738" i="1"/>
  <c r="AW694" i="1"/>
  <c r="AV694" i="1"/>
  <c r="AW617" i="1"/>
  <c r="AV617" i="1"/>
  <c r="AW571" i="1"/>
  <c r="AV571" i="1"/>
  <c r="AW533" i="1"/>
  <c r="AV533" i="1"/>
  <c r="AW3389" i="1"/>
  <c r="AV3389" i="1"/>
  <c r="AW3388" i="1"/>
  <c r="AV3388" i="1"/>
  <c r="AW3387" i="1"/>
  <c r="AV3387" i="1"/>
  <c r="AW3386" i="1"/>
  <c r="AV3386" i="1"/>
  <c r="AW3385" i="1"/>
  <c r="AV3385" i="1"/>
  <c r="AW3338" i="1"/>
  <c r="AV3338" i="1"/>
  <c r="AW3337" i="1"/>
  <c r="AV3337" i="1"/>
  <c r="AW3336" i="1"/>
  <c r="AV3336" i="1"/>
  <c r="AW3335" i="1"/>
  <c r="AV3335" i="1"/>
  <c r="AW3280" i="1"/>
  <c r="AV3280" i="1"/>
  <c r="AW3279" i="1"/>
  <c r="AV3279" i="1"/>
  <c r="AW3278" i="1"/>
  <c r="AV3278" i="1"/>
  <c r="AW3277" i="1"/>
  <c r="AV3277" i="1"/>
  <c r="AW3276" i="1"/>
  <c r="AV3276" i="1"/>
  <c r="AW3275" i="1"/>
  <c r="AV3275" i="1"/>
  <c r="AW3274" i="1"/>
  <c r="AV3274" i="1"/>
  <c r="AW2190" i="1"/>
  <c r="AV2190" i="1"/>
  <c r="AW2133" i="1"/>
  <c r="AV2133" i="1"/>
  <c r="AW2132" i="1"/>
  <c r="AV2132" i="1"/>
  <c r="AW2131" i="1"/>
  <c r="AV2131" i="1"/>
  <c r="AW2130" i="1"/>
  <c r="AV2130" i="1"/>
  <c r="AW2095" i="1"/>
  <c r="AV2095" i="1"/>
  <c r="AW2094" i="1"/>
  <c r="AV2094" i="1"/>
  <c r="AW2093" i="1"/>
  <c r="AV2093" i="1"/>
  <c r="AW2092" i="1"/>
  <c r="AV2092" i="1"/>
  <c r="AW2091" i="1"/>
  <c r="AV2091" i="1"/>
  <c r="AW2090" i="1"/>
  <c r="AV2090" i="1"/>
  <c r="AW1895" i="1"/>
  <c r="AV1895" i="1"/>
  <c r="AW1894" i="1"/>
  <c r="AV1894" i="1"/>
  <c r="AW1893" i="1"/>
  <c r="AV1893" i="1"/>
  <c r="AW1892" i="1"/>
  <c r="AV1892" i="1"/>
  <c r="AW1891" i="1"/>
  <c r="AV1891" i="1"/>
  <c r="AW1830" i="1"/>
  <c r="AV1830" i="1"/>
  <c r="AW1829" i="1"/>
  <c r="AV1829" i="1"/>
  <c r="AW1828" i="1"/>
  <c r="AV1828" i="1"/>
  <c r="AW1782" i="1"/>
  <c r="AV1782" i="1"/>
  <c r="AW1781" i="1"/>
  <c r="AV1781" i="1"/>
  <c r="AW1780" i="1"/>
  <c r="AV1780" i="1"/>
  <c r="AW1779" i="1"/>
  <c r="AV1779" i="1"/>
  <c r="AW1778" i="1"/>
  <c r="AV1778" i="1"/>
  <c r="AW1712" i="1"/>
  <c r="AV1712" i="1"/>
  <c r="AW1711" i="1"/>
  <c r="AV1711" i="1"/>
  <c r="AW1710" i="1"/>
  <c r="AV1710" i="1"/>
  <c r="AW1622" i="1"/>
  <c r="AV1622" i="1"/>
  <c r="AW1621" i="1"/>
  <c r="AV1621" i="1"/>
  <c r="AW3605" i="1"/>
  <c r="AV3605" i="1"/>
  <c r="AW3567" i="1"/>
  <c r="AV3567" i="1"/>
  <c r="AW3566" i="1"/>
  <c r="AV3566" i="1"/>
  <c r="AW3565" i="1"/>
  <c r="AV3565" i="1"/>
  <c r="AW3520" i="1"/>
  <c r="AV3520" i="1"/>
  <c r="AW3384" i="1"/>
  <c r="AV3384" i="1"/>
  <c r="AW3334" i="1"/>
  <c r="AV3334" i="1"/>
  <c r="AW3333" i="1"/>
  <c r="AV3333" i="1"/>
  <c r="AW3332" i="1"/>
  <c r="AV3332" i="1"/>
  <c r="AW3273" i="1"/>
  <c r="AV3273" i="1"/>
  <c r="AW3243" i="1"/>
  <c r="AV3243" i="1"/>
  <c r="AW3206" i="1"/>
  <c r="AV3206" i="1"/>
  <c r="AW3205" i="1"/>
  <c r="AV3205" i="1"/>
  <c r="AW3168" i="1"/>
  <c r="AV3168" i="1"/>
  <c r="AW3167" i="1"/>
  <c r="AV3167" i="1"/>
  <c r="AW3131" i="1"/>
  <c r="AV3131" i="1"/>
  <c r="AW3040" i="1"/>
  <c r="AV3040" i="1"/>
  <c r="AW3039" i="1"/>
  <c r="AV3039" i="1"/>
  <c r="AW3005" i="1"/>
  <c r="AV3005" i="1"/>
  <c r="AW2720" i="1"/>
  <c r="AV2720" i="1"/>
  <c r="AW2719" i="1"/>
  <c r="AV2719" i="1"/>
  <c r="AW2690" i="1"/>
  <c r="AV2690" i="1"/>
  <c r="AW2584" i="1"/>
  <c r="AV2584" i="1"/>
  <c r="AW2550" i="1"/>
  <c r="AV2550" i="1"/>
  <c r="AW2549" i="1"/>
  <c r="AV2549" i="1"/>
  <c r="AW2458" i="1"/>
  <c r="AV2458" i="1"/>
  <c r="AW2457" i="1"/>
  <c r="AV2457" i="1"/>
  <c r="AW2408" i="1"/>
  <c r="AV2408" i="1"/>
  <c r="AW2407" i="1"/>
  <c r="AV2407" i="1"/>
  <c r="AW2189" i="1"/>
  <c r="AV2189" i="1"/>
  <c r="AW2188" i="1"/>
  <c r="AV2188" i="1"/>
  <c r="AW2089" i="1"/>
  <c r="AV2089" i="1"/>
  <c r="AW2047" i="1"/>
  <c r="AV2047" i="1"/>
  <c r="AW2046" i="1"/>
  <c r="AV2046" i="1"/>
  <c r="AW1934" i="1"/>
  <c r="AV1934" i="1"/>
  <c r="AW1933" i="1"/>
  <c r="AV1933" i="1"/>
  <c r="AW1890" i="1"/>
  <c r="AV1890" i="1"/>
  <c r="AW1827" i="1"/>
  <c r="AV1827" i="1"/>
  <c r="AW1826" i="1"/>
  <c r="AV1826" i="1"/>
  <c r="AW1825" i="1"/>
  <c r="AV1825" i="1"/>
  <c r="AW1680" i="1"/>
  <c r="AV1680" i="1"/>
  <c r="AW1620" i="1"/>
  <c r="AV1620" i="1"/>
  <c r="AW1619" i="1"/>
  <c r="AV1619" i="1"/>
  <c r="AW1552" i="1"/>
  <c r="AV1552" i="1"/>
  <c r="AW1485" i="1"/>
  <c r="AV1485" i="1"/>
  <c r="AW1442" i="1"/>
  <c r="AV1442" i="1"/>
  <c r="AW1441" i="1"/>
  <c r="AV1441" i="1"/>
  <c r="AW1393" i="1"/>
  <c r="AV1393" i="1"/>
  <c r="AW1298" i="1"/>
  <c r="AV1298" i="1"/>
  <c r="AW1244" i="1"/>
  <c r="AV1244" i="1"/>
  <c r="AW1199" i="1"/>
  <c r="AV1199" i="1"/>
  <c r="AW1198" i="1"/>
  <c r="AV1198" i="1"/>
  <c r="AW1154" i="1"/>
  <c r="AV1154" i="1"/>
  <c r="AW1109" i="1"/>
  <c r="AV1109" i="1"/>
  <c r="AW1016" i="1"/>
  <c r="AV1016" i="1"/>
  <c r="AW1015" i="1"/>
  <c r="AV1015" i="1"/>
  <c r="AW892" i="1"/>
  <c r="AV892" i="1"/>
  <c r="AW891" i="1"/>
  <c r="AV891" i="1"/>
  <c r="AW855" i="1"/>
  <c r="AV855" i="1"/>
  <c r="AW818" i="1"/>
  <c r="AV818" i="1"/>
  <c r="AW817" i="1"/>
  <c r="AV817" i="1"/>
  <c r="AW777" i="1"/>
  <c r="AV777" i="1"/>
  <c r="AW737" i="1"/>
  <c r="AV737" i="1"/>
  <c r="AW736" i="1"/>
  <c r="AV736" i="1"/>
  <c r="AW650" i="1"/>
  <c r="AV650" i="1"/>
  <c r="AW616" i="1"/>
  <c r="AV616" i="1"/>
  <c r="AW615" i="1"/>
  <c r="AV615" i="1"/>
  <c r="AW570" i="1"/>
  <c r="AV570" i="1"/>
  <c r="AW532" i="1"/>
  <c r="AV532" i="1"/>
  <c r="AW446" i="1"/>
  <c r="AV446" i="1"/>
  <c r="AW410" i="1"/>
  <c r="AV410" i="1"/>
  <c r="AW409" i="1"/>
  <c r="AV409" i="1"/>
  <c r="AW308" i="1"/>
  <c r="AV308" i="1"/>
  <c r="AW307" i="1"/>
  <c r="AV307" i="1"/>
  <c r="AW2368" i="1"/>
  <c r="AV2368" i="1"/>
  <c r="AW2367" i="1"/>
  <c r="AV2367" i="1"/>
  <c r="AW2366" i="1"/>
  <c r="AV2366" i="1"/>
  <c r="AW2365" i="1"/>
  <c r="AV2365" i="1"/>
  <c r="AW2309" i="1"/>
  <c r="AV2309" i="1"/>
  <c r="AW2308" i="1"/>
  <c r="AV2308" i="1"/>
  <c r="AW2307" i="1"/>
  <c r="AV2307" i="1"/>
  <c r="AW2258" i="1"/>
  <c r="AV2258" i="1"/>
  <c r="AW2257" i="1"/>
  <c r="AV2257" i="1"/>
  <c r="AW2256" i="1"/>
  <c r="AV2256" i="1"/>
  <c r="AW2255" i="1"/>
  <c r="AV2255" i="1"/>
  <c r="AW2254" i="1"/>
  <c r="AV2254" i="1"/>
  <c r="AW2253" i="1"/>
  <c r="AV2253" i="1"/>
  <c r="AW2252" i="1"/>
  <c r="AV2252" i="1"/>
  <c r="AW2228" i="1"/>
  <c r="AV2228" i="1"/>
  <c r="AW2227" i="1"/>
  <c r="AV2227" i="1"/>
  <c r="AW2226" i="1"/>
  <c r="AV2226" i="1"/>
  <c r="AW175" i="1"/>
  <c r="AV175" i="1"/>
  <c r="AW174" i="1"/>
  <c r="AV174" i="1"/>
  <c r="AW173" i="1"/>
  <c r="AV173" i="1"/>
  <c r="AW104" i="1"/>
  <c r="AV104" i="1"/>
  <c r="AW103" i="1"/>
  <c r="AV103" i="1"/>
  <c r="AW102" i="1"/>
  <c r="AV102" i="1"/>
  <c r="AW101" i="1"/>
  <c r="AV101" i="1"/>
  <c r="AW100" i="1"/>
  <c r="AV100" i="1"/>
  <c r="AW57" i="1"/>
  <c r="AV57" i="1"/>
  <c r="AW56" i="1"/>
  <c r="AV56" i="1"/>
  <c r="AW55" i="1"/>
  <c r="AV55" i="1"/>
  <c r="AW54" i="1"/>
  <c r="AV54" i="1"/>
  <c r="AW53" i="1"/>
  <c r="AV53" i="1"/>
  <c r="AW52" i="1"/>
  <c r="AV52" i="1"/>
  <c r="AW51" i="1"/>
  <c r="AV51" i="1"/>
  <c r="AW50" i="1"/>
  <c r="AV50" i="1"/>
  <c r="AW49" i="1"/>
  <c r="AV49" i="1"/>
  <c r="AW11" i="1"/>
  <c r="AV11" i="1"/>
  <c r="AW10" i="1"/>
  <c r="AV10" i="1"/>
  <c r="AW9" i="1"/>
  <c r="AV9" i="1"/>
  <c r="AW8" i="1"/>
  <c r="AV8" i="1"/>
  <c r="AW3130" i="1"/>
  <c r="AV3130" i="1"/>
  <c r="AW2925" i="1"/>
  <c r="AV2925" i="1"/>
  <c r="AW2849" i="1"/>
  <c r="AV2849" i="1"/>
  <c r="AW2809" i="1"/>
  <c r="AV2809" i="1"/>
  <c r="AW2364" i="1"/>
  <c r="AV2364" i="1"/>
  <c r="AW2363" i="1"/>
  <c r="AV2363" i="1"/>
  <c r="AW2306" i="1"/>
  <c r="AV2306" i="1"/>
  <c r="AW2251" i="1"/>
  <c r="AV2251" i="1"/>
  <c r="AW2250" i="1"/>
  <c r="AV2250" i="1"/>
  <c r="AW1889" i="1"/>
  <c r="AV1889" i="1"/>
  <c r="AW1777" i="1"/>
  <c r="AV1777" i="1"/>
  <c r="AW1440" i="1"/>
  <c r="AV1440" i="1"/>
  <c r="AW172" i="1"/>
  <c r="AV172" i="1"/>
  <c r="AW171" i="1"/>
  <c r="AV171" i="1"/>
  <c r="AW99" i="1"/>
  <c r="AV99" i="1"/>
  <c r="AW48" i="1"/>
  <c r="AV48" i="1"/>
  <c r="AW47" i="1"/>
  <c r="AV47" i="1"/>
  <c r="AW7" i="1"/>
  <c r="AV7" i="1"/>
  <c r="AW3604" i="1"/>
  <c r="AV3604" i="1"/>
  <c r="AW3519" i="1"/>
  <c r="AV3519" i="1"/>
  <c r="AW3518" i="1"/>
  <c r="AV3518" i="1"/>
  <c r="AW3242" i="1"/>
  <c r="AV3242" i="1"/>
  <c r="AW3166" i="1"/>
  <c r="AV3166" i="1"/>
  <c r="AW3165" i="1"/>
  <c r="AV3165" i="1"/>
  <c r="AW3164" i="1"/>
  <c r="AV3164" i="1"/>
  <c r="AW3038" i="1"/>
  <c r="AV3038" i="1"/>
  <c r="AW2968" i="1"/>
  <c r="AV2968" i="1"/>
  <c r="AW2924" i="1"/>
  <c r="AV2924" i="1"/>
  <c r="AW2923" i="1"/>
  <c r="AV2923" i="1"/>
  <c r="AW2888" i="1"/>
  <c r="AV2888" i="1"/>
  <c r="AW2808" i="1"/>
  <c r="AV2808" i="1"/>
  <c r="AW2807" i="1"/>
  <c r="AV2807" i="1"/>
  <c r="AW2772" i="1"/>
  <c r="AV2772" i="1"/>
  <c r="AW2689" i="1"/>
  <c r="AV2689" i="1"/>
  <c r="AW2688" i="1"/>
  <c r="AV2688" i="1"/>
  <c r="AW2669" i="1"/>
  <c r="AV2669" i="1"/>
  <c r="AW2621" i="1"/>
  <c r="AV2621" i="1"/>
  <c r="AW2583" i="1"/>
  <c r="AV2583" i="1"/>
  <c r="AW2502" i="1"/>
  <c r="AV2502" i="1"/>
  <c r="AW2501" i="1"/>
  <c r="AV2501" i="1"/>
  <c r="AW2456" i="1"/>
  <c r="AV2456" i="1"/>
  <c r="AW2455" i="1"/>
  <c r="AV2455" i="1"/>
  <c r="AW2454" i="1"/>
  <c r="AV2454" i="1"/>
  <c r="AW1981" i="1"/>
  <c r="AV1981" i="1"/>
  <c r="AW1824" i="1"/>
  <c r="AV1824" i="1"/>
  <c r="AW1551" i="1"/>
  <c r="AV1551" i="1"/>
  <c r="AW1527" i="1"/>
  <c r="AV1527" i="1"/>
  <c r="AW1484" i="1"/>
  <c r="AV1484" i="1"/>
  <c r="AW1351" i="1"/>
  <c r="AV1351" i="1"/>
  <c r="AW1297" i="1"/>
  <c r="AV1297" i="1"/>
  <c r="AW1197" i="1"/>
  <c r="AV1197" i="1"/>
  <c r="AW1014" i="1"/>
  <c r="AV1014" i="1"/>
  <c r="AW1013" i="1"/>
  <c r="AV1013" i="1"/>
  <c r="AW1012" i="1"/>
  <c r="AV1012" i="1"/>
  <c r="AW931" i="1"/>
  <c r="AV931" i="1"/>
  <c r="AW930" i="1"/>
  <c r="AV930" i="1"/>
  <c r="AW890" i="1"/>
  <c r="AV890" i="1"/>
  <c r="AW889" i="1"/>
  <c r="AV889" i="1"/>
  <c r="AW816" i="1"/>
  <c r="AV816" i="1"/>
  <c r="AW776" i="1"/>
  <c r="AV776" i="1"/>
  <c r="AW614" i="1"/>
  <c r="AV614" i="1"/>
  <c r="AW569" i="1"/>
  <c r="AV569" i="1"/>
  <c r="AW531" i="1"/>
  <c r="AV531" i="1"/>
  <c r="AW488" i="1"/>
  <c r="AV488" i="1"/>
  <c r="AW408" i="1"/>
  <c r="AV408" i="1"/>
  <c r="AW364" i="1"/>
  <c r="AV364" i="1"/>
  <c r="AW306" i="1"/>
  <c r="AV306" i="1"/>
  <c r="AW264" i="1"/>
  <c r="AV264" i="1"/>
  <c r="AW3383" i="1"/>
  <c r="AV3383" i="1"/>
  <c r="AW3382" i="1"/>
  <c r="AV3382" i="1"/>
  <c r="AW3381" i="1"/>
  <c r="AV3381" i="1"/>
  <c r="AW3380" i="1"/>
  <c r="AV3380" i="1"/>
  <c r="AW3331" i="1"/>
  <c r="AV3331" i="1"/>
  <c r="AW3272" i="1"/>
  <c r="AV3272" i="1"/>
  <c r="AW2362" i="1"/>
  <c r="AV2362" i="1"/>
  <c r="AW2361" i="1"/>
  <c r="AV2361" i="1"/>
  <c r="AW2360" i="1"/>
  <c r="AV2360" i="1"/>
  <c r="AW2359" i="1"/>
  <c r="AV2359" i="1"/>
  <c r="AW2305" i="1"/>
  <c r="AV2305" i="1"/>
  <c r="AW2304" i="1"/>
  <c r="AV2304" i="1"/>
  <c r="AW2303" i="1"/>
  <c r="AV2303" i="1"/>
  <c r="AW2302" i="1"/>
  <c r="AV2302" i="1"/>
  <c r="AW2249" i="1"/>
  <c r="AV2249" i="1"/>
  <c r="AW2248" i="1"/>
  <c r="AV2248" i="1"/>
  <c r="AW2247" i="1"/>
  <c r="AV2247" i="1"/>
  <c r="AW2246" i="1"/>
  <c r="AV2246" i="1"/>
  <c r="AW2245" i="1"/>
  <c r="AV2245" i="1"/>
  <c r="AW2244" i="1"/>
  <c r="AV2244" i="1"/>
  <c r="AW2225" i="1"/>
  <c r="AV2225" i="1"/>
  <c r="AW2214" i="1"/>
  <c r="AV2214" i="1"/>
  <c r="AW2187" i="1"/>
  <c r="AV2187" i="1"/>
  <c r="AW2186" i="1"/>
  <c r="AV2186" i="1"/>
  <c r="AW1823" i="1"/>
  <c r="AV1823" i="1"/>
  <c r="AW1776" i="1"/>
  <c r="AV1776" i="1"/>
  <c r="AW1775" i="1"/>
  <c r="AV1775" i="1"/>
  <c r="AW1774" i="1"/>
  <c r="AV1774" i="1"/>
  <c r="AW1709" i="1"/>
  <c r="AV1709" i="1"/>
  <c r="AW1708" i="1"/>
  <c r="AV1708" i="1"/>
  <c r="AW1679" i="1"/>
  <c r="AV1679" i="1"/>
  <c r="AW1678" i="1"/>
  <c r="AV1678" i="1"/>
  <c r="AW170" i="1"/>
  <c r="AV170" i="1"/>
  <c r="AW169" i="1"/>
  <c r="AV169" i="1"/>
  <c r="AW98" i="1"/>
  <c r="AV98" i="1"/>
  <c r="AW97" i="1"/>
  <c r="AV97" i="1"/>
  <c r="AW96" i="1"/>
  <c r="AV96" i="1"/>
  <c r="AW95" i="1"/>
  <c r="AV95" i="1"/>
  <c r="AW46" i="1"/>
  <c r="AV46" i="1"/>
  <c r="AW45" i="1"/>
  <c r="AV45" i="1"/>
  <c r="AW44" i="1"/>
  <c r="AV44" i="1"/>
  <c r="AW43" i="1"/>
  <c r="AV43" i="1"/>
  <c r="AW42" i="1"/>
  <c r="AV42" i="1"/>
  <c r="AW41" i="1"/>
  <c r="AV41" i="1"/>
  <c r="AW6" i="1"/>
  <c r="AV6" i="1"/>
  <c r="AW5" i="1"/>
  <c r="AV5" i="1"/>
  <c r="AW4" i="1"/>
  <c r="AV4" i="1"/>
  <c r="AW40" i="1"/>
  <c r="AV40" i="1"/>
  <c r="AW2224" i="1"/>
  <c r="AV2224" i="1"/>
  <c r="AW168" i="1"/>
  <c r="AV168" i="1"/>
  <c r="AW3" i="1"/>
  <c r="AV3" i="1"/>
  <c r="AW2301" i="1"/>
  <c r="AV2301" i="1"/>
  <c r="AW2300" i="1"/>
  <c r="AV2300" i="1"/>
  <c r="AW2243" i="1"/>
  <c r="AV2243" i="1"/>
  <c r="AW2223" i="1"/>
  <c r="AV2223" i="1"/>
  <c r="AW2222" i="1"/>
  <c r="AV2222" i="1"/>
  <c r="AW167" i="1"/>
  <c r="AV167" i="1"/>
  <c r="AW166" i="1"/>
  <c r="AV166" i="1"/>
  <c r="AW94" i="1"/>
  <c r="AV94" i="1"/>
  <c r="AW39" i="1"/>
  <c r="AV39" i="1"/>
  <c r="AW3564" i="1"/>
  <c r="AV3564" i="1"/>
  <c r="AW3432" i="1"/>
  <c r="AV3432" i="1"/>
  <c r="AW3330" i="1"/>
  <c r="AV3330" i="1"/>
  <c r="AW3241" i="1"/>
  <c r="AV3241" i="1"/>
  <c r="AW3204" i="1"/>
  <c r="AV3204" i="1"/>
  <c r="AW3163" i="1"/>
  <c r="AV3163" i="1"/>
  <c r="AW3098" i="1"/>
  <c r="AV3098" i="1"/>
  <c r="AW2887" i="1"/>
  <c r="AV2887" i="1"/>
  <c r="AW2848" i="1"/>
  <c r="AV2848" i="1"/>
  <c r="AW2718" i="1"/>
  <c r="AV2718" i="1"/>
  <c r="AW2687" i="1"/>
  <c r="AV2687" i="1"/>
  <c r="AW2582" i="1"/>
  <c r="AV2582" i="1"/>
  <c r="AW2548" i="1"/>
  <c r="AV2548" i="1"/>
  <c r="AW2453" i="1"/>
  <c r="AV2453" i="1"/>
  <c r="AW2213" i="1"/>
  <c r="AV2213" i="1"/>
  <c r="AW2185" i="1"/>
  <c r="AV2185" i="1"/>
  <c r="AW2129" i="1"/>
  <c r="AV2129" i="1"/>
  <c r="AW1980" i="1"/>
  <c r="AV1980" i="1"/>
  <c r="AW1932" i="1"/>
  <c r="AV1932" i="1"/>
  <c r="AW1822" i="1"/>
  <c r="AV1822" i="1"/>
  <c r="AW1550" i="1"/>
  <c r="AV1550" i="1"/>
  <c r="AW1526" i="1"/>
  <c r="AV1526" i="1"/>
  <c r="AW1483" i="1"/>
  <c r="AV1483" i="1"/>
  <c r="AW1439" i="1"/>
  <c r="AV1439" i="1"/>
  <c r="AW1243" i="1"/>
  <c r="AV1243" i="1"/>
  <c r="AW1196" i="1"/>
  <c r="AV1196" i="1"/>
  <c r="AW1153" i="1"/>
  <c r="AV1153" i="1"/>
  <c r="AW1108" i="1"/>
  <c r="AV1108" i="1"/>
  <c r="AW1011" i="1"/>
  <c r="AV1011" i="1"/>
  <c r="AW1002" i="1"/>
  <c r="AV1002" i="1"/>
  <c r="AW888" i="1"/>
  <c r="AV888" i="1"/>
  <c r="AW854" i="1"/>
  <c r="AV854" i="1"/>
  <c r="AW775" i="1"/>
  <c r="AV775" i="1"/>
  <c r="AW735" i="1"/>
  <c r="AV735" i="1"/>
  <c r="AW649" i="1"/>
  <c r="AV649" i="1"/>
  <c r="AW613" i="1"/>
  <c r="AV613" i="1"/>
  <c r="AW568" i="1"/>
  <c r="AV568" i="1"/>
  <c r="AW530" i="1"/>
  <c r="AV530" i="1"/>
  <c r="AW445" i="1"/>
  <c r="AV445" i="1"/>
  <c r="AW407" i="1"/>
  <c r="AV407" i="1"/>
  <c r="AW363" i="1"/>
  <c r="AV363" i="1"/>
  <c r="AW305" i="1"/>
  <c r="AV305" i="1"/>
  <c r="AW304" i="1"/>
  <c r="AV304" i="1"/>
  <c r="AW263" i="1"/>
  <c r="AV263" i="1"/>
  <c r="AW262" i="1"/>
  <c r="AV262" i="1"/>
  <c r="AW219" i="1"/>
  <c r="AV219" i="1"/>
  <c r="AW3563" i="1"/>
  <c r="AV3563" i="1"/>
  <c r="AW3517" i="1"/>
  <c r="AV3517" i="1"/>
  <c r="AW3329" i="1"/>
  <c r="AV3329" i="1"/>
  <c r="AW3328" i="1"/>
  <c r="AV3328" i="1"/>
  <c r="AW3271" i="1"/>
  <c r="AV3271" i="1"/>
  <c r="AW3240" i="1"/>
  <c r="AV3240" i="1"/>
  <c r="AW3129" i="1"/>
  <c r="AV3129" i="1"/>
  <c r="AW3128" i="1"/>
  <c r="AV3128" i="1"/>
  <c r="AW3097" i="1"/>
  <c r="AV3097" i="1"/>
  <c r="AW2886" i="1"/>
  <c r="AV2886" i="1"/>
  <c r="AW2847" i="1"/>
  <c r="AV2847" i="1"/>
  <c r="AW2771" i="1"/>
  <c r="AV2771" i="1"/>
  <c r="AW2770" i="1"/>
  <c r="AV2770" i="1"/>
  <c r="AW2769" i="1"/>
  <c r="AV2769" i="1"/>
  <c r="AW2717" i="1"/>
  <c r="AV2717" i="1"/>
  <c r="AW2716" i="1"/>
  <c r="AV2716" i="1"/>
  <c r="AW2686" i="1"/>
  <c r="AV2686" i="1"/>
  <c r="AW2581" i="1"/>
  <c r="AV2581" i="1"/>
  <c r="AW2547" i="1"/>
  <c r="AV2547" i="1"/>
  <c r="AW2452" i="1"/>
  <c r="AV2452" i="1"/>
  <c r="AW2212" i="1"/>
  <c r="AV2212" i="1"/>
  <c r="AW2045" i="1"/>
  <c r="AV2045" i="1"/>
  <c r="AW1979" i="1"/>
  <c r="AV1979" i="1"/>
  <c r="AW1978" i="1"/>
  <c r="AV1978" i="1"/>
  <c r="AW1888" i="1"/>
  <c r="AV1888" i="1"/>
  <c r="AW1887" i="1"/>
  <c r="AV1887" i="1"/>
  <c r="AW1773" i="1"/>
  <c r="AV1773" i="1"/>
  <c r="AW1772" i="1"/>
  <c r="AV1772" i="1"/>
  <c r="AW1677" i="1"/>
  <c r="AV1677" i="1"/>
  <c r="AW1618" i="1"/>
  <c r="AV1618" i="1"/>
  <c r="AW1617" i="1"/>
  <c r="AV1617" i="1"/>
  <c r="AW1574" i="1"/>
  <c r="AV1574" i="1"/>
  <c r="AW1549" i="1"/>
  <c r="AV1549" i="1"/>
  <c r="AW1525" i="1"/>
  <c r="AV1525" i="1"/>
  <c r="AW1482" i="1"/>
  <c r="AV1482" i="1"/>
  <c r="AW1392" i="1"/>
  <c r="AV1392" i="1"/>
  <c r="AW1391" i="1"/>
  <c r="AV1391" i="1"/>
  <c r="AW1152" i="1"/>
  <c r="AV1152" i="1"/>
  <c r="AW1107" i="1"/>
  <c r="AV1107" i="1"/>
  <c r="AW1106" i="1"/>
  <c r="AV1106" i="1"/>
  <c r="AW1105" i="1"/>
  <c r="AV1105" i="1"/>
  <c r="AW1010" i="1"/>
  <c r="AV1010" i="1"/>
  <c r="AW774" i="1"/>
  <c r="AV774" i="1"/>
  <c r="AW693" i="1"/>
  <c r="AV693" i="1"/>
  <c r="AW692" i="1"/>
  <c r="AV692" i="1"/>
  <c r="AW612" i="1"/>
  <c r="AV612" i="1"/>
  <c r="AW529" i="1"/>
  <c r="AV529" i="1"/>
  <c r="AW487" i="1"/>
  <c r="AV487" i="1"/>
  <c r="AW486" i="1"/>
  <c r="AV486" i="1"/>
  <c r="AW406" i="1"/>
  <c r="AV406" i="1"/>
  <c r="AW362" i="1"/>
  <c r="AV362" i="1"/>
  <c r="AW361" i="1"/>
  <c r="AV361" i="1"/>
  <c r="AW303" i="1"/>
  <c r="AV303" i="1"/>
  <c r="AW302" i="1"/>
  <c r="AV302" i="1"/>
  <c r="AW261" i="1"/>
  <c r="AV261" i="1"/>
  <c r="AW218" i="1"/>
  <c r="AV218" i="1"/>
  <c r="AW2" i="1"/>
  <c r="AV2" i="1"/>
  <c r="AW2580" i="1"/>
  <c r="AV2580" i="1"/>
  <c r="AW2451" i="1"/>
  <c r="AV2451" i="1"/>
  <c r="AW2406" i="1"/>
  <c r="AV2406" i="1"/>
  <c r="AW2358" i="1"/>
  <c r="AV2358" i="1"/>
  <c r="AW2044" i="1"/>
  <c r="AV2044" i="1"/>
  <c r="AW1977" i="1"/>
  <c r="AV1977" i="1"/>
  <c r="AW1931" i="1"/>
  <c r="AV1931" i="1"/>
  <c r="AW1350" i="1"/>
  <c r="AV1350" i="1"/>
  <c r="AW1151" i="1"/>
  <c r="AV1151" i="1"/>
  <c r="AW734" i="1"/>
  <c r="AV734" i="1"/>
  <c r="AW648" i="1"/>
  <c r="AV648" i="1"/>
  <c r="AW611" i="1"/>
  <c r="AV611" i="1"/>
  <c r="AW444" i="1"/>
  <c r="AV444" i="1"/>
  <c r="AW360" i="1"/>
  <c r="AV360" i="1"/>
  <c r="AW260" i="1"/>
  <c r="AV260" i="1"/>
  <c r="AW217" i="1"/>
  <c r="AV217" i="1"/>
  <c r="AW2088" i="1"/>
  <c r="AV2088" i="1"/>
  <c r="AW1886" i="1"/>
  <c r="AV1886" i="1"/>
  <c r="AW1676" i="1"/>
  <c r="AV1676" i="1"/>
  <c r="AW165" i="1"/>
  <c r="AV165" i="1"/>
  <c r="AW93" i="1"/>
  <c r="AV93" i="1"/>
  <c r="AW38" i="1"/>
  <c r="AV38" i="1"/>
  <c r="AW3162" i="1"/>
  <c r="AV3162" i="1"/>
  <c r="AW1481" i="1"/>
  <c r="AV1481" i="1"/>
  <c r="AW2184" i="1"/>
  <c r="AV2184" i="1"/>
  <c r="AW1675" i="1"/>
  <c r="AV1675" i="1"/>
  <c r="AW1674" i="1"/>
  <c r="AV1674" i="1"/>
  <c r="AW2685" i="1"/>
  <c r="AV2685" i="1"/>
  <c r="AW1242" i="1"/>
  <c r="AV1242" i="1"/>
  <c r="AW1241" i="1"/>
  <c r="AV1241" i="1"/>
  <c r="AW1240" i="1"/>
  <c r="AV1240" i="1"/>
  <c r="AW1053" i="1"/>
  <c r="AV1053" i="1"/>
  <c r="AW929" i="1"/>
  <c r="AV929" i="1"/>
  <c r="AW567" i="1"/>
  <c r="AV567" i="1"/>
  <c r="AW405" i="1"/>
  <c r="AV405" i="1"/>
  <c r="AW1771" i="1"/>
  <c r="AV1771" i="1"/>
  <c r="AW1770" i="1"/>
  <c r="AV1770" i="1"/>
  <c r="AW1707" i="1"/>
  <c r="AV1707" i="1"/>
  <c r="AW1673" i="1"/>
  <c r="AV1673" i="1"/>
  <c r="AW2299" i="1"/>
  <c r="AV2299" i="1"/>
  <c r="AW3562" i="1"/>
  <c r="AV3562" i="1"/>
  <c r="AW3431" i="1"/>
  <c r="AV3431" i="1"/>
  <c r="AW3430" i="1"/>
  <c r="AV3430" i="1"/>
  <c r="AW3429" i="1"/>
  <c r="AV3429" i="1"/>
  <c r="AW3327" i="1"/>
  <c r="AV3327" i="1"/>
  <c r="AW3326" i="1"/>
  <c r="AV3326" i="1"/>
  <c r="AW3203" i="1"/>
  <c r="AV3203" i="1"/>
  <c r="AW3096" i="1"/>
  <c r="AV3096" i="1"/>
  <c r="AW3095" i="1"/>
  <c r="AV3095" i="1"/>
  <c r="AW3094" i="1"/>
  <c r="AV3094" i="1"/>
  <c r="AW3004" i="1"/>
  <c r="AV3004" i="1"/>
  <c r="AW2684" i="1"/>
  <c r="AV2684" i="1"/>
  <c r="AW2620" i="1"/>
  <c r="AV2620" i="1"/>
  <c r="AW2619" i="1"/>
  <c r="AV2619" i="1"/>
  <c r="AW2579" i="1"/>
  <c r="AV2579" i="1"/>
  <c r="AW2500" i="1"/>
  <c r="AV2500" i="1"/>
  <c r="AW2499" i="1"/>
  <c r="AV2499" i="1"/>
  <c r="AW2498" i="1"/>
  <c r="AV2498" i="1"/>
  <c r="AW2405" i="1"/>
  <c r="AV2405" i="1"/>
  <c r="AW2242" i="1"/>
  <c r="AV2242" i="1"/>
  <c r="AW2128" i="1"/>
  <c r="AV2128" i="1"/>
  <c r="AW815" i="1"/>
  <c r="AV815" i="1"/>
  <c r="AW814" i="1"/>
  <c r="AV814" i="1"/>
  <c r="AW813" i="1"/>
  <c r="AV813" i="1"/>
  <c r="AW566" i="1"/>
  <c r="AV566" i="1"/>
  <c r="AW404" i="1"/>
  <c r="AV404" i="1"/>
  <c r="AW359" i="1"/>
  <c r="AV359" i="1"/>
  <c r="AW259" i="1"/>
  <c r="AV259" i="1"/>
  <c r="AW216" i="1"/>
  <c r="AV216" i="1"/>
  <c r="AW215" i="1"/>
  <c r="AV215" i="1"/>
  <c r="AW3161" i="1"/>
  <c r="AV3161" i="1"/>
  <c r="AW2922" i="1"/>
  <c r="AV2922" i="1"/>
  <c r="AW2885" i="1"/>
  <c r="AV2885" i="1"/>
  <c r="AW2884" i="1"/>
  <c r="AV2884" i="1"/>
  <c r="AW2883" i="1"/>
  <c r="AV2883" i="1"/>
  <c r="AW2882" i="1"/>
  <c r="AV2882" i="1"/>
  <c r="AW2715" i="1"/>
  <c r="AV2715" i="1"/>
  <c r="AW2714" i="1"/>
  <c r="AV2714" i="1"/>
  <c r="AW2043" i="1"/>
  <c r="AV2043" i="1"/>
  <c r="AW2042" i="1"/>
  <c r="AV2042" i="1"/>
  <c r="AW2041" i="1"/>
  <c r="AV2041" i="1"/>
  <c r="AW1976" i="1"/>
  <c r="AV1976" i="1"/>
  <c r="AW1885" i="1"/>
  <c r="AV1885" i="1"/>
  <c r="AW1884" i="1"/>
  <c r="AV1884" i="1"/>
  <c r="AW1769" i="1"/>
  <c r="AV1769" i="1"/>
  <c r="AW1706" i="1"/>
  <c r="AV1706" i="1"/>
  <c r="AW1705" i="1"/>
  <c r="AV1705" i="1"/>
  <c r="AW2298" i="1"/>
  <c r="AV2298" i="1"/>
  <c r="AW92" i="1"/>
  <c r="AV92" i="1"/>
  <c r="AW91" i="1"/>
  <c r="AV91" i="1"/>
  <c r="AW90" i="1"/>
  <c r="AV90" i="1"/>
  <c r="AW37" i="1"/>
  <c r="AV37" i="1"/>
  <c r="AW36" i="1"/>
  <c r="AV36" i="1"/>
  <c r="AV35" i="1"/>
  <c r="AW35" i="1"/>
  <c r="T3162" i="1" l="1"/>
  <c r="AT3162" i="1" s="1"/>
  <c r="T3202" i="1"/>
  <c r="AT3202" i="1" s="1"/>
  <c r="T2748" i="1"/>
  <c r="AT2748" i="1" s="1"/>
  <c r="T2657" i="1"/>
  <c r="AT2657" i="1" s="1"/>
  <c r="T2580" i="1"/>
  <c r="AT2580" i="1" s="1"/>
  <c r="T2451" i="1"/>
  <c r="AT2451" i="1" s="1"/>
  <c r="T2406" i="1"/>
  <c r="AT2406" i="1" s="1"/>
  <c r="T2358" i="1"/>
  <c r="AT2358" i="1" s="1"/>
  <c r="T2320" i="1"/>
  <c r="AT2320" i="1" s="1"/>
  <c r="T2203" i="1"/>
  <c r="AT2203" i="1" s="1"/>
  <c r="T2088" i="1"/>
  <c r="AT2088" i="1" s="1"/>
  <c r="T2044" i="1"/>
  <c r="AT2044" i="1" s="1"/>
  <c r="T1977" i="1"/>
  <c r="AT1977" i="1" s="1"/>
  <c r="T1931" i="1"/>
  <c r="AT1931" i="1" s="1"/>
  <c r="T1886" i="1"/>
  <c r="AT1886" i="1" s="1"/>
  <c r="T1813" i="1"/>
  <c r="AT1813" i="1" s="1"/>
  <c r="T1749" i="1"/>
  <c r="AT1749" i="1" s="1"/>
  <c r="T1676" i="1"/>
  <c r="AT1676" i="1" s="1"/>
  <c r="T1601" i="1"/>
  <c r="AT1601" i="1" s="1"/>
  <c r="T1524" i="1"/>
  <c r="AT1524" i="1" s="1"/>
  <c r="T1350" i="1"/>
  <c r="AT1350" i="1" s="1"/>
  <c r="T1325" i="1"/>
  <c r="AT1325" i="1" s="1"/>
  <c r="T1280" i="1"/>
  <c r="AT1280" i="1" s="1"/>
  <c r="T1151" i="1"/>
  <c r="AT1151" i="1" s="1"/>
  <c r="T1144" i="1"/>
  <c r="AT1144" i="1" s="1"/>
  <c r="T1098" i="1"/>
  <c r="AT1098" i="1" s="1"/>
  <c r="T992" i="1"/>
  <c r="AT992" i="1" s="1"/>
  <c r="T734" i="1"/>
  <c r="AT734" i="1" s="1"/>
  <c r="T648" i="1"/>
  <c r="AT648" i="1" s="1"/>
  <c r="T611" i="1"/>
  <c r="AT611" i="1" s="1"/>
  <c r="T557" i="1"/>
  <c r="AT557" i="1" s="1"/>
  <c r="T444" i="1"/>
  <c r="AT444" i="1" s="1"/>
  <c r="T438" i="1"/>
  <c r="AT438" i="1" s="1"/>
  <c r="T360" i="1"/>
  <c r="AT360" i="1" s="1"/>
  <c r="T260" i="1"/>
  <c r="AT260" i="1" s="1"/>
  <c r="T217" i="1"/>
  <c r="AT217" i="1" s="1"/>
  <c r="T165" i="1"/>
  <c r="AT165" i="1" s="1"/>
  <c r="T93" i="1"/>
  <c r="AT93" i="1" s="1"/>
  <c r="T38" i="1"/>
  <c r="AT38" i="1" s="1"/>
  <c r="T20" i="1"/>
  <c r="AT20" i="1" s="1"/>
  <c r="T3594" i="1"/>
  <c r="AT3594" i="1" s="1"/>
  <c r="T3593" i="1"/>
  <c r="AT3593" i="1" s="1"/>
  <c r="T3592" i="1"/>
  <c r="AT3592" i="1" s="1"/>
  <c r="T3591" i="1"/>
  <c r="AT3591" i="1" s="1"/>
  <c r="T3601" i="1"/>
  <c r="AT3601" i="1" s="1"/>
  <c r="T3544" i="1"/>
  <c r="AT3544" i="1" s="1"/>
  <c r="T3558" i="1"/>
  <c r="AT3558" i="1" s="1"/>
  <c r="T3445" i="1"/>
  <c r="AT3445" i="1" s="1"/>
  <c r="T3444" i="1"/>
  <c r="AT3444" i="1" s="1"/>
  <c r="T3407" i="1"/>
  <c r="AT3407" i="1" s="1"/>
  <c r="T3406" i="1"/>
  <c r="AT3406" i="1" s="1"/>
  <c r="T3360" i="1"/>
  <c r="AT3360" i="1" s="1"/>
  <c r="T3359" i="1"/>
  <c r="AT3359" i="1" s="1"/>
  <c r="T3358" i="1"/>
  <c r="AT3358" i="1" s="1"/>
  <c r="T3305" i="1"/>
  <c r="AT3305" i="1" s="1"/>
  <c r="T3304" i="1"/>
  <c r="AT3304" i="1" s="1"/>
  <c r="T3303" i="1"/>
  <c r="AT3303" i="1" s="1"/>
  <c r="T3302" i="1"/>
  <c r="AT3302" i="1" s="1"/>
  <c r="T3259" i="1"/>
  <c r="AT3259" i="1" s="1"/>
  <c r="T3258" i="1"/>
  <c r="AT3258" i="1" s="1"/>
  <c r="T3187" i="1"/>
  <c r="AT3187" i="1" s="1"/>
  <c r="T3186" i="1"/>
  <c r="AT3186" i="1" s="1"/>
  <c r="T3185" i="1"/>
  <c r="AT3185" i="1" s="1"/>
  <c r="T3145" i="1"/>
  <c r="AT3145" i="1" s="1"/>
  <c r="T3144" i="1"/>
  <c r="AT3144" i="1" s="1"/>
  <c r="T3143" i="1"/>
  <c r="AT3143" i="1" s="1"/>
  <c r="T3142" i="1"/>
  <c r="AT3142" i="1" s="1"/>
  <c r="T3141" i="1"/>
  <c r="AT3141" i="1" s="1"/>
  <c r="T3118" i="1"/>
  <c r="AT3118" i="1" s="1"/>
  <c r="T3117" i="1"/>
  <c r="AT3117" i="1" s="1"/>
  <c r="T3116" i="1"/>
  <c r="AT3116" i="1" s="1"/>
  <c r="T3115" i="1"/>
  <c r="AT3115" i="1" s="1"/>
  <c r="T3114" i="1"/>
  <c r="AT3114" i="1" s="1"/>
  <c r="T3066" i="1"/>
  <c r="AT3066" i="1" s="1"/>
  <c r="T3065" i="1"/>
  <c r="AT3065" i="1" s="1"/>
  <c r="T3064" i="1"/>
  <c r="AT3064" i="1" s="1"/>
  <c r="T3063" i="1"/>
  <c r="AT3063" i="1" s="1"/>
  <c r="T3082" i="1"/>
  <c r="AT3082" i="1" s="1"/>
  <c r="T3081" i="1"/>
  <c r="AT3081" i="1" s="1"/>
  <c r="T3080" i="1"/>
  <c r="AT3080" i="1" s="1"/>
  <c r="T3019" i="1"/>
  <c r="AT3019" i="1" s="1"/>
  <c r="T2988" i="1"/>
  <c r="AT2988" i="1" s="1"/>
  <c r="T2987" i="1"/>
  <c r="AT2987" i="1" s="1"/>
  <c r="T2986" i="1"/>
  <c r="AT2986" i="1" s="1"/>
  <c r="T2985" i="1"/>
  <c r="AT2985" i="1" s="1"/>
  <c r="T2984" i="1"/>
  <c r="AT2984" i="1" s="1"/>
  <c r="T2983" i="1"/>
  <c r="AT2983" i="1" s="1"/>
  <c r="T2982" i="1"/>
  <c r="AT2982" i="1" s="1"/>
  <c r="T2946" i="1"/>
  <c r="AT2946" i="1" s="1"/>
  <c r="T2911" i="1"/>
  <c r="AT2911" i="1" s="1"/>
  <c r="T2910" i="1"/>
  <c r="AT2910" i="1" s="1"/>
  <c r="T2909" i="1"/>
  <c r="AT2909" i="1" s="1"/>
  <c r="T2918" i="1"/>
  <c r="AT2918" i="1" s="1"/>
  <c r="T2917" i="1"/>
  <c r="AT2917" i="1" s="1"/>
  <c r="T2916" i="1"/>
  <c r="AT2916" i="1" s="1"/>
  <c r="T2869" i="1"/>
  <c r="AT2869" i="1" s="1"/>
  <c r="T2868" i="1"/>
  <c r="AT2868" i="1" s="1"/>
  <c r="T2879" i="1"/>
  <c r="AT2879" i="1" s="1"/>
  <c r="T2878" i="1"/>
  <c r="AT2878" i="1" s="1"/>
  <c r="T2877" i="1"/>
  <c r="AT2877" i="1" s="1"/>
  <c r="T2876" i="1"/>
  <c r="AT2876" i="1" s="1"/>
  <c r="T2875" i="1"/>
  <c r="AT2875" i="1" s="1"/>
  <c r="T2832" i="1"/>
  <c r="AT2832" i="1" s="1"/>
  <c r="T2831" i="1"/>
  <c r="AT2831" i="1" s="1"/>
  <c r="T2830" i="1"/>
  <c r="AT2830" i="1" s="1"/>
  <c r="T2829" i="1"/>
  <c r="AT2829" i="1" s="1"/>
  <c r="T2787" i="1"/>
  <c r="AT2787" i="1" s="1"/>
  <c r="T2746" i="1"/>
  <c r="AT2746" i="1" s="1"/>
  <c r="T2745" i="1"/>
  <c r="AT2745" i="1" s="1"/>
  <c r="T2744" i="1"/>
  <c r="AT2744" i="1" s="1"/>
  <c r="T2743" i="1"/>
  <c r="AT2743" i="1" s="1"/>
  <c r="T2760" i="1"/>
  <c r="AT2760" i="1" s="1"/>
  <c r="T2759" i="1"/>
  <c r="AT2759" i="1" s="1"/>
  <c r="T2677" i="1"/>
  <c r="AT2677" i="1" s="1"/>
  <c r="T2676" i="1"/>
  <c r="AT2676" i="1" s="1"/>
  <c r="T2683" i="1"/>
  <c r="AT2683" i="1" s="1"/>
  <c r="T2682" i="1"/>
  <c r="AT2682" i="1" s="1"/>
  <c r="T2681" i="1"/>
  <c r="AT2681" i="1" s="1"/>
  <c r="T2641" i="1"/>
  <c r="AT2641" i="1" s="1"/>
  <c r="T2640" i="1"/>
  <c r="AT2640" i="1" s="1"/>
  <c r="T2604" i="1"/>
  <c r="AT2604" i="1" s="1"/>
  <c r="T2603" i="1"/>
  <c r="AT2603" i="1" s="1"/>
  <c r="T2612" i="1"/>
  <c r="AT2612" i="1" s="1"/>
  <c r="T2569" i="1"/>
  <c r="AT2569" i="1" s="1"/>
  <c r="T2568" i="1"/>
  <c r="AT2568" i="1" s="1"/>
  <c r="T2527" i="1"/>
  <c r="AT2527" i="1" s="1"/>
  <c r="T2526" i="1"/>
  <c r="AT2526" i="1" s="1"/>
  <c r="T2525" i="1"/>
  <c r="AT2525" i="1" s="1"/>
  <c r="T2524" i="1"/>
  <c r="AT2524" i="1" s="1"/>
  <c r="T2485" i="1"/>
  <c r="AT2485" i="1" s="1"/>
  <c r="T2430" i="1"/>
  <c r="AT2430" i="1" s="1"/>
  <c r="T2429" i="1"/>
  <c r="AT2429" i="1" s="1"/>
  <c r="T2428" i="1"/>
  <c r="AT2428" i="1" s="1"/>
  <c r="T2427" i="1"/>
  <c r="AT2427" i="1" s="1"/>
  <c r="T2395" i="1"/>
  <c r="AT2395" i="1" s="1"/>
  <c r="T2394" i="1"/>
  <c r="AT2394" i="1" s="1"/>
  <c r="T2393" i="1"/>
  <c r="AT2393" i="1" s="1"/>
  <c r="T2392" i="1"/>
  <c r="AT2392" i="1" s="1"/>
  <c r="T2391" i="1"/>
  <c r="AT2391" i="1" s="1"/>
  <c r="T2339" i="1"/>
  <c r="AT2339" i="1" s="1"/>
  <c r="T2338" i="1"/>
  <c r="AT2338" i="1" s="1"/>
  <c r="T2337" i="1"/>
  <c r="AT2337" i="1" s="1"/>
  <c r="T2336" i="1"/>
  <c r="AT2336" i="1" s="1"/>
  <c r="T2335" i="1"/>
  <c r="AT2335" i="1" s="1"/>
  <c r="T2352" i="1"/>
  <c r="AT2352" i="1" s="1"/>
  <c r="T2351" i="1"/>
  <c r="AT2351" i="1" s="1"/>
  <c r="T2288" i="1"/>
  <c r="AT2288" i="1" s="1"/>
  <c r="T2232" i="1"/>
  <c r="AT2232" i="1" s="1"/>
  <c r="T2231" i="1"/>
  <c r="AT2231" i="1" s="1"/>
  <c r="T2230" i="1"/>
  <c r="AT2230" i="1" s="1"/>
  <c r="T2201" i="1"/>
  <c r="AT2201" i="1" s="1"/>
  <c r="T2200" i="1"/>
  <c r="AT2200" i="1" s="1"/>
  <c r="T2199" i="1"/>
  <c r="AT2199" i="1" s="1"/>
  <c r="T2197" i="1"/>
  <c r="AT2197" i="1" s="1"/>
  <c r="T2209" i="1"/>
  <c r="AT2209" i="1" s="1"/>
  <c r="T2208" i="1"/>
  <c r="AT2208" i="1" s="1"/>
  <c r="T2207" i="1"/>
  <c r="AT2207" i="1" s="1"/>
  <c r="T2158" i="1"/>
  <c r="AT2158" i="1" s="1"/>
  <c r="T2157" i="1"/>
  <c r="AT2157" i="1" s="1"/>
  <c r="T2156" i="1"/>
  <c r="AT2156" i="1" s="1"/>
  <c r="T2160" i="1"/>
  <c r="AT2160" i="1" s="1"/>
  <c r="T2159" i="1"/>
  <c r="AT2159" i="1" s="1"/>
  <c r="T2155" i="1"/>
  <c r="AT2155" i="1" s="1"/>
  <c r="T2177" i="1"/>
  <c r="AT2177" i="1" s="1"/>
  <c r="T2176" i="1"/>
  <c r="AT2176" i="1" s="1"/>
  <c r="T2175" i="1"/>
  <c r="AT2175" i="1" s="1"/>
  <c r="T2178" i="1"/>
  <c r="AT2178" i="1" s="1"/>
  <c r="T2182" i="1"/>
  <c r="AT2182" i="1" s="1"/>
  <c r="T2017" i="1"/>
  <c r="AT2017" i="1" s="1"/>
  <c r="T2016" i="1"/>
  <c r="AT2016" i="1" s="1"/>
  <c r="T2015" i="1"/>
  <c r="AT2015" i="1" s="1"/>
  <c r="T2028" i="1"/>
  <c r="AT2028" i="1" s="1"/>
  <c r="T1956" i="1"/>
  <c r="AT1956" i="1" s="1"/>
  <c r="T1955" i="1"/>
  <c r="AT1955" i="1" s="1"/>
  <c r="T1969" i="1"/>
  <c r="AT1969" i="1" s="1"/>
  <c r="T1915" i="1"/>
  <c r="AT1915" i="1" s="1"/>
  <c r="T1852" i="1"/>
  <c r="AT1852" i="1" s="1"/>
  <c r="T1851" i="1"/>
  <c r="AT1851" i="1" s="1"/>
  <c r="T1850" i="1"/>
  <c r="AT1850" i="1" s="1"/>
  <c r="T1849" i="1"/>
  <c r="AT1849" i="1" s="1"/>
  <c r="T1866" i="1"/>
  <c r="AT1866" i="1" s="1"/>
  <c r="T1865" i="1"/>
  <c r="AT1865" i="1" s="1"/>
  <c r="T1797" i="1"/>
  <c r="AT1797" i="1" s="1"/>
  <c r="T1796" i="1"/>
  <c r="AT1796" i="1" s="1"/>
  <c r="T1725" i="1"/>
  <c r="AT1725" i="1" s="1"/>
  <c r="T1724" i="1"/>
  <c r="AT1724" i="1" s="1"/>
  <c r="T1747" i="1"/>
  <c r="AT1747" i="1" s="1"/>
  <c r="T1746" i="1"/>
  <c r="AT1746" i="1" s="1"/>
  <c r="T1687" i="1"/>
  <c r="AT1687" i="1" s="1"/>
  <c r="T1599" i="1"/>
  <c r="AT1599" i="1" s="1"/>
  <c r="T1598" i="1"/>
  <c r="AT1598" i="1" s="1"/>
  <c r="T1597" i="1"/>
  <c r="AT1597" i="1" s="1"/>
  <c r="T1566" i="1"/>
  <c r="AT1566" i="1" s="1"/>
  <c r="T1565" i="1"/>
  <c r="AT1565" i="1" s="1"/>
  <c r="T1564" i="1"/>
  <c r="AT1564" i="1" s="1"/>
  <c r="T1535" i="1"/>
  <c r="AT1535" i="1" s="1"/>
  <c r="T1534" i="1"/>
  <c r="AT1534" i="1" s="1"/>
  <c r="T1533" i="1"/>
  <c r="AT1533" i="1" s="1"/>
  <c r="T1532" i="1"/>
  <c r="AT1532" i="1" s="1"/>
  <c r="T1543" i="1"/>
  <c r="AT1543" i="1" s="1"/>
  <c r="T1542" i="1"/>
  <c r="AT1542" i="1" s="1"/>
  <c r="T1518" i="1"/>
  <c r="AT1518" i="1" s="1"/>
  <c r="T1500" i="1"/>
  <c r="AT1500" i="1" s="1"/>
  <c r="T1499" i="1"/>
  <c r="AT1499" i="1" s="1"/>
  <c r="T1462" i="1"/>
  <c r="AT1462" i="1" s="1"/>
  <c r="T1461" i="1"/>
  <c r="AT1461" i="1" s="1"/>
  <c r="T1460" i="1"/>
  <c r="AT1460" i="1" s="1"/>
  <c r="T1417" i="1"/>
  <c r="AT1417" i="1" s="1"/>
  <c r="T1416" i="1"/>
  <c r="AT1416" i="1" s="1"/>
  <c r="T1432" i="1"/>
  <c r="AT1432" i="1" s="1"/>
  <c r="T1374" i="1"/>
  <c r="AT1374" i="1" s="1"/>
  <c r="T1373" i="1"/>
  <c r="AT1373" i="1" s="1"/>
  <c r="T1372" i="1"/>
  <c r="AT1372" i="1" s="1"/>
  <c r="T1387" i="1"/>
  <c r="AT1387" i="1" s="1"/>
  <c r="T1386" i="1"/>
  <c r="AT1386" i="1" s="1"/>
  <c r="T1321" i="1"/>
  <c r="AT1321" i="1" s="1"/>
  <c r="T1320" i="1"/>
  <c r="AT1320" i="1" s="1"/>
  <c r="T1341" i="1"/>
  <c r="AT1341" i="1" s="1"/>
  <c r="T1279" i="1"/>
  <c r="AT1279" i="1" s="1"/>
  <c r="T1278" i="1"/>
  <c r="AT1278" i="1" s="1"/>
  <c r="T1277" i="1"/>
  <c r="AT1277" i="1" s="1"/>
  <c r="T1276" i="1"/>
  <c r="AT1276" i="1" s="1"/>
  <c r="T1222" i="1"/>
  <c r="AT1222" i="1" s="1"/>
  <c r="T1221" i="1"/>
  <c r="AT1221" i="1" s="1"/>
  <c r="T1220" i="1"/>
  <c r="AT1220" i="1" s="1"/>
  <c r="T1233" i="1"/>
  <c r="AT1233" i="1" s="1"/>
  <c r="T1179" i="1"/>
  <c r="AT1179" i="1" s="1"/>
  <c r="T1178" i="1"/>
  <c r="AT1178" i="1" s="1"/>
  <c r="T1177" i="1"/>
  <c r="AT1177" i="1" s="1"/>
  <c r="T1176" i="1"/>
  <c r="AT1176" i="1" s="1"/>
  <c r="T1175" i="1"/>
  <c r="AT1175" i="1" s="1"/>
  <c r="T1174" i="1"/>
  <c r="AT1174" i="1" s="1"/>
  <c r="T1136" i="1"/>
  <c r="AT1136" i="1" s="1"/>
  <c r="T1135" i="1"/>
  <c r="AT1135" i="1" s="1"/>
  <c r="T1134" i="1"/>
  <c r="AT1134" i="1" s="1"/>
  <c r="T1133" i="1"/>
  <c r="AT1133" i="1" s="1"/>
  <c r="T1132" i="1"/>
  <c r="AT1132" i="1" s="1"/>
  <c r="T1080" i="1"/>
  <c r="AT1080" i="1" s="1"/>
  <c r="T1079" i="1"/>
  <c r="AT1079" i="1" s="1"/>
  <c r="T1078" i="1"/>
  <c r="AT1078" i="1" s="1"/>
  <c r="T1077" i="1"/>
  <c r="AT1077" i="1" s="1"/>
  <c r="T1076" i="1"/>
  <c r="AT1076" i="1" s="1"/>
  <c r="T1075" i="1"/>
  <c r="AT1075" i="1" s="1"/>
  <c r="T1096" i="1"/>
  <c r="AT1096" i="1" s="1"/>
  <c r="T1041" i="1"/>
  <c r="AT1041" i="1" s="1"/>
  <c r="T1040" i="1"/>
  <c r="AT1040" i="1" s="1"/>
  <c r="T1039" i="1"/>
  <c r="AT1039" i="1" s="1"/>
  <c r="T1038" i="1"/>
  <c r="AT1038" i="1" s="1"/>
  <c r="T1037" i="1"/>
  <c r="AT1037" i="1" s="1"/>
  <c r="T1036" i="1"/>
  <c r="AT1036" i="1" s="1"/>
  <c r="T1051" i="1"/>
  <c r="AT1051" i="1" s="1"/>
  <c r="T1006" i="1"/>
  <c r="AT1006" i="1" s="1"/>
  <c r="T987" i="1"/>
  <c r="AT987" i="1" s="1"/>
  <c r="T986" i="1"/>
  <c r="AT986" i="1" s="1"/>
  <c r="T985" i="1"/>
  <c r="AT985" i="1" s="1"/>
  <c r="T984" i="1"/>
  <c r="AT984" i="1" s="1"/>
  <c r="T983" i="1"/>
  <c r="AT983" i="1" s="1"/>
  <c r="T998" i="1"/>
  <c r="AT998" i="1" s="1"/>
  <c r="T997" i="1"/>
  <c r="AT997" i="1" s="1"/>
  <c r="T956" i="1"/>
  <c r="AT956" i="1" s="1"/>
  <c r="T955" i="1"/>
  <c r="AT955" i="1" s="1"/>
  <c r="T954" i="1"/>
  <c r="AT954" i="1" s="1"/>
  <c r="T953" i="1"/>
  <c r="AT953" i="1" s="1"/>
  <c r="T970" i="1"/>
  <c r="AT970" i="1" s="1"/>
  <c r="T969" i="1"/>
  <c r="AT969" i="1" s="1"/>
  <c r="T968" i="1"/>
  <c r="AT968" i="1" s="1"/>
  <c r="T967" i="1"/>
  <c r="AT967" i="1" s="1"/>
  <c r="T920" i="1"/>
  <c r="AT920" i="1" s="1"/>
  <c r="T919" i="1"/>
  <c r="AT919" i="1" s="1"/>
  <c r="T918" i="1"/>
  <c r="AT918" i="1" s="1"/>
  <c r="T917" i="1"/>
  <c r="AT917" i="1" s="1"/>
  <c r="T916" i="1"/>
  <c r="AT916" i="1" s="1"/>
  <c r="T915" i="1"/>
  <c r="AT915" i="1" s="1"/>
  <c r="T914" i="1"/>
  <c r="AT914" i="1" s="1"/>
  <c r="T872" i="1"/>
  <c r="AT872" i="1" s="1"/>
  <c r="T871" i="1"/>
  <c r="AT871" i="1" s="1"/>
  <c r="T870" i="1"/>
  <c r="AT870" i="1" s="1"/>
  <c r="T869" i="1"/>
  <c r="AT869" i="1" s="1"/>
  <c r="T868" i="1"/>
  <c r="AT868" i="1" s="1"/>
  <c r="T882" i="1"/>
  <c r="AT882" i="1" s="1"/>
  <c r="T881" i="1"/>
  <c r="AT881" i="1" s="1"/>
  <c r="T843" i="1"/>
  <c r="AT843" i="1" s="1"/>
  <c r="T842" i="1"/>
  <c r="AT842" i="1" s="1"/>
  <c r="T841" i="1"/>
  <c r="AT841" i="1" s="1"/>
  <c r="T840" i="1"/>
  <c r="AT840" i="1" s="1"/>
  <c r="T839" i="1"/>
  <c r="AT839" i="1" s="1"/>
  <c r="T838" i="1"/>
  <c r="AT838" i="1" s="1"/>
  <c r="T837" i="1"/>
  <c r="AT837" i="1" s="1"/>
  <c r="T836" i="1"/>
  <c r="AT836" i="1" s="1"/>
  <c r="T800" i="1"/>
  <c r="AT800" i="1" s="1"/>
  <c r="T799" i="1"/>
  <c r="AT799" i="1" s="1"/>
  <c r="T798" i="1"/>
  <c r="AT798" i="1" s="1"/>
  <c r="T797" i="1"/>
  <c r="AT797" i="1" s="1"/>
  <c r="T796" i="1"/>
  <c r="AT796" i="1" s="1"/>
  <c r="T805" i="1"/>
  <c r="AT805" i="1" s="1"/>
  <c r="T765" i="1"/>
  <c r="AT765" i="1" s="1"/>
  <c r="T764" i="1"/>
  <c r="AT764" i="1" s="1"/>
  <c r="T763" i="1"/>
  <c r="AT763" i="1" s="1"/>
  <c r="T762" i="1"/>
  <c r="AT762" i="1" s="1"/>
  <c r="T761" i="1"/>
  <c r="AT761" i="1" s="1"/>
  <c r="T715" i="1"/>
  <c r="AT715" i="1" s="1"/>
  <c r="T714" i="1"/>
  <c r="AT714" i="1" s="1"/>
  <c r="T713" i="1"/>
  <c r="AT713" i="1" s="1"/>
  <c r="T712" i="1"/>
  <c r="AT712" i="1" s="1"/>
  <c r="T711" i="1"/>
  <c r="AT711" i="1" s="1"/>
  <c r="T676" i="1"/>
  <c r="AT676" i="1" s="1"/>
  <c r="T675" i="1"/>
  <c r="AT675" i="1" s="1"/>
  <c r="T674" i="1"/>
  <c r="AT674" i="1" s="1"/>
  <c r="T673" i="1"/>
  <c r="AT673" i="1" s="1"/>
  <c r="T672" i="1"/>
  <c r="AT672" i="1" s="1"/>
  <c r="T671" i="1"/>
  <c r="AT671" i="1" s="1"/>
  <c r="T670" i="1"/>
  <c r="AT670" i="1" s="1"/>
  <c r="T641" i="1"/>
  <c r="AT641" i="1" s="1"/>
  <c r="T640" i="1"/>
  <c r="AT640" i="1" s="1"/>
  <c r="T639" i="1"/>
  <c r="AT639" i="1" s="1"/>
  <c r="T638" i="1"/>
  <c r="AT638" i="1" s="1"/>
  <c r="T637" i="1"/>
  <c r="AT637" i="1" s="1"/>
  <c r="T645" i="1"/>
  <c r="AT645" i="1" s="1"/>
  <c r="T595" i="1"/>
  <c r="AT595" i="1" s="1"/>
  <c r="T594" i="1"/>
  <c r="AT594" i="1" s="1"/>
  <c r="T593" i="1"/>
  <c r="AT593" i="1" s="1"/>
  <c r="T592" i="1"/>
  <c r="AT592" i="1" s="1"/>
  <c r="T591" i="1"/>
  <c r="AT591" i="1" s="1"/>
  <c r="T590" i="1"/>
  <c r="AT590" i="1" s="1"/>
  <c r="T589" i="1"/>
  <c r="AT589" i="1" s="1"/>
  <c r="T556" i="1"/>
  <c r="AT556" i="1" s="1"/>
  <c r="T555" i="1"/>
  <c r="AT555" i="1" s="1"/>
  <c r="T554" i="1"/>
  <c r="AT554" i="1" s="1"/>
  <c r="T553" i="1"/>
  <c r="AT553" i="1" s="1"/>
  <c r="T552" i="1"/>
  <c r="AT552" i="1" s="1"/>
  <c r="T519" i="1"/>
  <c r="AT519" i="1" s="1"/>
  <c r="T518" i="1"/>
  <c r="AT518" i="1" s="1"/>
  <c r="T517" i="1"/>
  <c r="AT517" i="1" s="1"/>
  <c r="T516" i="1"/>
  <c r="AT516" i="1" s="1"/>
  <c r="T515" i="1"/>
  <c r="AT515" i="1" s="1"/>
  <c r="T514" i="1"/>
  <c r="AT514" i="1" s="1"/>
  <c r="T526" i="1"/>
  <c r="AT526" i="1" s="1"/>
  <c r="T463" i="1"/>
  <c r="AT463" i="1" s="1"/>
  <c r="T480" i="1"/>
  <c r="AT480" i="1" s="1"/>
  <c r="T479" i="1"/>
  <c r="AT479" i="1" s="1"/>
  <c r="T436" i="1"/>
  <c r="AT436" i="1" s="1"/>
  <c r="T435" i="1"/>
  <c r="AT435" i="1" s="1"/>
  <c r="T434" i="1"/>
  <c r="AT434" i="1" s="1"/>
  <c r="T388" i="1"/>
  <c r="AT388" i="1" s="1"/>
  <c r="T387" i="1"/>
  <c r="AT387" i="1" s="1"/>
  <c r="T386" i="1"/>
  <c r="AT386" i="1" s="1"/>
  <c r="T385" i="1"/>
  <c r="AT385" i="1" s="1"/>
  <c r="T384" i="1"/>
  <c r="AT384" i="1" s="1"/>
  <c r="T383" i="1"/>
  <c r="AT383" i="1" s="1"/>
  <c r="T382" i="1"/>
  <c r="AT382" i="1" s="1"/>
  <c r="T381" i="1"/>
  <c r="AT381" i="1" s="1"/>
  <c r="T341" i="1"/>
  <c r="AT341" i="1" s="1"/>
  <c r="T340" i="1"/>
  <c r="AT340" i="1" s="1"/>
  <c r="T339" i="1"/>
  <c r="AT339" i="1" s="1"/>
  <c r="T338" i="1"/>
  <c r="AT338" i="1" s="1"/>
  <c r="T351" i="1"/>
  <c r="AT351" i="1" s="1"/>
  <c r="T246" i="1"/>
  <c r="AT246" i="1" s="1"/>
  <c r="T255" i="1"/>
  <c r="AT255" i="1" s="1"/>
  <c r="T254" i="1"/>
  <c r="AT254" i="1" s="1"/>
  <c r="T196" i="1"/>
  <c r="AT196" i="1" s="1"/>
  <c r="T195" i="1"/>
  <c r="AT195" i="1" s="1"/>
  <c r="T194" i="1"/>
  <c r="AT194" i="1" s="1"/>
  <c r="T193" i="1"/>
  <c r="AT193" i="1" s="1"/>
  <c r="T192" i="1"/>
  <c r="AT192" i="1" s="1"/>
  <c r="T211" i="1"/>
  <c r="AT211" i="1" s="1"/>
  <c r="T210" i="1"/>
  <c r="AT210" i="1" s="1"/>
  <c r="T209" i="1"/>
  <c r="AT209" i="1" s="1"/>
  <c r="T127" i="1"/>
  <c r="AT127" i="1" s="1"/>
  <c r="T126" i="1"/>
  <c r="AT126" i="1" s="1"/>
  <c r="T125" i="1"/>
  <c r="AT125" i="1" s="1"/>
  <c r="T124" i="1"/>
  <c r="AT124" i="1" s="1"/>
  <c r="T123" i="1"/>
  <c r="AT123" i="1" s="1"/>
  <c r="T122" i="1"/>
  <c r="AT122" i="1" s="1"/>
  <c r="T152" i="1"/>
  <c r="AT152" i="1" s="1"/>
  <c r="T151" i="1"/>
  <c r="AT151" i="1" s="1"/>
  <c r="T76" i="1"/>
  <c r="AT76" i="1" s="1"/>
  <c r="T75" i="1"/>
  <c r="AT75" i="1" s="1"/>
  <c r="T74" i="1"/>
  <c r="AT74" i="1" s="1"/>
  <c r="T19" i="1"/>
  <c r="AT19" i="1" s="1"/>
  <c r="T18" i="1"/>
  <c r="AT18" i="1" s="1"/>
  <c r="T17" i="1"/>
  <c r="AT17" i="1" s="1"/>
  <c r="T16" i="1"/>
  <c r="AT16" i="1" s="1"/>
  <c r="T3609" i="1"/>
  <c r="AT3609" i="1" s="1"/>
  <c r="T3604" i="1"/>
  <c r="AT3604" i="1" s="1"/>
  <c r="T3615" i="1"/>
  <c r="AT3615" i="1" s="1"/>
  <c r="T3608" i="1"/>
  <c r="AT3608" i="1" s="1"/>
  <c r="T3607" i="1"/>
  <c r="AT3607" i="1" s="1"/>
  <c r="T3606" i="1"/>
  <c r="AT3606" i="1" s="1"/>
  <c r="T3619" i="1"/>
  <c r="AT3619" i="1" s="1"/>
  <c r="T3629" i="1"/>
  <c r="AT3629" i="1" s="1"/>
  <c r="T3628" i="1"/>
  <c r="AT3628" i="1" s="1"/>
  <c r="T3633" i="1"/>
  <c r="AT3633" i="1" s="1"/>
  <c r="T3635" i="1"/>
  <c r="AT3635" i="1" s="1"/>
  <c r="T3572" i="1"/>
  <c r="AT3572" i="1" s="1"/>
  <c r="T3589" i="1"/>
  <c r="AT3589" i="1" s="1"/>
  <c r="T3571" i="1"/>
  <c r="AT3571" i="1" s="1"/>
  <c r="T3570" i="1"/>
  <c r="AT3570" i="1" s="1"/>
  <c r="T3569" i="1"/>
  <c r="AT3569" i="1" s="1"/>
  <c r="T3588" i="1"/>
  <c r="AT3588" i="1" s="1"/>
  <c r="T3568" i="1"/>
  <c r="AT3568" i="1" s="1"/>
  <c r="T3587" i="1"/>
  <c r="AT3587" i="1" s="1"/>
  <c r="T3586" i="1"/>
  <c r="AT3586" i="1" s="1"/>
  <c r="T3585" i="1"/>
  <c r="AT3585" i="1" s="1"/>
  <c r="T3600" i="1"/>
  <c r="AT3600" i="1" s="1"/>
  <c r="T3526" i="1"/>
  <c r="AT3526" i="1" s="1"/>
  <c r="T3519" i="1"/>
  <c r="AT3519" i="1" s="1"/>
  <c r="T3518" i="1"/>
  <c r="AT3518" i="1" s="1"/>
  <c r="T3525" i="1"/>
  <c r="AT3525" i="1" s="1"/>
  <c r="T3542" i="1"/>
  <c r="AT3542" i="1" s="1"/>
  <c r="T3543" i="1"/>
  <c r="AT3543" i="1" s="1"/>
  <c r="T3524" i="1"/>
  <c r="AT3524" i="1" s="1"/>
  <c r="T3541" i="1"/>
  <c r="AT3541" i="1" s="1"/>
  <c r="T3523" i="1"/>
  <c r="AT3523" i="1" s="1"/>
  <c r="T3522" i="1"/>
  <c r="AT3522" i="1" s="1"/>
  <c r="T3540" i="1"/>
  <c r="AT3540" i="1" s="1"/>
  <c r="T3521" i="1"/>
  <c r="AT3521" i="1" s="1"/>
  <c r="T3539" i="1"/>
  <c r="AT3539" i="1" s="1"/>
  <c r="T3556" i="1"/>
  <c r="AT3556" i="1" s="1"/>
  <c r="T3555" i="1"/>
  <c r="AT3555" i="1" s="1"/>
  <c r="T3557" i="1"/>
  <c r="AT3557" i="1" s="1"/>
  <c r="T3550" i="1"/>
  <c r="AT3550" i="1" s="1"/>
  <c r="T3554" i="1"/>
  <c r="AT3554" i="1" s="1"/>
  <c r="T3553" i="1"/>
  <c r="AT3553" i="1" s="1"/>
  <c r="T3560" i="1"/>
  <c r="AT3560" i="1" s="1"/>
  <c r="T3486" i="1"/>
  <c r="AT3486" i="1" s="1"/>
  <c r="T3468" i="1"/>
  <c r="AT3468" i="1" s="1"/>
  <c r="T3485" i="1"/>
  <c r="AT3485" i="1" s="1"/>
  <c r="T3467" i="1"/>
  <c r="AT3467" i="1" s="1"/>
  <c r="T3484" i="1"/>
  <c r="AT3484" i="1" s="1"/>
  <c r="T3483" i="1"/>
  <c r="AT3483" i="1" s="1"/>
  <c r="T3466" i="1"/>
  <c r="AT3466" i="1" s="1"/>
  <c r="T3482" i="1"/>
  <c r="AT3482" i="1" s="1"/>
  <c r="T3481" i="1"/>
  <c r="AT3481" i="1" s="1"/>
  <c r="T3480" i="1"/>
  <c r="AT3480" i="1" s="1"/>
  <c r="T3487" i="1"/>
  <c r="AT3487" i="1" s="1"/>
  <c r="T3503" i="1"/>
  <c r="AT3503" i="1" s="1"/>
  <c r="T3495" i="1"/>
  <c r="AT3495" i="1" s="1"/>
  <c r="T3502" i="1"/>
  <c r="AT3502" i="1" s="1"/>
  <c r="T3494" i="1"/>
  <c r="AT3494" i="1" s="1"/>
  <c r="T3501" i="1"/>
  <c r="AT3501" i="1" s="1"/>
  <c r="T3504" i="1"/>
  <c r="AT3504" i="1" s="1"/>
  <c r="T3493" i="1"/>
  <c r="AT3493" i="1" s="1"/>
  <c r="T3500" i="1"/>
  <c r="AT3500" i="1" s="1"/>
  <c r="T3511" i="1"/>
  <c r="AT3511" i="1" s="1"/>
  <c r="T3506" i="1"/>
  <c r="AT3506" i="1" s="1"/>
  <c r="T3510" i="1"/>
  <c r="AT3510" i="1" s="1"/>
  <c r="T3509" i="1"/>
  <c r="AT3509" i="1" s="1"/>
  <c r="T3514" i="1"/>
  <c r="AT3514" i="1" s="1"/>
  <c r="T3515" i="1"/>
  <c r="AT3515" i="1" s="1"/>
  <c r="T3442" i="1"/>
  <c r="AT3442" i="1" s="1"/>
  <c r="T3436" i="1"/>
  <c r="AT3436" i="1" s="1"/>
  <c r="T3435" i="1"/>
  <c r="AT3435" i="1" s="1"/>
  <c r="T3448" i="1"/>
  <c r="AT3448" i="1" s="1"/>
  <c r="T3452" i="1"/>
  <c r="AT3452" i="1" s="1"/>
  <c r="T3451" i="1"/>
  <c r="AT3451" i="1" s="1"/>
  <c r="T3447" i="1"/>
  <c r="AT3447" i="1" s="1"/>
  <c r="T3461" i="1"/>
  <c r="AT3461" i="1" s="1"/>
  <c r="T3462" i="1"/>
  <c r="AT3462" i="1" s="1"/>
  <c r="T3395" i="1"/>
  <c r="AT3395" i="1" s="1"/>
  <c r="T3383" i="1"/>
  <c r="AT3383" i="1" s="1"/>
  <c r="T3382" i="1"/>
  <c r="AT3382" i="1" s="1"/>
  <c r="T3381" i="1"/>
  <c r="AT3381" i="1" s="1"/>
  <c r="T3380" i="1"/>
  <c r="AT3380" i="1" s="1"/>
  <c r="T3394" i="1"/>
  <c r="AT3394" i="1" s="1"/>
  <c r="T3393" i="1"/>
  <c r="AT3393" i="1" s="1"/>
  <c r="T3389" i="1"/>
  <c r="AT3389" i="1" s="1"/>
  <c r="T3388" i="1"/>
  <c r="AT3388" i="1" s="1"/>
  <c r="T3392" i="1"/>
  <c r="AT3392" i="1" s="1"/>
  <c r="T3387" i="1"/>
  <c r="AT3387" i="1" s="1"/>
  <c r="T3404" i="1"/>
  <c r="AT3404" i="1" s="1"/>
  <c r="T3386" i="1"/>
  <c r="AT3386" i="1" s="1"/>
  <c r="T3385" i="1"/>
  <c r="AT3385" i="1" s="1"/>
  <c r="T3412" i="1"/>
  <c r="AT3412" i="1" s="1"/>
  <c r="T3422" i="1"/>
  <c r="AT3422" i="1" s="1"/>
  <c r="T3421" i="1"/>
  <c r="AT3421" i="1" s="1"/>
  <c r="T3414" i="1"/>
  <c r="AT3414" i="1" s="1"/>
  <c r="T3420" i="1"/>
  <c r="AT3420" i="1" s="1"/>
  <c r="T3413" i="1"/>
  <c r="AT3413" i="1" s="1"/>
  <c r="T3423" i="1"/>
  <c r="AT3423" i="1" s="1"/>
  <c r="T3346" i="1"/>
  <c r="AT3346" i="1" s="1"/>
  <c r="T3338" i="1"/>
  <c r="AT3338" i="1" s="1"/>
  <c r="T3337" i="1"/>
  <c r="AT3337" i="1" s="1"/>
  <c r="T3345" i="1"/>
  <c r="AT3345" i="1" s="1"/>
  <c r="T3340" i="1"/>
  <c r="AT3340" i="1" s="1"/>
  <c r="T3336" i="1"/>
  <c r="AT3336" i="1" s="1"/>
  <c r="T3331" i="1"/>
  <c r="AT3331" i="1" s="1"/>
  <c r="T3335" i="1"/>
  <c r="AT3335" i="1" s="1"/>
  <c r="T3344" i="1"/>
  <c r="AT3344" i="1" s="1"/>
  <c r="T3355" i="1"/>
  <c r="AT3355" i="1" s="1"/>
  <c r="T3343" i="1"/>
  <c r="AT3343" i="1" s="1"/>
  <c r="T3342" i="1"/>
  <c r="AT3342" i="1" s="1"/>
  <c r="T3367" i="1"/>
  <c r="AT3367" i="1" s="1"/>
  <c r="T3374" i="1"/>
  <c r="AT3374" i="1" s="1"/>
  <c r="T3366" i="1"/>
  <c r="AT3366" i="1" s="1"/>
  <c r="T3365" i="1"/>
  <c r="AT3365" i="1" s="1"/>
  <c r="T3363" i="1"/>
  <c r="AT3363" i="1" s="1"/>
  <c r="T3362" i="1"/>
  <c r="AT3362" i="1" s="1"/>
  <c r="T3364" i="1"/>
  <c r="AT3364" i="1" s="1"/>
  <c r="T3376" i="1"/>
  <c r="AT3376" i="1" s="1"/>
  <c r="T3377" i="1"/>
  <c r="AT3377" i="1" s="1"/>
  <c r="T3378" i="1"/>
  <c r="AT3378" i="1" s="1"/>
  <c r="T3289" i="1"/>
  <c r="AT3289" i="1" s="1"/>
  <c r="T3280" i="1"/>
  <c r="AT3280" i="1" s="1"/>
  <c r="T3288" i="1"/>
  <c r="AT3288" i="1" s="1"/>
  <c r="T3279" i="1"/>
  <c r="AT3279" i="1" s="1"/>
  <c r="T3278" i="1"/>
  <c r="AT3278" i="1" s="1"/>
  <c r="T3277" i="1"/>
  <c r="AT3277" i="1" s="1"/>
  <c r="T3298" i="1"/>
  <c r="AT3298" i="1" s="1"/>
  <c r="T3276" i="1"/>
  <c r="AT3276" i="1" s="1"/>
  <c r="T3287" i="1"/>
  <c r="AT3287" i="1" s="1"/>
  <c r="T3286" i="1"/>
  <c r="AT3286" i="1" s="1"/>
  <c r="T3272" i="1"/>
  <c r="AT3272" i="1" s="1"/>
  <c r="T3275" i="1"/>
  <c r="AT3275" i="1" s="1"/>
  <c r="T3297" i="1"/>
  <c r="AT3297" i="1" s="1"/>
  <c r="T3285" i="1"/>
  <c r="AT3285" i="1" s="1"/>
  <c r="T3284" i="1"/>
  <c r="AT3284" i="1" s="1"/>
  <c r="T3274" i="1"/>
  <c r="AT3274" i="1" s="1"/>
  <c r="T3314" i="1"/>
  <c r="AT3314" i="1" s="1"/>
  <c r="T3311" i="1"/>
  <c r="AT3311" i="1" s="1"/>
  <c r="T3318" i="1"/>
  <c r="AT3318" i="1" s="1"/>
  <c r="T3313" i="1"/>
  <c r="AT3313" i="1" s="1"/>
  <c r="T3322" i="1"/>
  <c r="AT3322" i="1" s="1"/>
  <c r="T3319" i="1"/>
  <c r="AT3319" i="1" s="1"/>
  <c r="T3321" i="1"/>
  <c r="AT3321" i="1" s="1"/>
  <c r="T3320" i="1"/>
  <c r="AT3320" i="1" s="1"/>
  <c r="T3323" i="1"/>
  <c r="AT3323" i="1" s="1"/>
  <c r="T3324" i="1"/>
  <c r="AT3324" i="1" s="1"/>
  <c r="T3255" i="1"/>
  <c r="AT3255" i="1" s="1"/>
  <c r="T3245" i="1"/>
  <c r="AT3245" i="1" s="1"/>
  <c r="T3244" i="1"/>
  <c r="AT3244" i="1" s="1"/>
  <c r="T3242" i="1"/>
  <c r="AT3242" i="1" s="1"/>
  <c r="T3257" i="1"/>
  <c r="AT3257" i="1" s="1"/>
  <c r="T3256" i="1"/>
  <c r="AT3256" i="1" s="1"/>
  <c r="T3266" i="1"/>
  <c r="AT3266" i="1" s="1"/>
  <c r="T3261" i="1"/>
  <c r="AT3261" i="1" s="1"/>
  <c r="T3265" i="1"/>
  <c r="AT3265" i="1" s="1"/>
  <c r="T3268" i="1"/>
  <c r="AT3268" i="1" s="1"/>
  <c r="T3221" i="1"/>
  <c r="AT3221" i="1" s="1"/>
  <c r="T3223" i="1"/>
  <c r="AT3223" i="1" s="1"/>
  <c r="T3209" i="1"/>
  <c r="AT3209" i="1" s="1"/>
  <c r="T3220" i="1"/>
  <c r="AT3220" i="1" s="1"/>
  <c r="T3208" i="1"/>
  <c r="AT3208" i="1" s="1"/>
  <c r="T3207" i="1"/>
  <c r="AT3207" i="1" s="1"/>
  <c r="T3222" i="1"/>
  <c r="AT3222" i="1" s="1"/>
  <c r="T3219" i="1"/>
  <c r="AT3219" i="1" s="1"/>
  <c r="T3229" i="1"/>
  <c r="AT3229" i="1" s="1"/>
  <c r="T3227" i="1"/>
  <c r="AT3227" i="1" s="1"/>
  <c r="T3236" i="1"/>
  <c r="AT3236" i="1" s="1"/>
  <c r="T3184" i="1"/>
  <c r="AT3184" i="1" s="1"/>
  <c r="T3173" i="1"/>
  <c r="AT3173" i="1" s="1"/>
  <c r="T3183" i="1"/>
  <c r="AT3183" i="1" s="1"/>
  <c r="T3172" i="1"/>
  <c r="AT3172" i="1" s="1"/>
  <c r="T3171" i="1"/>
  <c r="AT3171" i="1" s="1"/>
  <c r="T3170" i="1"/>
  <c r="AT3170" i="1" s="1"/>
  <c r="T3166" i="1"/>
  <c r="AT3166" i="1" s="1"/>
  <c r="T3165" i="1"/>
  <c r="AT3165" i="1" s="1"/>
  <c r="T3169" i="1"/>
  <c r="AT3169" i="1" s="1"/>
  <c r="T3182" i="1"/>
  <c r="AT3182" i="1" s="1"/>
  <c r="T3164" i="1"/>
  <c r="AT3164" i="1" s="1"/>
  <c r="T3181" i="1"/>
  <c r="AT3181" i="1" s="1"/>
  <c r="T3197" i="1"/>
  <c r="AT3197" i="1" s="1"/>
  <c r="T3196" i="1"/>
  <c r="AT3196" i="1" s="1"/>
  <c r="T3195" i="1"/>
  <c r="AT3195" i="1" s="1"/>
  <c r="T3194" i="1"/>
  <c r="AT3194" i="1" s="1"/>
  <c r="T3135" i="1"/>
  <c r="AT3135" i="1" s="1"/>
  <c r="T3134" i="1"/>
  <c r="AT3134" i="1" s="1"/>
  <c r="T3133" i="1"/>
  <c r="AT3133" i="1" s="1"/>
  <c r="T3140" i="1"/>
  <c r="AT3140" i="1" s="1"/>
  <c r="T3132" i="1"/>
  <c r="AT3132" i="1" s="1"/>
  <c r="T3151" i="1"/>
  <c r="AT3151" i="1" s="1"/>
  <c r="T3156" i="1"/>
  <c r="AT3156" i="1" s="1"/>
  <c r="T3155" i="1"/>
  <c r="AT3155" i="1" s="1"/>
  <c r="T3158" i="1"/>
  <c r="AT3158" i="1" s="1"/>
  <c r="T3103" i="1"/>
  <c r="AT3103" i="1" s="1"/>
  <c r="T3102" i="1"/>
  <c r="AT3102" i="1" s="1"/>
  <c r="T3111" i="1"/>
  <c r="AT3111" i="1" s="1"/>
  <c r="T3101" i="1"/>
  <c r="AT3101" i="1" s="1"/>
  <c r="T3113" i="1"/>
  <c r="AT3113" i="1" s="1"/>
  <c r="T3100" i="1"/>
  <c r="AT3100" i="1" s="1"/>
  <c r="T3110" i="1"/>
  <c r="AT3110" i="1" s="1"/>
  <c r="T3126" i="1"/>
  <c r="AT3126" i="1" s="1"/>
  <c r="T3056" i="1"/>
  <c r="AT3056" i="1" s="1"/>
  <c r="T3038" i="1"/>
  <c r="AT3038" i="1" s="1"/>
  <c r="T3044" i="1"/>
  <c r="AT3044" i="1" s="1"/>
  <c r="T3055" i="1"/>
  <c r="AT3055" i="1" s="1"/>
  <c r="T3054" i="1"/>
  <c r="AT3054" i="1" s="1"/>
  <c r="T3043" i="1"/>
  <c r="AT3043" i="1" s="1"/>
  <c r="T3059" i="1"/>
  <c r="AT3059" i="1" s="1"/>
  <c r="T3042" i="1"/>
  <c r="AT3042" i="1" s="1"/>
  <c r="T3069" i="1"/>
  <c r="AT3069" i="1" s="1"/>
  <c r="T3078" i="1"/>
  <c r="AT3078" i="1" s="1"/>
  <c r="T3079" i="1"/>
  <c r="AT3079" i="1" s="1"/>
  <c r="T3077" i="1"/>
  <c r="AT3077" i="1" s="1"/>
  <c r="T3070" i="1"/>
  <c r="AT3070" i="1" s="1"/>
  <c r="T3076" i="1"/>
  <c r="AT3076" i="1" s="1"/>
  <c r="T3087" i="1"/>
  <c r="AT3087" i="1" s="1"/>
  <c r="T3085" i="1"/>
  <c r="AT3085" i="1" s="1"/>
  <c r="T3018" i="1"/>
  <c r="AT3018" i="1" s="1"/>
  <c r="T3015" i="1"/>
  <c r="AT3015" i="1" s="1"/>
  <c r="T3010" i="1"/>
  <c r="AT3010" i="1" s="1"/>
  <c r="T3014" i="1"/>
  <c r="AT3014" i="1" s="1"/>
  <c r="T3017" i="1"/>
  <c r="AT3017" i="1" s="1"/>
  <c r="T3009" i="1"/>
  <c r="AT3009" i="1" s="1"/>
  <c r="T3008" i="1"/>
  <c r="AT3008" i="1" s="1"/>
  <c r="T3007" i="1"/>
  <c r="AT3007" i="1" s="1"/>
  <c r="T3034" i="1"/>
  <c r="AT3034" i="1" s="1"/>
  <c r="T3024" i="1"/>
  <c r="AT3024" i="1" s="1"/>
  <c r="T2972" i="1"/>
  <c r="AT2972" i="1" s="1"/>
  <c r="T2968" i="1"/>
  <c r="AT2968" i="1" s="1"/>
  <c r="T2971" i="1"/>
  <c r="AT2971" i="1" s="1"/>
  <c r="T2980" i="1"/>
  <c r="AT2980" i="1" s="1"/>
  <c r="T2970" i="1"/>
  <c r="AT2970" i="1" s="1"/>
  <c r="T2969" i="1"/>
  <c r="AT2969" i="1" s="1"/>
  <c r="T2979" i="1"/>
  <c r="AT2979" i="1" s="1"/>
  <c r="T2978" i="1"/>
  <c r="AT2978" i="1" s="1"/>
  <c r="T2997" i="1"/>
  <c r="AT2997" i="1" s="1"/>
  <c r="T2992" i="1"/>
  <c r="AT2992" i="1" s="1"/>
  <c r="T2996" i="1"/>
  <c r="AT2996" i="1" s="1"/>
  <c r="T2995" i="1"/>
  <c r="AT2995" i="1" s="1"/>
  <c r="T3001" i="1"/>
  <c r="AT3001" i="1" s="1"/>
  <c r="T2944" i="1"/>
  <c r="AT2944" i="1" s="1"/>
  <c r="T2941" i="1"/>
  <c r="AT2941" i="1" s="1"/>
  <c r="T2940" i="1"/>
  <c r="AT2940" i="1" s="1"/>
  <c r="T2943" i="1"/>
  <c r="AT2943" i="1" s="1"/>
  <c r="T2939" i="1"/>
  <c r="AT2939" i="1" s="1"/>
  <c r="T2938" i="1"/>
  <c r="AT2938" i="1" s="1"/>
  <c r="T2928" i="1"/>
  <c r="AT2928" i="1" s="1"/>
  <c r="T2924" i="1"/>
  <c r="AT2924" i="1" s="1"/>
  <c r="T2927" i="1"/>
  <c r="AT2927" i="1" s="1"/>
  <c r="T2942" i="1"/>
  <c r="AT2942" i="1" s="1"/>
  <c r="T2923" i="1"/>
  <c r="AT2923" i="1" s="1"/>
  <c r="T2937" i="1"/>
  <c r="AT2937" i="1" s="1"/>
  <c r="T2926" i="1"/>
  <c r="AT2926" i="1" s="1"/>
  <c r="T2951" i="1"/>
  <c r="AT2951" i="1" s="1"/>
  <c r="T2950" i="1"/>
  <c r="AT2950" i="1" s="1"/>
  <c r="T2958" i="1"/>
  <c r="AT2958" i="1" s="1"/>
  <c r="T2949" i="1"/>
  <c r="AT2949" i="1" s="1"/>
  <c r="T2957" i="1"/>
  <c r="AT2957" i="1" s="1"/>
  <c r="T2907" i="1"/>
  <c r="AT2907" i="1" s="1"/>
  <c r="T2890" i="1"/>
  <c r="AT2890" i="1" s="1"/>
  <c r="T2888" i="1"/>
  <c r="AT2888" i="1" s="1"/>
  <c r="T2906" i="1"/>
  <c r="AT2906" i="1" s="1"/>
  <c r="T2908" i="1"/>
  <c r="AT2908" i="1" s="1"/>
  <c r="T2905" i="1"/>
  <c r="AT2905" i="1" s="1"/>
  <c r="T2889" i="1"/>
  <c r="AT2889" i="1" s="1"/>
  <c r="T2904" i="1"/>
  <c r="AT2904" i="1" s="1"/>
  <c r="T2915" i="1"/>
  <c r="AT2915" i="1" s="1"/>
  <c r="T2913" i="1"/>
  <c r="AT2913" i="1" s="1"/>
  <c r="T2920" i="1"/>
  <c r="AT2920" i="1" s="1"/>
  <c r="T2864" i="1"/>
  <c r="AT2864" i="1" s="1"/>
  <c r="T2866" i="1"/>
  <c r="AT2866" i="1" s="1"/>
  <c r="T2852" i="1"/>
  <c r="AT2852" i="1" s="1"/>
  <c r="T2851" i="1"/>
  <c r="AT2851" i="1" s="1"/>
  <c r="T2865" i="1"/>
  <c r="AT2865" i="1" s="1"/>
  <c r="T2863" i="1"/>
  <c r="AT2863" i="1" s="1"/>
  <c r="T2862" i="1"/>
  <c r="AT2862" i="1" s="1"/>
  <c r="T2861" i="1"/>
  <c r="AT2861" i="1" s="1"/>
  <c r="T2850" i="1"/>
  <c r="AT2850" i="1" s="1"/>
  <c r="T2874" i="1"/>
  <c r="AT2874" i="1" s="1"/>
  <c r="T2871" i="1"/>
  <c r="AT2871" i="1" s="1"/>
  <c r="T2827" i="1"/>
  <c r="AT2827" i="1" s="1"/>
  <c r="T2826" i="1"/>
  <c r="AT2826" i="1" s="1"/>
  <c r="T2812" i="1"/>
  <c r="AT2812" i="1" s="1"/>
  <c r="T2808" i="1"/>
  <c r="AT2808" i="1" s="1"/>
  <c r="T2811" i="1"/>
  <c r="AT2811" i="1" s="1"/>
  <c r="T2825" i="1"/>
  <c r="AT2825" i="1" s="1"/>
  <c r="T2807" i="1"/>
  <c r="AT2807" i="1" s="1"/>
  <c r="T2810" i="1"/>
  <c r="AT2810" i="1" s="1"/>
  <c r="T2824" i="1"/>
  <c r="AT2824" i="1" s="1"/>
  <c r="T2823" i="1"/>
  <c r="AT2823" i="1" s="1"/>
  <c r="T2822" i="1"/>
  <c r="AT2822" i="1" s="1"/>
  <c r="T2821" i="1"/>
  <c r="AT2821" i="1" s="1"/>
  <c r="T2841" i="1"/>
  <c r="AT2841" i="1" s="1"/>
  <c r="T2839" i="1"/>
  <c r="AT2839" i="1" s="1"/>
  <c r="T2838" i="1"/>
  <c r="AT2838" i="1" s="1"/>
  <c r="T2843" i="1"/>
  <c r="AT2843" i="1" s="1"/>
  <c r="T2773" i="1"/>
  <c r="AT2773" i="1" s="1"/>
  <c r="T2783" i="1"/>
  <c r="AT2783" i="1" s="1"/>
  <c r="T2772" i="1"/>
  <c r="AT2772" i="1" s="1"/>
  <c r="T2784" i="1"/>
  <c r="AT2784" i="1" s="1"/>
  <c r="T2782" i="1"/>
  <c r="AT2782" i="1" s="1"/>
  <c r="T2781" i="1"/>
  <c r="AT2781" i="1" s="1"/>
  <c r="T2780" i="1"/>
  <c r="AT2780" i="1" s="1"/>
  <c r="T2799" i="1"/>
  <c r="AT2799" i="1" s="1"/>
  <c r="T2798" i="1"/>
  <c r="AT2798" i="1" s="1"/>
  <c r="T2793" i="1"/>
  <c r="AT2793" i="1" s="1"/>
  <c r="T2797" i="1"/>
  <c r="AT2797" i="1" s="1"/>
  <c r="T2725" i="1"/>
  <c r="AT2725" i="1" s="1"/>
  <c r="T2739" i="1"/>
  <c r="AT2739" i="1" s="1"/>
  <c r="T2738" i="1"/>
  <c r="AT2738" i="1" s="1"/>
  <c r="T2737" i="1"/>
  <c r="AT2737" i="1" s="1"/>
  <c r="T2742" i="1"/>
  <c r="AT2742" i="1" s="1"/>
  <c r="T2724" i="1"/>
  <c r="AT2724" i="1" s="1"/>
  <c r="T2723" i="1"/>
  <c r="AT2723" i="1" s="1"/>
  <c r="T2736" i="1"/>
  <c r="AT2736" i="1" s="1"/>
  <c r="T2735" i="1"/>
  <c r="AT2735" i="1" s="1"/>
  <c r="T2722" i="1"/>
  <c r="AT2722" i="1" s="1"/>
  <c r="T2741" i="1"/>
  <c r="AT2741" i="1" s="1"/>
  <c r="T2721" i="1"/>
  <c r="AT2721" i="1" s="1"/>
  <c r="T2734" i="1"/>
  <c r="AT2734" i="1" s="1"/>
  <c r="T2733" i="1"/>
  <c r="AT2733" i="1" s="1"/>
  <c r="T2740" i="1"/>
  <c r="AT2740" i="1" s="1"/>
  <c r="T2752" i="1"/>
  <c r="AT2752" i="1" s="1"/>
  <c r="T2751" i="1"/>
  <c r="AT2751" i="1" s="1"/>
  <c r="T2757" i="1"/>
  <c r="AT2757" i="1" s="1"/>
  <c r="T2750" i="1"/>
  <c r="AT2750" i="1" s="1"/>
  <c r="T2758" i="1"/>
  <c r="AT2758" i="1" s="1"/>
  <c r="T2756" i="1"/>
  <c r="AT2756" i="1" s="1"/>
  <c r="T2749" i="1"/>
  <c r="AT2749" i="1" s="1"/>
  <c r="T2762" i="1"/>
  <c r="AT2762" i="1" s="1"/>
  <c r="T2689" i="1"/>
  <c r="AT2689" i="1" s="1"/>
  <c r="T2688" i="1"/>
  <c r="AT2688" i="1" s="1"/>
  <c r="T2693" i="1"/>
  <c r="AT2693" i="1" s="1"/>
  <c r="T2702" i="1"/>
  <c r="AT2702" i="1" s="1"/>
  <c r="T2701" i="1"/>
  <c r="AT2701" i="1" s="1"/>
  <c r="T2692" i="1"/>
  <c r="AT2692" i="1" s="1"/>
  <c r="T2700" i="1"/>
  <c r="AT2700" i="1" s="1"/>
  <c r="T2699" i="1"/>
  <c r="AT2699" i="1" s="1"/>
  <c r="T2691" i="1"/>
  <c r="AT2691" i="1" s="1"/>
  <c r="T2709" i="1"/>
  <c r="AT2709" i="1" s="1"/>
  <c r="T2706" i="1"/>
  <c r="AT2706" i="1" s="1"/>
  <c r="T2674" i="1"/>
  <c r="AT2674" i="1" s="1"/>
  <c r="T2669" i="1"/>
  <c r="AT2669" i="1" s="1"/>
  <c r="T2675" i="1"/>
  <c r="AT2675" i="1" s="1"/>
  <c r="T2625" i="1"/>
  <c r="AT2625" i="1" s="1"/>
  <c r="T2636" i="1"/>
  <c r="AT2636" i="1" s="1"/>
  <c r="T2624" i="1"/>
  <c r="AT2624" i="1" s="1"/>
  <c r="T2621" i="1"/>
  <c r="AT2621" i="1" s="1"/>
  <c r="T2635" i="1"/>
  <c r="AT2635" i="1" s="1"/>
  <c r="T2634" i="1"/>
  <c r="AT2634" i="1" s="1"/>
  <c r="T2638" i="1"/>
  <c r="AT2638" i="1" s="1"/>
  <c r="T2623" i="1"/>
  <c r="AT2623" i="1" s="1"/>
  <c r="T2633" i="1"/>
  <c r="AT2633" i="1" s="1"/>
  <c r="T2650" i="1"/>
  <c r="AT2650" i="1" s="1"/>
  <c r="T2654" i="1"/>
  <c r="AT2654" i="1" s="1"/>
  <c r="T2656" i="1"/>
  <c r="AT2656" i="1" s="1"/>
  <c r="T2653" i="1"/>
  <c r="AT2653" i="1" s="1"/>
  <c r="T2655" i="1"/>
  <c r="AT2655" i="1" s="1"/>
  <c r="T2649" i="1"/>
  <c r="AT2649" i="1" s="1"/>
  <c r="T2648" i="1"/>
  <c r="AT2648" i="1" s="1"/>
  <c r="T2659" i="1"/>
  <c r="AT2659" i="1" s="1"/>
  <c r="T2662" i="1"/>
  <c r="AT2662" i="1" s="1"/>
  <c r="T2661" i="1"/>
  <c r="AT2661" i="1" s="1"/>
  <c r="T2664" i="1"/>
  <c r="AT2664" i="1" s="1"/>
  <c r="T2595" i="1"/>
  <c r="AT2595" i="1" s="1"/>
  <c r="T2583" i="1"/>
  <c r="AT2583" i="1" s="1"/>
  <c r="T2594" i="1"/>
  <c r="AT2594" i="1" s="1"/>
  <c r="T2588" i="1"/>
  <c r="AT2588" i="1" s="1"/>
  <c r="T2593" i="1"/>
  <c r="AT2593" i="1" s="1"/>
  <c r="T2587" i="1"/>
  <c r="AT2587" i="1" s="1"/>
  <c r="T2586" i="1"/>
  <c r="AT2586" i="1" s="1"/>
  <c r="T2602" i="1"/>
  <c r="AT2602" i="1" s="1"/>
  <c r="T2601" i="1"/>
  <c r="AT2601" i="1" s="1"/>
  <c r="T2600" i="1"/>
  <c r="AT2600" i="1" s="1"/>
  <c r="T2599" i="1"/>
  <c r="AT2599" i="1" s="1"/>
  <c r="T2614" i="1"/>
  <c r="AT2614" i="1" s="1"/>
  <c r="T2566" i="1"/>
  <c r="AT2566" i="1" s="1"/>
  <c r="T2555" i="1"/>
  <c r="AT2555" i="1" s="1"/>
  <c r="T2563" i="1"/>
  <c r="AT2563" i="1" s="1"/>
  <c r="T2562" i="1"/>
  <c r="AT2562" i="1" s="1"/>
  <c r="T2561" i="1"/>
  <c r="AT2561" i="1" s="1"/>
  <c r="T2554" i="1"/>
  <c r="AT2554" i="1" s="1"/>
  <c r="T2553" i="1"/>
  <c r="AT2553" i="1" s="1"/>
  <c r="T2552" i="1"/>
  <c r="AT2552" i="1" s="1"/>
  <c r="T2571" i="1"/>
  <c r="AT2571" i="1" s="1"/>
  <c r="T2575" i="1"/>
  <c r="AT2575" i="1" s="1"/>
  <c r="T2507" i="1"/>
  <c r="AT2507" i="1" s="1"/>
  <c r="T2521" i="1"/>
  <c r="AT2521" i="1" s="1"/>
  <c r="T2520" i="1"/>
  <c r="AT2520" i="1" s="1"/>
  <c r="T2519" i="1"/>
  <c r="AT2519" i="1" s="1"/>
  <c r="T2502" i="1"/>
  <c r="AT2502" i="1" s="1"/>
  <c r="T2501" i="1"/>
  <c r="AT2501" i="1" s="1"/>
  <c r="T2506" i="1"/>
  <c r="AT2506" i="1" s="1"/>
  <c r="T2505" i="1"/>
  <c r="AT2505" i="1" s="1"/>
  <c r="T2518" i="1"/>
  <c r="AT2518" i="1" s="1"/>
  <c r="T2517" i="1"/>
  <c r="AT2517" i="1" s="1"/>
  <c r="T2504" i="1"/>
  <c r="AT2504" i="1" s="1"/>
  <c r="T2516" i="1"/>
  <c r="AT2516" i="1" s="1"/>
  <c r="T2515" i="1"/>
  <c r="AT2515" i="1" s="1"/>
  <c r="T2514" i="1"/>
  <c r="AT2514" i="1" s="1"/>
  <c r="T2513" i="1"/>
  <c r="AT2513" i="1" s="1"/>
  <c r="T2523" i="1"/>
  <c r="AT2523" i="1" s="1"/>
  <c r="T2503" i="1"/>
  <c r="AT2503" i="1" s="1"/>
  <c r="T2534" i="1"/>
  <c r="AT2534" i="1" s="1"/>
  <c r="T2539" i="1"/>
  <c r="AT2539" i="1" s="1"/>
  <c r="T2543" i="1"/>
  <c r="AT2543" i="1" s="1"/>
  <c r="T2542" i="1"/>
  <c r="AT2542" i="1" s="1"/>
  <c r="T2481" i="1"/>
  <c r="AT2481" i="1" s="1"/>
  <c r="T2462" i="1"/>
  <c r="AT2462" i="1" s="1"/>
  <c r="T2456" i="1"/>
  <c r="AT2456" i="1" s="1"/>
  <c r="T2455" i="1"/>
  <c r="AT2455" i="1" s="1"/>
  <c r="T2461" i="1"/>
  <c r="AT2461" i="1" s="1"/>
  <c r="T2454" i="1"/>
  <c r="AT2454" i="1" s="1"/>
  <c r="T2480" i="1"/>
  <c r="AT2480" i="1" s="1"/>
  <c r="T2479" i="1"/>
  <c r="AT2479" i="1" s="1"/>
  <c r="T2460" i="1"/>
  <c r="AT2460" i="1" s="1"/>
  <c r="T2478" i="1"/>
  <c r="AT2478" i="1" s="1"/>
  <c r="T2477" i="1"/>
  <c r="AT2477" i="1" s="1"/>
  <c r="T2459" i="1"/>
  <c r="AT2459" i="1" s="1"/>
  <c r="T2476" i="1"/>
  <c r="AT2476" i="1" s="1"/>
  <c r="T2483" i="1"/>
  <c r="AT2483" i="1" s="1"/>
  <c r="T2482" i="1"/>
  <c r="AT2482" i="1" s="1"/>
  <c r="T2475" i="1"/>
  <c r="AT2475" i="1" s="1"/>
  <c r="T2488" i="1"/>
  <c r="AT2488" i="1" s="1"/>
  <c r="T2487" i="1"/>
  <c r="AT2487" i="1" s="1"/>
  <c r="T2493" i="1"/>
  <c r="AT2493" i="1" s="1"/>
  <c r="T2492" i="1"/>
  <c r="AT2492" i="1" s="1"/>
  <c r="T2491" i="1"/>
  <c r="AT2491" i="1" s="1"/>
  <c r="T2495" i="1"/>
  <c r="AT2495" i="1" s="1"/>
  <c r="T2494" i="1"/>
  <c r="AT2494" i="1" s="1"/>
  <c r="T2496" i="1"/>
  <c r="AT2496" i="1" s="1"/>
  <c r="T2411" i="1"/>
  <c r="AT2411" i="1" s="1"/>
  <c r="T2425" i="1"/>
  <c r="AT2425" i="1" s="1"/>
  <c r="T2424" i="1"/>
  <c r="AT2424" i="1" s="1"/>
  <c r="T2423" i="1"/>
  <c r="AT2423" i="1" s="1"/>
  <c r="T2422" i="1"/>
  <c r="AT2422" i="1" s="1"/>
  <c r="T2410" i="1"/>
  <c r="AT2410" i="1" s="1"/>
  <c r="T2409" i="1"/>
  <c r="AT2409" i="1" s="1"/>
  <c r="T2436" i="1"/>
  <c r="AT2436" i="1" s="1"/>
  <c r="T2443" i="1"/>
  <c r="AT2443" i="1" s="1"/>
  <c r="T2442" i="1"/>
  <c r="AT2442" i="1" s="1"/>
  <c r="T2435" i="1"/>
  <c r="AT2435" i="1" s="1"/>
  <c r="T2441" i="1"/>
  <c r="AT2441" i="1" s="1"/>
  <c r="T2434" i="1"/>
  <c r="AT2434" i="1" s="1"/>
  <c r="T2448" i="1"/>
  <c r="AT2448" i="1" s="1"/>
  <c r="T2445" i="1"/>
  <c r="AT2445" i="1" s="1"/>
  <c r="T2449" i="1"/>
  <c r="AT2449" i="1" s="1"/>
  <c r="T2362" i="1"/>
  <c r="AT2362" i="1" s="1"/>
  <c r="T2361" i="1"/>
  <c r="AT2361" i="1" s="1"/>
  <c r="T2374" i="1"/>
  <c r="AT2374" i="1" s="1"/>
  <c r="T2360" i="1"/>
  <c r="AT2360" i="1" s="1"/>
  <c r="T2359" i="1"/>
  <c r="AT2359" i="1" s="1"/>
  <c r="T2373" i="1"/>
  <c r="AT2373" i="1" s="1"/>
  <c r="T2376" i="1"/>
  <c r="AT2376" i="1" s="1"/>
  <c r="T2375" i="1"/>
  <c r="AT2375" i="1" s="1"/>
  <c r="T2390" i="1"/>
  <c r="AT2390" i="1" s="1"/>
  <c r="T2389" i="1"/>
  <c r="AT2389" i="1" s="1"/>
  <c r="T2381" i="1"/>
  <c r="AT2381" i="1" s="1"/>
  <c r="T2398" i="1"/>
  <c r="AT2398" i="1" s="1"/>
  <c r="T2400" i="1"/>
  <c r="AT2400" i="1" s="1"/>
  <c r="T2399" i="1"/>
  <c r="AT2399" i="1" s="1"/>
  <c r="T2401" i="1"/>
  <c r="AT2401" i="1" s="1"/>
  <c r="T2316" i="1"/>
  <c r="AT2316" i="1" s="1"/>
  <c r="T2315" i="1"/>
  <c r="AT2315" i="1" s="1"/>
  <c r="T2305" i="1"/>
  <c r="AT2305" i="1" s="1"/>
  <c r="T2301" i="1"/>
  <c r="AT2301" i="1" s="1"/>
  <c r="T2300" i="1"/>
  <c r="AT2300" i="1" s="1"/>
  <c r="T2304" i="1"/>
  <c r="AT2304" i="1" s="1"/>
  <c r="T2303" i="1"/>
  <c r="AT2303" i="1" s="1"/>
  <c r="T2314" i="1"/>
  <c r="AT2314" i="1" s="1"/>
  <c r="T2313" i="1"/>
  <c r="AT2313" i="1" s="1"/>
  <c r="T2302" i="1"/>
  <c r="AT2302" i="1" s="1"/>
  <c r="T2324" i="1"/>
  <c r="AT2324" i="1" s="1"/>
  <c r="T2331" i="1"/>
  <c r="AT2331" i="1" s="1"/>
  <c r="T2334" i="1"/>
  <c r="AT2334" i="1" s="1"/>
  <c r="T2323" i="1"/>
  <c r="AT2323" i="1" s="1"/>
  <c r="T2333" i="1"/>
  <c r="AT2333" i="1" s="1"/>
  <c r="T2322" i="1"/>
  <c r="AT2322" i="1" s="1"/>
  <c r="T2343" i="1"/>
  <c r="AT2343" i="1" s="1"/>
  <c r="T2350" i="1"/>
  <c r="AT2350" i="1" s="1"/>
  <c r="T2349" i="1"/>
  <c r="AT2349" i="1" s="1"/>
  <c r="T2348" i="1"/>
  <c r="AT2348" i="1" s="1"/>
  <c r="T2353" i="1"/>
  <c r="AT2353" i="1" s="1"/>
  <c r="T2355" i="1"/>
  <c r="AT2355" i="1" s="1"/>
  <c r="T2268" i="1"/>
  <c r="AT2268" i="1" s="1"/>
  <c r="T2249" i="1"/>
  <c r="AT2249" i="1" s="1"/>
  <c r="T2267" i="1"/>
  <c r="AT2267" i="1" s="1"/>
  <c r="T2266" i="1"/>
  <c r="AT2266" i="1" s="1"/>
  <c r="T2273" i="1"/>
  <c r="AT2273" i="1" s="1"/>
  <c r="T2248" i="1"/>
  <c r="AT2248" i="1" s="1"/>
  <c r="T2243" i="1"/>
  <c r="AT2243" i="1" s="1"/>
  <c r="T2247" i="1"/>
  <c r="AT2247" i="1" s="1"/>
  <c r="T2265" i="1"/>
  <c r="AT2265" i="1" s="1"/>
  <c r="T2264" i="1"/>
  <c r="AT2264" i="1" s="1"/>
  <c r="T2246" i="1"/>
  <c r="AT2246" i="1" s="1"/>
  <c r="T2272" i="1"/>
  <c r="AT2272" i="1" s="1"/>
  <c r="T2263" i="1"/>
  <c r="AT2263" i="1" s="1"/>
  <c r="T2245" i="1"/>
  <c r="AT2245" i="1" s="1"/>
  <c r="T2244" i="1"/>
  <c r="AT2244" i="1" s="1"/>
  <c r="T2262" i="1"/>
  <c r="AT2262" i="1" s="1"/>
  <c r="T2287" i="1"/>
  <c r="AT2287" i="1" s="1"/>
  <c r="T2280" i="1"/>
  <c r="AT2280" i="1" s="1"/>
  <c r="T2279" i="1"/>
  <c r="AT2279" i="1" s="1"/>
  <c r="T2286" i="1"/>
  <c r="AT2286" i="1" s="1"/>
  <c r="T2290" i="1"/>
  <c r="AT2290" i="1" s="1"/>
  <c r="T2294" i="1"/>
  <c r="AT2294" i="1" s="1"/>
  <c r="T2293" i="1"/>
  <c r="AT2293" i="1" s="1"/>
  <c r="T2295" i="1"/>
  <c r="AT2295" i="1" s="1"/>
  <c r="T2225" i="1"/>
  <c r="AT2225" i="1" s="1"/>
  <c r="T2223" i="1"/>
  <c r="AT2223" i="1" s="1"/>
  <c r="T2222" i="1"/>
  <c r="AT2222" i="1" s="1"/>
  <c r="T2237" i="1"/>
  <c r="AT2237" i="1" s="1"/>
  <c r="T2214" i="1"/>
  <c r="AT2214" i="1" s="1"/>
  <c r="T2219" i="1"/>
  <c r="AT2219" i="1" s="1"/>
  <c r="T2187" i="1"/>
  <c r="AT2187" i="1" s="1"/>
  <c r="T2186" i="1"/>
  <c r="AT2186" i="1" s="1"/>
  <c r="T2190" i="1"/>
  <c r="AT2190" i="1" s="1"/>
  <c r="T2206" i="1"/>
  <c r="AT2206" i="1" s="1"/>
  <c r="T2205" i="1"/>
  <c r="AT2205" i="1" s="1"/>
  <c r="T2204" i="1"/>
  <c r="AT2204" i="1" s="1"/>
  <c r="T2210" i="1"/>
  <c r="AT2210" i="1" s="1"/>
  <c r="T2144" i="1"/>
  <c r="AT2144" i="1" s="1"/>
  <c r="T2143" i="1"/>
  <c r="AT2143" i="1" s="1"/>
  <c r="T2142" i="1"/>
  <c r="AT2142" i="1" s="1"/>
  <c r="T2141" i="1"/>
  <c r="AT2141" i="1" s="1"/>
  <c r="T2153" i="1"/>
  <c r="AT2153" i="1" s="1"/>
  <c r="T2133" i="1"/>
  <c r="AT2133" i="1" s="1"/>
  <c r="T2140" i="1"/>
  <c r="AT2140" i="1" s="1"/>
  <c r="T2139" i="1"/>
  <c r="AT2139" i="1" s="1"/>
  <c r="T2138" i="1"/>
  <c r="AT2138" i="1" s="1"/>
  <c r="T2132" i="1"/>
  <c r="AT2132" i="1" s="1"/>
  <c r="T2131" i="1"/>
  <c r="AT2131" i="1" s="1"/>
  <c r="T2130" i="1"/>
  <c r="AT2130" i="1" s="1"/>
  <c r="T2166" i="1"/>
  <c r="AT2166" i="1" s="1"/>
  <c r="T2165" i="1"/>
  <c r="AT2165" i="1" s="1"/>
  <c r="T2174" i="1"/>
  <c r="AT2174" i="1" s="1"/>
  <c r="T2173" i="1"/>
  <c r="AT2173" i="1" s="1"/>
  <c r="T2180" i="1"/>
  <c r="AT2180" i="1" s="1"/>
  <c r="T2095" i="1"/>
  <c r="AT2095" i="1" s="1"/>
  <c r="T2100" i="1"/>
  <c r="AT2100" i="1" s="1"/>
  <c r="T2099" i="1"/>
  <c r="AT2099" i="1" s="1"/>
  <c r="T2094" i="1"/>
  <c r="AT2094" i="1" s="1"/>
  <c r="T2098" i="1"/>
  <c r="AT2098" i="1" s="1"/>
  <c r="T2093" i="1"/>
  <c r="AT2093" i="1" s="1"/>
  <c r="T2092" i="1"/>
  <c r="AT2092" i="1" s="1"/>
  <c r="T2091" i="1"/>
  <c r="AT2091" i="1" s="1"/>
  <c r="T2090" i="1"/>
  <c r="AT2090" i="1" s="1"/>
  <c r="T2097" i="1"/>
  <c r="AT2097" i="1" s="1"/>
  <c r="T2108" i="1"/>
  <c r="AT2108" i="1" s="1"/>
  <c r="T2122" i="1"/>
  <c r="AT2122" i="1" s="1"/>
  <c r="T2121" i="1"/>
  <c r="AT2121" i="1" s="1"/>
  <c r="T2120" i="1"/>
  <c r="AT2120" i="1" s="1"/>
  <c r="T2114" i="1"/>
  <c r="AT2114" i="1" s="1"/>
  <c r="T2124" i="1"/>
  <c r="AT2124" i="1" s="1"/>
  <c r="T2123" i="1"/>
  <c r="AT2123" i="1" s="1"/>
  <c r="T2064" i="1"/>
  <c r="AT2064" i="1" s="1"/>
  <c r="T2063" i="1"/>
  <c r="AT2063" i="1" s="1"/>
  <c r="T2049" i="1"/>
  <c r="AT2049" i="1" s="1"/>
  <c r="T2062" i="1"/>
  <c r="AT2062" i="1" s="1"/>
  <c r="T2048" i="1"/>
  <c r="AT2048" i="1" s="1"/>
  <c r="T2066" i="1"/>
  <c r="AT2066" i="1" s="1"/>
  <c r="T2061" i="1"/>
  <c r="AT2061" i="1" s="1"/>
  <c r="T2065" i="1"/>
  <c r="AT2065" i="1" s="1"/>
  <c r="T2077" i="1"/>
  <c r="AT2077" i="1" s="1"/>
  <c r="T2072" i="1"/>
  <c r="AT2072" i="1" s="1"/>
  <c r="T2071" i="1"/>
  <c r="AT2071" i="1" s="1"/>
  <c r="T2076" i="1"/>
  <c r="AT2076" i="1" s="1"/>
  <c r="T2078" i="1"/>
  <c r="AT2078" i="1" s="1"/>
  <c r="T2081" i="1"/>
  <c r="AT2081" i="1" s="1"/>
  <c r="T2080" i="1"/>
  <c r="AT2080" i="1" s="1"/>
  <c r="T2082" i="1"/>
  <c r="AT2082" i="1" s="1"/>
  <c r="T2084" i="1"/>
  <c r="AT2084" i="1" s="1"/>
  <c r="T2086" i="1"/>
  <c r="AT2086" i="1" s="1"/>
  <c r="T2085" i="1"/>
  <c r="AT2085" i="1" s="1"/>
  <c r="T1986" i="1"/>
  <c r="AT1986" i="1" s="1"/>
  <c r="T2011" i="1"/>
  <c r="AT2011" i="1" s="1"/>
  <c r="T1985" i="1"/>
  <c r="AT1985" i="1" s="1"/>
  <c r="T2010" i="1"/>
  <c r="AT2010" i="1" s="1"/>
  <c r="T2009" i="1"/>
  <c r="AT2009" i="1" s="1"/>
  <c r="T2008" i="1"/>
  <c r="AT2008" i="1" s="1"/>
  <c r="T1981" i="1"/>
  <c r="AT1981" i="1" s="1"/>
  <c r="T1984" i="1"/>
  <c r="AT1984" i="1" s="1"/>
  <c r="T2007" i="1"/>
  <c r="AT2007" i="1" s="1"/>
  <c r="T1983" i="1"/>
  <c r="AT1983" i="1" s="1"/>
  <c r="T2006" i="1"/>
  <c r="AT2006" i="1" s="1"/>
  <c r="T1982" i="1"/>
  <c r="AT1982" i="1" s="1"/>
  <c r="T2013" i="1"/>
  <c r="AT2013" i="1" s="1"/>
  <c r="T2005" i="1"/>
  <c r="AT2005" i="1" s="1"/>
  <c r="T2004" i="1"/>
  <c r="AT2004" i="1" s="1"/>
  <c r="T2003" i="1"/>
  <c r="AT2003" i="1" s="1"/>
  <c r="T2012" i="1"/>
  <c r="AT2012" i="1" s="1"/>
  <c r="T2027" i="1"/>
  <c r="AT2027" i="1" s="1"/>
  <c r="T2023" i="1"/>
  <c r="AT2023" i="1" s="1"/>
  <c r="T2029" i="1"/>
  <c r="AT2029" i="1" s="1"/>
  <c r="T2031" i="1"/>
  <c r="AT2031" i="1" s="1"/>
  <c r="T2033" i="1"/>
  <c r="AT2033" i="1" s="1"/>
  <c r="T2032" i="1"/>
  <c r="AT2032" i="1" s="1"/>
  <c r="T2035" i="1"/>
  <c r="AT2035" i="1" s="1"/>
  <c r="T2037" i="1"/>
  <c r="AT2037" i="1" s="1"/>
  <c r="T2038" i="1"/>
  <c r="AT2038" i="1" s="1"/>
  <c r="T2040" i="1"/>
  <c r="AT2040" i="1" s="1"/>
  <c r="T2039" i="1"/>
  <c r="AT2039" i="1" s="1"/>
  <c r="T1937" i="1"/>
  <c r="AT1937" i="1" s="1"/>
  <c r="T1951" i="1"/>
  <c r="AT1951" i="1" s="1"/>
  <c r="T1936" i="1"/>
  <c r="AT1936" i="1" s="1"/>
  <c r="T1950" i="1"/>
  <c r="AT1950" i="1" s="1"/>
  <c r="T1935" i="1"/>
  <c r="AT1935" i="1" s="1"/>
  <c r="T1949" i="1"/>
  <c r="AT1949" i="1" s="1"/>
  <c r="T1952" i="1"/>
  <c r="AT1952" i="1" s="1"/>
  <c r="T1958" i="1"/>
  <c r="AT1958" i="1" s="1"/>
  <c r="T1959" i="1"/>
  <c r="AT1959" i="1" s="1"/>
  <c r="T1968" i="1"/>
  <c r="AT1968" i="1" s="1"/>
  <c r="T1967" i="1"/>
  <c r="AT1967" i="1" s="1"/>
  <c r="T1895" i="1"/>
  <c r="AT1895" i="1" s="1"/>
  <c r="T1906" i="1"/>
  <c r="AT1906" i="1" s="1"/>
  <c r="T1894" i="1"/>
  <c r="AT1894" i="1" s="1"/>
  <c r="T1893" i="1"/>
  <c r="AT1893" i="1" s="1"/>
  <c r="T1892" i="1"/>
  <c r="AT1892" i="1" s="1"/>
  <c r="T1914" i="1"/>
  <c r="AT1914" i="1" s="1"/>
  <c r="T1891" i="1"/>
  <c r="AT1891" i="1" s="1"/>
  <c r="T1924" i="1"/>
  <c r="AT1924" i="1" s="1"/>
  <c r="T1923" i="1"/>
  <c r="AT1923" i="1" s="1"/>
  <c r="T1926" i="1"/>
  <c r="AT1926" i="1" s="1"/>
  <c r="T1839" i="1"/>
  <c r="AT1839" i="1" s="1"/>
  <c r="T1823" i="1"/>
  <c r="AT1823" i="1" s="1"/>
  <c r="T1838" i="1"/>
  <c r="AT1838" i="1" s="1"/>
  <c r="T1830" i="1"/>
  <c r="AT1830" i="1" s="1"/>
  <c r="T1824" i="1"/>
  <c r="AT1824" i="1" s="1"/>
  <c r="T1829" i="1"/>
  <c r="AT1829" i="1" s="1"/>
  <c r="T1837" i="1"/>
  <c r="AT1837" i="1" s="1"/>
  <c r="T1836" i="1"/>
  <c r="AT1836" i="1" s="1"/>
  <c r="T1828" i="1"/>
  <c r="AT1828" i="1" s="1"/>
  <c r="T1835" i="1"/>
  <c r="AT1835" i="1" s="1"/>
  <c r="T1861" i="1"/>
  <c r="AT1861" i="1" s="1"/>
  <c r="T1860" i="1"/>
  <c r="AT1860" i="1" s="1"/>
  <c r="T1855" i="1"/>
  <c r="AT1855" i="1" s="1"/>
  <c r="T1859" i="1"/>
  <c r="AT1859" i="1" s="1"/>
  <c r="T1854" i="1"/>
  <c r="AT1854" i="1" s="1"/>
  <c r="T1856" i="1"/>
  <c r="AT1856" i="1" s="1"/>
  <c r="T1864" i="1"/>
  <c r="AT1864" i="1" s="1"/>
  <c r="T1863" i="1"/>
  <c r="AT1863" i="1" s="1"/>
  <c r="T1858" i="1"/>
  <c r="AT1858" i="1" s="1"/>
  <c r="T1870" i="1"/>
  <c r="AT1870" i="1" s="1"/>
  <c r="T1869" i="1"/>
  <c r="AT1869" i="1" s="1"/>
  <c r="T1877" i="1"/>
  <c r="AT1877" i="1" s="1"/>
  <c r="T1879" i="1"/>
  <c r="AT1879" i="1" s="1"/>
  <c r="T1880" i="1"/>
  <c r="AT1880" i="1" s="1"/>
  <c r="T1881" i="1"/>
  <c r="AT1881" i="1" s="1"/>
  <c r="T1882" i="1"/>
  <c r="AT1882" i="1" s="1"/>
  <c r="T1883" i="1"/>
  <c r="AT1883" i="1" s="1"/>
  <c r="T1789" i="1"/>
  <c r="AT1789" i="1" s="1"/>
  <c r="T1782" i="1"/>
  <c r="AT1782" i="1" s="1"/>
  <c r="T1788" i="1"/>
  <c r="AT1788" i="1" s="1"/>
  <c r="T1776" i="1"/>
  <c r="AT1776" i="1" s="1"/>
  <c r="T1781" i="1"/>
  <c r="AT1781" i="1" s="1"/>
  <c r="T1780" i="1"/>
  <c r="AT1780" i="1" s="1"/>
  <c r="T1775" i="1"/>
  <c r="AT1775" i="1" s="1"/>
  <c r="T1787" i="1"/>
  <c r="AT1787" i="1" s="1"/>
  <c r="T1779" i="1"/>
  <c r="AT1779" i="1" s="1"/>
  <c r="T1786" i="1"/>
  <c r="AT1786" i="1" s="1"/>
  <c r="T1774" i="1"/>
  <c r="AT1774" i="1" s="1"/>
  <c r="T1778" i="1"/>
  <c r="AT1778" i="1" s="1"/>
  <c r="T1812" i="1"/>
  <c r="AT1812" i="1" s="1"/>
  <c r="T1809" i="1"/>
  <c r="AT1809" i="1" s="1"/>
  <c r="T1801" i="1"/>
  <c r="AT1801" i="1" s="1"/>
  <c r="T1804" i="1"/>
  <c r="AT1804" i="1" s="1"/>
  <c r="T1808" i="1"/>
  <c r="AT1808" i="1" s="1"/>
  <c r="T1815" i="1"/>
  <c r="AT1815" i="1" s="1"/>
  <c r="T1814" i="1"/>
  <c r="AT1814" i="1" s="1"/>
  <c r="T1817" i="1"/>
  <c r="AT1817" i="1" s="1"/>
  <c r="T1709" i="1"/>
  <c r="AT1709" i="1" s="1"/>
  <c r="T1717" i="1"/>
  <c r="AT1717" i="1" s="1"/>
  <c r="T1716" i="1"/>
  <c r="AT1716" i="1" s="1"/>
  <c r="T1708" i="1"/>
  <c r="AT1708" i="1" s="1"/>
  <c r="T1715" i="1"/>
  <c r="AT1715" i="1" s="1"/>
  <c r="T1712" i="1"/>
  <c r="AT1712" i="1" s="1"/>
  <c r="T1723" i="1"/>
  <c r="AT1723" i="1" s="1"/>
  <c r="T1711" i="1"/>
  <c r="AT1711" i="1" s="1"/>
  <c r="T1710" i="1"/>
  <c r="AT1710" i="1" s="1"/>
  <c r="T1732" i="1"/>
  <c r="AT1732" i="1" s="1"/>
  <c r="T1740" i="1"/>
  <c r="AT1740" i="1" s="1"/>
  <c r="T1739" i="1"/>
  <c r="AT1739" i="1" s="1"/>
  <c r="T1731" i="1"/>
  <c r="AT1731" i="1" s="1"/>
  <c r="T1738" i="1"/>
  <c r="AT1738" i="1" s="1"/>
  <c r="T1728" i="1"/>
  <c r="AT1728" i="1" s="1"/>
  <c r="T1730" i="1"/>
  <c r="AT1730" i="1" s="1"/>
  <c r="T1757" i="1"/>
  <c r="AT1757" i="1" s="1"/>
  <c r="T1756" i="1"/>
  <c r="AT1756" i="1" s="1"/>
  <c r="T1754" i="1"/>
  <c r="AT1754" i="1" s="1"/>
  <c r="T1763" i="1"/>
  <c r="AT1763" i="1" s="1"/>
  <c r="T1765" i="1"/>
  <c r="AT1765" i="1" s="1"/>
  <c r="T1766" i="1"/>
  <c r="AT1766" i="1" s="1"/>
  <c r="T1681" i="1"/>
  <c r="AT1681" i="1" s="1"/>
  <c r="T1679" i="1"/>
  <c r="AT1679" i="1" s="1"/>
  <c r="T1678" i="1"/>
  <c r="AT1678" i="1" s="1"/>
  <c r="T1685" i="1"/>
  <c r="AT1685" i="1" s="1"/>
  <c r="T1693" i="1"/>
  <c r="AT1693" i="1" s="1"/>
  <c r="T1695" i="1"/>
  <c r="AT1695" i="1" s="1"/>
  <c r="T1691" i="1"/>
  <c r="AT1691" i="1" s="1"/>
  <c r="T1690" i="1"/>
  <c r="AT1690" i="1" s="1"/>
  <c r="T1689" i="1"/>
  <c r="AT1689" i="1" s="1"/>
  <c r="T1692" i="1"/>
  <c r="AT1692" i="1" s="1"/>
  <c r="T1699" i="1"/>
  <c r="AT1699" i="1" s="1"/>
  <c r="T1696" i="1"/>
  <c r="AT1696" i="1" s="1"/>
  <c r="T1698" i="1"/>
  <c r="AT1698" i="1" s="1"/>
  <c r="T1703" i="1"/>
  <c r="AT1703" i="1" s="1"/>
  <c r="T1702" i="1"/>
  <c r="AT1702" i="1" s="1"/>
  <c r="T1622" i="1"/>
  <c r="AT1622" i="1" s="1"/>
  <c r="T1621" i="1"/>
  <c r="AT1621" i="1" s="1"/>
  <c r="T1629" i="1"/>
  <c r="AT1629" i="1" s="1"/>
  <c r="T1628" i="1"/>
  <c r="AT1628" i="1" s="1"/>
  <c r="T1640" i="1"/>
  <c r="AT1640" i="1" s="1"/>
  <c r="T1624" i="1"/>
  <c r="AT1624" i="1" s="1"/>
  <c r="T1623" i="1"/>
  <c r="AT1623" i="1" s="1"/>
  <c r="T1639" i="1"/>
  <c r="AT1639" i="1" s="1"/>
  <c r="T1659" i="1"/>
  <c r="AT1659" i="1" s="1"/>
  <c r="T1660" i="1"/>
  <c r="AT1660" i="1" s="1"/>
  <c r="T1666" i="1"/>
  <c r="AT1666" i="1" s="1"/>
  <c r="T1665" i="1"/>
  <c r="AT1665" i="1" s="1"/>
  <c r="T1664" i="1"/>
  <c r="AT1664" i="1" s="1"/>
  <c r="T1668" i="1"/>
  <c r="AT1668" i="1" s="1"/>
  <c r="T1663" i="1"/>
  <c r="AT1663" i="1" s="1"/>
  <c r="T1667" i="1"/>
  <c r="AT1667" i="1" s="1"/>
  <c r="T1669" i="1"/>
  <c r="AT1669" i="1" s="1"/>
  <c r="T1670" i="1"/>
  <c r="AT1670" i="1" s="1"/>
  <c r="T1591" i="1"/>
  <c r="AT1591" i="1" s="1"/>
  <c r="T1590" i="1"/>
  <c r="AT1590" i="1" s="1"/>
  <c r="T1589" i="1"/>
  <c r="AT1589" i="1" s="1"/>
  <c r="T1578" i="1"/>
  <c r="AT1578" i="1" s="1"/>
  <c r="T1577" i="1"/>
  <c r="AT1577" i="1" s="1"/>
  <c r="T1576" i="1"/>
  <c r="AT1576" i="1" s="1"/>
  <c r="T1588" i="1"/>
  <c r="AT1588" i="1" s="1"/>
  <c r="T1587" i="1"/>
  <c r="AT1587" i="1" s="1"/>
  <c r="T1596" i="1"/>
  <c r="AT1596" i="1" s="1"/>
  <c r="T1575" i="1"/>
  <c r="AT1575" i="1" s="1"/>
  <c r="T1607" i="1"/>
  <c r="AT1607" i="1" s="1"/>
  <c r="T1612" i="1"/>
  <c r="AT1612" i="1" s="1"/>
  <c r="T1606" i="1"/>
  <c r="AT1606" i="1" s="1"/>
  <c r="T1611" i="1"/>
  <c r="AT1611" i="1" s="1"/>
  <c r="T1615" i="1"/>
  <c r="AT1615" i="1" s="1"/>
  <c r="T1553" i="1"/>
  <c r="AT1553" i="1" s="1"/>
  <c r="T1561" i="1"/>
  <c r="AT1561" i="1" s="1"/>
  <c r="T1551" i="1"/>
  <c r="AT1551" i="1" s="1"/>
  <c r="T1560" i="1"/>
  <c r="AT1560" i="1" s="1"/>
  <c r="T1572" i="1"/>
  <c r="AT1572" i="1" s="1"/>
  <c r="T1527" i="1"/>
  <c r="AT1527" i="1" s="1"/>
  <c r="T1530" i="1"/>
  <c r="AT1530" i="1" s="1"/>
  <c r="T1529" i="1"/>
  <c r="AT1529" i="1" s="1"/>
  <c r="T1528" i="1"/>
  <c r="AT1528" i="1" s="1"/>
  <c r="T1540" i="1"/>
  <c r="AT1540" i="1" s="1"/>
  <c r="T1545" i="1"/>
  <c r="AT1545" i="1" s="1"/>
  <c r="T1521" i="1"/>
  <c r="AT1521" i="1" s="1"/>
  <c r="T1523" i="1"/>
  <c r="AT1523" i="1" s="1"/>
  <c r="T1487" i="1"/>
  <c r="AT1487" i="1" s="1"/>
  <c r="T1495" i="1"/>
  <c r="AT1495" i="1" s="1"/>
  <c r="T1484" i="1"/>
  <c r="AT1484" i="1" s="1"/>
  <c r="T1486" i="1"/>
  <c r="AT1486" i="1" s="1"/>
  <c r="T1497" i="1"/>
  <c r="AT1497" i="1" s="1"/>
  <c r="T1494" i="1"/>
  <c r="AT1494" i="1" s="1"/>
  <c r="T1505" i="1"/>
  <c r="AT1505" i="1" s="1"/>
  <c r="T1504" i="1"/>
  <c r="AT1504" i="1" s="1"/>
  <c r="T1509" i="1"/>
  <c r="AT1509" i="1" s="1"/>
  <c r="T1510" i="1"/>
  <c r="AT1510" i="1" s="1"/>
  <c r="T1459" i="1"/>
  <c r="AT1459" i="1" s="1"/>
  <c r="T1446" i="1"/>
  <c r="AT1446" i="1" s="1"/>
  <c r="T1458" i="1"/>
  <c r="AT1458" i="1" s="1"/>
  <c r="T1445" i="1"/>
  <c r="AT1445" i="1" s="1"/>
  <c r="T1457" i="1"/>
  <c r="AT1457" i="1" s="1"/>
  <c r="T1444" i="1"/>
  <c r="AT1444" i="1" s="1"/>
  <c r="T1456" i="1"/>
  <c r="AT1456" i="1" s="1"/>
  <c r="T1443" i="1"/>
  <c r="AT1443" i="1" s="1"/>
  <c r="T1466" i="1"/>
  <c r="AT1466" i="1" s="1"/>
  <c r="T1465" i="1"/>
  <c r="AT1465" i="1" s="1"/>
  <c r="T1475" i="1"/>
  <c r="AT1475" i="1" s="1"/>
  <c r="T1474" i="1"/>
  <c r="AT1474" i="1" s="1"/>
  <c r="T1476" i="1"/>
  <c r="AT1476" i="1" s="1"/>
  <c r="T1415" i="1"/>
  <c r="AT1415" i="1" s="1"/>
  <c r="T1399" i="1"/>
  <c r="AT1399" i="1" s="1"/>
  <c r="T1398" i="1"/>
  <c r="AT1398" i="1" s="1"/>
  <c r="T1397" i="1"/>
  <c r="AT1397" i="1" s="1"/>
  <c r="T1412" i="1"/>
  <c r="AT1412" i="1" s="1"/>
  <c r="T1396" i="1"/>
  <c r="AT1396" i="1" s="1"/>
  <c r="T1411" i="1"/>
  <c r="AT1411" i="1" s="1"/>
  <c r="T1395" i="1"/>
  <c r="AT1395" i="1" s="1"/>
  <c r="T1410" i="1"/>
  <c r="AT1410" i="1" s="1"/>
  <c r="T1409" i="1"/>
  <c r="AT1409" i="1" s="1"/>
  <c r="T1430" i="1"/>
  <c r="AT1430" i="1" s="1"/>
  <c r="T1429" i="1"/>
  <c r="AT1429" i="1" s="1"/>
  <c r="T1431" i="1"/>
  <c r="AT1431" i="1" s="1"/>
  <c r="T1428" i="1"/>
  <c r="AT1428" i="1" s="1"/>
  <c r="T1427" i="1"/>
  <c r="AT1427" i="1" s="1"/>
  <c r="T1435" i="1"/>
  <c r="AT1435" i="1" s="1"/>
  <c r="T1436" i="1"/>
  <c r="AT1436" i="1" s="1"/>
  <c r="T1351" i="1"/>
  <c r="AT1351" i="1" s="1"/>
  <c r="T1370" i="1"/>
  <c r="AT1370" i="1" s="1"/>
  <c r="T1356" i="1"/>
  <c r="AT1356" i="1" s="1"/>
  <c r="T1366" i="1"/>
  <c r="AT1366" i="1" s="1"/>
  <c r="T1369" i="1"/>
  <c r="AT1369" i="1" s="1"/>
  <c r="T1365" i="1"/>
  <c r="AT1365" i="1" s="1"/>
  <c r="T1368" i="1"/>
  <c r="AT1368" i="1" s="1"/>
  <c r="T1364" i="1"/>
  <c r="AT1364" i="1" s="1"/>
  <c r="T1355" i="1"/>
  <c r="AT1355" i="1" s="1"/>
  <c r="T1354" i="1"/>
  <c r="AT1354" i="1" s="1"/>
  <c r="T1353" i="1"/>
  <c r="AT1353" i="1" s="1"/>
  <c r="T1363" i="1"/>
  <c r="AT1363" i="1" s="1"/>
  <c r="T1352" i="1"/>
  <c r="AT1352" i="1" s="1"/>
  <c r="T1362" i="1"/>
  <c r="AT1362" i="1" s="1"/>
  <c r="T1385" i="1"/>
  <c r="AT1385" i="1" s="1"/>
  <c r="T1381" i="1"/>
  <c r="AT1381" i="1" s="1"/>
  <c r="T1380" i="1"/>
  <c r="AT1380" i="1" s="1"/>
  <c r="T1384" i="1"/>
  <c r="AT1384" i="1" s="1"/>
  <c r="T1383" i="1"/>
  <c r="AT1383" i="1" s="1"/>
  <c r="T1389" i="1"/>
  <c r="AT1389" i="1" s="1"/>
  <c r="T1316" i="1"/>
  <c r="AT1316" i="1" s="1"/>
  <c r="T1315" i="1"/>
  <c r="AT1315" i="1" s="1"/>
  <c r="T1319" i="1"/>
  <c r="AT1319" i="1" s="1"/>
  <c r="T1302" i="1"/>
  <c r="AT1302" i="1" s="1"/>
  <c r="T1301" i="1"/>
  <c r="AT1301" i="1" s="1"/>
  <c r="T1314" i="1"/>
  <c r="AT1314" i="1" s="1"/>
  <c r="T1297" i="1"/>
  <c r="AT1297" i="1" s="1"/>
  <c r="T1313" i="1"/>
  <c r="AT1313" i="1" s="1"/>
  <c r="T1300" i="1"/>
  <c r="AT1300" i="1" s="1"/>
  <c r="T1312" i="1"/>
  <c r="AT1312" i="1" s="1"/>
  <c r="T1299" i="1"/>
  <c r="AT1299" i="1" s="1"/>
  <c r="T1318" i="1"/>
  <c r="AT1318" i="1" s="1"/>
  <c r="T1311" i="1"/>
  <c r="AT1311" i="1" s="1"/>
  <c r="T1340" i="1"/>
  <c r="AT1340" i="1" s="1"/>
  <c r="T1337" i="1"/>
  <c r="AT1337" i="1" s="1"/>
  <c r="T1339" i="1"/>
  <c r="AT1339" i="1" s="1"/>
  <c r="T1331" i="1"/>
  <c r="AT1331" i="1" s="1"/>
  <c r="T1338" i="1"/>
  <c r="AT1338" i="1" s="1"/>
  <c r="T1336" i="1"/>
  <c r="AT1336" i="1" s="1"/>
  <c r="T1342" i="1"/>
  <c r="AT1342" i="1" s="1"/>
  <c r="T1346" i="1"/>
  <c r="AT1346" i="1" s="1"/>
  <c r="T1347" i="1"/>
  <c r="AT1347" i="1" s="1"/>
  <c r="T1348" i="1"/>
  <c r="AT1348" i="1" s="1"/>
  <c r="T1266" i="1"/>
  <c r="AT1266" i="1" s="1"/>
  <c r="T1250" i="1"/>
  <c r="AT1250" i="1" s="1"/>
  <c r="T1265" i="1"/>
  <c r="AT1265" i="1" s="1"/>
  <c r="T1249" i="1"/>
  <c r="AT1249" i="1" s="1"/>
  <c r="T1248" i="1"/>
  <c r="AT1248" i="1" s="1"/>
  <c r="T1247" i="1"/>
  <c r="AT1247" i="1" s="1"/>
  <c r="T1264" i="1"/>
  <c r="AT1264" i="1" s="1"/>
  <c r="T1263" i="1"/>
  <c r="AT1263" i="1" s="1"/>
  <c r="T1262" i="1"/>
  <c r="AT1262" i="1" s="1"/>
  <c r="T1273" i="1"/>
  <c r="AT1273" i="1" s="1"/>
  <c r="T1246" i="1"/>
  <c r="AT1246" i="1" s="1"/>
  <c r="T1245" i="1"/>
  <c r="AT1245" i="1" s="1"/>
  <c r="T1272" i="1"/>
  <c r="AT1272" i="1" s="1"/>
  <c r="T1291" i="1"/>
  <c r="AT1291" i="1" s="1"/>
  <c r="T1283" i="1"/>
  <c r="AT1283" i="1" s="1"/>
  <c r="T1290" i="1"/>
  <c r="AT1290" i="1" s="1"/>
  <c r="T1289" i="1"/>
  <c r="AT1289" i="1" s="1"/>
  <c r="T1288" i="1"/>
  <c r="AT1288" i="1" s="1"/>
  <c r="T1287" i="1"/>
  <c r="AT1287" i="1" s="1"/>
  <c r="T1286" i="1"/>
  <c r="AT1286" i="1" s="1"/>
  <c r="T1285" i="1"/>
  <c r="AT1285" i="1" s="1"/>
  <c r="T1292" i="1"/>
  <c r="AT1292" i="1" s="1"/>
  <c r="T1219" i="1"/>
  <c r="AT1219" i="1" s="1"/>
  <c r="T1216" i="1"/>
  <c r="AT1216" i="1" s="1"/>
  <c r="T1218" i="1"/>
  <c r="AT1218" i="1" s="1"/>
  <c r="T1215" i="1"/>
  <c r="AT1215" i="1" s="1"/>
  <c r="T1204" i="1"/>
  <c r="AT1204" i="1" s="1"/>
  <c r="T1214" i="1"/>
  <c r="AT1214" i="1" s="1"/>
  <c r="T1213" i="1"/>
  <c r="AT1213" i="1" s="1"/>
  <c r="T1203" i="1"/>
  <c r="AT1203" i="1" s="1"/>
  <c r="T1212" i="1"/>
  <c r="AT1212" i="1" s="1"/>
  <c r="T1211" i="1"/>
  <c r="AT1211" i="1" s="1"/>
  <c r="T1202" i="1"/>
  <c r="AT1202" i="1" s="1"/>
  <c r="T1197" i="1"/>
  <c r="AT1197" i="1" s="1"/>
  <c r="T1201" i="1"/>
  <c r="AT1201" i="1" s="1"/>
  <c r="T1170" i="1"/>
  <c r="AT1170" i="1" s="1"/>
  <c r="T1156" i="1"/>
  <c r="AT1156" i="1" s="1"/>
  <c r="T1155" i="1"/>
  <c r="AT1155" i="1" s="1"/>
  <c r="T1173" i="1"/>
  <c r="AT1173" i="1" s="1"/>
  <c r="T1169" i="1"/>
  <c r="AT1169" i="1" s="1"/>
  <c r="T1172" i="1"/>
  <c r="AT1172" i="1" s="1"/>
  <c r="T1192" i="1"/>
  <c r="AT1192" i="1" s="1"/>
  <c r="T1191" i="1"/>
  <c r="AT1191" i="1" s="1"/>
  <c r="T1190" i="1"/>
  <c r="AT1190" i="1" s="1"/>
  <c r="T1183" i="1"/>
  <c r="AT1183" i="1" s="1"/>
  <c r="T1194" i="1"/>
  <c r="AT1194" i="1" s="1"/>
  <c r="T1193" i="1"/>
  <c r="AT1193" i="1" s="1"/>
  <c r="T1117" i="1"/>
  <c r="AT1117" i="1" s="1"/>
  <c r="T1116" i="1"/>
  <c r="AT1116" i="1" s="1"/>
  <c r="T1129" i="1"/>
  <c r="AT1129" i="1" s="1"/>
  <c r="T1128" i="1"/>
  <c r="AT1128" i="1" s="1"/>
  <c r="T1131" i="1"/>
  <c r="AT1131" i="1" s="1"/>
  <c r="T1115" i="1"/>
  <c r="AT1115" i="1" s="1"/>
  <c r="T1130" i="1"/>
  <c r="AT1130" i="1" s="1"/>
  <c r="T1114" i="1"/>
  <c r="AT1114" i="1" s="1"/>
  <c r="T1113" i="1"/>
  <c r="AT1113" i="1" s="1"/>
  <c r="T1127" i="1"/>
  <c r="AT1127" i="1" s="1"/>
  <c r="T1126" i="1"/>
  <c r="AT1126" i="1" s="1"/>
  <c r="T1112" i="1"/>
  <c r="AT1112" i="1" s="1"/>
  <c r="T1125" i="1"/>
  <c r="AT1125" i="1" s="1"/>
  <c r="T1111" i="1"/>
  <c r="AT1111" i="1" s="1"/>
  <c r="T1137" i="1"/>
  <c r="AT1137" i="1" s="1"/>
  <c r="T1143" i="1"/>
  <c r="AT1143" i="1" s="1"/>
  <c r="T1147" i="1"/>
  <c r="AT1147" i="1" s="1"/>
  <c r="T1148" i="1"/>
  <c r="AT1148" i="1" s="1"/>
  <c r="T1072" i="1"/>
  <c r="AT1072" i="1" s="1"/>
  <c r="T1065" i="1"/>
  <c r="AT1065" i="1" s="1"/>
  <c r="T1064" i="1"/>
  <c r="AT1064" i="1" s="1"/>
  <c r="T1063" i="1"/>
  <c r="AT1063" i="1" s="1"/>
  <c r="T1071" i="1"/>
  <c r="AT1071" i="1" s="1"/>
  <c r="T1095" i="1"/>
  <c r="AT1095" i="1" s="1"/>
  <c r="T1089" i="1"/>
  <c r="AT1089" i="1" s="1"/>
  <c r="T1088" i="1"/>
  <c r="AT1088" i="1" s="1"/>
  <c r="T1100" i="1"/>
  <c r="AT1100" i="1" s="1"/>
  <c r="T1103" i="1"/>
  <c r="AT1103" i="1" s="1"/>
  <c r="T1035" i="1"/>
  <c r="AT1035" i="1" s="1"/>
  <c r="T1033" i="1"/>
  <c r="AT1033" i="1" s="1"/>
  <c r="T1018" i="1"/>
  <c r="AT1018" i="1" s="1"/>
  <c r="T1014" i="1"/>
  <c r="AT1014" i="1" s="1"/>
  <c r="T1032" i="1"/>
  <c r="AT1032" i="1" s="1"/>
  <c r="T1031" i="1"/>
  <c r="AT1031" i="1" s="1"/>
  <c r="T1017" i="1"/>
  <c r="AT1017" i="1" s="1"/>
  <c r="T1013" i="1"/>
  <c r="AT1013" i="1" s="1"/>
  <c r="T1012" i="1"/>
  <c r="AT1012" i="1" s="1"/>
  <c r="T1047" i="1"/>
  <c r="AT1047" i="1" s="1"/>
  <c r="T1046" i="1"/>
  <c r="AT1046" i="1" s="1"/>
  <c r="T1005" i="1"/>
  <c r="AT1005" i="1" s="1"/>
  <c r="T1003" i="1"/>
  <c r="AT1003" i="1" s="1"/>
  <c r="T1004" i="1"/>
  <c r="AT1004" i="1" s="1"/>
  <c r="T996" i="1"/>
  <c r="AT996" i="1" s="1"/>
  <c r="T1000" i="1"/>
  <c r="AT1000" i="1" s="1"/>
  <c r="T980" i="1"/>
  <c r="AT980" i="1" s="1"/>
  <c r="T931" i="1"/>
  <c r="AT931" i="1" s="1"/>
  <c r="T930" i="1"/>
  <c r="AT930" i="1" s="1"/>
  <c r="T937" i="1"/>
  <c r="AT937" i="1" s="1"/>
  <c r="T952" i="1"/>
  <c r="AT952" i="1" s="1"/>
  <c r="T951" i="1"/>
  <c r="AT951" i="1" s="1"/>
  <c r="T936" i="1"/>
  <c r="AT936" i="1" s="1"/>
  <c r="T935" i="1"/>
  <c r="AT935" i="1" s="1"/>
  <c r="T950" i="1"/>
  <c r="AT950" i="1" s="1"/>
  <c r="T934" i="1"/>
  <c r="AT934" i="1" s="1"/>
  <c r="T933" i="1"/>
  <c r="AT933" i="1" s="1"/>
  <c r="T965" i="1"/>
  <c r="AT965" i="1" s="1"/>
  <c r="T963" i="1"/>
  <c r="AT963" i="1" s="1"/>
  <c r="T962" i="1"/>
  <c r="AT962" i="1" s="1"/>
  <c r="T964" i="1"/>
  <c r="AT964" i="1" s="1"/>
  <c r="T974" i="1"/>
  <c r="AT974" i="1" s="1"/>
  <c r="T972" i="1"/>
  <c r="AT972" i="1" s="1"/>
  <c r="T975" i="1"/>
  <c r="AT975" i="1" s="1"/>
  <c r="T890" i="1"/>
  <c r="AT890" i="1" s="1"/>
  <c r="T908" i="1"/>
  <c r="AT908" i="1" s="1"/>
  <c r="T897" i="1"/>
  <c r="AT897" i="1" s="1"/>
  <c r="T896" i="1"/>
  <c r="AT896" i="1" s="1"/>
  <c r="T912" i="1"/>
  <c r="AT912" i="1" s="1"/>
  <c r="T895" i="1"/>
  <c r="AT895" i="1" s="1"/>
  <c r="T889" i="1"/>
  <c r="AT889" i="1" s="1"/>
  <c r="T907" i="1"/>
  <c r="AT907" i="1" s="1"/>
  <c r="T894" i="1"/>
  <c r="AT894" i="1" s="1"/>
  <c r="T906" i="1"/>
  <c r="AT906" i="1" s="1"/>
  <c r="T925" i="1"/>
  <c r="AT925" i="1" s="1"/>
  <c r="T924" i="1"/>
  <c r="AT924" i="1" s="1"/>
  <c r="T923" i="1"/>
  <c r="AT923" i="1" s="1"/>
  <c r="T926" i="1"/>
  <c r="AT926" i="1" s="1"/>
  <c r="T860" i="1"/>
  <c r="AT860" i="1" s="1"/>
  <c r="T859" i="1"/>
  <c r="AT859" i="1" s="1"/>
  <c r="T858" i="1"/>
  <c r="AT858" i="1" s="1"/>
  <c r="T857" i="1"/>
  <c r="AT857" i="1" s="1"/>
  <c r="T867" i="1"/>
  <c r="AT867" i="1" s="1"/>
  <c r="T866" i="1"/>
  <c r="AT866" i="1" s="1"/>
  <c r="T856" i="1"/>
  <c r="AT856" i="1" s="1"/>
  <c r="T865" i="1"/>
  <c r="AT865" i="1" s="1"/>
  <c r="T879" i="1"/>
  <c r="AT879" i="1" s="1"/>
  <c r="T880" i="1"/>
  <c r="AT880" i="1" s="1"/>
  <c r="T883" i="1"/>
  <c r="AT883" i="1" s="1"/>
  <c r="T834" i="1"/>
  <c r="AT834" i="1" s="1"/>
  <c r="T820" i="1"/>
  <c r="AT820" i="1" s="1"/>
  <c r="T819" i="1"/>
  <c r="AT819" i="1" s="1"/>
  <c r="T816" i="1"/>
  <c r="AT816" i="1" s="1"/>
  <c r="T848" i="1"/>
  <c r="AT848" i="1" s="1"/>
  <c r="T847" i="1"/>
  <c r="AT847" i="1" s="1"/>
  <c r="T845" i="1"/>
  <c r="AT845" i="1" s="1"/>
  <c r="T846" i="1"/>
  <c r="AT846" i="1" s="1"/>
  <c r="T851" i="1"/>
  <c r="AT851" i="1" s="1"/>
  <c r="T793" i="1"/>
  <c r="AT793" i="1" s="1"/>
  <c r="T782" i="1"/>
  <c r="AT782" i="1" s="1"/>
  <c r="T794" i="1"/>
  <c r="AT794" i="1" s="1"/>
  <c r="T792" i="1"/>
  <c r="AT792" i="1" s="1"/>
  <c r="T791" i="1"/>
  <c r="AT791" i="1" s="1"/>
  <c r="T776" i="1"/>
  <c r="AT776" i="1" s="1"/>
  <c r="T781" i="1"/>
  <c r="AT781" i="1" s="1"/>
  <c r="T790" i="1"/>
  <c r="AT790" i="1" s="1"/>
  <c r="T780" i="1"/>
  <c r="AT780" i="1" s="1"/>
  <c r="T779" i="1"/>
  <c r="AT779" i="1" s="1"/>
  <c r="T804" i="1"/>
  <c r="AT804" i="1" s="1"/>
  <c r="T803" i="1"/>
  <c r="AT803" i="1" s="1"/>
  <c r="T807" i="1"/>
  <c r="AT807" i="1" s="1"/>
  <c r="T757" i="1"/>
  <c r="AT757" i="1" s="1"/>
  <c r="T759" i="1"/>
  <c r="AT759" i="1" s="1"/>
  <c r="T740" i="1"/>
  <c r="AT740" i="1" s="1"/>
  <c r="T756" i="1"/>
  <c r="AT756" i="1" s="1"/>
  <c r="T755" i="1"/>
  <c r="AT755" i="1" s="1"/>
  <c r="T739" i="1"/>
  <c r="AT739" i="1" s="1"/>
  <c r="T754" i="1"/>
  <c r="AT754" i="1" s="1"/>
  <c r="T768" i="1"/>
  <c r="AT768" i="1" s="1"/>
  <c r="T767" i="1"/>
  <c r="AT767" i="1" s="1"/>
  <c r="T697" i="1"/>
  <c r="AT697" i="1" s="1"/>
  <c r="T708" i="1"/>
  <c r="AT708" i="1" s="1"/>
  <c r="T707" i="1"/>
  <c r="AT707" i="1" s="1"/>
  <c r="T696" i="1"/>
  <c r="AT696" i="1" s="1"/>
  <c r="T709" i="1"/>
  <c r="AT709" i="1" s="1"/>
  <c r="T695" i="1"/>
  <c r="AT695" i="1" s="1"/>
  <c r="T726" i="1"/>
  <c r="AT726" i="1" s="1"/>
  <c r="T725" i="1"/>
  <c r="AT725" i="1" s="1"/>
  <c r="T728" i="1"/>
  <c r="AT728" i="1" s="1"/>
  <c r="T652" i="1"/>
  <c r="AT652" i="1" s="1"/>
  <c r="T668" i="1"/>
  <c r="AT668" i="1" s="1"/>
  <c r="T667" i="1"/>
  <c r="AT667" i="1" s="1"/>
  <c r="T664" i="1"/>
  <c r="AT664" i="1" s="1"/>
  <c r="T666" i="1"/>
  <c r="AT666" i="1" s="1"/>
  <c r="T663" i="1"/>
  <c r="AT663" i="1" s="1"/>
  <c r="T662" i="1"/>
  <c r="AT662" i="1" s="1"/>
  <c r="T651" i="1"/>
  <c r="AT651" i="1" s="1"/>
  <c r="T661" i="1"/>
  <c r="AT661" i="1" s="1"/>
  <c r="T684" i="1"/>
  <c r="AT684" i="1" s="1"/>
  <c r="T683" i="1"/>
  <c r="AT683" i="1" s="1"/>
  <c r="T680" i="1"/>
  <c r="AT680" i="1" s="1"/>
  <c r="T687" i="1"/>
  <c r="AT687" i="1" s="1"/>
  <c r="T620" i="1"/>
  <c r="AT620" i="1" s="1"/>
  <c r="T630" i="1"/>
  <c r="AT630" i="1" s="1"/>
  <c r="T636" i="1"/>
  <c r="AT636" i="1" s="1"/>
  <c r="T619" i="1"/>
  <c r="AT619" i="1" s="1"/>
  <c r="T635" i="1"/>
  <c r="AT635" i="1" s="1"/>
  <c r="T634" i="1"/>
  <c r="AT634" i="1" s="1"/>
  <c r="T629" i="1"/>
  <c r="AT629" i="1" s="1"/>
  <c r="T618" i="1"/>
  <c r="AT618" i="1" s="1"/>
  <c r="T614" i="1"/>
  <c r="AT614" i="1" s="1"/>
  <c r="T643" i="1"/>
  <c r="AT643" i="1" s="1"/>
  <c r="T642" i="1"/>
  <c r="AT642" i="1" s="1"/>
  <c r="T587" i="1"/>
  <c r="AT587" i="1" s="1"/>
  <c r="T584" i="1"/>
  <c r="AT584" i="1" s="1"/>
  <c r="T575" i="1"/>
  <c r="AT575" i="1" s="1"/>
  <c r="T574" i="1"/>
  <c r="AT574" i="1" s="1"/>
  <c r="T573" i="1"/>
  <c r="AT573" i="1" s="1"/>
  <c r="T569" i="1"/>
  <c r="AT569" i="1" s="1"/>
  <c r="T572" i="1"/>
  <c r="AT572" i="1" s="1"/>
  <c r="T604" i="1"/>
  <c r="AT604" i="1" s="1"/>
  <c r="T603" i="1"/>
  <c r="AT603" i="1" s="1"/>
  <c r="T605" i="1"/>
  <c r="AT605" i="1" s="1"/>
  <c r="T602" i="1"/>
  <c r="AT602" i="1" s="1"/>
  <c r="T599" i="1"/>
  <c r="AT599" i="1" s="1"/>
  <c r="T607" i="1"/>
  <c r="AT607" i="1" s="1"/>
  <c r="T538" i="1"/>
  <c r="AT538" i="1" s="1"/>
  <c r="T548" i="1"/>
  <c r="AT548" i="1" s="1"/>
  <c r="T547" i="1"/>
  <c r="AT547" i="1" s="1"/>
  <c r="T551" i="1"/>
  <c r="AT551" i="1" s="1"/>
  <c r="T546" i="1"/>
  <c r="AT546" i="1" s="1"/>
  <c r="T537" i="1"/>
  <c r="AT537" i="1" s="1"/>
  <c r="T545" i="1"/>
  <c r="AT545" i="1" s="1"/>
  <c r="T550" i="1"/>
  <c r="AT550" i="1" s="1"/>
  <c r="T536" i="1"/>
  <c r="AT536" i="1" s="1"/>
  <c r="T544" i="1"/>
  <c r="AT544" i="1" s="1"/>
  <c r="T535" i="1"/>
  <c r="AT535" i="1" s="1"/>
  <c r="T549" i="1"/>
  <c r="AT549" i="1" s="1"/>
  <c r="T534" i="1"/>
  <c r="AT534" i="1" s="1"/>
  <c r="T531" i="1"/>
  <c r="AT531" i="1" s="1"/>
  <c r="T559" i="1"/>
  <c r="AT559" i="1" s="1"/>
  <c r="T562" i="1"/>
  <c r="AT562" i="1" s="1"/>
  <c r="T502" i="1"/>
  <c r="AT502" i="1" s="1"/>
  <c r="T492" i="1"/>
  <c r="AT492" i="1" s="1"/>
  <c r="T491" i="1"/>
  <c r="AT491" i="1" s="1"/>
  <c r="T503" i="1"/>
  <c r="AT503" i="1" s="1"/>
  <c r="T490" i="1"/>
  <c r="AT490" i="1" s="1"/>
  <c r="T501" i="1"/>
  <c r="AT501" i="1" s="1"/>
  <c r="T489" i="1"/>
  <c r="AT489" i="1" s="1"/>
  <c r="T488" i="1"/>
  <c r="AT488" i="1" s="1"/>
  <c r="T500" i="1"/>
  <c r="AT500" i="1" s="1"/>
  <c r="T513" i="1"/>
  <c r="AT513" i="1" s="1"/>
  <c r="T509" i="1"/>
  <c r="AT509" i="1" s="1"/>
  <c r="T522" i="1"/>
  <c r="AT522" i="1" s="1"/>
  <c r="T449" i="1"/>
  <c r="AT449" i="1" s="1"/>
  <c r="T462" i="1"/>
  <c r="AT462" i="1" s="1"/>
  <c r="T458" i="1"/>
  <c r="AT458" i="1" s="1"/>
  <c r="T457" i="1"/>
  <c r="AT457" i="1" s="1"/>
  <c r="T448" i="1"/>
  <c r="AT448" i="1" s="1"/>
  <c r="T447" i="1"/>
  <c r="AT447" i="1" s="1"/>
  <c r="T456" i="1"/>
  <c r="AT456" i="1" s="1"/>
  <c r="T455" i="1"/>
  <c r="AT455" i="1" s="1"/>
  <c r="T461" i="1"/>
  <c r="AT461" i="1" s="1"/>
  <c r="T468" i="1"/>
  <c r="AT468" i="1" s="1"/>
  <c r="T467" i="1"/>
  <c r="AT467" i="1" s="1"/>
  <c r="T478" i="1"/>
  <c r="AT478" i="1" s="1"/>
  <c r="T477" i="1"/>
  <c r="AT477" i="1" s="1"/>
  <c r="T476" i="1"/>
  <c r="AT476" i="1" s="1"/>
  <c r="T475" i="1"/>
  <c r="AT475" i="1" s="1"/>
  <c r="T474" i="1"/>
  <c r="AT474" i="1" s="1"/>
  <c r="T483" i="1"/>
  <c r="AT483" i="1" s="1"/>
  <c r="T428" i="1"/>
  <c r="AT428" i="1" s="1"/>
  <c r="T427" i="1"/>
  <c r="AT427" i="1" s="1"/>
  <c r="T412" i="1"/>
  <c r="AT412" i="1" s="1"/>
  <c r="T426" i="1"/>
  <c r="AT426" i="1" s="1"/>
  <c r="T431" i="1"/>
  <c r="AT431" i="1" s="1"/>
  <c r="T425" i="1"/>
  <c r="AT425" i="1" s="1"/>
  <c r="T424" i="1"/>
  <c r="AT424" i="1" s="1"/>
  <c r="T411" i="1"/>
  <c r="AT411" i="1" s="1"/>
  <c r="T423" i="1"/>
  <c r="AT423" i="1" s="1"/>
  <c r="T430" i="1"/>
  <c r="AT430" i="1" s="1"/>
  <c r="T422" i="1"/>
  <c r="AT422" i="1" s="1"/>
  <c r="T408" i="1"/>
  <c r="AT408" i="1" s="1"/>
  <c r="T441" i="1"/>
  <c r="AT441" i="1" s="1"/>
  <c r="T442" i="1"/>
  <c r="AT442" i="1" s="1"/>
  <c r="T439" i="1"/>
  <c r="AT439" i="1" s="1"/>
  <c r="T377" i="1"/>
  <c r="AT377" i="1" s="1"/>
  <c r="T369" i="1"/>
  <c r="AT369" i="1" s="1"/>
  <c r="T368" i="1"/>
  <c r="AT368" i="1" s="1"/>
  <c r="T367" i="1"/>
  <c r="AT367" i="1" s="1"/>
  <c r="T364" i="1"/>
  <c r="AT364" i="1" s="1"/>
  <c r="T366" i="1"/>
  <c r="AT366" i="1" s="1"/>
  <c r="T365" i="1"/>
  <c r="AT365" i="1" s="1"/>
  <c r="T392" i="1"/>
  <c r="AT392" i="1" s="1"/>
  <c r="T397" i="1"/>
  <c r="AT397" i="1" s="1"/>
  <c r="T391" i="1"/>
  <c r="AT391" i="1" s="1"/>
  <c r="T398" i="1"/>
  <c r="AT398" i="1" s="1"/>
  <c r="T401" i="1"/>
  <c r="AT401" i="1" s="1"/>
  <c r="T332" i="1"/>
  <c r="AT332" i="1" s="1"/>
  <c r="T331" i="1"/>
  <c r="AT331" i="1" s="1"/>
  <c r="T336" i="1"/>
  <c r="AT336" i="1" s="1"/>
  <c r="T312" i="1"/>
  <c r="AT312" i="1" s="1"/>
  <c r="T330" i="1"/>
  <c r="AT330" i="1" s="1"/>
  <c r="T311" i="1"/>
  <c r="AT311" i="1" s="1"/>
  <c r="T329" i="1"/>
  <c r="AT329" i="1" s="1"/>
  <c r="T310" i="1"/>
  <c r="AT310" i="1" s="1"/>
  <c r="T309" i="1"/>
  <c r="AT309" i="1" s="1"/>
  <c r="T328" i="1"/>
  <c r="AT328" i="1" s="1"/>
  <c r="T306" i="1"/>
  <c r="AT306" i="1" s="1"/>
  <c r="T350" i="1"/>
  <c r="AT350" i="1" s="1"/>
  <c r="T345" i="1"/>
  <c r="AT345" i="1" s="1"/>
  <c r="T349" i="1"/>
  <c r="AT349" i="1" s="1"/>
  <c r="T355" i="1"/>
  <c r="AT355" i="1" s="1"/>
  <c r="T354" i="1"/>
  <c r="AT354" i="1" s="1"/>
  <c r="T356" i="1"/>
  <c r="AT356" i="1" s="1"/>
  <c r="T269" i="1"/>
  <c r="AT269" i="1" s="1"/>
  <c r="T286" i="1"/>
  <c r="AT286" i="1" s="1"/>
  <c r="T285" i="1"/>
  <c r="AT285" i="1" s="1"/>
  <c r="T268" i="1"/>
  <c r="AT268" i="1" s="1"/>
  <c r="T267" i="1"/>
  <c r="AT267" i="1" s="1"/>
  <c r="T284" i="1"/>
  <c r="AT284" i="1" s="1"/>
  <c r="T283" i="1"/>
  <c r="AT283" i="1" s="1"/>
  <c r="T282" i="1"/>
  <c r="AT282" i="1" s="1"/>
  <c r="T281" i="1"/>
  <c r="AT281" i="1" s="1"/>
  <c r="T266" i="1"/>
  <c r="AT266" i="1" s="1"/>
  <c r="T264" i="1"/>
  <c r="AT264" i="1" s="1"/>
  <c r="T265" i="1"/>
  <c r="AT265" i="1" s="1"/>
  <c r="T296" i="1"/>
  <c r="AT296" i="1" s="1"/>
  <c r="T245" i="1"/>
  <c r="AT245" i="1" s="1"/>
  <c r="T241" i="1"/>
  <c r="AT241" i="1" s="1"/>
  <c r="T222" i="1"/>
  <c r="AT222" i="1" s="1"/>
  <c r="T221" i="1"/>
  <c r="AT221" i="1" s="1"/>
  <c r="T244" i="1"/>
  <c r="AT244" i="1" s="1"/>
  <c r="T240" i="1"/>
  <c r="AT240" i="1" s="1"/>
  <c r="T220" i="1"/>
  <c r="AT220" i="1" s="1"/>
  <c r="T239" i="1"/>
  <c r="AT239" i="1" s="1"/>
  <c r="T238" i="1"/>
  <c r="AT238" i="1" s="1"/>
  <c r="T256" i="1"/>
  <c r="AT256" i="1" s="1"/>
  <c r="T184" i="1"/>
  <c r="AT184" i="1" s="1"/>
  <c r="T183" i="1"/>
  <c r="AT183" i="1" s="1"/>
  <c r="T170" i="1"/>
  <c r="AT170" i="1" s="1"/>
  <c r="T167" i="1"/>
  <c r="AT167" i="1" s="1"/>
  <c r="T182" i="1"/>
  <c r="AT182" i="1" s="1"/>
  <c r="T181" i="1"/>
  <c r="AT181" i="1" s="1"/>
  <c r="T180" i="1"/>
  <c r="AT180" i="1" s="1"/>
  <c r="T191" i="1"/>
  <c r="AT191" i="1" s="1"/>
  <c r="T179" i="1"/>
  <c r="AT179" i="1" s="1"/>
  <c r="T178" i="1"/>
  <c r="AT178" i="1" s="1"/>
  <c r="T190" i="1"/>
  <c r="AT190" i="1" s="1"/>
  <c r="T177" i="1"/>
  <c r="AT177" i="1" s="1"/>
  <c r="T176" i="1"/>
  <c r="AT176" i="1" s="1"/>
  <c r="T169" i="1"/>
  <c r="AT169" i="1" s="1"/>
  <c r="T166" i="1"/>
  <c r="AT166" i="1" s="1"/>
  <c r="T189" i="1"/>
  <c r="AT189" i="1" s="1"/>
  <c r="T201" i="1"/>
  <c r="AT201" i="1" s="1"/>
  <c r="T208" i="1"/>
  <c r="AT208" i="1" s="1"/>
  <c r="T200" i="1"/>
  <c r="AT200" i="1" s="1"/>
  <c r="T207" i="1"/>
  <c r="AT207" i="1" s="1"/>
  <c r="T212" i="1"/>
  <c r="AT212" i="1" s="1"/>
  <c r="T118" i="1"/>
  <c r="AT118" i="1" s="1"/>
  <c r="T112" i="1"/>
  <c r="AT112" i="1" s="1"/>
  <c r="T111" i="1"/>
  <c r="AT111" i="1" s="1"/>
  <c r="T98" i="1"/>
  <c r="AT98" i="1" s="1"/>
  <c r="T97" i="1"/>
  <c r="AT97" i="1" s="1"/>
  <c r="T110" i="1"/>
  <c r="AT110" i="1" s="1"/>
  <c r="T109" i="1"/>
  <c r="AT109" i="1" s="1"/>
  <c r="T108" i="1"/>
  <c r="AT108" i="1" s="1"/>
  <c r="T94" i="1"/>
  <c r="AT94" i="1" s="1"/>
  <c r="T107" i="1"/>
  <c r="AT107" i="1" s="1"/>
  <c r="T96" i="1"/>
  <c r="AT96" i="1" s="1"/>
  <c r="T106" i="1"/>
  <c r="AT106" i="1" s="1"/>
  <c r="T117" i="1"/>
  <c r="AT117" i="1" s="1"/>
  <c r="T95" i="1"/>
  <c r="AT95" i="1" s="1"/>
  <c r="T150" i="1"/>
  <c r="AT150" i="1" s="1"/>
  <c r="T135" i="1"/>
  <c r="AT135" i="1" s="1"/>
  <c r="T149" i="1"/>
  <c r="AT149" i="1" s="1"/>
  <c r="T148" i="1"/>
  <c r="AT148" i="1" s="1"/>
  <c r="T134" i="1"/>
  <c r="AT134" i="1" s="1"/>
  <c r="T147" i="1"/>
  <c r="AT147" i="1" s="1"/>
  <c r="T133" i="1"/>
  <c r="AT133" i="1" s="1"/>
  <c r="T146" i="1"/>
  <c r="AT146" i="1" s="1"/>
  <c r="T154" i="1"/>
  <c r="AT154" i="1" s="1"/>
  <c r="T153" i="1"/>
  <c r="AT153" i="1" s="1"/>
  <c r="T155" i="1"/>
  <c r="AT155" i="1" s="1"/>
  <c r="T161" i="1"/>
  <c r="AT161" i="1" s="1"/>
  <c r="T163" i="1"/>
  <c r="AT163" i="1" s="1"/>
  <c r="T68" i="1"/>
  <c r="AT68" i="1" s="1"/>
  <c r="T73" i="1"/>
  <c r="AT73" i="1" s="1"/>
  <c r="T46" i="1"/>
  <c r="AT46" i="1" s="1"/>
  <c r="T72" i="1"/>
  <c r="AT72" i="1" s="1"/>
  <c r="T67" i="1"/>
  <c r="AT67" i="1" s="1"/>
  <c r="T66" i="1"/>
  <c r="AT66" i="1" s="1"/>
  <c r="T65" i="1"/>
  <c r="AT65" i="1" s="1"/>
  <c r="T45" i="1"/>
  <c r="AT45" i="1" s="1"/>
  <c r="T44" i="1"/>
  <c r="AT44" i="1" s="1"/>
  <c r="T39" i="1"/>
  <c r="AT39" i="1" s="1"/>
  <c r="T43" i="1"/>
  <c r="AT43" i="1" s="1"/>
  <c r="T64" i="1"/>
  <c r="AT64" i="1" s="1"/>
  <c r="T42" i="1"/>
  <c r="AT42" i="1" s="1"/>
  <c r="T41" i="1"/>
  <c r="AT41" i="1" s="1"/>
  <c r="T63" i="1"/>
  <c r="AT63" i="1" s="1"/>
  <c r="T84" i="1"/>
  <c r="AT84" i="1" s="1"/>
  <c r="T83" i="1"/>
  <c r="AT83" i="1" s="1"/>
  <c r="T80" i="1"/>
  <c r="AT80" i="1" s="1"/>
  <c r="T85" i="1"/>
  <c r="AT85" i="1" s="1"/>
  <c r="T87" i="1"/>
  <c r="AT87" i="1" s="1"/>
  <c r="T14" i="1"/>
  <c r="AT14" i="1" s="1"/>
  <c r="T13" i="1"/>
  <c r="AT13" i="1" s="1"/>
  <c r="T6" i="1"/>
  <c r="AT6" i="1" s="1"/>
  <c r="T15" i="1"/>
  <c r="AT15" i="1" s="1"/>
  <c r="T12" i="1"/>
  <c r="AT12" i="1" s="1"/>
  <c r="T5" i="1"/>
  <c r="AT5" i="1" s="1"/>
  <c r="T4" i="1"/>
  <c r="AT4" i="1" s="1"/>
  <c r="T28" i="1"/>
  <c r="AT28" i="1" s="1"/>
  <c r="T27" i="1"/>
  <c r="AT27" i="1" s="1"/>
  <c r="T24" i="1"/>
  <c r="AT24" i="1" s="1"/>
  <c r="T3610" i="1"/>
  <c r="AT3610" i="1" s="1"/>
  <c r="T3623" i="1"/>
  <c r="AT3623" i="1" s="1"/>
  <c r="T3622" i="1"/>
  <c r="AT3622" i="1" s="1"/>
  <c r="T3603" i="1"/>
  <c r="AT3603" i="1" s="1"/>
  <c r="T3576" i="1"/>
  <c r="AT3576" i="1" s="1"/>
  <c r="T3575" i="1"/>
  <c r="AT3575" i="1" s="1"/>
  <c r="T3574" i="1"/>
  <c r="AT3574" i="1" s="1"/>
  <c r="T3532" i="1"/>
  <c r="AT3532" i="1" s="1"/>
  <c r="T3531" i="1"/>
  <c r="AT3531" i="1" s="1"/>
  <c r="T3545" i="1"/>
  <c r="AT3545" i="1" s="1"/>
  <c r="T3530" i="1"/>
  <c r="AT3530" i="1" s="1"/>
  <c r="T3529" i="1"/>
  <c r="AT3529" i="1" s="1"/>
  <c r="T3528" i="1"/>
  <c r="AT3528" i="1" s="1"/>
  <c r="T3471" i="1"/>
  <c r="AT3471" i="1" s="1"/>
  <c r="T3470" i="1"/>
  <c r="AT3470" i="1" s="1"/>
  <c r="T3441" i="1"/>
  <c r="AT3441" i="1" s="1"/>
  <c r="T3440" i="1"/>
  <c r="AT3440" i="1" s="1"/>
  <c r="T3439" i="1"/>
  <c r="AT3439" i="1" s="1"/>
  <c r="T3403" i="1"/>
  <c r="AT3403" i="1" s="1"/>
  <c r="T3402" i="1"/>
  <c r="AT3402" i="1" s="1"/>
  <c r="T3401" i="1"/>
  <c r="AT3401" i="1" s="1"/>
  <c r="T3400" i="1"/>
  <c r="AT3400" i="1" s="1"/>
  <c r="T3419" i="1"/>
  <c r="AT3419" i="1" s="1"/>
  <c r="T3418" i="1"/>
  <c r="AT3418" i="1" s="1"/>
  <c r="T3354" i="1"/>
  <c r="AT3354" i="1" s="1"/>
  <c r="T3373" i="1"/>
  <c r="AT3373" i="1" s="1"/>
  <c r="T3296" i="1"/>
  <c r="AT3296" i="1" s="1"/>
  <c r="T3295" i="1"/>
  <c r="AT3295" i="1" s="1"/>
  <c r="T3317" i="1"/>
  <c r="AT3317" i="1" s="1"/>
  <c r="T3246" i="1"/>
  <c r="AT3246" i="1" s="1"/>
  <c r="T3263" i="1"/>
  <c r="AT3263" i="1" s="1"/>
  <c r="T3214" i="1"/>
  <c r="AT3214" i="1" s="1"/>
  <c r="T3213" i="1"/>
  <c r="AT3213" i="1" s="1"/>
  <c r="T3212" i="1"/>
  <c r="AT3212" i="1" s="1"/>
  <c r="T3211" i="1"/>
  <c r="AT3211" i="1" s="1"/>
  <c r="T3188" i="1"/>
  <c r="AT3188" i="1" s="1"/>
  <c r="T3109" i="1"/>
  <c r="AT3109" i="1" s="1"/>
  <c r="T3053" i="1"/>
  <c r="AT3053" i="1" s="1"/>
  <c r="T3052" i="1"/>
  <c r="AT3052" i="1" s="1"/>
  <c r="T3075" i="1"/>
  <c r="AT3075" i="1" s="1"/>
  <c r="T2977" i="1"/>
  <c r="AT2977" i="1" s="1"/>
  <c r="T2976" i="1"/>
  <c r="AT2976" i="1" s="1"/>
  <c r="T2932" i="1"/>
  <c r="AT2932" i="1" s="1"/>
  <c r="T2931" i="1"/>
  <c r="AT2931" i="1" s="1"/>
  <c r="T2893" i="1"/>
  <c r="AT2893" i="1" s="1"/>
  <c r="T2892" i="1"/>
  <c r="AT2892" i="1" s="1"/>
  <c r="T2815" i="1"/>
  <c r="AT2815" i="1" s="1"/>
  <c r="T2729" i="1"/>
  <c r="AT2729" i="1" s="1"/>
  <c r="T2754" i="1"/>
  <c r="AT2754" i="1" s="1"/>
  <c r="T2753" i="1"/>
  <c r="AT2753" i="1" s="1"/>
  <c r="T2698" i="1"/>
  <c r="AT2698" i="1" s="1"/>
  <c r="T2678" i="1"/>
  <c r="AT2678" i="1" s="1"/>
  <c r="T2632" i="1"/>
  <c r="AT2632" i="1" s="1"/>
  <c r="T2631" i="1"/>
  <c r="AT2631" i="1" s="1"/>
  <c r="T2512" i="1"/>
  <c r="AT2512" i="1" s="1"/>
  <c r="T2466" i="1"/>
  <c r="AT2466" i="1" s="1"/>
  <c r="T2465" i="1"/>
  <c r="AT2465" i="1" s="1"/>
  <c r="T2413" i="1"/>
  <c r="AT2413" i="1" s="1"/>
  <c r="T2372" i="1"/>
  <c r="AT2372" i="1" s="1"/>
  <c r="T2371" i="1"/>
  <c r="AT2371" i="1" s="1"/>
  <c r="T2370" i="1"/>
  <c r="AT2370" i="1" s="1"/>
  <c r="T2369" i="1"/>
  <c r="AT2369" i="1" s="1"/>
  <c r="T2312" i="1"/>
  <c r="AT2312" i="1" s="1"/>
  <c r="T2318" i="1"/>
  <c r="AT2318" i="1" s="1"/>
  <c r="T2311" i="1"/>
  <c r="AT2311" i="1" s="1"/>
  <c r="T2310" i="1"/>
  <c r="AT2310" i="1" s="1"/>
  <c r="T2330" i="1"/>
  <c r="AT2330" i="1" s="1"/>
  <c r="T2329" i="1"/>
  <c r="AT2329" i="1" s="1"/>
  <c r="T2261" i="1"/>
  <c r="AT2261" i="1" s="1"/>
  <c r="T2260" i="1"/>
  <c r="AT2260" i="1" s="1"/>
  <c r="T2259" i="1"/>
  <c r="AT2259" i="1" s="1"/>
  <c r="T2285" i="1"/>
  <c r="AT2285" i="1" s="1"/>
  <c r="T2284" i="1"/>
  <c r="AT2284" i="1" s="1"/>
  <c r="T2283" i="1"/>
  <c r="AT2283" i="1" s="1"/>
  <c r="T2217" i="1"/>
  <c r="AT2217" i="1" s="1"/>
  <c r="T2195" i="1"/>
  <c r="AT2195" i="1" s="1"/>
  <c r="T2194" i="1"/>
  <c r="AT2194" i="1" s="1"/>
  <c r="T2193" i="1"/>
  <c r="AT2193" i="1" s="1"/>
  <c r="T2152" i="1"/>
  <c r="AT2152" i="1" s="1"/>
  <c r="T2151" i="1"/>
  <c r="AT2151" i="1" s="1"/>
  <c r="T2172" i="1"/>
  <c r="AT2172" i="1" s="1"/>
  <c r="T2107" i="1"/>
  <c r="AT2107" i="1" s="1"/>
  <c r="T2106" i="1"/>
  <c r="AT2106" i="1" s="1"/>
  <c r="T2105" i="1"/>
  <c r="AT2105" i="1" s="1"/>
  <c r="T2104" i="1"/>
  <c r="AT2104" i="1" s="1"/>
  <c r="T2054" i="1"/>
  <c r="AT2054" i="1" s="1"/>
  <c r="T2053" i="1"/>
  <c r="AT2053" i="1" s="1"/>
  <c r="T2052" i="1"/>
  <c r="AT2052" i="1" s="1"/>
  <c r="T2051" i="1"/>
  <c r="AT2051" i="1" s="1"/>
  <c r="T2073" i="1"/>
  <c r="AT2073" i="1" s="1"/>
  <c r="T1992" i="1"/>
  <c r="AT1992" i="1" s="1"/>
  <c r="T1991" i="1"/>
  <c r="AT1991" i="1" s="1"/>
  <c r="T2018" i="1"/>
  <c r="AT2018" i="1" s="1"/>
  <c r="T2022" i="1"/>
  <c r="AT2022" i="1" s="1"/>
  <c r="T1943" i="1"/>
  <c r="AT1943" i="1" s="1"/>
  <c r="T1942" i="1"/>
  <c r="AT1942" i="1" s="1"/>
  <c r="T1941" i="1"/>
  <c r="AT1941" i="1" s="1"/>
  <c r="T1961" i="1"/>
  <c r="AT1961" i="1" s="1"/>
  <c r="T1960" i="1"/>
  <c r="AT1960" i="1" s="1"/>
  <c r="T1905" i="1"/>
  <c r="AT1905" i="1" s="1"/>
  <c r="T1904" i="1"/>
  <c r="AT1904" i="1" s="1"/>
  <c r="T1903" i="1"/>
  <c r="AT1903" i="1" s="1"/>
  <c r="T1902" i="1"/>
  <c r="AT1902" i="1" s="1"/>
  <c r="T1922" i="1"/>
  <c r="AT1922" i="1" s="1"/>
  <c r="T1853" i="1"/>
  <c r="AT1853" i="1" s="1"/>
  <c r="T1834" i="1"/>
  <c r="AT1834" i="1" s="1"/>
  <c r="T1833" i="1"/>
  <c r="AT1833" i="1" s="1"/>
  <c r="T1785" i="1"/>
  <c r="AT1785" i="1" s="1"/>
  <c r="T1807" i="1"/>
  <c r="AT1807" i="1" s="1"/>
  <c r="T1806" i="1"/>
  <c r="AT1806" i="1" s="1"/>
  <c r="T1805" i="1"/>
  <c r="AT1805" i="1" s="1"/>
  <c r="T1737" i="1"/>
  <c r="AT1737" i="1" s="1"/>
  <c r="T1736" i="1"/>
  <c r="AT1736" i="1" s="1"/>
  <c r="T1735" i="1"/>
  <c r="AT1735" i="1" s="1"/>
  <c r="T1755" i="1"/>
  <c r="AT1755" i="1" s="1"/>
  <c r="T1684" i="1"/>
  <c r="AT1684" i="1" s="1"/>
  <c r="T1683" i="1"/>
  <c r="AT1683" i="1" s="1"/>
  <c r="T1682" i="1"/>
  <c r="AT1682" i="1" s="1"/>
  <c r="T1697" i="1"/>
  <c r="AT1697" i="1" s="1"/>
  <c r="T1643" i="1"/>
  <c r="AT1643" i="1" s="1"/>
  <c r="T1627" i="1"/>
  <c r="AT1627" i="1" s="1"/>
  <c r="T1638" i="1"/>
  <c r="AT1638" i="1" s="1"/>
  <c r="T1646" i="1"/>
  <c r="AT1646" i="1" s="1"/>
  <c r="T1586" i="1"/>
  <c r="AT1586" i="1" s="1"/>
  <c r="T1559" i="1"/>
  <c r="AT1559" i="1" s="1"/>
  <c r="T1558" i="1"/>
  <c r="AT1558" i="1" s="1"/>
  <c r="T1557" i="1"/>
  <c r="AT1557" i="1" s="1"/>
  <c r="T1515" i="1"/>
  <c r="AT1515" i="1" s="1"/>
  <c r="T1514" i="1"/>
  <c r="AT1514" i="1" s="1"/>
  <c r="T1501" i="1"/>
  <c r="AT1501" i="1" s="1"/>
  <c r="T1493" i="1"/>
  <c r="AT1493" i="1" s="1"/>
  <c r="T1492" i="1"/>
  <c r="AT1492" i="1" s="1"/>
  <c r="T1508" i="1"/>
  <c r="AT1508" i="1" s="1"/>
  <c r="T1507" i="1"/>
  <c r="AT1507" i="1" s="1"/>
  <c r="T1450" i="1"/>
  <c r="AT1450" i="1" s="1"/>
  <c r="T1449" i="1"/>
  <c r="AT1449" i="1" s="1"/>
  <c r="T1467" i="1"/>
  <c r="AT1467" i="1" s="1"/>
  <c r="T1408" i="1"/>
  <c r="AT1408" i="1" s="1"/>
  <c r="T1426" i="1"/>
  <c r="AT1426" i="1" s="1"/>
  <c r="T1425" i="1"/>
  <c r="AT1425" i="1" s="1"/>
  <c r="T1361" i="1"/>
  <c r="AT1361" i="1" s="1"/>
  <c r="T1360" i="1"/>
  <c r="AT1360" i="1" s="1"/>
  <c r="T1359" i="1"/>
  <c r="AT1359" i="1" s="1"/>
  <c r="T1310" i="1"/>
  <c r="AT1310" i="1" s="1"/>
  <c r="T1309" i="1"/>
  <c r="AT1309" i="1" s="1"/>
  <c r="T1308" i="1"/>
  <c r="AT1308" i="1" s="1"/>
  <c r="T1335" i="1"/>
  <c r="AT1335" i="1" s="1"/>
  <c r="T1261" i="1"/>
  <c r="AT1261" i="1" s="1"/>
  <c r="T1260" i="1"/>
  <c r="AT1260" i="1" s="1"/>
  <c r="T1210" i="1"/>
  <c r="AT1210" i="1" s="1"/>
  <c r="T1224" i="1"/>
  <c r="AT1224" i="1" s="1"/>
  <c r="T1232" i="1"/>
  <c r="AT1232" i="1" s="1"/>
  <c r="T1231" i="1"/>
  <c r="AT1231" i="1" s="1"/>
  <c r="T1168" i="1"/>
  <c r="AT1168" i="1" s="1"/>
  <c r="T1167" i="1"/>
  <c r="AT1167" i="1" s="1"/>
  <c r="T1166" i="1"/>
  <c r="AT1166" i="1" s="1"/>
  <c r="T1189" i="1"/>
  <c r="AT1189" i="1" s="1"/>
  <c r="T1188" i="1"/>
  <c r="AT1188" i="1" s="1"/>
  <c r="T1124" i="1"/>
  <c r="AT1124" i="1" s="1"/>
  <c r="T1123" i="1"/>
  <c r="AT1123" i="1" s="1"/>
  <c r="T1030" i="1"/>
  <c r="AT1030" i="1" s="1"/>
  <c r="T1029" i="1"/>
  <c r="AT1029" i="1" s="1"/>
  <c r="T1028" i="1"/>
  <c r="AT1028" i="1" s="1"/>
  <c r="T945" i="1"/>
  <c r="AT945" i="1" s="1"/>
  <c r="T833" i="1"/>
  <c r="AT833" i="1" s="1"/>
  <c r="T832" i="1"/>
  <c r="AT832" i="1" s="1"/>
  <c r="T789" i="1"/>
  <c r="AT789" i="1" s="1"/>
  <c r="T753" i="1"/>
  <c r="AT753" i="1" s="1"/>
  <c r="T766" i="1"/>
  <c r="AT766" i="1" s="1"/>
  <c r="T716" i="1"/>
  <c r="AT716" i="1" s="1"/>
  <c r="T660" i="1"/>
  <c r="AT660" i="1" s="1"/>
  <c r="T628" i="1"/>
  <c r="AT628" i="1" s="1"/>
  <c r="T627" i="1"/>
  <c r="AT627" i="1" s="1"/>
  <c r="T543" i="1"/>
  <c r="AT543" i="1" s="1"/>
  <c r="T454" i="1"/>
  <c r="AT454" i="1" s="1"/>
  <c r="T453" i="1"/>
  <c r="AT453" i="1" s="1"/>
  <c r="T421" i="1"/>
  <c r="AT421" i="1" s="1"/>
  <c r="T376" i="1"/>
  <c r="AT376" i="1" s="1"/>
  <c r="T375" i="1"/>
  <c r="AT375" i="1" s="1"/>
  <c r="T327" i="1"/>
  <c r="AT327" i="1" s="1"/>
  <c r="T326" i="1"/>
  <c r="AT326" i="1" s="1"/>
  <c r="T325" i="1"/>
  <c r="AT325" i="1" s="1"/>
  <c r="T324" i="1"/>
  <c r="AT324" i="1" s="1"/>
  <c r="T237" i="1"/>
  <c r="AT237" i="1" s="1"/>
  <c r="T236" i="1"/>
  <c r="AT236" i="1" s="1"/>
  <c r="T235" i="1"/>
  <c r="AT235" i="1" s="1"/>
  <c r="T253" i="1"/>
  <c r="AT253" i="1" s="1"/>
  <c r="T198" i="1"/>
  <c r="AT198" i="1" s="1"/>
  <c r="T105" i="1"/>
  <c r="AT105" i="1" s="1"/>
  <c r="T119" i="1"/>
  <c r="AT119" i="1" s="1"/>
  <c r="T145" i="1"/>
  <c r="AT145" i="1" s="1"/>
  <c r="T144" i="1"/>
  <c r="AT144" i="1" s="1"/>
  <c r="T143" i="1"/>
  <c r="AT143" i="1" s="1"/>
  <c r="T62" i="1"/>
  <c r="AT62" i="1" s="1"/>
  <c r="T61" i="1"/>
  <c r="AT61" i="1" s="1"/>
  <c r="T60" i="1"/>
  <c r="AT60" i="1" s="1"/>
  <c r="T59" i="1"/>
  <c r="AT59" i="1" s="1"/>
  <c r="T58" i="1"/>
  <c r="AT58" i="1" s="1"/>
  <c r="T3605" i="1"/>
  <c r="AT3605" i="1" s="1"/>
  <c r="T3614" i="1"/>
  <c r="AT3614" i="1" s="1"/>
  <c r="T3618" i="1"/>
  <c r="AT3618" i="1" s="1"/>
  <c r="T3621" i="1"/>
  <c r="AT3621" i="1" s="1"/>
  <c r="T3620" i="1"/>
  <c r="AT3620" i="1" s="1"/>
  <c r="T3636" i="1"/>
  <c r="AT3636" i="1" s="1"/>
  <c r="T3573" i="1"/>
  <c r="AT3573" i="1" s="1"/>
  <c r="T3567" i="1"/>
  <c r="AT3567" i="1" s="1"/>
  <c r="T3584" i="1"/>
  <c r="AT3584" i="1" s="1"/>
  <c r="T3564" i="1"/>
  <c r="AT3564" i="1" s="1"/>
  <c r="T3583" i="1"/>
  <c r="AT3583" i="1" s="1"/>
  <c r="T3590" i="1"/>
  <c r="AT3590" i="1" s="1"/>
  <c r="T3566" i="1"/>
  <c r="AT3566" i="1" s="1"/>
  <c r="T3565" i="1"/>
  <c r="AT3565" i="1" s="1"/>
  <c r="T3599" i="1"/>
  <c r="AT3599" i="1" s="1"/>
  <c r="T3596" i="1"/>
  <c r="AT3596" i="1" s="1"/>
  <c r="T3602" i="1"/>
  <c r="AT3602" i="1" s="1"/>
  <c r="T3538" i="1"/>
  <c r="AT3538" i="1" s="1"/>
  <c r="T3537" i="1"/>
  <c r="AT3537" i="1" s="1"/>
  <c r="T3527" i="1"/>
  <c r="AT3527" i="1" s="1"/>
  <c r="T3520" i="1"/>
  <c r="AT3520" i="1" s="1"/>
  <c r="T3549" i="1"/>
  <c r="AT3549" i="1" s="1"/>
  <c r="T3547" i="1"/>
  <c r="AT3547" i="1" s="1"/>
  <c r="T3548" i="1"/>
  <c r="AT3548" i="1" s="1"/>
  <c r="T3561" i="1"/>
  <c r="AT3561" i="1" s="1"/>
  <c r="T3479" i="1"/>
  <c r="AT3479" i="1" s="1"/>
  <c r="T3478" i="1"/>
  <c r="AT3478" i="1" s="1"/>
  <c r="T3469" i="1"/>
  <c r="AT3469" i="1" s="1"/>
  <c r="T3477" i="1"/>
  <c r="AT3477" i="1" s="1"/>
  <c r="T3476" i="1"/>
  <c r="AT3476" i="1" s="1"/>
  <c r="T3488" i="1"/>
  <c r="AT3488" i="1" s="1"/>
  <c r="T3496" i="1"/>
  <c r="AT3496" i="1" s="1"/>
  <c r="T3492" i="1"/>
  <c r="AT3492" i="1" s="1"/>
  <c r="T3490" i="1"/>
  <c r="AT3490" i="1" s="1"/>
  <c r="T3491" i="1"/>
  <c r="AT3491" i="1" s="1"/>
  <c r="T3512" i="1"/>
  <c r="AT3512" i="1" s="1"/>
  <c r="T3516" i="1"/>
  <c r="AT3516" i="1" s="1"/>
  <c r="T3432" i="1"/>
  <c r="AT3432" i="1" s="1"/>
  <c r="T3443" i="1"/>
  <c r="AT3443" i="1" s="1"/>
  <c r="T3434" i="1"/>
  <c r="AT3434" i="1" s="1"/>
  <c r="T3433" i="1"/>
  <c r="AT3433" i="1" s="1"/>
  <c r="T3450" i="1"/>
  <c r="AT3450" i="1" s="1"/>
  <c r="T3449" i="1"/>
  <c r="AT3449" i="1" s="1"/>
  <c r="T3465" i="1"/>
  <c r="AT3465" i="1" s="1"/>
  <c r="T3405" i="1"/>
  <c r="AT3405" i="1" s="1"/>
  <c r="T3391" i="1"/>
  <c r="AT3391" i="1" s="1"/>
  <c r="T3384" i="1"/>
  <c r="AT3384" i="1" s="1"/>
  <c r="T3411" i="1"/>
  <c r="AT3411" i="1" s="1"/>
  <c r="T3410" i="1"/>
  <c r="AT3410" i="1" s="1"/>
  <c r="T3427" i="1"/>
  <c r="AT3427" i="1" s="1"/>
  <c r="T3428" i="1"/>
  <c r="AT3428" i="1" s="1"/>
  <c r="T3339" i="1"/>
  <c r="AT3339" i="1" s="1"/>
  <c r="T3341" i="1"/>
  <c r="AT3341" i="1" s="1"/>
  <c r="T3334" i="1"/>
  <c r="AT3334" i="1" s="1"/>
  <c r="T3333" i="1"/>
  <c r="AT3333" i="1" s="1"/>
  <c r="T3332" i="1"/>
  <c r="AT3332" i="1" s="1"/>
  <c r="T3330" i="1"/>
  <c r="AT3330" i="1" s="1"/>
  <c r="T3357" i="1"/>
  <c r="AT3357" i="1" s="1"/>
  <c r="T3356" i="1"/>
  <c r="AT3356" i="1" s="1"/>
  <c r="T3379" i="1"/>
  <c r="AT3379" i="1" s="1"/>
  <c r="T3273" i="1"/>
  <c r="AT3273" i="1" s="1"/>
  <c r="T3300" i="1"/>
  <c r="AT3300" i="1" s="1"/>
  <c r="T3283" i="1"/>
  <c r="AT3283" i="1" s="1"/>
  <c r="T3301" i="1"/>
  <c r="AT3301" i="1" s="1"/>
  <c r="T3299" i="1"/>
  <c r="AT3299" i="1" s="1"/>
  <c r="T3281" i="1"/>
  <c r="AT3281" i="1" s="1"/>
  <c r="T3310" i="1"/>
  <c r="AT3310" i="1" s="1"/>
  <c r="T3308" i="1"/>
  <c r="AT3308" i="1" s="1"/>
  <c r="T3309" i="1"/>
  <c r="AT3309" i="1" s="1"/>
  <c r="T3312" i="1"/>
  <c r="AT3312" i="1" s="1"/>
  <c r="T3325" i="1"/>
  <c r="AT3325" i="1" s="1"/>
  <c r="T3241" i="1"/>
  <c r="AT3241" i="1" s="1"/>
  <c r="T3254" i="1"/>
  <c r="AT3254" i="1" s="1"/>
  <c r="T3253" i="1"/>
  <c r="AT3253" i="1" s="1"/>
  <c r="T3252" i="1"/>
  <c r="AT3252" i="1" s="1"/>
  <c r="T3243" i="1"/>
  <c r="AT3243" i="1" s="1"/>
  <c r="T3262" i="1"/>
  <c r="AT3262" i="1" s="1"/>
  <c r="T3260" i="1"/>
  <c r="AT3260" i="1" s="1"/>
  <c r="T3270" i="1"/>
  <c r="AT3270" i="1" s="1"/>
  <c r="T3206" i="1"/>
  <c r="AT3206" i="1" s="1"/>
  <c r="T3205" i="1"/>
  <c r="AT3205" i="1" s="1"/>
  <c r="T3204" i="1"/>
  <c r="AT3204" i="1" s="1"/>
  <c r="T3218" i="1"/>
  <c r="AT3218" i="1" s="1"/>
  <c r="T3210" i="1"/>
  <c r="AT3210" i="1" s="1"/>
  <c r="T3228" i="1"/>
  <c r="AT3228" i="1" s="1"/>
  <c r="T3239" i="1"/>
  <c r="AT3239" i="1" s="1"/>
  <c r="T3180" i="1"/>
  <c r="AT3180" i="1" s="1"/>
  <c r="T3168" i="1"/>
  <c r="AT3168" i="1" s="1"/>
  <c r="T3167" i="1"/>
  <c r="AT3167" i="1" s="1"/>
  <c r="T3163" i="1"/>
  <c r="AT3163" i="1" s="1"/>
  <c r="T3190" i="1"/>
  <c r="AT3190" i="1" s="1"/>
  <c r="T3201" i="1"/>
  <c r="AT3201" i="1" s="1"/>
  <c r="T3130" i="1"/>
  <c r="AT3130" i="1" s="1"/>
  <c r="T3131" i="1"/>
  <c r="AT3131" i="1" s="1"/>
  <c r="T3150" i="1"/>
  <c r="AT3150" i="1" s="1"/>
  <c r="T3149" i="1"/>
  <c r="AT3149" i="1" s="1"/>
  <c r="T3148" i="1"/>
  <c r="AT3148" i="1" s="1"/>
  <c r="T3160" i="1"/>
  <c r="AT3160" i="1" s="1"/>
  <c r="T3098" i="1"/>
  <c r="AT3098" i="1" s="1"/>
  <c r="T3112" i="1"/>
  <c r="AT3112" i="1" s="1"/>
  <c r="T3099" i="1"/>
  <c r="AT3099" i="1" s="1"/>
  <c r="T3104" i="1"/>
  <c r="AT3104" i="1" s="1"/>
  <c r="T3120" i="1"/>
  <c r="AT3120" i="1" s="1"/>
  <c r="T3125" i="1"/>
  <c r="AT3125" i="1" s="1"/>
  <c r="T3127" i="1"/>
  <c r="AT3127" i="1" s="1"/>
  <c r="T3046" i="1"/>
  <c r="AT3046" i="1" s="1"/>
  <c r="T3060" i="1"/>
  <c r="AT3060" i="1" s="1"/>
  <c r="T3041" i="1"/>
  <c r="AT3041" i="1" s="1"/>
  <c r="T3040" i="1"/>
  <c r="AT3040" i="1" s="1"/>
  <c r="T3058" i="1"/>
  <c r="AT3058" i="1" s="1"/>
  <c r="T3057" i="1"/>
  <c r="AT3057" i="1" s="1"/>
  <c r="T3039" i="1"/>
  <c r="AT3039" i="1" s="1"/>
  <c r="T3045" i="1"/>
  <c r="AT3045" i="1" s="1"/>
  <c r="T3068" i="1"/>
  <c r="AT3068" i="1" s="1"/>
  <c r="T3086" i="1"/>
  <c r="AT3086" i="1" s="1"/>
  <c r="T3088" i="1"/>
  <c r="AT3088" i="1" s="1"/>
  <c r="T3093" i="1"/>
  <c r="AT3093" i="1" s="1"/>
  <c r="T3005" i="1"/>
  <c r="AT3005" i="1" s="1"/>
  <c r="T3016" i="1"/>
  <c r="AT3016" i="1" s="1"/>
  <c r="T3006" i="1"/>
  <c r="AT3006" i="1" s="1"/>
  <c r="T3026" i="1"/>
  <c r="AT3026" i="1" s="1"/>
  <c r="T3035" i="1"/>
  <c r="AT3035" i="1" s="1"/>
  <c r="T3025" i="1"/>
  <c r="AT3025" i="1" s="1"/>
  <c r="T3023" i="1"/>
  <c r="AT3023" i="1" s="1"/>
  <c r="T3037" i="1"/>
  <c r="AT3037" i="1" s="1"/>
  <c r="T2991" i="1"/>
  <c r="AT2991" i="1" s="1"/>
  <c r="T2998" i="1"/>
  <c r="AT2998" i="1" s="1"/>
  <c r="T3003" i="1"/>
  <c r="AT3003" i="1" s="1"/>
  <c r="T2936" i="1"/>
  <c r="AT2936" i="1" s="1"/>
  <c r="T2930" i="1"/>
  <c r="AT2930" i="1" s="1"/>
  <c r="T2925" i="1"/>
  <c r="AT2925" i="1" s="1"/>
  <c r="T2929" i="1"/>
  <c r="AT2929" i="1" s="1"/>
  <c r="T2935" i="1"/>
  <c r="AT2935" i="1" s="1"/>
  <c r="T2945" i="1"/>
  <c r="AT2945" i="1" s="1"/>
  <c r="T2947" i="1"/>
  <c r="AT2947" i="1" s="1"/>
  <c r="T2948" i="1"/>
  <c r="AT2948" i="1" s="1"/>
  <c r="T2960" i="1"/>
  <c r="AT2960" i="1" s="1"/>
  <c r="T2967" i="1"/>
  <c r="AT2967" i="1" s="1"/>
  <c r="T2903" i="1"/>
  <c r="AT2903" i="1" s="1"/>
  <c r="T2902" i="1"/>
  <c r="AT2902" i="1" s="1"/>
  <c r="T2887" i="1"/>
  <c r="AT2887" i="1" s="1"/>
  <c r="T2891" i="1"/>
  <c r="AT2891" i="1" s="1"/>
  <c r="T2921" i="1"/>
  <c r="AT2921" i="1" s="1"/>
  <c r="T2860" i="1"/>
  <c r="AT2860" i="1" s="1"/>
  <c r="T2855" i="1"/>
  <c r="AT2855" i="1" s="1"/>
  <c r="T2867" i="1"/>
  <c r="AT2867" i="1" s="1"/>
  <c r="T2859" i="1"/>
  <c r="AT2859" i="1" s="1"/>
  <c r="T2854" i="1"/>
  <c r="AT2854" i="1" s="1"/>
  <c r="T2848" i="1"/>
  <c r="AT2848" i="1" s="1"/>
  <c r="T2853" i="1"/>
  <c r="AT2853" i="1" s="1"/>
  <c r="T2849" i="1"/>
  <c r="AT2849" i="1" s="1"/>
  <c r="T2872" i="1"/>
  <c r="AT2872" i="1" s="1"/>
  <c r="T2881" i="1"/>
  <c r="AT2881" i="1" s="1"/>
  <c r="T2814" i="1"/>
  <c r="AT2814" i="1" s="1"/>
  <c r="T2820" i="1"/>
  <c r="AT2820" i="1" s="1"/>
  <c r="T2819" i="1"/>
  <c r="AT2819" i="1" s="1"/>
  <c r="T2809" i="1"/>
  <c r="AT2809" i="1" s="1"/>
  <c r="T2828" i="1"/>
  <c r="AT2828" i="1" s="1"/>
  <c r="T2813" i="1"/>
  <c r="AT2813" i="1" s="1"/>
  <c r="T2837" i="1"/>
  <c r="AT2837" i="1" s="1"/>
  <c r="T2834" i="1"/>
  <c r="AT2834" i="1" s="1"/>
  <c r="T2836" i="1"/>
  <c r="AT2836" i="1" s="1"/>
  <c r="T2835" i="1"/>
  <c r="AT2835" i="1" s="1"/>
  <c r="T2846" i="1"/>
  <c r="AT2846" i="1" s="1"/>
  <c r="T2774" i="1"/>
  <c r="AT2774" i="1" s="1"/>
  <c r="T2779" i="1"/>
  <c r="AT2779" i="1" s="1"/>
  <c r="T2778" i="1"/>
  <c r="AT2778" i="1" s="1"/>
  <c r="T2786" i="1"/>
  <c r="AT2786" i="1" s="1"/>
  <c r="T2785" i="1"/>
  <c r="AT2785" i="1" s="1"/>
  <c r="T2792" i="1"/>
  <c r="AT2792" i="1" s="1"/>
  <c r="T2790" i="1"/>
  <c r="AT2790" i="1" s="1"/>
  <c r="T2791" i="1"/>
  <c r="AT2791" i="1" s="1"/>
  <c r="T2801" i="1"/>
  <c r="AT2801" i="1" s="1"/>
  <c r="T2806" i="1"/>
  <c r="AT2806" i="1" s="1"/>
  <c r="T2732" i="1"/>
  <c r="AT2732" i="1" s="1"/>
  <c r="T2728" i="1"/>
  <c r="AT2728" i="1" s="1"/>
  <c r="T2718" i="1"/>
  <c r="AT2718" i="1" s="1"/>
  <c r="T2727" i="1"/>
  <c r="AT2727" i="1" s="1"/>
  <c r="T2720" i="1"/>
  <c r="AT2720" i="1" s="1"/>
  <c r="T2719" i="1"/>
  <c r="AT2719" i="1" s="1"/>
  <c r="T2726" i="1"/>
  <c r="AT2726" i="1" s="1"/>
  <c r="T2768" i="1"/>
  <c r="AT2768" i="1" s="1"/>
  <c r="T2705" i="1"/>
  <c r="AT2705" i="1" s="1"/>
  <c r="T2687" i="1"/>
  <c r="AT2687" i="1" s="1"/>
  <c r="T2690" i="1"/>
  <c r="AT2690" i="1" s="1"/>
  <c r="T2704" i="1"/>
  <c r="AT2704" i="1" s="1"/>
  <c r="T2703" i="1"/>
  <c r="AT2703" i="1" s="1"/>
  <c r="T2694" i="1"/>
  <c r="AT2694" i="1" s="1"/>
  <c r="T2710" i="1"/>
  <c r="AT2710" i="1" s="1"/>
  <c r="T2713" i="1"/>
  <c r="AT2713" i="1" s="1"/>
  <c r="T2680" i="1"/>
  <c r="AT2680" i="1" s="1"/>
  <c r="T2639" i="1"/>
  <c r="AT2639" i="1" s="1"/>
  <c r="T2627" i="1"/>
  <c r="AT2627" i="1" s="1"/>
  <c r="T2622" i="1"/>
  <c r="AT2622" i="1" s="1"/>
  <c r="T2637" i="1"/>
  <c r="AT2637" i="1" s="1"/>
  <c r="T2626" i="1"/>
  <c r="AT2626" i="1" s="1"/>
  <c r="T2647" i="1"/>
  <c r="AT2647" i="1" s="1"/>
  <c r="T2646" i="1"/>
  <c r="AT2646" i="1" s="1"/>
  <c r="T2644" i="1"/>
  <c r="AT2644" i="1" s="1"/>
  <c r="T2645" i="1"/>
  <c r="AT2645" i="1" s="1"/>
  <c r="T2668" i="1"/>
  <c r="AT2668" i="1" s="1"/>
  <c r="T2598" i="1"/>
  <c r="AT2598" i="1" s="1"/>
  <c r="T2597" i="1"/>
  <c r="AT2597" i="1" s="1"/>
  <c r="T2584" i="1"/>
  <c r="AT2584" i="1" s="1"/>
  <c r="T2582" i="1"/>
  <c r="AT2582" i="1" s="1"/>
  <c r="T2585" i="1"/>
  <c r="AT2585" i="1" s="1"/>
  <c r="T2596" i="1"/>
  <c r="AT2596" i="1" s="1"/>
  <c r="T2606" i="1"/>
  <c r="AT2606" i="1" s="1"/>
  <c r="T2617" i="1"/>
  <c r="AT2617" i="1" s="1"/>
  <c r="T2565" i="1"/>
  <c r="AT2565" i="1" s="1"/>
  <c r="T2548" i="1"/>
  <c r="AT2548" i="1" s="1"/>
  <c r="T2551" i="1"/>
  <c r="AT2551" i="1" s="1"/>
  <c r="T2564" i="1"/>
  <c r="AT2564" i="1" s="1"/>
  <c r="T2550" i="1"/>
  <c r="AT2550" i="1" s="1"/>
  <c r="T2549" i="1"/>
  <c r="AT2549" i="1" s="1"/>
  <c r="T2556" i="1"/>
  <c r="AT2556" i="1" s="1"/>
  <c r="T2572" i="1"/>
  <c r="AT2572" i="1" s="1"/>
  <c r="T2578" i="1"/>
  <c r="AT2578" i="1" s="1"/>
  <c r="T2522" i="1"/>
  <c r="AT2522" i="1" s="1"/>
  <c r="T2508" i="1"/>
  <c r="AT2508" i="1" s="1"/>
  <c r="T2533" i="1"/>
  <c r="AT2533" i="1" s="1"/>
  <c r="T2535" i="1"/>
  <c r="AT2535" i="1" s="1"/>
  <c r="T2540" i="1"/>
  <c r="AT2540" i="1" s="1"/>
  <c r="T2546" i="1"/>
  <c r="AT2546" i="1" s="1"/>
  <c r="T2464" i="1"/>
  <c r="AT2464" i="1" s="1"/>
  <c r="T2474" i="1"/>
  <c r="AT2474" i="1" s="1"/>
  <c r="T2453" i="1"/>
  <c r="AT2453" i="1" s="1"/>
  <c r="T2484" i="1"/>
  <c r="AT2484" i="1" s="1"/>
  <c r="T2463" i="1"/>
  <c r="AT2463" i="1" s="1"/>
  <c r="T2458" i="1"/>
  <c r="AT2458" i="1" s="1"/>
  <c r="T2457" i="1"/>
  <c r="AT2457" i="1" s="1"/>
  <c r="T2473" i="1"/>
  <c r="AT2473" i="1" s="1"/>
  <c r="T2497" i="1"/>
  <c r="AT2497" i="1" s="1"/>
  <c r="T2408" i="1"/>
  <c r="AT2408" i="1" s="1"/>
  <c r="T2412" i="1"/>
  <c r="AT2412" i="1" s="1"/>
  <c r="T2421" i="1"/>
  <c r="AT2421" i="1" s="1"/>
  <c r="T2407" i="1"/>
  <c r="AT2407" i="1" s="1"/>
  <c r="T2426" i="1"/>
  <c r="AT2426" i="1" s="1"/>
  <c r="T2420" i="1"/>
  <c r="AT2420" i="1" s="1"/>
  <c r="T2433" i="1"/>
  <c r="AT2433" i="1" s="1"/>
  <c r="T2432" i="1"/>
  <c r="AT2432" i="1" s="1"/>
  <c r="T2450" i="1"/>
  <c r="AT2450" i="1" s="1"/>
  <c r="T2364" i="1"/>
  <c r="AT2364" i="1" s="1"/>
  <c r="T2377" i="1"/>
  <c r="AT2377" i="1" s="1"/>
  <c r="T2363" i="1"/>
  <c r="AT2363" i="1" s="1"/>
  <c r="T2382" i="1"/>
  <c r="AT2382" i="1" s="1"/>
  <c r="T2383" i="1"/>
  <c r="AT2383" i="1" s="1"/>
  <c r="T2402" i="1"/>
  <c r="AT2402" i="1" s="1"/>
  <c r="T2404" i="1"/>
  <c r="AT2404" i="1" s="1"/>
  <c r="T2317" i="1"/>
  <c r="AT2317" i="1" s="1"/>
  <c r="T2306" i="1"/>
  <c r="AT2306" i="1" s="1"/>
  <c r="T2326" i="1"/>
  <c r="AT2326" i="1" s="1"/>
  <c r="T2325" i="1"/>
  <c r="AT2325" i="1" s="1"/>
  <c r="T2332" i="1"/>
  <c r="AT2332" i="1" s="1"/>
  <c r="T2321" i="1"/>
  <c r="AT2321" i="1" s="1"/>
  <c r="T2342" i="1"/>
  <c r="AT2342" i="1" s="1"/>
  <c r="T2341" i="1"/>
  <c r="AT2341" i="1" s="1"/>
  <c r="T2354" i="1"/>
  <c r="AT2354" i="1" s="1"/>
  <c r="T2357" i="1"/>
  <c r="AT2357" i="1" s="1"/>
  <c r="T2271" i="1"/>
  <c r="AT2271" i="1" s="1"/>
  <c r="T2270" i="1"/>
  <c r="AT2270" i="1" s="1"/>
  <c r="T2251" i="1"/>
  <c r="AT2251" i="1" s="1"/>
  <c r="T2250" i="1"/>
  <c r="AT2250" i="1" s="1"/>
  <c r="T2274" i="1"/>
  <c r="AT2274" i="1" s="1"/>
  <c r="T2269" i="1"/>
  <c r="AT2269" i="1" s="1"/>
  <c r="T2278" i="1"/>
  <c r="AT2278" i="1" s="1"/>
  <c r="T2277" i="1"/>
  <c r="AT2277" i="1" s="1"/>
  <c r="T2297" i="1"/>
  <c r="AT2297" i="1" s="1"/>
  <c r="T2224" i="1"/>
  <c r="AT2224" i="1" s="1"/>
  <c r="T2229" i="1"/>
  <c r="AT2229" i="1" s="1"/>
  <c r="T2235" i="1"/>
  <c r="AT2235" i="1" s="1"/>
  <c r="T2241" i="1"/>
  <c r="AT2241" i="1" s="1"/>
  <c r="T2213" i="1"/>
  <c r="AT2213" i="1" s="1"/>
  <c r="T2221" i="1"/>
  <c r="AT2221" i="1" s="1"/>
  <c r="T2185" i="1"/>
  <c r="AT2185" i="1" s="1"/>
  <c r="T2196" i="1"/>
  <c r="AT2196" i="1" s="1"/>
  <c r="T2189" i="1"/>
  <c r="AT2189" i="1" s="1"/>
  <c r="T2188" i="1"/>
  <c r="AT2188" i="1" s="1"/>
  <c r="T2198" i="1"/>
  <c r="AT2198" i="1" s="1"/>
  <c r="T2211" i="1"/>
  <c r="AT2211" i="1" s="1"/>
  <c r="T2137" i="1"/>
  <c r="AT2137" i="1" s="1"/>
  <c r="T2154" i="1"/>
  <c r="AT2154" i="1" s="1"/>
  <c r="T2136" i="1"/>
  <c r="AT2136" i="1" s="1"/>
  <c r="T2134" i="1"/>
  <c r="AT2134" i="1" s="1"/>
  <c r="T2129" i="1"/>
  <c r="AT2129" i="1" s="1"/>
  <c r="T2135" i="1"/>
  <c r="AT2135" i="1" s="1"/>
  <c r="T2164" i="1"/>
  <c r="AT2164" i="1" s="1"/>
  <c r="T2163" i="1"/>
  <c r="AT2163" i="1" s="1"/>
  <c r="T2183" i="1"/>
  <c r="AT2183" i="1" s="1"/>
  <c r="T2096" i="1"/>
  <c r="AT2096" i="1" s="1"/>
  <c r="T2089" i="1"/>
  <c r="AT2089" i="1" s="1"/>
  <c r="T2111" i="1"/>
  <c r="AT2111" i="1" s="1"/>
  <c r="T2113" i="1"/>
  <c r="AT2113" i="1" s="1"/>
  <c r="T2112" i="1"/>
  <c r="AT2112" i="1" s="1"/>
  <c r="T2127" i="1"/>
  <c r="AT2127" i="1" s="1"/>
  <c r="T2050" i="1"/>
  <c r="AT2050" i="1" s="1"/>
  <c r="T2060" i="1"/>
  <c r="AT2060" i="1" s="1"/>
  <c r="T2047" i="1"/>
  <c r="AT2047" i="1" s="1"/>
  <c r="T2059" i="1"/>
  <c r="AT2059" i="1" s="1"/>
  <c r="T2058" i="1"/>
  <c r="AT2058" i="1" s="1"/>
  <c r="T2046" i="1"/>
  <c r="AT2046" i="1" s="1"/>
  <c r="T2069" i="1"/>
  <c r="AT2069" i="1" s="1"/>
  <c r="T2070" i="1"/>
  <c r="AT2070" i="1" s="1"/>
  <c r="T2083" i="1"/>
  <c r="AT2083" i="1" s="1"/>
  <c r="T2087" i="1"/>
  <c r="AT2087" i="1" s="1"/>
  <c r="T1990" i="1"/>
  <c r="AT1990" i="1" s="1"/>
  <c r="T1980" i="1"/>
  <c r="AT1980" i="1" s="1"/>
  <c r="T2002" i="1"/>
  <c r="AT2002" i="1" s="1"/>
  <c r="T1989" i="1"/>
  <c r="AT1989" i="1" s="1"/>
  <c r="T1988" i="1"/>
  <c r="AT1988" i="1" s="1"/>
  <c r="T2001" i="1"/>
  <c r="AT2001" i="1" s="1"/>
  <c r="T1987" i="1"/>
  <c r="AT1987" i="1" s="1"/>
  <c r="T2014" i="1"/>
  <c r="AT2014" i="1" s="1"/>
  <c r="T2021" i="1"/>
  <c r="AT2021" i="1" s="1"/>
  <c r="T2020" i="1"/>
  <c r="AT2020" i="1" s="1"/>
  <c r="T2036" i="1"/>
  <c r="AT2036" i="1" s="1"/>
  <c r="T1940" i="1"/>
  <c r="AT1940" i="1" s="1"/>
  <c r="T1948" i="1"/>
  <c r="AT1948" i="1" s="1"/>
  <c r="T1934" i="1"/>
  <c r="AT1934" i="1" s="1"/>
  <c r="T1932" i="1"/>
  <c r="AT1932" i="1" s="1"/>
  <c r="T1947" i="1"/>
  <c r="AT1947" i="1" s="1"/>
  <c r="T1954" i="1"/>
  <c r="AT1954" i="1" s="1"/>
  <c r="T1939" i="1"/>
  <c r="AT1939" i="1" s="1"/>
  <c r="T1938" i="1"/>
  <c r="AT1938" i="1" s="1"/>
  <c r="T1953" i="1"/>
  <c r="AT1953" i="1" s="1"/>
  <c r="T1933" i="1"/>
  <c r="AT1933" i="1" s="1"/>
  <c r="T1975" i="1"/>
  <c r="AT1975" i="1" s="1"/>
  <c r="T1913" i="1"/>
  <c r="AT1913" i="1" s="1"/>
  <c r="T1898" i="1"/>
  <c r="AT1898" i="1" s="1"/>
  <c r="T1897" i="1"/>
  <c r="AT1897" i="1" s="1"/>
  <c r="T1912" i="1"/>
  <c r="AT1912" i="1" s="1"/>
  <c r="T1889" i="1"/>
  <c r="AT1889" i="1" s="1"/>
  <c r="T1911" i="1"/>
  <c r="AT1911" i="1" s="1"/>
  <c r="T1896" i="1"/>
  <c r="AT1896" i="1" s="1"/>
  <c r="T1910" i="1"/>
  <c r="AT1910" i="1" s="1"/>
  <c r="T1890" i="1"/>
  <c r="AT1890" i="1" s="1"/>
  <c r="T1918" i="1"/>
  <c r="AT1918" i="1" s="1"/>
  <c r="T1917" i="1"/>
  <c r="AT1917" i="1" s="1"/>
  <c r="T1927" i="1"/>
  <c r="AT1927" i="1" s="1"/>
  <c r="T1930" i="1"/>
  <c r="AT1930" i="1" s="1"/>
  <c r="T1847" i="1"/>
  <c r="AT1847" i="1" s="1"/>
  <c r="T1848" i="1"/>
  <c r="AT1848" i="1" s="1"/>
  <c r="T1832" i="1"/>
  <c r="AT1832" i="1" s="1"/>
  <c r="T1827" i="1"/>
  <c r="AT1827" i="1" s="1"/>
  <c r="T1826" i="1"/>
  <c r="AT1826" i="1" s="1"/>
  <c r="T1825" i="1"/>
  <c r="AT1825" i="1" s="1"/>
  <c r="T1831" i="1"/>
  <c r="AT1831" i="1" s="1"/>
  <c r="T1822" i="1"/>
  <c r="AT1822" i="1" s="1"/>
  <c r="T1875" i="1"/>
  <c r="AT1875" i="1" s="1"/>
  <c r="T1795" i="1"/>
  <c r="AT1795" i="1" s="1"/>
  <c r="T1784" i="1"/>
  <c r="AT1784" i="1" s="1"/>
  <c r="T1783" i="1"/>
  <c r="AT1783" i="1" s="1"/>
  <c r="T1794" i="1"/>
  <c r="AT1794" i="1" s="1"/>
  <c r="T1777" i="1"/>
  <c r="AT1777" i="1" s="1"/>
  <c r="T1800" i="1"/>
  <c r="AT1800" i="1" s="1"/>
  <c r="T1803" i="1"/>
  <c r="AT1803" i="1" s="1"/>
  <c r="T1802" i="1"/>
  <c r="AT1802" i="1" s="1"/>
  <c r="T1820" i="1"/>
  <c r="AT1820" i="1" s="1"/>
  <c r="T1821" i="1"/>
  <c r="AT1821" i="1" s="1"/>
  <c r="T1714" i="1"/>
  <c r="AT1714" i="1" s="1"/>
  <c r="T1722" i="1"/>
  <c r="AT1722" i="1" s="1"/>
  <c r="T1721" i="1"/>
  <c r="AT1721" i="1" s="1"/>
  <c r="T1713" i="1"/>
  <c r="AT1713" i="1" s="1"/>
  <c r="T1744" i="1"/>
  <c r="AT1744" i="1" s="1"/>
  <c r="T1743" i="1"/>
  <c r="AT1743" i="1" s="1"/>
  <c r="T1734" i="1"/>
  <c r="AT1734" i="1" s="1"/>
  <c r="T1733" i="1"/>
  <c r="AT1733" i="1" s="1"/>
  <c r="T1745" i="1"/>
  <c r="AT1745" i="1" s="1"/>
  <c r="T1729" i="1"/>
  <c r="AT1729" i="1" s="1"/>
  <c r="T1751" i="1"/>
  <c r="AT1751" i="1" s="1"/>
  <c r="T1753" i="1"/>
  <c r="AT1753" i="1" s="1"/>
  <c r="T1752" i="1"/>
  <c r="AT1752" i="1" s="1"/>
  <c r="T1764" i="1"/>
  <c r="AT1764" i="1" s="1"/>
  <c r="T1768" i="1"/>
  <c r="AT1768" i="1" s="1"/>
  <c r="T1686" i="1"/>
  <c r="AT1686" i="1" s="1"/>
  <c r="T1680" i="1"/>
  <c r="AT1680" i="1" s="1"/>
  <c r="T1688" i="1"/>
  <c r="AT1688" i="1" s="1"/>
  <c r="T1704" i="1"/>
  <c r="AT1704" i="1" s="1"/>
  <c r="T1637" i="1"/>
  <c r="AT1637" i="1" s="1"/>
  <c r="T1636" i="1"/>
  <c r="AT1636" i="1" s="1"/>
  <c r="T1625" i="1"/>
  <c r="AT1625" i="1" s="1"/>
  <c r="T1620" i="1"/>
  <c r="AT1620" i="1" s="1"/>
  <c r="T1642" i="1"/>
  <c r="AT1642" i="1" s="1"/>
  <c r="T1619" i="1"/>
  <c r="AT1619" i="1" s="1"/>
  <c r="T1641" i="1"/>
  <c r="AT1641" i="1" s="1"/>
  <c r="T1626" i="1"/>
  <c r="AT1626" i="1" s="1"/>
  <c r="T1652" i="1"/>
  <c r="AT1652" i="1" s="1"/>
  <c r="T1651" i="1"/>
  <c r="AT1651" i="1" s="1"/>
  <c r="T1648" i="1"/>
  <c r="AT1648" i="1" s="1"/>
  <c r="T1650" i="1"/>
  <c r="AT1650" i="1" s="1"/>
  <c r="T1647" i="1"/>
  <c r="AT1647" i="1" s="1"/>
  <c r="T1649" i="1"/>
  <c r="AT1649" i="1" s="1"/>
  <c r="T1672" i="1"/>
  <c r="AT1672" i="1" s="1"/>
  <c r="T1671" i="1"/>
  <c r="AT1671" i="1" s="1"/>
  <c r="T1595" i="1"/>
  <c r="AT1595" i="1" s="1"/>
  <c r="T1579" i="1"/>
  <c r="AT1579" i="1" s="1"/>
  <c r="T1594" i="1"/>
  <c r="AT1594" i="1" s="1"/>
  <c r="T1593" i="1"/>
  <c r="AT1593" i="1" s="1"/>
  <c r="T1592" i="1"/>
  <c r="AT1592" i="1" s="1"/>
  <c r="T1613" i="1"/>
  <c r="AT1613" i="1" s="1"/>
  <c r="T1605" i="1"/>
  <c r="AT1605" i="1" s="1"/>
  <c r="T1602" i="1"/>
  <c r="AT1602" i="1" s="1"/>
  <c r="T1608" i="1"/>
  <c r="AT1608" i="1" s="1"/>
  <c r="T1604" i="1"/>
  <c r="AT1604" i="1" s="1"/>
  <c r="T1603" i="1"/>
  <c r="AT1603" i="1" s="1"/>
  <c r="T1616" i="1"/>
  <c r="AT1616" i="1" s="1"/>
  <c r="T1550" i="1"/>
  <c r="AT1550" i="1" s="1"/>
  <c r="T1563" i="1"/>
  <c r="AT1563" i="1" s="1"/>
  <c r="T1552" i="1"/>
  <c r="AT1552" i="1" s="1"/>
  <c r="T1562" i="1"/>
  <c r="AT1562" i="1" s="1"/>
  <c r="T1568" i="1"/>
  <c r="AT1568" i="1" s="1"/>
  <c r="T1573" i="1"/>
  <c r="AT1573" i="1" s="1"/>
  <c r="T1526" i="1"/>
  <c r="AT1526" i="1" s="1"/>
  <c r="T1531" i="1"/>
  <c r="AT1531" i="1" s="1"/>
  <c r="T1548" i="1"/>
  <c r="AT1548" i="1" s="1"/>
  <c r="T1517" i="1"/>
  <c r="AT1517" i="1" s="1"/>
  <c r="T1516" i="1"/>
  <c r="AT1516" i="1" s="1"/>
  <c r="T1513" i="1"/>
  <c r="AT1513" i="1" s="1"/>
  <c r="T1522" i="1"/>
  <c r="AT1522" i="1" s="1"/>
  <c r="T1498" i="1"/>
  <c r="AT1498" i="1" s="1"/>
  <c r="T1496" i="1"/>
  <c r="AT1496" i="1" s="1"/>
  <c r="T1485" i="1"/>
  <c r="AT1485" i="1" s="1"/>
  <c r="T1488" i="1"/>
  <c r="AT1488" i="1" s="1"/>
  <c r="T1483" i="1"/>
  <c r="AT1483" i="1" s="1"/>
  <c r="T1503" i="1"/>
  <c r="AT1503" i="1" s="1"/>
  <c r="T1512" i="1"/>
  <c r="AT1512" i="1" s="1"/>
  <c r="T1442" i="1"/>
  <c r="AT1442" i="1" s="1"/>
  <c r="T1455" i="1"/>
  <c r="AT1455" i="1" s="1"/>
  <c r="T1448" i="1"/>
  <c r="AT1448" i="1" s="1"/>
  <c r="T1454" i="1"/>
  <c r="AT1454" i="1" s="1"/>
  <c r="T1453" i="1"/>
  <c r="AT1453" i="1" s="1"/>
  <c r="T1440" i="1"/>
  <c r="AT1440" i="1" s="1"/>
  <c r="T1441" i="1"/>
  <c r="AT1441" i="1" s="1"/>
  <c r="T1447" i="1"/>
  <c r="AT1447" i="1" s="1"/>
  <c r="T1439" i="1"/>
  <c r="AT1439" i="1" s="1"/>
  <c r="T1464" i="1"/>
  <c r="AT1464" i="1" s="1"/>
  <c r="T1480" i="1"/>
  <c r="AT1480" i="1" s="1"/>
  <c r="T1402" i="1"/>
  <c r="AT1402" i="1" s="1"/>
  <c r="T1401" i="1"/>
  <c r="AT1401" i="1" s="1"/>
  <c r="T1394" i="1"/>
  <c r="AT1394" i="1" s="1"/>
  <c r="T1400" i="1"/>
  <c r="AT1400" i="1" s="1"/>
  <c r="T1414" i="1"/>
  <c r="AT1414" i="1" s="1"/>
  <c r="T1413" i="1"/>
  <c r="AT1413" i="1" s="1"/>
  <c r="T1393" i="1"/>
  <c r="AT1393" i="1" s="1"/>
  <c r="T1422" i="1"/>
  <c r="AT1422" i="1" s="1"/>
  <c r="T1421" i="1"/>
  <c r="AT1421" i="1" s="1"/>
  <c r="T1420" i="1"/>
  <c r="AT1420" i="1" s="1"/>
  <c r="T1438" i="1"/>
  <c r="AT1438" i="1" s="1"/>
  <c r="T1367" i="1"/>
  <c r="AT1367" i="1" s="1"/>
  <c r="T1371" i="1"/>
  <c r="AT1371" i="1" s="1"/>
  <c r="T1379" i="1"/>
  <c r="AT1379" i="1" s="1"/>
  <c r="T1376" i="1"/>
  <c r="AT1376" i="1" s="1"/>
  <c r="T1378" i="1"/>
  <c r="AT1378" i="1" s="1"/>
  <c r="T1377" i="1"/>
  <c r="AT1377" i="1" s="1"/>
  <c r="T1390" i="1"/>
  <c r="AT1390" i="1" s="1"/>
  <c r="T1317" i="1"/>
  <c r="AT1317" i="1" s="1"/>
  <c r="T1298" i="1"/>
  <c r="AT1298" i="1" s="1"/>
  <c r="T1329" i="1"/>
  <c r="AT1329" i="1" s="1"/>
  <c r="T1330" i="1"/>
  <c r="AT1330" i="1" s="1"/>
  <c r="T1327" i="1"/>
  <c r="AT1327" i="1" s="1"/>
  <c r="T1328" i="1"/>
  <c r="AT1328" i="1" s="1"/>
  <c r="T1349" i="1"/>
  <c r="AT1349" i="1" s="1"/>
  <c r="T1271" i="1"/>
  <c r="AT1271" i="1" s="1"/>
  <c r="T1270" i="1"/>
  <c r="AT1270" i="1" s="1"/>
  <c r="T1252" i="1"/>
  <c r="AT1252" i="1" s="1"/>
  <c r="T1243" i="1"/>
  <c r="AT1243" i="1" s="1"/>
  <c r="T1251" i="1"/>
  <c r="AT1251" i="1" s="1"/>
  <c r="T1269" i="1"/>
  <c r="AT1269" i="1" s="1"/>
  <c r="T1275" i="1"/>
  <c r="AT1275" i="1" s="1"/>
  <c r="T1244" i="1"/>
  <c r="AT1244" i="1" s="1"/>
  <c r="T1268" i="1"/>
  <c r="AT1268" i="1" s="1"/>
  <c r="T1274" i="1"/>
  <c r="AT1274" i="1" s="1"/>
  <c r="T1267" i="1"/>
  <c r="AT1267" i="1" s="1"/>
  <c r="T1282" i="1"/>
  <c r="AT1282" i="1" s="1"/>
  <c r="T1296" i="1"/>
  <c r="AT1296" i="1" s="1"/>
  <c r="T1200" i="1"/>
  <c r="AT1200" i="1" s="1"/>
  <c r="T1205" i="1"/>
  <c r="AT1205" i="1" s="1"/>
  <c r="T1199" i="1"/>
  <c r="AT1199" i="1" s="1"/>
  <c r="T1196" i="1"/>
  <c r="AT1196" i="1" s="1"/>
  <c r="T1198" i="1"/>
  <c r="AT1198" i="1" s="1"/>
  <c r="T1217" i="1"/>
  <c r="AT1217" i="1" s="1"/>
  <c r="T1228" i="1"/>
  <c r="AT1228" i="1" s="1"/>
  <c r="T1239" i="1"/>
  <c r="AT1239" i="1" s="1"/>
  <c r="T1154" i="1"/>
  <c r="AT1154" i="1" s="1"/>
  <c r="T1159" i="1"/>
  <c r="AT1159" i="1" s="1"/>
  <c r="T1153" i="1"/>
  <c r="AT1153" i="1" s="1"/>
  <c r="T1158" i="1"/>
  <c r="AT1158" i="1" s="1"/>
  <c r="T1157" i="1"/>
  <c r="AT1157" i="1" s="1"/>
  <c r="T1171" i="1"/>
  <c r="AT1171" i="1" s="1"/>
  <c r="T1185" i="1"/>
  <c r="AT1185" i="1" s="1"/>
  <c r="T1184" i="1"/>
  <c r="AT1184" i="1" s="1"/>
  <c r="T1195" i="1"/>
  <c r="AT1195" i="1" s="1"/>
  <c r="T1109" i="1"/>
  <c r="AT1109" i="1" s="1"/>
  <c r="T1110" i="1"/>
  <c r="AT1110" i="1" s="1"/>
  <c r="T1108" i="1"/>
  <c r="AT1108" i="1" s="1"/>
  <c r="T1138" i="1"/>
  <c r="AT1138" i="1" s="1"/>
  <c r="T1149" i="1"/>
  <c r="AT1149" i="1" s="1"/>
  <c r="T1058" i="1"/>
  <c r="AT1058" i="1" s="1"/>
  <c r="T1070" i="1"/>
  <c r="AT1070" i="1" s="1"/>
  <c r="T1069" i="1"/>
  <c r="AT1069" i="1" s="1"/>
  <c r="T1057" i="1"/>
  <c r="AT1057" i="1" s="1"/>
  <c r="T1068" i="1"/>
  <c r="AT1068" i="1" s="1"/>
  <c r="T1067" i="1"/>
  <c r="AT1067" i="1" s="1"/>
  <c r="T1056" i="1"/>
  <c r="AT1056" i="1" s="1"/>
  <c r="T1055" i="1"/>
  <c r="AT1055" i="1" s="1"/>
  <c r="T1066" i="1"/>
  <c r="AT1066" i="1" s="1"/>
  <c r="T1074" i="1"/>
  <c r="AT1074" i="1" s="1"/>
  <c r="T1073" i="1"/>
  <c r="AT1073" i="1" s="1"/>
  <c r="T1054" i="1"/>
  <c r="AT1054" i="1" s="1"/>
  <c r="T1086" i="1"/>
  <c r="AT1086" i="1" s="1"/>
  <c r="T1087" i="1"/>
  <c r="AT1087" i="1" s="1"/>
  <c r="T1099" i="1"/>
  <c r="AT1099" i="1" s="1"/>
  <c r="T1104" i="1"/>
  <c r="AT1104" i="1" s="1"/>
  <c r="T1034" i="1"/>
  <c r="AT1034" i="1" s="1"/>
  <c r="T1016" i="1"/>
  <c r="AT1016" i="1" s="1"/>
  <c r="T1021" i="1"/>
  <c r="AT1021" i="1" s="1"/>
  <c r="T1020" i="1"/>
  <c r="AT1020" i="1" s="1"/>
  <c r="T1015" i="1"/>
  <c r="AT1015" i="1" s="1"/>
  <c r="T1019" i="1"/>
  <c r="AT1019" i="1" s="1"/>
  <c r="T1011" i="1"/>
  <c r="AT1011" i="1" s="1"/>
  <c r="T1050" i="1"/>
  <c r="AT1050" i="1" s="1"/>
  <c r="T1045" i="1"/>
  <c r="AT1045" i="1" s="1"/>
  <c r="T1052" i="1"/>
  <c r="AT1052" i="1" s="1"/>
  <c r="T1002" i="1"/>
  <c r="AT1002" i="1" s="1"/>
  <c r="T1007" i="1"/>
  <c r="AT1007" i="1" s="1"/>
  <c r="T1009" i="1"/>
  <c r="AT1009" i="1" s="1"/>
  <c r="T1001" i="1"/>
  <c r="AT1001" i="1" s="1"/>
  <c r="T949" i="1"/>
  <c r="AT949" i="1" s="1"/>
  <c r="T948" i="1"/>
  <c r="AT948" i="1" s="1"/>
  <c r="T947" i="1"/>
  <c r="AT947" i="1" s="1"/>
  <c r="T946" i="1"/>
  <c r="AT946" i="1" s="1"/>
  <c r="T938" i="1"/>
  <c r="AT938" i="1" s="1"/>
  <c r="T932" i="1"/>
  <c r="AT932" i="1" s="1"/>
  <c r="T966" i="1"/>
  <c r="AT966" i="1" s="1"/>
  <c r="T960" i="1"/>
  <c r="AT960" i="1" s="1"/>
  <c r="T961" i="1"/>
  <c r="AT961" i="1" s="1"/>
  <c r="T976" i="1"/>
  <c r="AT976" i="1" s="1"/>
  <c r="T979" i="1"/>
  <c r="AT979" i="1" s="1"/>
  <c r="T893" i="1"/>
  <c r="AT893" i="1" s="1"/>
  <c r="T911" i="1"/>
  <c r="AT911" i="1" s="1"/>
  <c r="T913" i="1"/>
  <c r="AT913" i="1" s="1"/>
  <c r="T892" i="1"/>
  <c r="AT892" i="1" s="1"/>
  <c r="T888" i="1"/>
  <c r="AT888" i="1" s="1"/>
  <c r="T910" i="1"/>
  <c r="AT910" i="1" s="1"/>
  <c r="T891" i="1"/>
  <c r="AT891" i="1" s="1"/>
  <c r="T899" i="1"/>
  <c r="AT899" i="1" s="1"/>
  <c r="T909" i="1"/>
  <c r="AT909" i="1" s="1"/>
  <c r="T898" i="1"/>
  <c r="AT898" i="1" s="1"/>
  <c r="T928" i="1"/>
  <c r="AT928" i="1" s="1"/>
  <c r="T854" i="1"/>
  <c r="AT854" i="1" s="1"/>
  <c r="T855" i="1"/>
  <c r="AT855" i="1" s="1"/>
  <c r="T861" i="1"/>
  <c r="AT861" i="1" s="1"/>
  <c r="T876" i="1"/>
  <c r="AT876" i="1" s="1"/>
  <c r="T887" i="1"/>
  <c r="AT887" i="1" s="1"/>
  <c r="T818" i="1"/>
  <c r="AT818" i="1" s="1"/>
  <c r="T821" i="1"/>
  <c r="AT821" i="1" s="1"/>
  <c r="T835" i="1"/>
  <c r="AT835" i="1" s="1"/>
  <c r="T817" i="1"/>
  <c r="AT817" i="1" s="1"/>
  <c r="T853" i="1"/>
  <c r="AT853" i="1" s="1"/>
  <c r="T777" i="1"/>
  <c r="AT777" i="1" s="1"/>
  <c r="T795" i="1"/>
  <c r="AT795" i="1" s="1"/>
  <c r="T778" i="1"/>
  <c r="AT778" i="1" s="1"/>
  <c r="T775" i="1"/>
  <c r="AT775" i="1" s="1"/>
  <c r="T812" i="1"/>
  <c r="AT812" i="1" s="1"/>
  <c r="T737" i="1"/>
  <c r="AT737" i="1" s="1"/>
  <c r="T742" i="1"/>
  <c r="AT742" i="1" s="1"/>
  <c r="T736" i="1"/>
  <c r="AT736" i="1" s="1"/>
  <c r="T758" i="1"/>
  <c r="AT758" i="1" s="1"/>
  <c r="T741" i="1"/>
  <c r="AT741" i="1" s="1"/>
  <c r="T735" i="1"/>
  <c r="AT735" i="1" s="1"/>
  <c r="T760" i="1"/>
  <c r="AT760" i="1" s="1"/>
  <c r="T738" i="1"/>
  <c r="AT738" i="1" s="1"/>
  <c r="T770" i="1"/>
  <c r="AT770" i="1" s="1"/>
  <c r="T773" i="1"/>
  <c r="AT773" i="1" s="1"/>
  <c r="T699" i="1"/>
  <c r="AT699" i="1" s="1"/>
  <c r="T698" i="1"/>
  <c r="AT698" i="1" s="1"/>
  <c r="T710" i="1"/>
  <c r="AT710" i="1" s="1"/>
  <c r="T694" i="1"/>
  <c r="AT694" i="1" s="1"/>
  <c r="T720" i="1"/>
  <c r="AT720" i="1" s="1"/>
  <c r="T719" i="1"/>
  <c r="AT719" i="1" s="1"/>
  <c r="T718" i="1"/>
  <c r="AT718" i="1" s="1"/>
  <c r="T717" i="1"/>
  <c r="AT717" i="1" s="1"/>
  <c r="T733" i="1"/>
  <c r="AT733" i="1" s="1"/>
  <c r="T654" i="1"/>
  <c r="AT654" i="1" s="1"/>
  <c r="T650" i="1"/>
  <c r="AT650" i="1" s="1"/>
  <c r="T653" i="1"/>
  <c r="AT653" i="1" s="1"/>
  <c r="T669" i="1"/>
  <c r="AT669" i="1" s="1"/>
  <c r="T665" i="1"/>
  <c r="AT665" i="1" s="1"/>
  <c r="T649" i="1"/>
  <c r="AT649" i="1" s="1"/>
  <c r="T679" i="1"/>
  <c r="AT679" i="1" s="1"/>
  <c r="T691" i="1"/>
  <c r="AT691" i="1" s="1"/>
  <c r="T621" i="1"/>
  <c r="AT621" i="1" s="1"/>
  <c r="T616" i="1"/>
  <c r="AT616" i="1" s="1"/>
  <c r="T633" i="1"/>
  <c r="AT633" i="1" s="1"/>
  <c r="T615" i="1"/>
  <c r="AT615" i="1" s="1"/>
  <c r="T632" i="1"/>
  <c r="AT632" i="1" s="1"/>
  <c r="T631" i="1"/>
  <c r="AT631" i="1" s="1"/>
  <c r="T617" i="1"/>
  <c r="AT617" i="1" s="1"/>
  <c r="T613" i="1"/>
  <c r="AT613" i="1" s="1"/>
  <c r="T647" i="1"/>
  <c r="AT647" i="1" s="1"/>
  <c r="T571" i="1"/>
  <c r="AT571" i="1" s="1"/>
  <c r="T568" i="1"/>
  <c r="AT568" i="1" s="1"/>
  <c r="T577" i="1"/>
  <c r="AT577" i="1" s="1"/>
  <c r="T576" i="1"/>
  <c r="AT576" i="1" s="1"/>
  <c r="T586" i="1"/>
  <c r="AT586" i="1" s="1"/>
  <c r="T588" i="1"/>
  <c r="AT588" i="1" s="1"/>
  <c r="T585" i="1"/>
  <c r="AT585" i="1" s="1"/>
  <c r="T570" i="1"/>
  <c r="AT570" i="1" s="1"/>
  <c r="T598" i="1"/>
  <c r="AT598" i="1" s="1"/>
  <c r="T610" i="1"/>
  <c r="AT610" i="1" s="1"/>
  <c r="T533" i="1"/>
  <c r="AT533" i="1" s="1"/>
  <c r="T539" i="1"/>
  <c r="AT539" i="1" s="1"/>
  <c r="T530" i="1"/>
  <c r="AT530" i="1" s="1"/>
  <c r="T532" i="1"/>
  <c r="AT532" i="1" s="1"/>
  <c r="T565" i="1"/>
  <c r="AT565" i="1" s="1"/>
  <c r="T504" i="1"/>
  <c r="AT504" i="1" s="1"/>
  <c r="T493" i="1"/>
  <c r="AT493" i="1" s="1"/>
  <c r="T506" i="1"/>
  <c r="AT506" i="1" s="1"/>
  <c r="T508" i="1"/>
  <c r="AT508" i="1" s="1"/>
  <c r="T507" i="1"/>
  <c r="AT507" i="1" s="1"/>
  <c r="T524" i="1"/>
  <c r="AT524" i="1" s="1"/>
  <c r="T523" i="1"/>
  <c r="AT523" i="1" s="1"/>
  <c r="T528" i="1"/>
  <c r="AT528" i="1" s="1"/>
  <c r="T460" i="1"/>
  <c r="AT460" i="1" s="1"/>
  <c r="T446" i="1"/>
  <c r="AT446" i="1" s="1"/>
  <c r="T459" i="1"/>
  <c r="AT459" i="1" s="1"/>
  <c r="T450" i="1"/>
  <c r="AT450" i="1" s="1"/>
  <c r="T445" i="1"/>
  <c r="AT445" i="1" s="1"/>
  <c r="T466" i="1"/>
  <c r="AT466" i="1" s="1"/>
  <c r="T485" i="1"/>
  <c r="AT485" i="1" s="1"/>
  <c r="T410" i="1"/>
  <c r="AT410" i="1" s="1"/>
  <c r="T409" i="1"/>
  <c r="AT409" i="1" s="1"/>
  <c r="T407" i="1"/>
  <c r="AT407" i="1" s="1"/>
  <c r="T414" i="1"/>
  <c r="AT414" i="1" s="1"/>
  <c r="T413" i="1"/>
  <c r="AT413" i="1" s="1"/>
  <c r="T429" i="1"/>
  <c r="AT429" i="1" s="1"/>
  <c r="T433" i="1"/>
  <c r="AT433" i="1" s="1"/>
  <c r="T432" i="1"/>
  <c r="AT432" i="1" s="1"/>
  <c r="T443" i="1"/>
  <c r="AT443" i="1" s="1"/>
  <c r="T380" i="1"/>
  <c r="AT380" i="1" s="1"/>
  <c r="T379" i="1"/>
  <c r="AT379" i="1" s="1"/>
  <c r="T378" i="1"/>
  <c r="AT378" i="1" s="1"/>
  <c r="T363" i="1"/>
  <c r="AT363" i="1" s="1"/>
  <c r="T390" i="1"/>
  <c r="AT390" i="1" s="1"/>
  <c r="T393" i="1"/>
  <c r="AT393" i="1" s="1"/>
  <c r="T403" i="1"/>
  <c r="AT403" i="1" s="1"/>
  <c r="T314" i="1"/>
  <c r="AT314" i="1" s="1"/>
  <c r="T305" i="1"/>
  <c r="AT305" i="1" s="1"/>
  <c r="T308" i="1"/>
  <c r="AT308" i="1" s="1"/>
  <c r="T335" i="1"/>
  <c r="AT335" i="1" s="1"/>
  <c r="T337" i="1"/>
  <c r="AT337" i="1" s="1"/>
  <c r="T304" i="1"/>
  <c r="AT304" i="1" s="1"/>
  <c r="T313" i="1"/>
  <c r="AT313" i="1" s="1"/>
  <c r="T307" i="1"/>
  <c r="AT307" i="1" s="1"/>
  <c r="T334" i="1"/>
  <c r="AT334" i="1" s="1"/>
  <c r="T333" i="1"/>
  <c r="AT333" i="1" s="1"/>
  <c r="T343" i="1"/>
  <c r="AT343" i="1" s="1"/>
  <c r="T344" i="1"/>
  <c r="AT344" i="1" s="1"/>
  <c r="T346" i="1"/>
  <c r="AT346" i="1" s="1"/>
  <c r="T358" i="1"/>
  <c r="AT358" i="1" s="1"/>
  <c r="T288" i="1"/>
  <c r="AT288" i="1" s="1"/>
  <c r="T287" i="1"/>
  <c r="AT287" i="1" s="1"/>
  <c r="T271" i="1"/>
  <c r="AT271" i="1" s="1"/>
  <c r="T263" i="1"/>
  <c r="AT263" i="1" s="1"/>
  <c r="T262" i="1"/>
  <c r="AT262" i="1" s="1"/>
  <c r="T270" i="1"/>
  <c r="AT270" i="1" s="1"/>
  <c r="T289" i="1"/>
  <c r="AT289" i="1" s="1"/>
  <c r="T291" i="1"/>
  <c r="AT291" i="1" s="1"/>
  <c r="T297" i="1"/>
  <c r="AT297" i="1" s="1"/>
  <c r="T299" i="1"/>
  <c r="AT299" i="1" s="1"/>
  <c r="T301" i="1"/>
  <c r="AT301" i="1" s="1"/>
  <c r="T224" i="1"/>
  <c r="AT224" i="1" s="1"/>
  <c r="T223" i="1"/>
  <c r="AT223" i="1" s="1"/>
  <c r="T243" i="1"/>
  <c r="AT243" i="1" s="1"/>
  <c r="T242" i="1"/>
  <c r="AT242" i="1" s="1"/>
  <c r="T219" i="1"/>
  <c r="AT219" i="1" s="1"/>
  <c r="T248" i="1"/>
  <c r="AT248" i="1" s="1"/>
  <c r="T249" i="1"/>
  <c r="AT249" i="1" s="1"/>
  <c r="T258" i="1"/>
  <c r="AT258" i="1" s="1"/>
  <c r="T188" i="1"/>
  <c r="AT188" i="1" s="1"/>
  <c r="T172" i="1"/>
  <c r="AT172" i="1" s="1"/>
  <c r="T168" i="1"/>
  <c r="AT168" i="1" s="1"/>
  <c r="T171" i="1"/>
  <c r="AT171" i="1" s="1"/>
  <c r="T187" i="1"/>
  <c r="AT187" i="1" s="1"/>
  <c r="T186" i="1"/>
  <c r="AT186" i="1" s="1"/>
  <c r="T185" i="1"/>
  <c r="AT185" i="1" s="1"/>
  <c r="T199" i="1"/>
  <c r="AT199" i="1" s="1"/>
  <c r="T202" i="1"/>
  <c r="AT202" i="1" s="1"/>
  <c r="T214" i="1"/>
  <c r="AT214" i="1" s="1"/>
  <c r="T121" i="1"/>
  <c r="AT121" i="1" s="1"/>
  <c r="T116" i="1"/>
  <c r="AT116" i="1" s="1"/>
  <c r="T120" i="1"/>
  <c r="AT120" i="1" s="1"/>
  <c r="T115" i="1"/>
  <c r="AT115" i="1" s="1"/>
  <c r="T114" i="1"/>
  <c r="AT114" i="1" s="1"/>
  <c r="T99" i="1"/>
  <c r="AT99" i="1" s="1"/>
  <c r="T113" i="1"/>
  <c r="AT113" i="1" s="1"/>
  <c r="T138" i="1"/>
  <c r="AT138" i="1" s="1"/>
  <c r="T137" i="1"/>
  <c r="AT137" i="1" s="1"/>
  <c r="T132" i="1"/>
  <c r="AT132" i="1" s="1"/>
  <c r="T136" i="1"/>
  <c r="AT136" i="1" s="1"/>
  <c r="T131" i="1"/>
  <c r="AT131" i="1" s="1"/>
  <c r="T160" i="1"/>
  <c r="AT160" i="1" s="1"/>
  <c r="T159" i="1"/>
  <c r="AT159" i="1" s="1"/>
  <c r="T164" i="1"/>
  <c r="AT164" i="1" s="1"/>
  <c r="T48" i="1"/>
  <c r="AT48" i="1" s="1"/>
  <c r="T71" i="1"/>
  <c r="AT71" i="1" s="1"/>
  <c r="T40" i="1"/>
  <c r="AT40" i="1" s="1"/>
  <c r="T70" i="1"/>
  <c r="AT70" i="1" s="1"/>
  <c r="T47" i="1"/>
  <c r="AT47" i="1" s="1"/>
  <c r="T69" i="1"/>
  <c r="AT69" i="1" s="1"/>
  <c r="T86" i="1"/>
  <c r="AT86" i="1" s="1"/>
  <c r="T89" i="1"/>
  <c r="AT89" i="1" s="1"/>
  <c r="T3" i="1"/>
  <c r="AT3" i="1" s="1"/>
  <c r="T7" i="1"/>
  <c r="AT7" i="1" s="1"/>
  <c r="T23" i="1"/>
  <c r="AT23" i="1" s="1"/>
  <c r="T22" i="1"/>
  <c r="AT22" i="1" s="1"/>
  <c r="T21" i="1"/>
  <c r="AT21" i="1" s="1"/>
  <c r="T34" i="1"/>
  <c r="AT34" i="1" s="1"/>
  <c r="T3616" i="1"/>
  <c r="AT3616" i="1" s="1"/>
  <c r="T3613" i="1"/>
  <c r="AT3613" i="1" s="1"/>
  <c r="T3612" i="1"/>
  <c r="AT3612" i="1" s="1"/>
  <c r="T3611" i="1"/>
  <c r="AT3611" i="1" s="1"/>
  <c r="T3627" i="1"/>
  <c r="AT3627" i="1" s="1"/>
  <c r="T3617" i="1"/>
  <c r="AT3617" i="1" s="1"/>
  <c r="T3626" i="1"/>
  <c r="AT3626" i="1" s="1"/>
  <c r="T3630" i="1"/>
  <c r="AT3630" i="1" s="1"/>
  <c r="T3625" i="1"/>
  <c r="AT3625" i="1" s="1"/>
  <c r="T3624" i="1"/>
  <c r="AT3624" i="1" s="1"/>
  <c r="T3632" i="1"/>
  <c r="AT3632" i="1" s="1"/>
  <c r="T3631" i="1"/>
  <c r="AT3631" i="1" s="1"/>
  <c r="T3634" i="1"/>
  <c r="AT3634" i="1" s="1"/>
  <c r="T3582" i="1"/>
  <c r="AT3582" i="1" s="1"/>
  <c r="T3563" i="1"/>
  <c r="AT3563" i="1" s="1"/>
  <c r="T3581" i="1"/>
  <c r="AT3581" i="1" s="1"/>
  <c r="T3595" i="1"/>
  <c r="AT3595" i="1" s="1"/>
  <c r="T3580" i="1"/>
  <c r="AT3580" i="1" s="1"/>
  <c r="T3579" i="1"/>
  <c r="AT3579" i="1" s="1"/>
  <c r="T3578" i="1"/>
  <c r="AT3578" i="1" s="1"/>
  <c r="T3577" i="1"/>
  <c r="AT3577" i="1" s="1"/>
  <c r="T3598" i="1"/>
  <c r="AT3598" i="1" s="1"/>
  <c r="T3597" i="1"/>
  <c r="AT3597" i="1" s="1"/>
  <c r="T3536" i="1"/>
  <c r="AT3536" i="1" s="1"/>
  <c r="T3535" i="1"/>
  <c r="AT3535" i="1" s="1"/>
  <c r="T3546" i="1"/>
  <c r="AT3546" i="1" s="1"/>
  <c r="T3534" i="1"/>
  <c r="AT3534" i="1" s="1"/>
  <c r="T3533" i="1"/>
  <c r="AT3533" i="1" s="1"/>
  <c r="T3517" i="1"/>
  <c r="AT3517" i="1" s="1"/>
  <c r="T3552" i="1"/>
  <c r="AT3552" i="1" s="1"/>
  <c r="T3551" i="1"/>
  <c r="AT3551" i="1" s="1"/>
  <c r="T3559" i="1"/>
  <c r="AT3559" i="1" s="1"/>
  <c r="T3475" i="1"/>
  <c r="AT3475" i="1" s="1"/>
  <c r="T3474" i="1"/>
  <c r="AT3474" i="1" s="1"/>
  <c r="T3473" i="1"/>
  <c r="AT3473" i="1" s="1"/>
  <c r="T3472" i="1"/>
  <c r="AT3472" i="1" s="1"/>
  <c r="T3499" i="1"/>
  <c r="AT3499" i="1" s="1"/>
  <c r="T3489" i="1"/>
  <c r="AT3489" i="1" s="1"/>
  <c r="T3498" i="1"/>
  <c r="AT3498" i="1" s="1"/>
  <c r="T3497" i="1"/>
  <c r="AT3497" i="1" s="1"/>
  <c r="T3505" i="1"/>
  <c r="AT3505" i="1" s="1"/>
  <c r="T3508" i="1"/>
  <c r="AT3508" i="1" s="1"/>
  <c r="T3507" i="1"/>
  <c r="AT3507" i="1" s="1"/>
  <c r="T3513" i="1"/>
  <c r="AT3513" i="1" s="1"/>
  <c r="T3438" i="1"/>
  <c r="AT3438" i="1" s="1"/>
  <c r="T3437" i="1"/>
  <c r="AT3437" i="1" s="1"/>
  <c r="T3446" i="1"/>
  <c r="AT3446" i="1" s="1"/>
  <c r="T3454" i="1"/>
  <c r="AT3454" i="1" s="1"/>
  <c r="T3453" i="1"/>
  <c r="AT3453" i="1" s="1"/>
  <c r="T3459" i="1"/>
  <c r="AT3459" i="1" s="1"/>
  <c r="T3458" i="1"/>
  <c r="AT3458" i="1" s="1"/>
  <c r="T3455" i="1"/>
  <c r="AT3455" i="1" s="1"/>
  <c r="T3460" i="1"/>
  <c r="AT3460" i="1" s="1"/>
  <c r="T3457" i="1"/>
  <c r="AT3457" i="1" s="1"/>
  <c r="T3456" i="1"/>
  <c r="AT3456" i="1" s="1"/>
  <c r="T3463" i="1"/>
  <c r="AT3463" i="1" s="1"/>
  <c r="T3464" i="1"/>
  <c r="AT3464" i="1" s="1"/>
  <c r="T3408" i="1"/>
  <c r="AT3408" i="1" s="1"/>
  <c r="T3399" i="1"/>
  <c r="AT3399" i="1" s="1"/>
  <c r="T3398" i="1"/>
  <c r="AT3398" i="1" s="1"/>
  <c r="T3397" i="1"/>
  <c r="AT3397" i="1" s="1"/>
  <c r="T3396" i="1"/>
  <c r="AT3396" i="1" s="1"/>
  <c r="T3390" i="1"/>
  <c r="AT3390" i="1" s="1"/>
  <c r="T3417" i="1"/>
  <c r="AT3417" i="1" s="1"/>
  <c r="T3409" i="1"/>
  <c r="AT3409" i="1" s="1"/>
  <c r="T3416" i="1"/>
  <c r="AT3416" i="1" s="1"/>
  <c r="T3415" i="1"/>
  <c r="AT3415" i="1" s="1"/>
  <c r="T3426" i="1"/>
  <c r="AT3426" i="1" s="1"/>
  <c r="T3425" i="1"/>
  <c r="AT3425" i="1" s="1"/>
  <c r="T3424" i="1"/>
  <c r="AT3424" i="1" s="1"/>
  <c r="T3353" i="1"/>
  <c r="AT3353" i="1" s="1"/>
  <c r="T3329" i="1"/>
  <c r="AT3329" i="1" s="1"/>
  <c r="T3352" i="1"/>
  <c r="AT3352" i="1" s="1"/>
  <c r="T3351" i="1"/>
  <c r="AT3351" i="1" s="1"/>
  <c r="T3350" i="1"/>
  <c r="AT3350" i="1" s="1"/>
  <c r="T3349" i="1"/>
  <c r="AT3349" i="1" s="1"/>
  <c r="T3328" i="1"/>
  <c r="AT3328" i="1" s="1"/>
  <c r="T3361" i="1"/>
  <c r="AT3361" i="1" s="1"/>
  <c r="T3348" i="1"/>
  <c r="AT3348" i="1" s="1"/>
  <c r="T3347" i="1"/>
  <c r="AT3347" i="1" s="1"/>
  <c r="T3372" i="1"/>
  <c r="AT3372" i="1" s="1"/>
  <c r="T3371" i="1"/>
  <c r="AT3371" i="1" s="1"/>
  <c r="T3370" i="1"/>
  <c r="AT3370" i="1" s="1"/>
  <c r="T3369" i="1"/>
  <c r="AT3369" i="1" s="1"/>
  <c r="T3368" i="1"/>
  <c r="AT3368" i="1" s="1"/>
  <c r="T3375" i="1"/>
  <c r="AT3375" i="1" s="1"/>
  <c r="T3271" i="1"/>
  <c r="AT3271" i="1" s="1"/>
  <c r="T3294" i="1"/>
  <c r="AT3294" i="1" s="1"/>
  <c r="T3307" i="1"/>
  <c r="AT3307" i="1" s="1"/>
  <c r="T3293" i="1"/>
  <c r="AT3293" i="1" s="1"/>
  <c r="T3306" i="1"/>
  <c r="AT3306" i="1" s="1"/>
  <c r="T3292" i="1"/>
  <c r="AT3292" i="1" s="1"/>
  <c r="T3282" i="1"/>
  <c r="AT3282" i="1" s="1"/>
  <c r="T3291" i="1"/>
  <c r="AT3291" i="1" s="1"/>
  <c r="T3290" i="1"/>
  <c r="AT3290" i="1" s="1"/>
  <c r="T3316" i="1"/>
  <c r="AT3316" i="1" s="1"/>
  <c r="T3315" i="1"/>
  <c r="AT3315" i="1" s="1"/>
  <c r="T3251" i="1"/>
  <c r="AT3251" i="1" s="1"/>
  <c r="T3240" i="1"/>
  <c r="AT3240" i="1" s="1"/>
  <c r="T3250" i="1"/>
  <c r="AT3250" i="1" s="1"/>
  <c r="T3249" i="1"/>
  <c r="AT3249" i="1" s="1"/>
  <c r="T3248" i="1"/>
  <c r="AT3248" i="1" s="1"/>
  <c r="T3247" i="1"/>
  <c r="AT3247" i="1" s="1"/>
  <c r="T3267" i="1"/>
  <c r="AT3267" i="1" s="1"/>
  <c r="T3264" i="1"/>
  <c r="AT3264" i="1" s="1"/>
  <c r="T3269" i="1"/>
  <c r="AT3269" i="1" s="1"/>
  <c r="T3217" i="1"/>
  <c r="AT3217" i="1" s="1"/>
  <c r="T3216" i="1"/>
  <c r="AT3216" i="1" s="1"/>
  <c r="T3215" i="1"/>
  <c r="AT3215" i="1" s="1"/>
  <c r="T3224" i="1"/>
  <c r="AT3224" i="1" s="1"/>
  <c r="T3225" i="1"/>
  <c r="AT3225" i="1" s="1"/>
  <c r="T3237" i="1"/>
  <c r="AT3237" i="1" s="1"/>
  <c r="T3235" i="1"/>
  <c r="AT3235" i="1" s="1"/>
  <c r="T3234" i="1"/>
  <c r="AT3234" i="1" s="1"/>
  <c r="T3233" i="1"/>
  <c r="AT3233" i="1" s="1"/>
  <c r="T3232" i="1"/>
  <c r="AT3232" i="1" s="1"/>
  <c r="T3231" i="1"/>
  <c r="AT3231" i="1" s="1"/>
  <c r="T3230" i="1"/>
  <c r="AT3230" i="1" s="1"/>
  <c r="T3226" i="1"/>
  <c r="AT3226" i="1" s="1"/>
  <c r="T3238" i="1"/>
  <c r="AT3238" i="1" s="1"/>
  <c r="T3179" i="1"/>
  <c r="AT3179" i="1" s="1"/>
  <c r="T3178" i="1"/>
  <c r="AT3178" i="1" s="1"/>
  <c r="T3177" i="1"/>
  <c r="AT3177" i="1" s="1"/>
  <c r="T3176" i="1"/>
  <c r="AT3176" i="1" s="1"/>
  <c r="T3175" i="1"/>
  <c r="AT3175" i="1" s="1"/>
  <c r="T3174" i="1"/>
  <c r="AT3174" i="1" s="1"/>
  <c r="T3189" i="1"/>
  <c r="AT3189" i="1" s="1"/>
  <c r="T3193" i="1"/>
  <c r="AT3193" i="1" s="1"/>
  <c r="T3192" i="1"/>
  <c r="AT3192" i="1" s="1"/>
  <c r="T3198" i="1"/>
  <c r="AT3198" i="1" s="1"/>
  <c r="T3191" i="1"/>
  <c r="AT3191" i="1" s="1"/>
  <c r="T3199" i="1"/>
  <c r="AT3199" i="1" s="1"/>
  <c r="T3200" i="1"/>
  <c r="AT3200" i="1" s="1"/>
  <c r="T3147" i="1"/>
  <c r="AT3147" i="1" s="1"/>
  <c r="T3139" i="1"/>
  <c r="AT3139" i="1" s="1"/>
  <c r="T3129" i="1"/>
  <c r="AT3129" i="1" s="1"/>
  <c r="T3138" i="1"/>
  <c r="AT3138" i="1" s="1"/>
  <c r="T3137" i="1"/>
  <c r="AT3137" i="1" s="1"/>
  <c r="T3136" i="1"/>
  <c r="AT3136" i="1" s="1"/>
  <c r="T3146" i="1"/>
  <c r="AT3146" i="1" s="1"/>
  <c r="T3128" i="1"/>
  <c r="AT3128" i="1" s="1"/>
  <c r="T3154" i="1"/>
  <c r="AT3154" i="1" s="1"/>
  <c r="T3153" i="1"/>
  <c r="AT3153" i="1" s="1"/>
  <c r="T3152" i="1"/>
  <c r="AT3152" i="1" s="1"/>
  <c r="T3157" i="1"/>
  <c r="AT3157" i="1" s="1"/>
  <c r="T3159" i="1"/>
  <c r="AT3159" i="1" s="1"/>
  <c r="T3119" i="1"/>
  <c r="AT3119" i="1" s="1"/>
  <c r="T3108" i="1"/>
  <c r="AT3108" i="1" s="1"/>
  <c r="T3107" i="1"/>
  <c r="AT3107" i="1" s="1"/>
  <c r="T3106" i="1"/>
  <c r="AT3106" i="1" s="1"/>
  <c r="T3097" i="1"/>
  <c r="AT3097" i="1" s="1"/>
  <c r="T3105" i="1"/>
  <c r="AT3105" i="1" s="1"/>
  <c r="T3124" i="1"/>
  <c r="AT3124" i="1" s="1"/>
  <c r="T3123" i="1"/>
  <c r="AT3123" i="1" s="1"/>
  <c r="T3122" i="1"/>
  <c r="AT3122" i="1" s="1"/>
  <c r="T3121" i="1"/>
  <c r="AT3121" i="1" s="1"/>
  <c r="T3051" i="1"/>
  <c r="AT3051" i="1" s="1"/>
  <c r="T3062" i="1"/>
  <c r="AT3062" i="1" s="1"/>
  <c r="T3067" i="1"/>
  <c r="AT3067" i="1" s="1"/>
  <c r="T3050" i="1"/>
  <c r="AT3050" i="1" s="1"/>
  <c r="T3049" i="1"/>
  <c r="AT3049" i="1" s="1"/>
  <c r="T3061" i="1"/>
  <c r="AT3061" i="1" s="1"/>
  <c r="T3048" i="1"/>
  <c r="AT3048" i="1" s="1"/>
  <c r="T3047" i="1"/>
  <c r="AT3047" i="1" s="1"/>
  <c r="T3074" i="1"/>
  <c r="AT3074" i="1" s="1"/>
  <c r="T3073" i="1"/>
  <c r="AT3073" i="1" s="1"/>
  <c r="T3072" i="1"/>
  <c r="AT3072" i="1" s="1"/>
  <c r="T3071" i="1"/>
  <c r="AT3071" i="1" s="1"/>
  <c r="T3083" i="1"/>
  <c r="AT3083" i="1" s="1"/>
  <c r="T3084" i="1"/>
  <c r="AT3084" i="1" s="1"/>
  <c r="T3091" i="1"/>
  <c r="AT3091" i="1" s="1"/>
  <c r="T3090" i="1"/>
  <c r="AT3090" i="1" s="1"/>
  <c r="T3089" i="1"/>
  <c r="AT3089" i="1" s="1"/>
  <c r="T3092" i="1"/>
  <c r="AT3092" i="1" s="1"/>
  <c r="T3013" i="1"/>
  <c r="AT3013" i="1" s="1"/>
  <c r="T3020" i="1"/>
  <c r="AT3020" i="1" s="1"/>
  <c r="T3021" i="1"/>
  <c r="AT3021" i="1" s="1"/>
  <c r="T3012" i="1"/>
  <c r="AT3012" i="1" s="1"/>
  <c r="T3011" i="1"/>
  <c r="AT3011" i="1" s="1"/>
  <c r="T3033" i="1"/>
  <c r="AT3033" i="1" s="1"/>
  <c r="T3032" i="1"/>
  <c r="AT3032" i="1" s="1"/>
  <c r="T3031" i="1"/>
  <c r="AT3031" i="1" s="1"/>
  <c r="T3030" i="1"/>
  <c r="AT3030" i="1" s="1"/>
  <c r="T3022" i="1"/>
  <c r="AT3022" i="1" s="1"/>
  <c r="T3029" i="1"/>
  <c r="AT3029" i="1" s="1"/>
  <c r="T3028" i="1"/>
  <c r="AT3028" i="1" s="1"/>
  <c r="T3027" i="1"/>
  <c r="AT3027" i="1" s="1"/>
  <c r="T3036" i="1"/>
  <c r="AT3036" i="1" s="1"/>
  <c r="T2981" i="1"/>
  <c r="AT2981" i="1" s="1"/>
  <c r="T2975" i="1"/>
  <c r="AT2975" i="1" s="1"/>
  <c r="T2989" i="1"/>
  <c r="AT2989" i="1" s="1"/>
  <c r="T2974" i="1"/>
  <c r="AT2974" i="1" s="1"/>
  <c r="T2973" i="1"/>
  <c r="AT2973" i="1" s="1"/>
  <c r="T2990" i="1"/>
  <c r="AT2990" i="1" s="1"/>
  <c r="T2994" i="1"/>
  <c r="AT2994" i="1" s="1"/>
  <c r="T2993" i="1"/>
  <c r="AT2993" i="1" s="1"/>
  <c r="T2999" i="1"/>
  <c r="AT2999" i="1" s="1"/>
  <c r="T3000" i="1"/>
  <c r="AT3000" i="1" s="1"/>
  <c r="T3002" i="1"/>
  <c r="AT3002" i="1" s="1"/>
  <c r="T2934" i="1"/>
  <c r="AT2934" i="1" s="1"/>
  <c r="T2933" i="1"/>
  <c r="AT2933" i="1" s="1"/>
  <c r="T2956" i="1"/>
  <c r="AT2956" i="1" s="1"/>
  <c r="T2955" i="1"/>
  <c r="AT2955" i="1" s="1"/>
  <c r="T2954" i="1"/>
  <c r="AT2954" i="1" s="1"/>
  <c r="T2953" i="1"/>
  <c r="AT2953" i="1" s="1"/>
  <c r="T2952" i="1"/>
  <c r="AT2952" i="1" s="1"/>
  <c r="T2963" i="1"/>
  <c r="AT2963" i="1" s="1"/>
  <c r="T2962" i="1"/>
  <c r="AT2962" i="1" s="1"/>
  <c r="T2961" i="1"/>
  <c r="AT2961" i="1" s="1"/>
  <c r="T2959" i="1"/>
  <c r="AT2959" i="1" s="1"/>
  <c r="T2965" i="1"/>
  <c r="AT2965" i="1" s="1"/>
  <c r="T2964" i="1"/>
  <c r="AT2964" i="1" s="1"/>
  <c r="T2966" i="1"/>
  <c r="AT2966" i="1" s="1"/>
  <c r="T2901" i="1"/>
  <c r="AT2901" i="1" s="1"/>
  <c r="T2900" i="1"/>
  <c r="AT2900" i="1" s="1"/>
  <c r="T2899" i="1"/>
  <c r="AT2899" i="1" s="1"/>
  <c r="T2898" i="1"/>
  <c r="AT2898" i="1" s="1"/>
  <c r="T2897" i="1"/>
  <c r="AT2897" i="1" s="1"/>
  <c r="T2912" i="1"/>
  <c r="AT2912" i="1" s="1"/>
  <c r="T2886" i="1"/>
  <c r="AT2886" i="1" s="1"/>
  <c r="T2896" i="1"/>
  <c r="AT2896" i="1" s="1"/>
  <c r="T2895" i="1"/>
  <c r="AT2895" i="1" s="1"/>
  <c r="T2894" i="1"/>
  <c r="AT2894" i="1" s="1"/>
  <c r="T2919" i="1"/>
  <c r="AT2919" i="1" s="1"/>
  <c r="T2914" i="1"/>
  <c r="AT2914" i="1" s="1"/>
  <c r="T2858" i="1"/>
  <c r="AT2858" i="1" s="1"/>
  <c r="T2847" i="1"/>
  <c r="AT2847" i="1" s="1"/>
  <c r="T2857" i="1"/>
  <c r="AT2857" i="1" s="1"/>
  <c r="T2856" i="1"/>
  <c r="AT2856" i="1" s="1"/>
  <c r="T2870" i="1"/>
  <c r="AT2870" i="1" s="1"/>
  <c r="T2873" i="1"/>
  <c r="AT2873" i="1" s="1"/>
  <c r="T2880" i="1"/>
  <c r="AT2880" i="1" s="1"/>
  <c r="T2818" i="1"/>
  <c r="AT2818" i="1" s="1"/>
  <c r="T2817" i="1"/>
  <c r="AT2817" i="1" s="1"/>
  <c r="T2816" i="1"/>
  <c r="AT2816" i="1" s="1"/>
  <c r="T2842" i="1"/>
  <c r="AT2842" i="1" s="1"/>
  <c r="T2840" i="1"/>
  <c r="AT2840" i="1" s="1"/>
  <c r="T2833" i="1"/>
  <c r="AT2833" i="1" s="1"/>
  <c r="T2845" i="1"/>
  <c r="AT2845" i="1" s="1"/>
  <c r="T2844" i="1"/>
  <c r="AT2844" i="1" s="1"/>
  <c r="T2771" i="1"/>
  <c r="AT2771" i="1" s="1"/>
  <c r="T2770" i="1"/>
  <c r="AT2770" i="1" s="1"/>
  <c r="T2789" i="1"/>
  <c r="AT2789" i="1" s="1"/>
  <c r="T2788" i="1"/>
  <c r="AT2788" i="1" s="1"/>
  <c r="T2777" i="1"/>
  <c r="AT2777" i="1" s="1"/>
  <c r="T2776" i="1"/>
  <c r="AT2776" i="1" s="1"/>
  <c r="T2775" i="1"/>
  <c r="AT2775" i="1" s="1"/>
  <c r="T2769" i="1"/>
  <c r="AT2769" i="1" s="1"/>
  <c r="T2800" i="1"/>
  <c r="AT2800" i="1" s="1"/>
  <c r="T2796" i="1"/>
  <c r="AT2796" i="1" s="1"/>
  <c r="T2795" i="1"/>
  <c r="AT2795" i="1" s="1"/>
  <c r="T2794" i="1"/>
  <c r="AT2794" i="1" s="1"/>
  <c r="T2802" i="1"/>
  <c r="AT2802" i="1" s="1"/>
  <c r="T2804" i="1"/>
  <c r="AT2804" i="1" s="1"/>
  <c r="T2803" i="1"/>
  <c r="AT2803" i="1" s="1"/>
  <c r="T2805" i="1"/>
  <c r="AT2805" i="1" s="1"/>
  <c r="T2731" i="1"/>
  <c r="AT2731" i="1" s="1"/>
  <c r="T2747" i="1"/>
  <c r="AT2747" i="1" s="1"/>
  <c r="T2730" i="1"/>
  <c r="AT2730" i="1" s="1"/>
  <c r="T2717" i="1"/>
  <c r="AT2717" i="1" s="1"/>
  <c r="T2716" i="1"/>
  <c r="AT2716" i="1" s="1"/>
  <c r="T2761" i="1"/>
  <c r="AT2761" i="1" s="1"/>
  <c r="T2755" i="1"/>
  <c r="AT2755" i="1" s="1"/>
  <c r="T2766" i="1"/>
  <c r="AT2766" i="1" s="1"/>
  <c r="T2765" i="1"/>
  <c r="AT2765" i="1" s="1"/>
  <c r="T2764" i="1"/>
  <c r="AT2764" i="1" s="1"/>
  <c r="T2763" i="1"/>
  <c r="AT2763" i="1" s="1"/>
  <c r="T2767" i="1"/>
  <c r="AT2767" i="1" s="1"/>
  <c r="T2697" i="1"/>
  <c r="AT2697" i="1" s="1"/>
  <c r="T2686" i="1"/>
  <c r="AT2686" i="1" s="1"/>
  <c r="T2696" i="1"/>
  <c r="AT2696" i="1" s="1"/>
  <c r="T2695" i="1"/>
  <c r="AT2695" i="1" s="1"/>
  <c r="T2708" i="1"/>
  <c r="AT2708" i="1" s="1"/>
  <c r="T2707" i="1"/>
  <c r="AT2707" i="1" s="1"/>
  <c r="T2712" i="1"/>
  <c r="AT2712" i="1" s="1"/>
  <c r="T2711" i="1"/>
  <c r="AT2711" i="1" s="1"/>
  <c r="T2673" i="1"/>
  <c r="AT2673" i="1" s="1"/>
  <c r="T2672" i="1"/>
  <c r="AT2672" i="1" s="1"/>
  <c r="T2671" i="1"/>
  <c r="AT2671" i="1" s="1"/>
  <c r="T2670" i="1"/>
  <c r="AT2670" i="1" s="1"/>
  <c r="T2679" i="1"/>
  <c r="AT2679" i="1" s="1"/>
  <c r="T2642" i="1"/>
  <c r="AT2642" i="1" s="1"/>
  <c r="T2630" i="1"/>
  <c r="AT2630" i="1" s="1"/>
  <c r="T2629" i="1"/>
  <c r="AT2629" i="1" s="1"/>
  <c r="T2628" i="1"/>
  <c r="AT2628" i="1" s="1"/>
  <c r="T2643" i="1"/>
  <c r="AT2643" i="1" s="1"/>
  <c r="T2652" i="1"/>
  <c r="AT2652" i="1" s="1"/>
  <c r="T2651" i="1"/>
  <c r="AT2651" i="1" s="1"/>
  <c r="T2660" i="1"/>
  <c r="AT2660" i="1" s="1"/>
  <c r="T2658" i="1"/>
  <c r="AT2658" i="1" s="1"/>
  <c r="T2663" i="1"/>
  <c r="AT2663" i="1" s="1"/>
  <c r="T2666" i="1"/>
  <c r="AT2666" i="1" s="1"/>
  <c r="T2665" i="1"/>
  <c r="AT2665" i="1" s="1"/>
  <c r="T2667" i="1"/>
  <c r="AT2667" i="1" s="1"/>
  <c r="T2592" i="1"/>
  <c r="AT2592" i="1" s="1"/>
  <c r="T2591" i="1"/>
  <c r="AT2591" i="1" s="1"/>
  <c r="T2581" i="1"/>
  <c r="AT2581" i="1" s="1"/>
  <c r="T2590" i="1"/>
  <c r="AT2590" i="1" s="1"/>
  <c r="T2589" i="1"/>
  <c r="AT2589" i="1" s="1"/>
  <c r="T2605" i="1"/>
  <c r="AT2605" i="1" s="1"/>
  <c r="T2611" i="1"/>
  <c r="AT2611" i="1" s="1"/>
  <c r="T2610" i="1"/>
  <c r="AT2610" i="1" s="1"/>
  <c r="T2609" i="1"/>
  <c r="AT2609" i="1" s="1"/>
  <c r="T2608" i="1"/>
  <c r="AT2608" i="1" s="1"/>
  <c r="T2607" i="1"/>
  <c r="AT2607" i="1" s="1"/>
  <c r="T2613" i="1"/>
  <c r="AT2613" i="1" s="1"/>
  <c r="T2616" i="1"/>
  <c r="AT2616" i="1" s="1"/>
  <c r="T2615" i="1"/>
  <c r="AT2615" i="1" s="1"/>
  <c r="T2618" i="1"/>
  <c r="AT2618" i="1" s="1"/>
  <c r="T2560" i="1"/>
  <c r="AT2560" i="1" s="1"/>
  <c r="T2559" i="1"/>
  <c r="AT2559" i="1" s="1"/>
  <c r="T2570" i="1"/>
  <c r="AT2570" i="1" s="1"/>
  <c r="T2558" i="1"/>
  <c r="AT2558" i="1" s="1"/>
  <c r="T2567" i="1"/>
  <c r="AT2567" i="1" s="1"/>
  <c r="T2557" i="1"/>
  <c r="AT2557" i="1" s="1"/>
  <c r="T2547" i="1"/>
  <c r="AT2547" i="1" s="1"/>
  <c r="T2574" i="1"/>
  <c r="AT2574" i="1" s="1"/>
  <c r="T2576" i="1"/>
  <c r="AT2576" i="1" s="1"/>
  <c r="T2573" i="1"/>
  <c r="AT2573" i="1" s="1"/>
  <c r="T2577" i="1"/>
  <c r="AT2577" i="1" s="1"/>
  <c r="T2531" i="1"/>
  <c r="AT2531" i="1" s="1"/>
  <c r="T2530" i="1"/>
  <c r="AT2530" i="1" s="1"/>
  <c r="T2529" i="1"/>
  <c r="AT2529" i="1" s="1"/>
  <c r="T2511" i="1"/>
  <c r="AT2511" i="1" s="1"/>
  <c r="T2510" i="1"/>
  <c r="AT2510" i="1" s="1"/>
  <c r="T2528" i="1"/>
  <c r="AT2528" i="1" s="1"/>
  <c r="T2509" i="1"/>
  <c r="AT2509" i="1" s="1"/>
  <c r="T2538" i="1"/>
  <c r="AT2538" i="1" s="1"/>
  <c r="T2537" i="1"/>
  <c r="AT2537" i="1" s="1"/>
  <c r="T2536" i="1"/>
  <c r="AT2536" i="1" s="1"/>
  <c r="T2532" i="1"/>
  <c r="AT2532" i="1" s="1"/>
  <c r="T2541" i="1"/>
  <c r="AT2541" i="1" s="1"/>
  <c r="T2545" i="1"/>
  <c r="AT2545" i="1" s="1"/>
  <c r="T2544" i="1"/>
  <c r="AT2544" i="1" s="1"/>
  <c r="T2472" i="1"/>
  <c r="AT2472" i="1" s="1"/>
  <c r="T2486" i="1"/>
  <c r="AT2486" i="1" s="1"/>
  <c r="T2471" i="1"/>
  <c r="AT2471" i="1" s="1"/>
  <c r="T2470" i="1"/>
  <c r="AT2470" i="1" s="1"/>
  <c r="T2452" i="1"/>
  <c r="AT2452" i="1" s="1"/>
  <c r="T2469" i="1"/>
  <c r="AT2469" i="1" s="1"/>
  <c r="T2468" i="1"/>
  <c r="AT2468" i="1" s="1"/>
  <c r="T2467" i="1"/>
  <c r="AT2467" i="1" s="1"/>
  <c r="T2490" i="1"/>
  <c r="AT2490" i="1" s="1"/>
  <c r="T2489" i="1"/>
  <c r="AT2489" i="1" s="1"/>
  <c r="T2419" i="1"/>
  <c r="AT2419" i="1" s="1"/>
  <c r="T2418" i="1"/>
  <c r="AT2418" i="1" s="1"/>
  <c r="T2417" i="1"/>
  <c r="AT2417" i="1" s="1"/>
  <c r="T2416" i="1"/>
  <c r="AT2416" i="1" s="1"/>
  <c r="T2415" i="1"/>
  <c r="AT2415" i="1" s="1"/>
  <c r="T2414" i="1"/>
  <c r="AT2414" i="1" s="1"/>
  <c r="T2431" i="1"/>
  <c r="AT2431" i="1" s="1"/>
  <c r="T2444" i="1"/>
  <c r="AT2444" i="1" s="1"/>
  <c r="T2440" i="1"/>
  <c r="AT2440" i="1" s="1"/>
  <c r="T2439" i="1"/>
  <c r="AT2439" i="1" s="1"/>
  <c r="T2438" i="1"/>
  <c r="AT2438" i="1" s="1"/>
  <c r="T2437" i="1"/>
  <c r="AT2437" i="1" s="1"/>
  <c r="T2447" i="1"/>
  <c r="AT2447" i="1" s="1"/>
  <c r="T2446" i="1"/>
  <c r="AT2446" i="1" s="1"/>
  <c r="T2380" i="1"/>
  <c r="AT2380" i="1" s="1"/>
  <c r="T2368" i="1"/>
  <c r="AT2368" i="1" s="1"/>
  <c r="T2379" i="1"/>
  <c r="AT2379" i="1" s="1"/>
  <c r="T2378" i="1"/>
  <c r="AT2378" i="1" s="1"/>
  <c r="T2367" i="1"/>
  <c r="AT2367" i="1" s="1"/>
  <c r="T2366" i="1"/>
  <c r="AT2366" i="1" s="1"/>
  <c r="T2365" i="1"/>
  <c r="AT2365" i="1" s="1"/>
  <c r="T2388" i="1"/>
  <c r="AT2388" i="1" s="1"/>
  <c r="T2387" i="1"/>
  <c r="AT2387" i="1" s="1"/>
  <c r="T2396" i="1"/>
  <c r="AT2396" i="1" s="1"/>
  <c r="T2397" i="1"/>
  <c r="AT2397" i="1" s="1"/>
  <c r="T2386" i="1"/>
  <c r="AT2386" i="1" s="1"/>
  <c r="T2385" i="1"/>
  <c r="AT2385" i="1" s="1"/>
  <c r="T2384" i="1"/>
  <c r="AT2384" i="1" s="1"/>
  <c r="T2403" i="1"/>
  <c r="AT2403" i="1" s="1"/>
  <c r="T2309" i="1"/>
  <c r="AT2309" i="1" s="1"/>
  <c r="T2308" i="1"/>
  <c r="AT2308" i="1" s="1"/>
  <c r="T2307" i="1"/>
  <c r="AT2307" i="1" s="1"/>
  <c r="T2319" i="1"/>
  <c r="AT2319" i="1" s="1"/>
  <c r="T2328" i="1"/>
  <c r="AT2328" i="1" s="1"/>
  <c r="T2327" i="1"/>
  <c r="AT2327" i="1" s="1"/>
  <c r="T2340" i="1"/>
  <c r="AT2340" i="1" s="1"/>
  <c r="T2347" i="1"/>
  <c r="AT2347" i="1" s="1"/>
  <c r="T2346" i="1"/>
  <c r="AT2346" i="1" s="1"/>
  <c r="T2345" i="1"/>
  <c r="AT2345" i="1" s="1"/>
  <c r="T2344" i="1"/>
  <c r="AT2344" i="1" s="1"/>
  <c r="T2356" i="1"/>
  <c r="AT2356" i="1" s="1"/>
  <c r="T2276" i="1"/>
  <c r="AT2276" i="1" s="1"/>
  <c r="T2258" i="1"/>
  <c r="AT2258" i="1" s="1"/>
  <c r="T2257" i="1"/>
  <c r="AT2257" i="1" s="1"/>
  <c r="T2275" i="1"/>
  <c r="AT2275" i="1" s="1"/>
  <c r="T2256" i="1"/>
  <c r="AT2256" i="1" s="1"/>
  <c r="T2255" i="1"/>
  <c r="AT2255" i="1" s="1"/>
  <c r="T2254" i="1"/>
  <c r="AT2254" i="1" s="1"/>
  <c r="T2253" i="1"/>
  <c r="AT2253" i="1" s="1"/>
  <c r="T2252" i="1"/>
  <c r="AT2252" i="1" s="1"/>
  <c r="T2289" i="1"/>
  <c r="AT2289" i="1" s="1"/>
  <c r="T2282" i="1"/>
  <c r="AT2282" i="1" s="1"/>
  <c r="T2281" i="1"/>
  <c r="AT2281" i="1" s="1"/>
  <c r="T2292" i="1"/>
  <c r="AT2292" i="1" s="1"/>
  <c r="T2291" i="1"/>
  <c r="AT2291" i="1" s="1"/>
  <c r="T2296" i="1"/>
  <c r="AT2296" i="1" s="1"/>
  <c r="T2228" i="1"/>
  <c r="AT2228" i="1" s="1"/>
  <c r="T2234" i="1"/>
  <c r="AT2234" i="1" s="1"/>
  <c r="T2227" i="1"/>
  <c r="AT2227" i="1" s="1"/>
  <c r="T2233" i="1"/>
  <c r="AT2233" i="1" s="1"/>
  <c r="T2226" i="1"/>
  <c r="AT2226" i="1" s="1"/>
  <c r="T2236" i="1"/>
  <c r="AT2236" i="1" s="1"/>
  <c r="T2238" i="1"/>
  <c r="AT2238" i="1" s="1"/>
  <c r="T2240" i="1"/>
  <c r="AT2240" i="1" s="1"/>
  <c r="T2239" i="1"/>
  <c r="AT2239" i="1" s="1"/>
  <c r="T2212" i="1"/>
  <c r="AT2212" i="1" s="1"/>
  <c r="T2216" i="1"/>
  <c r="AT2216" i="1" s="1"/>
  <c r="T2215" i="1"/>
  <c r="AT2215" i="1" s="1"/>
  <c r="T2218" i="1"/>
  <c r="AT2218" i="1" s="1"/>
  <c r="T2220" i="1"/>
  <c r="AT2220" i="1" s="1"/>
  <c r="T2192" i="1"/>
  <c r="AT2192" i="1" s="1"/>
  <c r="T2191" i="1"/>
  <c r="AT2191" i="1" s="1"/>
  <c r="T2202" i="1"/>
  <c r="AT2202" i="1" s="1"/>
  <c r="T2150" i="1"/>
  <c r="AT2150" i="1" s="1"/>
  <c r="T2149" i="1"/>
  <c r="AT2149" i="1" s="1"/>
  <c r="T2148" i="1"/>
  <c r="AT2148" i="1" s="1"/>
  <c r="T2147" i="1"/>
  <c r="AT2147" i="1" s="1"/>
  <c r="T2161" i="1"/>
  <c r="AT2161" i="1" s="1"/>
  <c r="T2146" i="1"/>
  <c r="AT2146" i="1" s="1"/>
  <c r="T2145" i="1"/>
  <c r="AT2145" i="1" s="1"/>
  <c r="T2162" i="1"/>
  <c r="AT2162" i="1" s="1"/>
  <c r="T2171" i="1"/>
  <c r="AT2171" i="1" s="1"/>
  <c r="T2170" i="1"/>
  <c r="AT2170" i="1" s="1"/>
  <c r="T2169" i="1"/>
  <c r="AT2169" i="1" s="1"/>
  <c r="T2168" i="1"/>
  <c r="AT2168" i="1" s="1"/>
  <c r="T2167" i="1"/>
  <c r="AT2167" i="1" s="1"/>
  <c r="T2179" i="1"/>
  <c r="AT2179" i="1" s="1"/>
  <c r="T2181" i="1"/>
  <c r="AT2181" i="1" s="1"/>
  <c r="T2103" i="1"/>
  <c r="AT2103" i="1" s="1"/>
  <c r="T2102" i="1"/>
  <c r="AT2102" i="1" s="1"/>
  <c r="T2109" i="1"/>
  <c r="AT2109" i="1" s="1"/>
  <c r="T2101" i="1"/>
  <c r="AT2101" i="1" s="1"/>
  <c r="T2119" i="1"/>
  <c r="AT2119" i="1" s="1"/>
  <c r="T2118" i="1"/>
  <c r="AT2118" i="1" s="1"/>
  <c r="T2110" i="1"/>
  <c r="AT2110" i="1" s="1"/>
  <c r="T2117" i="1"/>
  <c r="AT2117" i="1" s="1"/>
  <c r="T2116" i="1"/>
  <c r="AT2116" i="1" s="1"/>
  <c r="T2115" i="1"/>
  <c r="AT2115" i="1" s="1"/>
  <c r="T2125" i="1"/>
  <c r="AT2125" i="1" s="1"/>
  <c r="T2126" i="1"/>
  <c r="AT2126" i="1" s="1"/>
  <c r="T2057" i="1"/>
  <c r="AT2057" i="1" s="1"/>
  <c r="T2067" i="1"/>
  <c r="AT2067" i="1" s="1"/>
  <c r="T2068" i="1"/>
  <c r="AT2068" i="1" s="1"/>
  <c r="T2045" i="1"/>
  <c r="AT2045" i="1" s="1"/>
  <c r="T2056" i="1"/>
  <c r="AT2056" i="1" s="1"/>
  <c r="T2055" i="1"/>
  <c r="AT2055" i="1" s="1"/>
  <c r="T2075" i="1"/>
  <c r="AT2075" i="1" s="1"/>
  <c r="T2074" i="1"/>
  <c r="AT2074" i="1" s="1"/>
  <c r="T2079" i="1"/>
  <c r="AT2079" i="1" s="1"/>
  <c r="T2000" i="1"/>
  <c r="AT2000" i="1" s="1"/>
  <c r="T1999" i="1"/>
  <c r="AT1999" i="1" s="1"/>
  <c r="T1998" i="1"/>
  <c r="AT1998" i="1" s="1"/>
  <c r="T1997" i="1"/>
  <c r="AT1997" i="1" s="1"/>
  <c r="T1979" i="1"/>
  <c r="AT1979" i="1" s="1"/>
  <c r="T1996" i="1"/>
  <c r="AT1996" i="1" s="1"/>
  <c r="T1995" i="1"/>
  <c r="AT1995" i="1" s="1"/>
  <c r="T1994" i="1"/>
  <c r="AT1994" i="1" s="1"/>
  <c r="T1993" i="1"/>
  <c r="AT1993" i="1" s="1"/>
  <c r="T1978" i="1"/>
  <c r="AT1978" i="1" s="1"/>
  <c r="T2019" i="1"/>
  <c r="AT2019" i="1" s="1"/>
  <c r="T2026" i="1"/>
  <c r="AT2026" i="1" s="1"/>
  <c r="T2025" i="1"/>
  <c r="AT2025" i="1" s="1"/>
  <c r="T2024" i="1"/>
  <c r="AT2024" i="1" s="1"/>
  <c r="T2030" i="1"/>
  <c r="AT2030" i="1" s="1"/>
  <c r="T2034" i="1"/>
  <c r="AT2034" i="1" s="1"/>
  <c r="T1946" i="1"/>
  <c r="AT1946" i="1" s="1"/>
  <c r="T1945" i="1"/>
  <c r="AT1945" i="1" s="1"/>
  <c r="T1944" i="1"/>
  <c r="AT1944" i="1" s="1"/>
  <c r="T1966" i="1"/>
  <c r="AT1966" i="1" s="1"/>
  <c r="T1957" i="1"/>
  <c r="AT1957" i="1" s="1"/>
  <c r="T1965" i="1"/>
  <c r="AT1965" i="1" s="1"/>
  <c r="T1964" i="1"/>
  <c r="AT1964" i="1" s="1"/>
  <c r="T1963" i="1"/>
  <c r="AT1963" i="1" s="1"/>
  <c r="T1962" i="1"/>
  <c r="AT1962" i="1" s="1"/>
  <c r="T1971" i="1"/>
  <c r="AT1971" i="1" s="1"/>
  <c r="T1970" i="1"/>
  <c r="AT1970" i="1" s="1"/>
  <c r="T1972" i="1"/>
  <c r="AT1972" i="1" s="1"/>
  <c r="T1973" i="1"/>
  <c r="AT1973" i="1" s="1"/>
  <c r="T1974" i="1"/>
  <c r="AT1974" i="1" s="1"/>
  <c r="T1909" i="1"/>
  <c r="AT1909" i="1" s="1"/>
  <c r="T1901" i="1"/>
  <c r="AT1901" i="1" s="1"/>
  <c r="T1916" i="1"/>
  <c r="AT1916" i="1" s="1"/>
  <c r="T1900" i="1"/>
  <c r="AT1900" i="1" s="1"/>
  <c r="T1899" i="1"/>
  <c r="AT1899" i="1" s="1"/>
  <c r="T1908" i="1"/>
  <c r="AT1908" i="1" s="1"/>
  <c r="T1888" i="1"/>
  <c r="AT1888" i="1" s="1"/>
  <c r="T1887" i="1"/>
  <c r="AT1887" i="1" s="1"/>
  <c r="T1907" i="1"/>
  <c r="AT1907" i="1" s="1"/>
  <c r="T1921" i="1"/>
  <c r="AT1921" i="1" s="1"/>
  <c r="T1925" i="1"/>
  <c r="AT1925" i="1" s="1"/>
  <c r="T1920" i="1"/>
  <c r="AT1920" i="1" s="1"/>
  <c r="T1919" i="1"/>
  <c r="AT1919" i="1" s="1"/>
  <c r="T1929" i="1"/>
  <c r="AT1929" i="1" s="1"/>
  <c r="T1928" i="1"/>
  <c r="AT1928" i="1" s="1"/>
  <c r="T1846" i="1"/>
  <c r="AT1846" i="1" s="1"/>
  <c r="T1845" i="1"/>
  <c r="AT1845" i="1" s="1"/>
  <c r="T1844" i="1"/>
  <c r="AT1844" i="1" s="1"/>
  <c r="T1843" i="1"/>
  <c r="AT1843" i="1" s="1"/>
  <c r="T1842" i="1"/>
  <c r="AT1842" i="1" s="1"/>
  <c r="T1841" i="1"/>
  <c r="AT1841" i="1" s="1"/>
  <c r="T1840" i="1"/>
  <c r="AT1840" i="1" s="1"/>
  <c r="T1857" i="1"/>
  <c r="AT1857" i="1" s="1"/>
  <c r="T1862" i="1"/>
  <c r="AT1862" i="1" s="1"/>
  <c r="T1867" i="1"/>
  <c r="AT1867" i="1" s="1"/>
  <c r="T1872" i="1"/>
  <c r="AT1872" i="1" s="1"/>
  <c r="T1871" i="1"/>
  <c r="AT1871" i="1" s="1"/>
  <c r="T1868" i="1"/>
  <c r="AT1868" i="1" s="1"/>
  <c r="T1874" i="1"/>
  <c r="AT1874" i="1" s="1"/>
  <c r="T1873" i="1"/>
  <c r="AT1873" i="1" s="1"/>
  <c r="T1876" i="1"/>
  <c r="AT1876" i="1" s="1"/>
  <c r="T1878" i="1"/>
  <c r="AT1878" i="1" s="1"/>
  <c r="T1793" i="1"/>
  <c r="AT1793" i="1" s="1"/>
  <c r="T1792" i="1"/>
  <c r="AT1792" i="1" s="1"/>
  <c r="T1799" i="1"/>
  <c r="AT1799" i="1" s="1"/>
  <c r="T1791" i="1"/>
  <c r="AT1791" i="1" s="1"/>
  <c r="T1773" i="1"/>
  <c r="AT1773" i="1" s="1"/>
  <c r="T1772" i="1"/>
  <c r="AT1772" i="1" s="1"/>
  <c r="T1790" i="1"/>
  <c r="AT1790" i="1" s="1"/>
  <c r="T1798" i="1"/>
  <c r="AT1798" i="1" s="1"/>
  <c r="T1811" i="1"/>
  <c r="AT1811" i="1" s="1"/>
  <c r="T1810" i="1"/>
  <c r="AT1810" i="1" s="1"/>
  <c r="T1816" i="1"/>
  <c r="AT1816" i="1" s="1"/>
  <c r="T1818" i="1"/>
  <c r="AT1818" i="1" s="1"/>
  <c r="T1819" i="1"/>
  <c r="AT1819" i="1" s="1"/>
  <c r="T1727" i="1"/>
  <c r="AT1727" i="1" s="1"/>
  <c r="T1720" i="1"/>
  <c r="AT1720" i="1" s="1"/>
  <c r="T1719" i="1"/>
  <c r="AT1719" i="1" s="1"/>
  <c r="T1718" i="1"/>
  <c r="AT1718" i="1" s="1"/>
  <c r="T1726" i="1"/>
  <c r="AT1726" i="1" s="1"/>
  <c r="T1742" i="1"/>
  <c r="AT1742" i="1" s="1"/>
  <c r="T1741" i="1"/>
  <c r="AT1741" i="1" s="1"/>
  <c r="T1748" i="1"/>
  <c r="AT1748" i="1" s="1"/>
  <c r="T1762" i="1"/>
  <c r="AT1762" i="1" s="1"/>
  <c r="T1761" i="1"/>
  <c r="AT1761" i="1" s="1"/>
  <c r="T1760" i="1"/>
  <c r="AT1760" i="1" s="1"/>
  <c r="T1750" i="1"/>
  <c r="AT1750" i="1" s="1"/>
  <c r="T1759" i="1"/>
  <c r="AT1759" i="1" s="1"/>
  <c r="T1758" i="1"/>
  <c r="AT1758" i="1" s="1"/>
  <c r="T1767" i="1"/>
  <c r="AT1767" i="1" s="1"/>
  <c r="T1677" i="1"/>
  <c r="AT1677" i="1" s="1"/>
  <c r="T1694" i="1"/>
  <c r="AT1694" i="1" s="1"/>
  <c r="T1700" i="1"/>
  <c r="AT1700" i="1" s="1"/>
  <c r="T1701" i="1"/>
  <c r="AT1701" i="1" s="1"/>
  <c r="T1635" i="1"/>
  <c r="AT1635" i="1" s="1"/>
  <c r="T1645" i="1"/>
  <c r="AT1645" i="1" s="1"/>
  <c r="T1618" i="1"/>
  <c r="AT1618" i="1" s="1"/>
  <c r="T1634" i="1"/>
  <c r="AT1634" i="1" s="1"/>
  <c r="T1633" i="1"/>
  <c r="AT1633" i="1" s="1"/>
  <c r="T1632" i="1"/>
  <c r="AT1632" i="1" s="1"/>
  <c r="T1644" i="1"/>
  <c r="AT1644" i="1" s="1"/>
  <c r="T1631" i="1"/>
  <c r="AT1631" i="1" s="1"/>
  <c r="T1617" i="1"/>
  <c r="AT1617" i="1" s="1"/>
  <c r="T1630" i="1"/>
  <c r="AT1630" i="1" s="1"/>
  <c r="T1658" i="1"/>
  <c r="AT1658" i="1" s="1"/>
  <c r="T1657" i="1"/>
  <c r="AT1657" i="1" s="1"/>
  <c r="T1662" i="1"/>
  <c r="AT1662" i="1" s="1"/>
  <c r="T1656" i="1"/>
  <c r="AT1656" i="1" s="1"/>
  <c r="T1655" i="1"/>
  <c r="AT1655" i="1" s="1"/>
  <c r="T1654" i="1"/>
  <c r="AT1654" i="1" s="1"/>
  <c r="T1653" i="1"/>
  <c r="AT1653" i="1" s="1"/>
  <c r="T1661" i="1"/>
  <c r="AT1661" i="1" s="1"/>
  <c r="T1585" i="1"/>
  <c r="AT1585" i="1" s="1"/>
  <c r="T1584" i="1"/>
  <c r="AT1584" i="1" s="1"/>
  <c r="T1583" i="1"/>
  <c r="AT1583" i="1" s="1"/>
  <c r="T1600" i="1"/>
  <c r="AT1600" i="1" s="1"/>
  <c r="T1574" i="1"/>
  <c r="AT1574" i="1" s="1"/>
  <c r="T1582" i="1"/>
  <c r="AT1582" i="1" s="1"/>
  <c r="T1581" i="1"/>
  <c r="AT1581" i="1" s="1"/>
  <c r="T1580" i="1"/>
  <c r="AT1580" i="1" s="1"/>
  <c r="T1610" i="1"/>
  <c r="AT1610" i="1" s="1"/>
  <c r="T1614" i="1"/>
  <c r="AT1614" i="1" s="1"/>
  <c r="T1609" i="1"/>
  <c r="AT1609" i="1" s="1"/>
  <c r="T1556" i="1"/>
  <c r="AT1556" i="1" s="1"/>
  <c r="T1567" i="1"/>
  <c r="AT1567" i="1" s="1"/>
  <c r="T1555" i="1"/>
  <c r="AT1555" i="1" s="1"/>
  <c r="T1554" i="1"/>
  <c r="AT1554" i="1" s="1"/>
  <c r="T1549" i="1"/>
  <c r="AT1549" i="1" s="1"/>
  <c r="T1571" i="1"/>
  <c r="AT1571" i="1" s="1"/>
  <c r="T1570" i="1"/>
  <c r="AT1570" i="1" s="1"/>
  <c r="T1569" i="1"/>
  <c r="AT1569" i="1" s="1"/>
  <c r="T1537" i="1"/>
  <c r="AT1537" i="1" s="1"/>
  <c r="T1539" i="1"/>
  <c r="AT1539" i="1" s="1"/>
  <c r="T1538" i="1"/>
  <c r="AT1538" i="1" s="1"/>
  <c r="T1536" i="1"/>
  <c r="AT1536" i="1" s="1"/>
  <c r="T1525" i="1"/>
  <c r="AT1525" i="1" s="1"/>
  <c r="T1544" i="1"/>
  <c r="AT1544" i="1" s="1"/>
  <c r="T1541" i="1"/>
  <c r="AT1541" i="1" s="1"/>
  <c r="T1546" i="1"/>
  <c r="AT1546" i="1" s="1"/>
  <c r="T1547" i="1"/>
  <c r="AT1547" i="1" s="1"/>
  <c r="T1519" i="1"/>
  <c r="AT1519" i="1" s="1"/>
  <c r="T1520" i="1"/>
  <c r="AT1520" i="1" s="1"/>
  <c r="T1502" i="1"/>
  <c r="AT1502" i="1" s="1"/>
  <c r="T1491" i="1"/>
  <c r="AT1491" i="1" s="1"/>
  <c r="T1490" i="1"/>
  <c r="AT1490" i="1" s="1"/>
  <c r="T1489" i="1"/>
  <c r="AT1489" i="1" s="1"/>
  <c r="T1482" i="1"/>
  <c r="AT1482" i="1" s="1"/>
  <c r="T1506" i="1"/>
  <c r="AT1506" i="1" s="1"/>
  <c r="T1511" i="1"/>
  <c r="AT1511" i="1" s="1"/>
  <c r="T1452" i="1"/>
  <c r="AT1452" i="1" s="1"/>
  <c r="T1451" i="1"/>
  <c r="AT1451" i="1" s="1"/>
  <c r="T1473" i="1"/>
  <c r="AT1473" i="1" s="1"/>
  <c r="T1472" i="1"/>
  <c r="AT1472" i="1" s="1"/>
  <c r="T1471" i="1"/>
  <c r="AT1471" i="1" s="1"/>
  <c r="T1463" i="1"/>
  <c r="AT1463" i="1" s="1"/>
  <c r="T1470" i="1"/>
  <c r="AT1470" i="1" s="1"/>
  <c r="T1469" i="1"/>
  <c r="AT1469" i="1" s="1"/>
  <c r="T1468" i="1"/>
  <c r="AT1468" i="1" s="1"/>
  <c r="T1479" i="1"/>
  <c r="AT1479" i="1" s="1"/>
  <c r="T1478" i="1"/>
  <c r="AT1478" i="1" s="1"/>
  <c r="T1477" i="1"/>
  <c r="AT1477" i="1" s="1"/>
  <c r="T1407" i="1"/>
  <c r="AT1407" i="1" s="1"/>
  <c r="T1406" i="1"/>
  <c r="AT1406" i="1" s="1"/>
  <c r="T1392" i="1"/>
  <c r="AT1392" i="1" s="1"/>
  <c r="T1418" i="1"/>
  <c r="AT1418" i="1" s="1"/>
  <c r="T1405" i="1"/>
  <c r="AT1405" i="1" s="1"/>
  <c r="T1391" i="1"/>
  <c r="AT1391" i="1" s="1"/>
  <c r="T1404" i="1"/>
  <c r="AT1404" i="1" s="1"/>
  <c r="T1419" i="1"/>
  <c r="AT1419" i="1" s="1"/>
  <c r="T1403" i="1"/>
  <c r="AT1403" i="1" s="1"/>
  <c r="T1424" i="1"/>
  <c r="AT1424" i="1" s="1"/>
  <c r="T1423" i="1"/>
  <c r="AT1423" i="1" s="1"/>
  <c r="T1434" i="1"/>
  <c r="AT1434" i="1" s="1"/>
  <c r="T1433" i="1"/>
  <c r="AT1433" i="1" s="1"/>
  <c r="T1437" i="1"/>
  <c r="AT1437" i="1" s="1"/>
  <c r="T1358" i="1"/>
  <c r="AT1358" i="1" s="1"/>
  <c r="T1375" i="1"/>
  <c r="AT1375" i="1" s="1"/>
  <c r="T1357" i="1"/>
  <c r="AT1357" i="1" s="1"/>
  <c r="T1388" i="1"/>
  <c r="AT1388" i="1" s="1"/>
  <c r="T1382" i="1"/>
  <c r="AT1382" i="1" s="1"/>
  <c r="T1307" i="1"/>
  <c r="AT1307" i="1" s="1"/>
  <c r="T1324" i="1"/>
  <c r="AT1324" i="1" s="1"/>
  <c r="T1306" i="1"/>
  <c r="AT1306" i="1" s="1"/>
  <c r="T1305" i="1"/>
  <c r="AT1305" i="1" s="1"/>
  <c r="T1304" i="1"/>
  <c r="AT1304" i="1" s="1"/>
  <c r="T1303" i="1"/>
  <c r="AT1303" i="1" s="1"/>
  <c r="T1322" i="1"/>
  <c r="AT1322" i="1" s="1"/>
  <c r="T1323" i="1"/>
  <c r="AT1323" i="1" s="1"/>
  <c r="T1334" i="1"/>
  <c r="AT1334" i="1" s="1"/>
  <c r="T1326" i="1"/>
  <c r="AT1326" i="1" s="1"/>
  <c r="T1333" i="1"/>
  <c r="AT1333" i="1" s="1"/>
  <c r="T1332" i="1"/>
  <c r="AT1332" i="1" s="1"/>
  <c r="T1345" i="1"/>
  <c r="AT1345" i="1" s="1"/>
  <c r="T1344" i="1"/>
  <c r="AT1344" i="1" s="1"/>
  <c r="T1343" i="1"/>
  <c r="AT1343" i="1" s="1"/>
  <c r="T1259" i="1"/>
  <c r="AT1259" i="1" s="1"/>
  <c r="T1258" i="1"/>
  <c r="AT1258" i="1" s="1"/>
  <c r="T1257" i="1"/>
  <c r="AT1257" i="1" s="1"/>
  <c r="T1256" i="1"/>
  <c r="AT1256" i="1" s="1"/>
  <c r="T1255" i="1"/>
  <c r="AT1255" i="1" s="1"/>
  <c r="T1254" i="1"/>
  <c r="AT1254" i="1" s="1"/>
  <c r="T1253" i="1"/>
  <c r="AT1253" i="1" s="1"/>
  <c r="T1281" i="1"/>
  <c r="AT1281" i="1" s="1"/>
  <c r="T1284" i="1"/>
  <c r="AT1284" i="1" s="1"/>
  <c r="T1294" i="1"/>
  <c r="AT1294" i="1" s="1"/>
  <c r="T1293" i="1"/>
  <c r="AT1293" i="1" s="1"/>
  <c r="T1295" i="1"/>
  <c r="AT1295" i="1" s="1"/>
  <c r="T1209" i="1"/>
  <c r="AT1209" i="1" s="1"/>
  <c r="T1226" i="1"/>
  <c r="AT1226" i="1" s="1"/>
  <c r="T1208" i="1"/>
  <c r="AT1208" i="1" s="1"/>
  <c r="T1207" i="1"/>
  <c r="AT1207" i="1" s="1"/>
  <c r="T1206" i="1"/>
  <c r="AT1206" i="1" s="1"/>
  <c r="T1223" i="1"/>
  <c r="AT1223" i="1" s="1"/>
  <c r="T1225" i="1"/>
  <c r="AT1225" i="1" s="1"/>
  <c r="T1230" i="1"/>
  <c r="AT1230" i="1" s="1"/>
  <c r="T1229" i="1"/>
  <c r="AT1229" i="1" s="1"/>
  <c r="T1234" i="1"/>
  <c r="AT1234" i="1" s="1"/>
  <c r="T1227" i="1"/>
  <c r="AT1227" i="1" s="1"/>
  <c r="T1238" i="1"/>
  <c r="AT1238" i="1" s="1"/>
  <c r="T1237" i="1"/>
  <c r="AT1237" i="1" s="1"/>
  <c r="T1236" i="1"/>
  <c r="AT1236" i="1" s="1"/>
  <c r="T1235" i="1"/>
  <c r="AT1235" i="1" s="1"/>
  <c r="T1181" i="1"/>
  <c r="AT1181" i="1" s="1"/>
  <c r="T1152" i="1"/>
  <c r="AT1152" i="1" s="1"/>
  <c r="T1165" i="1"/>
  <c r="AT1165" i="1" s="1"/>
  <c r="T1164" i="1"/>
  <c r="AT1164" i="1" s="1"/>
  <c r="T1163" i="1"/>
  <c r="AT1163" i="1" s="1"/>
  <c r="T1162" i="1"/>
  <c r="AT1162" i="1" s="1"/>
  <c r="T1182" i="1"/>
  <c r="AT1182" i="1" s="1"/>
  <c r="T1161" i="1"/>
  <c r="AT1161" i="1" s="1"/>
  <c r="T1180" i="1"/>
  <c r="AT1180" i="1" s="1"/>
  <c r="T1160" i="1"/>
  <c r="AT1160" i="1" s="1"/>
  <c r="T1187" i="1"/>
  <c r="AT1187" i="1" s="1"/>
  <c r="T1186" i="1"/>
  <c r="AT1186" i="1" s="1"/>
  <c r="T1122" i="1"/>
  <c r="AT1122" i="1" s="1"/>
  <c r="T1107" i="1"/>
  <c r="AT1107" i="1" s="1"/>
  <c r="T1121" i="1"/>
  <c r="AT1121" i="1" s="1"/>
  <c r="T1106" i="1"/>
  <c r="AT1106" i="1" s="1"/>
  <c r="T1120" i="1"/>
  <c r="AT1120" i="1" s="1"/>
  <c r="T1105" i="1"/>
  <c r="AT1105" i="1" s="1"/>
  <c r="T1119" i="1"/>
  <c r="AT1119" i="1" s="1"/>
  <c r="T1118" i="1"/>
  <c r="AT1118" i="1" s="1"/>
  <c r="T1142" i="1"/>
  <c r="AT1142" i="1" s="1"/>
  <c r="T1141" i="1"/>
  <c r="AT1141" i="1" s="1"/>
  <c r="T1140" i="1"/>
  <c r="AT1140" i="1" s="1"/>
  <c r="T1139" i="1"/>
  <c r="AT1139" i="1" s="1"/>
  <c r="T1145" i="1"/>
  <c r="AT1145" i="1" s="1"/>
  <c r="T1146" i="1"/>
  <c r="AT1146" i="1" s="1"/>
  <c r="T1150" i="1"/>
  <c r="AT1150" i="1" s="1"/>
  <c r="T1062" i="1"/>
  <c r="AT1062" i="1" s="1"/>
  <c r="T1061" i="1"/>
  <c r="AT1061" i="1" s="1"/>
  <c r="T1081" i="1"/>
  <c r="AT1081" i="1" s="1"/>
  <c r="T1082" i="1"/>
  <c r="AT1082" i="1" s="1"/>
  <c r="T1060" i="1"/>
  <c r="AT1060" i="1" s="1"/>
  <c r="T1083" i="1"/>
  <c r="AT1083" i="1" s="1"/>
  <c r="T1059" i="1"/>
  <c r="AT1059" i="1" s="1"/>
  <c r="T1094" i="1"/>
  <c r="AT1094" i="1" s="1"/>
  <c r="T1093" i="1"/>
  <c r="AT1093" i="1" s="1"/>
  <c r="T1097" i="1"/>
  <c r="AT1097" i="1" s="1"/>
  <c r="T1085" i="1"/>
  <c r="AT1085" i="1" s="1"/>
  <c r="T1092" i="1"/>
  <c r="AT1092" i="1" s="1"/>
  <c r="T1091" i="1"/>
  <c r="AT1091" i="1" s="1"/>
  <c r="T1090" i="1"/>
  <c r="AT1090" i="1" s="1"/>
  <c r="T1102" i="1"/>
  <c r="AT1102" i="1" s="1"/>
  <c r="T1101" i="1"/>
  <c r="AT1101" i="1" s="1"/>
  <c r="T1010" i="1"/>
  <c r="AT1010" i="1" s="1"/>
  <c r="T1027" i="1"/>
  <c r="AT1027" i="1" s="1"/>
  <c r="T1026" i="1"/>
  <c r="AT1026" i="1" s="1"/>
  <c r="T1044" i="1"/>
  <c r="AT1044" i="1" s="1"/>
  <c r="T1025" i="1"/>
  <c r="AT1025" i="1" s="1"/>
  <c r="T1024" i="1"/>
  <c r="AT1024" i="1" s="1"/>
  <c r="T1043" i="1"/>
  <c r="AT1043" i="1" s="1"/>
  <c r="T1023" i="1"/>
  <c r="AT1023" i="1" s="1"/>
  <c r="T1042" i="1"/>
  <c r="AT1042" i="1" s="1"/>
  <c r="T1022" i="1"/>
  <c r="AT1022" i="1" s="1"/>
  <c r="T1049" i="1"/>
  <c r="AT1049" i="1" s="1"/>
  <c r="T1048" i="1"/>
  <c r="AT1048" i="1" s="1"/>
  <c r="T1008" i="1"/>
  <c r="AT1008" i="1" s="1"/>
  <c r="T989" i="1"/>
  <c r="AT989" i="1" s="1"/>
  <c r="T988" i="1"/>
  <c r="AT988" i="1" s="1"/>
  <c r="T990" i="1"/>
  <c r="AT990" i="1" s="1"/>
  <c r="T991" i="1"/>
  <c r="AT991" i="1" s="1"/>
  <c r="T982" i="1"/>
  <c r="AT982" i="1" s="1"/>
  <c r="T981" i="1"/>
  <c r="AT981" i="1" s="1"/>
  <c r="T995" i="1"/>
  <c r="AT995" i="1" s="1"/>
  <c r="T994" i="1"/>
  <c r="AT994" i="1" s="1"/>
  <c r="T993" i="1"/>
  <c r="AT993" i="1" s="1"/>
  <c r="T999" i="1"/>
  <c r="AT999" i="1" s="1"/>
  <c r="T958" i="1"/>
  <c r="AT958" i="1" s="1"/>
  <c r="T944" i="1"/>
  <c r="AT944" i="1" s="1"/>
  <c r="T943" i="1"/>
  <c r="AT943" i="1" s="1"/>
  <c r="T942" i="1"/>
  <c r="AT942" i="1" s="1"/>
  <c r="T941" i="1"/>
  <c r="AT941" i="1" s="1"/>
  <c r="T957" i="1"/>
  <c r="AT957" i="1" s="1"/>
  <c r="T940" i="1"/>
  <c r="AT940" i="1" s="1"/>
  <c r="T939" i="1"/>
  <c r="AT939" i="1" s="1"/>
  <c r="T971" i="1"/>
  <c r="AT971" i="1" s="1"/>
  <c r="T959" i="1"/>
  <c r="AT959" i="1" s="1"/>
  <c r="T973" i="1"/>
  <c r="AT973" i="1" s="1"/>
  <c r="T977" i="1"/>
  <c r="AT977" i="1" s="1"/>
  <c r="T978" i="1"/>
  <c r="AT978" i="1" s="1"/>
  <c r="T921" i="1"/>
  <c r="AT921" i="1" s="1"/>
  <c r="T905" i="1"/>
  <c r="AT905" i="1" s="1"/>
  <c r="T904" i="1"/>
  <c r="AT904" i="1" s="1"/>
  <c r="T903" i="1"/>
  <c r="AT903" i="1" s="1"/>
  <c r="T902" i="1"/>
  <c r="AT902" i="1" s="1"/>
  <c r="T922" i="1"/>
  <c r="AT922" i="1" s="1"/>
  <c r="T901" i="1"/>
  <c r="AT901" i="1" s="1"/>
  <c r="T900" i="1"/>
  <c r="AT900" i="1" s="1"/>
  <c r="T927" i="1"/>
  <c r="AT927" i="1" s="1"/>
  <c r="T874" i="1"/>
  <c r="AT874" i="1" s="1"/>
  <c r="T864" i="1"/>
  <c r="AT864" i="1" s="1"/>
  <c r="T863" i="1"/>
  <c r="AT863" i="1" s="1"/>
  <c r="T873" i="1"/>
  <c r="AT873" i="1" s="1"/>
  <c r="T862" i="1"/>
  <c r="AT862" i="1" s="1"/>
  <c r="T878" i="1"/>
  <c r="AT878" i="1" s="1"/>
  <c r="T875" i="1"/>
  <c r="AT875" i="1" s="1"/>
  <c r="T877" i="1"/>
  <c r="AT877" i="1" s="1"/>
  <c r="T884" i="1"/>
  <c r="AT884" i="1" s="1"/>
  <c r="T885" i="1"/>
  <c r="AT885" i="1" s="1"/>
  <c r="T886" i="1"/>
  <c r="AT886" i="1" s="1"/>
  <c r="T831" i="1"/>
  <c r="AT831" i="1" s="1"/>
  <c r="T830" i="1"/>
  <c r="AT830" i="1" s="1"/>
  <c r="T829" i="1"/>
  <c r="AT829" i="1" s="1"/>
  <c r="T828" i="1"/>
  <c r="AT828" i="1" s="1"/>
  <c r="T827" i="1"/>
  <c r="AT827" i="1" s="1"/>
  <c r="T826" i="1"/>
  <c r="AT826" i="1" s="1"/>
  <c r="T844" i="1"/>
  <c r="AT844" i="1" s="1"/>
  <c r="T825" i="1"/>
  <c r="AT825" i="1" s="1"/>
  <c r="T824" i="1"/>
  <c r="AT824" i="1" s="1"/>
  <c r="T823" i="1"/>
  <c r="AT823" i="1" s="1"/>
  <c r="T822" i="1"/>
  <c r="AT822" i="1" s="1"/>
  <c r="T850" i="1"/>
  <c r="AT850" i="1" s="1"/>
  <c r="T849" i="1"/>
  <c r="AT849" i="1" s="1"/>
  <c r="T852" i="1"/>
  <c r="AT852" i="1" s="1"/>
  <c r="T788" i="1"/>
  <c r="AT788" i="1" s="1"/>
  <c r="T787" i="1"/>
  <c r="AT787" i="1" s="1"/>
  <c r="T802" i="1"/>
  <c r="AT802" i="1" s="1"/>
  <c r="T786" i="1"/>
  <c r="AT786" i="1" s="1"/>
  <c r="T785" i="1"/>
  <c r="AT785" i="1" s="1"/>
  <c r="T784" i="1"/>
  <c r="AT784" i="1" s="1"/>
  <c r="T801" i="1"/>
  <c r="AT801" i="1" s="1"/>
  <c r="T783" i="1"/>
  <c r="AT783" i="1" s="1"/>
  <c r="T774" i="1"/>
  <c r="AT774" i="1" s="1"/>
  <c r="T806" i="1"/>
  <c r="AT806" i="1" s="1"/>
  <c r="T810" i="1"/>
  <c r="AT810" i="1" s="1"/>
  <c r="T809" i="1"/>
  <c r="AT809" i="1" s="1"/>
  <c r="T808" i="1"/>
  <c r="AT808" i="1" s="1"/>
  <c r="T811" i="1"/>
  <c r="AT811" i="1" s="1"/>
  <c r="T752" i="1"/>
  <c r="AT752" i="1" s="1"/>
  <c r="T751" i="1"/>
  <c r="AT751" i="1" s="1"/>
  <c r="T750" i="1"/>
  <c r="AT750" i="1" s="1"/>
  <c r="T749" i="1"/>
  <c r="AT749" i="1" s="1"/>
  <c r="T748" i="1"/>
  <c r="AT748" i="1" s="1"/>
  <c r="T747" i="1"/>
  <c r="AT747" i="1" s="1"/>
  <c r="T746" i="1"/>
  <c r="AT746" i="1" s="1"/>
  <c r="T745" i="1"/>
  <c r="AT745" i="1" s="1"/>
  <c r="T744" i="1"/>
  <c r="AT744" i="1" s="1"/>
  <c r="T743" i="1"/>
  <c r="AT743" i="1" s="1"/>
  <c r="T769" i="1"/>
  <c r="AT769" i="1" s="1"/>
  <c r="T771" i="1"/>
  <c r="AT771" i="1" s="1"/>
  <c r="T772" i="1"/>
  <c r="AT772" i="1" s="1"/>
  <c r="T706" i="1"/>
  <c r="AT706" i="1" s="1"/>
  <c r="T705" i="1"/>
  <c r="AT705" i="1" s="1"/>
  <c r="T704" i="1"/>
  <c r="AT704" i="1" s="1"/>
  <c r="T703" i="1"/>
  <c r="AT703" i="1" s="1"/>
  <c r="T693" i="1"/>
  <c r="AT693" i="1" s="1"/>
  <c r="T702" i="1"/>
  <c r="AT702" i="1" s="1"/>
  <c r="T701" i="1"/>
  <c r="AT701" i="1" s="1"/>
  <c r="T692" i="1"/>
  <c r="AT692" i="1" s="1"/>
  <c r="T700" i="1"/>
  <c r="AT700" i="1" s="1"/>
  <c r="T727" i="1"/>
  <c r="AT727" i="1" s="1"/>
  <c r="T724" i="1"/>
  <c r="AT724" i="1" s="1"/>
  <c r="T723" i="1"/>
  <c r="AT723" i="1" s="1"/>
  <c r="T722" i="1"/>
  <c r="AT722" i="1" s="1"/>
  <c r="T721" i="1"/>
  <c r="AT721" i="1" s="1"/>
  <c r="T730" i="1"/>
  <c r="AT730" i="1" s="1"/>
  <c r="T729" i="1"/>
  <c r="AT729" i="1" s="1"/>
  <c r="T731" i="1"/>
  <c r="AT731" i="1" s="1"/>
  <c r="T732" i="1"/>
  <c r="AT732" i="1" s="1"/>
  <c r="T659" i="1"/>
  <c r="AT659" i="1" s="1"/>
  <c r="T658" i="1"/>
  <c r="AT658" i="1" s="1"/>
  <c r="T657" i="1"/>
  <c r="AT657" i="1" s="1"/>
  <c r="T656" i="1"/>
  <c r="AT656" i="1" s="1"/>
  <c r="T655" i="1"/>
  <c r="AT655" i="1" s="1"/>
  <c r="T677" i="1"/>
  <c r="AT677" i="1" s="1"/>
  <c r="T686" i="1"/>
  <c r="AT686" i="1" s="1"/>
  <c r="T682" i="1"/>
  <c r="AT682" i="1" s="1"/>
  <c r="T681" i="1"/>
  <c r="AT681" i="1" s="1"/>
  <c r="T678" i="1"/>
  <c r="AT678" i="1" s="1"/>
  <c r="T685" i="1"/>
  <c r="AT685" i="1" s="1"/>
  <c r="T688" i="1"/>
  <c r="AT688" i="1" s="1"/>
  <c r="T690" i="1"/>
  <c r="AT690" i="1" s="1"/>
  <c r="T689" i="1"/>
  <c r="AT689" i="1" s="1"/>
  <c r="T626" i="1"/>
  <c r="AT626" i="1" s="1"/>
  <c r="T625" i="1"/>
  <c r="AT625" i="1" s="1"/>
  <c r="T624" i="1"/>
  <c r="AT624" i="1" s="1"/>
  <c r="T612" i="1"/>
  <c r="AT612" i="1" s="1"/>
  <c r="T623" i="1"/>
  <c r="AT623" i="1" s="1"/>
  <c r="T622" i="1"/>
  <c r="AT622" i="1" s="1"/>
  <c r="T644" i="1"/>
  <c r="AT644" i="1" s="1"/>
  <c r="T646" i="1"/>
  <c r="AT646" i="1" s="1"/>
  <c r="T583" i="1"/>
  <c r="AT583" i="1" s="1"/>
  <c r="T582" i="1"/>
  <c r="AT582" i="1" s="1"/>
  <c r="T581" i="1"/>
  <c r="AT581" i="1" s="1"/>
  <c r="T580" i="1"/>
  <c r="AT580" i="1" s="1"/>
  <c r="T579" i="1"/>
  <c r="AT579" i="1" s="1"/>
  <c r="T596" i="1"/>
  <c r="AT596" i="1" s="1"/>
  <c r="T578" i="1"/>
  <c r="AT578" i="1" s="1"/>
  <c r="T601" i="1"/>
  <c r="AT601" i="1" s="1"/>
  <c r="T597" i="1"/>
  <c r="AT597" i="1" s="1"/>
  <c r="T600" i="1"/>
  <c r="AT600" i="1" s="1"/>
  <c r="T606" i="1"/>
  <c r="AT606" i="1" s="1"/>
  <c r="T608" i="1"/>
  <c r="AT608" i="1" s="1"/>
  <c r="T609" i="1"/>
  <c r="AT609" i="1" s="1"/>
  <c r="T542" i="1"/>
  <c r="AT542" i="1" s="1"/>
  <c r="T541" i="1"/>
  <c r="AT541" i="1" s="1"/>
  <c r="T529" i="1"/>
  <c r="AT529" i="1" s="1"/>
  <c r="T540" i="1"/>
  <c r="AT540" i="1" s="1"/>
  <c r="T561" i="1"/>
  <c r="AT561" i="1" s="1"/>
  <c r="T560" i="1"/>
  <c r="AT560" i="1" s="1"/>
  <c r="T558" i="1"/>
  <c r="AT558" i="1" s="1"/>
  <c r="T564" i="1"/>
  <c r="AT564" i="1" s="1"/>
  <c r="T563" i="1"/>
  <c r="AT563" i="1" s="1"/>
  <c r="T505" i="1"/>
  <c r="AT505" i="1" s="1"/>
  <c r="T499" i="1"/>
  <c r="AT499" i="1" s="1"/>
  <c r="T498" i="1"/>
  <c r="AT498" i="1" s="1"/>
  <c r="T487" i="1"/>
  <c r="AT487" i="1" s="1"/>
  <c r="T497" i="1"/>
  <c r="AT497" i="1" s="1"/>
  <c r="T496" i="1"/>
  <c r="AT496" i="1" s="1"/>
  <c r="T495" i="1"/>
  <c r="AT495" i="1" s="1"/>
  <c r="T494" i="1"/>
  <c r="AT494" i="1" s="1"/>
  <c r="T486" i="1"/>
  <c r="AT486" i="1" s="1"/>
  <c r="T512" i="1"/>
  <c r="AT512" i="1" s="1"/>
  <c r="T521" i="1"/>
  <c r="AT521" i="1" s="1"/>
  <c r="T511" i="1"/>
  <c r="AT511" i="1" s="1"/>
  <c r="T520" i="1"/>
  <c r="AT520" i="1" s="1"/>
  <c r="T510" i="1"/>
  <c r="AT510" i="1" s="1"/>
  <c r="T525" i="1"/>
  <c r="AT525" i="1" s="1"/>
  <c r="T527" i="1"/>
  <c r="AT527" i="1" s="1"/>
  <c r="T464" i="1"/>
  <c r="AT464" i="1" s="1"/>
  <c r="T452" i="1"/>
  <c r="AT452" i="1" s="1"/>
  <c r="T451" i="1"/>
  <c r="AT451" i="1" s="1"/>
  <c r="T473" i="1"/>
  <c r="AT473" i="1" s="1"/>
  <c r="T472" i="1"/>
  <c r="AT472" i="1" s="1"/>
  <c r="T481" i="1"/>
  <c r="AT481" i="1" s="1"/>
  <c r="T471" i="1"/>
  <c r="AT471" i="1" s="1"/>
  <c r="T465" i="1"/>
  <c r="AT465" i="1" s="1"/>
  <c r="T470" i="1"/>
  <c r="AT470" i="1" s="1"/>
  <c r="T469" i="1"/>
  <c r="AT469" i="1" s="1"/>
  <c r="T482" i="1"/>
  <c r="AT482" i="1" s="1"/>
  <c r="T484" i="1"/>
  <c r="AT484" i="1" s="1"/>
  <c r="T420" i="1"/>
  <c r="AT420" i="1" s="1"/>
  <c r="T419" i="1"/>
  <c r="AT419" i="1" s="1"/>
  <c r="T418" i="1"/>
  <c r="AT418" i="1" s="1"/>
  <c r="T417" i="1"/>
  <c r="AT417" i="1" s="1"/>
  <c r="T406" i="1"/>
  <c r="AT406" i="1" s="1"/>
  <c r="T416" i="1"/>
  <c r="AT416" i="1" s="1"/>
  <c r="T415" i="1"/>
  <c r="AT415" i="1" s="1"/>
  <c r="T437" i="1"/>
  <c r="AT437" i="1" s="1"/>
  <c r="T440" i="1"/>
  <c r="AT440" i="1" s="1"/>
  <c r="T374" i="1"/>
  <c r="AT374" i="1" s="1"/>
  <c r="T362" i="1"/>
  <c r="AT362" i="1" s="1"/>
  <c r="T361" i="1"/>
  <c r="AT361" i="1" s="1"/>
  <c r="T373" i="1"/>
  <c r="AT373" i="1" s="1"/>
  <c r="T372" i="1"/>
  <c r="AT372" i="1" s="1"/>
  <c r="T371" i="1"/>
  <c r="AT371" i="1" s="1"/>
  <c r="T389" i="1"/>
  <c r="AT389" i="1" s="1"/>
  <c r="T370" i="1"/>
  <c r="AT370" i="1" s="1"/>
  <c r="T396" i="1"/>
  <c r="AT396" i="1" s="1"/>
  <c r="T395" i="1"/>
  <c r="AT395" i="1" s="1"/>
  <c r="T394" i="1"/>
  <c r="AT394" i="1" s="1"/>
  <c r="T399" i="1"/>
  <c r="AT399" i="1" s="1"/>
  <c r="T400" i="1"/>
  <c r="AT400" i="1" s="1"/>
  <c r="T402" i="1"/>
  <c r="AT402" i="1" s="1"/>
  <c r="T303" i="1"/>
  <c r="AT303" i="1" s="1"/>
  <c r="T323" i="1"/>
  <c r="AT323" i="1" s="1"/>
  <c r="T322" i="1"/>
  <c r="AT322" i="1" s="1"/>
  <c r="T321" i="1"/>
  <c r="AT321" i="1" s="1"/>
  <c r="T320" i="1"/>
  <c r="AT320" i="1" s="1"/>
  <c r="T319" i="1"/>
  <c r="AT319" i="1" s="1"/>
  <c r="T318" i="1"/>
  <c r="AT318" i="1" s="1"/>
  <c r="T317" i="1"/>
  <c r="AT317" i="1" s="1"/>
  <c r="T342" i="1"/>
  <c r="AT342" i="1" s="1"/>
  <c r="T302" i="1"/>
  <c r="AT302" i="1" s="1"/>
  <c r="T316" i="1"/>
  <c r="AT316" i="1" s="1"/>
  <c r="T315" i="1"/>
  <c r="AT315" i="1" s="1"/>
  <c r="T352" i="1"/>
  <c r="AT352" i="1" s="1"/>
  <c r="T348" i="1"/>
  <c r="AT348" i="1" s="1"/>
  <c r="T347" i="1"/>
  <c r="AT347" i="1" s="1"/>
  <c r="T353" i="1"/>
  <c r="AT353" i="1" s="1"/>
  <c r="T357" i="1"/>
  <c r="AT357" i="1" s="1"/>
  <c r="T280" i="1"/>
  <c r="AT280" i="1" s="1"/>
  <c r="T279" i="1"/>
  <c r="AT279" i="1" s="1"/>
  <c r="T278" i="1"/>
  <c r="AT278" i="1" s="1"/>
  <c r="T277" i="1"/>
  <c r="AT277" i="1" s="1"/>
  <c r="T290" i="1"/>
  <c r="AT290" i="1" s="1"/>
  <c r="T276" i="1"/>
  <c r="AT276" i="1" s="1"/>
  <c r="T275" i="1"/>
  <c r="AT275" i="1" s="1"/>
  <c r="T261" i="1"/>
  <c r="AT261" i="1" s="1"/>
  <c r="T274" i="1"/>
  <c r="AT274" i="1" s="1"/>
  <c r="T273" i="1"/>
  <c r="AT273" i="1" s="1"/>
  <c r="T272" i="1"/>
  <c r="AT272" i="1" s="1"/>
  <c r="T295" i="1"/>
  <c r="AT295" i="1" s="1"/>
  <c r="T293" i="1"/>
  <c r="AT293" i="1" s="1"/>
  <c r="T292" i="1"/>
  <c r="AT292" i="1" s="1"/>
  <c r="T294" i="1"/>
  <c r="AT294" i="1" s="1"/>
  <c r="T298" i="1"/>
  <c r="AT298" i="1" s="1"/>
  <c r="T300" i="1"/>
  <c r="AT300" i="1" s="1"/>
  <c r="T234" i="1"/>
  <c r="AT234" i="1" s="1"/>
  <c r="T233" i="1"/>
  <c r="AT233" i="1" s="1"/>
  <c r="T232" i="1"/>
  <c r="AT232" i="1" s="1"/>
  <c r="T231" i="1"/>
  <c r="AT231" i="1" s="1"/>
  <c r="T230" i="1"/>
  <c r="AT230" i="1" s="1"/>
  <c r="T229" i="1"/>
  <c r="AT229" i="1" s="1"/>
  <c r="T228" i="1"/>
  <c r="AT228" i="1" s="1"/>
  <c r="T227" i="1"/>
  <c r="AT227" i="1" s="1"/>
  <c r="T226" i="1"/>
  <c r="AT226" i="1" s="1"/>
  <c r="T247" i="1"/>
  <c r="AT247" i="1" s="1"/>
  <c r="T218" i="1"/>
  <c r="AT218" i="1" s="1"/>
  <c r="T225" i="1"/>
  <c r="AT225" i="1" s="1"/>
  <c r="T252" i="1"/>
  <c r="AT252" i="1" s="1"/>
  <c r="T251" i="1"/>
  <c r="AT251" i="1" s="1"/>
  <c r="T250" i="1"/>
  <c r="AT250" i="1" s="1"/>
  <c r="T257" i="1"/>
  <c r="AT257" i="1" s="1"/>
  <c r="T175" i="1"/>
  <c r="AT175" i="1" s="1"/>
  <c r="T197" i="1"/>
  <c r="AT197" i="1" s="1"/>
  <c r="T174" i="1"/>
  <c r="AT174" i="1" s="1"/>
  <c r="T173" i="1"/>
  <c r="AT173" i="1" s="1"/>
  <c r="T206" i="1"/>
  <c r="AT206" i="1" s="1"/>
  <c r="T205" i="1"/>
  <c r="AT205" i="1" s="1"/>
  <c r="T204" i="1"/>
  <c r="AT204" i="1" s="1"/>
  <c r="T203" i="1"/>
  <c r="AT203" i="1" s="1"/>
  <c r="T213" i="1"/>
  <c r="AT213" i="1" s="1"/>
  <c r="T104" i="1"/>
  <c r="AT104" i="1" s="1"/>
  <c r="T103" i="1"/>
  <c r="AT103" i="1" s="1"/>
  <c r="T102" i="1"/>
  <c r="AT102" i="1" s="1"/>
  <c r="T101" i="1"/>
  <c r="AT101" i="1" s="1"/>
  <c r="T129" i="1"/>
  <c r="AT129" i="1" s="1"/>
  <c r="T130" i="1"/>
  <c r="AT130" i="1" s="1"/>
  <c r="T100" i="1"/>
  <c r="AT100" i="1" s="1"/>
  <c r="T128" i="1"/>
  <c r="AT128" i="1" s="1"/>
  <c r="T142" i="1"/>
  <c r="AT142" i="1" s="1"/>
  <c r="T141" i="1"/>
  <c r="AT141" i="1" s="1"/>
  <c r="T140" i="1"/>
  <c r="AT140" i="1" s="1"/>
  <c r="T139" i="1"/>
  <c r="AT139" i="1" s="1"/>
  <c r="T158" i="1"/>
  <c r="AT158" i="1" s="1"/>
  <c r="T157" i="1"/>
  <c r="AT157" i="1" s="1"/>
  <c r="T156" i="1"/>
  <c r="AT156" i="1" s="1"/>
  <c r="T162" i="1"/>
  <c r="AT162" i="1" s="1"/>
  <c r="T78" i="1"/>
  <c r="AT78" i="1" s="1"/>
  <c r="T57" i="1"/>
  <c r="AT57" i="1" s="1"/>
  <c r="T56" i="1"/>
  <c r="AT56" i="1" s="1"/>
  <c r="T79" i="1"/>
  <c r="AT79" i="1" s="1"/>
  <c r="T55" i="1"/>
  <c r="AT55" i="1" s="1"/>
  <c r="T54" i="1"/>
  <c r="AT54" i="1" s="1"/>
  <c r="T53" i="1"/>
  <c r="AT53" i="1" s="1"/>
  <c r="T52" i="1"/>
  <c r="AT52" i="1" s="1"/>
  <c r="T51" i="1"/>
  <c r="AT51" i="1" s="1"/>
  <c r="T77" i="1"/>
  <c r="AT77" i="1" s="1"/>
  <c r="T50" i="1"/>
  <c r="AT50" i="1" s="1"/>
  <c r="T49" i="1"/>
  <c r="AT49" i="1" s="1"/>
  <c r="T82" i="1"/>
  <c r="AT82" i="1" s="1"/>
  <c r="T81" i="1"/>
  <c r="AT81" i="1" s="1"/>
  <c r="T88" i="1"/>
  <c r="AT88" i="1" s="1"/>
  <c r="T11" i="1"/>
  <c r="AT11" i="1" s="1"/>
  <c r="T2" i="1"/>
  <c r="AT2" i="1" s="1"/>
  <c r="T10" i="1"/>
  <c r="AT10" i="1" s="1"/>
  <c r="T9" i="1"/>
  <c r="AT9" i="1" s="1"/>
  <c r="T8" i="1"/>
  <c r="AT8" i="1" s="1"/>
  <c r="T30" i="1"/>
  <c r="AT30" i="1" s="1"/>
  <c r="T26" i="1"/>
  <c r="AT26" i="1" s="1"/>
  <c r="T29" i="1"/>
  <c r="AT29" i="1" s="1"/>
  <c r="T25" i="1"/>
  <c r="AT25" i="1" s="1"/>
  <c r="T31" i="1"/>
  <c r="AT31" i="1" s="1"/>
  <c r="T32" i="1"/>
  <c r="AT32" i="1" s="1"/>
  <c r="T33" i="1"/>
  <c r="AT33" i="1" s="1"/>
  <c r="T3562" i="1"/>
  <c r="AT3562" i="1" s="1"/>
  <c r="T3431" i="1"/>
  <c r="AT3431" i="1" s="1"/>
  <c r="T3430" i="1"/>
  <c r="AT3430" i="1" s="1"/>
  <c r="T3429" i="1"/>
  <c r="AT3429" i="1" s="1"/>
  <c r="T3327" i="1"/>
  <c r="AT3327" i="1" s="1"/>
  <c r="T3326" i="1"/>
  <c r="AT3326" i="1" s="1"/>
  <c r="T3203" i="1"/>
  <c r="AT3203" i="1" s="1"/>
  <c r="T3161" i="1"/>
  <c r="AT3161" i="1" s="1"/>
  <c r="T3096" i="1"/>
  <c r="AT3096" i="1" s="1"/>
  <c r="T3095" i="1"/>
  <c r="AT3095" i="1" s="1"/>
  <c r="T3094" i="1"/>
  <c r="AT3094" i="1" s="1"/>
  <c r="T3004" i="1"/>
  <c r="AT3004" i="1" s="1"/>
  <c r="T2922" i="1"/>
  <c r="AT2922" i="1" s="1"/>
  <c r="T2885" i="1"/>
  <c r="AT2885" i="1" s="1"/>
  <c r="T2884" i="1"/>
  <c r="AT2884" i="1" s="1"/>
  <c r="T2883" i="1"/>
  <c r="AT2883" i="1" s="1"/>
  <c r="T2882" i="1"/>
  <c r="AT2882" i="1" s="1"/>
  <c r="T2715" i="1"/>
  <c r="AT2715" i="1" s="1"/>
  <c r="T2714" i="1"/>
  <c r="AT2714" i="1" s="1"/>
  <c r="T2684" i="1"/>
  <c r="AT2684" i="1" s="1"/>
  <c r="T2685" i="1"/>
  <c r="AT2685" i="1" s="1"/>
  <c r="T2620" i="1"/>
  <c r="AT2620" i="1" s="1"/>
  <c r="T2619" i="1"/>
  <c r="AT2619" i="1" s="1"/>
  <c r="T2579" i="1"/>
  <c r="AT2579" i="1" s="1"/>
  <c r="T2500" i="1"/>
  <c r="AT2500" i="1" s="1"/>
  <c r="T2499" i="1"/>
  <c r="AT2499" i="1" s="1"/>
  <c r="T2498" i="1"/>
  <c r="AT2498" i="1" s="1"/>
  <c r="T2405" i="1"/>
  <c r="AT2405" i="1" s="1"/>
  <c r="T2298" i="1"/>
  <c r="AT2298" i="1" s="1"/>
  <c r="T2299" i="1"/>
  <c r="AT2299" i="1" s="1"/>
  <c r="T2242" i="1"/>
  <c r="AT2242" i="1" s="1"/>
  <c r="T2184" i="1"/>
  <c r="AT2184" i="1" s="1"/>
  <c r="T2128" i="1"/>
  <c r="AT2128" i="1" s="1"/>
  <c r="T2043" i="1"/>
  <c r="AT2043" i="1" s="1"/>
  <c r="T2042" i="1"/>
  <c r="AT2042" i="1" s="1"/>
  <c r="T2041" i="1"/>
  <c r="AT2041" i="1" s="1"/>
  <c r="T1976" i="1"/>
  <c r="AT1976" i="1" s="1"/>
  <c r="T1885" i="1"/>
  <c r="AT1885" i="1" s="1"/>
  <c r="T1884" i="1"/>
  <c r="AT1884" i="1" s="1"/>
  <c r="T1769" i="1"/>
  <c r="AT1769" i="1" s="1"/>
  <c r="T1771" i="1"/>
  <c r="AT1771" i="1" s="1"/>
  <c r="T1770" i="1"/>
  <c r="AT1770" i="1" s="1"/>
  <c r="T1706" i="1"/>
  <c r="AT1706" i="1" s="1"/>
  <c r="T1705" i="1"/>
  <c r="AT1705" i="1" s="1"/>
  <c r="T1707" i="1"/>
  <c r="AT1707" i="1" s="1"/>
  <c r="T1673" i="1"/>
  <c r="AT1673" i="1" s="1"/>
  <c r="T1675" i="1"/>
  <c r="AT1675" i="1" s="1"/>
  <c r="T1674" i="1"/>
  <c r="AT1674" i="1" s="1"/>
  <c r="T1481" i="1"/>
  <c r="AT1481" i="1" s="1"/>
  <c r="T1242" i="1"/>
  <c r="AT1242" i="1" s="1"/>
  <c r="T1241" i="1"/>
  <c r="AT1241" i="1" s="1"/>
  <c r="T1240" i="1"/>
  <c r="AT1240" i="1" s="1"/>
  <c r="T1053" i="1"/>
  <c r="AT1053" i="1" s="1"/>
  <c r="T1084" i="1"/>
  <c r="AT1084" i="1" s="1"/>
  <c r="T929" i="1"/>
  <c r="AT929" i="1" s="1"/>
  <c r="T815" i="1"/>
  <c r="AT815" i="1" s="1"/>
  <c r="T814" i="1"/>
  <c r="AT814" i="1" s="1"/>
  <c r="T813" i="1"/>
  <c r="AT813" i="1" s="1"/>
  <c r="T566" i="1"/>
  <c r="AT566" i="1" s="1"/>
  <c r="T567" i="1"/>
  <c r="AT567" i="1" s="1"/>
  <c r="T404" i="1"/>
  <c r="AT404" i="1" s="1"/>
  <c r="T405" i="1"/>
  <c r="AT405" i="1" s="1"/>
  <c r="T359" i="1"/>
  <c r="AT359" i="1" s="1"/>
  <c r="T259" i="1"/>
  <c r="AT259" i="1" s="1"/>
  <c r="T216" i="1"/>
  <c r="AT216" i="1" s="1"/>
  <c r="T215" i="1"/>
  <c r="AT215" i="1" s="1"/>
  <c r="T92" i="1"/>
  <c r="AT92" i="1" s="1"/>
  <c r="T91" i="1"/>
  <c r="AT91" i="1" s="1"/>
  <c r="T90" i="1"/>
  <c r="AT90" i="1" s="1"/>
  <c r="T37" i="1"/>
  <c r="AT37" i="1" s="1"/>
  <c r="T36" i="1"/>
  <c r="AT36" i="1" s="1"/>
  <c r="T35" i="1"/>
  <c r="AT35" i="1" s="1"/>
  <c r="AR3162" i="1" l="1"/>
  <c r="AQ3162" i="1"/>
  <c r="AP3162" i="1"/>
  <c r="AO3162" i="1"/>
  <c r="AR3202" i="1"/>
  <c r="AQ3202" i="1"/>
  <c r="AP3202" i="1"/>
  <c r="AO3202" i="1"/>
  <c r="AR2748" i="1"/>
  <c r="AQ2748" i="1"/>
  <c r="AP2748" i="1"/>
  <c r="AO2748" i="1"/>
  <c r="AR2657" i="1"/>
  <c r="AQ2657" i="1"/>
  <c r="AP2657" i="1"/>
  <c r="AO2657" i="1"/>
  <c r="AR2580" i="1"/>
  <c r="AQ2580" i="1"/>
  <c r="AP2580" i="1"/>
  <c r="AO2580" i="1"/>
  <c r="AR2451" i="1"/>
  <c r="AQ2451" i="1"/>
  <c r="AP2451" i="1"/>
  <c r="AO2451" i="1"/>
  <c r="AR2406" i="1"/>
  <c r="AQ2406" i="1"/>
  <c r="AP2406" i="1"/>
  <c r="AO2406" i="1"/>
  <c r="AR2358" i="1"/>
  <c r="AQ2358" i="1"/>
  <c r="AP2358" i="1"/>
  <c r="AO2358" i="1"/>
  <c r="AR2320" i="1"/>
  <c r="AQ2320" i="1"/>
  <c r="AP2320" i="1"/>
  <c r="AO2320" i="1"/>
  <c r="AR2203" i="1"/>
  <c r="AQ2203" i="1"/>
  <c r="AP2203" i="1"/>
  <c r="AO2203" i="1"/>
  <c r="AR2088" i="1"/>
  <c r="AQ2088" i="1"/>
  <c r="AP2088" i="1"/>
  <c r="AO2088" i="1"/>
  <c r="AR2044" i="1"/>
  <c r="AQ2044" i="1"/>
  <c r="AP2044" i="1"/>
  <c r="AO2044" i="1"/>
  <c r="AR1977" i="1"/>
  <c r="AQ1977" i="1"/>
  <c r="AP1977" i="1"/>
  <c r="AO1977" i="1"/>
  <c r="AR1931" i="1"/>
  <c r="AQ1931" i="1"/>
  <c r="AP1931" i="1"/>
  <c r="AO1931" i="1"/>
  <c r="AR1886" i="1"/>
  <c r="AQ1886" i="1"/>
  <c r="AP1886" i="1"/>
  <c r="AO1886" i="1"/>
  <c r="AR1813" i="1"/>
  <c r="AQ1813" i="1"/>
  <c r="AP1813" i="1"/>
  <c r="AO1813" i="1"/>
  <c r="AR1749" i="1"/>
  <c r="AQ1749" i="1"/>
  <c r="AP1749" i="1"/>
  <c r="AO1749" i="1"/>
  <c r="AR1676" i="1"/>
  <c r="AQ1676" i="1"/>
  <c r="AP1676" i="1"/>
  <c r="AO1676" i="1"/>
  <c r="AR1601" i="1"/>
  <c r="AQ1601" i="1"/>
  <c r="AP1601" i="1"/>
  <c r="AO1601" i="1"/>
  <c r="AR1524" i="1"/>
  <c r="AQ1524" i="1"/>
  <c r="AP1524" i="1"/>
  <c r="AO1524" i="1"/>
  <c r="AR1350" i="1"/>
  <c r="AQ1350" i="1"/>
  <c r="AP1350" i="1"/>
  <c r="AO1350" i="1"/>
  <c r="AR1325" i="1"/>
  <c r="AQ1325" i="1"/>
  <c r="AP1325" i="1"/>
  <c r="AO1325" i="1"/>
  <c r="AR1280" i="1"/>
  <c r="AQ1280" i="1"/>
  <c r="AP1280" i="1"/>
  <c r="AO1280" i="1"/>
  <c r="AR1151" i="1"/>
  <c r="AQ1151" i="1"/>
  <c r="AP1151" i="1"/>
  <c r="AO1151" i="1"/>
  <c r="AR1144" i="1"/>
  <c r="AQ1144" i="1"/>
  <c r="AP1144" i="1"/>
  <c r="AO1144" i="1"/>
  <c r="AR1098" i="1"/>
  <c r="AQ1098" i="1"/>
  <c r="AP1098" i="1"/>
  <c r="AO1098" i="1"/>
  <c r="AR992" i="1"/>
  <c r="AQ992" i="1"/>
  <c r="AP992" i="1"/>
  <c r="AO992" i="1"/>
  <c r="AR734" i="1"/>
  <c r="AQ734" i="1"/>
  <c r="AP734" i="1"/>
  <c r="AO734" i="1"/>
  <c r="AR648" i="1"/>
  <c r="AQ648" i="1"/>
  <c r="AP648" i="1"/>
  <c r="AO648" i="1"/>
  <c r="AR611" i="1"/>
  <c r="AQ611" i="1"/>
  <c r="AP611" i="1"/>
  <c r="AO611" i="1"/>
  <c r="AR557" i="1"/>
  <c r="AQ557" i="1"/>
  <c r="AP557" i="1"/>
  <c r="AO557" i="1"/>
  <c r="AR444" i="1"/>
  <c r="AQ444" i="1"/>
  <c r="AP444" i="1"/>
  <c r="AO444" i="1"/>
  <c r="AR438" i="1"/>
  <c r="AQ438" i="1"/>
  <c r="AP438" i="1"/>
  <c r="AO438" i="1"/>
  <c r="AR360" i="1"/>
  <c r="AQ360" i="1"/>
  <c r="AP360" i="1"/>
  <c r="AO360" i="1"/>
  <c r="AR260" i="1"/>
  <c r="AQ260" i="1"/>
  <c r="AP260" i="1"/>
  <c r="AO260" i="1"/>
  <c r="AR217" i="1"/>
  <c r="AQ217" i="1"/>
  <c r="AP217" i="1"/>
  <c r="AO217" i="1"/>
  <c r="AR165" i="1"/>
  <c r="AQ165" i="1"/>
  <c r="AP165" i="1"/>
  <c r="AO165" i="1"/>
  <c r="AR93" i="1"/>
  <c r="AQ93" i="1"/>
  <c r="AP93" i="1"/>
  <c r="AO93" i="1"/>
  <c r="AR38" i="1"/>
  <c r="AQ38" i="1"/>
  <c r="AP38" i="1"/>
  <c r="AO38" i="1"/>
  <c r="AR20" i="1"/>
  <c r="AQ20" i="1"/>
  <c r="AP20" i="1"/>
  <c r="AO20" i="1"/>
  <c r="AR3594" i="1"/>
  <c r="AQ3594" i="1"/>
  <c r="AP3594" i="1"/>
  <c r="AO3594" i="1"/>
  <c r="AR3593" i="1"/>
  <c r="AQ3593" i="1"/>
  <c r="AP3593" i="1"/>
  <c r="AO3593" i="1"/>
  <c r="AR3592" i="1"/>
  <c r="AQ3592" i="1"/>
  <c r="AP3592" i="1"/>
  <c r="AO3592" i="1"/>
  <c r="AR3591" i="1"/>
  <c r="AQ3591" i="1"/>
  <c r="AP3591" i="1"/>
  <c r="AO3591" i="1"/>
  <c r="AR3601" i="1"/>
  <c r="AQ3601" i="1"/>
  <c r="AP3601" i="1"/>
  <c r="AO3601" i="1"/>
  <c r="AR3544" i="1"/>
  <c r="AQ3544" i="1"/>
  <c r="AP3544" i="1"/>
  <c r="AO3544" i="1"/>
  <c r="AR3558" i="1"/>
  <c r="AQ3558" i="1"/>
  <c r="AP3558" i="1"/>
  <c r="AO3558" i="1"/>
  <c r="AR3445" i="1"/>
  <c r="AQ3445" i="1"/>
  <c r="AP3445" i="1"/>
  <c r="AO3445" i="1"/>
  <c r="AR3444" i="1"/>
  <c r="AQ3444" i="1"/>
  <c r="AP3444" i="1"/>
  <c r="AO3444" i="1"/>
  <c r="AR3407" i="1"/>
  <c r="AQ3407" i="1"/>
  <c r="AP3407" i="1"/>
  <c r="AO3407" i="1"/>
  <c r="AR3406" i="1"/>
  <c r="AQ3406" i="1"/>
  <c r="AP3406" i="1"/>
  <c r="AO3406" i="1"/>
  <c r="AR3360" i="1"/>
  <c r="AQ3360" i="1"/>
  <c r="AP3360" i="1"/>
  <c r="AO3360" i="1"/>
  <c r="AR3359" i="1"/>
  <c r="AQ3359" i="1"/>
  <c r="AP3359" i="1"/>
  <c r="AO3359" i="1"/>
  <c r="AR3358" i="1"/>
  <c r="AQ3358" i="1"/>
  <c r="AP3358" i="1"/>
  <c r="AO3358" i="1"/>
  <c r="AR3305" i="1"/>
  <c r="AQ3305" i="1"/>
  <c r="AP3305" i="1"/>
  <c r="AO3305" i="1"/>
  <c r="AR3304" i="1"/>
  <c r="AQ3304" i="1"/>
  <c r="AP3304" i="1"/>
  <c r="AO3304" i="1"/>
  <c r="AR3303" i="1"/>
  <c r="AQ3303" i="1"/>
  <c r="AP3303" i="1"/>
  <c r="AO3303" i="1"/>
  <c r="AR3302" i="1"/>
  <c r="AQ3302" i="1"/>
  <c r="AP3302" i="1"/>
  <c r="AO3302" i="1"/>
  <c r="AR3259" i="1"/>
  <c r="AQ3259" i="1"/>
  <c r="AP3259" i="1"/>
  <c r="AO3259" i="1"/>
  <c r="AR3258" i="1"/>
  <c r="AQ3258" i="1"/>
  <c r="AP3258" i="1"/>
  <c r="AO3258" i="1"/>
  <c r="AR3187" i="1"/>
  <c r="AQ3187" i="1"/>
  <c r="AP3187" i="1"/>
  <c r="AO3187" i="1"/>
  <c r="AR3186" i="1"/>
  <c r="AQ3186" i="1"/>
  <c r="AP3186" i="1"/>
  <c r="AO3186" i="1"/>
  <c r="AR3185" i="1"/>
  <c r="AQ3185" i="1"/>
  <c r="AP3185" i="1"/>
  <c r="AO3185" i="1"/>
  <c r="AR3145" i="1"/>
  <c r="AQ3145" i="1"/>
  <c r="AP3145" i="1"/>
  <c r="AO3145" i="1"/>
  <c r="AR3144" i="1"/>
  <c r="AQ3144" i="1"/>
  <c r="AP3144" i="1"/>
  <c r="AO3144" i="1"/>
  <c r="AR3143" i="1"/>
  <c r="AQ3143" i="1"/>
  <c r="AP3143" i="1"/>
  <c r="AO3143" i="1"/>
  <c r="AR3142" i="1"/>
  <c r="AQ3142" i="1"/>
  <c r="AP3142" i="1"/>
  <c r="AO3142" i="1"/>
  <c r="AR3141" i="1"/>
  <c r="AQ3141" i="1"/>
  <c r="AP3141" i="1"/>
  <c r="AO3141" i="1"/>
  <c r="AR3118" i="1"/>
  <c r="AQ3118" i="1"/>
  <c r="AP3118" i="1"/>
  <c r="AO3118" i="1"/>
  <c r="AR3117" i="1"/>
  <c r="AQ3117" i="1"/>
  <c r="AP3117" i="1"/>
  <c r="AO3117" i="1"/>
  <c r="AR3116" i="1"/>
  <c r="AQ3116" i="1"/>
  <c r="AP3116" i="1"/>
  <c r="AO3116" i="1"/>
  <c r="AR3115" i="1"/>
  <c r="AQ3115" i="1"/>
  <c r="AP3115" i="1"/>
  <c r="AO3115" i="1"/>
  <c r="AR3114" i="1"/>
  <c r="AQ3114" i="1"/>
  <c r="AP3114" i="1"/>
  <c r="AO3114" i="1"/>
  <c r="AR3066" i="1"/>
  <c r="AQ3066" i="1"/>
  <c r="AP3066" i="1"/>
  <c r="AO3066" i="1"/>
  <c r="AR3065" i="1"/>
  <c r="AQ3065" i="1"/>
  <c r="AP3065" i="1"/>
  <c r="AO3065" i="1"/>
  <c r="AR3064" i="1"/>
  <c r="AQ3064" i="1"/>
  <c r="AP3064" i="1"/>
  <c r="AO3064" i="1"/>
  <c r="AR3063" i="1"/>
  <c r="AQ3063" i="1"/>
  <c r="AP3063" i="1"/>
  <c r="AO3063" i="1"/>
  <c r="AR3082" i="1"/>
  <c r="AQ3082" i="1"/>
  <c r="AP3082" i="1"/>
  <c r="AO3082" i="1"/>
  <c r="AR3081" i="1"/>
  <c r="AQ3081" i="1"/>
  <c r="AP3081" i="1"/>
  <c r="AO3081" i="1"/>
  <c r="AR3080" i="1"/>
  <c r="AQ3080" i="1"/>
  <c r="AP3080" i="1"/>
  <c r="AO3080" i="1"/>
  <c r="AR3019" i="1"/>
  <c r="AQ3019" i="1"/>
  <c r="AP3019" i="1"/>
  <c r="AO3019" i="1"/>
  <c r="AR2988" i="1"/>
  <c r="AQ2988" i="1"/>
  <c r="AP2988" i="1"/>
  <c r="AO2988" i="1"/>
  <c r="AR2987" i="1"/>
  <c r="AQ2987" i="1"/>
  <c r="AP2987" i="1"/>
  <c r="AO2987" i="1"/>
  <c r="AR2986" i="1"/>
  <c r="AQ2986" i="1"/>
  <c r="AP2986" i="1"/>
  <c r="AO2986" i="1"/>
  <c r="AR2985" i="1"/>
  <c r="AQ2985" i="1"/>
  <c r="AP2985" i="1"/>
  <c r="AO2985" i="1"/>
  <c r="AR2984" i="1"/>
  <c r="AQ2984" i="1"/>
  <c r="AP2984" i="1"/>
  <c r="AO2984" i="1"/>
  <c r="AR2983" i="1"/>
  <c r="AQ2983" i="1"/>
  <c r="AP2983" i="1"/>
  <c r="AO2983" i="1"/>
  <c r="AR2982" i="1"/>
  <c r="AQ2982" i="1"/>
  <c r="AP2982" i="1"/>
  <c r="AO2982" i="1"/>
  <c r="AR2946" i="1"/>
  <c r="AQ2946" i="1"/>
  <c r="AP2946" i="1"/>
  <c r="AO2946" i="1"/>
  <c r="AR2911" i="1"/>
  <c r="AQ2911" i="1"/>
  <c r="AP2911" i="1"/>
  <c r="AO2911" i="1"/>
  <c r="AR2910" i="1"/>
  <c r="AQ2910" i="1"/>
  <c r="AP2910" i="1"/>
  <c r="AO2910" i="1"/>
  <c r="AR2909" i="1"/>
  <c r="AQ2909" i="1"/>
  <c r="AP2909" i="1"/>
  <c r="AO2909" i="1"/>
  <c r="AR2918" i="1"/>
  <c r="AQ2918" i="1"/>
  <c r="AP2918" i="1"/>
  <c r="AO2918" i="1"/>
  <c r="AR2917" i="1"/>
  <c r="AQ2917" i="1"/>
  <c r="AP2917" i="1"/>
  <c r="AO2917" i="1"/>
  <c r="AR2916" i="1"/>
  <c r="AQ2916" i="1"/>
  <c r="AP2916" i="1"/>
  <c r="AO2916" i="1"/>
  <c r="AR2869" i="1"/>
  <c r="AQ2869" i="1"/>
  <c r="AP2869" i="1"/>
  <c r="AO2869" i="1"/>
  <c r="AR2868" i="1"/>
  <c r="AQ2868" i="1"/>
  <c r="AP2868" i="1"/>
  <c r="AO2868" i="1"/>
  <c r="AR2879" i="1"/>
  <c r="AQ2879" i="1"/>
  <c r="AP2879" i="1"/>
  <c r="AO2879" i="1"/>
  <c r="AR2878" i="1"/>
  <c r="AQ2878" i="1"/>
  <c r="AP2878" i="1"/>
  <c r="AO2878" i="1"/>
  <c r="AR2877" i="1"/>
  <c r="AQ2877" i="1"/>
  <c r="AP2877" i="1"/>
  <c r="AO2877" i="1"/>
  <c r="AR2876" i="1"/>
  <c r="AQ2876" i="1"/>
  <c r="AP2876" i="1"/>
  <c r="AO2876" i="1"/>
  <c r="AR2875" i="1"/>
  <c r="AQ2875" i="1"/>
  <c r="AP2875" i="1"/>
  <c r="AO2875" i="1"/>
  <c r="AR2832" i="1"/>
  <c r="AQ2832" i="1"/>
  <c r="AP2832" i="1"/>
  <c r="AO2832" i="1"/>
  <c r="AR2831" i="1"/>
  <c r="AQ2831" i="1"/>
  <c r="AP2831" i="1"/>
  <c r="AO2831" i="1"/>
  <c r="AR2830" i="1"/>
  <c r="AQ2830" i="1"/>
  <c r="AP2830" i="1"/>
  <c r="AO2830" i="1"/>
  <c r="AR2829" i="1"/>
  <c r="AQ2829" i="1"/>
  <c r="AP2829" i="1"/>
  <c r="AO2829" i="1"/>
  <c r="AR2787" i="1"/>
  <c r="AQ2787" i="1"/>
  <c r="AP2787" i="1"/>
  <c r="AO2787" i="1"/>
  <c r="AR2746" i="1"/>
  <c r="AQ2746" i="1"/>
  <c r="AP2746" i="1"/>
  <c r="AO2746" i="1"/>
  <c r="AR2745" i="1"/>
  <c r="AQ2745" i="1"/>
  <c r="AP2745" i="1"/>
  <c r="AO2745" i="1"/>
  <c r="AR2744" i="1"/>
  <c r="AQ2744" i="1"/>
  <c r="AP2744" i="1"/>
  <c r="AO2744" i="1"/>
  <c r="AR2743" i="1"/>
  <c r="AQ2743" i="1"/>
  <c r="AP2743" i="1"/>
  <c r="AO2743" i="1"/>
  <c r="AR2760" i="1"/>
  <c r="AQ2760" i="1"/>
  <c r="AP2760" i="1"/>
  <c r="AO2760" i="1"/>
  <c r="AR2759" i="1"/>
  <c r="AQ2759" i="1"/>
  <c r="AP2759" i="1"/>
  <c r="AO2759" i="1"/>
  <c r="AR2677" i="1"/>
  <c r="AQ2677" i="1"/>
  <c r="AP2677" i="1"/>
  <c r="AO2677" i="1"/>
  <c r="AR2676" i="1"/>
  <c r="AQ2676" i="1"/>
  <c r="AP2676" i="1"/>
  <c r="AO2676" i="1"/>
  <c r="AR2683" i="1"/>
  <c r="AQ2683" i="1"/>
  <c r="AP2683" i="1"/>
  <c r="AO2683" i="1"/>
  <c r="AR2682" i="1"/>
  <c r="AQ2682" i="1"/>
  <c r="AP2682" i="1"/>
  <c r="AO2682" i="1"/>
  <c r="AR2681" i="1"/>
  <c r="AQ2681" i="1"/>
  <c r="AP2681" i="1"/>
  <c r="AO2681" i="1"/>
  <c r="AR2641" i="1"/>
  <c r="AQ2641" i="1"/>
  <c r="AP2641" i="1"/>
  <c r="AO2641" i="1"/>
  <c r="AR2640" i="1"/>
  <c r="AQ2640" i="1"/>
  <c r="AP2640" i="1"/>
  <c r="AO2640" i="1"/>
  <c r="AR2604" i="1"/>
  <c r="AQ2604" i="1"/>
  <c r="AP2604" i="1"/>
  <c r="AO2604" i="1"/>
  <c r="AR2603" i="1"/>
  <c r="AQ2603" i="1"/>
  <c r="AP2603" i="1"/>
  <c r="AO2603" i="1"/>
  <c r="AR2612" i="1"/>
  <c r="AQ2612" i="1"/>
  <c r="AP2612" i="1"/>
  <c r="AO2612" i="1"/>
  <c r="AR2569" i="1"/>
  <c r="AQ2569" i="1"/>
  <c r="AP2569" i="1"/>
  <c r="AO2569" i="1"/>
  <c r="AR2568" i="1"/>
  <c r="AQ2568" i="1"/>
  <c r="AP2568" i="1"/>
  <c r="AO2568" i="1"/>
  <c r="AR2527" i="1"/>
  <c r="AQ2527" i="1"/>
  <c r="AP2527" i="1"/>
  <c r="AO2527" i="1"/>
  <c r="AR2526" i="1"/>
  <c r="AQ2526" i="1"/>
  <c r="AP2526" i="1"/>
  <c r="AO2526" i="1"/>
  <c r="AR2525" i="1"/>
  <c r="AQ2525" i="1"/>
  <c r="AP2525" i="1"/>
  <c r="AO2525" i="1"/>
  <c r="AR2524" i="1"/>
  <c r="AQ2524" i="1"/>
  <c r="AP2524" i="1"/>
  <c r="AO2524" i="1"/>
  <c r="AR2485" i="1"/>
  <c r="AQ2485" i="1"/>
  <c r="AP2485" i="1"/>
  <c r="AO2485" i="1"/>
  <c r="AR2430" i="1"/>
  <c r="AQ2430" i="1"/>
  <c r="AP2430" i="1"/>
  <c r="AO2430" i="1"/>
  <c r="AR2429" i="1"/>
  <c r="AQ2429" i="1"/>
  <c r="AP2429" i="1"/>
  <c r="AO2429" i="1"/>
  <c r="AR2428" i="1"/>
  <c r="AQ2428" i="1"/>
  <c r="AP2428" i="1"/>
  <c r="AO2428" i="1"/>
  <c r="AR2427" i="1"/>
  <c r="AQ2427" i="1"/>
  <c r="AP2427" i="1"/>
  <c r="AO2427" i="1"/>
  <c r="AR2395" i="1"/>
  <c r="AQ2395" i="1"/>
  <c r="AP2395" i="1"/>
  <c r="AO2395" i="1"/>
  <c r="AR2394" i="1"/>
  <c r="AQ2394" i="1"/>
  <c r="AP2394" i="1"/>
  <c r="AO2394" i="1"/>
  <c r="AR2393" i="1"/>
  <c r="AQ2393" i="1"/>
  <c r="AP2393" i="1"/>
  <c r="AO2393" i="1"/>
  <c r="AR2392" i="1"/>
  <c r="AQ2392" i="1"/>
  <c r="AP2392" i="1"/>
  <c r="AO2392" i="1"/>
  <c r="AR2391" i="1"/>
  <c r="AQ2391" i="1"/>
  <c r="AP2391" i="1"/>
  <c r="AO2391" i="1"/>
  <c r="AR2339" i="1"/>
  <c r="AQ2339" i="1"/>
  <c r="AP2339" i="1"/>
  <c r="AO2339" i="1"/>
  <c r="AR2338" i="1"/>
  <c r="AQ2338" i="1"/>
  <c r="AP2338" i="1"/>
  <c r="AO2338" i="1"/>
  <c r="AR2337" i="1"/>
  <c r="AQ2337" i="1"/>
  <c r="AP2337" i="1"/>
  <c r="AO2337" i="1"/>
  <c r="AR2336" i="1"/>
  <c r="AQ2336" i="1"/>
  <c r="AP2336" i="1"/>
  <c r="AO2336" i="1"/>
  <c r="AR2335" i="1"/>
  <c r="AQ2335" i="1"/>
  <c r="AP2335" i="1"/>
  <c r="AO2335" i="1"/>
  <c r="AR2352" i="1"/>
  <c r="AQ2352" i="1"/>
  <c r="AP2352" i="1"/>
  <c r="AO2352" i="1"/>
  <c r="AR2351" i="1"/>
  <c r="AQ2351" i="1"/>
  <c r="AP2351" i="1"/>
  <c r="AO2351" i="1"/>
  <c r="AR2288" i="1"/>
  <c r="AQ2288" i="1"/>
  <c r="AP2288" i="1"/>
  <c r="AO2288" i="1"/>
  <c r="AR2232" i="1"/>
  <c r="AQ2232" i="1"/>
  <c r="AP2232" i="1"/>
  <c r="AO2232" i="1"/>
  <c r="AR2231" i="1"/>
  <c r="AQ2231" i="1"/>
  <c r="AP2231" i="1"/>
  <c r="AO2231" i="1"/>
  <c r="AR2230" i="1"/>
  <c r="AQ2230" i="1"/>
  <c r="AP2230" i="1"/>
  <c r="AO2230" i="1"/>
  <c r="AR2201" i="1"/>
  <c r="AQ2201" i="1"/>
  <c r="AP2201" i="1"/>
  <c r="AO2201" i="1"/>
  <c r="AR2200" i="1"/>
  <c r="AQ2200" i="1"/>
  <c r="AP2200" i="1"/>
  <c r="AO2200" i="1"/>
  <c r="AR2199" i="1"/>
  <c r="AQ2199" i="1"/>
  <c r="AP2199" i="1"/>
  <c r="AO2199" i="1"/>
  <c r="AR2197" i="1"/>
  <c r="AQ2197" i="1"/>
  <c r="AP2197" i="1"/>
  <c r="AO2197" i="1"/>
  <c r="AR2209" i="1"/>
  <c r="AQ2209" i="1"/>
  <c r="AP2209" i="1"/>
  <c r="AO2209" i="1"/>
  <c r="AR2208" i="1"/>
  <c r="AQ2208" i="1"/>
  <c r="AP2208" i="1"/>
  <c r="AO2208" i="1"/>
  <c r="AR2207" i="1"/>
  <c r="AQ2207" i="1"/>
  <c r="AP2207" i="1"/>
  <c r="AO2207" i="1"/>
  <c r="AR2158" i="1"/>
  <c r="AQ2158" i="1"/>
  <c r="AP2158" i="1"/>
  <c r="AO2158" i="1"/>
  <c r="AR2157" i="1"/>
  <c r="AQ2157" i="1"/>
  <c r="AP2157" i="1"/>
  <c r="AO2157" i="1"/>
  <c r="AR2156" i="1"/>
  <c r="AQ2156" i="1"/>
  <c r="AP2156" i="1"/>
  <c r="AO2156" i="1"/>
  <c r="AR2160" i="1"/>
  <c r="AQ2160" i="1"/>
  <c r="AP2160" i="1"/>
  <c r="AO2160" i="1"/>
  <c r="AR2159" i="1"/>
  <c r="AQ2159" i="1"/>
  <c r="AP2159" i="1"/>
  <c r="AO2159" i="1"/>
  <c r="AR2155" i="1"/>
  <c r="AQ2155" i="1"/>
  <c r="AP2155" i="1"/>
  <c r="AO2155" i="1"/>
  <c r="AR2177" i="1"/>
  <c r="AQ2177" i="1"/>
  <c r="AP2177" i="1"/>
  <c r="AO2177" i="1"/>
  <c r="AR2176" i="1"/>
  <c r="AQ2176" i="1"/>
  <c r="AP2176" i="1"/>
  <c r="AO2176" i="1"/>
  <c r="AR2175" i="1"/>
  <c r="AQ2175" i="1"/>
  <c r="AP2175" i="1"/>
  <c r="AO2175" i="1"/>
  <c r="AR2178" i="1"/>
  <c r="AQ2178" i="1"/>
  <c r="AP2178" i="1"/>
  <c r="AO2178" i="1"/>
  <c r="AR2182" i="1"/>
  <c r="AQ2182" i="1"/>
  <c r="AP2182" i="1"/>
  <c r="AO2182" i="1"/>
  <c r="AR2017" i="1"/>
  <c r="AQ2017" i="1"/>
  <c r="AP2017" i="1"/>
  <c r="AO2017" i="1"/>
  <c r="AR2016" i="1"/>
  <c r="AQ2016" i="1"/>
  <c r="AP2016" i="1"/>
  <c r="AO2016" i="1"/>
  <c r="AR2015" i="1"/>
  <c r="AQ2015" i="1"/>
  <c r="AP2015" i="1"/>
  <c r="AO2015" i="1"/>
  <c r="AR2028" i="1"/>
  <c r="AQ2028" i="1"/>
  <c r="AP2028" i="1"/>
  <c r="AO2028" i="1"/>
  <c r="AR1956" i="1"/>
  <c r="AQ1956" i="1"/>
  <c r="AP1956" i="1"/>
  <c r="AO1956" i="1"/>
  <c r="AR1955" i="1"/>
  <c r="AQ1955" i="1"/>
  <c r="AP1955" i="1"/>
  <c r="AO1955" i="1"/>
  <c r="AR1969" i="1"/>
  <c r="AQ1969" i="1"/>
  <c r="AP1969" i="1"/>
  <c r="AO1969" i="1"/>
  <c r="AR1915" i="1"/>
  <c r="AQ1915" i="1"/>
  <c r="AP1915" i="1"/>
  <c r="AO1915" i="1"/>
  <c r="AR1852" i="1"/>
  <c r="AQ1852" i="1"/>
  <c r="AP1852" i="1"/>
  <c r="AO1852" i="1"/>
  <c r="AR1851" i="1"/>
  <c r="AQ1851" i="1"/>
  <c r="AP1851" i="1"/>
  <c r="AO1851" i="1"/>
  <c r="AR1850" i="1"/>
  <c r="AQ1850" i="1"/>
  <c r="AP1850" i="1"/>
  <c r="AO1850" i="1"/>
  <c r="AR1849" i="1"/>
  <c r="AQ1849" i="1"/>
  <c r="AP1849" i="1"/>
  <c r="AO1849" i="1"/>
  <c r="AR1866" i="1"/>
  <c r="AQ1866" i="1"/>
  <c r="AP1866" i="1"/>
  <c r="AO1866" i="1"/>
  <c r="AR1865" i="1"/>
  <c r="AQ1865" i="1"/>
  <c r="AP1865" i="1"/>
  <c r="AO1865" i="1"/>
  <c r="AR1797" i="1"/>
  <c r="AQ1797" i="1"/>
  <c r="AP1797" i="1"/>
  <c r="AO1797" i="1"/>
  <c r="AR1796" i="1"/>
  <c r="AQ1796" i="1"/>
  <c r="AP1796" i="1"/>
  <c r="AO1796" i="1"/>
  <c r="AR1725" i="1"/>
  <c r="AQ1725" i="1"/>
  <c r="AP1725" i="1"/>
  <c r="AO1725" i="1"/>
  <c r="AR1724" i="1"/>
  <c r="AQ1724" i="1"/>
  <c r="AP1724" i="1"/>
  <c r="AO1724" i="1"/>
  <c r="AR1747" i="1"/>
  <c r="AQ1747" i="1"/>
  <c r="AP1747" i="1"/>
  <c r="AO1747" i="1"/>
  <c r="AR1746" i="1"/>
  <c r="AQ1746" i="1"/>
  <c r="AP1746" i="1"/>
  <c r="AO1746" i="1"/>
  <c r="AR1687" i="1"/>
  <c r="AQ1687" i="1"/>
  <c r="AP1687" i="1"/>
  <c r="AO1687" i="1"/>
  <c r="AR1599" i="1"/>
  <c r="AQ1599" i="1"/>
  <c r="AP1599" i="1"/>
  <c r="AO1599" i="1"/>
  <c r="AR1598" i="1"/>
  <c r="AQ1598" i="1"/>
  <c r="AP1598" i="1"/>
  <c r="AO1598" i="1"/>
  <c r="AR1597" i="1"/>
  <c r="AQ1597" i="1"/>
  <c r="AP1597" i="1"/>
  <c r="AO1597" i="1"/>
  <c r="AR1566" i="1"/>
  <c r="AQ1566" i="1"/>
  <c r="AP1566" i="1"/>
  <c r="AO1566" i="1"/>
  <c r="AR1565" i="1"/>
  <c r="AQ1565" i="1"/>
  <c r="AP1565" i="1"/>
  <c r="AO1565" i="1"/>
  <c r="AR1564" i="1"/>
  <c r="AQ1564" i="1"/>
  <c r="AP1564" i="1"/>
  <c r="AO1564" i="1"/>
  <c r="AR1535" i="1"/>
  <c r="AQ1535" i="1"/>
  <c r="AP1535" i="1"/>
  <c r="AO1535" i="1"/>
  <c r="AR1534" i="1"/>
  <c r="AQ1534" i="1"/>
  <c r="AP1534" i="1"/>
  <c r="AO1534" i="1"/>
  <c r="AR1533" i="1"/>
  <c r="AQ1533" i="1"/>
  <c r="AP1533" i="1"/>
  <c r="AO1533" i="1"/>
  <c r="AR1532" i="1"/>
  <c r="AQ1532" i="1"/>
  <c r="AP1532" i="1"/>
  <c r="AO1532" i="1"/>
  <c r="AR1543" i="1"/>
  <c r="AQ1543" i="1"/>
  <c r="AP1543" i="1"/>
  <c r="AO1543" i="1"/>
  <c r="AR1542" i="1"/>
  <c r="AQ1542" i="1"/>
  <c r="AP1542" i="1"/>
  <c r="AO1542" i="1"/>
  <c r="AR1518" i="1"/>
  <c r="AQ1518" i="1"/>
  <c r="AP1518" i="1"/>
  <c r="AO1518" i="1"/>
  <c r="AR1500" i="1"/>
  <c r="AQ1500" i="1"/>
  <c r="AP1500" i="1"/>
  <c r="AO1500" i="1"/>
  <c r="AR1499" i="1"/>
  <c r="AQ1499" i="1"/>
  <c r="AP1499" i="1"/>
  <c r="AO1499" i="1"/>
  <c r="AR1462" i="1"/>
  <c r="AQ1462" i="1"/>
  <c r="AP1462" i="1"/>
  <c r="AO1462" i="1"/>
  <c r="AR1461" i="1"/>
  <c r="AQ1461" i="1"/>
  <c r="AP1461" i="1"/>
  <c r="AO1461" i="1"/>
  <c r="AR1460" i="1"/>
  <c r="AQ1460" i="1"/>
  <c r="AP1460" i="1"/>
  <c r="AO1460" i="1"/>
  <c r="AR1417" i="1"/>
  <c r="AQ1417" i="1"/>
  <c r="AP1417" i="1"/>
  <c r="AO1417" i="1"/>
  <c r="AR1416" i="1"/>
  <c r="AQ1416" i="1"/>
  <c r="AP1416" i="1"/>
  <c r="AO1416" i="1"/>
  <c r="AR1432" i="1"/>
  <c r="AQ1432" i="1"/>
  <c r="AP1432" i="1"/>
  <c r="AO1432" i="1"/>
  <c r="AR1374" i="1"/>
  <c r="AQ1374" i="1"/>
  <c r="AP1374" i="1"/>
  <c r="AO1374" i="1"/>
  <c r="AR1373" i="1"/>
  <c r="AQ1373" i="1"/>
  <c r="AP1373" i="1"/>
  <c r="AO1373" i="1"/>
  <c r="AR1372" i="1"/>
  <c r="AQ1372" i="1"/>
  <c r="AP1372" i="1"/>
  <c r="AO1372" i="1"/>
  <c r="AR1387" i="1"/>
  <c r="AQ1387" i="1"/>
  <c r="AP1387" i="1"/>
  <c r="AO1387" i="1"/>
  <c r="AR1386" i="1"/>
  <c r="AQ1386" i="1"/>
  <c r="AP1386" i="1"/>
  <c r="AO1386" i="1"/>
  <c r="AR1321" i="1"/>
  <c r="AQ1321" i="1"/>
  <c r="AP1321" i="1"/>
  <c r="AO1321" i="1"/>
  <c r="AR1320" i="1"/>
  <c r="AQ1320" i="1"/>
  <c r="AP1320" i="1"/>
  <c r="AO1320" i="1"/>
  <c r="AR1341" i="1"/>
  <c r="AQ1341" i="1"/>
  <c r="AP1341" i="1"/>
  <c r="AO1341" i="1"/>
  <c r="AR1279" i="1"/>
  <c r="AQ1279" i="1"/>
  <c r="AP1279" i="1"/>
  <c r="AO1279" i="1"/>
  <c r="AR1278" i="1"/>
  <c r="AQ1278" i="1"/>
  <c r="AP1278" i="1"/>
  <c r="AO1278" i="1"/>
  <c r="AR1277" i="1"/>
  <c r="AQ1277" i="1"/>
  <c r="AP1277" i="1"/>
  <c r="AO1277" i="1"/>
  <c r="AR1276" i="1"/>
  <c r="AQ1276" i="1"/>
  <c r="AP1276" i="1"/>
  <c r="AO1276" i="1"/>
  <c r="AR1222" i="1"/>
  <c r="AQ1222" i="1"/>
  <c r="AP1222" i="1"/>
  <c r="AO1222" i="1"/>
  <c r="AR1221" i="1"/>
  <c r="AQ1221" i="1"/>
  <c r="AP1221" i="1"/>
  <c r="AO1221" i="1"/>
  <c r="AR1220" i="1"/>
  <c r="AQ1220" i="1"/>
  <c r="AP1220" i="1"/>
  <c r="AO1220" i="1"/>
  <c r="AR1233" i="1"/>
  <c r="AQ1233" i="1"/>
  <c r="AP1233" i="1"/>
  <c r="AO1233" i="1"/>
  <c r="AR1179" i="1"/>
  <c r="AQ1179" i="1"/>
  <c r="AP1179" i="1"/>
  <c r="AO1179" i="1"/>
  <c r="AR1178" i="1"/>
  <c r="AQ1178" i="1"/>
  <c r="AP1178" i="1"/>
  <c r="AO1178" i="1"/>
  <c r="AR1177" i="1"/>
  <c r="AQ1177" i="1"/>
  <c r="AP1177" i="1"/>
  <c r="AO1177" i="1"/>
  <c r="AR1176" i="1"/>
  <c r="AQ1176" i="1"/>
  <c r="AP1176" i="1"/>
  <c r="AO1176" i="1"/>
  <c r="AR1175" i="1"/>
  <c r="AQ1175" i="1"/>
  <c r="AP1175" i="1"/>
  <c r="AO1175" i="1"/>
  <c r="AR1174" i="1"/>
  <c r="AQ1174" i="1"/>
  <c r="AP1174" i="1"/>
  <c r="AO1174" i="1"/>
  <c r="AR1136" i="1"/>
  <c r="AQ1136" i="1"/>
  <c r="AP1136" i="1"/>
  <c r="AO1136" i="1"/>
  <c r="AR1135" i="1"/>
  <c r="AQ1135" i="1"/>
  <c r="AP1135" i="1"/>
  <c r="AO1135" i="1"/>
  <c r="AR1134" i="1"/>
  <c r="AQ1134" i="1"/>
  <c r="AP1134" i="1"/>
  <c r="AO1134" i="1"/>
  <c r="AR1133" i="1"/>
  <c r="AQ1133" i="1"/>
  <c r="AP1133" i="1"/>
  <c r="AO1133" i="1"/>
  <c r="AR1132" i="1"/>
  <c r="AQ1132" i="1"/>
  <c r="AP1132" i="1"/>
  <c r="AO1132" i="1"/>
  <c r="AR1080" i="1"/>
  <c r="AQ1080" i="1"/>
  <c r="AP1080" i="1"/>
  <c r="AO1080" i="1"/>
  <c r="AR1079" i="1"/>
  <c r="AQ1079" i="1"/>
  <c r="AP1079" i="1"/>
  <c r="AO1079" i="1"/>
  <c r="AR1078" i="1"/>
  <c r="AQ1078" i="1"/>
  <c r="AP1078" i="1"/>
  <c r="AO1078" i="1"/>
  <c r="AR1077" i="1"/>
  <c r="AQ1077" i="1"/>
  <c r="AP1077" i="1"/>
  <c r="AO1077" i="1"/>
  <c r="AR1076" i="1"/>
  <c r="AQ1076" i="1"/>
  <c r="AP1076" i="1"/>
  <c r="AO1076" i="1"/>
  <c r="AR1075" i="1"/>
  <c r="AQ1075" i="1"/>
  <c r="AP1075" i="1"/>
  <c r="AO1075" i="1"/>
  <c r="AR1096" i="1"/>
  <c r="AQ1096" i="1"/>
  <c r="AP1096" i="1"/>
  <c r="AO1096" i="1"/>
  <c r="AR1041" i="1"/>
  <c r="AQ1041" i="1"/>
  <c r="AP1041" i="1"/>
  <c r="AO1041" i="1"/>
  <c r="AR1040" i="1"/>
  <c r="AQ1040" i="1"/>
  <c r="AP1040" i="1"/>
  <c r="AO1040" i="1"/>
  <c r="AR1039" i="1"/>
  <c r="AQ1039" i="1"/>
  <c r="AP1039" i="1"/>
  <c r="AO1039" i="1"/>
  <c r="AR1038" i="1"/>
  <c r="AQ1038" i="1"/>
  <c r="AP1038" i="1"/>
  <c r="AO1038" i="1"/>
  <c r="AR1037" i="1"/>
  <c r="AQ1037" i="1"/>
  <c r="AP1037" i="1"/>
  <c r="AO1037" i="1"/>
  <c r="AR1036" i="1"/>
  <c r="AQ1036" i="1"/>
  <c r="AP1036" i="1"/>
  <c r="AO1036" i="1"/>
  <c r="AR1051" i="1"/>
  <c r="AQ1051" i="1"/>
  <c r="AP1051" i="1"/>
  <c r="AO1051" i="1"/>
  <c r="AR1006" i="1"/>
  <c r="AQ1006" i="1"/>
  <c r="AP1006" i="1"/>
  <c r="AO1006" i="1"/>
  <c r="AR987" i="1"/>
  <c r="AQ987" i="1"/>
  <c r="AP987" i="1"/>
  <c r="AO987" i="1"/>
  <c r="AR986" i="1"/>
  <c r="AQ986" i="1"/>
  <c r="AP986" i="1"/>
  <c r="AO986" i="1"/>
  <c r="AR985" i="1"/>
  <c r="AQ985" i="1"/>
  <c r="AP985" i="1"/>
  <c r="AO985" i="1"/>
  <c r="AR984" i="1"/>
  <c r="AQ984" i="1"/>
  <c r="AP984" i="1"/>
  <c r="AO984" i="1"/>
  <c r="AR983" i="1"/>
  <c r="AQ983" i="1"/>
  <c r="AP983" i="1"/>
  <c r="AO983" i="1"/>
  <c r="AR998" i="1"/>
  <c r="AQ998" i="1"/>
  <c r="AP998" i="1"/>
  <c r="AO998" i="1"/>
  <c r="AR997" i="1"/>
  <c r="AQ997" i="1"/>
  <c r="AP997" i="1"/>
  <c r="AO997" i="1"/>
  <c r="AR956" i="1"/>
  <c r="AQ956" i="1"/>
  <c r="AP956" i="1"/>
  <c r="AO956" i="1"/>
  <c r="AR955" i="1"/>
  <c r="AQ955" i="1"/>
  <c r="AP955" i="1"/>
  <c r="AO955" i="1"/>
  <c r="AR954" i="1"/>
  <c r="AQ954" i="1"/>
  <c r="AP954" i="1"/>
  <c r="AO954" i="1"/>
  <c r="AR953" i="1"/>
  <c r="AQ953" i="1"/>
  <c r="AP953" i="1"/>
  <c r="AO953" i="1"/>
  <c r="AR970" i="1"/>
  <c r="AQ970" i="1"/>
  <c r="AP970" i="1"/>
  <c r="AO970" i="1"/>
  <c r="AR969" i="1"/>
  <c r="AQ969" i="1"/>
  <c r="AP969" i="1"/>
  <c r="AO969" i="1"/>
  <c r="AR968" i="1"/>
  <c r="AQ968" i="1"/>
  <c r="AP968" i="1"/>
  <c r="AO968" i="1"/>
  <c r="AR967" i="1"/>
  <c r="AQ967" i="1"/>
  <c r="AP967" i="1"/>
  <c r="AO967" i="1"/>
  <c r="AR920" i="1"/>
  <c r="AQ920" i="1"/>
  <c r="AP920" i="1"/>
  <c r="AO920" i="1"/>
  <c r="AR919" i="1"/>
  <c r="AQ919" i="1"/>
  <c r="AP919" i="1"/>
  <c r="AO919" i="1"/>
  <c r="AR918" i="1"/>
  <c r="AQ918" i="1"/>
  <c r="AP918" i="1"/>
  <c r="AO918" i="1"/>
  <c r="AR917" i="1"/>
  <c r="AQ917" i="1"/>
  <c r="AP917" i="1"/>
  <c r="AO917" i="1"/>
  <c r="AR916" i="1"/>
  <c r="AQ916" i="1"/>
  <c r="AP916" i="1"/>
  <c r="AO916" i="1"/>
  <c r="AR915" i="1"/>
  <c r="AQ915" i="1"/>
  <c r="AP915" i="1"/>
  <c r="AO915" i="1"/>
  <c r="AR914" i="1"/>
  <c r="AQ914" i="1"/>
  <c r="AP914" i="1"/>
  <c r="AO914" i="1"/>
  <c r="AR872" i="1"/>
  <c r="AQ872" i="1"/>
  <c r="AP872" i="1"/>
  <c r="AO872" i="1"/>
  <c r="AR871" i="1"/>
  <c r="AQ871" i="1"/>
  <c r="AP871" i="1"/>
  <c r="AO871" i="1"/>
  <c r="AR870" i="1"/>
  <c r="AQ870" i="1"/>
  <c r="AP870" i="1"/>
  <c r="AO870" i="1"/>
  <c r="AR869" i="1"/>
  <c r="AQ869" i="1"/>
  <c r="AP869" i="1"/>
  <c r="AO869" i="1"/>
  <c r="AR868" i="1"/>
  <c r="AQ868" i="1"/>
  <c r="AP868" i="1"/>
  <c r="AO868" i="1"/>
  <c r="AR882" i="1"/>
  <c r="AQ882" i="1"/>
  <c r="AP882" i="1"/>
  <c r="AO882" i="1"/>
  <c r="AR881" i="1"/>
  <c r="AQ881" i="1"/>
  <c r="AP881" i="1"/>
  <c r="AO881" i="1"/>
  <c r="AR843" i="1"/>
  <c r="AQ843" i="1"/>
  <c r="AP843" i="1"/>
  <c r="AO843" i="1"/>
  <c r="AR842" i="1"/>
  <c r="AQ842" i="1"/>
  <c r="AP842" i="1"/>
  <c r="AO842" i="1"/>
  <c r="AR841" i="1"/>
  <c r="AQ841" i="1"/>
  <c r="AP841" i="1"/>
  <c r="AO841" i="1"/>
  <c r="AR840" i="1"/>
  <c r="AQ840" i="1"/>
  <c r="AP840" i="1"/>
  <c r="AO840" i="1"/>
  <c r="AR839" i="1"/>
  <c r="AQ839" i="1"/>
  <c r="AP839" i="1"/>
  <c r="AO839" i="1"/>
  <c r="AR838" i="1"/>
  <c r="AQ838" i="1"/>
  <c r="AP838" i="1"/>
  <c r="AO838" i="1"/>
  <c r="AR837" i="1"/>
  <c r="AQ837" i="1"/>
  <c r="AP837" i="1"/>
  <c r="AO837" i="1"/>
  <c r="AR836" i="1"/>
  <c r="AQ836" i="1"/>
  <c r="AP836" i="1"/>
  <c r="AO836" i="1"/>
  <c r="AR800" i="1"/>
  <c r="AQ800" i="1"/>
  <c r="AP800" i="1"/>
  <c r="AO800" i="1"/>
  <c r="AR799" i="1"/>
  <c r="AQ799" i="1"/>
  <c r="AP799" i="1"/>
  <c r="AO799" i="1"/>
  <c r="AR798" i="1"/>
  <c r="AQ798" i="1"/>
  <c r="AP798" i="1"/>
  <c r="AO798" i="1"/>
  <c r="AR797" i="1"/>
  <c r="AQ797" i="1"/>
  <c r="AP797" i="1"/>
  <c r="AO797" i="1"/>
  <c r="AR796" i="1"/>
  <c r="AQ796" i="1"/>
  <c r="AP796" i="1"/>
  <c r="AO796" i="1"/>
  <c r="AR805" i="1"/>
  <c r="AQ805" i="1"/>
  <c r="AP805" i="1"/>
  <c r="AO805" i="1"/>
  <c r="AR765" i="1"/>
  <c r="AQ765" i="1"/>
  <c r="AP765" i="1"/>
  <c r="AO765" i="1"/>
  <c r="AR764" i="1"/>
  <c r="AQ764" i="1"/>
  <c r="AP764" i="1"/>
  <c r="AO764" i="1"/>
  <c r="AR763" i="1"/>
  <c r="AQ763" i="1"/>
  <c r="AP763" i="1"/>
  <c r="AO763" i="1"/>
  <c r="AR762" i="1"/>
  <c r="AQ762" i="1"/>
  <c r="AP762" i="1"/>
  <c r="AO762" i="1"/>
  <c r="AR761" i="1"/>
  <c r="AQ761" i="1"/>
  <c r="AP761" i="1"/>
  <c r="AO761" i="1"/>
  <c r="AR715" i="1"/>
  <c r="AQ715" i="1"/>
  <c r="AP715" i="1"/>
  <c r="AO715" i="1"/>
  <c r="AR714" i="1"/>
  <c r="AQ714" i="1"/>
  <c r="AP714" i="1"/>
  <c r="AO714" i="1"/>
  <c r="AR713" i="1"/>
  <c r="AQ713" i="1"/>
  <c r="AP713" i="1"/>
  <c r="AO713" i="1"/>
  <c r="AR712" i="1"/>
  <c r="AQ712" i="1"/>
  <c r="AP712" i="1"/>
  <c r="AO712" i="1"/>
  <c r="AR711" i="1"/>
  <c r="AQ711" i="1"/>
  <c r="AP711" i="1"/>
  <c r="AO711" i="1"/>
  <c r="AR676" i="1"/>
  <c r="AQ676" i="1"/>
  <c r="AP676" i="1"/>
  <c r="AO676" i="1"/>
  <c r="AR675" i="1"/>
  <c r="AQ675" i="1"/>
  <c r="AP675" i="1"/>
  <c r="AO675" i="1"/>
  <c r="AR674" i="1"/>
  <c r="AQ674" i="1"/>
  <c r="AP674" i="1"/>
  <c r="AO674" i="1"/>
  <c r="AR673" i="1"/>
  <c r="AQ673" i="1"/>
  <c r="AP673" i="1"/>
  <c r="AO673" i="1"/>
  <c r="AR672" i="1"/>
  <c r="AQ672" i="1"/>
  <c r="AP672" i="1"/>
  <c r="AO672" i="1"/>
  <c r="AR671" i="1"/>
  <c r="AQ671" i="1"/>
  <c r="AP671" i="1"/>
  <c r="AO671" i="1"/>
  <c r="AR670" i="1"/>
  <c r="AQ670" i="1"/>
  <c r="AP670" i="1"/>
  <c r="AO670" i="1"/>
  <c r="AR641" i="1"/>
  <c r="AQ641" i="1"/>
  <c r="AP641" i="1"/>
  <c r="AO641" i="1"/>
  <c r="AR640" i="1"/>
  <c r="AQ640" i="1"/>
  <c r="AP640" i="1"/>
  <c r="AO640" i="1"/>
  <c r="AR639" i="1"/>
  <c r="AQ639" i="1"/>
  <c r="AP639" i="1"/>
  <c r="AO639" i="1"/>
  <c r="AR638" i="1"/>
  <c r="AQ638" i="1"/>
  <c r="AP638" i="1"/>
  <c r="AO638" i="1"/>
  <c r="AR637" i="1"/>
  <c r="AQ637" i="1"/>
  <c r="AP637" i="1"/>
  <c r="AO637" i="1"/>
  <c r="AR645" i="1"/>
  <c r="AQ645" i="1"/>
  <c r="AP645" i="1"/>
  <c r="AO645" i="1"/>
  <c r="AR595" i="1"/>
  <c r="AQ595" i="1"/>
  <c r="AP595" i="1"/>
  <c r="AO595" i="1"/>
  <c r="AR594" i="1"/>
  <c r="AQ594" i="1"/>
  <c r="AP594" i="1"/>
  <c r="AO594" i="1"/>
  <c r="AR593" i="1"/>
  <c r="AQ593" i="1"/>
  <c r="AP593" i="1"/>
  <c r="AO593" i="1"/>
  <c r="AR592" i="1"/>
  <c r="AQ592" i="1"/>
  <c r="AP592" i="1"/>
  <c r="AO592" i="1"/>
  <c r="AR591" i="1"/>
  <c r="AQ591" i="1"/>
  <c r="AP591" i="1"/>
  <c r="AO591" i="1"/>
  <c r="AR590" i="1"/>
  <c r="AQ590" i="1"/>
  <c r="AP590" i="1"/>
  <c r="AO590" i="1"/>
  <c r="AR589" i="1"/>
  <c r="AQ589" i="1"/>
  <c r="AP589" i="1"/>
  <c r="AO589" i="1"/>
  <c r="AR556" i="1"/>
  <c r="AQ556" i="1"/>
  <c r="AP556" i="1"/>
  <c r="AO556" i="1"/>
  <c r="AR555" i="1"/>
  <c r="AQ555" i="1"/>
  <c r="AP555" i="1"/>
  <c r="AO555" i="1"/>
  <c r="AR554" i="1"/>
  <c r="AQ554" i="1"/>
  <c r="AP554" i="1"/>
  <c r="AO554" i="1"/>
  <c r="AR553" i="1"/>
  <c r="AQ553" i="1"/>
  <c r="AP553" i="1"/>
  <c r="AO553" i="1"/>
  <c r="AR552" i="1"/>
  <c r="AQ552" i="1"/>
  <c r="AP552" i="1"/>
  <c r="AO552" i="1"/>
  <c r="AR519" i="1"/>
  <c r="AQ519" i="1"/>
  <c r="AP519" i="1"/>
  <c r="AO519" i="1"/>
  <c r="AR518" i="1"/>
  <c r="AQ518" i="1"/>
  <c r="AP518" i="1"/>
  <c r="AO518" i="1"/>
  <c r="AR517" i="1"/>
  <c r="AQ517" i="1"/>
  <c r="AP517" i="1"/>
  <c r="AO517" i="1"/>
  <c r="AR516" i="1"/>
  <c r="AQ516" i="1"/>
  <c r="AP516" i="1"/>
  <c r="AO516" i="1"/>
  <c r="AR515" i="1"/>
  <c r="AQ515" i="1"/>
  <c r="AP515" i="1"/>
  <c r="AO515" i="1"/>
  <c r="AR514" i="1"/>
  <c r="AQ514" i="1"/>
  <c r="AP514" i="1"/>
  <c r="AO514" i="1"/>
  <c r="AR526" i="1"/>
  <c r="AQ526" i="1"/>
  <c r="AP526" i="1"/>
  <c r="AO526" i="1"/>
  <c r="AR463" i="1"/>
  <c r="AQ463" i="1"/>
  <c r="AP463" i="1"/>
  <c r="AO463" i="1"/>
  <c r="AR480" i="1"/>
  <c r="AQ480" i="1"/>
  <c r="AP480" i="1"/>
  <c r="AO480" i="1"/>
  <c r="AR479" i="1"/>
  <c r="AQ479" i="1"/>
  <c r="AP479" i="1"/>
  <c r="AO479" i="1"/>
  <c r="AR436" i="1"/>
  <c r="AQ436" i="1"/>
  <c r="AP436" i="1"/>
  <c r="AO436" i="1"/>
  <c r="AR435" i="1"/>
  <c r="AQ435" i="1"/>
  <c r="AP435" i="1"/>
  <c r="AO435" i="1"/>
  <c r="AR434" i="1"/>
  <c r="AQ434" i="1"/>
  <c r="AP434" i="1"/>
  <c r="AO434" i="1"/>
  <c r="AR388" i="1"/>
  <c r="AQ388" i="1"/>
  <c r="AP388" i="1"/>
  <c r="AO388" i="1"/>
  <c r="AR387" i="1"/>
  <c r="AQ387" i="1"/>
  <c r="AP387" i="1"/>
  <c r="AO387" i="1"/>
  <c r="AR386" i="1"/>
  <c r="AQ386" i="1"/>
  <c r="AP386" i="1"/>
  <c r="AO386" i="1"/>
  <c r="AR385" i="1"/>
  <c r="AQ385" i="1"/>
  <c r="AP385" i="1"/>
  <c r="AO385" i="1"/>
  <c r="AR384" i="1"/>
  <c r="AQ384" i="1"/>
  <c r="AP384" i="1"/>
  <c r="AO384" i="1"/>
  <c r="AR383" i="1"/>
  <c r="AQ383" i="1"/>
  <c r="AP383" i="1"/>
  <c r="AO383" i="1"/>
  <c r="AR382" i="1"/>
  <c r="AQ382" i="1"/>
  <c r="AP382" i="1"/>
  <c r="AO382" i="1"/>
  <c r="AR381" i="1"/>
  <c r="AQ381" i="1"/>
  <c r="AP381" i="1"/>
  <c r="AO381" i="1"/>
  <c r="AR341" i="1"/>
  <c r="AQ341" i="1"/>
  <c r="AP341" i="1"/>
  <c r="AO341" i="1"/>
  <c r="AR340" i="1"/>
  <c r="AQ340" i="1"/>
  <c r="AP340" i="1"/>
  <c r="AO340" i="1"/>
  <c r="AR339" i="1"/>
  <c r="AQ339" i="1"/>
  <c r="AP339" i="1"/>
  <c r="AO339" i="1"/>
  <c r="AR338" i="1"/>
  <c r="AQ338" i="1"/>
  <c r="AP338" i="1"/>
  <c r="AO338" i="1"/>
  <c r="AR351" i="1"/>
  <c r="AQ351" i="1"/>
  <c r="AP351" i="1"/>
  <c r="AO351" i="1"/>
  <c r="AR246" i="1"/>
  <c r="AQ246" i="1"/>
  <c r="AP246" i="1"/>
  <c r="AO246" i="1"/>
  <c r="AR255" i="1"/>
  <c r="AQ255" i="1"/>
  <c r="AP255" i="1"/>
  <c r="AO255" i="1"/>
  <c r="AR254" i="1"/>
  <c r="AQ254" i="1"/>
  <c r="AP254" i="1"/>
  <c r="AO254" i="1"/>
  <c r="AR196" i="1"/>
  <c r="AQ196" i="1"/>
  <c r="AP196" i="1"/>
  <c r="AO196" i="1"/>
  <c r="AR195" i="1"/>
  <c r="AQ195" i="1"/>
  <c r="AP195" i="1"/>
  <c r="AO195" i="1"/>
  <c r="AR194" i="1"/>
  <c r="AQ194" i="1"/>
  <c r="AP194" i="1"/>
  <c r="AO194" i="1"/>
  <c r="AR193" i="1"/>
  <c r="AQ193" i="1"/>
  <c r="AP193" i="1"/>
  <c r="AO193" i="1"/>
  <c r="AR192" i="1"/>
  <c r="AQ192" i="1"/>
  <c r="AP192" i="1"/>
  <c r="AO192" i="1"/>
  <c r="AR211" i="1"/>
  <c r="AQ211" i="1"/>
  <c r="AP211" i="1"/>
  <c r="AO211" i="1"/>
  <c r="AR210" i="1"/>
  <c r="AQ210" i="1"/>
  <c r="AP210" i="1"/>
  <c r="AO210" i="1"/>
  <c r="AR209" i="1"/>
  <c r="AQ209" i="1"/>
  <c r="AP209" i="1"/>
  <c r="AO209" i="1"/>
  <c r="AR127" i="1"/>
  <c r="AQ127" i="1"/>
  <c r="AP127" i="1"/>
  <c r="AO127" i="1"/>
  <c r="AR126" i="1"/>
  <c r="AQ126" i="1"/>
  <c r="AP126" i="1"/>
  <c r="AO126" i="1"/>
  <c r="AR125" i="1"/>
  <c r="AQ125" i="1"/>
  <c r="AP125" i="1"/>
  <c r="AO125" i="1"/>
  <c r="AR124" i="1"/>
  <c r="AQ124" i="1"/>
  <c r="AP124" i="1"/>
  <c r="AO124" i="1"/>
  <c r="AR123" i="1"/>
  <c r="AQ123" i="1"/>
  <c r="AP123" i="1"/>
  <c r="AO123" i="1"/>
  <c r="AR122" i="1"/>
  <c r="AQ122" i="1"/>
  <c r="AP122" i="1"/>
  <c r="AO122" i="1"/>
  <c r="AR152" i="1"/>
  <c r="AQ152" i="1"/>
  <c r="AP152" i="1"/>
  <c r="AO152" i="1"/>
  <c r="AR151" i="1"/>
  <c r="AQ151" i="1"/>
  <c r="AP151" i="1"/>
  <c r="AO151" i="1"/>
  <c r="AR76" i="1"/>
  <c r="AQ76" i="1"/>
  <c r="AP76" i="1"/>
  <c r="AO76" i="1"/>
  <c r="AR75" i="1"/>
  <c r="AQ75" i="1"/>
  <c r="AP75" i="1"/>
  <c r="AO75" i="1"/>
  <c r="AR74" i="1"/>
  <c r="AQ74" i="1"/>
  <c r="AP74" i="1"/>
  <c r="AO74" i="1"/>
  <c r="AR19" i="1"/>
  <c r="AQ19" i="1"/>
  <c r="AP19" i="1"/>
  <c r="AO19" i="1"/>
  <c r="AR18" i="1"/>
  <c r="AQ18" i="1"/>
  <c r="AP18" i="1"/>
  <c r="AO18" i="1"/>
  <c r="AR17" i="1"/>
  <c r="AQ17" i="1"/>
  <c r="AP17" i="1"/>
  <c r="AO17" i="1"/>
  <c r="AR16" i="1"/>
  <c r="AQ16" i="1"/>
  <c r="AP16" i="1"/>
  <c r="AO16" i="1"/>
  <c r="AR3609" i="1"/>
  <c r="AQ3609" i="1"/>
  <c r="AP3609" i="1"/>
  <c r="AO3609" i="1"/>
  <c r="AR3604" i="1"/>
  <c r="AQ3604" i="1"/>
  <c r="AP3604" i="1"/>
  <c r="AO3604" i="1"/>
  <c r="AR3615" i="1"/>
  <c r="AQ3615" i="1"/>
  <c r="AP3615" i="1"/>
  <c r="AO3615" i="1"/>
  <c r="AR3608" i="1"/>
  <c r="AQ3608" i="1"/>
  <c r="AP3608" i="1"/>
  <c r="AO3608" i="1"/>
  <c r="AR3607" i="1"/>
  <c r="AQ3607" i="1"/>
  <c r="AP3607" i="1"/>
  <c r="AO3607" i="1"/>
  <c r="AR3606" i="1"/>
  <c r="AQ3606" i="1"/>
  <c r="AP3606" i="1"/>
  <c r="AO3606" i="1"/>
  <c r="AR3619" i="1"/>
  <c r="AQ3619" i="1"/>
  <c r="AP3619" i="1"/>
  <c r="AO3619" i="1"/>
  <c r="AR3629" i="1"/>
  <c r="AQ3629" i="1"/>
  <c r="AP3629" i="1"/>
  <c r="AO3629" i="1"/>
  <c r="AR3628" i="1"/>
  <c r="AQ3628" i="1"/>
  <c r="AP3628" i="1"/>
  <c r="AO3628" i="1"/>
  <c r="AR3633" i="1"/>
  <c r="AQ3633" i="1"/>
  <c r="AP3633" i="1"/>
  <c r="AO3633" i="1"/>
  <c r="AR3635" i="1"/>
  <c r="AQ3635" i="1"/>
  <c r="AP3635" i="1"/>
  <c r="AO3635" i="1"/>
  <c r="AR3572" i="1"/>
  <c r="AQ3572" i="1"/>
  <c r="AP3572" i="1"/>
  <c r="AO3572" i="1"/>
  <c r="AR3589" i="1"/>
  <c r="AQ3589" i="1"/>
  <c r="AP3589" i="1"/>
  <c r="AO3589" i="1"/>
  <c r="AR3571" i="1"/>
  <c r="AQ3571" i="1"/>
  <c r="AP3571" i="1"/>
  <c r="AO3571" i="1"/>
  <c r="AR3570" i="1"/>
  <c r="AQ3570" i="1"/>
  <c r="AP3570" i="1"/>
  <c r="AO3570" i="1"/>
  <c r="AR3569" i="1"/>
  <c r="AQ3569" i="1"/>
  <c r="AP3569" i="1"/>
  <c r="AO3569" i="1"/>
  <c r="AR3588" i="1"/>
  <c r="AQ3588" i="1"/>
  <c r="AP3588" i="1"/>
  <c r="AO3588" i="1"/>
  <c r="AR3568" i="1"/>
  <c r="AQ3568" i="1"/>
  <c r="AP3568" i="1"/>
  <c r="AO3568" i="1"/>
  <c r="AR3587" i="1"/>
  <c r="AQ3587" i="1"/>
  <c r="AP3587" i="1"/>
  <c r="AO3587" i="1"/>
  <c r="AR3586" i="1"/>
  <c r="AQ3586" i="1"/>
  <c r="AP3586" i="1"/>
  <c r="AO3586" i="1"/>
  <c r="AR3585" i="1"/>
  <c r="AQ3585" i="1"/>
  <c r="AP3585" i="1"/>
  <c r="AO3585" i="1"/>
  <c r="AR3600" i="1"/>
  <c r="AQ3600" i="1"/>
  <c r="AP3600" i="1"/>
  <c r="AO3600" i="1"/>
  <c r="AR3526" i="1"/>
  <c r="AQ3526" i="1"/>
  <c r="AP3526" i="1"/>
  <c r="AO3526" i="1"/>
  <c r="AR3519" i="1"/>
  <c r="AQ3519" i="1"/>
  <c r="AP3519" i="1"/>
  <c r="AO3519" i="1"/>
  <c r="AR3518" i="1"/>
  <c r="AQ3518" i="1"/>
  <c r="AP3518" i="1"/>
  <c r="AO3518" i="1"/>
  <c r="AR3525" i="1"/>
  <c r="AQ3525" i="1"/>
  <c r="AP3525" i="1"/>
  <c r="AO3525" i="1"/>
  <c r="AR3542" i="1"/>
  <c r="AQ3542" i="1"/>
  <c r="AP3542" i="1"/>
  <c r="AO3542" i="1"/>
  <c r="AR3543" i="1"/>
  <c r="AQ3543" i="1"/>
  <c r="AP3543" i="1"/>
  <c r="AO3543" i="1"/>
  <c r="AR3524" i="1"/>
  <c r="AQ3524" i="1"/>
  <c r="AP3524" i="1"/>
  <c r="AO3524" i="1"/>
  <c r="AR3541" i="1"/>
  <c r="AQ3541" i="1"/>
  <c r="AP3541" i="1"/>
  <c r="AO3541" i="1"/>
  <c r="AR3523" i="1"/>
  <c r="AQ3523" i="1"/>
  <c r="AP3523" i="1"/>
  <c r="AO3523" i="1"/>
  <c r="AR3522" i="1"/>
  <c r="AQ3522" i="1"/>
  <c r="AP3522" i="1"/>
  <c r="AO3522" i="1"/>
  <c r="AR3540" i="1"/>
  <c r="AQ3540" i="1"/>
  <c r="AP3540" i="1"/>
  <c r="AO3540" i="1"/>
  <c r="AR3521" i="1"/>
  <c r="AQ3521" i="1"/>
  <c r="AP3521" i="1"/>
  <c r="AO3521" i="1"/>
  <c r="AR3539" i="1"/>
  <c r="AQ3539" i="1"/>
  <c r="AP3539" i="1"/>
  <c r="AO3539" i="1"/>
  <c r="AR3556" i="1"/>
  <c r="AQ3556" i="1"/>
  <c r="AP3556" i="1"/>
  <c r="AO3556" i="1"/>
  <c r="AR3555" i="1"/>
  <c r="AQ3555" i="1"/>
  <c r="AP3555" i="1"/>
  <c r="AO3555" i="1"/>
  <c r="AR3557" i="1"/>
  <c r="AQ3557" i="1"/>
  <c r="AP3557" i="1"/>
  <c r="AO3557" i="1"/>
  <c r="AR3550" i="1"/>
  <c r="AQ3550" i="1"/>
  <c r="AP3550" i="1"/>
  <c r="AO3550" i="1"/>
  <c r="AR3554" i="1"/>
  <c r="AQ3554" i="1"/>
  <c r="AP3554" i="1"/>
  <c r="AO3554" i="1"/>
  <c r="AR3553" i="1"/>
  <c r="AQ3553" i="1"/>
  <c r="AP3553" i="1"/>
  <c r="AO3553" i="1"/>
  <c r="AR3560" i="1"/>
  <c r="AQ3560" i="1"/>
  <c r="AP3560" i="1"/>
  <c r="AO3560" i="1"/>
  <c r="AR3486" i="1"/>
  <c r="AQ3486" i="1"/>
  <c r="AP3486" i="1"/>
  <c r="AO3486" i="1"/>
  <c r="AR3468" i="1"/>
  <c r="AQ3468" i="1"/>
  <c r="AP3468" i="1"/>
  <c r="AO3468" i="1"/>
  <c r="AR3485" i="1"/>
  <c r="AQ3485" i="1"/>
  <c r="AP3485" i="1"/>
  <c r="AO3485" i="1"/>
  <c r="AR3467" i="1"/>
  <c r="AQ3467" i="1"/>
  <c r="AP3467" i="1"/>
  <c r="AO3467" i="1"/>
  <c r="AR3484" i="1"/>
  <c r="AQ3484" i="1"/>
  <c r="AP3484" i="1"/>
  <c r="AO3484" i="1"/>
  <c r="AR3483" i="1"/>
  <c r="AQ3483" i="1"/>
  <c r="AP3483" i="1"/>
  <c r="AO3483" i="1"/>
  <c r="AR3466" i="1"/>
  <c r="AQ3466" i="1"/>
  <c r="AP3466" i="1"/>
  <c r="AO3466" i="1"/>
  <c r="AR3482" i="1"/>
  <c r="AQ3482" i="1"/>
  <c r="AP3482" i="1"/>
  <c r="AO3482" i="1"/>
  <c r="AR3481" i="1"/>
  <c r="AQ3481" i="1"/>
  <c r="AP3481" i="1"/>
  <c r="AO3481" i="1"/>
  <c r="AR3480" i="1"/>
  <c r="AQ3480" i="1"/>
  <c r="AP3480" i="1"/>
  <c r="AO3480" i="1"/>
  <c r="AR3487" i="1"/>
  <c r="AQ3487" i="1"/>
  <c r="AP3487" i="1"/>
  <c r="AO3487" i="1"/>
  <c r="AR3503" i="1"/>
  <c r="AQ3503" i="1"/>
  <c r="AP3503" i="1"/>
  <c r="AO3503" i="1"/>
  <c r="AR3495" i="1"/>
  <c r="AQ3495" i="1"/>
  <c r="AP3495" i="1"/>
  <c r="AO3495" i="1"/>
  <c r="AR3502" i="1"/>
  <c r="AQ3502" i="1"/>
  <c r="AP3502" i="1"/>
  <c r="AO3502" i="1"/>
  <c r="AR3494" i="1"/>
  <c r="AQ3494" i="1"/>
  <c r="AP3494" i="1"/>
  <c r="AO3494" i="1"/>
  <c r="AR3501" i="1"/>
  <c r="AQ3501" i="1"/>
  <c r="AP3501" i="1"/>
  <c r="AO3501" i="1"/>
  <c r="AR3504" i="1"/>
  <c r="AQ3504" i="1"/>
  <c r="AP3504" i="1"/>
  <c r="AO3504" i="1"/>
  <c r="AR3493" i="1"/>
  <c r="AQ3493" i="1"/>
  <c r="AP3493" i="1"/>
  <c r="AO3493" i="1"/>
  <c r="AR3500" i="1"/>
  <c r="AQ3500" i="1"/>
  <c r="AP3500" i="1"/>
  <c r="AO3500" i="1"/>
  <c r="AR3511" i="1"/>
  <c r="AQ3511" i="1"/>
  <c r="AP3511" i="1"/>
  <c r="AO3511" i="1"/>
  <c r="AR3506" i="1"/>
  <c r="AQ3506" i="1"/>
  <c r="AP3506" i="1"/>
  <c r="AO3506" i="1"/>
  <c r="AR3510" i="1"/>
  <c r="AQ3510" i="1"/>
  <c r="AP3510" i="1"/>
  <c r="AO3510" i="1"/>
  <c r="AR3509" i="1"/>
  <c r="AQ3509" i="1"/>
  <c r="AP3509" i="1"/>
  <c r="AO3509" i="1"/>
  <c r="AR3514" i="1"/>
  <c r="AQ3514" i="1"/>
  <c r="AP3514" i="1"/>
  <c r="AO3514" i="1"/>
  <c r="AR3515" i="1"/>
  <c r="AQ3515" i="1"/>
  <c r="AP3515" i="1"/>
  <c r="AO3515" i="1"/>
  <c r="AR3442" i="1"/>
  <c r="AQ3442" i="1"/>
  <c r="AP3442" i="1"/>
  <c r="AO3442" i="1"/>
  <c r="AR3436" i="1"/>
  <c r="AQ3436" i="1"/>
  <c r="AP3436" i="1"/>
  <c r="AO3436" i="1"/>
  <c r="AR3435" i="1"/>
  <c r="AQ3435" i="1"/>
  <c r="AP3435" i="1"/>
  <c r="AO3435" i="1"/>
  <c r="AR3448" i="1"/>
  <c r="AQ3448" i="1"/>
  <c r="AP3448" i="1"/>
  <c r="AO3448" i="1"/>
  <c r="AR3452" i="1"/>
  <c r="AQ3452" i="1"/>
  <c r="AP3452" i="1"/>
  <c r="AO3452" i="1"/>
  <c r="AR3451" i="1"/>
  <c r="AQ3451" i="1"/>
  <c r="AP3451" i="1"/>
  <c r="AO3451" i="1"/>
  <c r="AR3447" i="1"/>
  <c r="AQ3447" i="1"/>
  <c r="AP3447" i="1"/>
  <c r="AO3447" i="1"/>
  <c r="AR3461" i="1"/>
  <c r="AQ3461" i="1"/>
  <c r="AP3461" i="1"/>
  <c r="AO3461" i="1"/>
  <c r="AR3462" i="1"/>
  <c r="AQ3462" i="1"/>
  <c r="AP3462" i="1"/>
  <c r="AO3462" i="1"/>
  <c r="AR3395" i="1"/>
  <c r="AQ3395" i="1"/>
  <c r="AP3395" i="1"/>
  <c r="AO3395" i="1"/>
  <c r="AR3383" i="1"/>
  <c r="AQ3383" i="1"/>
  <c r="AP3383" i="1"/>
  <c r="AO3383" i="1"/>
  <c r="AR3382" i="1"/>
  <c r="AQ3382" i="1"/>
  <c r="AP3382" i="1"/>
  <c r="AO3382" i="1"/>
  <c r="AR3381" i="1"/>
  <c r="AQ3381" i="1"/>
  <c r="AP3381" i="1"/>
  <c r="AO3381" i="1"/>
  <c r="AR3380" i="1"/>
  <c r="AQ3380" i="1"/>
  <c r="AP3380" i="1"/>
  <c r="AO3380" i="1"/>
  <c r="AR3394" i="1"/>
  <c r="AQ3394" i="1"/>
  <c r="AP3394" i="1"/>
  <c r="AO3394" i="1"/>
  <c r="AR3393" i="1"/>
  <c r="AQ3393" i="1"/>
  <c r="AP3393" i="1"/>
  <c r="AO3393" i="1"/>
  <c r="AR3389" i="1"/>
  <c r="AQ3389" i="1"/>
  <c r="AP3389" i="1"/>
  <c r="AO3389" i="1"/>
  <c r="AR3388" i="1"/>
  <c r="AQ3388" i="1"/>
  <c r="AP3388" i="1"/>
  <c r="AO3388" i="1"/>
  <c r="AR3392" i="1"/>
  <c r="AQ3392" i="1"/>
  <c r="AP3392" i="1"/>
  <c r="AO3392" i="1"/>
  <c r="AR3387" i="1"/>
  <c r="AQ3387" i="1"/>
  <c r="AP3387" i="1"/>
  <c r="AO3387" i="1"/>
  <c r="AR3404" i="1"/>
  <c r="AQ3404" i="1"/>
  <c r="AP3404" i="1"/>
  <c r="AO3404" i="1"/>
  <c r="AR3386" i="1"/>
  <c r="AQ3386" i="1"/>
  <c r="AP3386" i="1"/>
  <c r="AO3386" i="1"/>
  <c r="AR3385" i="1"/>
  <c r="AQ3385" i="1"/>
  <c r="AP3385" i="1"/>
  <c r="AO3385" i="1"/>
  <c r="AR3412" i="1"/>
  <c r="AQ3412" i="1"/>
  <c r="AP3412" i="1"/>
  <c r="AO3412" i="1"/>
  <c r="AR3422" i="1"/>
  <c r="AQ3422" i="1"/>
  <c r="AP3422" i="1"/>
  <c r="AO3422" i="1"/>
  <c r="AR3421" i="1"/>
  <c r="AQ3421" i="1"/>
  <c r="AP3421" i="1"/>
  <c r="AO3421" i="1"/>
  <c r="AR3414" i="1"/>
  <c r="AQ3414" i="1"/>
  <c r="AP3414" i="1"/>
  <c r="AO3414" i="1"/>
  <c r="AR3420" i="1"/>
  <c r="AQ3420" i="1"/>
  <c r="AP3420" i="1"/>
  <c r="AO3420" i="1"/>
  <c r="AR3413" i="1"/>
  <c r="AQ3413" i="1"/>
  <c r="AP3413" i="1"/>
  <c r="AO3413" i="1"/>
  <c r="AR3423" i="1"/>
  <c r="AQ3423" i="1"/>
  <c r="AP3423" i="1"/>
  <c r="AO3423" i="1"/>
  <c r="AR3346" i="1"/>
  <c r="AQ3346" i="1"/>
  <c r="AP3346" i="1"/>
  <c r="AO3346" i="1"/>
  <c r="AR3338" i="1"/>
  <c r="AQ3338" i="1"/>
  <c r="AP3338" i="1"/>
  <c r="AO3338" i="1"/>
  <c r="AR3337" i="1"/>
  <c r="AQ3337" i="1"/>
  <c r="AP3337" i="1"/>
  <c r="AO3337" i="1"/>
  <c r="AR3345" i="1"/>
  <c r="AQ3345" i="1"/>
  <c r="AP3345" i="1"/>
  <c r="AO3345" i="1"/>
  <c r="AR3340" i="1"/>
  <c r="AQ3340" i="1"/>
  <c r="AP3340" i="1"/>
  <c r="AO3340" i="1"/>
  <c r="AR3336" i="1"/>
  <c r="AQ3336" i="1"/>
  <c r="AP3336" i="1"/>
  <c r="AO3336" i="1"/>
  <c r="AR3331" i="1"/>
  <c r="AQ3331" i="1"/>
  <c r="AP3331" i="1"/>
  <c r="AO3331" i="1"/>
  <c r="AR3335" i="1"/>
  <c r="AQ3335" i="1"/>
  <c r="AP3335" i="1"/>
  <c r="AO3335" i="1"/>
  <c r="AR3344" i="1"/>
  <c r="AQ3344" i="1"/>
  <c r="AP3344" i="1"/>
  <c r="AO3344" i="1"/>
  <c r="AR3355" i="1"/>
  <c r="AQ3355" i="1"/>
  <c r="AP3355" i="1"/>
  <c r="AO3355" i="1"/>
  <c r="AR3343" i="1"/>
  <c r="AQ3343" i="1"/>
  <c r="AP3343" i="1"/>
  <c r="AO3343" i="1"/>
  <c r="AR3342" i="1"/>
  <c r="AQ3342" i="1"/>
  <c r="AP3342" i="1"/>
  <c r="AO3342" i="1"/>
  <c r="AR3367" i="1"/>
  <c r="AQ3367" i="1"/>
  <c r="AP3367" i="1"/>
  <c r="AO3367" i="1"/>
  <c r="AR3374" i="1"/>
  <c r="AQ3374" i="1"/>
  <c r="AP3374" i="1"/>
  <c r="AO3374" i="1"/>
  <c r="AR3366" i="1"/>
  <c r="AQ3366" i="1"/>
  <c r="AP3366" i="1"/>
  <c r="AO3366" i="1"/>
  <c r="AR3365" i="1"/>
  <c r="AQ3365" i="1"/>
  <c r="AP3365" i="1"/>
  <c r="AO3365" i="1"/>
  <c r="AR3363" i="1"/>
  <c r="AQ3363" i="1"/>
  <c r="AP3363" i="1"/>
  <c r="AO3363" i="1"/>
  <c r="AR3362" i="1"/>
  <c r="AQ3362" i="1"/>
  <c r="AP3362" i="1"/>
  <c r="AO3362" i="1"/>
  <c r="AR3364" i="1"/>
  <c r="AQ3364" i="1"/>
  <c r="AP3364" i="1"/>
  <c r="AO3364" i="1"/>
  <c r="AR3376" i="1"/>
  <c r="AQ3376" i="1"/>
  <c r="AP3376" i="1"/>
  <c r="AO3376" i="1"/>
  <c r="AR3377" i="1"/>
  <c r="AQ3377" i="1"/>
  <c r="AP3377" i="1"/>
  <c r="AO3377" i="1"/>
  <c r="AR3378" i="1"/>
  <c r="AQ3378" i="1"/>
  <c r="AP3378" i="1"/>
  <c r="AO3378" i="1"/>
  <c r="AR3289" i="1"/>
  <c r="AQ3289" i="1"/>
  <c r="AP3289" i="1"/>
  <c r="AO3289" i="1"/>
  <c r="AR3280" i="1"/>
  <c r="AQ3280" i="1"/>
  <c r="AP3280" i="1"/>
  <c r="AO3280" i="1"/>
  <c r="AR3288" i="1"/>
  <c r="AQ3288" i="1"/>
  <c r="AP3288" i="1"/>
  <c r="AO3288" i="1"/>
  <c r="AR3279" i="1"/>
  <c r="AQ3279" i="1"/>
  <c r="AP3279" i="1"/>
  <c r="AO3279" i="1"/>
  <c r="AR3278" i="1"/>
  <c r="AQ3278" i="1"/>
  <c r="AP3278" i="1"/>
  <c r="AO3278" i="1"/>
  <c r="AR3277" i="1"/>
  <c r="AQ3277" i="1"/>
  <c r="AP3277" i="1"/>
  <c r="AO3277" i="1"/>
  <c r="AR3298" i="1"/>
  <c r="AQ3298" i="1"/>
  <c r="AP3298" i="1"/>
  <c r="AO3298" i="1"/>
  <c r="AR3276" i="1"/>
  <c r="AQ3276" i="1"/>
  <c r="AP3276" i="1"/>
  <c r="AO3276" i="1"/>
  <c r="AR3287" i="1"/>
  <c r="AQ3287" i="1"/>
  <c r="AP3287" i="1"/>
  <c r="AO3287" i="1"/>
  <c r="AR3286" i="1"/>
  <c r="AQ3286" i="1"/>
  <c r="AP3286" i="1"/>
  <c r="AO3286" i="1"/>
  <c r="AR3272" i="1"/>
  <c r="AQ3272" i="1"/>
  <c r="AP3272" i="1"/>
  <c r="AO3272" i="1"/>
  <c r="AR3275" i="1"/>
  <c r="AQ3275" i="1"/>
  <c r="AP3275" i="1"/>
  <c r="AO3275" i="1"/>
  <c r="AR3297" i="1"/>
  <c r="AQ3297" i="1"/>
  <c r="AP3297" i="1"/>
  <c r="AO3297" i="1"/>
  <c r="AR3285" i="1"/>
  <c r="AQ3285" i="1"/>
  <c r="AP3285" i="1"/>
  <c r="AO3285" i="1"/>
  <c r="AR3284" i="1"/>
  <c r="AQ3284" i="1"/>
  <c r="AP3284" i="1"/>
  <c r="AO3284" i="1"/>
  <c r="AR3274" i="1"/>
  <c r="AQ3274" i="1"/>
  <c r="AP3274" i="1"/>
  <c r="AO3274" i="1"/>
  <c r="AR3314" i="1"/>
  <c r="AQ3314" i="1"/>
  <c r="AP3314" i="1"/>
  <c r="AO3314" i="1"/>
  <c r="AR3311" i="1"/>
  <c r="AQ3311" i="1"/>
  <c r="AP3311" i="1"/>
  <c r="AO3311" i="1"/>
  <c r="AR3318" i="1"/>
  <c r="AQ3318" i="1"/>
  <c r="AP3318" i="1"/>
  <c r="AO3318" i="1"/>
  <c r="AR3313" i="1"/>
  <c r="AQ3313" i="1"/>
  <c r="AP3313" i="1"/>
  <c r="AO3313" i="1"/>
  <c r="AR3322" i="1"/>
  <c r="AQ3322" i="1"/>
  <c r="AP3322" i="1"/>
  <c r="AO3322" i="1"/>
  <c r="AR3319" i="1"/>
  <c r="AQ3319" i="1"/>
  <c r="AP3319" i="1"/>
  <c r="AO3319" i="1"/>
  <c r="AR3321" i="1"/>
  <c r="AQ3321" i="1"/>
  <c r="AP3321" i="1"/>
  <c r="AO3321" i="1"/>
  <c r="AR3320" i="1"/>
  <c r="AQ3320" i="1"/>
  <c r="AP3320" i="1"/>
  <c r="AO3320" i="1"/>
  <c r="AR3323" i="1"/>
  <c r="AQ3323" i="1"/>
  <c r="AP3323" i="1"/>
  <c r="AO3323" i="1"/>
  <c r="AR3324" i="1"/>
  <c r="AQ3324" i="1"/>
  <c r="AP3324" i="1"/>
  <c r="AO3324" i="1"/>
  <c r="AR3255" i="1"/>
  <c r="AQ3255" i="1"/>
  <c r="AP3255" i="1"/>
  <c r="AO3255" i="1"/>
  <c r="AR3245" i="1"/>
  <c r="AQ3245" i="1"/>
  <c r="AP3245" i="1"/>
  <c r="AO3245" i="1"/>
  <c r="AR3244" i="1"/>
  <c r="AQ3244" i="1"/>
  <c r="AP3244" i="1"/>
  <c r="AO3244" i="1"/>
  <c r="AR3242" i="1"/>
  <c r="AQ3242" i="1"/>
  <c r="AP3242" i="1"/>
  <c r="AO3242" i="1"/>
  <c r="AR3257" i="1"/>
  <c r="AQ3257" i="1"/>
  <c r="AP3257" i="1"/>
  <c r="AO3257" i="1"/>
  <c r="AR3256" i="1"/>
  <c r="AQ3256" i="1"/>
  <c r="AP3256" i="1"/>
  <c r="AO3256" i="1"/>
  <c r="AR3266" i="1"/>
  <c r="AQ3266" i="1"/>
  <c r="AP3266" i="1"/>
  <c r="AO3266" i="1"/>
  <c r="AR3261" i="1"/>
  <c r="AQ3261" i="1"/>
  <c r="AP3261" i="1"/>
  <c r="AO3261" i="1"/>
  <c r="AR3265" i="1"/>
  <c r="AQ3265" i="1"/>
  <c r="AP3265" i="1"/>
  <c r="AO3265" i="1"/>
  <c r="AR3268" i="1"/>
  <c r="AQ3268" i="1"/>
  <c r="AP3268" i="1"/>
  <c r="AO3268" i="1"/>
  <c r="AR3221" i="1"/>
  <c r="AQ3221" i="1"/>
  <c r="AP3221" i="1"/>
  <c r="AO3221" i="1"/>
  <c r="AR3223" i="1"/>
  <c r="AQ3223" i="1"/>
  <c r="AP3223" i="1"/>
  <c r="AO3223" i="1"/>
  <c r="AR3209" i="1"/>
  <c r="AQ3209" i="1"/>
  <c r="AP3209" i="1"/>
  <c r="AO3209" i="1"/>
  <c r="AR3220" i="1"/>
  <c r="AQ3220" i="1"/>
  <c r="AP3220" i="1"/>
  <c r="AO3220" i="1"/>
  <c r="AR3208" i="1"/>
  <c r="AQ3208" i="1"/>
  <c r="AP3208" i="1"/>
  <c r="AO3208" i="1"/>
  <c r="AR3207" i="1"/>
  <c r="AQ3207" i="1"/>
  <c r="AP3207" i="1"/>
  <c r="AO3207" i="1"/>
  <c r="AR3222" i="1"/>
  <c r="AQ3222" i="1"/>
  <c r="AP3222" i="1"/>
  <c r="AO3222" i="1"/>
  <c r="AR3219" i="1"/>
  <c r="AQ3219" i="1"/>
  <c r="AP3219" i="1"/>
  <c r="AO3219" i="1"/>
  <c r="AR3229" i="1"/>
  <c r="AQ3229" i="1"/>
  <c r="AP3229" i="1"/>
  <c r="AO3229" i="1"/>
  <c r="AR3227" i="1"/>
  <c r="AQ3227" i="1"/>
  <c r="AP3227" i="1"/>
  <c r="AO3227" i="1"/>
  <c r="AR3236" i="1"/>
  <c r="AQ3236" i="1"/>
  <c r="AP3236" i="1"/>
  <c r="AO3236" i="1"/>
  <c r="AR3184" i="1"/>
  <c r="AQ3184" i="1"/>
  <c r="AP3184" i="1"/>
  <c r="AO3184" i="1"/>
  <c r="AR3173" i="1"/>
  <c r="AQ3173" i="1"/>
  <c r="AP3173" i="1"/>
  <c r="AO3173" i="1"/>
  <c r="AR3183" i="1"/>
  <c r="AQ3183" i="1"/>
  <c r="AP3183" i="1"/>
  <c r="AO3183" i="1"/>
  <c r="AR3172" i="1"/>
  <c r="AQ3172" i="1"/>
  <c r="AP3172" i="1"/>
  <c r="AO3172" i="1"/>
  <c r="AR3171" i="1"/>
  <c r="AQ3171" i="1"/>
  <c r="AP3171" i="1"/>
  <c r="AO3171" i="1"/>
  <c r="AR3170" i="1"/>
  <c r="AQ3170" i="1"/>
  <c r="AP3170" i="1"/>
  <c r="AO3170" i="1"/>
  <c r="AR3166" i="1"/>
  <c r="AQ3166" i="1"/>
  <c r="AP3166" i="1"/>
  <c r="AO3166" i="1"/>
  <c r="AR3165" i="1"/>
  <c r="AQ3165" i="1"/>
  <c r="AP3165" i="1"/>
  <c r="AO3165" i="1"/>
  <c r="AR3169" i="1"/>
  <c r="AQ3169" i="1"/>
  <c r="AP3169" i="1"/>
  <c r="AO3169" i="1"/>
  <c r="AR3182" i="1"/>
  <c r="AQ3182" i="1"/>
  <c r="AP3182" i="1"/>
  <c r="AO3182" i="1"/>
  <c r="AR3164" i="1"/>
  <c r="AQ3164" i="1"/>
  <c r="AP3164" i="1"/>
  <c r="AO3164" i="1"/>
  <c r="AR3181" i="1"/>
  <c r="AQ3181" i="1"/>
  <c r="AP3181" i="1"/>
  <c r="AO3181" i="1"/>
  <c r="AR3197" i="1"/>
  <c r="AQ3197" i="1"/>
  <c r="AP3197" i="1"/>
  <c r="AO3197" i="1"/>
  <c r="AR3196" i="1"/>
  <c r="AQ3196" i="1"/>
  <c r="AP3196" i="1"/>
  <c r="AO3196" i="1"/>
  <c r="AR3195" i="1"/>
  <c r="AQ3195" i="1"/>
  <c r="AP3195" i="1"/>
  <c r="AO3195" i="1"/>
  <c r="AR3194" i="1"/>
  <c r="AQ3194" i="1"/>
  <c r="AP3194" i="1"/>
  <c r="AO3194" i="1"/>
  <c r="AR3135" i="1"/>
  <c r="AQ3135" i="1"/>
  <c r="AP3135" i="1"/>
  <c r="AO3135" i="1"/>
  <c r="AR3134" i="1"/>
  <c r="AQ3134" i="1"/>
  <c r="AP3134" i="1"/>
  <c r="AO3134" i="1"/>
  <c r="AR3133" i="1"/>
  <c r="AQ3133" i="1"/>
  <c r="AP3133" i="1"/>
  <c r="AO3133" i="1"/>
  <c r="AR3140" i="1"/>
  <c r="AQ3140" i="1"/>
  <c r="AP3140" i="1"/>
  <c r="AO3140" i="1"/>
  <c r="AR3132" i="1"/>
  <c r="AQ3132" i="1"/>
  <c r="AP3132" i="1"/>
  <c r="AO3132" i="1"/>
  <c r="AR3151" i="1"/>
  <c r="AQ3151" i="1"/>
  <c r="AP3151" i="1"/>
  <c r="AO3151" i="1"/>
  <c r="AR3156" i="1"/>
  <c r="AQ3156" i="1"/>
  <c r="AP3156" i="1"/>
  <c r="AO3156" i="1"/>
  <c r="AR3155" i="1"/>
  <c r="AQ3155" i="1"/>
  <c r="AP3155" i="1"/>
  <c r="AO3155" i="1"/>
  <c r="AR3158" i="1"/>
  <c r="AQ3158" i="1"/>
  <c r="AP3158" i="1"/>
  <c r="AO3158" i="1"/>
  <c r="AR3103" i="1"/>
  <c r="AQ3103" i="1"/>
  <c r="AP3103" i="1"/>
  <c r="AO3103" i="1"/>
  <c r="AR3102" i="1"/>
  <c r="AQ3102" i="1"/>
  <c r="AP3102" i="1"/>
  <c r="AO3102" i="1"/>
  <c r="AR3111" i="1"/>
  <c r="AQ3111" i="1"/>
  <c r="AP3111" i="1"/>
  <c r="AO3111" i="1"/>
  <c r="AR3101" i="1"/>
  <c r="AQ3101" i="1"/>
  <c r="AP3101" i="1"/>
  <c r="AO3101" i="1"/>
  <c r="AR3113" i="1"/>
  <c r="AQ3113" i="1"/>
  <c r="AP3113" i="1"/>
  <c r="AO3113" i="1"/>
  <c r="AR3100" i="1"/>
  <c r="AQ3100" i="1"/>
  <c r="AP3100" i="1"/>
  <c r="AO3100" i="1"/>
  <c r="AR3110" i="1"/>
  <c r="AQ3110" i="1"/>
  <c r="AP3110" i="1"/>
  <c r="AO3110" i="1"/>
  <c r="AR3126" i="1"/>
  <c r="AQ3126" i="1"/>
  <c r="AP3126" i="1"/>
  <c r="AO3126" i="1"/>
  <c r="AR3056" i="1"/>
  <c r="AQ3056" i="1"/>
  <c r="AP3056" i="1"/>
  <c r="AO3056" i="1"/>
  <c r="AR3038" i="1"/>
  <c r="AQ3038" i="1"/>
  <c r="AP3038" i="1"/>
  <c r="AO3038" i="1"/>
  <c r="AR3044" i="1"/>
  <c r="AQ3044" i="1"/>
  <c r="AP3044" i="1"/>
  <c r="AO3044" i="1"/>
  <c r="AR3055" i="1"/>
  <c r="AQ3055" i="1"/>
  <c r="AP3055" i="1"/>
  <c r="AO3055" i="1"/>
  <c r="AR3054" i="1"/>
  <c r="AQ3054" i="1"/>
  <c r="AP3054" i="1"/>
  <c r="AO3054" i="1"/>
  <c r="AR3043" i="1"/>
  <c r="AQ3043" i="1"/>
  <c r="AP3043" i="1"/>
  <c r="AO3043" i="1"/>
  <c r="AR3059" i="1"/>
  <c r="AQ3059" i="1"/>
  <c r="AP3059" i="1"/>
  <c r="AO3059" i="1"/>
  <c r="AR3042" i="1"/>
  <c r="AQ3042" i="1"/>
  <c r="AP3042" i="1"/>
  <c r="AO3042" i="1"/>
  <c r="AR3069" i="1"/>
  <c r="AQ3069" i="1"/>
  <c r="AP3069" i="1"/>
  <c r="AO3069" i="1"/>
  <c r="AR3078" i="1"/>
  <c r="AQ3078" i="1"/>
  <c r="AP3078" i="1"/>
  <c r="AO3078" i="1"/>
  <c r="AR3079" i="1"/>
  <c r="AQ3079" i="1"/>
  <c r="AP3079" i="1"/>
  <c r="AO3079" i="1"/>
  <c r="AR3077" i="1"/>
  <c r="AQ3077" i="1"/>
  <c r="AP3077" i="1"/>
  <c r="AO3077" i="1"/>
  <c r="AR3070" i="1"/>
  <c r="AQ3070" i="1"/>
  <c r="AP3070" i="1"/>
  <c r="AO3070" i="1"/>
  <c r="AR3076" i="1"/>
  <c r="AQ3076" i="1"/>
  <c r="AP3076" i="1"/>
  <c r="AO3076" i="1"/>
  <c r="AR3087" i="1"/>
  <c r="AQ3087" i="1"/>
  <c r="AP3087" i="1"/>
  <c r="AO3087" i="1"/>
  <c r="AR3085" i="1"/>
  <c r="AQ3085" i="1"/>
  <c r="AP3085" i="1"/>
  <c r="AO3085" i="1"/>
  <c r="AR3018" i="1"/>
  <c r="AQ3018" i="1"/>
  <c r="AP3018" i="1"/>
  <c r="AO3018" i="1"/>
  <c r="AR3015" i="1"/>
  <c r="AQ3015" i="1"/>
  <c r="AP3015" i="1"/>
  <c r="AO3015" i="1"/>
  <c r="AR3010" i="1"/>
  <c r="AQ3010" i="1"/>
  <c r="AP3010" i="1"/>
  <c r="AO3010" i="1"/>
  <c r="AR3014" i="1"/>
  <c r="AQ3014" i="1"/>
  <c r="AP3014" i="1"/>
  <c r="AO3014" i="1"/>
  <c r="AR3017" i="1"/>
  <c r="AQ3017" i="1"/>
  <c r="AP3017" i="1"/>
  <c r="AO3017" i="1"/>
  <c r="AR3009" i="1"/>
  <c r="AQ3009" i="1"/>
  <c r="AP3009" i="1"/>
  <c r="AO3009" i="1"/>
  <c r="AR3008" i="1"/>
  <c r="AQ3008" i="1"/>
  <c r="AP3008" i="1"/>
  <c r="AO3008" i="1"/>
  <c r="AR3007" i="1"/>
  <c r="AQ3007" i="1"/>
  <c r="AP3007" i="1"/>
  <c r="AO3007" i="1"/>
  <c r="AR3034" i="1"/>
  <c r="AQ3034" i="1"/>
  <c r="AP3034" i="1"/>
  <c r="AO3034" i="1"/>
  <c r="AR3024" i="1"/>
  <c r="AQ3024" i="1"/>
  <c r="AP3024" i="1"/>
  <c r="AO3024" i="1"/>
  <c r="AR2972" i="1"/>
  <c r="AQ2972" i="1"/>
  <c r="AP2972" i="1"/>
  <c r="AO2972" i="1"/>
  <c r="AR2968" i="1"/>
  <c r="AQ2968" i="1"/>
  <c r="AP2968" i="1"/>
  <c r="AO2968" i="1"/>
  <c r="AR2971" i="1"/>
  <c r="AQ2971" i="1"/>
  <c r="AP2971" i="1"/>
  <c r="AO2971" i="1"/>
  <c r="AR2980" i="1"/>
  <c r="AQ2980" i="1"/>
  <c r="AP2980" i="1"/>
  <c r="AO2980" i="1"/>
  <c r="AR2970" i="1"/>
  <c r="AQ2970" i="1"/>
  <c r="AP2970" i="1"/>
  <c r="AO2970" i="1"/>
  <c r="AR2969" i="1"/>
  <c r="AQ2969" i="1"/>
  <c r="AP2969" i="1"/>
  <c r="AO2969" i="1"/>
  <c r="AR2979" i="1"/>
  <c r="AQ2979" i="1"/>
  <c r="AP2979" i="1"/>
  <c r="AO2979" i="1"/>
  <c r="AR2978" i="1"/>
  <c r="AQ2978" i="1"/>
  <c r="AP2978" i="1"/>
  <c r="AO2978" i="1"/>
  <c r="AR2997" i="1"/>
  <c r="AQ2997" i="1"/>
  <c r="AP2997" i="1"/>
  <c r="AO2997" i="1"/>
  <c r="AR2992" i="1"/>
  <c r="AQ2992" i="1"/>
  <c r="AP2992" i="1"/>
  <c r="AO2992" i="1"/>
  <c r="AR2996" i="1"/>
  <c r="AQ2996" i="1"/>
  <c r="AP2996" i="1"/>
  <c r="AO2996" i="1"/>
  <c r="AR2995" i="1"/>
  <c r="AQ2995" i="1"/>
  <c r="AP2995" i="1"/>
  <c r="AO2995" i="1"/>
  <c r="AR3001" i="1"/>
  <c r="AQ3001" i="1"/>
  <c r="AP3001" i="1"/>
  <c r="AO3001" i="1"/>
  <c r="AR2944" i="1"/>
  <c r="AQ2944" i="1"/>
  <c r="AP2944" i="1"/>
  <c r="AO2944" i="1"/>
  <c r="AR2941" i="1"/>
  <c r="AQ2941" i="1"/>
  <c r="AP2941" i="1"/>
  <c r="AO2941" i="1"/>
  <c r="AR2940" i="1"/>
  <c r="AQ2940" i="1"/>
  <c r="AP2940" i="1"/>
  <c r="AO2940" i="1"/>
  <c r="AR2943" i="1"/>
  <c r="AQ2943" i="1"/>
  <c r="AP2943" i="1"/>
  <c r="AO2943" i="1"/>
  <c r="AR2939" i="1"/>
  <c r="AQ2939" i="1"/>
  <c r="AP2939" i="1"/>
  <c r="AO2939" i="1"/>
  <c r="AR2938" i="1"/>
  <c r="AQ2938" i="1"/>
  <c r="AP2938" i="1"/>
  <c r="AO2938" i="1"/>
  <c r="AR2928" i="1"/>
  <c r="AQ2928" i="1"/>
  <c r="AP2928" i="1"/>
  <c r="AO2928" i="1"/>
  <c r="AR2924" i="1"/>
  <c r="AQ2924" i="1"/>
  <c r="AP2924" i="1"/>
  <c r="AO2924" i="1"/>
  <c r="AR2927" i="1"/>
  <c r="AQ2927" i="1"/>
  <c r="AP2927" i="1"/>
  <c r="AO2927" i="1"/>
  <c r="AR2942" i="1"/>
  <c r="AQ2942" i="1"/>
  <c r="AP2942" i="1"/>
  <c r="AO2942" i="1"/>
  <c r="AR2923" i="1"/>
  <c r="AQ2923" i="1"/>
  <c r="AP2923" i="1"/>
  <c r="AO2923" i="1"/>
  <c r="AR2937" i="1"/>
  <c r="AQ2937" i="1"/>
  <c r="AP2937" i="1"/>
  <c r="AO2937" i="1"/>
  <c r="AR2926" i="1"/>
  <c r="AQ2926" i="1"/>
  <c r="AP2926" i="1"/>
  <c r="AO2926" i="1"/>
  <c r="AR2951" i="1"/>
  <c r="AQ2951" i="1"/>
  <c r="AP2951" i="1"/>
  <c r="AO2951" i="1"/>
  <c r="AR2950" i="1"/>
  <c r="AQ2950" i="1"/>
  <c r="AP2950" i="1"/>
  <c r="AO2950" i="1"/>
  <c r="AR2958" i="1"/>
  <c r="AQ2958" i="1"/>
  <c r="AP2958" i="1"/>
  <c r="AO2958" i="1"/>
  <c r="AR2949" i="1"/>
  <c r="AQ2949" i="1"/>
  <c r="AP2949" i="1"/>
  <c r="AO2949" i="1"/>
  <c r="AR2957" i="1"/>
  <c r="AQ2957" i="1"/>
  <c r="AP2957" i="1"/>
  <c r="AO2957" i="1"/>
  <c r="AR2907" i="1"/>
  <c r="AQ2907" i="1"/>
  <c r="AP2907" i="1"/>
  <c r="AO2907" i="1"/>
  <c r="AR2890" i="1"/>
  <c r="AQ2890" i="1"/>
  <c r="AP2890" i="1"/>
  <c r="AO2890" i="1"/>
  <c r="AR2888" i="1"/>
  <c r="AQ2888" i="1"/>
  <c r="AP2888" i="1"/>
  <c r="AO2888" i="1"/>
  <c r="AR2906" i="1"/>
  <c r="AQ2906" i="1"/>
  <c r="AP2906" i="1"/>
  <c r="AO2906" i="1"/>
  <c r="AR2908" i="1"/>
  <c r="AQ2908" i="1"/>
  <c r="AP2908" i="1"/>
  <c r="AO2908" i="1"/>
  <c r="AR2905" i="1"/>
  <c r="AQ2905" i="1"/>
  <c r="AP2905" i="1"/>
  <c r="AO2905" i="1"/>
  <c r="AR2889" i="1"/>
  <c r="AQ2889" i="1"/>
  <c r="AP2889" i="1"/>
  <c r="AO2889" i="1"/>
  <c r="AR2904" i="1"/>
  <c r="AQ2904" i="1"/>
  <c r="AP2904" i="1"/>
  <c r="AO2904" i="1"/>
  <c r="AR2915" i="1"/>
  <c r="AQ2915" i="1"/>
  <c r="AP2915" i="1"/>
  <c r="AO2915" i="1"/>
  <c r="AR2913" i="1"/>
  <c r="AQ2913" i="1"/>
  <c r="AP2913" i="1"/>
  <c r="AO2913" i="1"/>
  <c r="AR2920" i="1"/>
  <c r="AQ2920" i="1"/>
  <c r="AP2920" i="1"/>
  <c r="AO2920" i="1"/>
  <c r="AR2864" i="1"/>
  <c r="AQ2864" i="1"/>
  <c r="AP2864" i="1"/>
  <c r="AO2864" i="1"/>
  <c r="AR2866" i="1"/>
  <c r="AQ2866" i="1"/>
  <c r="AP2866" i="1"/>
  <c r="AO2866" i="1"/>
  <c r="AR2852" i="1"/>
  <c r="AQ2852" i="1"/>
  <c r="AP2852" i="1"/>
  <c r="AO2852" i="1"/>
  <c r="AR2851" i="1"/>
  <c r="AQ2851" i="1"/>
  <c r="AP2851" i="1"/>
  <c r="AO2851" i="1"/>
  <c r="AR2865" i="1"/>
  <c r="AQ2865" i="1"/>
  <c r="AP2865" i="1"/>
  <c r="AO2865" i="1"/>
  <c r="AR2863" i="1"/>
  <c r="AQ2863" i="1"/>
  <c r="AP2863" i="1"/>
  <c r="AO2863" i="1"/>
  <c r="AR2862" i="1"/>
  <c r="AQ2862" i="1"/>
  <c r="AP2862" i="1"/>
  <c r="AO2862" i="1"/>
  <c r="AR2861" i="1"/>
  <c r="AQ2861" i="1"/>
  <c r="AP2861" i="1"/>
  <c r="AO2861" i="1"/>
  <c r="AR2850" i="1"/>
  <c r="AQ2850" i="1"/>
  <c r="AP2850" i="1"/>
  <c r="AO2850" i="1"/>
  <c r="AR2874" i="1"/>
  <c r="AQ2874" i="1"/>
  <c r="AP2874" i="1"/>
  <c r="AO2874" i="1"/>
  <c r="AR2871" i="1"/>
  <c r="AQ2871" i="1"/>
  <c r="AP2871" i="1"/>
  <c r="AO2871" i="1"/>
  <c r="AR2827" i="1"/>
  <c r="AQ2827" i="1"/>
  <c r="AP2827" i="1"/>
  <c r="AO2827" i="1"/>
  <c r="AR2826" i="1"/>
  <c r="AQ2826" i="1"/>
  <c r="AP2826" i="1"/>
  <c r="AO2826" i="1"/>
  <c r="AR2812" i="1"/>
  <c r="AQ2812" i="1"/>
  <c r="AP2812" i="1"/>
  <c r="AO2812" i="1"/>
  <c r="AR2808" i="1"/>
  <c r="AQ2808" i="1"/>
  <c r="AP2808" i="1"/>
  <c r="AO2808" i="1"/>
  <c r="AR2811" i="1"/>
  <c r="AQ2811" i="1"/>
  <c r="AP2811" i="1"/>
  <c r="AO2811" i="1"/>
  <c r="AR2825" i="1"/>
  <c r="AQ2825" i="1"/>
  <c r="AP2825" i="1"/>
  <c r="AO2825" i="1"/>
  <c r="AR2807" i="1"/>
  <c r="AQ2807" i="1"/>
  <c r="AP2807" i="1"/>
  <c r="AO2807" i="1"/>
  <c r="AR2810" i="1"/>
  <c r="AQ2810" i="1"/>
  <c r="AP2810" i="1"/>
  <c r="AO2810" i="1"/>
  <c r="AR2824" i="1"/>
  <c r="AQ2824" i="1"/>
  <c r="AP2824" i="1"/>
  <c r="AO2824" i="1"/>
  <c r="AR2823" i="1"/>
  <c r="AQ2823" i="1"/>
  <c r="AP2823" i="1"/>
  <c r="AO2823" i="1"/>
  <c r="AR2822" i="1"/>
  <c r="AQ2822" i="1"/>
  <c r="AP2822" i="1"/>
  <c r="AO2822" i="1"/>
  <c r="AR2821" i="1"/>
  <c r="AQ2821" i="1"/>
  <c r="AP2821" i="1"/>
  <c r="AO2821" i="1"/>
  <c r="AR2841" i="1"/>
  <c r="AQ2841" i="1"/>
  <c r="AP2841" i="1"/>
  <c r="AO2841" i="1"/>
  <c r="AR2839" i="1"/>
  <c r="AQ2839" i="1"/>
  <c r="AP2839" i="1"/>
  <c r="AO2839" i="1"/>
  <c r="AR2838" i="1"/>
  <c r="AQ2838" i="1"/>
  <c r="AP2838" i="1"/>
  <c r="AO2838" i="1"/>
  <c r="AR2843" i="1"/>
  <c r="AQ2843" i="1"/>
  <c r="AP2843" i="1"/>
  <c r="AO2843" i="1"/>
  <c r="AR2773" i="1"/>
  <c r="AQ2773" i="1"/>
  <c r="AP2773" i="1"/>
  <c r="AO2773" i="1"/>
  <c r="AR2783" i="1"/>
  <c r="AQ2783" i="1"/>
  <c r="AP2783" i="1"/>
  <c r="AO2783" i="1"/>
  <c r="AR2772" i="1"/>
  <c r="AQ2772" i="1"/>
  <c r="AP2772" i="1"/>
  <c r="AO2772" i="1"/>
  <c r="AR2784" i="1"/>
  <c r="AQ2784" i="1"/>
  <c r="AP2784" i="1"/>
  <c r="AO2784" i="1"/>
  <c r="AR2782" i="1"/>
  <c r="AQ2782" i="1"/>
  <c r="AP2782" i="1"/>
  <c r="AO2782" i="1"/>
  <c r="AR2781" i="1"/>
  <c r="AQ2781" i="1"/>
  <c r="AP2781" i="1"/>
  <c r="AO2781" i="1"/>
  <c r="AR2780" i="1"/>
  <c r="AQ2780" i="1"/>
  <c r="AP2780" i="1"/>
  <c r="AO2780" i="1"/>
  <c r="AR2799" i="1"/>
  <c r="AQ2799" i="1"/>
  <c r="AP2799" i="1"/>
  <c r="AO2799" i="1"/>
  <c r="AR2798" i="1"/>
  <c r="AQ2798" i="1"/>
  <c r="AP2798" i="1"/>
  <c r="AO2798" i="1"/>
  <c r="AR2793" i="1"/>
  <c r="AQ2793" i="1"/>
  <c r="AP2793" i="1"/>
  <c r="AO2793" i="1"/>
  <c r="AR2797" i="1"/>
  <c r="AQ2797" i="1"/>
  <c r="AP2797" i="1"/>
  <c r="AO2797" i="1"/>
  <c r="AR2725" i="1"/>
  <c r="AQ2725" i="1"/>
  <c r="AP2725" i="1"/>
  <c r="AO2725" i="1"/>
  <c r="AR2739" i="1"/>
  <c r="AQ2739" i="1"/>
  <c r="AP2739" i="1"/>
  <c r="AO2739" i="1"/>
  <c r="AR2738" i="1"/>
  <c r="AQ2738" i="1"/>
  <c r="AP2738" i="1"/>
  <c r="AO2738" i="1"/>
  <c r="AR2737" i="1"/>
  <c r="AQ2737" i="1"/>
  <c r="AP2737" i="1"/>
  <c r="AO2737" i="1"/>
  <c r="AR2742" i="1"/>
  <c r="AQ2742" i="1"/>
  <c r="AP2742" i="1"/>
  <c r="AO2742" i="1"/>
  <c r="AR2724" i="1"/>
  <c r="AQ2724" i="1"/>
  <c r="AP2724" i="1"/>
  <c r="AO2724" i="1"/>
  <c r="AR2723" i="1"/>
  <c r="AQ2723" i="1"/>
  <c r="AP2723" i="1"/>
  <c r="AO2723" i="1"/>
  <c r="AR2736" i="1"/>
  <c r="AQ2736" i="1"/>
  <c r="AP2736" i="1"/>
  <c r="AO2736" i="1"/>
  <c r="AR2735" i="1"/>
  <c r="AQ2735" i="1"/>
  <c r="AP2735" i="1"/>
  <c r="AO2735" i="1"/>
  <c r="AR2722" i="1"/>
  <c r="AQ2722" i="1"/>
  <c r="AP2722" i="1"/>
  <c r="AO2722" i="1"/>
  <c r="AR2741" i="1"/>
  <c r="AQ2741" i="1"/>
  <c r="AP2741" i="1"/>
  <c r="AO2741" i="1"/>
  <c r="AR2721" i="1"/>
  <c r="AQ2721" i="1"/>
  <c r="AP2721" i="1"/>
  <c r="AO2721" i="1"/>
  <c r="AR2734" i="1"/>
  <c r="AQ2734" i="1"/>
  <c r="AP2734" i="1"/>
  <c r="AO2734" i="1"/>
  <c r="AR2733" i="1"/>
  <c r="AQ2733" i="1"/>
  <c r="AP2733" i="1"/>
  <c r="AO2733" i="1"/>
  <c r="AR2740" i="1"/>
  <c r="AQ2740" i="1"/>
  <c r="AP2740" i="1"/>
  <c r="AO2740" i="1"/>
  <c r="AR2752" i="1"/>
  <c r="AQ2752" i="1"/>
  <c r="AP2752" i="1"/>
  <c r="AO2752" i="1"/>
  <c r="AR2751" i="1"/>
  <c r="AQ2751" i="1"/>
  <c r="AP2751" i="1"/>
  <c r="AO2751" i="1"/>
  <c r="AR2757" i="1"/>
  <c r="AQ2757" i="1"/>
  <c r="AP2757" i="1"/>
  <c r="AO2757" i="1"/>
  <c r="AR2750" i="1"/>
  <c r="AQ2750" i="1"/>
  <c r="AP2750" i="1"/>
  <c r="AO2750" i="1"/>
  <c r="AR2758" i="1"/>
  <c r="AQ2758" i="1"/>
  <c r="AP2758" i="1"/>
  <c r="AO2758" i="1"/>
  <c r="AR2756" i="1"/>
  <c r="AQ2756" i="1"/>
  <c r="AP2756" i="1"/>
  <c r="AO2756" i="1"/>
  <c r="AR2749" i="1"/>
  <c r="AQ2749" i="1"/>
  <c r="AP2749" i="1"/>
  <c r="AO2749" i="1"/>
  <c r="AR2762" i="1"/>
  <c r="AQ2762" i="1"/>
  <c r="AP2762" i="1"/>
  <c r="AO2762" i="1"/>
  <c r="AR2689" i="1"/>
  <c r="AQ2689" i="1"/>
  <c r="AP2689" i="1"/>
  <c r="AO2689" i="1"/>
  <c r="AR2688" i="1"/>
  <c r="AQ2688" i="1"/>
  <c r="AP2688" i="1"/>
  <c r="AO2688" i="1"/>
  <c r="AR2693" i="1"/>
  <c r="AQ2693" i="1"/>
  <c r="AP2693" i="1"/>
  <c r="AO2693" i="1"/>
  <c r="AR2702" i="1"/>
  <c r="AQ2702" i="1"/>
  <c r="AP2702" i="1"/>
  <c r="AO2702" i="1"/>
  <c r="AR2701" i="1"/>
  <c r="AQ2701" i="1"/>
  <c r="AP2701" i="1"/>
  <c r="AO2701" i="1"/>
  <c r="AR2692" i="1"/>
  <c r="AQ2692" i="1"/>
  <c r="AP2692" i="1"/>
  <c r="AO2692" i="1"/>
  <c r="AR2700" i="1"/>
  <c r="AQ2700" i="1"/>
  <c r="AP2700" i="1"/>
  <c r="AO2700" i="1"/>
  <c r="AR2699" i="1"/>
  <c r="AQ2699" i="1"/>
  <c r="AP2699" i="1"/>
  <c r="AO2699" i="1"/>
  <c r="AR2691" i="1"/>
  <c r="AQ2691" i="1"/>
  <c r="AP2691" i="1"/>
  <c r="AO2691" i="1"/>
  <c r="AR2709" i="1"/>
  <c r="AQ2709" i="1"/>
  <c r="AP2709" i="1"/>
  <c r="AO2709" i="1"/>
  <c r="AR2706" i="1"/>
  <c r="AQ2706" i="1"/>
  <c r="AP2706" i="1"/>
  <c r="AO2706" i="1"/>
  <c r="AR2674" i="1"/>
  <c r="AQ2674" i="1"/>
  <c r="AP2674" i="1"/>
  <c r="AO2674" i="1"/>
  <c r="AR2669" i="1"/>
  <c r="AQ2669" i="1"/>
  <c r="AP2669" i="1"/>
  <c r="AO2669" i="1"/>
  <c r="AR2675" i="1"/>
  <c r="AQ2675" i="1"/>
  <c r="AP2675" i="1"/>
  <c r="AO2675" i="1"/>
  <c r="AR2625" i="1"/>
  <c r="AQ2625" i="1"/>
  <c r="AP2625" i="1"/>
  <c r="AO2625" i="1"/>
  <c r="AR2636" i="1"/>
  <c r="AQ2636" i="1"/>
  <c r="AP2636" i="1"/>
  <c r="AO2636" i="1"/>
  <c r="AR2624" i="1"/>
  <c r="AQ2624" i="1"/>
  <c r="AP2624" i="1"/>
  <c r="AO2624" i="1"/>
  <c r="AR2621" i="1"/>
  <c r="AQ2621" i="1"/>
  <c r="AP2621" i="1"/>
  <c r="AO2621" i="1"/>
  <c r="AR2635" i="1"/>
  <c r="AQ2635" i="1"/>
  <c r="AP2635" i="1"/>
  <c r="AO2635" i="1"/>
  <c r="AR2634" i="1"/>
  <c r="AQ2634" i="1"/>
  <c r="AP2634" i="1"/>
  <c r="AO2634" i="1"/>
  <c r="AR2638" i="1"/>
  <c r="AQ2638" i="1"/>
  <c r="AP2638" i="1"/>
  <c r="AO2638" i="1"/>
  <c r="AR2623" i="1"/>
  <c r="AQ2623" i="1"/>
  <c r="AP2623" i="1"/>
  <c r="AO2623" i="1"/>
  <c r="AR2633" i="1"/>
  <c r="AQ2633" i="1"/>
  <c r="AP2633" i="1"/>
  <c r="AO2633" i="1"/>
  <c r="AR2650" i="1"/>
  <c r="AQ2650" i="1"/>
  <c r="AP2650" i="1"/>
  <c r="AO2650" i="1"/>
  <c r="AR2654" i="1"/>
  <c r="AQ2654" i="1"/>
  <c r="AP2654" i="1"/>
  <c r="AO2654" i="1"/>
  <c r="AR2656" i="1"/>
  <c r="AQ2656" i="1"/>
  <c r="AP2656" i="1"/>
  <c r="AO2656" i="1"/>
  <c r="AR2653" i="1"/>
  <c r="AQ2653" i="1"/>
  <c r="AP2653" i="1"/>
  <c r="AO2653" i="1"/>
  <c r="AR2655" i="1"/>
  <c r="AQ2655" i="1"/>
  <c r="AP2655" i="1"/>
  <c r="AO2655" i="1"/>
  <c r="AR2649" i="1"/>
  <c r="AQ2649" i="1"/>
  <c r="AP2649" i="1"/>
  <c r="AO2649" i="1"/>
  <c r="AR2648" i="1"/>
  <c r="AQ2648" i="1"/>
  <c r="AP2648" i="1"/>
  <c r="AO2648" i="1"/>
  <c r="AR2659" i="1"/>
  <c r="AQ2659" i="1"/>
  <c r="AP2659" i="1"/>
  <c r="AO2659" i="1"/>
  <c r="AR2662" i="1"/>
  <c r="AQ2662" i="1"/>
  <c r="AP2662" i="1"/>
  <c r="AO2662" i="1"/>
  <c r="AR2661" i="1"/>
  <c r="AQ2661" i="1"/>
  <c r="AP2661" i="1"/>
  <c r="AO2661" i="1"/>
  <c r="AR2664" i="1"/>
  <c r="AQ2664" i="1"/>
  <c r="AP2664" i="1"/>
  <c r="AO2664" i="1"/>
  <c r="AR2595" i="1"/>
  <c r="AQ2595" i="1"/>
  <c r="AP2595" i="1"/>
  <c r="AO2595" i="1"/>
  <c r="AR2583" i="1"/>
  <c r="AQ2583" i="1"/>
  <c r="AP2583" i="1"/>
  <c r="AO2583" i="1"/>
  <c r="AR2594" i="1"/>
  <c r="AQ2594" i="1"/>
  <c r="AP2594" i="1"/>
  <c r="AO2594" i="1"/>
  <c r="AR2588" i="1"/>
  <c r="AQ2588" i="1"/>
  <c r="AP2588" i="1"/>
  <c r="AO2588" i="1"/>
  <c r="AR2593" i="1"/>
  <c r="AQ2593" i="1"/>
  <c r="AP2593" i="1"/>
  <c r="AO2593" i="1"/>
  <c r="AR2587" i="1"/>
  <c r="AQ2587" i="1"/>
  <c r="AP2587" i="1"/>
  <c r="AO2587" i="1"/>
  <c r="AR2586" i="1"/>
  <c r="AQ2586" i="1"/>
  <c r="AP2586" i="1"/>
  <c r="AO2586" i="1"/>
  <c r="AR2602" i="1"/>
  <c r="AQ2602" i="1"/>
  <c r="AP2602" i="1"/>
  <c r="AO2602" i="1"/>
  <c r="AR2601" i="1"/>
  <c r="AQ2601" i="1"/>
  <c r="AP2601" i="1"/>
  <c r="AO2601" i="1"/>
  <c r="AR2600" i="1"/>
  <c r="AQ2600" i="1"/>
  <c r="AP2600" i="1"/>
  <c r="AO2600" i="1"/>
  <c r="AR2599" i="1"/>
  <c r="AQ2599" i="1"/>
  <c r="AP2599" i="1"/>
  <c r="AO2599" i="1"/>
  <c r="AR2614" i="1"/>
  <c r="AQ2614" i="1"/>
  <c r="AP2614" i="1"/>
  <c r="AO2614" i="1"/>
  <c r="AR2566" i="1"/>
  <c r="AQ2566" i="1"/>
  <c r="AP2566" i="1"/>
  <c r="AO2566" i="1"/>
  <c r="AR2555" i="1"/>
  <c r="AQ2555" i="1"/>
  <c r="AP2555" i="1"/>
  <c r="AO2555" i="1"/>
  <c r="AR2563" i="1"/>
  <c r="AQ2563" i="1"/>
  <c r="AP2563" i="1"/>
  <c r="AO2563" i="1"/>
  <c r="AR2562" i="1"/>
  <c r="AQ2562" i="1"/>
  <c r="AP2562" i="1"/>
  <c r="AO2562" i="1"/>
  <c r="AR2561" i="1"/>
  <c r="AQ2561" i="1"/>
  <c r="AP2561" i="1"/>
  <c r="AO2561" i="1"/>
  <c r="AR2554" i="1"/>
  <c r="AQ2554" i="1"/>
  <c r="AP2554" i="1"/>
  <c r="AO2554" i="1"/>
  <c r="AR2553" i="1"/>
  <c r="AQ2553" i="1"/>
  <c r="AP2553" i="1"/>
  <c r="AO2553" i="1"/>
  <c r="AR2552" i="1"/>
  <c r="AQ2552" i="1"/>
  <c r="AP2552" i="1"/>
  <c r="AO2552" i="1"/>
  <c r="AR2571" i="1"/>
  <c r="AQ2571" i="1"/>
  <c r="AP2571" i="1"/>
  <c r="AO2571" i="1"/>
  <c r="AR2575" i="1"/>
  <c r="AQ2575" i="1"/>
  <c r="AP2575" i="1"/>
  <c r="AO2575" i="1"/>
  <c r="AR2507" i="1"/>
  <c r="AQ2507" i="1"/>
  <c r="AP2507" i="1"/>
  <c r="AO2507" i="1"/>
  <c r="AR2521" i="1"/>
  <c r="AQ2521" i="1"/>
  <c r="AP2521" i="1"/>
  <c r="AO2521" i="1"/>
  <c r="AR2520" i="1"/>
  <c r="AQ2520" i="1"/>
  <c r="AP2520" i="1"/>
  <c r="AO2520" i="1"/>
  <c r="AR2519" i="1"/>
  <c r="AQ2519" i="1"/>
  <c r="AP2519" i="1"/>
  <c r="AO2519" i="1"/>
  <c r="AR2502" i="1"/>
  <c r="AQ2502" i="1"/>
  <c r="AP2502" i="1"/>
  <c r="AO2502" i="1"/>
  <c r="AR2501" i="1"/>
  <c r="AQ2501" i="1"/>
  <c r="AP2501" i="1"/>
  <c r="AO2501" i="1"/>
  <c r="AR2506" i="1"/>
  <c r="AQ2506" i="1"/>
  <c r="AP2506" i="1"/>
  <c r="AO2506" i="1"/>
  <c r="AR2505" i="1"/>
  <c r="AQ2505" i="1"/>
  <c r="AP2505" i="1"/>
  <c r="AO2505" i="1"/>
  <c r="AR2518" i="1"/>
  <c r="AQ2518" i="1"/>
  <c r="AP2518" i="1"/>
  <c r="AO2518" i="1"/>
  <c r="AR2517" i="1"/>
  <c r="AQ2517" i="1"/>
  <c r="AP2517" i="1"/>
  <c r="AO2517" i="1"/>
  <c r="AR2504" i="1"/>
  <c r="AQ2504" i="1"/>
  <c r="AP2504" i="1"/>
  <c r="AO2504" i="1"/>
  <c r="AR2516" i="1"/>
  <c r="AQ2516" i="1"/>
  <c r="AP2516" i="1"/>
  <c r="AO2516" i="1"/>
  <c r="AR2515" i="1"/>
  <c r="AQ2515" i="1"/>
  <c r="AP2515" i="1"/>
  <c r="AO2515" i="1"/>
  <c r="AR2514" i="1"/>
  <c r="AQ2514" i="1"/>
  <c r="AP2514" i="1"/>
  <c r="AO2514" i="1"/>
  <c r="AR2513" i="1"/>
  <c r="AQ2513" i="1"/>
  <c r="AP2513" i="1"/>
  <c r="AO2513" i="1"/>
  <c r="AR2523" i="1"/>
  <c r="AQ2523" i="1"/>
  <c r="AP2523" i="1"/>
  <c r="AO2523" i="1"/>
  <c r="AR2503" i="1"/>
  <c r="AQ2503" i="1"/>
  <c r="AP2503" i="1"/>
  <c r="AO2503" i="1"/>
  <c r="AR2534" i="1"/>
  <c r="AQ2534" i="1"/>
  <c r="AP2534" i="1"/>
  <c r="AO2534" i="1"/>
  <c r="AR2539" i="1"/>
  <c r="AQ2539" i="1"/>
  <c r="AP2539" i="1"/>
  <c r="AO2539" i="1"/>
  <c r="AR2543" i="1"/>
  <c r="AQ2543" i="1"/>
  <c r="AP2543" i="1"/>
  <c r="AO2543" i="1"/>
  <c r="AR2542" i="1"/>
  <c r="AQ2542" i="1"/>
  <c r="AP2542" i="1"/>
  <c r="AO2542" i="1"/>
  <c r="AR2481" i="1"/>
  <c r="AQ2481" i="1"/>
  <c r="AP2481" i="1"/>
  <c r="AO2481" i="1"/>
  <c r="AR2462" i="1"/>
  <c r="AQ2462" i="1"/>
  <c r="AP2462" i="1"/>
  <c r="AO2462" i="1"/>
  <c r="AR2456" i="1"/>
  <c r="AQ2456" i="1"/>
  <c r="AP2456" i="1"/>
  <c r="AO2456" i="1"/>
  <c r="AR2455" i="1"/>
  <c r="AQ2455" i="1"/>
  <c r="AP2455" i="1"/>
  <c r="AO2455" i="1"/>
  <c r="AR2461" i="1"/>
  <c r="AQ2461" i="1"/>
  <c r="AP2461" i="1"/>
  <c r="AO2461" i="1"/>
  <c r="AR2454" i="1"/>
  <c r="AQ2454" i="1"/>
  <c r="AP2454" i="1"/>
  <c r="AO2454" i="1"/>
  <c r="AR2480" i="1"/>
  <c r="AQ2480" i="1"/>
  <c r="AP2480" i="1"/>
  <c r="AO2480" i="1"/>
  <c r="AR2479" i="1"/>
  <c r="AQ2479" i="1"/>
  <c r="AP2479" i="1"/>
  <c r="AO2479" i="1"/>
  <c r="AR2460" i="1"/>
  <c r="AQ2460" i="1"/>
  <c r="AP2460" i="1"/>
  <c r="AO2460" i="1"/>
  <c r="AR2478" i="1"/>
  <c r="AQ2478" i="1"/>
  <c r="AP2478" i="1"/>
  <c r="AO2478" i="1"/>
  <c r="AR2477" i="1"/>
  <c r="AQ2477" i="1"/>
  <c r="AP2477" i="1"/>
  <c r="AO2477" i="1"/>
  <c r="AR2459" i="1"/>
  <c r="AQ2459" i="1"/>
  <c r="AP2459" i="1"/>
  <c r="AO2459" i="1"/>
  <c r="AR2476" i="1"/>
  <c r="AQ2476" i="1"/>
  <c r="AP2476" i="1"/>
  <c r="AO2476" i="1"/>
  <c r="AR2483" i="1"/>
  <c r="AQ2483" i="1"/>
  <c r="AP2483" i="1"/>
  <c r="AO2483" i="1"/>
  <c r="AR2482" i="1"/>
  <c r="AQ2482" i="1"/>
  <c r="AP2482" i="1"/>
  <c r="AO2482" i="1"/>
  <c r="AR2475" i="1"/>
  <c r="AQ2475" i="1"/>
  <c r="AP2475" i="1"/>
  <c r="AO2475" i="1"/>
  <c r="AR2488" i="1"/>
  <c r="AQ2488" i="1"/>
  <c r="AP2488" i="1"/>
  <c r="AO2488" i="1"/>
  <c r="AR2487" i="1"/>
  <c r="AQ2487" i="1"/>
  <c r="AP2487" i="1"/>
  <c r="AO2487" i="1"/>
  <c r="AR2493" i="1"/>
  <c r="AQ2493" i="1"/>
  <c r="AP2493" i="1"/>
  <c r="AO2493" i="1"/>
  <c r="AR2492" i="1"/>
  <c r="AQ2492" i="1"/>
  <c r="AP2492" i="1"/>
  <c r="AO2492" i="1"/>
  <c r="AR2491" i="1"/>
  <c r="AQ2491" i="1"/>
  <c r="AP2491" i="1"/>
  <c r="AO2491" i="1"/>
  <c r="AR2495" i="1"/>
  <c r="AQ2495" i="1"/>
  <c r="AP2495" i="1"/>
  <c r="AO2495" i="1"/>
  <c r="AR2494" i="1"/>
  <c r="AQ2494" i="1"/>
  <c r="AP2494" i="1"/>
  <c r="AO2494" i="1"/>
  <c r="AR2496" i="1"/>
  <c r="AQ2496" i="1"/>
  <c r="AP2496" i="1"/>
  <c r="AO2496" i="1"/>
  <c r="AR2411" i="1"/>
  <c r="AQ2411" i="1"/>
  <c r="AP2411" i="1"/>
  <c r="AO2411" i="1"/>
  <c r="AR2425" i="1"/>
  <c r="AQ2425" i="1"/>
  <c r="AP2425" i="1"/>
  <c r="AO2425" i="1"/>
  <c r="AR2424" i="1"/>
  <c r="AQ2424" i="1"/>
  <c r="AP2424" i="1"/>
  <c r="AO2424" i="1"/>
  <c r="AR2423" i="1"/>
  <c r="AQ2423" i="1"/>
  <c r="AP2423" i="1"/>
  <c r="AO2423" i="1"/>
  <c r="AR2422" i="1"/>
  <c r="AQ2422" i="1"/>
  <c r="AP2422" i="1"/>
  <c r="AO2422" i="1"/>
  <c r="AR2410" i="1"/>
  <c r="AQ2410" i="1"/>
  <c r="AP2410" i="1"/>
  <c r="AO2410" i="1"/>
  <c r="AR2409" i="1"/>
  <c r="AQ2409" i="1"/>
  <c r="AP2409" i="1"/>
  <c r="AO2409" i="1"/>
  <c r="AR2436" i="1"/>
  <c r="AQ2436" i="1"/>
  <c r="AP2436" i="1"/>
  <c r="AO2436" i="1"/>
  <c r="AR2443" i="1"/>
  <c r="AQ2443" i="1"/>
  <c r="AP2443" i="1"/>
  <c r="AO2443" i="1"/>
  <c r="AR2442" i="1"/>
  <c r="AQ2442" i="1"/>
  <c r="AP2442" i="1"/>
  <c r="AO2442" i="1"/>
  <c r="AR2435" i="1"/>
  <c r="AQ2435" i="1"/>
  <c r="AP2435" i="1"/>
  <c r="AO2435" i="1"/>
  <c r="AR2441" i="1"/>
  <c r="AQ2441" i="1"/>
  <c r="AP2441" i="1"/>
  <c r="AO2441" i="1"/>
  <c r="AR2434" i="1"/>
  <c r="AQ2434" i="1"/>
  <c r="AP2434" i="1"/>
  <c r="AO2434" i="1"/>
  <c r="AR2448" i="1"/>
  <c r="AQ2448" i="1"/>
  <c r="AP2448" i="1"/>
  <c r="AO2448" i="1"/>
  <c r="AR2445" i="1"/>
  <c r="AQ2445" i="1"/>
  <c r="AP2445" i="1"/>
  <c r="AO2445" i="1"/>
  <c r="AR2449" i="1"/>
  <c r="AQ2449" i="1"/>
  <c r="AP2449" i="1"/>
  <c r="AO2449" i="1"/>
  <c r="AR2362" i="1"/>
  <c r="AQ2362" i="1"/>
  <c r="AP2362" i="1"/>
  <c r="AO2362" i="1"/>
  <c r="AR2361" i="1"/>
  <c r="AQ2361" i="1"/>
  <c r="AP2361" i="1"/>
  <c r="AO2361" i="1"/>
  <c r="AR2374" i="1"/>
  <c r="AQ2374" i="1"/>
  <c r="AP2374" i="1"/>
  <c r="AO2374" i="1"/>
  <c r="AR2360" i="1"/>
  <c r="AQ2360" i="1"/>
  <c r="AP2360" i="1"/>
  <c r="AO2360" i="1"/>
  <c r="AR2359" i="1"/>
  <c r="AQ2359" i="1"/>
  <c r="AP2359" i="1"/>
  <c r="AO2359" i="1"/>
  <c r="AR2373" i="1"/>
  <c r="AQ2373" i="1"/>
  <c r="AP2373" i="1"/>
  <c r="AO2373" i="1"/>
  <c r="AR2376" i="1"/>
  <c r="AQ2376" i="1"/>
  <c r="AP2376" i="1"/>
  <c r="AO2376" i="1"/>
  <c r="AR2375" i="1"/>
  <c r="AQ2375" i="1"/>
  <c r="AP2375" i="1"/>
  <c r="AO2375" i="1"/>
  <c r="AR2390" i="1"/>
  <c r="AQ2390" i="1"/>
  <c r="AP2390" i="1"/>
  <c r="AO2390" i="1"/>
  <c r="AR2389" i="1"/>
  <c r="AQ2389" i="1"/>
  <c r="AP2389" i="1"/>
  <c r="AO2389" i="1"/>
  <c r="AR2381" i="1"/>
  <c r="AQ2381" i="1"/>
  <c r="AP2381" i="1"/>
  <c r="AO2381" i="1"/>
  <c r="AR2398" i="1"/>
  <c r="AQ2398" i="1"/>
  <c r="AP2398" i="1"/>
  <c r="AO2398" i="1"/>
  <c r="AR2400" i="1"/>
  <c r="AQ2400" i="1"/>
  <c r="AP2400" i="1"/>
  <c r="AO2400" i="1"/>
  <c r="AR2399" i="1"/>
  <c r="AQ2399" i="1"/>
  <c r="AP2399" i="1"/>
  <c r="AO2399" i="1"/>
  <c r="AR2401" i="1"/>
  <c r="AQ2401" i="1"/>
  <c r="AP2401" i="1"/>
  <c r="AO2401" i="1"/>
  <c r="AR2316" i="1"/>
  <c r="AQ2316" i="1"/>
  <c r="AP2316" i="1"/>
  <c r="AO2316" i="1"/>
  <c r="AR2315" i="1"/>
  <c r="AQ2315" i="1"/>
  <c r="AP2315" i="1"/>
  <c r="AO2315" i="1"/>
  <c r="AR2305" i="1"/>
  <c r="AQ2305" i="1"/>
  <c r="AP2305" i="1"/>
  <c r="AO2305" i="1"/>
  <c r="AR2301" i="1"/>
  <c r="AQ2301" i="1"/>
  <c r="AP2301" i="1"/>
  <c r="AO2301" i="1"/>
  <c r="AR2300" i="1"/>
  <c r="AQ2300" i="1"/>
  <c r="AP2300" i="1"/>
  <c r="AO2300" i="1"/>
  <c r="AR2304" i="1"/>
  <c r="AQ2304" i="1"/>
  <c r="AP2304" i="1"/>
  <c r="AO2304" i="1"/>
  <c r="AR2303" i="1"/>
  <c r="AQ2303" i="1"/>
  <c r="AP2303" i="1"/>
  <c r="AO2303" i="1"/>
  <c r="AR2314" i="1"/>
  <c r="AQ2314" i="1"/>
  <c r="AP2314" i="1"/>
  <c r="AO2314" i="1"/>
  <c r="AR2313" i="1"/>
  <c r="AQ2313" i="1"/>
  <c r="AP2313" i="1"/>
  <c r="AO2313" i="1"/>
  <c r="AR2302" i="1"/>
  <c r="AQ2302" i="1"/>
  <c r="AP2302" i="1"/>
  <c r="AO2302" i="1"/>
  <c r="AR2324" i="1"/>
  <c r="AQ2324" i="1"/>
  <c r="AP2324" i="1"/>
  <c r="AO2324" i="1"/>
  <c r="AR2331" i="1"/>
  <c r="AQ2331" i="1"/>
  <c r="AP2331" i="1"/>
  <c r="AO2331" i="1"/>
  <c r="AR2334" i="1"/>
  <c r="AQ2334" i="1"/>
  <c r="AP2334" i="1"/>
  <c r="AO2334" i="1"/>
  <c r="AR2323" i="1"/>
  <c r="AQ2323" i="1"/>
  <c r="AP2323" i="1"/>
  <c r="AO2323" i="1"/>
  <c r="AR2333" i="1"/>
  <c r="AQ2333" i="1"/>
  <c r="AP2333" i="1"/>
  <c r="AO2333" i="1"/>
  <c r="AR2322" i="1"/>
  <c r="AQ2322" i="1"/>
  <c r="AP2322" i="1"/>
  <c r="AO2322" i="1"/>
  <c r="AR2343" i="1"/>
  <c r="AQ2343" i="1"/>
  <c r="AP2343" i="1"/>
  <c r="AO2343" i="1"/>
  <c r="AR2350" i="1"/>
  <c r="AQ2350" i="1"/>
  <c r="AP2350" i="1"/>
  <c r="AO2350" i="1"/>
  <c r="AR2349" i="1"/>
  <c r="AQ2349" i="1"/>
  <c r="AP2349" i="1"/>
  <c r="AO2349" i="1"/>
  <c r="AR2348" i="1"/>
  <c r="AQ2348" i="1"/>
  <c r="AP2348" i="1"/>
  <c r="AO2348" i="1"/>
  <c r="AR2353" i="1"/>
  <c r="AQ2353" i="1"/>
  <c r="AP2353" i="1"/>
  <c r="AO2353" i="1"/>
  <c r="AR2355" i="1"/>
  <c r="AQ2355" i="1"/>
  <c r="AP2355" i="1"/>
  <c r="AO2355" i="1"/>
  <c r="AR2268" i="1"/>
  <c r="AQ2268" i="1"/>
  <c r="AP2268" i="1"/>
  <c r="AO2268" i="1"/>
  <c r="AR2249" i="1"/>
  <c r="AQ2249" i="1"/>
  <c r="AP2249" i="1"/>
  <c r="AO2249" i="1"/>
  <c r="AR2267" i="1"/>
  <c r="AQ2267" i="1"/>
  <c r="AP2267" i="1"/>
  <c r="AO2267" i="1"/>
  <c r="AR2266" i="1"/>
  <c r="AQ2266" i="1"/>
  <c r="AP2266" i="1"/>
  <c r="AO2266" i="1"/>
  <c r="AR2273" i="1"/>
  <c r="AQ2273" i="1"/>
  <c r="AP2273" i="1"/>
  <c r="AO2273" i="1"/>
  <c r="AR2248" i="1"/>
  <c r="AQ2248" i="1"/>
  <c r="AP2248" i="1"/>
  <c r="AO2248" i="1"/>
  <c r="AR2243" i="1"/>
  <c r="AQ2243" i="1"/>
  <c r="AP2243" i="1"/>
  <c r="AO2243" i="1"/>
  <c r="AR2247" i="1"/>
  <c r="AQ2247" i="1"/>
  <c r="AP2247" i="1"/>
  <c r="AO2247" i="1"/>
  <c r="AR2265" i="1"/>
  <c r="AQ2265" i="1"/>
  <c r="AP2265" i="1"/>
  <c r="AO2265" i="1"/>
  <c r="AR2264" i="1"/>
  <c r="AQ2264" i="1"/>
  <c r="AP2264" i="1"/>
  <c r="AO2264" i="1"/>
  <c r="AR2246" i="1"/>
  <c r="AQ2246" i="1"/>
  <c r="AP2246" i="1"/>
  <c r="AO2246" i="1"/>
  <c r="AR2272" i="1"/>
  <c r="AQ2272" i="1"/>
  <c r="AP2272" i="1"/>
  <c r="AO2272" i="1"/>
  <c r="AR2263" i="1"/>
  <c r="AQ2263" i="1"/>
  <c r="AP2263" i="1"/>
  <c r="AO2263" i="1"/>
  <c r="AR2245" i="1"/>
  <c r="AQ2245" i="1"/>
  <c r="AP2245" i="1"/>
  <c r="AO2245" i="1"/>
  <c r="AR2244" i="1"/>
  <c r="AQ2244" i="1"/>
  <c r="AP2244" i="1"/>
  <c r="AO2244" i="1"/>
  <c r="AR2262" i="1"/>
  <c r="AQ2262" i="1"/>
  <c r="AP2262" i="1"/>
  <c r="AO2262" i="1"/>
  <c r="AR2287" i="1"/>
  <c r="AQ2287" i="1"/>
  <c r="AP2287" i="1"/>
  <c r="AO2287" i="1"/>
  <c r="AR2280" i="1"/>
  <c r="AQ2280" i="1"/>
  <c r="AP2280" i="1"/>
  <c r="AO2280" i="1"/>
  <c r="AR2279" i="1"/>
  <c r="AQ2279" i="1"/>
  <c r="AP2279" i="1"/>
  <c r="AO2279" i="1"/>
  <c r="AR2286" i="1"/>
  <c r="AQ2286" i="1"/>
  <c r="AP2286" i="1"/>
  <c r="AO2286" i="1"/>
  <c r="AR2290" i="1"/>
  <c r="AQ2290" i="1"/>
  <c r="AP2290" i="1"/>
  <c r="AO2290" i="1"/>
  <c r="AR2294" i="1"/>
  <c r="AQ2294" i="1"/>
  <c r="AP2294" i="1"/>
  <c r="AO2294" i="1"/>
  <c r="AR2293" i="1"/>
  <c r="AQ2293" i="1"/>
  <c r="AP2293" i="1"/>
  <c r="AO2293" i="1"/>
  <c r="AR2295" i="1"/>
  <c r="AQ2295" i="1"/>
  <c r="AP2295" i="1"/>
  <c r="AO2295" i="1"/>
  <c r="AR2225" i="1"/>
  <c r="AQ2225" i="1"/>
  <c r="AP2225" i="1"/>
  <c r="AO2225" i="1"/>
  <c r="AR2223" i="1"/>
  <c r="AQ2223" i="1"/>
  <c r="AP2223" i="1"/>
  <c r="AO2223" i="1"/>
  <c r="AR2222" i="1"/>
  <c r="AQ2222" i="1"/>
  <c r="AP2222" i="1"/>
  <c r="AO2222" i="1"/>
  <c r="AR2237" i="1"/>
  <c r="AQ2237" i="1"/>
  <c r="AP2237" i="1"/>
  <c r="AO2237" i="1"/>
  <c r="AR2214" i="1"/>
  <c r="AQ2214" i="1"/>
  <c r="AP2214" i="1"/>
  <c r="AO2214" i="1"/>
  <c r="AR2219" i="1"/>
  <c r="AQ2219" i="1"/>
  <c r="AP2219" i="1"/>
  <c r="AO2219" i="1"/>
  <c r="AR2187" i="1"/>
  <c r="AQ2187" i="1"/>
  <c r="AP2187" i="1"/>
  <c r="AO2187" i="1"/>
  <c r="AR2186" i="1"/>
  <c r="AQ2186" i="1"/>
  <c r="AP2186" i="1"/>
  <c r="AO2186" i="1"/>
  <c r="AR2190" i="1"/>
  <c r="AQ2190" i="1"/>
  <c r="AP2190" i="1"/>
  <c r="AO2190" i="1"/>
  <c r="AR2206" i="1"/>
  <c r="AQ2206" i="1"/>
  <c r="AP2206" i="1"/>
  <c r="AO2206" i="1"/>
  <c r="AR2205" i="1"/>
  <c r="AQ2205" i="1"/>
  <c r="AP2205" i="1"/>
  <c r="AO2205" i="1"/>
  <c r="AR2204" i="1"/>
  <c r="AQ2204" i="1"/>
  <c r="AP2204" i="1"/>
  <c r="AO2204" i="1"/>
  <c r="AR2210" i="1"/>
  <c r="AQ2210" i="1"/>
  <c r="AP2210" i="1"/>
  <c r="AO2210" i="1"/>
  <c r="AR2144" i="1"/>
  <c r="AQ2144" i="1"/>
  <c r="AP2144" i="1"/>
  <c r="AO2144" i="1"/>
  <c r="AR2143" i="1"/>
  <c r="AQ2143" i="1"/>
  <c r="AP2143" i="1"/>
  <c r="AO2143" i="1"/>
  <c r="AR2142" i="1"/>
  <c r="AQ2142" i="1"/>
  <c r="AP2142" i="1"/>
  <c r="AO2142" i="1"/>
  <c r="AR2141" i="1"/>
  <c r="AQ2141" i="1"/>
  <c r="AP2141" i="1"/>
  <c r="AO2141" i="1"/>
  <c r="AR2153" i="1"/>
  <c r="AQ2153" i="1"/>
  <c r="AP2153" i="1"/>
  <c r="AO2153" i="1"/>
  <c r="AR2133" i="1"/>
  <c r="AQ2133" i="1"/>
  <c r="AP2133" i="1"/>
  <c r="AO2133" i="1"/>
  <c r="AR2140" i="1"/>
  <c r="AQ2140" i="1"/>
  <c r="AP2140" i="1"/>
  <c r="AO2140" i="1"/>
  <c r="AR2139" i="1"/>
  <c r="AQ2139" i="1"/>
  <c r="AP2139" i="1"/>
  <c r="AO2139" i="1"/>
  <c r="AR2138" i="1"/>
  <c r="AQ2138" i="1"/>
  <c r="AP2138" i="1"/>
  <c r="AO2138" i="1"/>
  <c r="AR2132" i="1"/>
  <c r="AQ2132" i="1"/>
  <c r="AP2132" i="1"/>
  <c r="AO2132" i="1"/>
  <c r="AR2131" i="1"/>
  <c r="AQ2131" i="1"/>
  <c r="AP2131" i="1"/>
  <c r="AO2131" i="1"/>
  <c r="AR2130" i="1"/>
  <c r="AQ2130" i="1"/>
  <c r="AP2130" i="1"/>
  <c r="AO2130" i="1"/>
  <c r="AR2166" i="1"/>
  <c r="AQ2166" i="1"/>
  <c r="AP2166" i="1"/>
  <c r="AO2166" i="1"/>
  <c r="AR2165" i="1"/>
  <c r="AQ2165" i="1"/>
  <c r="AP2165" i="1"/>
  <c r="AO2165" i="1"/>
  <c r="AR2174" i="1"/>
  <c r="AQ2174" i="1"/>
  <c r="AP2174" i="1"/>
  <c r="AO2174" i="1"/>
  <c r="AR2173" i="1"/>
  <c r="AQ2173" i="1"/>
  <c r="AP2173" i="1"/>
  <c r="AO2173" i="1"/>
  <c r="AR2180" i="1"/>
  <c r="AQ2180" i="1"/>
  <c r="AP2180" i="1"/>
  <c r="AO2180" i="1"/>
  <c r="AR2095" i="1"/>
  <c r="AQ2095" i="1"/>
  <c r="AP2095" i="1"/>
  <c r="AO2095" i="1"/>
  <c r="AR2100" i="1"/>
  <c r="AQ2100" i="1"/>
  <c r="AP2100" i="1"/>
  <c r="AO2100" i="1"/>
  <c r="AR2099" i="1"/>
  <c r="AQ2099" i="1"/>
  <c r="AP2099" i="1"/>
  <c r="AO2099" i="1"/>
  <c r="AR2094" i="1"/>
  <c r="AQ2094" i="1"/>
  <c r="AP2094" i="1"/>
  <c r="AO2094" i="1"/>
  <c r="AR2098" i="1"/>
  <c r="AQ2098" i="1"/>
  <c r="AP2098" i="1"/>
  <c r="AO2098" i="1"/>
  <c r="AR2093" i="1"/>
  <c r="AQ2093" i="1"/>
  <c r="AP2093" i="1"/>
  <c r="AO2093" i="1"/>
  <c r="AR2092" i="1"/>
  <c r="AQ2092" i="1"/>
  <c r="AP2092" i="1"/>
  <c r="AO2092" i="1"/>
  <c r="AR2091" i="1"/>
  <c r="AQ2091" i="1"/>
  <c r="AP2091" i="1"/>
  <c r="AO2091" i="1"/>
  <c r="AR2090" i="1"/>
  <c r="AQ2090" i="1"/>
  <c r="AP2090" i="1"/>
  <c r="AO2090" i="1"/>
  <c r="AR2097" i="1"/>
  <c r="AQ2097" i="1"/>
  <c r="AP2097" i="1"/>
  <c r="AO2097" i="1"/>
  <c r="AR2108" i="1"/>
  <c r="AQ2108" i="1"/>
  <c r="AP2108" i="1"/>
  <c r="AO2108" i="1"/>
  <c r="AR2122" i="1"/>
  <c r="AQ2122" i="1"/>
  <c r="AP2122" i="1"/>
  <c r="AO2122" i="1"/>
  <c r="AR2121" i="1"/>
  <c r="AQ2121" i="1"/>
  <c r="AP2121" i="1"/>
  <c r="AO2121" i="1"/>
  <c r="AR2120" i="1"/>
  <c r="AQ2120" i="1"/>
  <c r="AP2120" i="1"/>
  <c r="AO2120" i="1"/>
  <c r="AR2114" i="1"/>
  <c r="AQ2114" i="1"/>
  <c r="AP2114" i="1"/>
  <c r="AO2114" i="1"/>
  <c r="AR2124" i="1"/>
  <c r="AQ2124" i="1"/>
  <c r="AP2124" i="1"/>
  <c r="AO2124" i="1"/>
  <c r="AR2123" i="1"/>
  <c r="AQ2123" i="1"/>
  <c r="AP2123" i="1"/>
  <c r="AO2123" i="1"/>
  <c r="AR2064" i="1"/>
  <c r="AQ2064" i="1"/>
  <c r="AP2064" i="1"/>
  <c r="AO2064" i="1"/>
  <c r="AR2063" i="1"/>
  <c r="AQ2063" i="1"/>
  <c r="AP2063" i="1"/>
  <c r="AO2063" i="1"/>
  <c r="AR2049" i="1"/>
  <c r="AQ2049" i="1"/>
  <c r="AP2049" i="1"/>
  <c r="AO2049" i="1"/>
  <c r="AR2062" i="1"/>
  <c r="AQ2062" i="1"/>
  <c r="AP2062" i="1"/>
  <c r="AO2062" i="1"/>
  <c r="AR2048" i="1"/>
  <c r="AQ2048" i="1"/>
  <c r="AP2048" i="1"/>
  <c r="AO2048" i="1"/>
  <c r="AR2066" i="1"/>
  <c r="AQ2066" i="1"/>
  <c r="AP2066" i="1"/>
  <c r="AO2066" i="1"/>
  <c r="AR2061" i="1"/>
  <c r="AQ2061" i="1"/>
  <c r="AP2061" i="1"/>
  <c r="AO2061" i="1"/>
  <c r="AR2065" i="1"/>
  <c r="AQ2065" i="1"/>
  <c r="AP2065" i="1"/>
  <c r="AO2065" i="1"/>
  <c r="AR2077" i="1"/>
  <c r="AQ2077" i="1"/>
  <c r="AP2077" i="1"/>
  <c r="AO2077" i="1"/>
  <c r="AR2072" i="1"/>
  <c r="AQ2072" i="1"/>
  <c r="AP2072" i="1"/>
  <c r="AO2072" i="1"/>
  <c r="AR2071" i="1"/>
  <c r="AQ2071" i="1"/>
  <c r="AP2071" i="1"/>
  <c r="AO2071" i="1"/>
  <c r="AR2076" i="1"/>
  <c r="AQ2076" i="1"/>
  <c r="AP2076" i="1"/>
  <c r="AO2076" i="1"/>
  <c r="AR2078" i="1"/>
  <c r="AQ2078" i="1"/>
  <c r="AP2078" i="1"/>
  <c r="AO2078" i="1"/>
  <c r="AR2081" i="1"/>
  <c r="AQ2081" i="1"/>
  <c r="AP2081" i="1"/>
  <c r="AO2081" i="1"/>
  <c r="AR2080" i="1"/>
  <c r="AQ2080" i="1"/>
  <c r="AP2080" i="1"/>
  <c r="AO2080" i="1"/>
  <c r="AR2082" i="1"/>
  <c r="AQ2082" i="1"/>
  <c r="AP2082" i="1"/>
  <c r="AO2082" i="1"/>
  <c r="AR2084" i="1"/>
  <c r="AQ2084" i="1"/>
  <c r="AP2084" i="1"/>
  <c r="AO2084" i="1"/>
  <c r="AR2086" i="1"/>
  <c r="AQ2086" i="1"/>
  <c r="AP2086" i="1"/>
  <c r="AO2086" i="1"/>
  <c r="AR2085" i="1"/>
  <c r="AQ2085" i="1"/>
  <c r="AP2085" i="1"/>
  <c r="AO2085" i="1"/>
  <c r="AR1986" i="1"/>
  <c r="AQ1986" i="1"/>
  <c r="AP1986" i="1"/>
  <c r="AO1986" i="1"/>
  <c r="AR2011" i="1"/>
  <c r="AQ2011" i="1"/>
  <c r="AP2011" i="1"/>
  <c r="AO2011" i="1"/>
  <c r="AR1985" i="1"/>
  <c r="AQ1985" i="1"/>
  <c r="AP1985" i="1"/>
  <c r="AO1985" i="1"/>
  <c r="AR2010" i="1"/>
  <c r="AQ2010" i="1"/>
  <c r="AP2010" i="1"/>
  <c r="AO2010" i="1"/>
  <c r="AR2009" i="1"/>
  <c r="AQ2009" i="1"/>
  <c r="AP2009" i="1"/>
  <c r="AO2009" i="1"/>
  <c r="AR2008" i="1"/>
  <c r="AQ2008" i="1"/>
  <c r="AP2008" i="1"/>
  <c r="AO2008" i="1"/>
  <c r="AR1981" i="1"/>
  <c r="AQ1981" i="1"/>
  <c r="AP1981" i="1"/>
  <c r="AO1981" i="1"/>
  <c r="AR1984" i="1"/>
  <c r="AQ1984" i="1"/>
  <c r="AP1984" i="1"/>
  <c r="AO1984" i="1"/>
  <c r="AR2007" i="1"/>
  <c r="AQ2007" i="1"/>
  <c r="AP2007" i="1"/>
  <c r="AO2007" i="1"/>
  <c r="AR1983" i="1"/>
  <c r="AQ1983" i="1"/>
  <c r="AP1983" i="1"/>
  <c r="AO1983" i="1"/>
  <c r="AR2006" i="1"/>
  <c r="AQ2006" i="1"/>
  <c r="AP2006" i="1"/>
  <c r="AO2006" i="1"/>
  <c r="AR1982" i="1"/>
  <c r="AQ1982" i="1"/>
  <c r="AP1982" i="1"/>
  <c r="AO1982" i="1"/>
  <c r="AR2013" i="1"/>
  <c r="AQ2013" i="1"/>
  <c r="AP2013" i="1"/>
  <c r="AO2013" i="1"/>
  <c r="AR2005" i="1"/>
  <c r="AQ2005" i="1"/>
  <c r="AP2005" i="1"/>
  <c r="AO2005" i="1"/>
  <c r="AR2004" i="1"/>
  <c r="AQ2004" i="1"/>
  <c r="AP2004" i="1"/>
  <c r="AO2004" i="1"/>
  <c r="AR2003" i="1"/>
  <c r="AQ2003" i="1"/>
  <c r="AP2003" i="1"/>
  <c r="AO2003" i="1"/>
  <c r="AR2012" i="1"/>
  <c r="AQ2012" i="1"/>
  <c r="AP2012" i="1"/>
  <c r="AO2012" i="1"/>
  <c r="AR2027" i="1"/>
  <c r="AQ2027" i="1"/>
  <c r="AP2027" i="1"/>
  <c r="AO2027" i="1"/>
  <c r="AR2023" i="1"/>
  <c r="AQ2023" i="1"/>
  <c r="AP2023" i="1"/>
  <c r="AO2023" i="1"/>
  <c r="AR2029" i="1"/>
  <c r="AQ2029" i="1"/>
  <c r="AP2029" i="1"/>
  <c r="AO2029" i="1"/>
  <c r="AR2031" i="1"/>
  <c r="AQ2031" i="1"/>
  <c r="AP2031" i="1"/>
  <c r="AO2031" i="1"/>
  <c r="AR2033" i="1"/>
  <c r="AQ2033" i="1"/>
  <c r="AP2033" i="1"/>
  <c r="AO2033" i="1"/>
  <c r="AR2032" i="1"/>
  <c r="AQ2032" i="1"/>
  <c r="AP2032" i="1"/>
  <c r="AO2032" i="1"/>
  <c r="AR2035" i="1"/>
  <c r="AQ2035" i="1"/>
  <c r="AP2035" i="1"/>
  <c r="AO2035" i="1"/>
  <c r="AR2037" i="1"/>
  <c r="AQ2037" i="1"/>
  <c r="AP2037" i="1"/>
  <c r="AO2037" i="1"/>
  <c r="AR2038" i="1"/>
  <c r="AQ2038" i="1"/>
  <c r="AP2038" i="1"/>
  <c r="AO2038" i="1"/>
  <c r="AR2040" i="1"/>
  <c r="AQ2040" i="1"/>
  <c r="AP2040" i="1"/>
  <c r="AO2040" i="1"/>
  <c r="AR2039" i="1"/>
  <c r="AQ2039" i="1"/>
  <c r="AP2039" i="1"/>
  <c r="AO2039" i="1"/>
  <c r="AR1937" i="1"/>
  <c r="AQ1937" i="1"/>
  <c r="AP1937" i="1"/>
  <c r="AO1937" i="1"/>
  <c r="AR1951" i="1"/>
  <c r="AQ1951" i="1"/>
  <c r="AP1951" i="1"/>
  <c r="AO1951" i="1"/>
  <c r="AR1936" i="1"/>
  <c r="AQ1936" i="1"/>
  <c r="AP1936" i="1"/>
  <c r="AO1936" i="1"/>
  <c r="AR1950" i="1"/>
  <c r="AQ1950" i="1"/>
  <c r="AP1950" i="1"/>
  <c r="AO1950" i="1"/>
  <c r="AR1935" i="1"/>
  <c r="AQ1935" i="1"/>
  <c r="AP1935" i="1"/>
  <c r="AO1935" i="1"/>
  <c r="AR1949" i="1"/>
  <c r="AQ1949" i="1"/>
  <c r="AP1949" i="1"/>
  <c r="AO1949" i="1"/>
  <c r="AR1952" i="1"/>
  <c r="AQ1952" i="1"/>
  <c r="AP1952" i="1"/>
  <c r="AO1952" i="1"/>
  <c r="AR1958" i="1"/>
  <c r="AQ1958" i="1"/>
  <c r="AP1958" i="1"/>
  <c r="AO1958" i="1"/>
  <c r="AR1959" i="1"/>
  <c r="AQ1959" i="1"/>
  <c r="AP1959" i="1"/>
  <c r="AO1959" i="1"/>
  <c r="AR1968" i="1"/>
  <c r="AQ1968" i="1"/>
  <c r="AP1968" i="1"/>
  <c r="AO1968" i="1"/>
  <c r="AR1967" i="1"/>
  <c r="AQ1967" i="1"/>
  <c r="AP1967" i="1"/>
  <c r="AO1967" i="1"/>
  <c r="AR1895" i="1"/>
  <c r="AQ1895" i="1"/>
  <c r="AP1895" i="1"/>
  <c r="AO1895" i="1"/>
  <c r="AR1906" i="1"/>
  <c r="AQ1906" i="1"/>
  <c r="AP1906" i="1"/>
  <c r="AO1906" i="1"/>
  <c r="AR1894" i="1"/>
  <c r="AQ1894" i="1"/>
  <c r="AP1894" i="1"/>
  <c r="AO1894" i="1"/>
  <c r="AR1893" i="1"/>
  <c r="AQ1893" i="1"/>
  <c r="AP1893" i="1"/>
  <c r="AO1893" i="1"/>
  <c r="AR1892" i="1"/>
  <c r="AQ1892" i="1"/>
  <c r="AP1892" i="1"/>
  <c r="AO1892" i="1"/>
  <c r="AR1914" i="1"/>
  <c r="AQ1914" i="1"/>
  <c r="AP1914" i="1"/>
  <c r="AO1914" i="1"/>
  <c r="AR1891" i="1"/>
  <c r="AQ1891" i="1"/>
  <c r="AP1891" i="1"/>
  <c r="AO1891" i="1"/>
  <c r="AR1924" i="1"/>
  <c r="AQ1924" i="1"/>
  <c r="AP1924" i="1"/>
  <c r="AO1924" i="1"/>
  <c r="AR1923" i="1"/>
  <c r="AQ1923" i="1"/>
  <c r="AP1923" i="1"/>
  <c r="AO1923" i="1"/>
  <c r="AR1926" i="1"/>
  <c r="AQ1926" i="1"/>
  <c r="AP1926" i="1"/>
  <c r="AO1926" i="1"/>
  <c r="AR1839" i="1"/>
  <c r="AQ1839" i="1"/>
  <c r="AP1839" i="1"/>
  <c r="AO1839" i="1"/>
  <c r="AR1823" i="1"/>
  <c r="AQ1823" i="1"/>
  <c r="AP1823" i="1"/>
  <c r="AO1823" i="1"/>
  <c r="AR1838" i="1"/>
  <c r="AQ1838" i="1"/>
  <c r="AP1838" i="1"/>
  <c r="AO1838" i="1"/>
  <c r="AR1830" i="1"/>
  <c r="AQ1830" i="1"/>
  <c r="AP1830" i="1"/>
  <c r="AO1830" i="1"/>
  <c r="AR1824" i="1"/>
  <c r="AQ1824" i="1"/>
  <c r="AP1824" i="1"/>
  <c r="AO1824" i="1"/>
  <c r="AR1829" i="1"/>
  <c r="AQ1829" i="1"/>
  <c r="AP1829" i="1"/>
  <c r="AO1829" i="1"/>
  <c r="AR1837" i="1"/>
  <c r="AQ1837" i="1"/>
  <c r="AP1837" i="1"/>
  <c r="AO1837" i="1"/>
  <c r="AR1836" i="1"/>
  <c r="AQ1836" i="1"/>
  <c r="AP1836" i="1"/>
  <c r="AO1836" i="1"/>
  <c r="AR1828" i="1"/>
  <c r="AQ1828" i="1"/>
  <c r="AP1828" i="1"/>
  <c r="AO1828" i="1"/>
  <c r="AR1835" i="1"/>
  <c r="AQ1835" i="1"/>
  <c r="AP1835" i="1"/>
  <c r="AO1835" i="1"/>
  <c r="AR1861" i="1"/>
  <c r="AQ1861" i="1"/>
  <c r="AP1861" i="1"/>
  <c r="AO1861" i="1"/>
  <c r="AR1860" i="1"/>
  <c r="AQ1860" i="1"/>
  <c r="AP1860" i="1"/>
  <c r="AO1860" i="1"/>
  <c r="AR1855" i="1"/>
  <c r="AQ1855" i="1"/>
  <c r="AP1855" i="1"/>
  <c r="AO1855" i="1"/>
  <c r="AR1859" i="1"/>
  <c r="AQ1859" i="1"/>
  <c r="AP1859" i="1"/>
  <c r="AO1859" i="1"/>
  <c r="AR1854" i="1"/>
  <c r="AQ1854" i="1"/>
  <c r="AP1854" i="1"/>
  <c r="AO1854" i="1"/>
  <c r="AR1856" i="1"/>
  <c r="AQ1856" i="1"/>
  <c r="AP1856" i="1"/>
  <c r="AO1856" i="1"/>
  <c r="AR1864" i="1"/>
  <c r="AQ1864" i="1"/>
  <c r="AP1864" i="1"/>
  <c r="AO1864" i="1"/>
  <c r="AR1863" i="1"/>
  <c r="AQ1863" i="1"/>
  <c r="AP1863" i="1"/>
  <c r="AO1863" i="1"/>
  <c r="AR1858" i="1"/>
  <c r="AQ1858" i="1"/>
  <c r="AP1858" i="1"/>
  <c r="AO1858" i="1"/>
  <c r="AR1870" i="1"/>
  <c r="AQ1870" i="1"/>
  <c r="AP1870" i="1"/>
  <c r="AO1870" i="1"/>
  <c r="AR1869" i="1"/>
  <c r="AQ1869" i="1"/>
  <c r="AP1869" i="1"/>
  <c r="AO1869" i="1"/>
  <c r="AR1877" i="1"/>
  <c r="AQ1877" i="1"/>
  <c r="AP1877" i="1"/>
  <c r="AO1877" i="1"/>
  <c r="AR1879" i="1"/>
  <c r="AQ1879" i="1"/>
  <c r="AP1879" i="1"/>
  <c r="AO1879" i="1"/>
  <c r="AR1880" i="1"/>
  <c r="AQ1880" i="1"/>
  <c r="AP1880" i="1"/>
  <c r="AO1880" i="1"/>
  <c r="AR1881" i="1"/>
  <c r="AQ1881" i="1"/>
  <c r="AP1881" i="1"/>
  <c r="AO1881" i="1"/>
  <c r="AR1882" i="1"/>
  <c r="AQ1882" i="1"/>
  <c r="AP1882" i="1"/>
  <c r="AO1882" i="1"/>
  <c r="AR1883" i="1"/>
  <c r="AQ1883" i="1"/>
  <c r="AP1883" i="1"/>
  <c r="AO1883" i="1"/>
  <c r="AR1789" i="1"/>
  <c r="AQ1789" i="1"/>
  <c r="AP1789" i="1"/>
  <c r="AO1789" i="1"/>
  <c r="AR1782" i="1"/>
  <c r="AQ1782" i="1"/>
  <c r="AP1782" i="1"/>
  <c r="AO1782" i="1"/>
  <c r="AR1788" i="1"/>
  <c r="AQ1788" i="1"/>
  <c r="AP1788" i="1"/>
  <c r="AO1788" i="1"/>
  <c r="AR1776" i="1"/>
  <c r="AQ1776" i="1"/>
  <c r="AP1776" i="1"/>
  <c r="AO1776" i="1"/>
  <c r="AR1781" i="1"/>
  <c r="AQ1781" i="1"/>
  <c r="AP1781" i="1"/>
  <c r="AO1781" i="1"/>
  <c r="AR1780" i="1"/>
  <c r="AQ1780" i="1"/>
  <c r="AP1780" i="1"/>
  <c r="AO1780" i="1"/>
  <c r="AR1775" i="1"/>
  <c r="AQ1775" i="1"/>
  <c r="AP1775" i="1"/>
  <c r="AO1775" i="1"/>
  <c r="AR1787" i="1"/>
  <c r="AQ1787" i="1"/>
  <c r="AP1787" i="1"/>
  <c r="AO1787" i="1"/>
  <c r="AR1779" i="1"/>
  <c r="AQ1779" i="1"/>
  <c r="AP1779" i="1"/>
  <c r="AO1779" i="1"/>
  <c r="AR1786" i="1"/>
  <c r="AQ1786" i="1"/>
  <c r="AP1786" i="1"/>
  <c r="AO1786" i="1"/>
  <c r="AR1774" i="1"/>
  <c r="AQ1774" i="1"/>
  <c r="AP1774" i="1"/>
  <c r="AO1774" i="1"/>
  <c r="AR1778" i="1"/>
  <c r="AQ1778" i="1"/>
  <c r="AP1778" i="1"/>
  <c r="AO1778" i="1"/>
  <c r="AR1812" i="1"/>
  <c r="AQ1812" i="1"/>
  <c r="AP1812" i="1"/>
  <c r="AO1812" i="1"/>
  <c r="AR1809" i="1"/>
  <c r="AQ1809" i="1"/>
  <c r="AP1809" i="1"/>
  <c r="AO1809" i="1"/>
  <c r="AR1801" i="1"/>
  <c r="AQ1801" i="1"/>
  <c r="AP1801" i="1"/>
  <c r="AO1801" i="1"/>
  <c r="AR1804" i="1"/>
  <c r="AQ1804" i="1"/>
  <c r="AP1804" i="1"/>
  <c r="AO1804" i="1"/>
  <c r="AR1808" i="1"/>
  <c r="AQ1808" i="1"/>
  <c r="AP1808" i="1"/>
  <c r="AO1808" i="1"/>
  <c r="AR1815" i="1"/>
  <c r="AQ1815" i="1"/>
  <c r="AP1815" i="1"/>
  <c r="AO1815" i="1"/>
  <c r="AR1814" i="1"/>
  <c r="AQ1814" i="1"/>
  <c r="AP1814" i="1"/>
  <c r="AO1814" i="1"/>
  <c r="AR1817" i="1"/>
  <c r="AQ1817" i="1"/>
  <c r="AP1817" i="1"/>
  <c r="AO1817" i="1"/>
  <c r="AR1709" i="1"/>
  <c r="AQ1709" i="1"/>
  <c r="AP1709" i="1"/>
  <c r="AO1709" i="1"/>
  <c r="AR1717" i="1"/>
  <c r="AQ1717" i="1"/>
  <c r="AP1717" i="1"/>
  <c r="AO1717" i="1"/>
  <c r="AR1716" i="1"/>
  <c r="AQ1716" i="1"/>
  <c r="AP1716" i="1"/>
  <c r="AO1716" i="1"/>
  <c r="AR1708" i="1"/>
  <c r="AQ1708" i="1"/>
  <c r="AP1708" i="1"/>
  <c r="AO1708" i="1"/>
  <c r="AR1715" i="1"/>
  <c r="AQ1715" i="1"/>
  <c r="AP1715" i="1"/>
  <c r="AO1715" i="1"/>
  <c r="AR1712" i="1"/>
  <c r="AQ1712" i="1"/>
  <c r="AP1712" i="1"/>
  <c r="AO1712" i="1"/>
  <c r="AR1723" i="1"/>
  <c r="AQ1723" i="1"/>
  <c r="AP1723" i="1"/>
  <c r="AO1723" i="1"/>
  <c r="AR1711" i="1"/>
  <c r="AQ1711" i="1"/>
  <c r="AP1711" i="1"/>
  <c r="AO1711" i="1"/>
  <c r="AR1710" i="1"/>
  <c r="AQ1710" i="1"/>
  <c r="AP1710" i="1"/>
  <c r="AO1710" i="1"/>
  <c r="AR1732" i="1"/>
  <c r="AQ1732" i="1"/>
  <c r="AP1732" i="1"/>
  <c r="AO1732" i="1"/>
  <c r="AR1740" i="1"/>
  <c r="AQ1740" i="1"/>
  <c r="AP1740" i="1"/>
  <c r="AO1740" i="1"/>
  <c r="AR1739" i="1"/>
  <c r="AQ1739" i="1"/>
  <c r="AP1739" i="1"/>
  <c r="AO1739" i="1"/>
  <c r="AR1731" i="1"/>
  <c r="AQ1731" i="1"/>
  <c r="AP1731" i="1"/>
  <c r="AO1731" i="1"/>
  <c r="AR1738" i="1"/>
  <c r="AQ1738" i="1"/>
  <c r="AP1738" i="1"/>
  <c r="AO1738" i="1"/>
  <c r="AR1728" i="1"/>
  <c r="AQ1728" i="1"/>
  <c r="AP1728" i="1"/>
  <c r="AO1728" i="1"/>
  <c r="AR1730" i="1"/>
  <c r="AQ1730" i="1"/>
  <c r="AP1730" i="1"/>
  <c r="AO1730" i="1"/>
  <c r="AR1757" i="1"/>
  <c r="AQ1757" i="1"/>
  <c r="AP1757" i="1"/>
  <c r="AO1757" i="1"/>
  <c r="AR1756" i="1"/>
  <c r="AQ1756" i="1"/>
  <c r="AP1756" i="1"/>
  <c r="AO1756" i="1"/>
  <c r="AR1754" i="1"/>
  <c r="AQ1754" i="1"/>
  <c r="AP1754" i="1"/>
  <c r="AO1754" i="1"/>
  <c r="AR1763" i="1"/>
  <c r="AQ1763" i="1"/>
  <c r="AP1763" i="1"/>
  <c r="AO1763" i="1"/>
  <c r="AR1765" i="1"/>
  <c r="AQ1765" i="1"/>
  <c r="AP1765" i="1"/>
  <c r="AO1765" i="1"/>
  <c r="AR1766" i="1"/>
  <c r="AQ1766" i="1"/>
  <c r="AP1766" i="1"/>
  <c r="AO1766" i="1"/>
  <c r="AR1681" i="1"/>
  <c r="AQ1681" i="1"/>
  <c r="AP1681" i="1"/>
  <c r="AO1681" i="1"/>
  <c r="AR1679" i="1"/>
  <c r="AQ1679" i="1"/>
  <c r="AP1679" i="1"/>
  <c r="AO1679" i="1"/>
  <c r="AR1678" i="1"/>
  <c r="AQ1678" i="1"/>
  <c r="AP1678" i="1"/>
  <c r="AO1678" i="1"/>
  <c r="AR1685" i="1"/>
  <c r="AQ1685" i="1"/>
  <c r="AP1685" i="1"/>
  <c r="AO1685" i="1"/>
  <c r="AR1693" i="1"/>
  <c r="AQ1693" i="1"/>
  <c r="AP1693" i="1"/>
  <c r="AO1693" i="1"/>
  <c r="AR1695" i="1"/>
  <c r="AQ1695" i="1"/>
  <c r="AP1695" i="1"/>
  <c r="AO1695" i="1"/>
  <c r="AR1691" i="1"/>
  <c r="AQ1691" i="1"/>
  <c r="AP1691" i="1"/>
  <c r="AO1691" i="1"/>
  <c r="AR1690" i="1"/>
  <c r="AQ1690" i="1"/>
  <c r="AP1690" i="1"/>
  <c r="AO1690" i="1"/>
  <c r="AR1689" i="1"/>
  <c r="AQ1689" i="1"/>
  <c r="AP1689" i="1"/>
  <c r="AO1689" i="1"/>
  <c r="AR1692" i="1"/>
  <c r="AQ1692" i="1"/>
  <c r="AP1692" i="1"/>
  <c r="AO1692" i="1"/>
  <c r="AR1699" i="1"/>
  <c r="AQ1699" i="1"/>
  <c r="AP1699" i="1"/>
  <c r="AO1699" i="1"/>
  <c r="AR1696" i="1"/>
  <c r="AQ1696" i="1"/>
  <c r="AP1696" i="1"/>
  <c r="AO1696" i="1"/>
  <c r="AR1698" i="1"/>
  <c r="AQ1698" i="1"/>
  <c r="AP1698" i="1"/>
  <c r="AO1698" i="1"/>
  <c r="AR1703" i="1"/>
  <c r="AQ1703" i="1"/>
  <c r="AP1703" i="1"/>
  <c r="AO1703" i="1"/>
  <c r="AR1702" i="1"/>
  <c r="AQ1702" i="1"/>
  <c r="AP1702" i="1"/>
  <c r="AO1702" i="1"/>
  <c r="AR1622" i="1"/>
  <c r="AQ1622" i="1"/>
  <c r="AP1622" i="1"/>
  <c r="AO1622" i="1"/>
  <c r="AR1621" i="1"/>
  <c r="AQ1621" i="1"/>
  <c r="AP1621" i="1"/>
  <c r="AO1621" i="1"/>
  <c r="AR1629" i="1"/>
  <c r="AQ1629" i="1"/>
  <c r="AP1629" i="1"/>
  <c r="AO1629" i="1"/>
  <c r="AR1628" i="1"/>
  <c r="AQ1628" i="1"/>
  <c r="AP1628" i="1"/>
  <c r="AO1628" i="1"/>
  <c r="AR1640" i="1"/>
  <c r="AQ1640" i="1"/>
  <c r="AP1640" i="1"/>
  <c r="AO1640" i="1"/>
  <c r="AR1624" i="1"/>
  <c r="AQ1624" i="1"/>
  <c r="AP1624" i="1"/>
  <c r="AO1624" i="1"/>
  <c r="AR1623" i="1"/>
  <c r="AQ1623" i="1"/>
  <c r="AP1623" i="1"/>
  <c r="AO1623" i="1"/>
  <c r="AR1639" i="1"/>
  <c r="AQ1639" i="1"/>
  <c r="AP1639" i="1"/>
  <c r="AO1639" i="1"/>
  <c r="AR1659" i="1"/>
  <c r="AQ1659" i="1"/>
  <c r="AP1659" i="1"/>
  <c r="AO1659" i="1"/>
  <c r="AR1660" i="1"/>
  <c r="AQ1660" i="1"/>
  <c r="AP1660" i="1"/>
  <c r="AO1660" i="1"/>
  <c r="AR1666" i="1"/>
  <c r="AQ1666" i="1"/>
  <c r="AP1666" i="1"/>
  <c r="AO1666" i="1"/>
  <c r="AR1665" i="1"/>
  <c r="AQ1665" i="1"/>
  <c r="AP1665" i="1"/>
  <c r="AO1665" i="1"/>
  <c r="AR1664" i="1"/>
  <c r="AQ1664" i="1"/>
  <c r="AP1664" i="1"/>
  <c r="AO1664" i="1"/>
  <c r="AR1668" i="1"/>
  <c r="AQ1668" i="1"/>
  <c r="AP1668" i="1"/>
  <c r="AO1668" i="1"/>
  <c r="AR1663" i="1"/>
  <c r="AQ1663" i="1"/>
  <c r="AP1663" i="1"/>
  <c r="AO1663" i="1"/>
  <c r="AR1667" i="1"/>
  <c r="AQ1667" i="1"/>
  <c r="AP1667" i="1"/>
  <c r="AO1667" i="1"/>
  <c r="AR1669" i="1"/>
  <c r="AQ1669" i="1"/>
  <c r="AP1669" i="1"/>
  <c r="AO1669" i="1"/>
  <c r="AR1670" i="1"/>
  <c r="AQ1670" i="1"/>
  <c r="AP1670" i="1"/>
  <c r="AO1670" i="1"/>
  <c r="AR1591" i="1"/>
  <c r="AQ1591" i="1"/>
  <c r="AP1591" i="1"/>
  <c r="AO1591" i="1"/>
  <c r="AR1590" i="1"/>
  <c r="AQ1590" i="1"/>
  <c r="AP1590" i="1"/>
  <c r="AO1590" i="1"/>
  <c r="AR1589" i="1"/>
  <c r="AQ1589" i="1"/>
  <c r="AP1589" i="1"/>
  <c r="AO1589" i="1"/>
  <c r="AR1578" i="1"/>
  <c r="AQ1578" i="1"/>
  <c r="AP1578" i="1"/>
  <c r="AO1578" i="1"/>
  <c r="AR1577" i="1"/>
  <c r="AQ1577" i="1"/>
  <c r="AP1577" i="1"/>
  <c r="AO1577" i="1"/>
  <c r="AR1576" i="1"/>
  <c r="AQ1576" i="1"/>
  <c r="AP1576" i="1"/>
  <c r="AO1576" i="1"/>
  <c r="AR1588" i="1"/>
  <c r="AQ1588" i="1"/>
  <c r="AP1588" i="1"/>
  <c r="AO1588" i="1"/>
  <c r="AR1587" i="1"/>
  <c r="AQ1587" i="1"/>
  <c r="AP1587" i="1"/>
  <c r="AO1587" i="1"/>
  <c r="AR1596" i="1"/>
  <c r="AQ1596" i="1"/>
  <c r="AP1596" i="1"/>
  <c r="AO1596" i="1"/>
  <c r="AR1575" i="1"/>
  <c r="AQ1575" i="1"/>
  <c r="AP1575" i="1"/>
  <c r="AO1575" i="1"/>
  <c r="AR1607" i="1"/>
  <c r="AQ1607" i="1"/>
  <c r="AP1607" i="1"/>
  <c r="AO1607" i="1"/>
  <c r="AR1612" i="1"/>
  <c r="AQ1612" i="1"/>
  <c r="AP1612" i="1"/>
  <c r="AO1612" i="1"/>
  <c r="AR1606" i="1"/>
  <c r="AQ1606" i="1"/>
  <c r="AP1606" i="1"/>
  <c r="AO1606" i="1"/>
  <c r="AR1611" i="1"/>
  <c r="AQ1611" i="1"/>
  <c r="AP1611" i="1"/>
  <c r="AO1611" i="1"/>
  <c r="AR1615" i="1"/>
  <c r="AQ1615" i="1"/>
  <c r="AP1615" i="1"/>
  <c r="AO1615" i="1"/>
  <c r="AR1553" i="1"/>
  <c r="AQ1553" i="1"/>
  <c r="AP1553" i="1"/>
  <c r="AO1553" i="1"/>
  <c r="AR1561" i="1"/>
  <c r="AQ1561" i="1"/>
  <c r="AP1561" i="1"/>
  <c r="AO1561" i="1"/>
  <c r="AR1551" i="1"/>
  <c r="AQ1551" i="1"/>
  <c r="AP1551" i="1"/>
  <c r="AO1551" i="1"/>
  <c r="AR1560" i="1"/>
  <c r="AQ1560" i="1"/>
  <c r="AP1560" i="1"/>
  <c r="AO1560" i="1"/>
  <c r="AR1572" i="1"/>
  <c r="AQ1572" i="1"/>
  <c r="AP1572" i="1"/>
  <c r="AO1572" i="1"/>
  <c r="AR1527" i="1"/>
  <c r="AQ1527" i="1"/>
  <c r="AP1527" i="1"/>
  <c r="AO1527" i="1"/>
  <c r="AR1530" i="1"/>
  <c r="AQ1530" i="1"/>
  <c r="AP1530" i="1"/>
  <c r="AO1530" i="1"/>
  <c r="AR1529" i="1"/>
  <c r="AQ1529" i="1"/>
  <c r="AP1529" i="1"/>
  <c r="AO1529" i="1"/>
  <c r="AR1528" i="1"/>
  <c r="AQ1528" i="1"/>
  <c r="AP1528" i="1"/>
  <c r="AO1528" i="1"/>
  <c r="AR1540" i="1"/>
  <c r="AQ1540" i="1"/>
  <c r="AP1540" i="1"/>
  <c r="AO1540" i="1"/>
  <c r="AR1545" i="1"/>
  <c r="AQ1545" i="1"/>
  <c r="AP1545" i="1"/>
  <c r="AO1545" i="1"/>
  <c r="AR1521" i="1"/>
  <c r="AQ1521" i="1"/>
  <c r="AP1521" i="1"/>
  <c r="AO1521" i="1"/>
  <c r="AR1523" i="1"/>
  <c r="AQ1523" i="1"/>
  <c r="AP1523" i="1"/>
  <c r="AO1523" i="1"/>
  <c r="AR1487" i="1"/>
  <c r="AQ1487" i="1"/>
  <c r="AP1487" i="1"/>
  <c r="AO1487" i="1"/>
  <c r="AR1495" i="1"/>
  <c r="AQ1495" i="1"/>
  <c r="AP1495" i="1"/>
  <c r="AO1495" i="1"/>
  <c r="AR1484" i="1"/>
  <c r="AQ1484" i="1"/>
  <c r="AP1484" i="1"/>
  <c r="AO1484" i="1"/>
  <c r="AR1486" i="1"/>
  <c r="AQ1486" i="1"/>
  <c r="AP1486" i="1"/>
  <c r="AO1486" i="1"/>
  <c r="AR1497" i="1"/>
  <c r="AQ1497" i="1"/>
  <c r="AP1497" i="1"/>
  <c r="AO1497" i="1"/>
  <c r="AR1494" i="1"/>
  <c r="AQ1494" i="1"/>
  <c r="AP1494" i="1"/>
  <c r="AO1494" i="1"/>
  <c r="AR1505" i="1"/>
  <c r="AQ1505" i="1"/>
  <c r="AP1505" i="1"/>
  <c r="AO1505" i="1"/>
  <c r="AR1504" i="1"/>
  <c r="AQ1504" i="1"/>
  <c r="AP1504" i="1"/>
  <c r="AO1504" i="1"/>
  <c r="AR1509" i="1"/>
  <c r="AQ1509" i="1"/>
  <c r="AP1509" i="1"/>
  <c r="AO1509" i="1"/>
  <c r="AR1510" i="1"/>
  <c r="AQ1510" i="1"/>
  <c r="AP1510" i="1"/>
  <c r="AO1510" i="1"/>
  <c r="AR1459" i="1"/>
  <c r="AQ1459" i="1"/>
  <c r="AP1459" i="1"/>
  <c r="AO1459" i="1"/>
  <c r="AR1446" i="1"/>
  <c r="AQ1446" i="1"/>
  <c r="AP1446" i="1"/>
  <c r="AO1446" i="1"/>
  <c r="AR1458" i="1"/>
  <c r="AQ1458" i="1"/>
  <c r="AP1458" i="1"/>
  <c r="AO1458" i="1"/>
  <c r="AR1445" i="1"/>
  <c r="AQ1445" i="1"/>
  <c r="AP1445" i="1"/>
  <c r="AO1445" i="1"/>
  <c r="AR1457" i="1"/>
  <c r="AQ1457" i="1"/>
  <c r="AP1457" i="1"/>
  <c r="AO1457" i="1"/>
  <c r="AR1444" i="1"/>
  <c r="AQ1444" i="1"/>
  <c r="AP1444" i="1"/>
  <c r="AO1444" i="1"/>
  <c r="AR1456" i="1"/>
  <c r="AQ1456" i="1"/>
  <c r="AP1456" i="1"/>
  <c r="AO1456" i="1"/>
  <c r="AR1443" i="1"/>
  <c r="AQ1443" i="1"/>
  <c r="AP1443" i="1"/>
  <c r="AO1443" i="1"/>
  <c r="AR1466" i="1"/>
  <c r="AQ1466" i="1"/>
  <c r="AP1466" i="1"/>
  <c r="AO1466" i="1"/>
  <c r="AR1465" i="1"/>
  <c r="AQ1465" i="1"/>
  <c r="AP1465" i="1"/>
  <c r="AO1465" i="1"/>
  <c r="AR1475" i="1"/>
  <c r="AQ1475" i="1"/>
  <c r="AP1475" i="1"/>
  <c r="AO1475" i="1"/>
  <c r="AR1474" i="1"/>
  <c r="AQ1474" i="1"/>
  <c r="AP1474" i="1"/>
  <c r="AO1474" i="1"/>
  <c r="AR1476" i="1"/>
  <c r="AQ1476" i="1"/>
  <c r="AP1476" i="1"/>
  <c r="AO1476" i="1"/>
  <c r="AR1415" i="1"/>
  <c r="AQ1415" i="1"/>
  <c r="AP1415" i="1"/>
  <c r="AO1415" i="1"/>
  <c r="AR1399" i="1"/>
  <c r="AQ1399" i="1"/>
  <c r="AP1399" i="1"/>
  <c r="AO1399" i="1"/>
  <c r="AR1398" i="1"/>
  <c r="AQ1398" i="1"/>
  <c r="AP1398" i="1"/>
  <c r="AO1398" i="1"/>
  <c r="AR1397" i="1"/>
  <c r="AQ1397" i="1"/>
  <c r="AP1397" i="1"/>
  <c r="AO1397" i="1"/>
  <c r="AR1412" i="1"/>
  <c r="AQ1412" i="1"/>
  <c r="AP1412" i="1"/>
  <c r="AO1412" i="1"/>
  <c r="AR1396" i="1"/>
  <c r="AQ1396" i="1"/>
  <c r="AP1396" i="1"/>
  <c r="AO1396" i="1"/>
  <c r="AR1411" i="1"/>
  <c r="AQ1411" i="1"/>
  <c r="AP1411" i="1"/>
  <c r="AO1411" i="1"/>
  <c r="AR1395" i="1"/>
  <c r="AQ1395" i="1"/>
  <c r="AP1395" i="1"/>
  <c r="AO1395" i="1"/>
  <c r="AR1410" i="1"/>
  <c r="AQ1410" i="1"/>
  <c r="AP1410" i="1"/>
  <c r="AO1410" i="1"/>
  <c r="AR1409" i="1"/>
  <c r="AQ1409" i="1"/>
  <c r="AP1409" i="1"/>
  <c r="AO1409" i="1"/>
  <c r="AR1430" i="1"/>
  <c r="AQ1430" i="1"/>
  <c r="AP1430" i="1"/>
  <c r="AO1430" i="1"/>
  <c r="AR1429" i="1"/>
  <c r="AQ1429" i="1"/>
  <c r="AP1429" i="1"/>
  <c r="AO1429" i="1"/>
  <c r="AR1431" i="1"/>
  <c r="AQ1431" i="1"/>
  <c r="AP1431" i="1"/>
  <c r="AO1431" i="1"/>
  <c r="AR1428" i="1"/>
  <c r="AQ1428" i="1"/>
  <c r="AP1428" i="1"/>
  <c r="AO1428" i="1"/>
  <c r="AR1427" i="1"/>
  <c r="AQ1427" i="1"/>
  <c r="AP1427" i="1"/>
  <c r="AO1427" i="1"/>
  <c r="AR1435" i="1"/>
  <c r="AQ1435" i="1"/>
  <c r="AP1435" i="1"/>
  <c r="AO1435" i="1"/>
  <c r="AR1436" i="1"/>
  <c r="AQ1436" i="1"/>
  <c r="AP1436" i="1"/>
  <c r="AO1436" i="1"/>
  <c r="AR1351" i="1"/>
  <c r="AQ1351" i="1"/>
  <c r="AP1351" i="1"/>
  <c r="AO1351" i="1"/>
  <c r="AR1370" i="1"/>
  <c r="AQ1370" i="1"/>
  <c r="AP1370" i="1"/>
  <c r="AO1370" i="1"/>
  <c r="AR1356" i="1"/>
  <c r="AQ1356" i="1"/>
  <c r="AP1356" i="1"/>
  <c r="AO1356" i="1"/>
  <c r="AR1366" i="1"/>
  <c r="AQ1366" i="1"/>
  <c r="AP1366" i="1"/>
  <c r="AO1366" i="1"/>
  <c r="AR1369" i="1"/>
  <c r="AQ1369" i="1"/>
  <c r="AP1369" i="1"/>
  <c r="AO1369" i="1"/>
  <c r="AR1365" i="1"/>
  <c r="AQ1365" i="1"/>
  <c r="AP1365" i="1"/>
  <c r="AO1365" i="1"/>
  <c r="AR1368" i="1"/>
  <c r="AQ1368" i="1"/>
  <c r="AP1368" i="1"/>
  <c r="AO1368" i="1"/>
  <c r="AR1364" i="1"/>
  <c r="AQ1364" i="1"/>
  <c r="AP1364" i="1"/>
  <c r="AO1364" i="1"/>
  <c r="AR1355" i="1"/>
  <c r="AQ1355" i="1"/>
  <c r="AP1355" i="1"/>
  <c r="AO1355" i="1"/>
  <c r="AR1354" i="1"/>
  <c r="AQ1354" i="1"/>
  <c r="AP1354" i="1"/>
  <c r="AO1354" i="1"/>
  <c r="AR1353" i="1"/>
  <c r="AQ1353" i="1"/>
  <c r="AP1353" i="1"/>
  <c r="AO1353" i="1"/>
  <c r="AR1363" i="1"/>
  <c r="AQ1363" i="1"/>
  <c r="AP1363" i="1"/>
  <c r="AO1363" i="1"/>
  <c r="AR1352" i="1"/>
  <c r="AQ1352" i="1"/>
  <c r="AP1352" i="1"/>
  <c r="AO1352" i="1"/>
  <c r="AR1362" i="1"/>
  <c r="AQ1362" i="1"/>
  <c r="AP1362" i="1"/>
  <c r="AO1362" i="1"/>
  <c r="AR1385" i="1"/>
  <c r="AQ1385" i="1"/>
  <c r="AP1385" i="1"/>
  <c r="AO1385" i="1"/>
  <c r="AR1381" i="1"/>
  <c r="AQ1381" i="1"/>
  <c r="AP1381" i="1"/>
  <c r="AO1381" i="1"/>
  <c r="AR1380" i="1"/>
  <c r="AQ1380" i="1"/>
  <c r="AP1380" i="1"/>
  <c r="AO1380" i="1"/>
  <c r="AR1384" i="1"/>
  <c r="AQ1384" i="1"/>
  <c r="AP1384" i="1"/>
  <c r="AO1384" i="1"/>
  <c r="AR1383" i="1"/>
  <c r="AQ1383" i="1"/>
  <c r="AP1383" i="1"/>
  <c r="AO1383" i="1"/>
  <c r="AR1389" i="1"/>
  <c r="AQ1389" i="1"/>
  <c r="AP1389" i="1"/>
  <c r="AO1389" i="1"/>
  <c r="AR1316" i="1"/>
  <c r="AQ1316" i="1"/>
  <c r="AP1316" i="1"/>
  <c r="AO1316" i="1"/>
  <c r="AR1315" i="1"/>
  <c r="AQ1315" i="1"/>
  <c r="AP1315" i="1"/>
  <c r="AO1315" i="1"/>
  <c r="AR1319" i="1"/>
  <c r="AQ1319" i="1"/>
  <c r="AP1319" i="1"/>
  <c r="AO1319" i="1"/>
  <c r="AR1302" i="1"/>
  <c r="AQ1302" i="1"/>
  <c r="AP1302" i="1"/>
  <c r="AO1302" i="1"/>
  <c r="AR1301" i="1"/>
  <c r="AQ1301" i="1"/>
  <c r="AP1301" i="1"/>
  <c r="AO1301" i="1"/>
  <c r="AR1314" i="1"/>
  <c r="AQ1314" i="1"/>
  <c r="AP1314" i="1"/>
  <c r="AO1314" i="1"/>
  <c r="AR1297" i="1"/>
  <c r="AQ1297" i="1"/>
  <c r="AP1297" i="1"/>
  <c r="AO1297" i="1"/>
  <c r="AR1313" i="1"/>
  <c r="AQ1313" i="1"/>
  <c r="AP1313" i="1"/>
  <c r="AO1313" i="1"/>
  <c r="AR1300" i="1"/>
  <c r="AQ1300" i="1"/>
  <c r="AP1300" i="1"/>
  <c r="AO1300" i="1"/>
  <c r="AR1312" i="1"/>
  <c r="AQ1312" i="1"/>
  <c r="AP1312" i="1"/>
  <c r="AO1312" i="1"/>
  <c r="AR1299" i="1"/>
  <c r="AQ1299" i="1"/>
  <c r="AP1299" i="1"/>
  <c r="AO1299" i="1"/>
  <c r="AR1318" i="1"/>
  <c r="AQ1318" i="1"/>
  <c r="AP1318" i="1"/>
  <c r="AO1318" i="1"/>
  <c r="AR1311" i="1"/>
  <c r="AQ1311" i="1"/>
  <c r="AP1311" i="1"/>
  <c r="AO1311" i="1"/>
  <c r="AR1340" i="1"/>
  <c r="AQ1340" i="1"/>
  <c r="AP1340" i="1"/>
  <c r="AO1340" i="1"/>
  <c r="AR1337" i="1"/>
  <c r="AQ1337" i="1"/>
  <c r="AP1337" i="1"/>
  <c r="AO1337" i="1"/>
  <c r="AR1339" i="1"/>
  <c r="AQ1339" i="1"/>
  <c r="AP1339" i="1"/>
  <c r="AO1339" i="1"/>
  <c r="AR1331" i="1"/>
  <c r="AQ1331" i="1"/>
  <c r="AP1331" i="1"/>
  <c r="AO1331" i="1"/>
  <c r="AR1338" i="1"/>
  <c r="AQ1338" i="1"/>
  <c r="AP1338" i="1"/>
  <c r="AO1338" i="1"/>
  <c r="AR1336" i="1"/>
  <c r="AQ1336" i="1"/>
  <c r="AP1336" i="1"/>
  <c r="AO1336" i="1"/>
  <c r="AR1342" i="1"/>
  <c r="AQ1342" i="1"/>
  <c r="AP1342" i="1"/>
  <c r="AO1342" i="1"/>
  <c r="AR1346" i="1"/>
  <c r="AQ1346" i="1"/>
  <c r="AP1346" i="1"/>
  <c r="AO1346" i="1"/>
  <c r="AR1347" i="1"/>
  <c r="AQ1347" i="1"/>
  <c r="AP1347" i="1"/>
  <c r="AO1347" i="1"/>
  <c r="AR1348" i="1"/>
  <c r="AQ1348" i="1"/>
  <c r="AP1348" i="1"/>
  <c r="AO1348" i="1"/>
  <c r="AR1266" i="1"/>
  <c r="AQ1266" i="1"/>
  <c r="AP1266" i="1"/>
  <c r="AO1266" i="1"/>
  <c r="AR1250" i="1"/>
  <c r="AQ1250" i="1"/>
  <c r="AP1250" i="1"/>
  <c r="AO1250" i="1"/>
  <c r="AR1265" i="1"/>
  <c r="AQ1265" i="1"/>
  <c r="AP1265" i="1"/>
  <c r="AO1265" i="1"/>
  <c r="AR1249" i="1"/>
  <c r="AQ1249" i="1"/>
  <c r="AP1249" i="1"/>
  <c r="AO1249" i="1"/>
  <c r="AR1248" i="1"/>
  <c r="AQ1248" i="1"/>
  <c r="AP1248" i="1"/>
  <c r="AO1248" i="1"/>
  <c r="AR1247" i="1"/>
  <c r="AQ1247" i="1"/>
  <c r="AP1247" i="1"/>
  <c r="AO1247" i="1"/>
  <c r="AR1264" i="1"/>
  <c r="AQ1264" i="1"/>
  <c r="AP1264" i="1"/>
  <c r="AO1264" i="1"/>
  <c r="AR1263" i="1"/>
  <c r="AQ1263" i="1"/>
  <c r="AP1263" i="1"/>
  <c r="AO1263" i="1"/>
  <c r="AR1262" i="1"/>
  <c r="AQ1262" i="1"/>
  <c r="AP1262" i="1"/>
  <c r="AO1262" i="1"/>
  <c r="AR1273" i="1"/>
  <c r="AQ1273" i="1"/>
  <c r="AP1273" i="1"/>
  <c r="AO1273" i="1"/>
  <c r="AR1246" i="1"/>
  <c r="AQ1246" i="1"/>
  <c r="AP1246" i="1"/>
  <c r="AO1246" i="1"/>
  <c r="AR1245" i="1"/>
  <c r="AQ1245" i="1"/>
  <c r="AP1245" i="1"/>
  <c r="AO1245" i="1"/>
  <c r="AR1272" i="1"/>
  <c r="AQ1272" i="1"/>
  <c r="AP1272" i="1"/>
  <c r="AO1272" i="1"/>
  <c r="AR1291" i="1"/>
  <c r="AQ1291" i="1"/>
  <c r="AP1291" i="1"/>
  <c r="AO1291" i="1"/>
  <c r="AR1283" i="1"/>
  <c r="AQ1283" i="1"/>
  <c r="AP1283" i="1"/>
  <c r="AO1283" i="1"/>
  <c r="AR1290" i="1"/>
  <c r="AQ1290" i="1"/>
  <c r="AP1290" i="1"/>
  <c r="AO1290" i="1"/>
  <c r="AR1289" i="1"/>
  <c r="AQ1289" i="1"/>
  <c r="AP1289" i="1"/>
  <c r="AO1289" i="1"/>
  <c r="AR1288" i="1"/>
  <c r="AQ1288" i="1"/>
  <c r="AP1288" i="1"/>
  <c r="AO1288" i="1"/>
  <c r="AR1287" i="1"/>
  <c r="AQ1287" i="1"/>
  <c r="AP1287" i="1"/>
  <c r="AO1287" i="1"/>
  <c r="AR1286" i="1"/>
  <c r="AQ1286" i="1"/>
  <c r="AP1286" i="1"/>
  <c r="AO1286" i="1"/>
  <c r="AR1285" i="1"/>
  <c r="AQ1285" i="1"/>
  <c r="AP1285" i="1"/>
  <c r="AO1285" i="1"/>
  <c r="AR1292" i="1"/>
  <c r="AQ1292" i="1"/>
  <c r="AP1292" i="1"/>
  <c r="AO1292" i="1"/>
  <c r="AR1219" i="1"/>
  <c r="AQ1219" i="1"/>
  <c r="AP1219" i="1"/>
  <c r="AO1219" i="1"/>
  <c r="AR1216" i="1"/>
  <c r="AQ1216" i="1"/>
  <c r="AP1216" i="1"/>
  <c r="AO1216" i="1"/>
  <c r="AR1218" i="1"/>
  <c r="AQ1218" i="1"/>
  <c r="AP1218" i="1"/>
  <c r="AO1218" i="1"/>
  <c r="AR1215" i="1"/>
  <c r="AQ1215" i="1"/>
  <c r="AP1215" i="1"/>
  <c r="AO1215" i="1"/>
  <c r="AR1204" i="1"/>
  <c r="AQ1204" i="1"/>
  <c r="AP1204" i="1"/>
  <c r="AO1204" i="1"/>
  <c r="AR1214" i="1"/>
  <c r="AQ1214" i="1"/>
  <c r="AP1214" i="1"/>
  <c r="AO1214" i="1"/>
  <c r="AR1213" i="1"/>
  <c r="AQ1213" i="1"/>
  <c r="AP1213" i="1"/>
  <c r="AO1213" i="1"/>
  <c r="AR1203" i="1"/>
  <c r="AQ1203" i="1"/>
  <c r="AP1203" i="1"/>
  <c r="AO1203" i="1"/>
  <c r="AR1212" i="1"/>
  <c r="AQ1212" i="1"/>
  <c r="AP1212" i="1"/>
  <c r="AO1212" i="1"/>
  <c r="AR1211" i="1"/>
  <c r="AQ1211" i="1"/>
  <c r="AP1211" i="1"/>
  <c r="AO1211" i="1"/>
  <c r="AR1202" i="1"/>
  <c r="AQ1202" i="1"/>
  <c r="AP1202" i="1"/>
  <c r="AO1202" i="1"/>
  <c r="AR1197" i="1"/>
  <c r="AQ1197" i="1"/>
  <c r="AP1197" i="1"/>
  <c r="AO1197" i="1"/>
  <c r="AR1201" i="1"/>
  <c r="AQ1201" i="1"/>
  <c r="AP1201" i="1"/>
  <c r="AO1201" i="1"/>
  <c r="AR1170" i="1"/>
  <c r="AQ1170" i="1"/>
  <c r="AP1170" i="1"/>
  <c r="AO1170" i="1"/>
  <c r="AR1156" i="1"/>
  <c r="AQ1156" i="1"/>
  <c r="AP1156" i="1"/>
  <c r="AO1156" i="1"/>
  <c r="AR1155" i="1"/>
  <c r="AQ1155" i="1"/>
  <c r="AP1155" i="1"/>
  <c r="AO1155" i="1"/>
  <c r="AR1173" i="1"/>
  <c r="AQ1173" i="1"/>
  <c r="AP1173" i="1"/>
  <c r="AO1173" i="1"/>
  <c r="AR1169" i="1"/>
  <c r="AQ1169" i="1"/>
  <c r="AP1169" i="1"/>
  <c r="AO1169" i="1"/>
  <c r="AR1172" i="1"/>
  <c r="AQ1172" i="1"/>
  <c r="AP1172" i="1"/>
  <c r="AO1172" i="1"/>
  <c r="AR1192" i="1"/>
  <c r="AQ1192" i="1"/>
  <c r="AP1192" i="1"/>
  <c r="AO1192" i="1"/>
  <c r="AR1191" i="1"/>
  <c r="AQ1191" i="1"/>
  <c r="AP1191" i="1"/>
  <c r="AO1191" i="1"/>
  <c r="AR1190" i="1"/>
  <c r="AQ1190" i="1"/>
  <c r="AP1190" i="1"/>
  <c r="AO1190" i="1"/>
  <c r="AR1183" i="1"/>
  <c r="AQ1183" i="1"/>
  <c r="AP1183" i="1"/>
  <c r="AO1183" i="1"/>
  <c r="AR1194" i="1"/>
  <c r="AQ1194" i="1"/>
  <c r="AP1194" i="1"/>
  <c r="AO1194" i="1"/>
  <c r="AR1193" i="1"/>
  <c r="AQ1193" i="1"/>
  <c r="AP1193" i="1"/>
  <c r="AO1193" i="1"/>
  <c r="AR1117" i="1"/>
  <c r="AQ1117" i="1"/>
  <c r="AP1117" i="1"/>
  <c r="AO1117" i="1"/>
  <c r="AR1116" i="1"/>
  <c r="AQ1116" i="1"/>
  <c r="AP1116" i="1"/>
  <c r="AO1116" i="1"/>
  <c r="AR1129" i="1"/>
  <c r="AQ1129" i="1"/>
  <c r="AP1129" i="1"/>
  <c r="AO1129" i="1"/>
  <c r="AR1128" i="1"/>
  <c r="AQ1128" i="1"/>
  <c r="AP1128" i="1"/>
  <c r="AO1128" i="1"/>
  <c r="AR1131" i="1"/>
  <c r="AQ1131" i="1"/>
  <c r="AP1131" i="1"/>
  <c r="AO1131" i="1"/>
  <c r="AR1115" i="1"/>
  <c r="AQ1115" i="1"/>
  <c r="AP1115" i="1"/>
  <c r="AO1115" i="1"/>
  <c r="AR1130" i="1"/>
  <c r="AQ1130" i="1"/>
  <c r="AP1130" i="1"/>
  <c r="AO1130" i="1"/>
  <c r="AR1114" i="1"/>
  <c r="AQ1114" i="1"/>
  <c r="AP1114" i="1"/>
  <c r="AO1114" i="1"/>
  <c r="AR1113" i="1"/>
  <c r="AQ1113" i="1"/>
  <c r="AP1113" i="1"/>
  <c r="AO1113" i="1"/>
  <c r="AR1127" i="1"/>
  <c r="AQ1127" i="1"/>
  <c r="AP1127" i="1"/>
  <c r="AO1127" i="1"/>
  <c r="AR1126" i="1"/>
  <c r="AQ1126" i="1"/>
  <c r="AP1126" i="1"/>
  <c r="AO1126" i="1"/>
  <c r="AR1112" i="1"/>
  <c r="AQ1112" i="1"/>
  <c r="AP1112" i="1"/>
  <c r="AO1112" i="1"/>
  <c r="AR1125" i="1"/>
  <c r="AQ1125" i="1"/>
  <c r="AP1125" i="1"/>
  <c r="AO1125" i="1"/>
  <c r="AR1111" i="1"/>
  <c r="AQ1111" i="1"/>
  <c r="AP1111" i="1"/>
  <c r="AO1111" i="1"/>
  <c r="AR1137" i="1"/>
  <c r="AQ1137" i="1"/>
  <c r="AP1137" i="1"/>
  <c r="AO1137" i="1"/>
  <c r="AR1143" i="1"/>
  <c r="AQ1143" i="1"/>
  <c r="AP1143" i="1"/>
  <c r="AO1143" i="1"/>
  <c r="AR1147" i="1"/>
  <c r="AQ1147" i="1"/>
  <c r="AP1147" i="1"/>
  <c r="AO1147" i="1"/>
  <c r="AR1148" i="1"/>
  <c r="AQ1148" i="1"/>
  <c r="AP1148" i="1"/>
  <c r="AO1148" i="1"/>
  <c r="AR1072" i="1"/>
  <c r="AQ1072" i="1"/>
  <c r="AP1072" i="1"/>
  <c r="AO1072" i="1"/>
  <c r="AR1065" i="1"/>
  <c r="AQ1065" i="1"/>
  <c r="AP1065" i="1"/>
  <c r="AO1065" i="1"/>
  <c r="AR1064" i="1"/>
  <c r="AQ1064" i="1"/>
  <c r="AP1064" i="1"/>
  <c r="AO1064" i="1"/>
  <c r="AR1063" i="1"/>
  <c r="AQ1063" i="1"/>
  <c r="AP1063" i="1"/>
  <c r="AO1063" i="1"/>
  <c r="AR1071" i="1"/>
  <c r="AQ1071" i="1"/>
  <c r="AP1071" i="1"/>
  <c r="AO1071" i="1"/>
  <c r="AR1095" i="1"/>
  <c r="AQ1095" i="1"/>
  <c r="AP1095" i="1"/>
  <c r="AO1095" i="1"/>
  <c r="AR1089" i="1"/>
  <c r="AQ1089" i="1"/>
  <c r="AP1089" i="1"/>
  <c r="AO1089" i="1"/>
  <c r="AR1088" i="1"/>
  <c r="AQ1088" i="1"/>
  <c r="AP1088" i="1"/>
  <c r="AO1088" i="1"/>
  <c r="AR1100" i="1"/>
  <c r="AQ1100" i="1"/>
  <c r="AP1100" i="1"/>
  <c r="AO1100" i="1"/>
  <c r="AR1103" i="1"/>
  <c r="AQ1103" i="1"/>
  <c r="AP1103" i="1"/>
  <c r="AO1103" i="1"/>
  <c r="AR1035" i="1"/>
  <c r="AQ1035" i="1"/>
  <c r="AP1035" i="1"/>
  <c r="AO1035" i="1"/>
  <c r="AR1033" i="1"/>
  <c r="AQ1033" i="1"/>
  <c r="AP1033" i="1"/>
  <c r="AO1033" i="1"/>
  <c r="AR1018" i="1"/>
  <c r="AQ1018" i="1"/>
  <c r="AP1018" i="1"/>
  <c r="AO1018" i="1"/>
  <c r="AR1014" i="1"/>
  <c r="AQ1014" i="1"/>
  <c r="AP1014" i="1"/>
  <c r="AO1014" i="1"/>
  <c r="AR1032" i="1"/>
  <c r="AQ1032" i="1"/>
  <c r="AP1032" i="1"/>
  <c r="AO1032" i="1"/>
  <c r="AR1031" i="1"/>
  <c r="AQ1031" i="1"/>
  <c r="AP1031" i="1"/>
  <c r="AO1031" i="1"/>
  <c r="AR1017" i="1"/>
  <c r="AQ1017" i="1"/>
  <c r="AP1017" i="1"/>
  <c r="AO1017" i="1"/>
  <c r="AR1013" i="1"/>
  <c r="AQ1013" i="1"/>
  <c r="AP1013" i="1"/>
  <c r="AO1013" i="1"/>
  <c r="AR1012" i="1"/>
  <c r="AQ1012" i="1"/>
  <c r="AP1012" i="1"/>
  <c r="AO1012" i="1"/>
  <c r="AR1047" i="1"/>
  <c r="AQ1047" i="1"/>
  <c r="AP1047" i="1"/>
  <c r="AO1047" i="1"/>
  <c r="AR1046" i="1"/>
  <c r="AQ1046" i="1"/>
  <c r="AP1046" i="1"/>
  <c r="AO1046" i="1"/>
  <c r="AR1005" i="1"/>
  <c r="AQ1005" i="1"/>
  <c r="AP1005" i="1"/>
  <c r="AO1005" i="1"/>
  <c r="AR1003" i="1"/>
  <c r="AQ1003" i="1"/>
  <c r="AP1003" i="1"/>
  <c r="AO1003" i="1"/>
  <c r="AR1004" i="1"/>
  <c r="AQ1004" i="1"/>
  <c r="AP1004" i="1"/>
  <c r="AO1004" i="1"/>
  <c r="AR996" i="1"/>
  <c r="AQ996" i="1"/>
  <c r="AP996" i="1"/>
  <c r="AO996" i="1"/>
  <c r="AR1000" i="1"/>
  <c r="AQ1000" i="1"/>
  <c r="AP1000" i="1"/>
  <c r="AO1000" i="1"/>
  <c r="AR980" i="1"/>
  <c r="AQ980" i="1"/>
  <c r="AP980" i="1"/>
  <c r="AO980" i="1"/>
  <c r="AR931" i="1"/>
  <c r="AQ931" i="1"/>
  <c r="AP931" i="1"/>
  <c r="AO931" i="1"/>
  <c r="AR930" i="1"/>
  <c r="AQ930" i="1"/>
  <c r="AP930" i="1"/>
  <c r="AO930" i="1"/>
  <c r="AR937" i="1"/>
  <c r="AQ937" i="1"/>
  <c r="AP937" i="1"/>
  <c r="AO937" i="1"/>
  <c r="AR952" i="1"/>
  <c r="AQ952" i="1"/>
  <c r="AP952" i="1"/>
  <c r="AO952" i="1"/>
  <c r="AR951" i="1"/>
  <c r="AQ951" i="1"/>
  <c r="AP951" i="1"/>
  <c r="AO951" i="1"/>
  <c r="AR936" i="1"/>
  <c r="AQ936" i="1"/>
  <c r="AP936" i="1"/>
  <c r="AO936" i="1"/>
  <c r="AR935" i="1"/>
  <c r="AQ935" i="1"/>
  <c r="AP935" i="1"/>
  <c r="AO935" i="1"/>
  <c r="AR950" i="1"/>
  <c r="AQ950" i="1"/>
  <c r="AP950" i="1"/>
  <c r="AO950" i="1"/>
  <c r="AR934" i="1"/>
  <c r="AQ934" i="1"/>
  <c r="AP934" i="1"/>
  <c r="AO934" i="1"/>
  <c r="AR933" i="1"/>
  <c r="AQ933" i="1"/>
  <c r="AP933" i="1"/>
  <c r="AO933" i="1"/>
  <c r="AR965" i="1"/>
  <c r="AQ965" i="1"/>
  <c r="AP965" i="1"/>
  <c r="AO965" i="1"/>
  <c r="AR963" i="1"/>
  <c r="AQ963" i="1"/>
  <c r="AP963" i="1"/>
  <c r="AO963" i="1"/>
  <c r="AR962" i="1"/>
  <c r="AQ962" i="1"/>
  <c r="AP962" i="1"/>
  <c r="AO962" i="1"/>
  <c r="AR964" i="1"/>
  <c r="AQ964" i="1"/>
  <c r="AP964" i="1"/>
  <c r="AO964" i="1"/>
  <c r="AR974" i="1"/>
  <c r="AQ974" i="1"/>
  <c r="AP974" i="1"/>
  <c r="AO974" i="1"/>
  <c r="AR972" i="1"/>
  <c r="AQ972" i="1"/>
  <c r="AP972" i="1"/>
  <c r="AO972" i="1"/>
  <c r="AR975" i="1"/>
  <c r="AQ975" i="1"/>
  <c r="AP975" i="1"/>
  <c r="AO975" i="1"/>
  <c r="AR890" i="1"/>
  <c r="AQ890" i="1"/>
  <c r="AP890" i="1"/>
  <c r="AO890" i="1"/>
  <c r="AR908" i="1"/>
  <c r="AQ908" i="1"/>
  <c r="AP908" i="1"/>
  <c r="AO908" i="1"/>
  <c r="AR897" i="1"/>
  <c r="AQ897" i="1"/>
  <c r="AP897" i="1"/>
  <c r="AO897" i="1"/>
  <c r="AR896" i="1"/>
  <c r="AQ896" i="1"/>
  <c r="AP896" i="1"/>
  <c r="AO896" i="1"/>
  <c r="AR912" i="1"/>
  <c r="AQ912" i="1"/>
  <c r="AP912" i="1"/>
  <c r="AO912" i="1"/>
  <c r="AR895" i="1"/>
  <c r="AQ895" i="1"/>
  <c r="AP895" i="1"/>
  <c r="AO895" i="1"/>
  <c r="AR889" i="1"/>
  <c r="AQ889" i="1"/>
  <c r="AP889" i="1"/>
  <c r="AO889" i="1"/>
  <c r="AR907" i="1"/>
  <c r="AQ907" i="1"/>
  <c r="AP907" i="1"/>
  <c r="AO907" i="1"/>
  <c r="AR894" i="1"/>
  <c r="AQ894" i="1"/>
  <c r="AP894" i="1"/>
  <c r="AO894" i="1"/>
  <c r="AR906" i="1"/>
  <c r="AQ906" i="1"/>
  <c r="AP906" i="1"/>
  <c r="AO906" i="1"/>
  <c r="AR925" i="1"/>
  <c r="AQ925" i="1"/>
  <c r="AP925" i="1"/>
  <c r="AO925" i="1"/>
  <c r="AR924" i="1"/>
  <c r="AQ924" i="1"/>
  <c r="AP924" i="1"/>
  <c r="AO924" i="1"/>
  <c r="AR923" i="1"/>
  <c r="AQ923" i="1"/>
  <c r="AP923" i="1"/>
  <c r="AO923" i="1"/>
  <c r="AR926" i="1"/>
  <c r="AQ926" i="1"/>
  <c r="AP926" i="1"/>
  <c r="AO926" i="1"/>
  <c r="AR860" i="1"/>
  <c r="AQ860" i="1"/>
  <c r="AP860" i="1"/>
  <c r="AO860" i="1"/>
  <c r="AR859" i="1"/>
  <c r="AQ859" i="1"/>
  <c r="AP859" i="1"/>
  <c r="AO859" i="1"/>
  <c r="AR858" i="1"/>
  <c r="AQ858" i="1"/>
  <c r="AP858" i="1"/>
  <c r="AO858" i="1"/>
  <c r="AR857" i="1"/>
  <c r="AQ857" i="1"/>
  <c r="AP857" i="1"/>
  <c r="AO857" i="1"/>
  <c r="AR867" i="1"/>
  <c r="AQ867" i="1"/>
  <c r="AP867" i="1"/>
  <c r="AO867" i="1"/>
  <c r="AR866" i="1"/>
  <c r="AQ866" i="1"/>
  <c r="AP866" i="1"/>
  <c r="AO866" i="1"/>
  <c r="AR856" i="1"/>
  <c r="AQ856" i="1"/>
  <c r="AP856" i="1"/>
  <c r="AO856" i="1"/>
  <c r="AR865" i="1"/>
  <c r="AQ865" i="1"/>
  <c r="AP865" i="1"/>
  <c r="AO865" i="1"/>
  <c r="AR879" i="1"/>
  <c r="AQ879" i="1"/>
  <c r="AP879" i="1"/>
  <c r="AO879" i="1"/>
  <c r="AR880" i="1"/>
  <c r="AQ880" i="1"/>
  <c r="AP880" i="1"/>
  <c r="AO880" i="1"/>
  <c r="AR883" i="1"/>
  <c r="AQ883" i="1"/>
  <c r="AP883" i="1"/>
  <c r="AO883" i="1"/>
  <c r="AR834" i="1"/>
  <c r="AQ834" i="1"/>
  <c r="AP834" i="1"/>
  <c r="AO834" i="1"/>
  <c r="AR820" i="1"/>
  <c r="AQ820" i="1"/>
  <c r="AP820" i="1"/>
  <c r="AO820" i="1"/>
  <c r="AR819" i="1"/>
  <c r="AQ819" i="1"/>
  <c r="AP819" i="1"/>
  <c r="AO819" i="1"/>
  <c r="AR816" i="1"/>
  <c r="AQ816" i="1"/>
  <c r="AP816" i="1"/>
  <c r="AO816" i="1"/>
  <c r="AR848" i="1"/>
  <c r="AQ848" i="1"/>
  <c r="AP848" i="1"/>
  <c r="AO848" i="1"/>
  <c r="AR847" i="1"/>
  <c r="AQ847" i="1"/>
  <c r="AP847" i="1"/>
  <c r="AO847" i="1"/>
  <c r="AR845" i="1"/>
  <c r="AQ845" i="1"/>
  <c r="AP845" i="1"/>
  <c r="AO845" i="1"/>
  <c r="AR846" i="1"/>
  <c r="AQ846" i="1"/>
  <c r="AP846" i="1"/>
  <c r="AO846" i="1"/>
  <c r="AR851" i="1"/>
  <c r="AQ851" i="1"/>
  <c r="AP851" i="1"/>
  <c r="AO851" i="1"/>
  <c r="AR793" i="1"/>
  <c r="AQ793" i="1"/>
  <c r="AP793" i="1"/>
  <c r="AO793" i="1"/>
  <c r="AR782" i="1"/>
  <c r="AQ782" i="1"/>
  <c r="AP782" i="1"/>
  <c r="AO782" i="1"/>
  <c r="AR794" i="1"/>
  <c r="AQ794" i="1"/>
  <c r="AP794" i="1"/>
  <c r="AO794" i="1"/>
  <c r="AR792" i="1"/>
  <c r="AQ792" i="1"/>
  <c r="AP792" i="1"/>
  <c r="AO792" i="1"/>
  <c r="AR791" i="1"/>
  <c r="AQ791" i="1"/>
  <c r="AP791" i="1"/>
  <c r="AO791" i="1"/>
  <c r="AR776" i="1"/>
  <c r="AQ776" i="1"/>
  <c r="AP776" i="1"/>
  <c r="AO776" i="1"/>
  <c r="AR781" i="1"/>
  <c r="AQ781" i="1"/>
  <c r="AP781" i="1"/>
  <c r="AO781" i="1"/>
  <c r="AR790" i="1"/>
  <c r="AQ790" i="1"/>
  <c r="AP790" i="1"/>
  <c r="AO790" i="1"/>
  <c r="AR780" i="1"/>
  <c r="AQ780" i="1"/>
  <c r="AP780" i="1"/>
  <c r="AO780" i="1"/>
  <c r="AR779" i="1"/>
  <c r="AQ779" i="1"/>
  <c r="AP779" i="1"/>
  <c r="AO779" i="1"/>
  <c r="AR804" i="1"/>
  <c r="AQ804" i="1"/>
  <c r="AP804" i="1"/>
  <c r="AO804" i="1"/>
  <c r="AR803" i="1"/>
  <c r="AQ803" i="1"/>
  <c r="AP803" i="1"/>
  <c r="AO803" i="1"/>
  <c r="AR807" i="1"/>
  <c r="AQ807" i="1"/>
  <c r="AP807" i="1"/>
  <c r="AO807" i="1"/>
  <c r="AR757" i="1"/>
  <c r="AQ757" i="1"/>
  <c r="AP757" i="1"/>
  <c r="AO757" i="1"/>
  <c r="AR759" i="1"/>
  <c r="AQ759" i="1"/>
  <c r="AP759" i="1"/>
  <c r="AO759" i="1"/>
  <c r="AR740" i="1"/>
  <c r="AQ740" i="1"/>
  <c r="AP740" i="1"/>
  <c r="AO740" i="1"/>
  <c r="AR756" i="1"/>
  <c r="AQ756" i="1"/>
  <c r="AP756" i="1"/>
  <c r="AO756" i="1"/>
  <c r="AR755" i="1"/>
  <c r="AQ755" i="1"/>
  <c r="AP755" i="1"/>
  <c r="AO755" i="1"/>
  <c r="AR739" i="1"/>
  <c r="AQ739" i="1"/>
  <c r="AP739" i="1"/>
  <c r="AO739" i="1"/>
  <c r="AR754" i="1"/>
  <c r="AQ754" i="1"/>
  <c r="AP754" i="1"/>
  <c r="AO754" i="1"/>
  <c r="AR768" i="1"/>
  <c r="AQ768" i="1"/>
  <c r="AP768" i="1"/>
  <c r="AO768" i="1"/>
  <c r="AR767" i="1"/>
  <c r="AQ767" i="1"/>
  <c r="AP767" i="1"/>
  <c r="AO767" i="1"/>
  <c r="AR697" i="1"/>
  <c r="AQ697" i="1"/>
  <c r="AP697" i="1"/>
  <c r="AO697" i="1"/>
  <c r="AR708" i="1"/>
  <c r="AQ708" i="1"/>
  <c r="AP708" i="1"/>
  <c r="AO708" i="1"/>
  <c r="AR707" i="1"/>
  <c r="AQ707" i="1"/>
  <c r="AP707" i="1"/>
  <c r="AO707" i="1"/>
  <c r="AR696" i="1"/>
  <c r="AQ696" i="1"/>
  <c r="AP696" i="1"/>
  <c r="AO696" i="1"/>
  <c r="AR709" i="1"/>
  <c r="AQ709" i="1"/>
  <c r="AP709" i="1"/>
  <c r="AO709" i="1"/>
  <c r="AR695" i="1"/>
  <c r="AQ695" i="1"/>
  <c r="AP695" i="1"/>
  <c r="AO695" i="1"/>
  <c r="AR726" i="1"/>
  <c r="AQ726" i="1"/>
  <c r="AP726" i="1"/>
  <c r="AO726" i="1"/>
  <c r="AR725" i="1"/>
  <c r="AQ725" i="1"/>
  <c r="AP725" i="1"/>
  <c r="AO725" i="1"/>
  <c r="AR728" i="1"/>
  <c r="AQ728" i="1"/>
  <c r="AP728" i="1"/>
  <c r="AO728" i="1"/>
  <c r="AR652" i="1"/>
  <c r="AQ652" i="1"/>
  <c r="AP652" i="1"/>
  <c r="AO652" i="1"/>
  <c r="AR668" i="1"/>
  <c r="AQ668" i="1"/>
  <c r="AP668" i="1"/>
  <c r="AO668" i="1"/>
  <c r="AR667" i="1"/>
  <c r="AQ667" i="1"/>
  <c r="AP667" i="1"/>
  <c r="AO667" i="1"/>
  <c r="AR664" i="1"/>
  <c r="AQ664" i="1"/>
  <c r="AP664" i="1"/>
  <c r="AO664" i="1"/>
  <c r="AR666" i="1"/>
  <c r="AQ666" i="1"/>
  <c r="AP666" i="1"/>
  <c r="AO666" i="1"/>
  <c r="AR663" i="1"/>
  <c r="AQ663" i="1"/>
  <c r="AP663" i="1"/>
  <c r="AO663" i="1"/>
  <c r="AR662" i="1"/>
  <c r="AQ662" i="1"/>
  <c r="AP662" i="1"/>
  <c r="AO662" i="1"/>
  <c r="AR651" i="1"/>
  <c r="AQ651" i="1"/>
  <c r="AP651" i="1"/>
  <c r="AO651" i="1"/>
  <c r="AR661" i="1"/>
  <c r="AQ661" i="1"/>
  <c r="AP661" i="1"/>
  <c r="AO661" i="1"/>
  <c r="AR684" i="1"/>
  <c r="AQ684" i="1"/>
  <c r="AP684" i="1"/>
  <c r="AO684" i="1"/>
  <c r="AR683" i="1"/>
  <c r="AQ683" i="1"/>
  <c r="AP683" i="1"/>
  <c r="AO683" i="1"/>
  <c r="AR680" i="1"/>
  <c r="AQ680" i="1"/>
  <c r="AP680" i="1"/>
  <c r="AO680" i="1"/>
  <c r="AR687" i="1"/>
  <c r="AQ687" i="1"/>
  <c r="AP687" i="1"/>
  <c r="AO687" i="1"/>
  <c r="AR620" i="1"/>
  <c r="AQ620" i="1"/>
  <c r="AP620" i="1"/>
  <c r="AO620" i="1"/>
  <c r="AR630" i="1"/>
  <c r="AQ630" i="1"/>
  <c r="AP630" i="1"/>
  <c r="AO630" i="1"/>
  <c r="AR636" i="1"/>
  <c r="AQ636" i="1"/>
  <c r="AP636" i="1"/>
  <c r="AO636" i="1"/>
  <c r="AR619" i="1"/>
  <c r="AQ619" i="1"/>
  <c r="AP619" i="1"/>
  <c r="AO619" i="1"/>
  <c r="AR635" i="1"/>
  <c r="AQ635" i="1"/>
  <c r="AP635" i="1"/>
  <c r="AO635" i="1"/>
  <c r="AR634" i="1"/>
  <c r="AQ634" i="1"/>
  <c r="AP634" i="1"/>
  <c r="AO634" i="1"/>
  <c r="AR629" i="1"/>
  <c r="AQ629" i="1"/>
  <c r="AP629" i="1"/>
  <c r="AO629" i="1"/>
  <c r="AR618" i="1"/>
  <c r="AQ618" i="1"/>
  <c r="AP618" i="1"/>
  <c r="AO618" i="1"/>
  <c r="AR614" i="1"/>
  <c r="AQ614" i="1"/>
  <c r="AP614" i="1"/>
  <c r="AO614" i="1"/>
  <c r="AR643" i="1"/>
  <c r="AQ643" i="1"/>
  <c r="AP643" i="1"/>
  <c r="AO643" i="1"/>
  <c r="AR642" i="1"/>
  <c r="AQ642" i="1"/>
  <c r="AP642" i="1"/>
  <c r="AO642" i="1"/>
  <c r="AR587" i="1"/>
  <c r="AQ587" i="1"/>
  <c r="AP587" i="1"/>
  <c r="AO587" i="1"/>
  <c r="AR584" i="1"/>
  <c r="AQ584" i="1"/>
  <c r="AP584" i="1"/>
  <c r="AO584" i="1"/>
  <c r="AR575" i="1"/>
  <c r="AQ575" i="1"/>
  <c r="AP575" i="1"/>
  <c r="AO575" i="1"/>
  <c r="AR574" i="1"/>
  <c r="AQ574" i="1"/>
  <c r="AP574" i="1"/>
  <c r="AO574" i="1"/>
  <c r="AR573" i="1"/>
  <c r="AQ573" i="1"/>
  <c r="AP573" i="1"/>
  <c r="AO573" i="1"/>
  <c r="AR569" i="1"/>
  <c r="AQ569" i="1"/>
  <c r="AP569" i="1"/>
  <c r="AO569" i="1"/>
  <c r="AR572" i="1"/>
  <c r="AQ572" i="1"/>
  <c r="AP572" i="1"/>
  <c r="AO572" i="1"/>
  <c r="AR604" i="1"/>
  <c r="AQ604" i="1"/>
  <c r="AP604" i="1"/>
  <c r="AO604" i="1"/>
  <c r="AR603" i="1"/>
  <c r="AQ603" i="1"/>
  <c r="AP603" i="1"/>
  <c r="AO603" i="1"/>
  <c r="AR605" i="1"/>
  <c r="AQ605" i="1"/>
  <c r="AP605" i="1"/>
  <c r="AO605" i="1"/>
  <c r="AR602" i="1"/>
  <c r="AQ602" i="1"/>
  <c r="AP602" i="1"/>
  <c r="AO602" i="1"/>
  <c r="AR599" i="1"/>
  <c r="AQ599" i="1"/>
  <c r="AP599" i="1"/>
  <c r="AO599" i="1"/>
  <c r="AR607" i="1"/>
  <c r="AQ607" i="1"/>
  <c r="AP607" i="1"/>
  <c r="AO607" i="1"/>
  <c r="AR538" i="1"/>
  <c r="AQ538" i="1"/>
  <c r="AP538" i="1"/>
  <c r="AO538" i="1"/>
  <c r="AR548" i="1"/>
  <c r="AQ548" i="1"/>
  <c r="AP548" i="1"/>
  <c r="AO548" i="1"/>
  <c r="AR547" i="1"/>
  <c r="AQ547" i="1"/>
  <c r="AP547" i="1"/>
  <c r="AO547" i="1"/>
  <c r="AR551" i="1"/>
  <c r="AQ551" i="1"/>
  <c r="AP551" i="1"/>
  <c r="AO551" i="1"/>
  <c r="AR546" i="1"/>
  <c r="AQ546" i="1"/>
  <c r="AP546" i="1"/>
  <c r="AO546" i="1"/>
  <c r="AR537" i="1"/>
  <c r="AQ537" i="1"/>
  <c r="AP537" i="1"/>
  <c r="AO537" i="1"/>
  <c r="AR545" i="1"/>
  <c r="AQ545" i="1"/>
  <c r="AP545" i="1"/>
  <c r="AO545" i="1"/>
  <c r="AR550" i="1"/>
  <c r="AQ550" i="1"/>
  <c r="AP550" i="1"/>
  <c r="AO550" i="1"/>
  <c r="AR536" i="1"/>
  <c r="AQ536" i="1"/>
  <c r="AP536" i="1"/>
  <c r="AO536" i="1"/>
  <c r="AR544" i="1"/>
  <c r="AQ544" i="1"/>
  <c r="AP544" i="1"/>
  <c r="AO544" i="1"/>
  <c r="AR535" i="1"/>
  <c r="AQ535" i="1"/>
  <c r="AP535" i="1"/>
  <c r="AO535" i="1"/>
  <c r="AR549" i="1"/>
  <c r="AQ549" i="1"/>
  <c r="AP549" i="1"/>
  <c r="AO549" i="1"/>
  <c r="AR534" i="1"/>
  <c r="AQ534" i="1"/>
  <c r="AP534" i="1"/>
  <c r="AO534" i="1"/>
  <c r="AR531" i="1"/>
  <c r="AQ531" i="1"/>
  <c r="AP531" i="1"/>
  <c r="AO531" i="1"/>
  <c r="AR559" i="1"/>
  <c r="AQ559" i="1"/>
  <c r="AP559" i="1"/>
  <c r="AO559" i="1"/>
  <c r="AR562" i="1"/>
  <c r="AQ562" i="1"/>
  <c r="AP562" i="1"/>
  <c r="AO562" i="1"/>
  <c r="AR502" i="1"/>
  <c r="AQ502" i="1"/>
  <c r="AP502" i="1"/>
  <c r="AO502" i="1"/>
  <c r="AR492" i="1"/>
  <c r="AQ492" i="1"/>
  <c r="AP492" i="1"/>
  <c r="AO492" i="1"/>
  <c r="AR491" i="1"/>
  <c r="AQ491" i="1"/>
  <c r="AP491" i="1"/>
  <c r="AO491" i="1"/>
  <c r="AR503" i="1"/>
  <c r="AQ503" i="1"/>
  <c r="AP503" i="1"/>
  <c r="AO503" i="1"/>
  <c r="AR490" i="1"/>
  <c r="AQ490" i="1"/>
  <c r="AP490" i="1"/>
  <c r="AO490" i="1"/>
  <c r="AR501" i="1"/>
  <c r="AQ501" i="1"/>
  <c r="AP501" i="1"/>
  <c r="AO501" i="1"/>
  <c r="AR489" i="1"/>
  <c r="AQ489" i="1"/>
  <c r="AP489" i="1"/>
  <c r="AO489" i="1"/>
  <c r="AR488" i="1"/>
  <c r="AQ488" i="1"/>
  <c r="AP488" i="1"/>
  <c r="AO488" i="1"/>
  <c r="AR500" i="1"/>
  <c r="AQ500" i="1"/>
  <c r="AP500" i="1"/>
  <c r="AO500" i="1"/>
  <c r="AR513" i="1"/>
  <c r="AQ513" i="1"/>
  <c r="AP513" i="1"/>
  <c r="AO513" i="1"/>
  <c r="AR509" i="1"/>
  <c r="AQ509" i="1"/>
  <c r="AP509" i="1"/>
  <c r="AO509" i="1"/>
  <c r="AR522" i="1"/>
  <c r="AQ522" i="1"/>
  <c r="AP522" i="1"/>
  <c r="AO522" i="1"/>
  <c r="AR449" i="1"/>
  <c r="AQ449" i="1"/>
  <c r="AP449" i="1"/>
  <c r="AO449" i="1"/>
  <c r="AR462" i="1"/>
  <c r="AQ462" i="1"/>
  <c r="AP462" i="1"/>
  <c r="AO462" i="1"/>
  <c r="AR458" i="1"/>
  <c r="AQ458" i="1"/>
  <c r="AP458" i="1"/>
  <c r="AO458" i="1"/>
  <c r="AR457" i="1"/>
  <c r="AQ457" i="1"/>
  <c r="AP457" i="1"/>
  <c r="AO457" i="1"/>
  <c r="AR448" i="1"/>
  <c r="AQ448" i="1"/>
  <c r="AP448" i="1"/>
  <c r="AO448" i="1"/>
  <c r="AR447" i="1"/>
  <c r="AQ447" i="1"/>
  <c r="AP447" i="1"/>
  <c r="AO447" i="1"/>
  <c r="AR456" i="1"/>
  <c r="AQ456" i="1"/>
  <c r="AP456" i="1"/>
  <c r="AO456" i="1"/>
  <c r="AR455" i="1"/>
  <c r="AQ455" i="1"/>
  <c r="AP455" i="1"/>
  <c r="AO455" i="1"/>
  <c r="AR461" i="1"/>
  <c r="AQ461" i="1"/>
  <c r="AP461" i="1"/>
  <c r="AO461" i="1"/>
  <c r="AR468" i="1"/>
  <c r="AQ468" i="1"/>
  <c r="AP468" i="1"/>
  <c r="AO468" i="1"/>
  <c r="AR467" i="1"/>
  <c r="AQ467" i="1"/>
  <c r="AP467" i="1"/>
  <c r="AO467" i="1"/>
  <c r="AR478" i="1"/>
  <c r="AQ478" i="1"/>
  <c r="AP478" i="1"/>
  <c r="AO478" i="1"/>
  <c r="AR477" i="1"/>
  <c r="AQ477" i="1"/>
  <c r="AP477" i="1"/>
  <c r="AO477" i="1"/>
  <c r="AR476" i="1"/>
  <c r="AQ476" i="1"/>
  <c r="AP476" i="1"/>
  <c r="AO476" i="1"/>
  <c r="AR475" i="1"/>
  <c r="AQ475" i="1"/>
  <c r="AP475" i="1"/>
  <c r="AO475" i="1"/>
  <c r="AR474" i="1"/>
  <c r="AQ474" i="1"/>
  <c r="AP474" i="1"/>
  <c r="AO474" i="1"/>
  <c r="AR483" i="1"/>
  <c r="AQ483" i="1"/>
  <c r="AP483" i="1"/>
  <c r="AO483" i="1"/>
  <c r="AR428" i="1"/>
  <c r="AQ428" i="1"/>
  <c r="AP428" i="1"/>
  <c r="AO428" i="1"/>
  <c r="AR427" i="1"/>
  <c r="AQ427" i="1"/>
  <c r="AP427" i="1"/>
  <c r="AO427" i="1"/>
  <c r="AR412" i="1"/>
  <c r="AQ412" i="1"/>
  <c r="AP412" i="1"/>
  <c r="AO412" i="1"/>
  <c r="AR426" i="1"/>
  <c r="AQ426" i="1"/>
  <c r="AP426" i="1"/>
  <c r="AO426" i="1"/>
  <c r="AR431" i="1"/>
  <c r="AQ431" i="1"/>
  <c r="AP431" i="1"/>
  <c r="AO431" i="1"/>
  <c r="AR425" i="1"/>
  <c r="AQ425" i="1"/>
  <c r="AP425" i="1"/>
  <c r="AO425" i="1"/>
  <c r="AR424" i="1"/>
  <c r="AQ424" i="1"/>
  <c r="AP424" i="1"/>
  <c r="AO424" i="1"/>
  <c r="AR411" i="1"/>
  <c r="AQ411" i="1"/>
  <c r="AP411" i="1"/>
  <c r="AO411" i="1"/>
  <c r="AR423" i="1"/>
  <c r="AQ423" i="1"/>
  <c r="AP423" i="1"/>
  <c r="AO423" i="1"/>
  <c r="AR430" i="1"/>
  <c r="AQ430" i="1"/>
  <c r="AP430" i="1"/>
  <c r="AO430" i="1"/>
  <c r="AR422" i="1"/>
  <c r="AQ422" i="1"/>
  <c r="AP422" i="1"/>
  <c r="AO422" i="1"/>
  <c r="AR408" i="1"/>
  <c r="AQ408" i="1"/>
  <c r="AP408" i="1"/>
  <c r="AO408" i="1"/>
  <c r="AR441" i="1"/>
  <c r="AQ441" i="1"/>
  <c r="AP441" i="1"/>
  <c r="AO441" i="1"/>
  <c r="AR442" i="1"/>
  <c r="AQ442" i="1"/>
  <c r="AP442" i="1"/>
  <c r="AO442" i="1"/>
  <c r="AR439" i="1"/>
  <c r="AQ439" i="1"/>
  <c r="AP439" i="1"/>
  <c r="AO439" i="1"/>
  <c r="AR377" i="1"/>
  <c r="AQ377" i="1"/>
  <c r="AP377" i="1"/>
  <c r="AO377" i="1"/>
  <c r="AR369" i="1"/>
  <c r="AQ369" i="1"/>
  <c r="AP369" i="1"/>
  <c r="AO369" i="1"/>
  <c r="AR368" i="1"/>
  <c r="AQ368" i="1"/>
  <c r="AP368" i="1"/>
  <c r="AO368" i="1"/>
  <c r="AR367" i="1"/>
  <c r="AQ367" i="1"/>
  <c r="AP367" i="1"/>
  <c r="AO367" i="1"/>
  <c r="AR364" i="1"/>
  <c r="AQ364" i="1"/>
  <c r="AP364" i="1"/>
  <c r="AO364" i="1"/>
  <c r="AR366" i="1"/>
  <c r="AQ366" i="1"/>
  <c r="AP366" i="1"/>
  <c r="AO366" i="1"/>
  <c r="AR365" i="1"/>
  <c r="AQ365" i="1"/>
  <c r="AP365" i="1"/>
  <c r="AO365" i="1"/>
  <c r="AR392" i="1"/>
  <c r="AQ392" i="1"/>
  <c r="AP392" i="1"/>
  <c r="AO392" i="1"/>
  <c r="AR397" i="1"/>
  <c r="AQ397" i="1"/>
  <c r="AP397" i="1"/>
  <c r="AO397" i="1"/>
  <c r="AR391" i="1"/>
  <c r="AQ391" i="1"/>
  <c r="AP391" i="1"/>
  <c r="AO391" i="1"/>
  <c r="AR398" i="1"/>
  <c r="AQ398" i="1"/>
  <c r="AP398" i="1"/>
  <c r="AO398" i="1"/>
  <c r="AR401" i="1"/>
  <c r="AQ401" i="1"/>
  <c r="AP401" i="1"/>
  <c r="AO401" i="1"/>
  <c r="AR332" i="1"/>
  <c r="AQ332" i="1"/>
  <c r="AP332" i="1"/>
  <c r="AO332" i="1"/>
  <c r="AR331" i="1"/>
  <c r="AQ331" i="1"/>
  <c r="AP331" i="1"/>
  <c r="AO331" i="1"/>
  <c r="AR336" i="1"/>
  <c r="AQ336" i="1"/>
  <c r="AP336" i="1"/>
  <c r="AO336" i="1"/>
  <c r="AR312" i="1"/>
  <c r="AQ312" i="1"/>
  <c r="AP312" i="1"/>
  <c r="AO312" i="1"/>
  <c r="AR330" i="1"/>
  <c r="AQ330" i="1"/>
  <c r="AP330" i="1"/>
  <c r="AO330" i="1"/>
  <c r="AR311" i="1"/>
  <c r="AQ311" i="1"/>
  <c r="AP311" i="1"/>
  <c r="AO311" i="1"/>
  <c r="AR329" i="1"/>
  <c r="AQ329" i="1"/>
  <c r="AP329" i="1"/>
  <c r="AO329" i="1"/>
  <c r="AR310" i="1"/>
  <c r="AQ310" i="1"/>
  <c r="AP310" i="1"/>
  <c r="AO310" i="1"/>
  <c r="AR309" i="1"/>
  <c r="AQ309" i="1"/>
  <c r="AP309" i="1"/>
  <c r="AO309" i="1"/>
  <c r="AR328" i="1"/>
  <c r="AQ328" i="1"/>
  <c r="AP328" i="1"/>
  <c r="AO328" i="1"/>
  <c r="AR306" i="1"/>
  <c r="AQ306" i="1"/>
  <c r="AP306" i="1"/>
  <c r="AO306" i="1"/>
  <c r="AR350" i="1"/>
  <c r="AQ350" i="1"/>
  <c r="AP350" i="1"/>
  <c r="AO350" i="1"/>
  <c r="AR345" i="1"/>
  <c r="AQ345" i="1"/>
  <c r="AP345" i="1"/>
  <c r="AO345" i="1"/>
  <c r="AR349" i="1"/>
  <c r="AQ349" i="1"/>
  <c r="AP349" i="1"/>
  <c r="AO349" i="1"/>
  <c r="AR355" i="1"/>
  <c r="AQ355" i="1"/>
  <c r="AP355" i="1"/>
  <c r="AO355" i="1"/>
  <c r="AR354" i="1"/>
  <c r="AQ354" i="1"/>
  <c r="AP354" i="1"/>
  <c r="AO354" i="1"/>
  <c r="AR356" i="1"/>
  <c r="AQ356" i="1"/>
  <c r="AP356" i="1"/>
  <c r="AO356" i="1"/>
  <c r="AR269" i="1"/>
  <c r="AQ269" i="1"/>
  <c r="AP269" i="1"/>
  <c r="AO269" i="1"/>
  <c r="AR286" i="1"/>
  <c r="AQ286" i="1"/>
  <c r="AP286" i="1"/>
  <c r="AO286" i="1"/>
  <c r="AR285" i="1"/>
  <c r="AQ285" i="1"/>
  <c r="AP285" i="1"/>
  <c r="AO285" i="1"/>
  <c r="AR268" i="1"/>
  <c r="AQ268" i="1"/>
  <c r="AP268" i="1"/>
  <c r="AO268" i="1"/>
  <c r="AR267" i="1"/>
  <c r="AQ267" i="1"/>
  <c r="AP267" i="1"/>
  <c r="AO267" i="1"/>
  <c r="AR284" i="1"/>
  <c r="AQ284" i="1"/>
  <c r="AP284" i="1"/>
  <c r="AO284" i="1"/>
  <c r="AR283" i="1"/>
  <c r="AQ283" i="1"/>
  <c r="AP283" i="1"/>
  <c r="AO283" i="1"/>
  <c r="AR282" i="1"/>
  <c r="AQ282" i="1"/>
  <c r="AP282" i="1"/>
  <c r="AO282" i="1"/>
  <c r="AR281" i="1"/>
  <c r="AQ281" i="1"/>
  <c r="AP281" i="1"/>
  <c r="AO281" i="1"/>
  <c r="AR266" i="1"/>
  <c r="AQ266" i="1"/>
  <c r="AP266" i="1"/>
  <c r="AO266" i="1"/>
  <c r="AR264" i="1"/>
  <c r="AQ264" i="1"/>
  <c r="AP264" i="1"/>
  <c r="AO264" i="1"/>
  <c r="AR265" i="1"/>
  <c r="AQ265" i="1"/>
  <c r="AP265" i="1"/>
  <c r="AO265" i="1"/>
  <c r="AR296" i="1"/>
  <c r="AQ296" i="1"/>
  <c r="AP296" i="1"/>
  <c r="AO296" i="1"/>
  <c r="AR245" i="1"/>
  <c r="AQ245" i="1"/>
  <c r="AP245" i="1"/>
  <c r="AO245" i="1"/>
  <c r="AR241" i="1"/>
  <c r="AQ241" i="1"/>
  <c r="AP241" i="1"/>
  <c r="AO241" i="1"/>
  <c r="AR222" i="1"/>
  <c r="AQ222" i="1"/>
  <c r="AP222" i="1"/>
  <c r="AO222" i="1"/>
  <c r="AR221" i="1"/>
  <c r="AQ221" i="1"/>
  <c r="AP221" i="1"/>
  <c r="AO221" i="1"/>
  <c r="AR244" i="1"/>
  <c r="AQ244" i="1"/>
  <c r="AP244" i="1"/>
  <c r="AO244" i="1"/>
  <c r="AR240" i="1"/>
  <c r="AQ240" i="1"/>
  <c r="AP240" i="1"/>
  <c r="AO240" i="1"/>
  <c r="AR220" i="1"/>
  <c r="AQ220" i="1"/>
  <c r="AP220" i="1"/>
  <c r="AO220" i="1"/>
  <c r="AR239" i="1"/>
  <c r="AQ239" i="1"/>
  <c r="AP239" i="1"/>
  <c r="AO239" i="1"/>
  <c r="AR238" i="1"/>
  <c r="AQ238" i="1"/>
  <c r="AP238" i="1"/>
  <c r="AO238" i="1"/>
  <c r="AR256" i="1"/>
  <c r="AQ256" i="1"/>
  <c r="AP256" i="1"/>
  <c r="AO256" i="1"/>
  <c r="AR184" i="1"/>
  <c r="AQ184" i="1"/>
  <c r="AP184" i="1"/>
  <c r="AO184" i="1"/>
  <c r="AR183" i="1"/>
  <c r="AQ183" i="1"/>
  <c r="AP183" i="1"/>
  <c r="AO183" i="1"/>
  <c r="AR170" i="1"/>
  <c r="AQ170" i="1"/>
  <c r="AP170" i="1"/>
  <c r="AO170" i="1"/>
  <c r="AR167" i="1"/>
  <c r="AQ167" i="1"/>
  <c r="AP167" i="1"/>
  <c r="AO167" i="1"/>
  <c r="AR182" i="1"/>
  <c r="AQ182" i="1"/>
  <c r="AP182" i="1"/>
  <c r="AO182" i="1"/>
  <c r="AR181" i="1"/>
  <c r="AQ181" i="1"/>
  <c r="AP181" i="1"/>
  <c r="AO181" i="1"/>
  <c r="AR180" i="1"/>
  <c r="AQ180" i="1"/>
  <c r="AP180" i="1"/>
  <c r="AO180" i="1"/>
  <c r="AR191" i="1"/>
  <c r="AQ191" i="1"/>
  <c r="AP191" i="1"/>
  <c r="AO191" i="1"/>
  <c r="AR179" i="1"/>
  <c r="AQ179" i="1"/>
  <c r="AP179" i="1"/>
  <c r="AO179" i="1"/>
  <c r="AR178" i="1"/>
  <c r="AQ178" i="1"/>
  <c r="AP178" i="1"/>
  <c r="AO178" i="1"/>
  <c r="AR190" i="1"/>
  <c r="AQ190" i="1"/>
  <c r="AP190" i="1"/>
  <c r="AO190" i="1"/>
  <c r="AR177" i="1"/>
  <c r="AQ177" i="1"/>
  <c r="AP177" i="1"/>
  <c r="AO177" i="1"/>
  <c r="AR176" i="1"/>
  <c r="AQ176" i="1"/>
  <c r="AP176" i="1"/>
  <c r="AO176" i="1"/>
  <c r="AR169" i="1"/>
  <c r="AQ169" i="1"/>
  <c r="AP169" i="1"/>
  <c r="AO169" i="1"/>
  <c r="AR166" i="1"/>
  <c r="AQ166" i="1"/>
  <c r="AP166" i="1"/>
  <c r="AO166" i="1"/>
  <c r="AR189" i="1"/>
  <c r="AQ189" i="1"/>
  <c r="AP189" i="1"/>
  <c r="AO189" i="1"/>
  <c r="AR201" i="1"/>
  <c r="AQ201" i="1"/>
  <c r="AP201" i="1"/>
  <c r="AO201" i="1"/>
  <c r="AR208" i="1"/>
  <c r="AQ208" i="1"/>
  <c r="AP208" i="1"/>
  <c r="AO208" i="1"/>
  <c r="AR200" i="1"/>
  <c r="AQ200" i="1"/>
  <c r="AP200" i="1"/>
  <c r="AO200" i="1"/>
  <c r="AR207" i="1"/>
  <c r="AQ207" i="1"/>
  <c r="AP207" i="1"/>
  <c r="AO207" i="1"/>
  <c r="AR212" i="1"/>
  <c r="AQ212" i="1"/>
  <c r="AP212" i="1"/>
  <c r="AO212" i="1"/>
  <c r="AR118" i="1"/>
  <c r="AQ118" i="1"/>
  <c r="AP118" i="1"/>
  <c r="AO118" i="1"/>
  <c r="AR112" i="1"/>
  <c r="AQ112" i="1"/>
  <c r="AP112" i="1"/>
  <c r="AO112" i="1"/>
  <c r="AR111" i="1"/>
  <c r="AQ111" i="1"/>
  <c r="AP111" i="1"/>
  <c r="AO111" i="1"/>
  <c r="AR98" i="1"/>
  <c r="AQ98" i="1"/>
  <c r="AP98" i="1"/>
  <c r="AO98" i="1"/>
  <c r="AR97" i="1"/>
  <c r="AQ97" i="1"/>
  <c r="AP97" i="1"/>
  <c r="AO97" i="1"/>
  <c r="AR110" i="1"/>
  <c r="AQ110" i="1"/>
  <c r="AP110" i="1"/>
  <c r="AO110" i="1"/>
  <c r="AR109" i="1"/>
  <c r="AQ109" i="1"/>
  <c r="AP109" i="1"/>
  <c r="AO109" i="1"/>
  <c r="AR108" i="1"/>
  <c r="AQ108" i="1"/>
  <c r="AP108" i="1"/>
  <c r="AO108" i="1"/>
  <c r="AR94" i="1"/>
  <c r="AQ94" i="1"/>
  <c r="AP94" i="1"/>
  <c r="AO94" i="1"/>
  <c r="AR107" i="1"/>
  <c r="AQ107" i="1"/>
  <c r="AP107" i="1"/>
  <c r="AO107" i="1"/>
  <c r="AR96" i="1"/>
  <c r="AQ96" i="1"/>
  <c r="AP96" i="1"/>
  <c r="AO96" i="1"/>
  <c r="AR106" i="1"/>
  <c r="AQ106" i="1"/>
  <c r="AP106" i="1"/>
  <c r="AO106" i="1"/>
  <c r="AR117" i="1"/>
  <c r="AQ117" i="1"/>
  <c r="AP117" i="1"/>
  <c r="AO117" i="1"/>
  <c r="AR95" i="1"/>
  <c r="AQ95" i="1"/>
  <c r="AP95" i="1"/>
  <c r="AO95" i="1"/>
  <c r="AR150" i="1"/>
  <c r="AQ150" i="1"/>
  <c r="AP150" i="1"/>
  <c r="AO150" i="1"/>
  <c r="AR135" i="1"/>
  <c r="AQ135" i="1"/>
  <c r="AP135" i="1"/>
  <c r="AO135" i="1"/>
  <c r="AR149" i="1"/>
  <c r="AQ149" i="1"/>
  <c r="AP149" i="1"/>
  <c r="AO149" i="1"/>
  <c r="AR148" i="1"/>
  <c r="AQ148" i="1"/>
  <c r="AP148" i="1"/>
  <c r="AO148" i="1"/>
  <c r="AR134" i="1"/>
  <c r="AQ134" i="1"/>
  <c r="AP134" i="1"/>
  <c r="AO134" i="1"/>
  <c r="AR147" i="1"/>
  <c r="AQ147" i="1"/>
  <c r="AP147" i="1"/>
  <c r="AO147" i="1"/>
  <c r="AR133" i="1"/>
  <c r="AQ133" i="1"/>
  <c r="AP133" i="1"/>
  <c r="AO133" i="1"/>
  <c r="AR146" i="1"/>
  <c r="AQ146" i="1"/>
  <c r="AP146" i="1"/>
  <c r="AO146" i="1"/>
  <c r="AR154" i="1"/>
  <c r="AQ154" i="1"/>
  <c r="AP154" i="1"/>
  <c r="AO154" i="1"/>
  <c r="AR153" i="1"/>
  <c r="AQ153" i="1"/>
  <c r="AP153" i="1"/>
  <c r="AO153" i="1"/>
  <c r="AR155" i="1"/>
  <c r="AQ155" i="1"/>
  <c r="AP155" i="1"/>
  <c r="AO155" i="1"/>
  <c r="AR161" i="1"/>
  <c r="AQ161" i="1"/>
  <c r="AP161" i="1"/>
  <c r="AO161" i="1"/>
  <c r="AR163" i="1"/>
  <c r="AQ163" i="1"/>
  <c r="AP163" i="1"/>
  <c r="AO163" i="1"/>
  <c r="AR68" i="1"/>
  <c r="AQ68" i="1"/>
  <c r="AP68" i="1"/>
  <c r="AO68" i="1"/>
  <c r="AR73" i="1"/>
  <c r="AQ73" i="1"/>
  <c r="AP73" i="1"/>
  <c r="AO73" i="1"/>
  <c r="AR46" i="1"/>
  <c r="AQ46" i="1"/>
  <c r="AP46" i="1"/>
  <c r="AO46" i="1"/>
  <c r="AR72" i="1"/>
  <c r="AQ72" i="1"/>
  <c r="AP72" i="1"/>
  <c r="AO72" i="1"/>
  <c r="AR67" i="1"/>
  <c r="AQ67" i="1"/>
  <c r="AP67" i="1"/>
  <c r="AO67" i="1"/>
  <c r="AR66" i="1"/>
  <c r="AQ66" i="1"/>
  <c r="AP66" i="1"/>
  <c r="AO66" i="1"/>
  <c r="AR65" i="1"/>
  <c r="AQ65" i="1"/>
  <c r="AP65" i="1"/>
  <c r="AO65" i="1"/>
  <c r="AR45" i="1"/>
  <c r="AQ45" i="1"/>
  <c r="AP45" i="1"/>
  <c r="AO45" i="1"/>
  <c r="AR44" i="1"/>
  <c r="AQ44" i="1"/>
  <c r="AP44" i="1"/>
  <c r="AO44" i="1"/>
  <c r="AR39" i="1"/>
  <c r="AQ39" i="1"/>
  <c r="AP39" i="1"/>
  <c r="AO39" i="1"/>
  <c r="AR43" i="1"/>
  <c r="AQ43" i="1"/>
  <c r="AP43" i="1"/>
  <c r="AO43" i="1"/>
  <c r="AR64" i="1"/>
  <c r="AQ64" i="1"/>
  <c r="AP64" i="1"/>
  <c r="AO64" i="1"/>
  <c r="AR42" i="1"/>
  <c r="AQ42" i="1"/>
  <c r="AP42" i="1"/>
  <c r="AO42" i="1"/>
  <c r="AR41" i="1"/>
  <c r="AQ41" i="1"/>
  <c r="AP41" i="1"/>
  <c r="AO41" i="1"/>
  <c r="AR63" i="1"/>
  <c r="AQ63" i="1"/>
  <c r="AP63" i="1"/>
  <c r="AO63" i="1"/>
  <c r="AR84" i="1"/>
  <c r="AQ84" i="1"/>
  <c r="AP84" i="1"/>
  <c r="AO84" i="1"/>
  <c r="AR83" i="1"/>
  <c r="AQ83" i="1"/>
  <c r="AP83" i="1"/>
  <c r="AO83" i="1"/>
  <c r="AR80" i="1"/>
  <c r="AQ80" i="1"/>
  <c r="AP80" i="1"/>
  <c r="AO80" i="1"/>
  <c r="AR85" i="1"/>
  <c r="AQ85" i="1"/>
  <c r="AP85" i="1"/>
  <c r="AO85" i="1"/>
  <c r="AR87" i="1"/>
  <c r="AQ87" i="1"/>
  <c r="AP87" i="1"/>
  <c r="AO87" i="1"/>
  <c r="AR14" i="1"/>
  <c r="AQ14" i="1"/>
  <c r="AP14" i="1"/>
  <c r="AO14" i="1"/>
  <c r="AR13" i="1"/>
  <c r="AQ13" i="1"/>
  <c r="AP13" i="1"/>
  <c r="AO13" i="1"/>
  <c r="AR6" i="1"/>
  <c r="AQ6" i="1"/>
  <c r="AP6" i="1"/>
  <c r="AO6" i="1"/>
  <c r="AR15" i="1"/>
  <c r="AQ15" i="1"/>
  <c r="AP15" i="1"/>
  <c r="AO15" i="1"/>
  <c r="AR12" i="1"/>
  <c r="AQ12" i="1"/>
  <c r="AP12" i="1"/>
  <c r="AO12" i="1"/>
  <c r="AR5" i="1"/>
  <c r="AQ5" i="1"/>
  <c r="AP5" i="1"/>
  <c r="AO5" i="1"/>
  <c r="AR4" i="1"/>
  <c r="AQ4" i="1"/>
  <c r="AP4" i="1"/>
  <c r="AO4" i="1"/>
  <c r="AR28" i="1"/>
  <c r="AQ28" i="1"/>
  <c r="AP28" i="1"/>
  <c r="AO28" i="1"/>
  <c r="AR27" i="1"/>
  <c r="AQ27" i="1"/>
  <c r="AP27" i="1"/>
  <c r="AO27" i="1"/>
  <c r="AR24" i="1"/>
  <c r="AQ24" i="1"/>
  <c r="AP24" i="1"/>
  <c r="AO24" i="1"/>
  <c r="AR3610" i="1"/>
  <c r="AQ3610" i="1"/>
  <c r="AP3610" i="1"/>
  <c r="AO3610" i="1"/>
  <c r="AR3623" i="1"/>
  <c r="AQ3623" i="1"/>
  <c r="AP3623" i="1"/>
  <c r="AO3623" i="1"/>
  <c r="AR3622" i="1"/>
  <c r="AQ3622" i="1"/>
  <c r="AP3622" i="1"/>
  <c r="AO3622" i="1"/>
  <c r="AR3603" i="1"/>
  <c r="AQ3603" i="1"/>
  <c r="AP3603" i="1"/>
  <c r="AO3603" i="1"/>
  <c r="AR3576" i="1"/>
  <c r="AQ3576" i="1"/>
  <c r="AP3576" i="1"/>
  <c r="AO3576" i="1"/>
  <c r="AR3575" i="1"/>
  <c r="AQ3575" i="1"/>
  <c r="AP3575" i="1"/>
  <c r="AO3575" i="1"/>
  <c r="AR3574" i="1"/>
  <c r="AQ3574" i="1"/>
  <c r="AP3574" i="1"/>
  <c r="AO3574" i="1"/>
  <c r="AR3532" i="1"/>
  <c r="AQ3532" i="1"/>
  <c r="AP3532" i="1"/>
  <c r="AO3532" i="1"/>
  <c r="AR3531" i="1"/>
  <c r="AQ3531" i="1"/>
  <c r="AP3531" i="1"/>
  <c r="AO3531" i="1"/>
  <c r="AR3545" i="1"/>
  <c r="AQ3545" i="1"/>
  <c r="AP3545" i="1"/>
  <c r="AO3545" i="1"/>
  <c r="AR3530" i="1"/>
  <c r="AQ3530" i="1"/>
  <c r="AP3530" i="1"/>
  <c r="AO3530" i="1"/>
  <c r="AR3529" i="1"/>
  <c r="AQ3529" i="1"/>
  <c r="AP3529" i="1"/>
  <c r="AO3529" i="1"/>
  <c r="AR3528" i="1"/>
  <c r="AQ3528" i="1"/>
  <c r="AP3528" i="1"/>
  <c r="AO3528" i="1"/>
  <c r="AR3471" i="1"/>
  <c r="AQ3471" i="1"/>
  <c r="AP3471" i="1"/>
  <c r="AO3471" i="1"/>
  <c r="AR3470" i="1"/>
  <c r="AQ3470" i="1"/>
  <c r="AP3470" i="1"/>
  <c r="AO3470" i="1"/>
  <c r="AR3441" i="1"/>
  <c r="AQ3441" i="1"/>
  <c r="AP3441" i="1"/>
  <c r="AO3441" i="1"/>
  <c r="AR3440" i="1"/>
  <c r="AQ3440" i="1"/>
  <c r="AP3440" i="1"/>
  <c r="AO3440" i="1"/>
  <c r="AR3439" i="1"/>
  <c r="AQ3439" i="1"/>
  <c r="AP3439" i="1"/>
  <c r="AO3439" i="1"/>
  <c r="AR3403" i="1"/>
  <c r="AQ3403" i="1"/>
  <c r="AP3403" i="1"/>
  <c r="AO3403" i="1"/>
  <c r="AR3402" i="1"/>
  <c r="AQ3402" i="1"/>
  <c r="AP3402" i="1"/>
  <c r="AO3402" i="1"/>
  <c r="AR3401" i="1"/>
  <c r="AQ3401" i="1"/>
  <c r="AP3401" i="1"/>
  <c r="AO3401" i="1"/>
  <c r="AR3400" i="1"/>
  <c r="AQ3400" i="1"/>
  <c r="AP3400" i="1"/>
  <c r="AO3400" i="1"/>
  <c r="AR3419" i="1"/>
  <c r="AQ3419" i="1"/>
  <c r="AP3419" i="1"/>
  <c r="AO3419" i="1"/>
  <c r="AR3418" i="1"/>
  <c r="AQ3418" i="1"/>
  <c r="AP3418" i="1"/>
  <c r="AO3418" i="1"/>
  <c r="AR3354" i="1"/>
  <c r="AQ3354" i="1"/>
  <c r="AP3354" i="1"/>
  <c r="AO3354" i="1"/>
  <c r="AR3373" i="1"/>
  <c r="AQ3373" i="1"/>
  <c r="AP3373" i="1"/>
  <c r="AO3373" i="1"/>
  <c r="AR3296" i="1"/>
  <c r="AQ3296" i="1"/>
  <c r="AP3296" i="1"/>
  <c r="AO3296" i="1"/>
  <c r="AR3295" i="1"/>
  <c r="AQ3295" i="1"/>
  <c r="AP3295" i="1"/>
  <c r="AO3295" i="1"/>
  <c r="AR3317" i="1"/>
  <c r="AQ3317" i="1"/>
  <c r="AP3317" i="1"/>
  <c r="AO3317" i="1"/>
  <c r="AR3246" i="1"/>
  <c r="AQ3246" i="1"/>
  <c r="AP3246" i="1"/>
  <c r="AO3246" i="1"/>
  <c r="AR3263" i="1"/>
  <c r="AQ3263" i="1"/>
  <c r="AP3263" i="1"/>
  <c r="AO3263" i="1"/>
  <c r="AR3214" i="1"/>
  <c r="AQ3214" i="1"/>
  <c r="AP3214" i="1"/>
  <c r="AO3214" i="1"/>
  <c r="AR3213" i="1"/>
  <c r="AQ3213" i="1"/>
  <c r="AP3213" i="1"/>
  <c r="AO3213" i="1"/>
  <c r="AR3212" i="1"/>
  <c r="AQ3212" i="1"/>
  <c r="AP3212" i="1"/>
  <c r="AO3212" i="1"/>
  <c r="AR3211" i="1"/>
  <c r="AQ3211" i="1"/>
  <c r="AP3211" i="1"/>
  <c r="AO3211" i="1"/>
  <c r="AR3188" i="1"/>
  <c r="AQ3188" i="1"/>
  <c r="AP3188" i="1"/>
  <c r="AO3188" i="1"/>
  <c r="AR3109" i="1"/>
  <c r="AQ3109" i="1"/>
  <c r="AP3109" i="1"/>
  <c r="AO3109" i="1"/>
  <c r="AR3053" i="1"/>
  <c r="AQ3053" i="1"/>
  <c r="AP3053" i="1"/>
  <c r="AO3053" i="1"/>
  <c r="AR3052" i="1"/>
  <c r="AQ3052" i="1"/>
  <c r="AP3052" i="1"/>
  <c r="AO3052" i="1"/>
  <c r="AR3075" i="1"/>
  <c r="AQ3075" i="1"/>
  <c r="AP3075" i="1"/>
  <c r="AO3075" i="1"/>
  <c r="AR2977" i="1"/>
  <c r="AQ2977" i="1"/>
  <c r="AP2977" i="1"/>
  <c r="AO2977" i="1"/>
  <c r="AR2976" i="1"/>
  <c r="AQ2976" i="1"/>
  <c r="AP2976" i="1"/>
  <c r="AO2976" i="1"/>
  <c r="AR2932" i="1"/>
  <c r="AQ2932" i="1"/>
  <c r="AP2932" i="1"/>
  <c r="AO2932" i="1"/>
  <c r="AR2931" i="1"/>
  <c r="AQ2931" i="1"/>
  <c r="AP2931" i="1"/>
  <c r="AO2931" i="1"/>
  <c r="AR2893" i="1"/>
  <c r="AQ2893" i="1"/>
  <c r="AP2893" i="1"/>
  <c r="AO2893" i="1"/>
  <c r="AR2892" i="1"/>
  <c r="AQ2892" i="1"/>
  <c r="AP2892" i="1"/>
  <c r="AO2892" i="1"/>
  <c r="AR2815" i="1"/>
  <c r="AQ2815" i="1"/>
  <c r="AP2815" i="1"/>
  <c r="AO2815" i="1"/>
  <c r="AR2729" i="1"/>
  <c r="AQ2729" i="1"/>
  <c r="AP2729" i="1"/>
  <c r="AO2729" i="1"/>
  <c r="AR2754" i="1"/>
  <c r="AQ2754" i="1"/>
  <c r="AP2754" i="1"/>
  <c r="AO2754" i="1"/>
  <c r="AR2753" i="1"/>
  <c r="AQ2753" i="1"/>
  <c r="AP2753" i="1"/>
  <c r="AO2753" i="1"/>
  <c r="AR2698" i="1"/>
  <c r="AQ2698" i="1"/>
  <c r="AP2698" i="1"/>
  <c r="AO2698" i="1"/>
  <c r="AR2678" i="1"/>
  <c r="AQ2678" i="1"/>
  <c r="AP2678" i="1"/>
  <c r="AO2678" i="1"/>
  <c r="AR2632" i="1"/>
  <c r="AQ2632" i="1"/>
  <c r="AP2632" i="1"/>
  <c r="AO2632" i="1"/>
  <c r="AR2631" i="1"/>
  <c r="AQ2631" i="1"/>
  <c r="AP2631" i="1"/>
  <c r="AO2631" i="1"/>
  <c r="AR2512" i="1"/>
  <c r="AQ2512" i="1"/>
  <c r="AP2512" i="1"/>
  <c r="AO2512" i="1"/>
  <c r="AR2466" i="1"/>
  <c r="AQ2466" i="1"/>
  <c r="AP2466" i="1"/>
  <c r="AO2466" i="1"/>
  <c r="AR2465" i="1"/>
  <c r="AQ2465" i="1"/>
  <c r="AP2465" i="1"/>
  <c r="AO2465" i="1"/>
  <c r="AR2413" i="1"/>
  <c r="AQ2413" i="1"/>
  <c r="AP2413" i="1"/>
  <c r="AO2413" i="1"/>
  <c r="AR2372" i="1"/>
  <c r="AQ2372" i="1"/>
  <c r="AP2372" i="1"/>
  <c r="AO2372" i="1"/>
  <c r="AR2371" i="1"/>
  <c r="AQ2371" i="1"/>
  <c r="AP2371" i="1"/>
  <c r="AO2371" i="1"/>
  <c r="AR2370" i="1"/>
  <c r="AQ2370" i="1"/>
  <c r="AP2370" i="1"/>
  <c r="AO2370" i="1"/>
  <c r="AR2369" i="1"/>
  <c r="AQ2369" i="1"/>
  <c r="AP2369" i="1"/>
  <c r="AO2369" i="1"/>
  <c r="AR2312" i="1"/>
  <c r="AQ2312" i="1"/>
  <c r="AP2312" i="1"/>
  <c r="AO2312" i="1"/>
  <c r="AR2318" i="1"/>
  <c r="AQ2318" i="1"/>
  <c r="AP2318" i="1"/>
  <c r="AO2318" i="1"/>
  <c r="AR2311" i="1"/>
  <c r="AQ2311" i="1"/>
  <c r="AP2311" i="1"/>
  <c r="AO2311" i="1"/>
  <c r="AR2310" i="1"/>
  <c r="AQ2310" i="1"/>
  <c r="AP2310" i="1"/>
  <c r="AO2310" i="1"/>
  <c r="AR2330" i="1"/>
  <c r="AQ2330" i="1"/>
  <c r="AP2330" i="1"/>
  <c r="AO2330" i="1"/>
  <c r="AR2329" i="1"/>
  <c r="AQ2329" i="1"/>
  <c r="AP2329" i="1"/>
  <c r="AO2329" i="1"/>
  <c r="AR2261" i="1"/>
  <c r="AQ2261" i="1"/>
  <c r="AP2261" i="1"/>
  <c r="AO2261" i="1"/>
  <c r="AR2260" i="1"/>
  <c r="AQ2260" i="1"/>
  <c r="AP2260" i="1"/>
  <c r="AO2260" i="1"/>
  <c r="AR2259" i="1"/>
  <c r="AQ2259" i="1"/>
  <c r="AP2259" i="1"/>
  <c r="AO2259" i="1"/>
  <c r="AR2285" i="1"/>
  <c r="AQ2285" i="1"/>
  <c r="AP2285" i="1"/>
  <c r="AO2285" i="1"/>
  <c r="AR2284" i="1"/>
  <c r="AQ2284" i="1"/>
  <c r="AP2284" i="1"/>
  <c r="AO2284" i="1"/>
  <c r="AR2283" i="1"/>
  <c r="AQ2283" i="1"/>
  <c r="AP2283" i="1"/>
  <c r="AO2283" i="1"/>
  <c r="AR2217" i="1"/>
  <c r="AQ2217" i="1"/>
  <c r="AP2217" i="1"/>
  <c r="AO2217" i="1"/>
  <c r="AR2195" i="1"/>
  <c r="AQ2195" i="1"/>
  <c r="AP2195" i="1"/>
  <c r="AO2195" i="1"/>
  <c r="AR2194" i="1"/>
  <c r="AQ2194" i="1"/>
  <c r="AP2194" i="1"/>
  <c r="AO2194" i="1"/>
  <c r="AR2193" i="1"/>
  <c r="AQ2193" i="1"/>
  <c r="AP2193" i="1"/>
  <c r="AO2193" i="1"/>
  <c r="AR2152" i="1"/>
  <c r="AQ2152" i="1"/>
  <c r="AP2152" i="1"/>
  <c r="AO2152" i="1"/>
  <c r="AR2151" i="1"/>
  <c r="AQ2151" i="1"/>
  <c r="AP2151" i="1"/>
  <c r="AO2151" i="1"/>
  <c r="AR2172" i="1"/>
  <c r="AQ2172" i="1"/>
  <c r="AP2172" i="1"/>
  <c r="AO2172" i="1"/>
  <c r="AR2107" i="1"/>
  <c r="AQ2107" i="1"/>
  <c r="AP2107" i="1"/>
  <c r="AO2107" i="1"/>
  <c r="AR2106" i="1"/>
  <c r="AQ2106" i="1"/>
  <c r="AP2106" i="1"/>
  <c r="AO2106" i="1"/>
  <c r="AR2105" i="1"/>
  <c r="AQ2105" i="1"/>
  <c r="AP2105" i="1"/>
  <c r="AO2105" i="1"/>
  <c r="AR2104" i="1"/>
  <c r="AQ2104" i="1"/>
  <c r="AP2104" i="1"/>
  <c r="AO2104" i="1"/>
  <c r="AR2054" i="1"/>
  <c r="AQ2054" i="1"/>
  <c r="AP2054" i="1"/>
  <c r="AO2054" i="1"/>
  <c r="AR2053" i="1"/>
  <c r="AQ2053" i="1"/>
  <c r="AP2053" i="1"/>
  <c r="AO2053" i="1"/>
  <c r="AR2052" i="1"/>
  <c r="AQ2052" i="1"/>
  <c r="AP2052" i="1"/>
  <c r="AO2052" i="1"/>
  <c r="AR2051" i="1"/>
  <c r="AQ2051" i="1"/>
  <c r="AP2051" i="1"/>
  <c r="AO2051" i="1"/>
  <c r="AR2073" i="1"/>
  <c r="AQ2073" i="1"/>
  <c r="AP2073" i="1"/>
  <c r="AO2073" i="1"/>
  <c r="AR1992" i="1"/>
  <c r="AQ1992" i="1"/>
  <c r="AP1992" i="1"/>
  <c r="AO1992" i="1"/>
  <c r="AR1991" i="1"/>
  <c r="AQ1991" i="1"/>
  <c r="AP1991" i="1"/>
  <c r="AO1991" i="1"/>
  <c r="AR2018" i="1"/>
  <c r="AQ2018" i="1"/>
  <c r="AP2018" i="1"/>
  <c r="AO2018" i="1"/>
  <c r="AR2022" i="1"/>
  <c r="AQ2022" i="1"/>
  <c r="AP2022" i="1"/>
  <c r="AO2022" i="1"/>
  <c r="AR1943" i="1"/>
  <c r="AQ1943" i="1"/>
  <c r="AP1943" i="1"/>
  <c r="AO1943" i="1"/>
  <c r="AR1942" i="1"/>
  <c r="AQ1942" i="1"/>
  <c r="AP1942" i="1"/>
  <c r="AO1942" i="1"/>
  <c r="AR1941" i="1"/>
  <c r="AQ1941" i="1"/>
  <c r="AP1941" i="1"/>
  <c r="AO1941" i="1"/>
  <c r="AR1961" i="1"/>
  <c r="AQ1961" i="1"/>
  <c r="AP1961" i="1"/>
  <c r="AO1961" i="1"/>
  <c r="AR1960" i="1"/>
  <c r="AQ1960" i="1"/>
  <c r="AP1960" i="1"/>
  <c r="AO1960" i="1"/>
  <c r="AR1905" i="1"/>
  <c r="AQ1905" i="1"/>
  <c r="AP1905" i="1"/>
  <c r="AO1905" i="1"/>
  <c r="AR1904" i="1"/>
  <c r="AQ1904" i="1"/>
  <c r="AP1904" i="1"/>
  <c r="AO1904" i="1"/>
  <c r="AR1903" i="1"/>
  <c r="AQ1903" i="1"/>
  <c r="AP1903" i="1"/>
  <c r="AO1903" i="1"/>
  <c r="AR1902" i="1"/>
  <c r="AQ1902" i="1"/>
  <c r="AP1902" i="1"/>
  <c r="AO1902" i="1"/>
  <c r="AR1922" i="1"/>
  <c r="AQ1922" i="1"/>
  <c r="AP1922" i="1"/>
  <c r="AO1922" i="1"/>
  <c r="AR1853" i="1"/>
  <c r="AQ1853" i="1"/>
  <c r="AP1853" i="1"/>
  <c r="AO1853" i="1"/>
  <c r="AR1834" i="1"/>
  <c r="AQ1834" i="1"/>
  <c r="AP1834" i="1"/>
  <c r="AO1834" i="1"/>
  <c r="AR1833" i="1"/>
  <c r="AQ1833" i="1"/>
  <c r="AP1833" i="1"/>
  <c r="AO1833" i="1"/>
  <c r="AR1785" i="1"/>
  <c r="AQ1785" i="1"/>
  <c r="AP1785" i="1"/>
  <c r="AO1785" i="1"/>
  <c r="AR1807" i="1"/>
  <c r="AQ1807" i="1"/>
  <c r="AP1807" i="1"/>
  <c r="AO1807" i="1"/>
  <c r="AR1806" i="1"/>
  <c r="AQ1806" i="1"/>
  <c r="AP1806" i="1"/>
  <c r="AO1806" i="1"/>
  <c r="AR1805" i="1"/>
  <c r="AQ1805" i="1"/>
  <c r="AP1805" i="1"/>
  <c r="AO1805" i="1"/>
  <c r="AR1737" i="1"/>
  <c r="AQ1737" i="1"/>
  <c r="AP1737" i="1"/>
  <c r="AO1737" i="1"/>
  <c r="AR1736" i="1"/>
  <c r="AQ1736" i="1"/>
  <c r="AP1736" i="1"/>
  <c r="AO1736" i="1"/>
  <c r="AR1735" i="1"/>
  <c r="AQ1735" i="1"/>
  <c r="AP1735" i="1"/>
  <c r="AO1735" i="1"/>
  <c r="AR1755" i="1"/>
  <c r="AQ1755" i="1"/>
  <c r="AP1755" i="1"/>
  <c r="AO1755" i="1"/>
  <c r="AR1684" i="1"/>
  <c r="AQ1684" i="1"/>
  <c r="AP1684" i="1"/>
  <c r="AO1684" i="1"/>
  <c r="AR1683" i="1"/>
  <c r="AQ1683" i="1"/>
  <c r="AP1683" i="1"/>
  <c r="AO1683" i="1"/>
  <c r="AR1682" i="1"/>
  <c r="AQ1682" i="1"/>
  <c r="AP1682" i="1"/>
  <c r="AO1682" i="1"/>
  <c r="AR1697" i="1"/>
  <c r="AQ1697" i="1"/>
  <c r="AP1697" i="1"/>
  <c r="AO1697" i="1"/>
  <c r="AR1643" i="1"/>
  <c r="AQ1643" i="1"/>
  <c r="AP1643" i="1"/>
  <c r="AO1643" i="1"/>
  <c r="AR1627" i="1"/>
  <c r="AQ1627" i="1"/>
  <c r="AP1627" i="1"/>
  <c r="AO1627" i="1"/>
  <c r="AR1638" i="1"/>
  <c r="AQ1638" i="1"/>
  <c r="AP1638" i="1"/>
  <c r="AO1638" i="1"/>
  <c r="AR1646" i="1"/>
  <c r="AQ1646" i="1"/>
  <c r="AP1646" i="1"/>
  <c r="AO1646" i="1"/>
  <c r="AR1586" i="1"/>
  <c r="AQ1586" i="1"/>
  <c r="AP1586" i="1"/>
  <c r="AO1586" i="1"/>
  <c r="AR1559" i="1"/>
  <c r="AQ1559" i="1"/>
  <c r="AP1559" i="1"/>
  <c r="AO1559" i="1"/>
  <c r="AR1558" i="1"/>
  <c r="AQ1558" i="1"/>
  <c r="AP1558" i="1"/>
  <c r="AO1558" i="1"/>
  <c r="AR1557" i="1"/>
  <c r="AQ1557" i="1"/>
  <c r="AP1557" i="1"/>
  <c r="AO1557" i="1"/>
  <c r="AR1515" i="1"/>
  <c r="AQ1515" i="1"/>
  <c r="AP1515" i="1"/>
  <c r="AO1515" i="1"/>
  <c r="AR1514" i="1"/>
  <c r="AQ1514" i="1"/>
  <c r="AP1514" i="1"/>
  <c r="AO1514" i="1"/>
  <c r="AR1501" i="1"/>
  <c r="AQ1501" i="1"/>
  <c r="AP1501" i="1"/>
  <c r="AO1501" i="1"/>
  <c r="AR1493" i="1"/>
  <c r="AQ1493" i="1"/>
  <c r="AP1493" i="1"/>
  <c r="AO1493" i="1"/>
  <c r="AR1492" i="1"/>
  <c r="AQ1492" i="1"/>
  <c r="AP1492" i="1"/>
  <c r="AO1492" i="1"/>
  <c r="AR1508" i="1"/>
  <c r="AQ1508" i="1"/>
  <c r="AP1508" i="1"/>
  <c r="AO1508" i="1"/>
  <c r="AR1507" i="1"/>
  <c r="AQ1507" i="1"/>
  <c r="AP1507" i="1"/>
  <c r="AO1507" i="1"/>
  <c r="AR1450" i="1"/>
  <c r="AQ1450" i="1"/>
  <c r="AP1450" i="1"/>
  <c r="AO1450" i="1"/>
  <c r="AR1449" i="1"/>
  <c r="AQ1449" i="1"/>
  <c r="AP1449" i="1"/>
  <c r="AO1449" i="1"/>
  <c r="AR1467" i="1"/>
  <c r="AQ1467" i="1"/>
  <c r="AP1467" i="1"/>
  <c r="AO1467" i="1"/>
  <c r="AR1408" i="1"/>
  <c r="AQ1408" i="1"/>
  <c r="AP1408" i="1"/>
  <c r="AO1408" i="1"/>
  <c r="AR1426" i="1"/>
  <c r="AQ1426" i="1"/>
  <c r="AP1426" i="1"/>
  <c r="AO1426" i="1"/>
  <c r="AR1425" i="1"/>
  <c r="AQ1425" i="1"/>
  <c r="AP1425" i="1"/>
  <c r="AO1425" i="1"/>
  <c r="AR1361" i="1"/>
  <c r="AQ1361" i="1"/>
  <c r="AP1361" i="1"/>
  <c r="AO1361" i="1"/>
  <c r="AR1360" i="1"/>
  <c r="AQ1360" i="1"/>
  <c r="AP1360" i="1"/>
  <c r="AO1360" i="1"/>
  <c r="AR1359" i="1"/>
  <c r="AQ1359" i="1"/>
  <c r="AP1359" i="1"/>
  <c r="AO1359" i="1"/>
  <c r="AR1310" i="1"/>
  <c r="AQ1310" i="1"/>
  <c r="AP1310" i="1"/>
  <c r="AO1310" i="1"/>
  <c r="AR1309" i="1"/>
  <c r="AQ1309" i="1"/>
  <c r="AP1309" i="1"/>
  <c r="AO1309" i="1"/>
  <c r="AR1308" i="1"/>
  <c r="AQ1308" i="1"/>
  <c r="AP1308" i="1"/>
  <c r="AO1308" i="1"/>
  <c r="AR1335" i="1"/>
  <c r="AQ1335" i="1"/>
  <c r="AP1335" i="1"/>
  <c r="AO1335" i="1"/>
  <c r="AR1261" i="1"/>
  <c r="AQ1261" i="1"/>
  <c r="AP1261" i="1"/>
  <c r="AO1261" i="1"/>
  <c r="AR1260" i="1"/>
  <c r="AQ1260" i="1"/>
  <c r="AP1260" i="1"/>
  <c r="AO1260" i="1"/>
  <c r="AR1210" i="1"/>
  <c r="AQ1210" i="1"/>
  <c r="AP1210" i="1"/>
  <c r="AO1210" i="1"/>
  <c r="AR1224" i="1"/>
  <c r="AQ1224" i="1"/>
  <c r="AP1224" i="1"/>
  <c r="AO1224" i="1"/>
  <c r="AR1232" i="1"/>
  <c r="AQ1232" i="1"/>
  <c r="AP1232" i="1"/>
  <c r="AO1232" i="1"/>
  <c r="AR1231" i="1"/>
  <c r="AQ1231" i="1"/>
  <c r="AP1231" i="1"/>
  <c r="AO1231" i="1"/>
  <c r="AR1168" i="1"/>
  <c r="AQ1168" i="1"/>
  <c r="AP1168" i="1"/>
  <c r="AO1168" i="1"/>
  <c r="AR1167" i="1"/>
  <c r="AQ1167" i="1"/>
  <c r="AP1167" i="1"/>
  <c r="AO1167" i="1"/>
  <c r="AR1166" i="1"/>
  <c r="AQ1166" i="1"/>
  <c r="AP1166" i="1"/>
  <c r="AO1166" i="1"/>
  <c r="AR1189" i="1"/>
  <c r="AQ1189" i="1"/>
  <c r="AP1189" i="1"/>
  <c r="AO1189" i="1"/>
  <c r="AR1188" i="1"/>
  <c r="AQ1188" i="1"/>
  <c r="AP1188" i="1"/>
  <c r="AO1188" i="1"/>
  <c r="AR1124" i="1"/>
  <c r="AQ1124" i="1"/>
  <c r="AP1124" i="1"/>
  <c r="AO1124" i="1"/>
  <c r="AR1123" i="1"/>
  <c r="AQ1123" i="1"/>
  <c r="AP1123" i="1"/>
  <c r="AO1123" i="1"/>
  <c r="AR1030" i="1"/>
  <c r="AQ1030" i="1"/>
  <c r="AP1030" i="1"/>
  <c r="AO1030" i="1"/>
  <c r="AR1029" i="1"/>
  <c r="AQ1029" i="1"/>
  <c r="AP1029" i="1"/>
  <c r="AO1029" i="1"/>
  <c r="AR1028" i="1"/>
  <c r="AQ1028" i="1"/>
  <c r="AP1028" i="1"/>
  <c r="AO1028" i="1"/>
  <c r="AR945" i="1"/>
  <c r="AQ945" i="1"/>
  <c r="AP945" i="1"/>
  <c r="AO945" i="1"/>
  <c r="AR833" i="1"/>
  <c r="AQ833" i="1"/>
  <c r="AP833" i="1"/>
  <c r="AO833" i="1"/>
  <c r="AR832" i="1"/>
  <c r="AQ832" i="1"/>
  <c r="AP832" i="1"/>
  <c r="AO832" i="1"/>
  <c r="AR789" i="1"/>
  <c r="AQ789" i="1"/>
  <c r="AP789" i="1"/>
  <c r="AO789" i="1"/>
  <c r="AR753" i="1"/>
  <c r="AQ753" i="1"/>
  <c r="AP753" i="1"/>
  <c r="AO753" i="1"/>
  <c r="AR766" i="1"/>
  <c r="AQ766" i="1"/>
  <c r="AP766" i="1"/>
  <c r="AO766" i="1"/>
  <c r="AR716" i="1"/>
  <c r="AQ716" i="1"/>
  <c r="AP716" i="1"/>
  <c r="AO716" i="1"/>
  <c r="AR660" i="1"/>
  <c r="AQ660" i="1"/>
  <c r="AP660" i="1"/>
  <c r="AO660" i="1"/>
  <c r="AR628" i="1"/>
  <c r="AQ628" i="1"/>
  <c r="AP628" i="1"/>
  <c r="AO628" i="1"/>
  <c r="AR627" i="1"/>
  <c r="AQ627" i="1"/>
  <c r="AP627" i="1"/>
  <c r="AO627" i="1"/>
  <c r="AR543" i="1"/>
  <c r="AQ543" i="1"/>
  <c r="AP543" i="1"/>
  <c r="AO543" i="1"/>
  <c r="AR454" i="1"/>
  <c r="AQ454" i="1"/>
  <c r="AP454" i="1"/>
  <c r="AO454" i="1"/>
  <c r="AR453" i="1"/>
  <c r="AQ453" i="1"/>
  <c r="AP453" i="1"/>
  <c r="AO453" i="1"/>
  <c r="AR421" i="1"/>
  <c r="AQ421" i="1"/>
  <c r="AP421" i="1"/>
  <c r="AO421" i="1"/>
  <c r="AR376" i="1"/>
  <c r="AQ376" i="1"/>
  <c r="AP376" i="1"/>
  <c r="AO376" i="1"/>
  <c r="AR375" i="1"/>
  <c r="AQ375" i="1"/>
  <c r="AP375" i="1"/>
  <c r="AO375" i="1"/>
  <c r="AR327" i="1"/>
  <c r="AQ327" i="1"/>
  <c r="AP327" i="1"/>
  <c r="AO327" i="1"/>
  <c r="AR326" i="1"/>
  <c r="AQ326" i="1"/>
  <c r="AP326" i="1"/>
  <c r="AO326" i="1"/>
  <c r="AR325" i="1"/>
  <c r="AQ325" i="1"/>
  <c r="AP325" i="1"/>
  <c r="AO325" i="1"/>
  <c r="AR324" i="1"/>
  <c r="AQ324" i="1"/>
  <c r="AP324" i="1"/>
  <c r="AO324" i="1"/>
  <c r="AR237" i="1"/>
  <c r="AQ237" i="1"/>
  <c r="AP237" i="1"/>
  <c r="AO237" i="1"/>
  <c r="AR236" i="1"/>
  <c r="AQ236" i="1"/>
  <c r="AP236" i="1"/>
  <c r="AO236" i="1"/>
  <c r="AR235" i="1"/>
  <c r="AQ235" i="1"/>
  <c r="AP235" i="1"/>
  <c r="AO235" i="1"/>
  <c r="AR253" i="1"/>
  <c r="AQ253" i="1"/>
  <c r="AP253" i="1"/>
  <c r="AO253" i="1"/>
  <c r="AR198" i="1"/>
  <c r="AQ198" i="1"/>
  <c r="AP198" i="1"/>
  <c r="AO198" i="1"/>
  <c r="AR105" i="1"/>
  <c r="AQ105" i="1"/>
  <c r="AP105" i="1"/>
  <c r="AO105" i="1"/>
  <c r="AR119" i="1"/>
  <c r="AQ119" i="1"/>
  <c r="AP119" i="1"/>
  <c r="AO119" i="1"/>
  <c r="AR145" i="1"/>
  <c r="AQ145" i="1"/>
  <c r="AP145" i="1"/>
  <c r="AO145" i="1"/>
  <c r="AR144" i="1"/>
  <c r="AQ144" i="1"/>
  <c r="AP144" i="1"/>
  <c r="AO144" i="1"/>
  <c r="AR143" i="1"/>
  <c r="AQ143" i="1"/>
  <c r="AP143" i="1"/>
  <c r="AO143" i="1"/>
  <c r="AR62" i="1"/>
  <c r="AQ62" i="1"/>
  <c r="AP62" i="1"/>
  <c r="AO62" i="1"/>
  <c r="AR61" i="1"/>
  <c r="AQ61" i="1"/>
  <c r="AP61" i="1"/>
  <c r="AO61" i="1"/>
  <c r="AR60" i="1"/>
  <c r="AQ60" i="1"/>
  <c r="AP60" i="1"/>
  <c r="AO60" i="1"/>
  <c r="AR59" i="1"/>
  <c r="AQ59" i="1"/>
  <c r="AP59" i="1"/>
  <c r="AO59" i="1"/>
  <c r="AR58" i="1"/>
  <c r="AQ58" i="1"/>
  <c r="AP58" i="1"/>
  <c r="AO58" i="1"/>
  <c r="AR3605" i="1"/>
  <c r="AQ3605" i="1"/>
  <c r="AP3605" i="1"/>
  <c r="AO3605" i="1"/>
  <c r="AR3614" i="1"/>
  <c r="AQ3614" i="1"/>
  <c r="AP3614" i="1"/>
  <c r="AO3614" i="1"/>
  <c r="AR3618" i="1"/>
  <c r="AQ3618" i="1"/>
  <c r="AP3618" i="1"/>
  <c r="AO3618" i="1"/>
  <c r="AR3621" i="1"/>
  <c r="AQ3621" i="1"/>
  <c r="AP3621" i="1"/>
  <c r="AO3621" i="1"/>
  <c r="AR3620" i="1"/>
  <c r="AQ3620" i="1"/>
  <c r="AP3620" i="1"/>
  <c r="AO3620" i="1"/>
  <c r="AR3636" i="1"/>
  <c r="AQ3636" i="1"/>
  <c r="AP3636" i="1"/>
  <c r="AO3636" i="1"/>
  <c r="AR3573" i="1"/>
  <c r="AQ3573" i="1"/>
  <c r="AP3573" i="1"/>
  <c r="AO3573" i="1"/>
  <c r="AR3567" i="1"/>
  <c r="AQ3567" i="1"/>
  <c r="AP3567" i="1"/>
  <c r="AO3567" i="1"/>
  <c r="AR3584" i="1"/>
  <c r="AQ3584" i="1"/>
  <c r="AP3584" i="1"/>
  <c r="AO3584" i="1"/>
  <c r="AR3564" i="1"/>
  <c r="AQ3564" i="1"/>
  <c r="AP3564" i="1"/>
  <c r="AO3564" i="1"/>
  <c r="AR3583" i="1"/>
  <c r="AQ3583" i="1"/>
  <c r="AP3583" i="1"/>
  <c r="AO3583" i="1"/>
  <c r="AR3590" i="1"/>
  <c r="AQ3590" i="1"/>
  <c r="AP3590" i="1"/>
  <c r="AO3590" i="1"/>
  <c r="AR3566" i="1"/>
  <c r="AQ3566" i="1"/>
  <c r="AP3566" i="1"/>
  <c r="AO3566" i="1"/>
  <c r="AR3565" i="1"/>
  <c r="AQ3565" i="1"/>
  <c r="AP3565" i="1"/>
  <c r="AO3565" i="1"/>
  <c r="AR3599" i="1"/>
  <c r="AQ3599" i="1"/>
  <c r="AP3599" i="1"/>
  <c r="AO3599" i="1"/>
  <c r="AR3596" i="1"/>
  <c r="AQ3596" i="1"/>
  <c r="AP3596" i="1"/>
  <c r="AO3596" i="1"/>
  <c r="AR3602" i="1"/>
  <c r="AQ3602" i="1"/>
  <c r="AP3602" i="1"/>
  <c r="AO3602" i="1"/>
  <c r="AR3538" i="1"/>
  <c r="AQ3538" i="1"/>
  <c r="AP3538" i="1"/>
  <c r="AO3538" i="1"/>
  <c r="AR3537" i="1"/>
  <c r="AQ3537" i="1"/>
  <c r="AP3537" i="1"/>
  <c r="AO3537" i="1"/>
  <c r="AR3527" i="1"/>
  <c r="AQ3527" i="1"/>
  <c r="AP3527" i="1"/>
  <c r="AO3527" i="1"/>
  <c r="AR3520" i="1"/>
  <c r="AQ3520" i="1"/>
  <c r="AP3520" i="1"/>
  <c r="AO3520" i="1"/>
  <c r="AR3549" i="1"/>
  <c r="AQ3549" i="1"/>
  <c r="AP3549" i="1"/>
  <c r="AO3549" i="1"/>
  <c r="AR3547" i="1"/>
  <c r="AQ3547" i="1"/>
  <c r="AP3547" i="1"/>
  <c r="AO3547" i="1"/>
  <c r="AR3548" i="1"/>
  <c r="AQ3548" i="1"/>
  <c r="AP3548" i="1"/>
  <c r="AO3548" i="1"/>
  <c r="AR3561" i="1"/>
  <c r="AQ3561" i="1"/>
  <c r="AP3561" i="1"/>
  <c r="AO3561" i="1"/>
  <c r="AR3479" i="1"/>
  <c r="AQ3479" i="1"/>
  <c r="AP3479" i="1"/>
  <c r="AO3479" i="1"/>
  <c r="AR3478" i="1"/>
  <c r="AQ3478" i="1"/>
  <c r="AP3478" i="1"/>
  <c r="AO3478" i="1"/>
  <c r="AR3469" i="1"/>
  <c r="AQ3469" i="1"/>
  <c r="AP3469" i="1"/>
  <c r="AO3469" i="1"/>
  <c r="AR3477" i="1"/>
  <c r="AQ3477" i="1"/>
  <c r="AP3477" i="1"/>
  <c r="AO3477" i="1"/>
  <c r="AR3476" i="1"/>
  <c r="AQ3476" i="1"/>
  <c r="AP3476" i="1"/>
  <c r="AO3476" i="1"/>
  <c r="AR3488" i="1"/>
  <c r="AQ3488" i="1"/>
  <c r="AP3488" i="1"/>
  <c r="AO3488" i="1"/>
  <c r="AR3496" i="1"/>
  <c r="AQ3496" i="1"/>
  <c r="AP3496" i="1"/>
  <c r="AO3496" i="1"/>
  <c r="AR3492" i="1"/>
  <c r="AQ3492" i="1"/>
  <c r="AP3492" i="1"/>
  <c r="AO3492" i="1"/>
  <c r="AR3490" i="1"/>
  <c r="AQ3490" i="1"/>
  <c r="AP3490" i="1"/>
  <c r="AO3490" i="1"/>
  <c r="AR3491" i="1"/>
  <c r="AQ3491" i="1"/>
  <c r="AP3491" i="1"/>
  <c r="AO3491" i="1"/>
  <c r="AR3512" i="1"/>
  <c r="AQ3512" i="1"/>
  <c r="AP3512" i="1"/>
  <c r="AO3512" i="1"/>
  <c r="AR3516" i="1"/>
  <c r="AQ3516" i="1"/>
  <c r="AP3516" i="1"/>
  <c r="AO3516" i="1"/>
  <c r="AR3432" i="1"/>
  <c r="AQ3432" i="1"/>
  <c r="AP3432" i="1"/>
  <c r="AO3432" i="1"/>
  <c r="AR3443" i="1"/>
  <c r="AQ3443" i="1"/>
  <c r="AP3443" i="1"/>
  <c r="AO3443" i="1"/>
  <c r="AR3434" i="1"/>
  <c r="AQ3434" i="1"/>
  <c r="AP3434" i="1"/>
  <c r="AO3434" i="1"/>
  <c r="AR3433" i="1"/>
  <c r="AQ3433" i="1"/>
  <c r="AP3433" i="1"/>
  <c r="AO3433" i="1"/>
  <c r="AR3450" i="1"/>
  <c r="AQ3450" i="1"/>
  <c r="AP3450" i="1"/>
  <c r="AO3450" i="1"/>
  <c r="AR3449" i="1"/>
  <c r="AQ3449" i="1"/>
  <c r="AP3449" i="1"/>
  <c r="AO3449" i="1"/>
  <c r="AR3465" i="1"/>
  <c r="AQ3465" i="1"/>
  <c r="AP3465" i="1"/>
  <c r="AO3465" i="1"/>
  <c r="AR3405" i="1"/>
  <c r="AQ3405" i="1"/>
  <c r="AP3405" i="1"/>
  <c r="AO3405" i="1"/>
  <c r="AR3391" i="1"/>
  <c r="AQ3391" i="1"/>
  <c r="AP3391" i="1"/>
  <c r="AO3391" i="1"/>
  <c r="AR3384" i="1"/>
  <c r="AQ3384" i="1"/>
  <c r="AP3384" i="1"/>
  <c r="AO3384" i="1"/>
  <c r="AR3411" i="1"/>
  <c r="AQ3411" i="1"/>
  <c r="AP3411" i="1"/>
  <c r="AO3411" i="1"/>
  <c r="AR3410" i="1"/>
  <c r="AQ3410" i="1"/>
  <c r="AP3410" i="1"/>
  <c r="AO3410" i="1"/>
  <c r="AR3427" i="1"/>
  <c r="AQ3427" i="1"/>
  <c r="AP3427" i="1"/>
  <c r="AO3427" i="1"/>
  <c r="AR3428" i="1"/>
  <c r="AQ3428" i="1"/>
  <c r="AP3428" i="1"/>
  <c r="AO3428" i="1"/>
  <c r="AR3339" i="1"/>
  <c r="AQ3339" i="1"/>
  <c r="AP3339" i="1"/>
  <c r="AO3339" i="1"/>
  <c r="AR3341" i="1"/>
  <c r="AQ3341" i="1"/>
  <c r="AP3341" i="1"/>
  <c r="AO3341" i="1"/>
  <c r="AR3334" i="1"/>
  <c r="AQ3334" i="1"/>
  <c r="AP3334" i="1"/>
  <c r="AO3334" i="1"/>
  <c r="AR3333" i="1"/>
  <c r="AQ3333" i="1"/>
  <c r="AP3333" i="1"/>
  <c r="AO3333" i="1"/>
  <c r="AR3332" i="1"/>
  <c r="AQ3332" i="1"/>
  <c r="AP3332" i="1"/>
  <c r="AO3332" i="1"/>
  <c r="AR3330" i="1"/>
  <c r="AQ3330" i="1"/>
  <c r="AP3330" i="1"/>
  <c r="AO3330" i="1"/>
  <c r="AR3357" i="1"/>
  <c r="AQ3357" i="1"/>
  <c r="AP3357" i="1"/>
  <c r="AO3357" i="1"/>
  <c r="AR3356" i="1"/>
  <c r="AQ3356" i="1"/>
  <c r="AP3356" i="1"/>
  <c r="AO3356" i="1"/>
  <c r="AR3379" i="1"/>
  <c r="AQ3379" i="1"/>
  <c r="AP3379" i="1"/>
  <c r="AO3379" i="1"/>
  <c r="AR3273" i="1"/>
  <c r="AQ3273" i="1"/>
  <c r="AP3273" i="1"/>
  <c r="AO3273" i="1"/>
  <c r="AR3300" i="1"/>
  <c r="AQ3300" i="1"/>
  <c r="AP3300" i="1"/>
  <c r="AO3300" i="1"/>
  <c r="AR3283" i="1"/>
  <c r="AQ3283" i="1"/>
  <c r="AP3283" i="1"/>
  <c r="AO3283" i="1"/>
  <c r="AR3301" i="1"/>
  <c r="AQ3301" i="1"/>
  <c r="AP3301" i="1"/>
  <c r="AO3301" i="1"/>
  <c r="AR3299" i="1"/>
  <c r="AQ3299" i="1"/>
  <c r="AP3299" i="1"/>
  <c r="AO3299" i="1"/>
  <c r="AR3281" i="1"/>
  <c r="AQ3281" i="1"/>
  <c r="AP3281" i="1"/>
  <c r="AO3281" i="1"/>
  <c r="AR3310" i="1"/>
  <c r="AQ3310" i="1"/>
  <c r="AP3310" i="1"/>
  <c r="AO3310" i="1"/>
  <c r="AR3308" i="1"/>
  <c r="AQ3308" i="1"/>
  <c r="AP3308" i="1"/>
  <c r="AO3308" i="1"/>
  <c r="AR3309" i="1"/>
  <c r="AQ3309" i="1"/>
  <c r="AP3309" i="1"/>
  <c r="AO3309" i="1"/>
  <c r="AR3312" i="1"/>
  <c r="AQ3312" i="1"/>
  <c r="AP3312" i="1"/>
  <c r="AO3312" i="1"/>
  <c r="AR3325" i="1"/>
  <c r="AQ3325" i="1"/>
  <c r="AP3325" i="1"/>
  <c r="AO3325" i="1"/>
  <c r="AR3241" i="1"/>
  <c r="AQ3241" i="1"/>
  <c r="AP3241" i="1"/>
  <c r="AO3241" i="1"/>
  <c r="AR3254" i="1"/>
  <c r="AQ3254" i="1"/>
  <c r="AP3254" i="1"/>
  <c r="AO3254" i="1"/>
  <c r="AR3253" i="1"/>
  <c r="AQ3253" i="1"/>
  <c r="AP3253" i="1"/>
  <c r="AO3253" i="1"/>
  <c r="AR3252" i="1"/>
  <c r="AQ3252" i="1"/>
  <c r="AP3252" i="1"/>
  <c r="AO3252" i="1"/>
  <c r="AR3243" i="1"/>
  <c r="AQ3243" i="1"/>
  <c r="AP3243" i="1"/>
  <c r="AO3243" i="1"/>
  <c r="AR3262" i="1"/>
  <c r="AQ3262" i="1"/>
  <c r="AP3262" i="1"/>
  <c r="AO3262" i="1"/>
  <c r="AR3260" i="1"/>
  <c r="AQ3260" i="1"/>
  <c r="AP3260" i="1"/>
  <c r="AO3260" i="1"/>
  <c r="AR3270" i="1"/>
  <c r="AQ3270" i="1"/>
  <c r="AP3270" i="1"/>
  <c r="AO3270" i="1"/>
  <c r="AR3206" i="1"/>
  <c r="AQ3206" i="1"/>
  <c r="AP3206" i="1"/>
  <c r="AO3206" i="1"/>
  <c r="AR3205" i="1"/>
  <c r="AQ3205" i="1"/>
  <c r="AP3205" i="1"/>
  <c r="AO3205" i="1"/>
  <c r="AR3204" i="1"/>
  <c r="AQ3204" i="1"/>
  <c r="AP3204" i="1"/>
  <c r="AO3204" i="1"/>
  <c r="AR3218" i="1"/>
  <c r="AQ3218" i="1"/>
  <c r="AP3218" i="1"/>
  <c r="AO3218" i="1"/>
  <c r="AR3210" i="1"/>
  <c r="AQ3210" i="1"/>
  <c r="AP3210" i="1"/>
  <c r="AO3210" i="1"/>
  <c r="AR3228" i="1"/>
  <c r="AQ3228" i="1"/>
  <c r="AP3228" i="1"/>
  <c r="AO3228" i="1"/>
  <c r="AR3239" i="1"/>
  <c r="AQ3239" i="1"/>
  <c r="AP3239" i="1"/>
  <c r="AO3239" i="1"/>
  <c r="AR3180" i="1"/>
  <c r="AQ3180" i="1"/>
  <c r="AP3180" i="1"/>
  <c r="AO3180" i="1"/>
  <c r="AR3168" i="1"/>
  <c r="AQ3168" i="1"/>
  <c r="AP3168" i="1"/>
  <c r="AO3168" i="1"/>
  <c r="AR3167" i="1"/>
  <c r="AQ3167" i="1"/>
  <c r="AP3167" i="1"/>
  <c r="AO3167" i="1"/>
  <c r="AR3163" i="1"/>
  <c r="AQ3163" i="1"/>
  <c r="AP3163" i="1"/>
  <c r="AO3163" i="1"/>
  <c r="AR3190" i="1"/>
  <c r="AQ3190" i="1"/>
  <c r="AP3190" i="1"/>
  <c r="AO3190" i="1"/>
  <c r="AR3201" i="1"/>
  <c r="AQ3201" i="1"/>
  <c r="AP3201" i="1"/>
  <c r="AO3201" i="1"/>
  <c r="AR3130" i="1"/>
  <c r="AQ3130" i="1"/>
  <c r="AP3130" i="1"/>
  <c r="AO3130" i="1"/>
  <c r="AR3131" i="1"/>
  <c r="AQ3131" i="1"/>
  <c r="AP3131" i="1"/>
  <c r="AO3131" i="1"/>
  <c r="AR3150" i="1"/>
  <c r="AQ3150" i="1"/>
  <c r="AP3150" i="1"/>
  <c r="AO3150" i="1"/>
  <c r="AR3149" i="1"/>
  <c r="AQ3149" i="1"/>
  <c r="AP3149" i="1"/>
  <c r="AO3149" i="1"/>
  <c r="AR3148" i="1"/>
  <c r="AQ3148" i="1"/>
  <c r="AP3148" i="1"/>
  <c r="AO3148" i="1"/>
  <c r="AR3160" i="1"/>
  <c r="AQ3160" i="1"/>
  <c r="AP3160" i="1"/>
  <c r="AO3160" i="1"/>
  <c r="AR3098" i="1"/>
  <c r="AQ3098" i="1"/>
  <c r="AP3098" i="1"/>
  <c r="AO3098" i="1"/>
  <c r="AR3112" i="1"/>
  <c r="AQ3112" i="1"/>
  <c r="AP3112" i="1"/>
  <c r="AO3112" i="1"/>
  <c r="AR3099" i="1"/>
  <c r="AQ3099" i="1"/>
  <c r="AP3099" i="1"/>
  <c r="AO3099" i="1"/>
  <c r="AR3104" i="1"/>
  <c r="AQ3104" i="1"/>
  <c r="AP3104" i="1"/>
  <c r="AO3104" i="1"/>
  <c r="AR3120" i="1"/>
  <c r="AQ3120" i="1"/>
  <c r="AP3120" i="1"/>
  <c r="AO3120" i="1"/>
  <c r="AR3125" i="1"/>
  <c r="AQ3125" i="1"/>
  <c r="AP3125" i="1"/>
  <c r="AO3125" i="1"/>
  <c r="AR3127" i="1"/>
  <c r="AQ3127" i="1"/>
  <c r="AP3127" i="1"/>
  <c r="AO3127" i="1"/>
  <c r="AR3046" i="1"/>
  <c r="AQ3046" i="1"/>
  <c r="AP3046" i="1"/>
  <c r="AO3046" i="1"/>
  <c r="AR3060" i="1"/>
  <c r="AQ3060" i="1"/>
  <c r="AP3060" i="1"/>
  <c r="AO3060" i="1"/>
  <c r="AR3041" i="1"/>
  <c r="AQ3041" i="1"/>
  <c r="AP3041" i="1"/>
  <c r="AO3041" i="1"/>
  <c r="AR3040" i="1"/>
  <c r="AQ3040" i="1"/>
  <c r="AP3040" i="1"/>
  <c r="AO3040" i="1"/>
  <c r="AR3058" i="1"/>
  <c r="AQ3058" i="1"/>
  <c r="AP3058" i="1"/>
  <c r="AO3058" i="1"/>
  <c r="AR3057" i="1"/>
  <c r="AQ3057" i="1"/>
  <c r="AP3057" i="1"/>
  <c r="AO3057" i="1"/>
  <c r="AR3039" i="1"/>
  <c r="AQ3039" i="1"/>
  <c r="AP3039" i="1"/>
  <c r="AO3039" i="1"/>
  <c r="AR3045" i="1"/>
  <c r="AQ3045" i="1"/>
  <c r="AP3045" i="1"/>
  <c r="AO3045" i="1"/>
  <c r="AR3068" i="1"/>
  <c r="AQ3068" i="1"/>
  <c r="AP3068" i="1"/>
  <c r="AO3068" i="1"/>
  <c r="AR3086" i="1"/>
  <c r="AQ3086" i="1"/>
  <c r="AP3086" i="1"/>
  <c r="AO3086" i="1"/>
  <c r="AR3088" i="1"/>
  <c r="AQ3088" i="1"/>
  <c r="AP3088" i="1"/>
  <c r="AO3088" i="1"/>
  <c r="AR3093" i="1"/>
  <c r="AQ3093" i="1"/>
  <c r="AP3093" i="1"/>
  <c r="AO3093" i="1"/>
  <c r="AR3005" i="1"/>
  <c r="AQ3005" i="1"/>
  <c r="AP3005" i="1"/>
  <c r="AO3005" i="1"/>
  <c r="AR3016" i="1"/>
  <c r="AQ3016" i="1"/>
  <c r="AP3016" i="1"/>
  <c r="AO3016" i="1"/>
  <c r="AR3006" i="1"/>
  <c r="AQ3006" i="1"/>
  <c r="AP3006" i="1"/>
  <c r="AO3006" i="1"/>
  <c r="AR3026" i="1"/>
  <c r="AQ3026" i="1"/>
  <c r="AP3026" i="1"/>
  <c r="AO3026" i="1"/>
  <c r="AR3035" i="1"/>
  <c r="AQ3035" i="1"/>
  <c r="AP3035" i="1"/>
  <c r="AO3035" i="1"/>
  <c r="AR3025" i="1"/>
  <c r="AQ3025" i="1"/>
  <c r="AP3025" i="1"/>
  <c r="AO3025" i="1"/>
  <c r="AR3023" i="1"/>
  <c r="AQ3023" i="1"/>
  <c r="AP3023" i="1"/>
  <c r="AO3023" i="1"/>
  <c r="AR3037" i="1"/>
  <c r="AQ3037" i="1"/>
  <c r="AP3037" i="1"/>
  <c r="AO3037" i="1"/>
  <c r="AR2991" i="1"/>
  <c r="AQ2991" i="1"/>
  <c r="AP2991" i="1"/>
  <c r="AO2991" i="1"/>
  <c r="AR2998" i="1"/>
  <c r="AQ2998" i="1"/>
  <c r="AP2998" i="1"/>
  <c r="AO2998" i="1"/>
  <c r="AR3003" i="1"/>
  <c r="AQ3003" i="1"/>
  <c r="AP3003" i="1"/>
  <c r="AO3003" i="1"/>
  <c r="AR2936" i="1"/>
  <c r="AQ2936" i="1"/>
  <c r="AP2936" i="1"/>
  <c r="AO2936" i="1"/>
  <c r="AR2930" i="1"/>
  <c r="AQ2930" i="1"/>
  <c r="AP2930" i="1"/>
  <c r="AO2930" i="1"/>
  <c r="AR2925" i="1"/>
  <c r="AQ2925" i="1"/>
  <c r="AP2925" i="1"/>
  <c r="AO2925" i="1"/>
  <c r="AR2929" i="1"/>
  <c r="AQ2929" i="1"/>
  <c r="AP2929" i="1"/>
  <c r="AO2929" i="1"/>
  <c r="AR2935" i="1"/>
  <c r="AQ2935" i="1"/>
  <c r="AP2935" i="1"/>
  <c r="AO2935" i="1"/>
  <c r="AR2945" i="1"/>
  <c r="AQ2945" i="1"/>
  <c r="AP2945" i="1"/>
  <c r="AO2945" i="1"/>
  <c r="AR2947" i="1"/>
  <c r="AQ2947" i="1"/>
  <c r="AP2947" i="1"/>
  <c r="AO2947" i="1"/>
  <c r="AR2948" i="1"/>
  <c r="AQ2948" i="1"/>
  <c r="AP2948" i="1"/>
  <c r="AO2948" i="1"/>
  <c r="AR2960" i="1"/>
  <c r="AQ2960" i="1"/>
  <c r="AP2960" i="1"/>
  <c r="AO2960" i="1"/>
  <c r="AR2967" i="1"/>
  <c r="AQ2967" i="1"/>
  <c r="AP2967" i="1"/>
  <c r="AO2967" i="1"/>
  <c r="AR2903" i="1"/>
  <c r="AQ2903" i="1"/>
  <c r="AP2903" i="1"/>
  <c r="AO2903" i="1"/>
  <c r="AR2902" i="1"/>
  <c r="AQ2902" i="1"/>
  <c r="AP2902" i="1"/>
  <c r="AO2902" i="1"/>
  <c r="AR2887" i="1"/>
  <c r="AQ2887" i="1"/>
  <c r="AP2887" i="1"/>
  <c r="AO2887" i="1"/>
  <c r="AR2891" i="1"/>
  <c r="AQ2891" i="1"/>
  <c r="AP2891" i="1"/>
  <c r="AO2891" i="1"/>
  <c r="AR2921" i="1"/>
  <c r="AQ2921" i="1"/>
  <c r="AP2921" i="1"/>
  <c r="AO2921" i="1"/>
  <c r="AR2860" i="1"/>
  <c r="AQ2860" i="1"/>
  <c r="AP2860" i="1"/>
  <c r="AO2860" i="1"/>
  <c r="AR2855" i="1"/>
  <c r="AQ2855" i="1"/>
  <c r="AP2855" i="1"/>
  <c r="AO2855" i="1"/>
  <c r="AR2867" i="1"/>
  <c r="AQ2867" i="1"/>
  <c r="AP2867" i="1"/>
  <c r="AO2867" i="1"/>
  <c r="AR2859" i="1"/>
  <c r="AQ2859" i="1"/>
  <c r="AP2859" i="1"/>
  <c r="AO2859" i="1"/>
  <c r="AR2854" i="1"/>
  <c r="AQ2854" i="1"/>
  <c r="AP2854" i="1"/>
  <c r="AO2854" i="1"/>
  <c r="AR2848" i="1"/>
  <c r="AQ2848" i="1"/>
  <c r="AP2848" i="1"/>
  <c r="AO2848" i="1"/>
  <c r="AR2853" i="1"/>
  <c r="AQ2853" i="1"/>
  <c r="AP2853" i="1"/>
  <c r="AO2853" i="1"/>
  <c r="AR2849" i="1"/>
  <c r="AQ2849" i="1"/>
  <c r="AP2849" i="1"/>
  <c r="AO2849" i="1"/>
  <c r="AR2872" i="1"/>
  <c r="AQ2872" i="1"/>
  <c r="AP2872" i="1"/>
  <c r="AO2872" i="1"/>
  <c r="AR2881" i="1"/>
  <c r="AQ2881" i="1"/>
  <c r="AP2881" i="1"/>
  <c r="AO2881" i="1"/>
  <c r="AR2814" i="1"/>
  <c r="AQ2814" i="1"/>
  <c r="AP2814" i="1"/>
  <c r="AO2814" i="1"/>
  <c r="AR2820" i="1"/>
  <c r="AQ2820" i="1"/>
  <c r="AP2820" i="1"/>
  <c r="AO2820" i="1"/>
  <c r="AR2819" i="1"/>
  <c r="AQ2819" i="1"/>
  <c r="AP2819" i="1"/>
  <c r="AO2819" i="1"/>
  <c r="AR2809" i="1"/>
  <c r="AQ2809" i="1"/>
  <c r="AP2809" i="1"/>
  <c r="AO2809" i="1"/>
  <c r="AR2828" i="1"/>
  <c r="AQ2828" i="1"/>
  <c r="AP2828" i="1"/>
  <c r="AO2828" i="1"/>
  <c r="AR2813" i="1"/>
  <c r="AQ2813" i="1"/>
  <c r="AP2813" i="1"/>
  <c r="AO2813" i="1"/>
  <c r="AR2837" i="1"/>
  <c r="AQ2837" i="1"/>
  <c r="AP2837" i="1"/>
  <c r="AO2837" i="1"/>
  <c r="AR2834" i="1"/>
  <c r="AQ2834" i="1"/>
  <c r="AP2834" i="1"/>
  <c r="AO2834" i="1"/>
  <c r="AR2836" i="1"/>
  <c r="AQ2836" i="1"/>
  <c r="AP2836" i="1"/>
  <c r="AO2836" i="1"/>
  <c r="AR2835" i="1"/>
  <c r="AQ2835" i="1"/>
  <c r="AP2835" i="1"/>
  <c r="AO2835" i="1"/>
  <c r="AR2846" i="1"/>
  <c r="AQ2846" i="1"/>
  <c r="AP2846" i="1"/>
  <c r="AO2846" i="1"/>
  <c r="AR2774" i="1"/>
  <c r="AQ2774" i="1"/>
  <c r="AP2774" i="1"/>
  <c r="AO2774" i="1"/>
  <c r="AR2779" i="1"/>
  <c r="AQ2779" i="1"/>
  <c r="AP2779" i="1"/>
  <c r="AO2779" i="1"/>
  <c r="AR2778" i="1"/>
  <c r="AQ2778" i="1"/>
  <c r="AP2778" i="1"/>
  <c r="AO2778" i="1"/>
  <c r="AR2786" i="1"/>
  <c r="AQ2786" i="1"/>
  <c r="AP2786" i="1"/>
  <c r="AO2786" i="1"/>
  <c r="AR2785" i="1"/>
  <c r="AQ2785" i="1"/>
  <c r="AP2785" i="1"/>
  <c r="AO2785" i="1"/>
  <c r="AR2792" i="1"/>
  <c r="AQ2792" i="1"/>
  <c r="AP2792" i="1"/>
  <c r="AO2792" i="1"/>
  <c r="AR2790" i="1"/>
  <c r="AQ2790" i="1"/>
  <c r="AP2790" i="1"/>
  <c r="AO2790" i="1"/>
  <c r="AR2791" i="1"/>
  <c r="AQ2791" i="1"/>
  <c r="AP2791" i="1"/>
  <c r="AO2791" i="1"/>
  <c r="AR2801" i="1"/>
  <c r="AQ2801" i="1"/>
  <c r="AP2801" i="1"/>
  <c r="AO2801" i="1"/>
  <c r="AR2806" i="1"/>
  <c r="AQ2806" i="1"/>
  <c r="AP2806" i="1"/>
  <c r="AO2806" i="1"/>
  <c r="AR2732" i="1"/>
  <c r="AQ2732" i="1"/>
  <c r="AP2732" i="1"/>
  <c r="AO2732" i="1"/>
  <c r="AR2728" i="1"/>
  <c r="AQ2728" i="1"/>
  <c r="AP2728" i="1"/>
  <c r="AO2728" i="1"/>
  <c r="AR2718" i="1"/>
  <c r="AQ2718" i="1"/>
  <c r="AP2718" i="1"/>
  <c r="AO2718" i="1"/>
  <c r="AR2727" i="1"/>
  <c r="AQ2727" i="1"/>
  <c r="AP2727" i="1"/>
  <c r="AO2727" i="1"/>
  <c r="AR2720" i="1"/>
  <c r="AQ2720" i="1"/>
  <c r="AP2720" i="1"/>
  <c r="AO2720" i="1"/>
  <c r="AR2719" i="1"/>
  <c r="AQ2719" i="1"/>
  <c r="AP2719" i="1"/>
  <c r="AO2719" i="1"/>
  <c r="AR2726" i="1"/>
  <c r="AQ2726" i="1"/>
  <c r="AP2726" i="1"/>
  <c r="AO2726" i="1"/>
  <c r="AR2768" i="1"/>
  <c r="AQ2768" i="1"/>
  <c r="AP2768" i="1"/>
  <c r="AO2768" i="1"/>
  <c r="AR2705" i="1"/>
  <c r="AQ2705" i="1"/>
  <c r="AP2705" i="1"/>
  <c r="AO2705" i="1"/>
  <c r="AR2687" i="1"/>
  <c r="AQ2687" i="1"/>
  <c r="AP2687" i="1"/>
  <c r="AO2687" i="1"/>
  <c r="AR2690" i="1"/>
  <c r="AQ2690" i="1"/>
  <c r="AP2690" i="1"/>
  <c r="AO2690" i="1"/>
  <c r="AR2704" i="1"/>
  <c r="AQ2704" i="1"/>
  <c r="AP2704" i="1"/>
  <c r="AO2704" i="1"/>
  <c r="AR2703" i="1"/>
  <c r="AQ2703" i="1"/>
  <c r="AP2703" i="1"/>
  <c r="AO2703" i="1"/>
  <c r="AR2694" i="1"/>
  <c r="AQ2694" i="1"/>
  <c r="AP2694" i="1"/>
  <c r="AO2694" i="1"/>
  <c r="AR2710" i="1"/>
  <c r="AQ2710" i="1"/>
  <c r="AP2710" i="1"/>
  <c r="AO2710" i="1"/>
  <c r="AR2713" i="1"/>
  <c r="AQ2713" i="1"/>
  <c r="AP2713" i="1"/>
  <c r="AO2713" i="1"/>
  <c r="AR2680" i="1"/>
  <c r="AQ2680" i="1"/>
  <c r="AP2680" i="1"/>
  <c r="AO2680" i="1"/>
  <c r="AR2639" i="1"/>
  <c r="AQ2639" i="1"/>
  <c r="AP2639" i="1"/>
  <c r="AO2639" i="1"/>
  <c r="AR2627" i="1"/>
  <c r="AQ2627" i="1"/>
  <c r="AP2627" i="1"/>
  <c r="AO2627" i="1"/>
  <c r="AR2622" i="1"/>
  <c r="AQ2622" i="1"/>
  <c r="AP2622" i="1"/>
  <c r="AO2622" i="1"/>
  <c r="AR2637" i="1"/>
  <c r="AQ2637" i="1"/>
  <c r="AP2637" i="1"/>
  <c r="AO2637" i="1"/>
  <c r="AR2626" i="1"/>
  <c r="AQ2626" i="1"/>
  <c r="AP2626" i="1"/>
  <c r="AO2626" i="1"/>
  <c r="AR2647" i="1"/>
  <c r="AQ2647" i="1"/>
  <c r="AP2647" i="1"/>
  <c r="AO2647" i="1"/>
  <c r="AR2646" i="1"/>
  <c r="AQ2646" i="1"/>
  <c r="AP2646" i="1"/>
  <c r="AO2646" i="1"/>
  <c r="AR2644" i="1"/>
  <c r="AQ2644" i="1"/>
  <c r="AP2644" i="1"/>
  <c r="AO2644" i="1"/>
  <c r="AR2645" i="1"/>
  <c r="AQ2645" i="1"/>
  <c r="AP2645" i="1"/>
  <c r="AO2645" i="1"/>
  <c r="AR2668" i="1"/>
  <c r="AQ2668" i="1"/>
  <c r="AP2668" i="1"/>
  <c r="AO2668" i="1"/>
  <c r="AR2598" i="1"/>
  <c r="AQ2598" i="1"/>
  <c r="AP2598" i="1"/>
  <c r="AO2598" i="1"/>
  <c r="AR2597" i="1"/>
  <c r="AQ2597" i="1"/>
  <c r="AP2597" i="1"/>
  <c r="AO2597" i="1"/>
  <c r="AR2584" i="1"/>
  <c r="AQ2584" i="1"/>
  <c r="AP2584" i="1"/>
  <c r="AO2584" i="1"/>
  <c r="AR2582" i="1"/>
  <c r="AQ2582" i="1"/>
  <c r="AP2582" i="1"/>
  <c r="AO2582" i="1"/>
  <c r="AR2585" i="1"/>
  <c r="AQ2585" i="1"/>
  <c r="AP2585" i="1"/>
  <c r="AO2585" i="1"/>
  <c r="AR2596" i="1"/>
  <c r="AQ2596" i="1"/>
  <c r="AP2596" i="1"/>
  <c r="AO2596" i="1"/>
  <c r="AR2606" i="1"/>
  <c r="AQ2606" i="1"/>
  <c r="AP2606" i="1"/>
  <c r="AO2606" i="1"/>
  <c r="AR2617" i="1"/>
  <c r="AQ2617" i="1"/>
  <c r="AP2617" i="1"/>
  <c r="AO2617" i="1"/>
  <c r="AR2565" i="1"/>
  <c r="AQ2565" i="1"/>
  <c r="AP2565" i="1"/>
  <c r="AO2565" i="1"/>
  <c r="AR2548" i="1"/>
  <c r="AQ2548" i="1"/>
  <c r="AP2548" i="1"/>
  <c r="AO2548" i="1"/>
  <c r="AR2551" i="1"/>
  <c r="AQ2551" i="1"/>
  <c r="AP2551" i="1"/>
  <c r="AO2551" i="1"/>
  <c r="AR2564" i="1"/>
  <c r="AQ2564" i="1"/>
  <c r="AP2564" i="1"/>
  <c r="AO2564" i="1"/>
  <c r="AR2550" i="1"/>
  <c r="AQ2550" i="1"/>
  <c r="AP2550" i="1"/>
  <c r="AO2550" i="1"/>
  <c r="AR2549" i="1"/>
  <c r="AQ2549" i="1"/>
  <c r="AP2549" i="1"/>
  <c r="AO2549" i="1"/>
  <c r="AR2556" i="1"/>
  <c r="AQ2556" i="1"/>
  <c r="AP2556" i="1"/>
  <c r="AO2556" i="1"/>
  <c r="AR2572" i="1"/>
  <c r="AQ2572" i="1"/>
  <c r="AP2572" i="1"/>
  <c r="AO2572" i="1"/>
  <c r="AR2578" i="1"/>
  <c r="AQ2578" i="1"/>
  <c r="AP2578" i="1"/>
  <c r="AO2578" i="1"/>
  <c r="AR2522" i="1"/>
  <c r="AQ2522" i="1"/>
  <c r="AP2522" i="1"/>
  <c r="AO2522" i="1"/>
  <c r="AR2508" i="1"/>
  <c r="AQ2508" i="1"/>
  <c r="AP2508" i="1"/>
  <c r="AO2508" i="1"/>
  <c r="AR2533" i="1"/>
  <c r="AQ2533" i="1"/>
  <c r="AP2533" i="1"/>
  <c r="AO2533" i="1"/>
  <c r="AR2535" i="1"/>
  <c r="AQ2535" i="1"/>
  <c r="AP2535" i="1"/>
  <c r="AO2535" i="1"/>
  <c r="AR2540" i="1"/>
  <c r="AQ2540" i="1"/>
  <c r="AP2540" i="1"/>
  <c r="AO2540" i="1"/>
  <c r="AR2546" i="1"/>
  <c r="AQ2546" i="1"/>
  <c r="AP2546" i="1"/>
  <c r="AO2546" i="1"/>
  <c r="AR2464" i="1"/>
  <c r="AQ2464" i="1"/>
  <c r="AP2464" i="1"/>
  <c r="AO2464" i="1"/>
  <c r="AR2474" i="1"/>
  <c r="AQ2474" i="1"/>
  <c r="AP2474" i="1"/>
  <c r="AO2474" i="1"/>
  <c r="AR2453" i="1"/>
  <c r="AQ2453" i="1"/>
  <c r="AP2453" i="1"/>
  <c r="AO2453" i="1"/>
  <c r="AR2484" i="1"/>
  <c r="AQ2484" i="1"/>
  <c r="AP2484" i="1"/>
  <c r="AO2484" i="1"/>
  <c r="AR2463" i="1"/>
  <c r="AQ2463" i="1"/>
  <c r="AP2463" i="1"/>
  <c r="AO2463" i="1"/>
  <c r="AR2458" i="1"/>
  <c r="AQ2458" i="1"/>
  <c r="AP2458" i="1"/>
  <c r="AO2458" i="1"/>
  <c r="AR2457" i="1"/>
  <c r="AQ2457" i="1"/>
  <c r="AP2457" i="1"/>
  <c r="AO2457" i="1"/>
  <c r="AR2473" i="1"/>
  <c r="AQ2473" i="1"/>
  <c r="AP2473" i="1"/>
  <c r="AO2473" i="1"/>
  <c r="AR2497" i="1"/>
  <c r="AQ2497" i="1"/>
  <c r="AP2497" i="1"/>
  <c r="AO2497" i="1"/>
  <c r="AR2408" i="1"/>
  <c r="AQ2408" i="1"/>
  <c r="AP2408" i="1"/>
  <c r="AO2408" i="1"/>
  <c r="AR2412" i="1"/>
  <c r="AQ2412" i="1"/>
  <c r="AP2412" i="1"/>
  <c r="AO2412" i="1"/>
  <c r="AR2421" i="1"/>
  <c r="AQ2421" i="1"/>
  <c r="AP2421" i="1"/>
  <c r="AO2421" i="1"/>
  <c r="AR2407" i="1"/>
  <c r="AQ2407" i="1"/>
  <c r="AP2407" i="1"/>
  <c r="AO2407" i="1"/>
  <c r="AR2426" i="1"/>
  <c r="AQ2426" i="1"/>
  <c r="AP2426" i="1"/>
  <c r="AO2426" i="1"/>
  <c r="AR2420" i="1"/>
  <c r="AQ2420" i="1"/>
  <c r="AP2420" i="1"/>
  <c r="AO2420" i="1"/>
  <c r="AR2433" i="1"/>
  <c r="AQ2433" i="1"/>
  <c r="AP2433" i="1"/>
  <c r="AO2433" i="1"/>
  <c r="AR2432" i="1"/>
  <c r="AQ2432" i="1"/>
  <c r="AP2432" i="1"/>
  <c r="AO2432" i="1"/>
  <c r="AR2450" i="1"/>
  <c r="AQ2450" i="1"/>
  <c r="AP2450" i="1"/>
  <c r="AO2450" i="1"/>
  <c r="AR2364" i="1"/>
  <c r="AQ2364" i="1"/>
  <c r="AP2364" i="1"/>
  <c r="AO2364" i="1"/>
  <c r="AR2377" i="1"/>
  <c r="AQ2377" i="1"/>
  <c r="AP2377" i="1"/>
  <c r="AO2377" i="1"/>
  <c r="AR2363" i="1"/>
  <c r="AQ2363" i="1"/>
  <c r="AP2363" i="1"/>
  <c r="AO2363" i="1"/>
  <c r="AR2382" i="1"/>
  <c r="AQ2382" i="1"/>
  <c r="AP2382" i="1"/>
  <c r="AO2382" i="1"/>
  <c r="AR2383" i="1"/>
  <c r="AQ2383" i="1"/>
  <c r="AP2383" i="1"/>
  <c r="AO2383" i="1"/>
  <c r="AR2402" i="1"/>
  <c r="AQ2402" i="1"/>
  <c r="AP2402" i="1"/>
  <c r="AO2402" i="1"/>
  <c r="AR2404" i="1"/>
  <c r="AQ2404" i="1"/>
  <c r="AP2404" i="1"/>
  <c r="AO2404" i="1"/>
  <c r="AR2317" i="1"/>
  <c r="AQ2317" i="1"/>
  <c r="AP2317" i="1"/>
  <c r="AO2317" i="1"/>
  <c r="AR2306" i="1"/>
  <c r="AQ2306" i="1"/>
  <c r="AP2306" i="1"/>
  <c r="AO2306" i="1"/>
  <c r="AR2326" i="1"/>
  <c r="AQ2326" i="1"/>
  <c r="AP2326" i="1"/>
  <c r="AO2326" i="1"/>
  <c r="AR2325" i="1"/>
  <c r="AQ2325" i="1"/>
  <c r="AP2325" i="1"/>
  <c r="AO2325" i="1"/>
  <c r="AR2332" i="1"/>
  <c r="AQ2332" i="1"/>
  <c r="AP2332" i="1"/>
  <c r="AO2332" i="1"/>
  <c r="AR2321" i="1"/>
  <c r="AQ2321" i="1"/>
  <c r="AP2321" i="1"/>
  <c r="AO2321" i="1"/>
  <c r="AR2342" i="1"/>
  <c r="AQ2342" i="1"/>
  <c r="AP2342" i="1"/>
  <c r="AO2342" i="1"/>
  <c r="AR2341" i="1"/>
  <c r="AQ2341" i="1"/>
  <c r="AP2341" i="1"/>
  <c r="AO2341" i="1"/>
  <c r="AR2354" i="1"/>
  <c r="AQ2354" i="1"/>
  <c r="AP2354" i="1"/>
  <c r="AO2354" i="1"/>
  <c r="AR2357" i="1"/>
  <c r="AQ2357" i="1"/>
  <c r="AP2357" i="1"/>
  <c r="AO2357" i="1"/>
  <c r="AR2271" i="1"/>
  <c r="AQ2271" i="1"/>
  <c r="AP2271" i="1"/>
  <c r="AO2271" i="1"/>
  <c r="AR2270" i="1"/>
  <c r="AQ2270" i="1"/>
  <c r="AP2270" i="1"/>
  <c r="AO2270" i="1"/>
  <c r="AR2251" i="1"/>
  <c r="AQ2251" i="1"/>
  <c r="AP2251" i="1"/>
  <c r="AO2251" i="1"/>
  <c r="AR2250" i="1"/>
  <c r="AQ2250" i="1"/>
  <c r="AP2250" i="1"/>
  <c r="AO2250" i="1"/>
  <c r="AR2274" i="1"/>
  <c r="AQ2274" i="1"/>
  <c r="AP2274" i="1"/>
  <c r="AO2274" i="1"/>
  <c r="AR2269" i="1"/>
  <c r="AQ2269" i="1"/>
  <c r="AP2269" i="1"/>
  <c r="AO2269" i="1"/>
  <c r="AR2278" i="1"/>
  <c r="AQ2278" i="1"/>
  <c r="AP2278" i="1"/>
  <c r="AO2278" i="1"/>
  <c r="AR2277" i="1"/>
  <c r="AQ2277" i="1"/>
  <c r="AP2277" i="1"/>
  <c r="AO2277" i="1"/>
  <c r="AR2297" i="1"/>
  <c r="AQ2297" i="1"/>
  <c r="AP2297" i="1"/>
  <c r="AO2297" i="1"/>
  <c r="AR2224" i="1"/>
  <c r="AQ2224" i="1"/>
  <c r="AP2224" i="1"/>
  <c r="AO2224" i="1"/>
  <c r="AR2229" i="1"/>
  <c r="AQ2229" i="1"/>
  <c r="AP2229" i="1"/>
  <c r="AO2229" i="1"/>
  <c r="AR2235" i="1"/>
  <c r="AQ2235" i="1"/>
  <c r="AP2235" i="1"/>
  <c r="AO2235" i="1"/>
  <c r="AR2241" i="1"/>
  <c r="AQ2241" i="1"/>
  <c r="AP2241" i="1"/>
  <c r="AO2241" i="1"/>
  <c r="AR2213" i="1"/>
  <c r="AQ2213" i="1"/>
  <c r="AP2213" i="1"/>
  <c r="AO2213" i="1"/>
  <c r="AR2221" i="1"/>
  <c r="AQ2221" i="1"/>
  <c r="AP2221" i="1"/>
  <c r="AO2221" i="1"/>
  <c r="AR2185" i="1"/>
  <c r="AQ2185" i="1"/>
  <c r="AP2185" i="1"/>
  <c r="AO2185" i="1"/>
  <c r="AR2196" i="1"/>
  <c r="AQ2196" i="1"/>
  <c r="AP2196" i="1"/>
  <c r="AO2196" i="1"/>
  <c r="AR2189" i="1"/>
  <c r="AQ2189" i="1"/>
  <c r="AP2189" i="1"/>
  <c r="AO2189" i="1"/>
  <c r="AR2188" i="1"/>
  <c r="AQ2188" i="1"/>
  <c r="AP2188" i="1"/>
  <c r="AO2188" i="1"/>
  <c r="AR2198" i="1"/>
  <c r="AQ2198" i="1"/>
  <c r="AP2198" i="1"/>
  <c r="AO2198" i="1"/>
  <c r="AR2211" i="1"/>
  <c r="AQ2211" i="1"/>
  <c r="AP2211" i="1"/>
  <c r="AO2211" i="1"/>
  <c r="AR2137" i="1"/>
  <c r="AQ2137" i="1"/>
  <c r="AP2137" i="1"/>
  <c r="AO2137" i="1"/>
  <c r="AR2154" i="1"/>
  <c r="AQ2154" i="1"/>
  <c r="AP2154" i="1"/>
  <c r="AO2154" i="1"/>
  <c r="AR2136" i="1"/>
  <c r="AQ2136" i="1"/>
  <c r="AP2136" i="1"/>
  <c r="AO2136" i="1"/>
  <c r="AR2134" i="1"/>
  <c r="AQ2134" i="1"/>
  <c r="AP2134" i="1"/>
  <c r="AO2134" i="1"/>
  <c r="AR2129" i="1"/>
  <c r="AQ2129" i="1"/>
  <c r="AP2129" i="1"/>
  <c r="AO2129" i="1"/>
  <c r="AR2135" i="1"/>
  <c r="AQ2135" i="1"/>
  <c r="AP2135" i="1"/>
  <c r="AO2135" i="1"/>
  <c r="AR2164" i="1"/>
  <c r="AQ2164" i="1"/>
  <c r="AP2164" i="1"/>
  <c r="AO2164" i="1"/>
  <c r="AR2163" i="1"/>
  <c r="AQ2163" i="1"/>
  <c r="AP2163" i="1"/>
  <c r="AO2163" i="1"/>
  <c r="AR2183" i="1"/>
  <c r="AQ2183" i="1"/>
  <c r="AP2183" i="1"/>
  <c r="AO2183" i="1"/>
  <c r="AR2096" i="1"/>
  <c r="AQ2096" i="1"/>
  <c r="AP2096" i="1"/>
  <c r="AO2096" i="1"/>
  <c r="AR2089" i="1"/>
  <c r="AQ2089" i="1"/>
  <c r="AP2089" i="1"/>
  <c r="AO2089" i="1"/>
  <c r="AR2111" i="1"/>
  <c r="AQ2111" i="1"/>
  <c r="AP2111" i="1"/>
  <c r="AO2111" i="1"/>
  <c r="AR2113" i="1"/>
  <c r="AQ2113" i="1"/>
  <c r="AP2113" i="1"/>
  <c r="AO2113" i="1"/>
  <c r="AR2112" i="1"/>
  <c r="AQ2112" i="1"/>
  <c r="AP2112" i="1"/>
  <c r="AO2112" i="1"/>
  <c r="AR2127" i="1"/>
  <c r="AQ2127" i="1"/>
  <c r="AP2127" i="1"/>
  <c r="AO2127" i="1"/>
  <c r="AR2050" i="1"/>
  <c r="AQ2050" i="1"/>
  <c r="AP2050" i="1"/>
  <c r="AO2050" i="1"/>
  <c r="AR2060" i="1"/>
  <c r="AQ2060" i="1"/>
  <c r="AP2060" i="1"/>
  <c r="AO2060" i="1"/>
  <c r="AR2047" i="1"/>
  <c r="AQ2047" i="1"/>
  <c r="AP2047" i="1"/>
  <c r="AO2047" i="1"/>
  <c r="AR2059" i="1"/>
  <c r="AQ2059" i="1"/>
  <c r="AP2059" i="1"/>
  <c r="AO2059" i="1"/>
  <c r="AR2058" i="1"/>
  <c r="AQ2058" i="1"/>
  <c r="AP2058" i="1"/>
  <c r="AO2058" i="1"/>
  <c r="AR2046" i="1"/>
  <c r="AQ2046" i="1"/>
  <c r="AP2046" i="1"/>
  <c r="AO2046" i="1"/>
  <c r="AR2069" i="1"/>
  <c r="AQ2069" i="1"/>
  <c r="AP2069" i="1"/>
  <c r="AO2069" i="1"/>
  <c r="AR2070" i="1"/>
  <c r="AQ2070" i="1"/>
  <c r="AP2070" i="1"/>
  <c r="AO2070" i="1"/>
  <c r="AR2083" i="1"/>
  <c r="AQ2083" i="1"/>
  <c r="AP2083" i="1"/>
  <c r="AO2083" i="1"/>
  <c r="AR2087" i="1"/>
  <c r="AQ2087" i="1"/>
  <c r="AP2087" i="1"/>
  <c r="AO2087" i="1"/>
  <c r="AR1990" i="1"/>
  <c r="AQ1990" i="1"/>
  <c r="AP1990" i="1"/>
  <c r="AO1990" i="1"/>
  <c r="AR1980" i="1"/>
  <c r="AQ1980" i="1"/>
  <c r="AP1980" i="1"/>
  <c r="AO1980" i="1"/>
  <c r="AR2002" i="1"/>
  <c r="AQ2002" i="1"/>
  <c r="AP2002" i="1"/>
  <c r="AO2002" i="1"/>
  <c r="AR1989" i="1"/>
  <c r="AQ1989" i="1"/>
  <c r="AP1989" i="1"/>
  <c r="AO1989" i="1"/>
  <c r="AR1988" i="1"/>
  <c r="AQ1988" i="1"/>
  <c r="AP1988" i="1"/>
  <c r="AO1988" i="1"/>
  <c r="AR2001" i="1"/>
  <c r="AQ2001" i="1"/>
  <c r="AP2001" i="1"/>
  <c r="AO2001" i="1"/>
  <c r="AR1987" i="1"/>
  <c r="AQ1987" i="1"/>
  <c r="AP1987" i="1"/>
  <c r="AO1987" i="1"/>
  <c r="AR2014" i="1"/>
  <c r="AQ2014" i="1"/>
  <c r="AP2014" i="1"/>
  <c r="AO2014" i="1"/>
  <c r="AR2021" i="1"/>
  <c r="AQ2021" i="1"/>
  <c r="AP2021" i="1"/>
  <c r="AO2021" i="1"/>
  <c r="AR2020" i="1"/>
  <c r="AQ2020" i="1"/>
  <c r="AP2020" i="1"/>
  <c r="AO2020" i="1"/>
  <c r="AR2036" i="1"/>
  <c r="AQ2036" i="1"/>
  <c r="AP2036" i="1"/>
  <c r="AO2036" i="1"/>
  <c r="AR1940" i="1"/>
  <c r="AQ1940" i="1"/>
  <c r="AP1940" i="1"/>
  <c r="AO1940" i="1"/>
  <c r="AR1948" i="1"/>
  <c r="AQ1948" i="1"/>
  <c r="AP1948" i="1"/>
  <c r="AO1948" i="1"/>
  <c r="AR1934" i="1"/>
  <c r="AQ1934" i="1"/>
  <c r="AP1934" i="1"/>
  <c r="AO1934" i="1"/>
  <c r="AR1932" i="1"/>
  <c r="AQ1932" i="1"/>
  <c r="AP1932" i="1"/>
  <c r="AO1932" i="1"/>
  <c r="AR1947" i="1"/>
  <c r="AQ1947" i="1"/>
  <c r="AP1947" i="1"/>
  <c r="AO1947" i="1"/>
  <c r="AR1954" i="1"/>
  <c r="AQ1954" i="1"/>
  <c r="AP1954" i="1"/>
  <c r="AO1954" i="1"/>
  <c r="AR1939" i="1"/>
  <c r="AQ1939" i="1"/>
  <c r="AP1939" i="1"/>
  <c r="AO1939" i="1"/>
  <c r="AR1938" i="1"/>
  <c r="AQ1938" i="1"/>
  <c r="AP1938" i="1"/>
  <c r="AO1938" i="1"/>
  <c r="AR1953" i="1"/>
  <c r="AQ1953" i="1"/>
  <c r="AP1953" i="1"/>
  <c r="AO1953" i="1"/>
  <c r="AR1933" i="1"/>
  <c r="AQ1933" i="1"/>
  <c r="AP1933" i="1"/>
  <c r="AO1933" i="1"/>
  <c r="AR1975" i="1"/>
  <c r="AQ1975" i="1"/>
  <c r="AP1975" i="1"/>
  <c r="AO1975" i="1"/>
  <c r="AR1913" i="1"/>
  <c r="AQ1913" i="1"/>
  <c r="AP1913" i="1"/>
  <c r="AO1913" i="1"/>
  <c r="AR1898" i="1"/>
  <c r="AQ1898" i="1"/>
  <c r="AP1898" i="1"/>
  <c r="AO1898" i="1"/>
  <c r="AR1897" i="1"/>
  <c r="AQ1897" i="1"/>
  <c r="AP1897" i="1"/>
  <c r="AO1897" i="1"/>
  <c r="AR1912" i="1"/>
  <c r="AQ1912" i="1"/>
  <c r="AP1912" i="1"/>
  <c r="AO1912" i="1"/>
  <c r="AR1889" i="1"/>
  <c r="AQ1889" i="1"/>
  <c r="AP1889" i="1"/>
  <c r="AO1889" i="1"/>
  <c r="AR1911" i="1"/>
  <c r="AQ1911" i="1"/>
  <c r="AP1911" i="1"/>
  <c r="AO1911" i="1"/>
  <c r="AR1896" i="1"/>
  <c r="AQ1896" i="1"/>
  <c r="AP1896" i="1"/>
  <c r="AO1896" i="1"/>
  <c r="AR1910" i="1"/>
  <c r="AQ1910" i="1"/>
  <c r="AP1910" i="1"/>
  <c r="AO1910" i="1"/>
  <c r="AR1890" i="1"/>
  <c r="AQ1890" i="1"/>
  <c r="AP1890" i="1"/>
  <c r="AO1890" i="1"/>
  <c r="AR1918" i="1"/>
  <c r="AQ1918" i="1"/>
  <c r="AP1918" i="1"/>
  <c r="AO1918" i="1"/>
  <c r="AR1917" i="1"/>
  <c r="AQ1917" i="1"/>
  <c r="AP1917" i="1"/>
  <c r="AO1917" i="1"/>
  <c r="AR1927" i="1"/>
  <c r="AQ1927" i="1"/>
  <c r="AP1927" i="1"/>
  <c r="AO1927" i="1"/>
  <c r="AR1930" i="1"/>
  <c r="AQ1930" i="1"/>
  <c r="AP1930" i="1"/>
  <c r="AO1930" i="1"/>
  <c r="AR1847" i="1"/>
  <c r="AQ1847" i="1"/>
  <c r="AP1847" i="1"/>
  <c r="AO1847" i="1"/>
  <c r="AR1848" i="1"/>
  <c r="AQ1848" i="1"/>
  <c r="AP1848" i="1"/>
  <c r="AO1848" i="1"/>
  <c r="AR1832" i="1"/>
  <c r="AQ1832" i="1"/>
  <c r="AP1832" i="1"/>
  <c r="AO1832" i="1"/>
  <c r="AR1827" i="1"/>
  <c r="AQ1827" i="1"/>
  <c r="AP1827" i="1"/>
  <c r="AO1827" i="1"/>
  <c r="AR1826" i="1"/>
  <c r="AQ1826" i="1"/>
  <c r="AP1826" i="1"/>
  <c r="AO1826" i="1"/>
  <c r="AR1825" i="1"/>
  <c r="AQ1825" i="1"/>
  <c r="AP1825" i="1"/>
  <c r="AO1825" i="1"/>
  <c r="AR1831" i="1"/>
  <c r="AQ1831" i="1"/>
  <c r="AP1831" i="1"/>
  <c r="AO1831" i="1"/>
  <c r="AR1822" i="1"/>
  <c r="AQ1822" i="1"/>
  <c r="AP1822" i="1"/>
  <c r="AO1822" i="1"/>
  <c r="AR1875" i="1"/>
  <c r="AQ1875" i="1"/>
  <c r="AP1875" i="1"/>
  <c r="AO1875" i="1"/>
  <c r="AR1795" i="1"/>
  <c r="AQ1795" i="1"/>
  <c r="AP1795" i="1"/>
  <c r="AO1795" i="1"/>
  <c r="AR1784" i="1"/>
  <c r="AQ1784" i="1"/>
  <c r="AP1784" i="1"/>
  <c r="AO1784" i="1"/>
  <c r="AR1783" i="1"/>
  <c r="AQ1783" i="1"/>
  <c r="AP1783" i="1"/>
  <c r="AO1783" i="1"/>
  <c r="AR1794" i="1"/>
  <c r="AQ1794" i="1"/>
  <c r="AP1794" i="1"/>
  <c r="AO1794" i="1"/>
  <c r="AR1777" i="1"/>
  <c r="AQ1777" i="1"/>
  <c r="AP1777" i="1"/>
  <c r="AO1777" i="1"/>
  <c r="AR1800" i="1"/>
  <c r="AQ1800" i="1"/>
  <c r="AP1800" i="1"/>
  <c r="AO1800" i="1"/>
  <c r="AR1803" i="1"/>
  <c r="AQ1803" i="1"/>
  <c r="AP1803" i="1"/>
  <c r="AO1803" i="1"/>
  <c r="AR1802" i="1"/>
  <c r="AQ1802" i="1"/>
  <c r="AP1802" i="1"/>
  <c r="AO1802" i="1"/>
  <c r="AR1820" i="1"/>
  <c r="AQ1820" i="1"/>
  <c r="AP1820" i="1"/>
  <c r="AO1820" i="1"/>
  <c r="AR1821" i="1"/>
  <c r="AQ1821" i="1"/>
  <c r="AP1821" i="1"/>
  <c r="AO1821" i="1"/>
  <c r="AR1714" i="1"/>
  <c r="AQ1714" i="1"/>
  <c r="AP1714" i="1"/>
  <c r="AO1714" i="1"/>
  <c r="AR1722" i="1"/>
  <c r="AQ1722" i="1"/>
  <c r="AP1722" i="1"/>
  <c r="AO1722" i="1"/>
  <c r="AR1721" i="1"/>
  <c r="AQ1721" i="1"/>
  <c r="AP1721" i="1"/>
  <c r="AO1721" i="1"/>
  <c r="AR1713" i="1"/>
  <c r="AQ1713" i="1"/>
  <c r="AP1713" i="1"/>
  <c r="AO1713" i="1"/>
  <c r="AR1744" i="1"/>
  <c r="AQ1744" i="1"/>
  <c r="AP1744" i="1"/>
  <c r="AO1744" i="1"/>
  <c r="AR1743" i="1"/>
  <c r="AQ1743" i="1"/>
  <c r="AP1743" i="1"/>
  <c r="AO1743" i="1"/>
  <c r="AR1734" i="1"/>
  <c r="AQ1734" i="1"/>
  <c r="AP1734" i="1"/>
  <c r="AO1734" i="1"/>
  <c r="AR1733" i="1"/>
  <c r="AQ1733" i="1"/>
  <c r="AP1733" i="1"/>
  <c r="AO1733" i="1"/>
  <c r="AR1745" i="1"/>
  <c r="AQ1745" i="1"/>
  <c r="AP1745" i="1"/>
  <c r="AO1745" i="1"/>
  <c r="AR1729" i="1"/>
  <c r="AQ1729" i="1"/>
  <c r="AP1729" i="1"/>
  <c r="AO1729" i="1"/>
  <c r="AR1751" i="1"/>
  <c r="AQ1751" i="1"/>
  <c r="AP1751" i="1"/>
  <c r="AO1751" i="1"/>
  <c r="AR1753" i="1"/>
  <c r="AQ1753" i="1"/>
  <c r="AP1753" i="1"/>
  <c r="AO1753" i="1"/>
  <c r="AR1752" i="1"/>
  <c r="AQ1752" i="1"/>
  <c r="AP1752" i="1"/>
  <c r="AO1752" i="1"/>
  <c r="AR1764" i="1"/>
  <c r="AQ1764" i="1"/>
  <c r="AP1764" i="1"/>
  <c r="AO1764" i="1"/>
  <c r="AR1768" i="1"/>
  <c r="AQ1768" i="1"/>
  <c r="AP1768" i="1"/>
  <c r="AO1768" i="1"/>
  <c r="AR1686" i="1"/>
  <c r="AQ1686" i="1"/>
  <c r="AP1686" i="1"/>
  <c r="AO1686" i="1"/>
  <c r="AR1680" i="1"/>
  <c r="AQ1680" i="1"/>
  <c r="AP1680" i="1"/>
  <c r="AO1680" i="1"/>
  <c r="AR1688" i="1"/>
  <c r="AQ1688" i="1"/>
  <c r="AP1688" i="1"/>
  <c r="AO1688" i="1"/>
  <c r="AR1704" i="1"/>
  <c r="AQ1704" i="1"/>
  <c r="AP1704" i="1"/>
  <c r="AO1704" i="1"/>
  <c r="AR1637" i="1"/>
  <c r="AQ1637" i="1"/>
  <c r="AP1637" i="1"/>
  <c r="AO1637" i="1"/>
  <c r="AR1636" i="1"/>
  <c r="AQ1636" i="1"/>
  <c r="AP1636" i="1"/>
  <c r="AO1636" i="1"/>
  <c r="AR1625" i="1"/>
  <c r="AQ1625" i="1"/>
  <c r="AP1625" i="1"/>
  <c r="AO1625" i="1"/>
  <c r="AR1620" i="1"/>
  <c r="AQ1620" i="1"/>
  <c r="AP1620" i="1"/>
  <c r="AO1620" i="1"/>
  <c r="AR1642" i="1"/>
  <c r="AQ1642" i="1"/>
  <c r="AP1642" i="1"/>
  <c r="AO1642" i="1"/>
  <c r="AR1619" i="1"/>
  <c r="AQ1619" i="1"/>
  <c r="AP1619" i="1"/>
  <c r="AO1619" i="1"/>
  <c r="AR1641" i="1"/>
  <c r="AQ1641" i="1"/>
  <c r="AP1641" i="1"/>
  <c r="AO1641" i="1"/>
  <c r="AR1626" i="1"/>
  <c r="AQ1626" i="1"/>
  <c r="AP1626" i="1"/>
  <c r="AO1626" i="1"/>
  <c r="AR1652" i="1"/>
  <c r="AQ1652" i="1"/>
  <c r="AP1652" i="1"/>
  <c r="AO1652" i="1"/>
  <c r="AR1651" i="1"/>
  <c r="AQ1651" i="1"/>
  <c r="AP1651" i="1"/>
  <c r="AO1651" i="1"/>
  <c r="AR1648" i="1"/>
  <c r="AQ1648" i="1"/>
  <c r="AP1648" i="1"/>
  <c r="AO1648" i="1"/>
  <c r="AR1650" i="1"/>
  <c r="AQ1650" i="1"/>
  <c r="AP1650" i="1"/>
  <c r="AO1650" i="1"/>
  <c r="AR1647" i="1"/>
  <c r="AQ1647" i="1"/>
  <c r="AP1647" i="1"/>
  <c r="AO1647" i="1"/>
  <c r="AR1649" i="1"/>
  <c r="AQ1649" i="1"/>
  <c r="AP1649" i="1"/>
  <c r="AO1649" i="1"/>
  <c r="AR1672" i="1"/>
  <c r="AQ1672" i="1"/>
  <c r="AP1672" i="1"/>
  <c r="AO1672" i="1"/>
  <c r="AR1671" i="1"/>
  <c r="AQ1671" i="1"/>
  <c r="AP1671" i="1"/>
  <c r="AO1671" i="1"/>
  <c r="AR1595" i="1"/>
  <c r="AQ1595" i="1"/>
  <c r="AP1595" i="1"/>
  <c r="AO1595" i="1"/>
  <c r="AR1579" i="1"/>
  <c r="AQ1579" i="1"/>
  <c r="AP1579" i="1"/>
  <c r="AO1579" i="1"/>
  <c r="AR1594" i="1"/>
  <c r="AQ1594" i="1"/>
  <c r="AP1594" i="1"/>
  <c r="AO1594" i="1"/>
  <c r="AR1593" i="1"/>
  <c r="AQ1593" i="1"/>
  <c r="AP1593" i="1"/>
  <c r="AO1593" i="1"/>
  <c r="AR1592" i="1"/>
  <c r="AQ1592" i="1"/>
  <c r="AP1592" i="1"/>
  <c r="AO1592" i="1"/>
  <c r="AR1613" i="1"/>
  <c r="AQ1613" i="1"/>
  <c r="AP1613" i="1"/>
  <c r="AO1613" i="1"/>
  <c r="AR1605" i="1"/>
  <c r="AQ1605" i="1"/>
  <c r="AP1605" i="1"/>
  <c r="AO1605" i="1"/>
  <c r="AR1602" i="1"/>
  <c r="AQ1602" i="1"/>
  <c r="AP1602" i="1"/>
  <c r="AO1602" i="1"/>
  <c r="AR1608" i="1"/>
  <c r="AQ1608" i="1"/>
  <c r="AP1608" i="1"/>
  <c r="AO1608" i="1"/>
  <c r="AR1604" i="1"/>
  <c r="AQ1604" i="1"/>
  <c r="AP1604" i="1"/>
  <c r="AO1604" i="1"/>
  <c r="AR1603" i="1"/>
  <c r="AQ1603" i="1"/>
  <c r="AP1603" i="1"/>
  <c r="AO1603" i="1"/>
  <c r="AR1616" i="1"/>
  <c r="AQ1616" i="1"/>
  <c r="AP1616" i="1"/>
  <c r="AO1616" i="1"/>
  <c r="AR1550" i="1"/>
  <c r="AQ1550" i="1"/>
  <c r="AP1550" i="1"/>
  <c r="AO1550" i="1"/>
  <c r="AR1563" i="1"/>
  <c r="AQ1563" i="1"/>
  <c r="AP1563" i="1"/>
  <c r="AO1563" i="1"/>
  <c r="AR1552" i="1"/>
  <c r="AQ1552" i="1"/>
  <c r="AP1552" i="1"/>
  <c r="AO1552" i="1"/>
  <c r="AR1562" i="1"/>
  <c r="AQ1562" i="1"/>
  <c r="AP1562" i="1"/>
  <c r="AO1562" i="1"/>
  <c r="AR1568" i="1"/>
  <c r="AQ1568" i="1"/>
  <c r="AP1568" i="1"/>
  <c r="AO1568" i="1"/>
  <c r="AR1573" i="1"/>
  <c r="AQ1573" i="1"/>
  <c r="AP1573" i="1"/>
  <c r="AO1573" i="1"/>
  <c r="AR1526" i="1"/>
  <c r="AQ1526" i="1"/>
  <c r="AP1526" i="1"/>
  <c r="AO1526" i="1"/>
  <c r="AR1531" i="1"/>
  <c r="AQ1531" i="1"/>
  <c r="AP1531" i="1"/>
  <c r="AO1531" i="1"/>
  <c r="AR1548" i="1"/>
  <c r="AQ1548" i="1"/>
  <c r="AP1548" i="1"/>
  <c r="AO1548" i="1"/>
  <c r="AR1517" i="1"/>
  <c r="AQ1517" i="1"/>
  <c r="AP1517" i="1"/>
  <c r="AO1517" i="1"/>
  <c r="AR1516" i="1"/>
  <c r="AQ1516" i="1"/>
  <c r="AP1516" i="1"/>
  <c r="AO1516" i="1"/>
  <c r="AR1513" i="1"/>
  <c r="AQ1513" i="1"/>
  <c r="AP1513" i="1"/>
  <c r="AO1513" i="1"/>
  <c r="AR1522" i="1"/>
  <c r="AQ1522" i="1"/>
  <c r="AP1522" i="1"/>
  <c r="AO1522" i="1"/>
  <c r="AR1498" i="1"/>
  <c r="AQ1498" i="1"/>
  <c r="AP1498" i="1"/>
  <c r="AO1498" i="1"/>
  <c r="AR1496" i="1"/>
  <c r="AQ1496" i="1"/>
  <c r="AP1496" i="1"/>
  <c r="AO1496" i="1"/>
  <c r="AR1485" i="1"/>
  <c r="AQ1485" i="1"/>
  <c r="AP1485" i="1"/>
  <c r="AO1485" i="1"/>
  <c r="AR1488" i="1"/>
  <c r="AQ1488" i="1"/>
  <c r="AP1488" i="1"/>
  <c r="AO1488" i="1"/>
  <c r="AR1483" i="1"/>
  <c r="AQ1483" i="1"/>
  <c r="AP1483" i="1"/>
  <c r="AO1483" i="1"/>
  <c r="AR1503" i="1"/>
  <c r="AQ1503" i="1"/>
  <c r="AP1503" i="1"/>
  <c r="AO1503" i="1"/>
  <c r="AR1512" i="1"/>
  <c r="AQ1512" i="1"/>
  <c r="AP1512" i="1"/>
  <c r="AO1512" i="1"/>
  <c r="AR1442" i="1"/>
  <c r="AQ1442" i="1"/>
  <c r="AP1442" i="1"/>
  <c r="AO1442" i="1"/>
  <c r="AR1455" i="1"/>
  <c r="AQ1455" i="1"/>
  <c r="AP1455" i="1"/>
  <c r="AO1455" i="1"/>
  <c r="AR1448" i="1"/>
  <c r="AQ1448" i="1"/>
  <c r="AP1448" i="1"/>
  <c r="AO1448" i="1"/>
  <c r="AR1454" i="1"/>
  <c r="AQ1454" i="1"/>
  <c r="AP1454" i="1"/>
  <c r="AO1454" i="1"/>
  <c r="AR1453" i="1"/>
  <c r="AQ1453" i="1"/>
  <c r="AP1453" i="1"/>
  <c r="AO1453" i="1"/>
  <c r="AR1440" i="1"/>
  <c r="AQ1440" i="1"/>
  <c r="AP1440" i="1"/>
  <c r="AO1440" i="1"/>
  <c r="AR1441" i="1"/>
  <c r="AQ1441" i="1"/>
  <c r="AP1441" i="1"/>
  <c r="AO1441" i="1"/>
  <c r="AR1447" i="1"/>
  <c r="AQ1447" i="1"/>
  <c r="AP1447" i="1"/>
  <c r="AO1447" i="1"/>
  <c r="AR1439" i="1"/>
  <c r="AQ1439" i="1"/>
  <c r="AP1439" i="1"/>
  <c r="AO1439" i="1"/>
  <c r="AR1464" i="1"/>
  <c r="AQ1464" i="1"/>
  <c r="AP1464" i="1"/>
  <c r="AO1464" i="1"/>
  <c r="AR1480" i="1"/>
  <c r="AQ1480" i="1"/>
  <c r="AP1480" i="1"/>
  <c r="AO1480" i="1"/>
  <c r="AR1402" i="1"/>
  <c r="AQ1402" i="1"/>
  <c r="AP1402" i="1"/>
  <c r="AO1402" i="1"/>
  <c r="AR1401" i="1"/>
  <c r="AQ1401" i="1"/>
  <c r="AP1401" i="1"/>
  <c r="AO1401" i="1"/>
  <c r="AR1394" i="1"/>
  <c r="AQ1394" i="1"/>
  <c r="AP1394" i="1"/>
  <c r="AO1394" i="1"/>
  <c r="AR1400" i="1"/>
  <c r="AQ1400" i="1"/>
  <c r="AP1400" i="1"/>
  <c r="AO1400" i="1"/>
  <c r="AR1414" i="1"/>
  <c r="AQ1414" i="1"/>
  <c r="AP1414" i="1"/>
  <c r="AO1414" i="1"/>
  <c r="AR1413" i="1"/>
  <c r="AQ1413" i="1"/>
  <c r="AP1413" i="1"/>
  <c r="AO1413" i="1"/>
  <c r="AR1393" i="1"/>
  <c r="AQ1393" i="1"/>
  <c r="AP1393" i="1"/>
  <c r="AO1393" i="1"/>
  <c r="AR1422" i="1"/>
  <c r="AQ1422" i="1"/>
  <c r="AP1422" i="1"/>
  <c r="AO1422" i="1"/>
  <c r="AR1421" i="1"/>
  <c r="AQ1421" i="1"/>
  <c r="AP1421" i="1"/>
  <c r="AO1421" i="1"/>
  <c r="AR1420" i="1"/>
  <c r="AQ1420" i="1"/>
  <c r="AP1420" i="1"/>
  <c r="AO1420" i="1"/>
  <c r="AR1438" i="1"/>
  <c r="AQ1438" i="1"/>
  <c r="AP1438" i="1"/>
  <c r="AO1438" i="1"/>
  <c r="AR1367" i="1"/>
  <c r="AQ1367" i="1"/>
  <c r="AP1367" i="1"/>
  <c r="AO1367" i="1"/>
  <c r="AR1371" i="1"/>
  <c r="AQ1371" i="1"/>
  <c r="AP1371" i="1"/>
  <c r="AO1371" i="1"/>
  <c r="AR1379" i="1"/>
  <c r="AQ1379" i="1"/>
  <c r="AP1379" i="1"/>
  <c r="AO1379" i="1"/>
  <c r="AR1376" i="1"/>
  <c r="AQ1376" i="1"/>
  <c r="AP1376" i="1"/>
  <c r="AO1376" i="1"/>
  <c r="AR1378" i="1"/>
  <c r="AQ1378" i="1"/>
  <c r="AP1378" i="1"/>
  <c r="AO1378" i="1"/>
  <c r="AR1377" i="1"/>
  <c r="AQ1377" i="1"/>
  <c r="AP1377" i="1"/>
  <c r="AO1377" i="1"/>
  <c r="AR1390" i="1"/>
  <c r="AQ1390" i="1"/>
  <c r="AP1390" i="1"/>
  <c r="AO1390" i="1"/>
  <c r="AR1317" i="1"/>
  <c r="AQ1317" i="1"/>
  <c r="AP1317" i="1"/>
  <c r="AO1317" i="1"/>
  <c r="AR1298" i="1"/>
  <c r="AQ1298" i="1"/>
  <c r="AP1298" i="1"/>
  <c r="AO1298" i="1"/>
  <c r="AR1329" i="1"/>
  <c r="AQ1329" i="1"/>
  <c r="AP1329" i="1"/>
  <c r="AO1329" i="1"/>
  <c r="AR1330" i="1"/>
  <c r="AQ1330" i="1"/>
  <c r="AP1330" i="1"/>
  <c r="AO1330" i="1"/>
  <c r="AR1327" i="1"/>
  <c r="AQ1327" i="1"/>
  <c r="AP1327" i="1"/>
  <c r="AO1327" i="1"/>
  <c r="AR1328" i="1"/>
  <c r="AQ1328" i="1"/>
  <c r="AP1328" i="1"/>
  <c r="AO1328" i="1"/>
  <c r="AR1349" i="1"/>
  <c r="AQ1349" i="1"/>
  <c r="AP1349" i="1"/>
  <c r="AO1349" i="1"/>
  <c r="AR1271" i="1"/>
  <c r="AQ1271" i="1"/>
  <c r="AP1271" i="1"/>
  <c r="AO1271" i="1"/>
  <c r="AR1270" i="1"/>
  <c r="AQ1270" i="1"/>
  <c r="AP1270" i="1"/>
  <c r="AO1270" i="1"/>
  <c r="AR1252" i="1"/>
  <c r="AQ1252" i="1"/>
  <c r="AP1252" i="1"/>
  <c r="AO1252" i="1"/>
  <c r="AR1243" i="1"/>
  <c r="AQ1243" i="1"/>
  <c r="AP1243" i="1"/>
  <c r="AO1243" i="1"/>
  <c r="AR1251" i="1"/>
  <c r="AQ1251" i="1"/>
  <c r="AP1251" i="1"/>
  <c r="AO1251" i="1"/>
  <c r="AR1269" i="1"/>
  <c r="AQ1269" i="1"/>
  <c r="AP1269" i="1"/>
  <c r="AO1269" i="1"/>
  <c r="AR1275" i="1"/>
  <c r="AQ1275" i="1"/>
  <c r="AP1275" i="1"/>
  <c r="AO1275" i="1"/>
  <c r="AR1244" i="1"/>
  <c r="AQ1244" i="1"/>
  <c r="AP1244" i="1"/>
  <c r="AO1244" i="1"/>
  <c r="AR1268" i="1"/>
  <c r="AQ1268" i="1"/>
  <c r="AP1268" i="1"/>
  <c r="AO1268" i="1"/>
  <c r="AR1274" i="1"/>
  <c r="AQ1274" i="1"/>
  <c r="AP1274" i="1"/>
  <c r="AO1274" i="1"/>
  <c r="AR1267" i="1"/>
  <c r="AQ1267" i="1"/>
  <c r="AP1267" i="1"/>
  <c r="AO1267" i="1"/>
  <c r="AR1282" i="1"/>
  <c r="AQ1282" i="1"/>
  <c r="AP1282" i="1"/>
  <c r="AO1282" i="1"/>
  <c r="AR1296" i="1"/>
  <c r="AQ1296" i="1"/>
  <c r="AP1296" i="1"/>
  <c r="AO1296" i="1"/>
  <c r="AR1200" i="1"/>
  <c r="AQ1200" i="1"/>
  <c r="AP1200" i="1"/>
  <c r="AO1200" i="1"/>
  <c r="AR1205" i="1"/>
  <c r="AQ1205" i="1"/>
  <c r="AP1205" i="1"/>
  <c r="AO1205" i="1"/>
  <c r="AR1199" i="1"/>
  <c r="AQ1199" i="1"/>
  <c r="AP1199" i="1"/>
  <c r="AO1199" i="1"/>
  <c r="AR1196" i="1"/>
  <c r="AQ1196" i="1"/>
  <c r="AP1196" i="1"/>
  <c r="AO1196" i="1"/>
  <c r="AR1198" i="1"/>
  <c r="AQ1198" i="1"/>
  <c r="AP1198" i="1"/>
  <c r="AO1198" i="1"/>
  <c r="AR1217" i="1"/>
  <c r="AQ1217" i="1"/>
  <c r="AP1217" i="1"/>
  <c r="AO1217" i="1"/>
  <c r="AR1228" i="1"/>
  <c r="AQ1228" i="1"/>
  <c r="AP1228" i="1"/>
  <c r="AO1228" i="1"/>
  <c r="AR1239" i="1"/>
  <c r="AQ1239" i="1"/>
  <c r="AP1239" i="1"/>
  <c r="AO1239" i="1"/>
  <c r="AR1154" i="1"/>
  <c r="AQ1154" i="1"/>
  <c r="AP1154" i="1"/>
  <c r="AO1154" i="1"/>
  <c r="AR1159" i="1"/>
  <c r="AQ1159" i="1"/>
  <c r="AP1159" i="1"/>
  <c r="AO1159" i="1"/>
  <c r="AR1153" i="1"/>
  <c r="AQ1153" i="1"/>
  <c r="AP1153" i="1"/>
  <c r="AO1153" i="1"/>
  <c r="AR1158" i="1"/>
  <c r="AQ1158" i="1"/>
  <c r="AP1158" i="1"/>
  <c r="AO1158" i="1"/>
  <c r="AR1157" i="1"/>
  <c r="AQ1157" i="1"/>
  <c r="AP1157" i="1"/>
  <c r="AO1157" i="1"/>
  <c r="AR1171" i="1"/>
  <c r="AQ1171" i="1"/>
  <c r="AP1171" i="1"/>
  <c r="AO1171" i="1"/>
  <c r="AR1185" i="1"/>
  <c r="AQ1185" i="1"/>
  <c r="AP1185" i="1"/>
  <c r="AO1185" i="1"/>
  <c r="AR1184" i="1"/>
  <c r="AQ1184" i="1"/>
  <c r="AP1184" i="1"/>
  <c r="AO1184" i="1"/>
  <c r="AR1195" i="1"/>
  <c r="AQ1195" i="1"/>
  <c r="AP1195" i="1"/>
  <c r="AO1195" i="1"/>
  <c r="AR1109" i="1"/>
  <c r="AQ1109" i="1"/>
  <c r="AP1109" i="1"/>
  <c r="AO1109" i="1"/>
  <c r="AR1110" i="1"/>
  <c r="AQ1110" i="1"/>
  <c r="AP1110" i="1"/>
  <c r="AO1110" i="1"/>
  <c r="AR1108" i="1"/>
  <c r="AQ1108" i="1"/>
  <c r="AP1108" i="1"/>
  <c r="AO1108" i="1"/>
  <c r="AR1138" i="1"/>
  <c r="AQ1138" i="1"/>
  <c r="AP1138" i="1"/>
  <c r="AO1138" i="1"/>
  <c r="AR1149" i="1"/>
  <c r="AQ1149" i="1"/>
  <c r="AP1149" i="1"/>
  <c r="AO1149" i="1"/>
  <c r="AR1058" i="1"/>
  <c r="AQ1058" i="1"/>
  <c r="AP1058" i="1"/>
  <c r="AO1058" i="1"/>
  <c r="AR1070" i="1"/>
  <c r="AQ1070" i="1"/>
  <c r="AP1070" i="1"/>
  <c r="AO1070" i="1"/>
  <c r="AR1069" i="1"/>
  <c r="AQ1069" i="1"/>
  <c r="AP1069" i="1"/>
  <c r="AO1069" i="1"/>
  <c r="AR1057" i="1"/>
  <c r="AQ1057" i="1"/>
  <c r="AP1057" i="1"/>
  <c r="AO1057" i="1"/>
  <c r="AR1068" i="1"/>
  <c r="AQ1068" i="1"/>
  <c r="AP1068" i="1"/>
  <c r="AO1068" i="1"/>
  <c r="AR1067" i="1"/>
  <c r="AQ1067" i="1"/>
  <c r="AP1067" i="1"/>
  <c r="AO1067" i="1"/>
  <c r="AR1056" i="1"/>
  <c r="AQ1056" i="1"/>
  <c r="AP1056" i="1"/>
  <c r="AO1056" i="1"/>
  <c r="AR1055" i="1"/>
  <c r="AQ1055" i="1"/>
  <c r="AP1055" i="1"/>
  <c r="AO1055" i="1"/>
  <c r="AR1066" i="1"/>
  <c r="AQ1066" i="1"/>
  <c r="AP1066" i="1"/>
  <c r="AO1066" i="1"/>
  <c r="AR1074" i="1"/>
  <c r="AQ1074" i="1"/>
  <c r="AP1074" i="1"/>
  <c r="AO1074" i="1"/>
  <c r="AR1073" i="1"/>
  <c r="AQ1073" i="1"/>
  <c r="AP1073" i="1"/>
  <c r="AO1073" i="1"/>
  <c r="AR1054" i="1"/>
  <c r="AQ1054" i="1"/>
  <c r="AP1054" i="1"/>
  <c r="AO1054" i="1"/>
  <c r="AR1086" i="1"/>
  <c r="AQ1086" i="1"/>
  <c r="AP1086" i="1"/>
  <c r="AO1086" i="1"/>
  <c r="AR1087" i="1"/>
  <c r="AQ1087" i="1"/>
  <c r="AP1087" i="1"/>
  <c r="AO1087" i="1"/>
  <c r="AR1099" i="1"/>
  <c r="AQ1099" i="1"/>
  <c r="AP1099" i="1"/>
  <c r="AO1099" i="1"/>
  <c r="AR1104" i="1"/>
  <c r="AQ1104" i="1"/>
  <c r="AP1104" i="1"/>
  <c r="AO1104" i="1"/>
  <c r="AR1034" i="1"/>
  <c r="AQ1034" i="1"/>
  <c r="AP1034" i="1"/>
  <c r="AO1034" i="1"/>
  <c r="AR1016" i="1"/>
  <c r="AQ1016" i="1"/>
  <c r="AP1016" i="1"/>
  <c r="AO1016" i="1"/>
  <c r="AR1021" i="1"/>
  <c r="AQ1021" i="1"/>
  <c r="AP1021" i="1"/>
  <c r="AO1021" i="1"/>
  <c r="AR1020" i="1"/>
  <c r="AQ1020" i="1"/>
  <c r="AP1020" i="1"/>
  <c r="AO1020" i="1"/>
  <c r="AR1015" i="1"/>
  <c r="AQ1015" i="1"/>
  <c r="AP1015" i="1"/>
  <c r="AO1015" i="1"/>
  <c r="AR1019" i="1"/>
  <c r="AQ1019" i="1"/>
  <c r="AP1019" i="1"/>
  <c r="AO1019" i="1"/>
  <c r="AR1011" i="1"/>
  <c r="AQ1011" i="1"/>
  <c r="AP1011" i="1"/>
  <c r="AO1011" i="1"/>
  <c r="AR1050" i="1"/>
  <c r="AQ1050" i="1"/>
  <c r="AP1050" i="1"/>
  <c r="AO1050" i="1"/>
  <c r="AR1045" i="1"/>
  <c r="AQ1045" i="1"/>
  <c r="AP1045" i="1"/>
  <c r="AO1045" i="1"/>
  <c r="AR1052" i="1"/>
  <c r="AQ1052" i="1"/>
  <c r="AP1052" i="1"/>
  <c r="AO1052" i="1"/>
  <c r="AR1002" i="1"/>
  <c r="AQ1002" i="1"/>
  <c r="AP1002" i="1"/>
  <c r="AO1002" i="1"/>
  <c r="AR1007" i="1"/>
  <c r="AQ1007" i="1"/>
  <c r="AP1007" i="1"/>
  <c r="AO1007" i="1"/>
  <c r="AR1009" i="1"/>
  <c r="AQ1009" i="1"/>
  <c r="AP1009" i="1"/>
  <c r="AO1009" i="1"/>
  <c r="AR1001" i="1"/>
  <c r="AQ1001" i="1"/>
  <c r="AP1001" i="1"/>
  <c r="AO1001" i="1"/>
  <c r="AR949" i="1"/>
  <c r="AQ949" i="1"/>
  <c r="AP949" i="1"/>
  <c r="AO949" i="1"/>
  <c r="AR948" i="1"/>
  <c r="AQ948" i="1"/>
  <c r="AP948" i="1"/>
  <c r="AO948" i="1"/>
  <c r="AR947" i="1"/>
  <c r="AQ947" i="1"/>
  <c r="AP947" i="1"/>
  <c r="AO947" i="1"/>
  <c r="AR946" i="1"/>
  <c r="AQ946" i="1"/>
  <c r="AP946" i="1"/>
  <c r="AO946" i="1"/>
  <c r="AR938" i="1"/>
  <c r="AQ938" i="1"/>
  <c r="AP938" i="1"/>
  <c r="AO938" i="1"/>
  <c r="AR932" i="1"/>
  <c r="AQ932" i="1"/>
  <c r="AP932" i="1"/>
  <c r="AO932" i="1"/>
  <c r="AR966" i="1"/>
  <c r="AQ966" i="1"/>
  <c r="AP966" i="1"/>
  <c r="AO966" i="1"/>
  <c r="AR960" i="1"/>
  <c r="AQ960" i="1"/>
  <c r="AP960" i="1"/>
  <c r="AO960" i="1"/>
  <c r="AR961" i="1"/>
  <c r="AQ961" i="1"/>
  <c r="AP961" i="1"/>
  <c r="AO961" i="1"/>
  <c r="AR976" i="1"/>
  <c r="AQ976" i="1"/>
  <c r="AP976" i="1"/>
  <c r="AO976" i="1"/>
  <c r="AR979" i="1"/>
  <c r="AQ979" i="1"/>
  <c r="AP979" i="1"/>
  <c r="AO979" i="1"/>
  <c r="AR893" i="1"/>
  <c r="AQ893" i="1"/>
  <c r="AP893" i="1"/>
  <c r="AO893" i="1"/>
  <c r="AR911" i="1"/>
  <c r="AQ911" i="1"/>
  <c r="AP911" i="1"/>
  <c r="AO911" i="1"/>
  <c r="AR913" i="1"/>
  <c r="AQ913" i="1"/>
  <c r="AP913" i="1"/>
  <c r="AO913" i="1"/>
  <c r="AR892" i="1"/>
  <c r="AQ892" i="1"/>
  <c r="AP892" i="1"/>
  <c r="AO892" i="1"/>
  <c r="AR888" i="1"/>
  <c r="AQ888" i="1"/>
  <c r="AP888" i="1"/>
  <c r="AO888" i="1"/>
  <c r="AR910" i="1"/>
  <c r="AQ910" i="1"/>
  <c r="AP910" i="1"/>
  <c r="AO910" i="1"/>
  <c r="AR891" i="1"/>
  <c r="AQ891" i="1"/>
  <c r="AP891" i="1"/>
  <c r="AO891" i="1"/>
  <c r="AR899" i="1"/>
  <c r="AQ899" i="1"/>
  <c r="AP899" i="1"/>
  <c r="AO899" i="1"/>
  <c r="AR909" i="1"/>
  <c r="AQ909" i="1"/>
  <c r="AP909" i="1"/>
  <c r="AO909" i="1"/>
  <c r="AR898" i="1"/>
  <c r="AQ898" i="1"/>
  <c r="AP898" i="1"/>
  <c r="AO898" i="1"/>
  <c r="AR928" i="1"/>
  <c r="AQ928" i="1"/>
  <c r="AP928" i="1"/>
  <c r="AO928" i="1"/>
  <c r="AR854" i="1"/>
  <c r="AQ854" i="1"/>
  <c r="AP854" i="1"/>
  <c r="AO854" i="1"/>
  <c r="AR855" i="1"/>
  <c r="AQ855" i="1"/>
  <c r="AP855" i="1"/>
  <c r="AO855" i="1"/>
  <c r="AR861" i="1"/>
  <c r="AQ861" i="1"/>
  <c r="AP861" i="1"/>
  <c r="AO861" i="1"/>
  <c r="AR876" i="1"/>
  <c r="AQ876" i="1"/>
  <c r="AP876" i="1"/>
  <c r="AO876" i="1"/>
  <c r="AR887" i="1"/>
  <c r="AQ887" i="1"/>
  <c r="AP887" i="1"/>
  <c r="AO887" i="1"/>
  <c r="AR818" i="1"/>
  <c r="AQ818" i="1"/>
  <c r="AP818" i="1"/>
  <c r="AO818" i="1"/>
  <c r="AR821" i="1"/>
  <c r="AQ821" i="1"/>
  <c r="AP821" i="1"/>
  <c r="AO821" i="1"/>
  <c r="AR835" i="1"/>
  <c r="AQ835" i="1"/>
  <c r="AP835" i="1"/>
  <c r="AO835" i="1"/>
  <c r="AR817" i="1"/>
  <c r="AQ817" i="1"/>
  <c r="AP817" i="1"/>
  <c r="AO817" i="1"/>
  <c r="AR853" i="1"/>
  <c r="AQ853" i="1"/>
  <c r="AP853" i="1"/>
  <c r="AO853" i="1"/>
  <c r="AR777" i="1"/>
  <c r="AQ777" i="1"/>
  <c r="AP777" i="1"/>
  <c r="AO777" i="1"/>
  <c r="AR795" i="1"/>
  <c r="AQ795" i="1"/>
  <c r="AP795" i="1"/>
  <c r="AO795" i="1"/>
  <c r="AR778" i="1"/>
  <c r="AQ778" i="1"/>
  <c r="AP778" i="1"/>
  <c r="AO778" i="1"/>
  <c r="AR775" i="1"/>
  <c r="AQ775" i="1"/>
  <c r="AP775" i="1"/>
  <c r="AO775" i="1"/>
  <c r="AR812" i="1"/>
  <c r="AQ812" i="1"/>
  <c r="AP812" i="1"/>
  <c r="AO812" i="1"/>
  <c r="AR737" i="1"/>
  <c r="AQ737" i="1"/>
  <c r="AP737" i="1"/>
  <c r="AO737" i="1"/>
  <c r="AR742" i="1"/>
  <c r="AQ742" i="1"/>
  <c r="AP742" i="1"/>
  <c r="AO742" i="1"/>
  <c r="AR736" i="1"/>
  <c r="AQ736" i="1"/>
  <c r="AP736" i="1"/>
  <c r="AO736" i="1"/>
  <c r="AR758" i="1"/>
  <c r="AQ758" i="1"/>
  <c r="AP758" i="1"/>
  <c r="AO758" i="1"/>
  <c r="AR741" i="1"/>
  <c r="AQ741" i="1"/>
  <c r="AP741" i="1"/>
  <c r="AO741" i="1"/>
  <c r="AR735" i="1"/>
  <c r="AQ735" i="1"/>
  <c r="AP735" i="1"/>
  <c r="AO735" i="1"/>
  <c r="AR760" i="1"/>
  <c r="AQ760" i="1"/>
  <c r="AP760" i="1"/>
  <c r="AO760" i="1"/>
  <c r="AR738" i="1"/>
  <c r="AQ738" i="1"/>
  <c r="AP738" i="1"/>
  <c r="AO738" i="1"/>
  <c r="AR770" i="1"/>
  <c r="AQ770" i="1"/>
  <c r="AP770" i="1"/>
  <c r="AO770" i="1"/>
  <c r="AR773" i="1"/>
  <c r="AQ773" i="1"/>
  <c r="AP773" i="1"/>
  <c r="AO773" i="1"/>
  <c r="AR699" i="1"/>
  <c r="AQ699" i="1"/>
  <c r="AP699" i="1"/>
  <c r="AO699" i="1"/>
  <c r="AR698" i="1"/>
  <c r="AQ698" i="1"/>
  <c r="AP698" i="1"/>
  <c r="AO698" i="1"/>
  <c r="AR710" i="1"/>
  <c r="AQ710" i="1"/>
  <c r="AP710" i="1"/>
  <c r="AO710" i="1"/>
  <c r="AR694" i="1"/>
  <c r="AQ694" i="1"/>
  <c r="AP694" i="1"/>
  <c r="AO694" i="1"/>
  <c r="AR720" i="1"/>
  <c r="AQ720" i="1"/>
  <c r="AP720" i="1"/>
  <c r="AO720" i="1"/>
  <c r="AR719" i="1"/>
  <c r="AQ719" i="1"/>
  <c r="AP719" i="1"/>
  <c r="AO719" i="1"/>
  <c r="AR718" i="1"/>
  <c r="AQ718" i="1"/>
  <c r="AP718" i="1"/>
  <c r="AO718" i="1"/>
  <c r="AR717" i="1"/>
  <c r="AQ717" i="1"/>
  <c r="AP717" i="1"/>
  <c r="AO717" i="1"/>
  <c r="AR733" i="1"/>
  <c r="AQ733" i="1"/>
  <c r="AP733" i="1"/>
  <c r="AO733" i="1"/>
  <c r="AR654" i="1"/>
  <c r="AQ654" i="1"/>
  <c r="AP654" i="1"/>
  <c r="AO654" i="1"/>
  <c r="AR650" i="1"/>
  <c r="AQ650" i="1"/>
  <c r="AP650" i="1"/>
  <c r="AO650" i="1"/>
  <c r="AR653" i="1"/>
  <c r="AQ653" i="1"/>
  <c r="AP653" i="1"/>
  <c r="AO653" i="1"/>
  <c r="AR669" i="1"/>
  <c r="AQ669" i="1"/>
  <c r="AP669" i="1"/>
  <c r="AO669" i="1"/>
  <c r="AR665" i="1"/>
  <c r="AQ665" i="1"/>
  <c r="AP665" i="1"/>
  <c r="AO665" i="1"/>
  <c r="AR649" i="1"/>
  <c r="AQ649" i="1"/>
  <c r="AP649" i="1"/>
  <c r="AO649" i="1"/>
  <c r="AR679" i="1"/>
  <c r="AQ679" i="1"/>
  <c r="AP679" i="1"/>
  <c r="AO679" i="1"/>
  <c r="AR691" i="1"/>
  <c r="AQ691" i="1"/>
  <c r="AP691" i="1"/>
  <c r="AO691" i="1"/>
  <c r="AR621" i="1"/>
  <c r="AQ621" i="1"/>
  <c r="AP621" i="1"/>
  <c r="AO621" i="1"/>
  <c r="AR616" i="1"/>
  <c r="AQ616" i="1"/>
  <c r="AP616" i="1"/>
  <c r="AO616" i="1"/>
  <c r="AR633" i="1"/>
  <c r="AQ633" i="1"/>
  <c r="AP633" i="1"/>
  <c r="AO633" i="1"/>
  <c r="AR615" i="1"/>
  <c r="AQ615" i="1"/>
  <c r="AP615" i="1"/>
  <c r="AO615" i="1"/>
  <c r="AR632" i="1"/>
  <c r="AQ632" i="1"/>
  <c r="AP632" i="1"/>
  <c r="AO632" i="1"/>
  <c r="AR631" i="1"/>
  <c r="AQ631" i="1"/>
  <c r="AP631" i="1"/>
  <c r="AO631" i="1"/>
  <c r="AR617" i="1"/>
  <c r="AQ617" i="1"/>
  <c r="AP617" i="1"/>
  <c r="AO617" i="1"/>
  <c r="AR613" i="1"/>
  <c r="AQ613" i="1"/>
  <c r="AP613" i="1"/>
  <c r="AO613" i="1"/>
  <c r="AR647" i="1"/>
  <c r="AQ647" i="1"/>
  <c r="AP647" i="1"/>
  <c r="AO647" i="1"/>
  <c r="AR571" i="1"/>
  <c r="AQ571" i="1"/>
  <c r="AP571" i="1"/>
  <c r="AO571" i="1"/>
  <c r="AR568" i="1"/>
  <c r="AQ568" i="1"/>
  <c r="AP568" i="1"/>
  <c r="AO568" i="1"/>
  <c r="AR577" i="1"/>
  <c r="AQ577" i="1"/>
  <c r="AP577" i="1"/>
  <c r="AO577" i="1"/>
  <c r="AR576" i="1"/>
  <c r="AQ576" i="1"/>
  <c r="AP576" i="1"/>
  <c r="AO576" i="1"/>
  <c r="AR586" i="1"/>
  <c r="AQ586" i="1"/>
  <c r="AP586" i="1"/>
  <c r="AO586" i="1"/>
  <c r="AR588" i="1"/>
  <c r="AQ588" i="1"/>
  <c r="AP588" i="1"/>
  <c r="AO588" i="1"/>
  <c r="AR585" i="1"/>
  <c r="AQ585" i="1"/>
  <c r="AP585" i="1"/>
  <c r="AO585" i="1"/>
  <c r="AR570" i="1"/>
  <c r="AQ570" i="1"/>
  <c r="AP570" i="1"/>
  <c r="AO570" i="1"/>
  <c r="AR598" i="1"/>
  <c r="AQ598" i="1"/>
  <c r="AP598" i="1"/>
  <c r="AO598" i="1"/>
  <c r="AR610" i="1"/>
  <c r="AQ610" i="1"/>
  <c r="AP610" i="1"/>
  <c r="AO610" i="1"/>
  <c r="AR533" i="1"/>
  <c r="AQ533" i="1"/>
  <c r="AP533" i="1"/>
  <c r="AO533" i="1"/>
  <c r="AR539" i="1"/>
  <c r="AQ539" i="1"/>
  <c r="AP539" i="1"/>
  <c r="AO539" i="1"/>
  <c r="AR530" i="1"/>
  <c r="AQ530" i="1"/>
  <c r="AP530" i="1"/>
  <c r="AO530" i="1"/>
  <c r="AR532" i="1"/>
  <c r="AQ532" i="1"/>
  <c r="AP532" i="1"/>
  <c r="AO532" i="1"/>
  <c r="AR565" i="1"/>
  <c r="AQ565" i="1"/>
  <c r="AP565" i="1"/>
  <c r="AO565" i="1"/>
  <c r="AR504" i="1"/>
  <c r="AQ504" i="1"/>
  <c r="AP504" i="1"/>
  <c r="AO504" i="1"/>
  <c r="AR493" i="1"/>
  <c r="AQ493" i="1"/>
  <c r="AP493" i="1"/>
  <c r="AO493" i="1"/>
  <c r="AR506" i="1"/>
  <c r="AQ506" i="1"/>
  <c r="AP506" i="1"/>
  <c r="AO506" i="1"/>
  <c r="AR508" i="1"/>
  <c r="AQ508" i="1"/>
  <c r="AP508" i="1"/>
  <c r="AO508" i="1"/>
  <c r="AR507" i="1"/>
  <c r="AQ507" i="1"/>
  <c r="AP507" i="1"/>
  <c r="AO507" i="1"/>
  <c r="AR524" i="1"/>
  <c r="AQ524" i="1"/>
  <c r="AP524" i="1"/>
  <c r="AO524" i="1"/>
  <c r="AR523" i="1"/>
  <c r="AQ523" i="1"/>
  <c r="AP523" i="1"/>
  <c r="AO523" i="1"/>
  <c r="AR528" i="1"/>
  <c r="AQ528" i="1"/>
  <c r="AP528" i="1"/>
  <c r="AO528" i="1"/>
  <c r="AR460" i="1"/>
  <c r="AQ460" i="1"/>
  <c r="AP460" i="1"/>
  <c r="AO460" i="1"/>
  <c r="AR446" i="1"/>
  <c r="AQ446" i="1"/>
  <c r="AP446" i="1"/>
  <c r="AO446" i="1"/>
  <c r="AR459" i="1"/>
  <c r="AQ459" i="1"/>
  <c r="AP459" i="1"/>
  <c r="AO459" i="1"/>
  <c r="AR450" i="1"/>
  <c r="AQ450" i="1"/>
  <c r="AP450" i="1"/>
  <c r="AO450" i="1"/>
  <c r="AR445" i="1"/>
  <c r="AQ445" i="1"/>
  <c r="AP445" i="1"/>
  <c r="AO445" i="1"/>
  <c r="AR466" i="1"/>
  <c r="AQ466" i="1"/>
  <c r="AP466" i="1"/>
  <c r="AO466" i="1"/>
  <c r="AR485" i="1"/>
  <c r="AQ485" i="1"/>
  <c r="AP485" i="1"/>
  <c r="AO485" i="1"/>
  <c r="AR410" i="1"/>
  <c r="AQ410" i="1"/>
  <c r="AP410" i="1"/>
  <c r="AO410" i="1"/>
  <c r="AR409" i="1"/>
  <c r="AQ409" i="1"/>
  <c r="AP409" i="1"/>
  <c r="AO409" i="1"/>
  <c r="AR407" i="1"/>
  <c r="AQ407" i="1"/>
  <c r="AP407" i="1"/>
  <c r="AO407" i="1"/>
  <c r="AR414" i="1"/>
  <c r="AQ414" i="1"/>
  <c r="AP414" i="1"/>
  <c r="AO414" i="1"/>
  <c r="AR413" i="1"/>
  <c r="AQ413" i="1"/>
  <c r="AP413" i="1"/>
  <c r="AO413" i="1"/>
  <c r="AR429" i="1"/>
  <c r="AQ429" i="1"/>
  <c r="AP429" i="1"/>
  <c r="AO429" i="1"/>
  <c r="AR433" i="1"/>
  <c r="AQ433" i="1"/>
  <c r="AP433" i="1"/>
  <c r="AO433" i="1"/>
  <c r="AR432" i="1"/>
  <c r="AQ432" i="1"/>
  <c r="AP432" i="1"/>
  <c r="AO432" i="1"/>
  <c r="AR443" i="1"/>
  <c r="AQ443" i="1"/>
  <c r="AP443" i="1"/>
  <c r="AO443" i="1"/>
  <c r="AR380" i="1"/>
  <c r="AQ380" i="1"/>
  <c r="AP380" i="1"/>
  <c r="AO380" i="1"/>
  <c r="AR379" i="1"/>
  <c r="AQ379" i="1"/>
  <c r="AP379" i="1"/>
  <c r="AO379" i="1"/>
  <c r="AR378" i="1"/>
  <c r="AQ378" i="1"/>
  <c r="AP378" i="1"/>
  <c r="AO378" i="1"/>
  <c r="AR363" i="1"/>
  <c r="AQ363" i="1"/>
  <c r="AP363" i="1"/>
  <c r="AO363" i="1"/>
  <c r="AR390" i="1"/>
  <c r="AQ390" i="1"/>
  <c r="AP390" i="1"/>
  <c r="AO390" i="1"/>
  <c r="AR393" i="1"/>
  <c r="AQ393" i="1"/>
  <c r="AP393" i="1"/>
  <c r="AO393" i="1"/>
  <c r="AR403" i="1"/>
  <c r="AQ403" i="1"/>
  <c r="AP403" i="1"/>
  <c r="AO403" i="1"/>
  <c r="AR314" i="1"/>
  <c r="AQ314" i="1"/>
  <c r="AP314" i="1"/>
  <c r="AO314" i="1"/>
  <c r="AR305" i="1"/>
  <c r="AQ305" i="1"/>
  <c r="AP305" i="1"/>
  <c r="AO305" i="1"/>
  <c r="AR308" i="1"/>
  <c r="AQ308" i="1"/>
  <c r="AP308" i="1"/>
  <c r="AO308" i="1"/>
  <c r="AR335" i="1"/>
  <c r="AQ335" i="1"/>
  <c r="AP335" i="1"/>
  <c r="AO335" i="1"/>
  <c r="AR337" i="1"/>
  <c r="AQ337" i="1"/>
  <c r="AP337" i="1"/>
  <c r="AO337" i="1"/>
  <c r="AR304" i="1"/>
  <c r="AQ304" i="1"/>
  <c r="AP304" i="1"/>
  <c r="AO304" i="1"/>
  <c r="AR313" i="1"/>
  <c r="AQ313" i="1"/>
  <c r="AP313" i="1"/>
  <c r="AO313" i="1"/>
  <c r="AR307" i="1"/>
  <c r="AQ307" i="1"/>
  <c r="AP307" i="1"/>
  <c r="AO307" i="1"/>
  <c r="AR334" i="1"/>
  <c r="AQ334" i="1"/>
  <c r="AP334" i="1"/>
  <c r="AO334" i="1"/>
  <c r="AR333" i="1"/>
  <c r="AQ333" i="1"/>
  <c r="AP333" i="1"/>
  <c r="AO333" i="1"/>
  <c r="AR343" i="1"/>
  <c r="AQ343" i="1"/>
  <c r="AP343" i="1"/>
  <c r="AO343" i="1"/>
  <c r="AR344" i="1"/>
  <c r="AQ344" i="1"/>
  <c r="AP344" i="1"/>
  <c r="AO344" i="1"/>
  <c r="AR346" i="1"/>
  <c r="AQ346" i="1"/>
  <c r="AP346" i="1"/>
  <c r="AO346" i="1"/>
  <c r="AR358" i="1"/>
  <c r="AQ358" i="1"/>
  <c r="AP358" i="1"/>
  <c r="AO358" i="1"/>
  <c r="AR288" i="1"/>
  <c r="AQ288" i="1"/>
  <c r="AP288" i="1"/>
  <c r="AO288" i="1"/>
  <c r="AR287" i="1"/>
  <c r="AQ287" i="1"/>
  <c r="AP287" i="1"/>
  <c r="AO287" i="1"/>
  <c r="AR271" i="1"/>
  <c r="AQ271" i="1"/>
  <c r="AP271" i="1"/>
  <c r="AO271" i="1"/>
  <c r="AR263" i="1"/>
  <c r="AQ263" i="1"/>
  <c r="AP263" i="1"/>
  <c r="AO263" i="1"/>
  <c r="AR262" i="1"/>
  <c r="AQ262" i="1"/>
  <c r="AP262" i="1"/>
  <c r="AO262" i="1"/>
  <c r="AR270" i="1"/>
  <c r="AQ270" i="1"/>
  <c r="AP270" i="1"/>
  <c r="AO270" i="1"/>
  <c r="AR289" i="1"/>
  <c r="AQ289" i="1"/>
  <c r="AP289" i="1"/>
  <c r="AO289" i="1"/>
  <c r="AR291" i="1"/>
  <c r="AQ291" i="1"/>
  <c r="AP291" i="1"/>
  <c r="AO291" i="1"/>
  <c r="AR297" i="1"/>
  <c r="AQ297" i="1"/>
  <c r="AP297" i="1"/>
  <c r="AO297" i="1"/>
  <c r="AR299" i="1"/>
  <c r="AQ299" i="1"/>
  <c r="AP299" i="1"/>
  <c r="AO299" i="1"/>
  <c r="AR301" i="1"/>
  <c r="AQ301" i="1"/>
  <c r="AP301" i="1"/>
  <c r="AO301" i="1"/>
  <c r="AR224" i="1"/>
  <c r="AQ224" i="1"/>
  <c r="AP224" i="1"/>
  <c r="AO224" i="1"/>
  <c r="AR223" i="1"/>
  <c r="AQ223" i="1"/>
  <c r="AP223" i="1"/>
  <c r="AO223" i="1"/>
  <c r="AR243" i="1"/>
  <c r="AQ243" i="1"/>
  <c r="AP243" i="1"/>
  <c r="AO243" i="1"/>
  <c r="AR242" i="1"/>
  <c r="AQ242" i="1"/>
  <c r="AP242" i="1"/>
  <c r="AO242" i="1"/>
  <c r="AR219" i="1"/>
  <c r="AQ219" i="1"/>
  <c r="AP219" i="1"/>
  <c r="AO219" i="1"/>
  <c r="AR248" i="1"/>
  <c r="AQ248" i="1"/>
  <c r="AP248" i="1"/>
  <c r="AO248" i="1"/>
  <c r="AR249" i="1"/>
  <c r="AQ249" i="1"/>
  <c r="AP249" i="1"/>
  <c r="AO249" i="1"/>
  <c r="AR258" i="1"/>
  <c r="AQ258" i="1"/>
  <c r="AP258" i="1"/>
  <c r="AO258" i="1"/>
  <c r="AR188" i="1"/>
  <c r="AQ188" i="1"/>
  <c r="AP188" i="1"/>
  <c r="AO188" i="1"/>
  <c r="AR172" i="1"/>
  <c r="AQ172" i="1"/>
  <c r="AP172" i="1"/>
  <c r="AO172" i="1"/>
  <c r="AR168" i="1"/>
  <c r="AQ168" i="1"/>
  <c r="AP168" i="1"/>
  <c r="AO168" i="1"/>
  <c r="AR171" i="1"/>
  <c r="AQ171" i="1"/>
  <c r="AP171" i="1"/>
  <c r="AO171" i="1"/>
  <c r="AR187" i="1"/>
  <c r="AQ187" i="1"/>
  <c r="AP187" i="1"/>
  <c r="AO187" i="1"/>
  <c r="AR186" i="1"/>
  <c r="AQ186" i="1"/>
  <c r="AP186" i="1"/>
  <c r="AO186" i="1"/>
  <c r="AR185" i="1"/>
  <c r="AQ185" i="1"/>
  <c r="AP185" i="1"/>
  <c r="AO185" i="1"/>
  <c r="AR199" i="1"/>
  <c r="AQ199" i="1"/>
  <c r="AP199" i="1"/>
  <c r="AO199" i="1"/>
  <c r="AR202" i="1"/>
  <c r="AQ202" i="1"/>
  <c r="AP202" i="1"/>
  <c r="AO202" i="1"/>
  <c r="AR214" i="1"/>
  <c r="AQ214" i="1"/>
  <c r="AP214" i="1"/>
  <c r="AO214" i="1"/>
  <c r="AR121" i="1"/>
  <c r="AQ121" i="1"/>
  <c r="AP121" i="1"/>
  <c r="AO121" i="1"/>
  <c r="AR116" i="1"/>
  <c r="AQ116" i="1"/>
  <c r="AP116" i="1"/>
  <c r="AO116" i="1"/>
  <c r="AR120" i="1"/>
  <c r="AQ120" i="1"/>
  <c r="AP120" i="1"/>
  <c r="AO120" i="1"/>
  <c r="AR115" i="1"/>
  <c r="AQ115" i="1"/>
  <c r="AP115" i="1"/>
  <c r="AO115" i="1"/>
  <c r="AR114" i="1"/>
  <c r="AQ114" i="1"/>
  <c r="AP114" i="1"/>
  <c r="AO114" i="1"/>
  <c r="AR99" i="1"/>
  <c r="AQ99" i="1"/>
  <c r="AP99" i="1"/>
  <c r="AO99" i="1"/>
  <c r="AR113" i="1"/>
  <c r="AQ113" i="1"/>
  <c r="AP113" i="1"/>
  <c r="AO113" i="1"/>
  <c r="AR138" i="1"/>
  <c r="AQ138" i="1"/>
  <c r="AP138" i="1"/>
  <c r="AO138" i="1"/>
  <c r="AR137" i="1"/>
  <c r="AQ137" i="1"/>
  <c r="AP137" i="1"/>
  <c r="AO137" i="1"/>
  <c r="AR132" i="1"/>
  <c r="AQ132" i="1"/>
  <c r="AP132" i="1"/>
  <c r="AO132" i="1"/>
  <c r="AR136" i="1"/>
  <c r="AQ136" i="1"/>
  <c r="AP136" i="1"/>
  <c r="AO136" i="1"/>
  <c r="AR131" i="1"/>
  <c r="AQ131" i="1"/>
  <c r="AP131" i="1"/>
  <c r="AO131" i="1"/>
  <c r="AR160" i="1"/>
  <c r="AQ160" i="1"/>
  <c r="AP160" i="1"/>
  <c r="AO160" i="1"/>
  <c r="AR159" i="1"/>
  <c r="AQ159" i="1"/>
  <c r="AP159" i="1"/>
  <c r="AO159" i="1"/>
  <c r="AR164" i="1"/>
  <c r="AQ164" i="1"/>
  <c r="AP164" i="1"/>
  <c r="AO164" i="1"/>
  <c r="AR48" i="1"/>
  <c r="AQ48" i="1"/>
  <c r="AP48" i="1"/>
  <c r="AO48" i="1"/>
  <c r="AR71" i="1"/>
  <c r="AQ71" i="1"/>
  <c r="AP71" i="1"/>
  <c r="AO71" i="1"/>
  <c r="AR40" i="1"/>
  <c r="AQ40" i="1"/>
  <c r="AP40" i="1"/>
  <c r="AO40" i="1"/>
  <c r="AR70" i="1"/>
  <c r="AQ70" i="1"/>
  <c r="AP70" i="1"/>
  <c r="AO70" i="1"/>
  <c r="AR47" i="1"/>
  <c r="AQ47" i="1"/>
  <c r="AP47" i="1"/>
  <c r="AO47" i="1"/>
  <c r="AR69" i="1"/>
  <c r="AQ69" i="1"/>
  <c r="AP69" i="1"/>
  <c r="AO69" i="1"/>
  <c r="AR86" i="1"/>
  <c r="AQ86" i="1"/>
  <c r="AP86" i="1"/>
  <c r="AO86" i="1"/>
  <c r="AR89" i="1"/>
  <c r="AQ89" i="1"/>
  <c r="AP89" i="1"/>
  <c r="AO89" i="1"/>
  <c r="AR3" i="1"/>
  <c r="AQ3" i="1"/>
  <c r="AP3" i="1"/>
  <c r="AO3" i="1"/>
  <c r="AR7" i="1"/>
  <c r="AQ7" i="1"/>
  <c r="AP7" i="1"/>
  <c r="AO7" i="1"/>
  <c r="AR23" i="1"/>
  <c r="AQ23" i="1"/>
  <c r="AP23" i="1"/>
  <c r="AO23" i="1"/>
  <c r="AR22" i="1"/>
  <c r="AQ22" i="1"/>
  <c r="AP22" i="1"/>
  <c r="AO22" i="1"/>
  <c r="AR21" i="1"/>
  <c r="AQ21" i="1"/>
  <c r="AP21" i="1"/>
  <c r="AO21" i="1"/>
  <c r="AR34" i="1"/>
  <c r="AQ34" i="1"/>
  <c r="AP34" i="1"/>
  <c r="AO34" i="1"/>
  <c r="AR3616" i="1"/>
  <c r="AQ3616" i="1"/>
  <c r="AP3616" i="1"/>
  <c r="AO3616" i="1"/>
  <c r="AR3613" i="1"/>
  <c r="AQ3613" i="1"/>
  <c r="AP3613" i="1"/>
  <c r="AO3613" i="1"/>
  <c r="AR3612" i="1"/>
  <c r="AQ3612" i="1"/>
  <c r="AP3612" i="1"/>
  <c r="AO3612" i="1"/>
  <c r="AR3611" i="1"/>
  <c r="AQ3611" i="1"/>
  <c r="AP3611" i="1"/>
  <c r="AO3611" i="1"/>
  <c r="AR3627" i="1"/>
  <c r="AQ3627" i="1"/>
  <c r="AP3627" i="1"/>
  <c r="AO3627" i="1"/>
  <c r="AR3617" i="1"/>
  <c r="AQ3617" i="1"/>
  <c r="AP3617" i="1"/>
  <c r="AO3617" i="1"/>
  <c r="AR3626" i="1"/>
  <c r="AQ3626" i="1"/>
  <c r="AP3626" i="1"/>
  <c r="AO3626" i="1"/>
  <c r="AR3630" i="1"/>
  <c r="AQ3630" i="1"/>
  <c r="AP3630" i="1"/>
  <c r="AO3630" i="1"/>
  <c r="AR3625" i="1"/>
  <c r="AQ3625" i="1"/>
  <c r="AP3625" i="1"/>
  <c r="AO3625" i="1"/>
  <c r="AR3624" i="1"/>
  <c r="AQ3624" i="1"/>
  <c r="AP3624" i="1"/>
  <c r="AO3624" i="1"/>
  <c r="AR3632" i="1"/>
  <c r="AQ3632" i="1"/>
  <c r="AP3632" i="1"/>
  <c r="AO3632" i="1"/>
  <c r="AR3631" i="1"/>
  <c r="AQ3631" i="1"/>
  <c r="AP3631" i="1"/>
  <c r="AO3631" i="1"/>
  <c r="AR3634" i="1"/>
  <c r="AQ3634" i="1"/>
  <c r="AP3634" i="1"/>
  <c r="AO3634" i="1"/>
  <c r="AR3582" i="1"/>
  <c r="AQ3582" i="1"/>
  <c r="AP3582" i="1"/>
  <c r="AO3582" i="1"/>
  <c r="AR3563" i="1"/>
  <c r="AQ3563" i="1"/>
  <c r="AP3563" i="1"/>
  <c r="AO3563" i="1"/>
  <c r="AR3581" i="1"/>
  <c r="AQ3581" i="1"/>
  <c r="AP3581" i="1"/>
  <c r="AO3581" i="1"/>
  <c r="AR3595" i="1"/>
  <c r="AQ3595" i="1"/>
  <c r="AP3595" i="1"/>
  <c r="AO3595" i="1"/>
  <c r="AR3580" i="1"/>
  <c r="AQ3580" i="1"/>
  <c r="AP3580" i="1"/>
  <c r="AO3580" i="1"/>
  <c r="AR3579" i="1"/>
  <c r="AQ3579" i="1"/>
  <c r="AP3579" i="1"/>
  <c r="AO3579" i="1"/>
  <c r="AR3578" i="1"/>
  <c r="AQ3578" i="1"/>
  <c r="AP3578" i="1"/>
  <c r="AO3578" i="1"/>
  <c r="AR3577" i="1"/>
  <c r="AQ3577" i="1"/>
  <c r="AP3577" i="1"/>
  <c r="AO3577" i="1"/>
  <c r="AR3598" i="1"/>
  <c r="AQ3598" i="1"/>
  <c r="AP3598" i="1"/>
  <c r="AO3598" i="1"/>
  <c r="AR3597" i="1"/>
  <c r="AQ3597" i="1"/>
  <c r="AP3597" i="1"/>
  <c r="AO3597" i="1"/>
  <c r="AR3536" i="1"/>
  <c r="AQ3536" i="1"/>
  <c r="AP3536" i="1"/>
  <c r="AO3536" i="1"/>
  <c r="AR3535" i="1"/>
  <c r="AQ3535" i="1"/>
  <c r="AP3535" i="1"/>
  <c r="AO3535" i="1"/>
  <c r="AR3546" i="1"/>
  <c r="AQ3546" i="1"/>
  <c r="AP3546" i="1"/>
  <c r="AO3546" i="1"/>
  <c r="AR3534" i="1"/>
  <c r="AQ3534" i="1"/>
  <c r="AP3534" i="1"/>
  <c r="AO3534" i="1"/>
  <c r="AR3533" i="1"/>
  <c r="AQ3533" i="1"/>
  <c r="AP3533" i="1"/>
  <c r="AO3533" i="1"/>
  <c r="AR3517" i="1"/>
  <c r="AQ3517" i="1"/>
  <c r="AP3517" i="1"/>
  <c r="AO3517" i="1"/>
  <c r="AR3552" i="1"/>
  <c r="AQ3552" i="1"/>
  <c r="AP3552" i="1"/>
  <c r="AO3552" i="1"/>
  <c r="AR3551" i="1"/>
  <c r="AQ3551" i="1"/>
  <c r="AP3551" i="1"/>
  <c r="AO3551" i="1"/>
  <c r="AR3559" i="1"/>
  <c r="AQ3559" i="1"/>
  <c r="AP3559" i="1"/>
  <c r="AO3559" i="1"/>
  <c r="AR3475" i="1"/>
  <c r="AQ3475" i="1"/>
  <c r="AP3475" i="1"/>
  <c r="AO3475" i="1"/>
  <c r="AR3474" i="1"/>
  <c r="AQ3474" i="1"/>
  <c r="AP3474" i="1"/>
  <c r="AO3474" i="1"/>
  <c r="AR3473" i="1"/>
  <c r="AQ3473" i="1"/>
  <c r="AP3473" i="1"/>
  <c r="AO3473" i="1"/>
  <c r="AR3472" i="1"/>
  <c r="AQ3472" i="1"/>
  <c r="AP3472" i="1"/>
  <c r="AO3472" i="1"/>
  <c r="AR3499" i="1"/>
  <c r="AQ3499" i="1"/>
  <c r="AP3499" i="1"/>
  <c r="AO3499" i="1"/>
  <c r="AR3489" i="1"/>
  <c r="AQ3489" i="1"/>
  <c r="AP3489" i="1"/>
  <c r="AO3489" i="1"/>
  <c r="AR3498" i="1"/>
  <c r="AQ3498" i="1"/>
  <c r="AP3498" i="1"/>
  <c r="AO3498" i="1"/>
  <c r="AR3497" i="1"/>
  <c r="AQ3497" i="1"/>
  <c r="AP3497" i="1"/>
  <c r="AO3497" i="1"/>
  <c r="AR3505" i="1"/>
  <c r="AQ3505" i="1"/>
  <c r="AP3505" i="1"/>
  <c r="AO3505" i="1"/>
  <c r="AR3508" i="1"/>
  <c r="AQ3508" i="1"/>
  <c r="AP3508" i="1"/>
  <c r="AO3508" i="1"/>
  <c r="AR3507" i="1"/>
  <c r="AQ3507" i="1"/>
  <c r="AP3507" i="1"/>
  <c r="AO3507" i="1"/>
  <c r="AR3513" i="1"/>
  <c r="AQ3513" i="1"/>
  <c r="AP3513" i="1"/>
  <c r="AO3513" i="1"/>
  <c r="AR3438" i="1"/>
  <c r="AQ3438" i="1"/>
  <c r="AP3438" i="1"/>
  <c r="AO3438" i="1"/>
  <c r="AR3437" i="1"/>
  <c r="AQ3437" i="1"/>
  <c r="AP3437" i="1"/>
  <c r="AO3437" i="1"/>
  <c r="AR3446" i="1"/>
  <c r="AQ3446" i="1"/>
  <c r="AP3446" i="1"/>
  <c r="AO3446" i="1"/>
  <c r="AR3454" i="1"/>
  <c r="AQ3454" i="1"/>
  <c r="AP3454" i="1"/>
  <c r="AO3454" i="1"/>
  <c r="AR3453" i="1"/>
  <c r="AQ3453" i="1"/>
  <c r="AP3453" i="1"/>
  <c r="AO3453" i="1"/>
  <c r="AR3459" i="1"/>
  <c r="AQ3459" i="1"/>
  <c r="AP3459" i="1"/>
  <c r="AO3459" i="1"/>
  <c r="AR3458" i="1"/>
  <c r="AQ3458" i="1"/>
  <c r="AP3458" i="1"/>
  <c r="AO3458" i="1"/>
  <c r="AR3455" i="1"/>
  <c r="AQ3455" i="1"/>
  <c r="AP3455" i="1"/>
  <c r="AO3455" i="1"/>
  <c r="AR3460" i="1"/>
  <c r="AQ3460" i="1"/>
  <c r="AP3460" i="1"/>
  <c r="AO3460" i="1"/>
  <c r="AR3457" i="1"/>
  <c r="AQ3457" i="1"/>
  <c r="AP3457" i="1"/>
  <c r="AO3457" i="1"/>
  <c r="AR3456" i="1"/>
  <c r="AQ3456" i="1"/>
  <c r="AP3456" i="1"/>
  <c r="AO3456" i="1"/>
  <c r="AR3463" i="1"/>
  <c r="AQ3463" i="1"/>
  <c r="AP3463" i="1"/>
  <c r="AO3463" i="1"/>
  <c r="AR3464" i="1"/>
  <c r="AQ3464" i="1"/>
  <c r="AP3464" i="1"/>
  <c r="AO3464" i="1"/>
  <c r="AR3408" i="1"/>
  <c r="AQ3408" i="1"/>
  <c r="AP3408" i="1"/>
  <c r="AO3408" i="1"/>
  <c r="AR3399" i="1"/>
  <c r="AQ3399" i="1"/>
  <c r="AP3399" i="1"/>
  <c r="AO3399" i="1"/>
  <c r="AR3398" i="1"/>
  <c r="AQ3398" i="1"/>
  <c r="AP3398" i="1"/>
  <c r="AO3398" i="1"/>
  <c r="AR3397" i="1"/>
  <c r="AQ3397" i="1"/>
  <c r="AP3397" i="1"/>
  <c r="AO3397" i="1"/>
  <c r="AR3396" i="1"/>
  <c r="AQ3396" i="1"/>
  <c r="AP3396" i="1"/>
  <c r="AO3396" i="1"/>
  <c r="AR3390" i="1"/>
  <c r="AQ3390" i="1"/>
  <c r="AP3390" i="1"/>
  <c r="AO3390" i="1"/>
  <c r="AR3417" i="1"/>
  <c r="AQ3417" i="1"/>
  <c r="AP3417" i="1"/>
  <c r="AO3417" i="1"/>
  <c r="AR3409" i="1"/>
  <c r="AQ3409" i="1"/>
  <c r="AP3409" i="1"/>
  <c r="AO3409" i="1"/>
  <c r="AR3416" i="1"/>
  <c r="AQ3416" i="1"/>
  <c r="AP3416" i="1"/>
  <c r="AO3416" i="1"/>
  <c r="AR3415" i="1"/>
  <c r="AQ3415" i="1"/>
  <c r="AP3415" i="1"/>
  <c r="AO3415" i="1"/>
  <c r="AR3426" i="1"/>
  <c r="AQ3426" i="1"/>
  <c r="AP3426" i="1"/>
  <c r="AO3426" i="1"/>
  <c r="AR3425" i="1"/>
  <c r="AQ3425" i="1"/>
  <c r="AP3425" i="1"/>
  <c r="AO3425" i="1"/>
  <c r="AR3424" i="1"/>
  <c r="AQ3424" i="1"/>
  <c r="AP3424" i="1"/>
  <c r="AO3424" i="1"/>
  <c r="AR3353" i="1"/>
  <c r="AQ3353" i="1"/>
  <c r="AP3353" i="1"/>
  <c r="AO3353" i="1"/>
  <c r="AR3329" i="1"/>
  <c r="AQ3329" i="1"/>
  <c r="AP3329" i="1"/>
  <c r="AO3329" i="1"/>
  <c r="AR3352" i="1"/>
  <c r="AQ3352" i="1"/>
  <c r="AP3352" i="1"/>
  <c r="AO3352" i="1"/>
  <c r="AR3351" i="1"/>
  <c r="AQ3351" i="1"/>
  <c r="AP3351" i="1"/>
  <c r="AO3351" i="1"/>
  <c r="AR3350" i="1"/>
  <c r="AQ3350" i="1"/>
  <c r="AP3350" i="1"/>
  <c r="AO3350" i="1"/>
  <c r="AR3349" i="1"/>
  <c r="AQ3349" i="1"/>
  <c r="AP3349" i="1"/>
  <c r="AO3349" i="1"/>
  <c r="AR3328" i="1"/>
  <c r="AQ3328" i="1"/>
  <c r="AP3328" i="1"/>
  <c r="AO3328" i="1"/>
  <c r="AR3361" i="1"/>
  <c r="AQ3361" i="1"/>
  <c r="AP3361" i="1"/>
  <c r="AO3361" i="1"/>
  <c r="AR3348" i="1"/>
  <c r="AQ3348" i="1"/>
  <c r="AP3348" i="1"/>
  <c r="AO3348" i="1"/>
  <c r="AR3347" i="1"/>
  <c r="AQ3347" i="1"/>
  <c r="AP3347" i="1"/>
  <c r="AO3347" i="1"/>
  <c r="AR3372" i="1"/>
  <c r="AQ3372" i="1"/>
  <c r="AP3372" i="1"/>
  <c r="AO3372" i="1"/>
  <c r="AR3371" i="1"/>
  <c r="AQ3371" i="1"/>
  <c r="AP3371" i="1"/>
  <c r="AO3371" i="1"/>
  <c r="AR3370" i="1"/>
  <c r="AQ3370" i="1"/>
  <c r="AP3370" i="1"/>
  <c r="AO3370" i="1"/>
  <c r="AR3369" i="1"/>
  <c r="AQ3369" i="1"/>
  <c r="AP3369" i="1"/>
  <c r="AO3369" i="1"/>
  <c r="AR3368" i="1"/>
  <c r="AQ3368" i="1"/>
  <c r="AP3368" i="1"/>
  <c r="AO3368" i="1"/>
  <c r="AR3375" i="1"/>
  <c r="AQ3375" i="1"/>
  <c r="AP3375" i="1"/>
  <c r="AO3375" i="1"/>
  <c r="AR3271" i="1"/>
  <c r="AQ3271" i="1"/>
  <c r="AP3271" i="1"/>
  <c r="AO3271" i="1"/>
  <c r="AR3294" i="1"/>
  <c r="AQ3294" i="1"/>
  <c r="AP3294" i="1"/>
  <c r="AO3294" i="1"/>
  <c r="AR3307" i="1"/>
  <c r="AQ3307" i="1"/>
  <c r="AP3307" i="1"/>
  <c r="AO3307" i="1"/>
  <c r="AR3293" i="1"/>
  <c r="AQ3293" i="1"/>
  <c r="AP3293" i="1"/>
  <c r="AO3293" i="1"/>
  <c r="AR3306" i="1"/>
  <c r="AQ3306" i="1"/>
  <c r="AP3306" i="1"/>
  <c r="AO3306" i="1"/>
  <c r="AR3292" i="1"/>
  <c r="AQ3292" i="1"/>
  <c r="AP3292" i="1"/>
  <c r="AO3292" i="1"/>
  <c r="AR3282" i="1"/>
  <c r="AQ3282" i="1"/>
  <c r="AP3282" i="1"/>
  <c r="AO3282" i="1"/>
  <c r="AR3291" i="1"/>
  <c r="AQ3291" i="1"/>
  <c r="AP3291" i="1"/>
  <c r="AO3291" i="1"/>
  <c r="AR3290" i="1"/>
  <c r="AQ3290" i="1"/>
  <c r="AP3290" i="1"/>
  <c r="AO3290" i="1"/>
  <c r="AR3316" i="1"/>
  <c r="AQ3316" i="1"/>
  <c r="AP3316" i="1"/>
  <c r="AO3316" i="1"/>
  <c r="AR3315" i="1"/>
  <c r="AQ3315" i="1"/>
  <c r="AP3315" i="1"/>
  <c r="AO3315" i="1"/>
  <c r="AR3251" i="1"/>
  <c r="AQ3251" i="1"/>
  <c r="AP3251" i="1"/>
  <c r="AO3251" i="1"/>
  <c r="AR3240" i="1"/>
  <c r="AQ3240" i="1"/>
  <c r="AP3240" i="1"/>
  <c r="AO3240" i="1"/>
  <c r="AR3250" i="1"/>
  <c r="AQ3250" i="1"/>
  <c r="AP3250" i="1"/>
  <c r="AO3250" i="1"/>
  <c r="AR3249" i="1"/>
  <c r="AQ3249" i="1"/>
  <c r="AP3249" i="1"/>
  <c r="AO3249" i="1"/>
  <c r="AR3248" i="1"/>
  <c r="AQ3248" i="1"/>
  <c r="AP3248" i="1"/>
  <c r="AO3248" i="1"/>
  <c r="AR3247" i="1"/>
  <c r="AQ3247" i="1"/>
  <c r="AP3247" i="1"/>
  <c r="AO3247" i="1"/>
  <c r="AR3267" i="1"/>
  <c r="AQ3267" i="1"/>
  <c r="AP3267" i="1"/>
  <c r="AO3267" i="1"/>
  <c r="AR3264" i="1"/>
  <c r="AQ3264" i="1"/>
  <c r="AP3264" i="1"/>
  <c r="AO3264" i="1"/>
  <c r="AR3269" i="1"/>
  <c r="AQ3269" i="1"/>
  <c r="AP3269" i="1"/>
  <c r="AO3269" i="1"/>
  <c r="AR3217" i="1"/>
  <c r="AQ3217" i="1"/>
  <c r="AP3217" i="1"/>
  <c r="AO3217" i="1"/>
  <c r="AR3216" i="1"/>
  <c r="AQ3216" i="1"/>
  <c r="AP3216" i="1"/>
  <c r="AO3216" i="1"/>
  <c r="AR3215" i="1"/>
  <c r="AQ3215" i="1"/>
  <c r="AP3215" i="1"/>
  <c r="AO3215" i="1"/>
  <c r="AR3224" i="1"/>
  <c r="AQ3224" i="1"/>
  <c r="AP3224" i="1"/>
  <c r="AO3224" i="1"/>
  <c r="AR3225" i="1"/>
  <c r="AQ3225" i="1"/>
  <c r="AP3225" i="1"/>
  <c r="AO3225" i="1"/>
  <c r="AR3237" i="1"/>
  <c r="AQ3237" i="1"/>
  <c r="AP3237" i="1"/>
  <c r="AO3237" i="1"/>
  <c r="AR3235" i="1"/>
  <c r="AQ3235" i="1"/>
  <c r="AP3235" i="1"/>
  <c r="AO3235" i="1"/>
  <c r="AR3234" i="1"/>
  <c r="AQ3234" i="1"/>
  <c r="AP3234" i="1"/>
  <c r="AO3234" i="1"/>
  <c r="AR3233" i="1"/>
  <c r="AQ3233" i="1"/>
  <c r="AP3233" i="1"/>
  <c r="AO3233" i="1"/>
  <c r="AR3232" i="1"/>
  <c r="AQ3232" i="1"/>
  <c r="AP3232" i="1"/>
  <c r="AO3232" i="1"/>
  <c r="AR3231" i="1"/>
  <c r="AQ3231" i="1"/>
  <c r="AP3231" i="1"/>
  <c r="AO3231" i="1"/>
  <c r="AR3230" i="1"/>
  <c r="AQ3230" i="1"/>
  <c r="AP3230" i="1"/>
  <c r="AO3230" i="1"/>
  <c r="AR3226" i="1"/>
  <c r="AQ3226" i="1"/>
  <c r="AP3226" i="1"/>
  <c r="AO3226" i="1"/>
  <c r="AR3238" i="1"/>
  <c r="AQ3238" i="1"/>
  <c r="AP3238" i="1"/>
  <c r="AO3238" i="1"/>
  <c r="AR3179" i="1"/>
  <c r="AQ3179" i="1"/>
  <c r="AP3179" i="1"/>
  <c r="AO3179" i="1"/>
  <c r="AR3178" i="1"/>
  <c r="AQ3178" i="1"/>
  <c r="AP3178" i="1"/>
  <c r="AO3178" i="1"/>
  <c r="AR3177" i="1"/>
  <c r="AQ3177" i="1"/>
  <c r="AP3177" i="1"/>
  <c r="AO3177" i="1"/>
  <c r="AR3176" i="1"/>
  <c r="AQ3176" i="1"/>
  <c r="AP3176" i="1"/>
  <c r="AO3176" i="1"/>
  <c r="AR3175" i="1"/>
  <c r="AQ3175" i="1"/>
  <c r="AP3175" i="1"/>
  <c r="AO3175" i="1"/>
  <c r="AR3174" i="1"/>
  <c r="AQ3174" i="1"/>
  <c r="AP3174" i="1"/>
  <c r="AO3174" i="1"/>
  <c r="AR3189" i="1"/>
  <c r="AQ3189" i="1"/>
  <c r="AP3189" i="1"/>
  <c r="AO3189" i="1"/>
  <c r="AR3193" i="1"/>
  <c r="AQ3193" i="1"/>
  <c r="AP3193" i="1"/>
  <c r="AO3193" i="1"/>
  <c r="AR3192" i="1"/>
  <c r="AQ3192" i="1"/>
  <c r="AP3192" i="1"/>
  <c r="AO3192" i="1"/>
  <c r="AR3198" i="1"/>
  <c r="AQ3198" i="1"/>
  <c r="AP3198" i="1"/>
  <c r="AO3198" i="1"/>
  <c r="AR3191" i="1"/>
  <c r="AQ3191" i="1"/>
  <c r="AP3191" i="1"/>
  <c r="AO3191" i="1"/>
  <c r="AR3199" i="1"/>
  <c r="AQ3199" i="1"/>
  <c r="AP3199" i="1"/>
  <c r="AO3199" i="1"/>
  <c r="AR3200" i="1"/>
  <c r="AQ3200" i="1"/>
  <c r="AP3200" i="1"/>
  <c r="AO3200" i="1"/>
  <c r="AR3147" i="1"/>
  <c r="AQ3147" i="1"/>
  <c r="AP3147" i="1"/>
  <c r="AO3147" i="1"/>
  <c r="AR3139" i="1"/>
  <c r="AQ3139" i="1"/>
  <c r="AP3139" i="1"/>
  <c r="AO3139" i="1"/>
  <c r="AR3129" i="1"/>
  <c r="AQ3129" i="1"/>
  <c r="AP3129" i="1"/>
  <c r="AO3129" i="1"/>
  <c r="AR3138" i="1"/>
  <c r="AQ3138" i="1"/>
  <c r="AP3138" i="1"/>
  <c r="AO3138" i="1"/>
  <c r="AR3137" i="1"/>
  <c r="AQ3137" i="1"/>
  <c r="AP3137" i="1"/>
  <c r="AO3137" i="1"/>
  <c r="AR3136" i="1"/>
  <c r="AQ3136" i="1"/>
  <c r="AP3136" i="1"/>
  <c r="AO3136" i="1"/>
  <c r="AR3146" i="1"/>
  <c r="AQ3146" i="1"/>
  <c r="AP3146" i="1"/>
  <c r="AO3146" i="1"/>
  <c r="AR3128" i="1"/>
  <c r="AQ3128" i="1"/>
  <c r="AP3128" i="1"/>
  <c r="AO3128" i="1"/>
  <c r="AR3154" i="1"/>
  <c r="AQ3154" i="1"/>
  <c r="AP3154" i="1"/>
  <c r="AO3154" i="1"/>
  <c r="AR3153" i="1"/>
  <c r="AQ3153" i="1"/>
  <c r="AP3153" i="1"/>
  <c r="AO3153" i="1"/>
  <c r="AR3152" i="1"/>
  <c r="AQ3152" i="1"/>
  <c r="AP3152" i="1"/>
  <c r="AO3152" i="1"/>
  <c r="AR3157" i="1"/>
  <c r="AQ3157" i="1"/>
  <c r="AP3157" i="1"/>
  <c r="AO3157" i="1"/>
  <c r="AR3159" i="1"/>
  <c r="AQ3159" i="1"/>
  <c r="AP3159" i="1"/>
  <c r="AO3159" i="1"/>
  <c r="AR3119" i="1"/>
  <c r="AQ3119" i="1"/>
  <c r="AP3119" i="1"/>
  <c r="AO3119" i="1"/>
  <c r="AR3108" i="1"/>
  <c r="AQ3108" i="1"/>
  <c r="AP3108" i="1"/>
  <c r="AO3108" i="1"/>
  <c r="AR3107" i="1"/>
  <c r="AQ3107" i="1"/>
  <c r="AP3107" i="1"/>
  <c r="AO3107" i="1"/>
  <c r="AR3106" i="1"/>
  <c r="AQ3106" i="1"/>
  <c r="AP3106" i="1"/>
  <c r="AO3106" i="1"/>
  <c r="AR3097" i="1"/>
  <c r="AQ3097" i="1"/>
  <c r="AP3097" i="1"/>
  <c r="AO3097" i="1"/>
  <c r="AR3105" i="1"/>
  <c r="AQ3105" i="1"/>
  <c r="AP3105" i="1"/>
  <c r="AO3105" i="1"/>
  <c r="AR3124" i="1"/>
  <c r="AQ3124" i="1"/>
  <c r="AP3124" i="1"/>
  <c r="AO3124" i="1"/>
  <c r="AR3123" i="1"/>
  <c r="AQ3123" i="1"/>
  <c r="AP3123" i="1"/>
  <c r="AO3123" i="1"/>
  <c r="AR3122" i="1"/>
  <c r="AQ3122" i="1"/>
  <c r="AP3122" i="1"/>
  <c r="AO3122" i="1"/>
  <c r="AR3121" i="1"/>
  <c r="AQ3121" i="1"/>
  <c r="AP3121" i="1"/>
  <c r="AO3121" i="1"/>
  <c r="AR3051" i="1"/>
  <c r="AQ3051" i="1"/>
  <c r="AP3051" i="1"/>
  <c r="AO3051" i="1"/>
  <c r="AR3062" i="1"/>
  <c r="AQ3062" i="1"/>
  <c r="AP3062" i="1"/>
  <c r="AO3062" i="1"/>
  <c r="AR3067" i="1"/>
  <c r="AQ3067" i="1"/>
  <c r="AP3067" i="1"/>
  <c r="AO3067" i="1"/>
  <c r="AR3050" i="1"/>
  <c r="AQ3050" i="1"/>
  <c r="AP3050" i="1"/>
  <c r="AO3050" i="1"/>
  <c r="AR3049" i="1"/>
  <c r="AQ3049" i="1"/>
  <c r="AP3049" i="1"/>
  <c r="AO3049" i="1"/>
  <c r="AR3061" i="1"/>
  <c r="AQ3061" i="1"/>
  <c r="AP3061" i="1"/>
  <c r="AO3061" i="1"/>
  <c r="AR3048" i="1"/>
  <c r="AQ3048" i="1"/>
  <c r="AP3048" i="1"/>
  <c r="AO3048" i="1"/>
  <c r="AR3047" i="1"/>
  <c r="AQ3047" i="1"/>
  <c r="AP3047" i="1"/>
  <c r="AO3047" i="1"/>
  <c r="AR3074" i="1"/>
  <c r="AQ3074" i="1"/>
  <c r="AP3074" i="1"/>
  <c r="AO3074" i="1"/>
  <c r="AR3073" i="1"/>
  <c r="AQ3073" i="1"/>
  <c r="AP3073" i="1"/>
  <c r="AO3073" i="1"/>
  <c r="AR3072" i="1"/>
  <c r="AQ3072" i="1"/>
  <c r="AP3072" i="1"/>
  <c r="AO3072" i="1"/>
  <c r="AR3071" i="1"/>
  <c r="AQ3071" i="1"/>
  <c r="AP3071" i="1"/>
  <c r="AO3071" i="1"/>
  <c r="AR3083" i="1"/>
  <c r="AQ3083" i="1"/>
  <c r="AP3083" i="1"/>
  <c r="AO3083" i="1"/>
  <c r="AR3084" i="1"/>
  <c r="AQ3084" i="1"/>
  <c r="AP3084" i="1"/>
  <c r="AO3084" i="1"/>
  <c r="AR3091" i="1"/>
  <c r="AQ3091" i="1"/>
  <c r="AP3091" i="1"/>
  <c r="AO3091" i="1"/>
  <c r="AR3090" i="1"/>
  <c r="AQ3090" i="1"/>
  <c r="AP3090" i="1"/>
  <c r="AO3090" i="1"/>
  <c r="AR3089" i="1"/>
  <c r="AQ3089" i="1"/>
  <c r="AP3089" i="1"/>
  <c r="AO3089" i="1"/>
  <c r="AR3092" i="1"/>
  <c r="AQ3092" i="1"/>
  <c r="AP3092" i="1"/>
  <c r="AO3092" i="1"/>
  <c r="AR3013" i="1"/>
  <c r="AQ3013" i="1"/>
  <c r="AP3013" i="1"/>
  <c r="AO3013" i="1"/>
  <c r="AR3020" i="1"/>
  <c r="AQ3020" i="1"/>
  <c r="AP3020" i="1"/>
  <c r="AO3020" i="1"/>
  <c r="AR3021" i="1"/>
  <c r="AQ3021" i="1"/>
  <c r="AP3021" i="1"/>
  <c r="AO3021" i="1"/>
  <c r="AR3012" i="1"/>
  <c r="AQ3012" i="1"/>
  <c r="AP3012" i="1"/>
  <c r="AO3012" i="1"/>
  <c r="AR3011" i="1"/>
  <c r="AQ3011" i="1"/>
  <c r="AP3011" i="1"/>
  <c r="AO3011" i="1"/>
  <c r="AR3033" i="1"/>
  <c r="AQ3033" i="1"/>
  <c r="AP3033" i="1"/>
  <c r="AO3033" i="1"/>
  <c r="AR3032" i="1"/>
  <c r="AQ3032" i="1"/>
  <c r="AP3032" i="1"/>
  <c r="AO3032" i="1"/>
  <c r="AR3031" i="1"/>
  <c r="AQ3031" i="1"/>
  <c r="AP3031" i="1"/>
  <c r="AO3031" i="1"/>
  <c r="AR3030" i="1"/>
  <c r="AQ3030" i="1"/>
  <c r="AP3030" i="1"/>
  <c r="AO3030" i="1"/>
  <c r="AR3022" i="1"/>
  <c r="AQ3022" i="1"/>
  <c r="AP3022" i="1"/>
  <c r="AO3022" i="1"/>
  <c r="AR3029" i="1"/>
  <c r="AQ3029" i="1"/>
  <c r="AP3029" i="1"/>
  <c r="AO3029" i="1"/>
  <c r="AR3028" i="1"/>
  <c r="AQ3028" i="1"/>
  <c r="AP3028" i="1"/>
  <c r="AO3028" i="1"/>
  <c r="AR3027" i="1"/>
  <c r="AQ3027" i="1"/>
  <c r="AP3027" i="1"/>
  <c r="AO3027" i="1"/>
  <c r="AR3036" i="1"/>
  <c r="AQ3036" i="1"/>
  <c r="AP3036" i="1"/>
  <c r="AO3036" i="1"/>
  <c r="AR2981" i="1"/>
  <c r="AQ2981" i="1"/>
  <c r="AP2981" i="1"/>
  <c r="AO2981" i="1"/>
  <c r="AR2975" i="1"/>
  <c r="AQ2975" i="1"/>
  <c r="AP2975" i="1"/>
  <c r="AO2975" i="1"/>
  <c r="AR2989" i="1"/>
  <c r="AQ2989" i="1"/>
  <c r="AP2989" i="1"/>
  <c r="AO2989" i="1"/>
  <c r="AR2974" i="1"/>
  <c r="AQ2974" i="1"/>
  <c r="AP2974" i="1"/>
  <c r="AO2974" i="1"/>
  <c r="AR2973" i="1"/>
  <c r="AQ2973" i="1"/>
  <c r="AP2973" i="1"/>
  <c r="AO2973" i="1"/>
  <c r="AR2990" i="1"/>
  <c r="AQ2990" i="1"/>
  <c r="AP2990" i="1"/>
  <c r="AO2990" i="1"/>
  <c r="AR2994" i="1"/>
  <c r="AQ2994" i="1"/>
  <c r="AP2994" i="1"/>
  <c r="AO2994" i="1"/>
  <c r="AR2993" i="1"/>
  <c r="AQ2993" i="1"/>
  <c r="AP2993" i="1"/>
  <c r="AO2993" i="1"/>
  <c r="AR2999" i="1"/>
  <c r="AQ2999" i="1"/>
  <c r="AP2999" i="1"/>
  <c r="AO2999" i="1"/>
  <c r="AR3000" i="1"/>
  <c r="AQ3000" i="1"/>
  <c r="AP3000" i="1"/>
  <c r="AO3000" i="1"/>
  <c r="AR3002" i="1"/>
  <c r="AQ3002" i="1"/>
  <c r="AP3002" i="1"/>
  <c r="AO3002" i="1"/>
  <c r="AR2934" i="1"/>
  <c r="AQ2934" i="1"/>
  <c r="AP2934" i="1"/>
  <c r="AO2934" i="1"/>
  <c r="AR2933" i="1"/>
  <c r="AQ2933" i="1"/>
  <c r="AP2933" i="1"/>
  <c r="AO2933" i="1"/>
  <c r="AR2956" i="1"/>
  <c r="AQ2956" i="1"/>
  <c r="AP2956" i="1"/>
  <c r="AO2956" i="1"/>
  <c r="AR2955" i="1"/>
  <c r="AQ2955" i="1"/>
  <c r="AP2955" i="1"/>
  <c r="AO2955" i="1"/>
  <c r="AR2954" i="1"/>
  <c r="AQ2954" i="1"/>
  <c r="AP2954" i="1"/>
  <c r="AO2954" i="1"/>
  <c r="AR2953" i="1"/>
  <c r="AQ2953" i="1"/>
  <c r="AP2953" i="1"/>
  <c r="AO2953" i="1"/>
  <c r="AR2952" i="1"/>
  <c r="AQ2952" i="1"/>
  <c r="AP2952" i="1"/>
  <c r="AO2952" i="1"/>
  <c r="AR2963" i="1"/>
  <c r="AQ2963" i="1"/>
  <c r="AP2963" i="1"/>
  <c r="AO2963" i="1"/>
  <c r="AR2962" i="1"/>
  <c r="AQ2962" i="1"/>
  <c r="AP2962" i="1"/>
  <c r="AO2962" i="1"/>
  <c r="AR2961" i="1"/>
  <c r="AQ2961" i="1"/>
  <c r="AP2961" i="1"/>
  <c r="AO2961" i="1"/>
  <c r="AR2959" i="1"/>
  <c r="AQ2959" i="1"/>
  <c r="AP2959" i="1"/>
  <c r="AO2959" i="1"/>
  <c r="AR2965" i="1"/>
  <c r="AQ2965" i="1"/>
  <c r="AP2965" i="1"/>
  <c r="AO2965" i="1"/>
  <c r="AR2964" i="1"/>
  <c r="AQ2964" i="1"/>
  <c r="AP2964" i="1"/>
  <c r="AO2964" i="1"/>
  <c r="AR2966" i="1"/>
  <c r="AQ2966" i="1"/>
  <c r="AP2966" i="1"/>
  <c r="AO2966" i="1"/>
  <c r="AR2901" i="1"/>
  <c r="AQ2901" i="1"/>
  <c r="AP2901" i="1"/>
  <c r="AO2901" i="1"/>
  <c r="AR2900" i="1"/>
  <c r="AQ2900" i="1"/>
  <c r="AP2900" i="1"/>
  <c r="AO2900" i="1"/>
  <c r="AR2899" i="1"/>
  <c r="AQ2899" i="1"/>
  <c r="AP2899" i="1"/>
  <c r="AO2899" i="1"/>
  <c r="AR2898" i="1"/>
  <c r="AQ2898" i="1"/>
  <c r="AP2898" i="1"/>
  <c r="AO2898" i="1"/>
  <c r="AR2897" i="1"/>
  <c r="AQ2897" i="1"/>
  <c r="AP2897" i="1"/>
  <c r="AO2897" i="1"/>
  <c r="AR2912" i="1"/>
  <c r="AQ2912" i="1"/>
  <c r="AP2912" i="1"/>
  <c r="AO2912" i="1"/>
  <c r="AR2886" i="1"/>
  <c r="AQ2886" i="1"/>
  <c r="AP2886" i="1"/>
  <c r="AO2886" i="1"/>
  <c r="AR2896" i="1"/>
  <c r="AQ2896" i="1"/>
  <c r="AP2896" i="1"/>
  <c r="AO2896" i="1"/>
  <c r="AR2895" i="1"/>
  <c r="AQ2895" i="1"/>
  <c r="AP2895" i="1"/>
  <c r="AO2895" i="1"/>
  <c r="AR2894" i="1"/>
  <c r="AQ2894" i="1"/>
  <c r="AP2894" i="1"/>
  <c r="AO2894" i="1"/>
  <c r="AR2919" i="1"/>
  <c r="AQ2919" i="1"/>
  <c r="AP2919" i="1"/>
  <c r="AO2919" i="1"/>
  <c r="AR2914" i="1"/>
  <c r="AQ2914" i="1"/>
  <c r="AP2914" i="1"/>
  <c r="AO2914" i="1"/>
  <c r="AR2858" i="1"/>
  <c r="AQ2858" i="1"/>
  <c r="AP2858" i="1"/>
  <c r="AO2858" i="1"/>
  <c r="AR2847" i="1"/>
  <c r="AQ2847" i="1"/>
  <c r="AP2847" i="1"/>
  <c r="AO2847" i="1"/>
  <c r="AR2857" i="1"/>
  <c r="AQ2857" i="1"/>
  <c r="AP2857" i="1"/>
  <c r="AO2857" i="1"/>
  <c r="AR2856" i="1"/>
  <c r="AQ2856" i="1"/>
  <c r="AP2856" i="1"/>
  <c r="AO2856" i="1"/>
  <c r="AR2870" i="1"/>
  <c r="AQ2870" i="1"/>
  <c r="AP2870" i="1"/>
  <c r="AO2870" i="1"/>
  <c r="AR2873" i="1"/>
  <c r="AQ2873" i="1"/>
  <c r="AP2873" i="1"/>
  <c r="AO2873" i="1"/>
  <c r="AR2880" i="1"/>
  <c r="AQ2880" i="1"/>
  <c r="AP2880" i="1"/>
  <c r="AO2880" i="1"/>
  <c r="AR2818" i="1"/>
  <c r="AQ2818" i="1"/>
  <c r="AP2818" i="1"/>
  <c r="AO2818" i="1"/>
  <c r="AR2817" i="1"/>
  <c r="AQ2817" i="1"/>
  <c r="AP2817" i="1"/>
  <c r="AO2817" i="1"/>
  <c r="AR2816" i="1"/>
  <c r="AQ2816" i="1"/>
  <c r="AP2816" i="1"/>
  <c r="AO2816" i="1"/>
  <c r="AR2842" i="1"/>
  <c r="AQ2842" i="1"/>
  <c r="AP2842" i="1"/>
  <c r="AO2842" i="1"/>
  <c r="AR2840" i="1"/>
  <c r="AQ2840" i="1"/>
  <c r="AP2840" i="1"/>
  <c r="AO2840" i="1"/>
  <c r="AR2833" i="1"/>
  <c r="AQ2833" i="1"/>
  <c r="AP2833" i="1"/>
  <c r="AO2833" i="1"/>
  <c r="AR2845" i="1"/>
  <c r="AQ2845" i="1"/>
  <c r="AP2845" i="1"/>
  <c r="AO2845" i="1"/>
  <c r="AR2844" i="1"/>
  <c r="AQ2844" i="1"/>
  <c r="AP2844" i="1"/>
  <c r="AO2844" i="1"/>
  <c r="AR2771" i="1"/>
  <c r="AQ2771" i="1"/>
  <c r="AP2771" i="1"/>
  <c r="AO2771" i="1"/>
  <c r="AR2770" i="1"/>
  <c r="AQ2770" i="1"/>
  <c r="AP2770" i="1"/>
  <c r="AO2770" i="1"/>
  <c r="AR2789" i="1"/>
  <c r="AQ2789" i="1"/>
  <c r="AP2789" i="1"/>
  <c r="AO2789" i="1"/>
  <c r="AR2788" i="1"/>
  <c r="AQ2788" i="1"/>
  <c r="AP2788" i="1"/>
  <c r="AO2788" i="1"/>
  <c r="AR2777" i="1"/>
  <c r="AQ2777" i="1"/>
  <c r="AP2777" i="1"/>
  <c r="AO2777" i="1"/>
  <c r="AR2776" i="1"/>
  <c r="AQ2776" i="1"/>
  <c r="AP2776" i="1"/>
  <c r="AO2776" i="1"/>
  <c r="AR2775" i="1"/>
  <c r="AQ2775" i="1"/>
  <c r="AP2775" i="1"/>
  <c r="AO2775" i="1"/>
  <c r="AR2769" i="1"/>
  <c r="AQ2769" i="1"/>
  <c r="AP2769" i="1"/>
  <c r="AO2769" i="1"/>
  <c r="AR2800" i="1"/>
  <c r="AQ2800" i="1"/>
  <c r="AP2800" i="1"/>
  <c r="AO2800" i="1"/>
  <c r="AR2796" i="1"/>
  <c r="AQ2796" i="1"/>
  <c r="AP2796" i="1"/>
  <c r="AO2796" i="1"/>
  <c r="AR2795" i="1"/>
  <c r="AQ2795" i="1"/>
  <c r="AP2795" i="1"/>
  <c r="AO2795" i="1"/>
  <c r="AR2794" i="1"/>
  <c r="AQ2794" i="1"/>
  <c r="AP2794" i="1"/>
  <c r="AO2794" i="1"/>
  <c r="AR2802" i="1"/>
  <c r="AQ2802" i="1"/>
  <c r="AP2802" i="1"/>
  <c r="AO2802" i="1"/>
  <c r="AR2804" i="1"/>
  <c r="AQ2804" i="1"/>
  <c r="AP2804" i="1"/>
  <c r="AO2804" i="1"/>
  <c r="AR2803" i="1"/>
  <c r="AQ2803" i="1"/>
  <c r="AP2803" i="1"/>
  <c r="AO2803" i="1"/>
  <c r="AR2805" i="1"/>
  <c r="AQ2805" i="1"/>
  <c r="AP2805" i="1"/>
  <c r="AO2805" i="1"/>
  <c r="AR2731" i="1"/>
  <c r="AQ2731" i="1"/>
  <c r="AP2731" i="1"/>
  <c r="AO2731" i="1"/>
  <c r="AR2747" i="1"/>
  <c r="AQ2747" i="1"/>
  <c r="AP2747" i="1"/>
  <c r="AO2747" i="1"/>
  <c r="AR2730" i="1"/>
  <c r="AQ2730" i="1"/>
  <c r="AP2730" i="1"/>
  <c r="AO2730" i="1"/>
  <c r="AR2717" i="1"/>
  <c r="AQ2717" i="1"/>
  <c r="AP2717" i="1"/>
  <c r="AO2717" i="1"/>
  <c r="AR2716" i="1"/>
  <c r="AQ2716" i="1"/>
  <c r="AP2716" i="1"/>
  <c r="AO2716" i="1"/>
  <c r="AR2761" i="1"/>
  <c r="AQ2761" i="1"/>
  <c r="AP2761" i="1"/>
  <c r="AO2761" i="1"/>
  <c r="AR2755" i="1"/>
  <c r="AQ2755" i="1"/>
  <c r="AP2755" i="1"/>
  <c r="AO2755" i="1"/>
  <c r="AR2766" i="1"/>
  <c r="AQ2766" i="1"/>
  <c r="AP2766" i="1"/>
  <c r="AO2766" i="1"/>
  <c r="AR2765" i="1"/>
  <c r="AQ2765" i="1"/>
  <c r="AP2765" i="1"/>
  <c r="AO2765" i="1"/>
  <c r="AR2764" i="1"/>
  <c r="AQ2764" i="1"/>
  <c r="AP2764" i="1"/>
  <c r="AO2764" i="1"/>
  <c r="AR2763" i="1"/>
  <c r="AQ2763" i="1"/>
  <c r="AP2763" i="1"/>
  <c r="AO2763" i="1"/>
  <c r="AR2767" i="1"/>
  <c r="AQ2767" i="1"/>
  <c r="AP2767" i="1"/>
  <c r="AO2767" i="1"/>
  <c r="AR2697" i="1"/>
  <c r="AQ2697" i="1"/>
  <c r="AP2697" i="1"/>
  <c r="AO2697" i="1"/>
  <c r="AR2686" i="1"/>
  <c r="AQ2686" i="1"/>
  <c r="AP2686" i="1"/>
  <c r="AO2686" i="1"/>
  <c r="AR2696" i="1"/>
  <c r="AQ2696" i="1"/>
  <c r="AP2696" i="1"/>
  <c r="AO2696" i="1"/>
  <c r="AR2695" i="1"/>
  <c r="AQ2695" i="1"/>
  <c r="AP2695" i="1"/>
  <c r="AO2695" i="1"/>
  <c r="AR2708" i="1"/>
  <c r="AQ2708" i="1"/>
  <c r="AP2708" i="1"/>
  <c r="AO2708" i="1"/>
  <c r="AR2707" i="1"/>
  <c r="AQ2707" i="1"/>
  <c r="AP2707" i="1"/>
  <c r="AO2707" i="1"/>
  <c r="AR2712" i="1"/>
  <c r="AQ2712" i="1"/>
  <c r="AP2712" i="1"/>
  <c r="AO2712" i="1"/>
  <c r="AR2711" i="1"/>
  <c r="AQ2711" i="1"/>
  <c r="AP2711" i="1"/>
  <c r="AO2711" i="1"/>
  <c r="AR2673" i="1"/>
  <c r="AQ2673" i="1"/>
  <c r="AP2673" i="1"/>
  <c r="AO2673" i="1"/>
  <c r="AR2672" i="1"/>
  <c r="AQ2672" i="1"/>
  <c r="AP2672" i="1"/>
  <c r="AO2672" i="1"/>
  <c r="AR2671" i="1"/>
  <c r="AQ2671" i="1"/>
  <c r="AP2671" i="1"/>
  <c r="AO2671" i="1"/>
  <c r="AR2670" i="1"/>
  <c r="AQ2670" i="1"/>
  <c r="AP2670" i="1"/>
  <c r="AO2670" i="1"/>
  <c r="AR2679" i="1"/>
  <c r="AQ2679" i="1"/>
  <c r="AP2679" i="1"/>
  <c r="AO2679" i="1"/>
  <c r="AR2642" i="1"/>
  <c r="AQ2642" i="1"/>
  <c r="AP2642" i="1"/>
  <c r="AO2642" i="1"/>
  <c r="AR2630" i="1"/>
  <c r="AQ2630" i="1"/>
  <c r="AP2630" i="1"/>
  <c r="AO2630" i="1"/>
  <c r="AR2629" i="1"/>
  <c r="AQ2629" i="1"/>
  <c r="AP2629" i="1"/>
  <c r="AO2629" i="1"/>
  <c r="AR2628" i="1"/>
  <c r="AQ2628" i="1"/>
  <c r="AP2628" i="1"/>
  <c r="AO2628" i="1"/>
  <c r="AR2643" i="1"/>
  <c r="AQ2643" i="1"/>
  <c r="AP2643" i="1"/>
  <c r="AO2643" i="1"/>
  <c r="AR2652" i="1"/>
  <c r="AQ2652" i="1"/>
  <c r="AP2652" i="1"/>
  <c r="AO2652" i="1"/>
  <c r="AR2651" i="1"/>
  <c r="AQ2651" i="1"/>
  <c r="AP2651" i="1"/>
  <c r="AO2651" i="1"/>
  <c r="AR2660" i="1"/>
  <c r="AQ2660" i="1"/>
  <c r="AP2660" i="1"/>
  <c r="AO2660" i="1"/>
  <c r="AR2658" i="1"/>
  <c r="AQ2658" i="1"/>
  <c r="AP2658" i="1"/>
  <c r="AO2658" i="1"/>
  <c r="AR2663" i="1"/>
  <c r="AQ2663" i="1"/>
  <c r="AP2663" i="1"/>
  <c r="AO2663" i="1"/>
  <c r="AR2666" i="1"/>
  <c r="AQ2666" i="1"/>
  <c r="AP2666" i="1"/>
  <c r="AO2666" i="1"/>
  <c r="AR2665" i="1"/>
  <c r="AQ2665" i="1"/>
  <c r="AP2665" i="1"/>
  <c r="AO2665" i="1"/>
  <c r="AR2667" i="1"/>
  <c r="AQ2667" i="1"/>
  <c r="AP2667" i="1"/>
  <c r="AO2667" i="1"/>
  <c r="AR2592" i="1"/>
  <c r="AQ2592" i="1"/>
  <c r="AP2592" i="1"/>
  <c r="AO2592" i="1"/>
  <c r="AR2591" i="1"/>
  <c r="AQ2591" i="1"/>
  <c r="AP2591" i="1"/>
  <c r="AO2591" i="1"/>
  <c r="AR2581" i="1"/>
  <c r="AQ2581" i="1"/>
  <c r="AP2581" i="1"/>
  <c r="AO2581" i="1"/>
  <c r="AR2590" i="1"/>
  <c r="AQ2590" i="1"/>
  <c r="AP2590" i="1"/>
  <c r="AO2590" i="1"/>
  <c r="AR2589" i="1"/>
  <c r="AQ2589" i="1"/>
  <c r="AP2589" i="1"/>
  <c r="AO2589" i="1"/>
  <c r="AR2605" i="1"/>
  <c r="AQ2605" i="1"/>
  <c r="AP2605" i="1"/>
  <c r="AO2605" i="1"/>
  <c r="AR2611" i="1"/>
  <c r="AQ2611" i="1"/>
  <c r="AP2611" i="1"/>
  <c r="AO2611" i="1"/>
  <c r="AR2610" i="1"/>
  <c r="AQ2610" i="1"/>
  <c r="AP2610" i="1"/>
  <c r="AO2610" i="1"/>
  <c r="AR2609" i="1"/>
  <c r="AQ2609" i="1"/>
  <c r="AP2609" i="1"/>
  <c r="AO2609" i="1"/>
  <c r="AR2608" i="1"/>
  <c r="AQ2608" i="1"/>
  <c r="AP2608" i="1"/>
  <c r="AO2608" i="1"/>
  <c r="AR2607" i="1"/>
  <c r="AQ2607" i="1"/>
  <c r="AP2607" i="1"/>
  <c r="AO2607" i="1"/>
  <c r="AR2613" i="1"/>
  <c r="AQ2613" i="1"/>
  <c r="AP2613" i="1"/>
  <c r="AO2613" i="1"/>
  <c r="AR2616" i="1"/>
  <c r="AQ2616" i="1"/>
  <c r="AP2616" i="1"/>
  <c r="AO2616" i="1"/>
  <c r="AR2615" i="1"/>
  <c r="AQ2615" i="1"/>
  <c r="AP2615" i="1"/>
  <c r="AO2615" i="1"/>
  <c r="AR2618" i="1"/>
  <c r="AQ2618" i="1"/>
  <c r="AP2618" i="1"/>
  <c r="AO2618" i="1"/>
  <c r="AR2560" i="1"/>
  <c r="AQ2560" i="1"/>
  <c r="AP2560" i="1"/>
  <c r="AO2560" i="1"/>
  <c r="AR2559" i="1"/>
  <c r="AQ2559" i="1"/>
  <c r="AP2559" i="1"/>
  <c r="AO2559" i="1"/>
  <c r="AR2570" i="1"/>
  <c r="AQ2570" i="1"/>
  <c r="AP2570" i="1"/>
  <c r="AO2570" i="1"/>
  <c r="AR2558" i="1"/>
  <c r="AQ2558" i="1"/>
  <c r="AP2558" i="1"/>
  <c r="AO2558" i="1"/>
  <c r="AR2567" i="1"/>
  <c r="AQ2567" i="1"/>
  <c r="AP2567" i="1"/>
  <c r="AO2567" i="1"/>
  <c r="AR2557" i="1"/>
  <c r="AQ2557" i="1"/>
  <c r="AP2557" i="1"/>
  <c r="AO2557" i="1"/>
  <c r="AR2547" i="1"/>
  <c r="AQ2547" i="1"/>
  <c r="AP2547" i="1"/>
  <c r="AO2547" i="1"/>
  <c r="AR2574" i="1"/>
  <c r="AQ2574" i="1"/>
  <c r="AP2574" i="1"/>
  <c r="AO2574" i="1"/>
  <c r="AR2576" i="1"/>
  <c r="AQ2576" i="1"/>
  <c r="AP2576" i="1"/>
  <c r="AO2576" i="1"/>
  <c r="AR2573" i="1"/>
  <c r="AQ2573" i="1"/>
  <c r="AP2573" i="1"/>
  <c r="AO2573" i="1"/>
  <c r="AR2577" i="1"/>
  <c r="AQ2577" i="1"/>
  <c r="AP2577" i="1"/>
  <c r="AO2577" i="1"/>
  <c r="AR2531" i="1"/>
  <c r="AQ2531" i="1"/>
  <c r="AP2531" i="1"/>
  <c r="AO2531" i="1"/>
  <c r="AR2530" i="1"/>
  <c r="AQ2530" i="1"/>
  <c r="AP2530" i="1"/>
  <c r="AO2530" i="1"/>
  <c r="AR2529" i="1"/>
  <c r="AQ2529" i="1"/>
  <c r="AP2529" i="1"/>
  <c r="AO2529" i="1"/>
  <c r="AR2511" i="1"/>
  <c r="AQ2511" i="1"/>
  <c r="AP2511" i="1"/>
  <c r="AO2511" i="1"/>
  <c r="AR2510" i="1"/>
  <c r="AQ2510" i="1"/>
  <c r="AP2510" i="1"/>
  <c r="AO2510" i="1"/>
  <c r="AR2528" i="1"/>
  <c r="AQ2528" i="1"/>
  <c r="AP2528" i="1"/>
  <c r="AO2528" i="1"/>
  <c r="AR2509" i="1"/>
  <c r="AQ2509" i="1"/>
  <c r="AP2509" i="1"/>
  <c r="AO2509" i="1"/>
  <c r="AR2538" i="1"/>
  <c r="AQ2538" i="1"/>
  <c r="AP2538" i="1"/>
  <c r="AO2538" i="1"/>
  <c r="AR2537" i="1"/>
  <c r="AQ2537" i="1"/>
  <c r="AP2537" i="1"/>
  <c r="AO2537" i="1"/>
  <c r="AR2536" i="1"/>
  <c r="AQ2536" i="1"/>
  <c r="AP2536" i="1"/>
  <c r="AO2536" i="1"/>
  <c r="AR2532" i="1"/>
  <c r="AQ2532" i="1"/>
  <c r="AP2532" i="1"/>
  <c r="AO2532" i="1"/>
  <c r="AR2541" i="1"/>
  <c r="AQ2541" i="1"/>
  <c r="AP2541" i="1"/>
  <c r="AO2541" i="1"/>
  <c r="AR2545" i="1"/>
  <c r="AQ2545" i="1"/>
  <c r="AP2545" i="1"/>
  <c r="AO2545" i="1"/>
  <c r="AR2544" i="1"/>
  <c r="AQ2544" i="1"/>
  <c r="AP2544" i="1"/>
  <c r="AO2544" i="1"/>
  <c r="AR2472" i="1"/>
  <c r="AQ2472" i="1"/>
  <c r="AP2472" i="1"/>
  <c r="AO2472" i="1"/>
  <c r="AR2486" i="1"/>
  <c r="AQ2486" i="1"/>
  <c r="AP2486" i="1"/>
  <c r="AO2486" i="1"/>
  <c r="AR2471" i="1"/>
  <c r="AQ2471" i="1"/>
  <c r="AP2471" i="1"/>
  <c r="AO2471" i="1"/>
  <c r="AR2470" i="1"/>
  <c r="AQ2470" i="1"/>
  <c r="AP2470" i="1"/>
  <c r="AO2470" i="1"/>
  <c r="AR2452" i="1"/>
  <c r="AQ2452" i="1"/>
  <c r="AP2452" i="1"/>
  <c r="AO2452" i="1"/>
  <c r="AR2469" i="1"/>
  <c r="AQ2469" i="1"/>
  <c r="AP2469" i="1"/>
  <c r="AO2469" i="1"/>
  <c r="AR2468" i="1"/>
  <c r="AQ2468" i="1"/>
  <c r="AP2468" i="1"/>
  <c r="AO2468" i="1"/>
  <c r="AR2467" i="1"/>
  <c r="AQ2467" i="1"/>
  <c r="AP2467" i="1"/>
  <c r="AO2467" i="1"/>
  <c r="AR2490" i="1"/>
  <c r="AQ2490" i="1"/>
  <c r="AP2490" i="1"/>
  <c r="AO2490" i="1"/>
  <c r="AR2489" i="1"/>
  <c r="AQ2489" i="1"/>
  <c r="AP2489" i="1"/>
  <c r="AO2489" i="1"/>
  <c r="AR2419" i="1"/>
  <c r="AQ2419" i="1"/>
  <c r="AP2419" i="1"/>
  <c r="AO2419" i="1"/>
  <c r="AR2418" i="1"/>
  <c r="AQ2418" i="1"/>
  <c r="AP2418" i="1"/>
  <c r="AO2418" i="1"/>
  <c r="AR2417" i="1"/>
  <c r="AQ2417" i="1"/>
  <c r="AP2417" i="1"/>
  <c r="AO2417" i="1"/>
  <c r="AR2416" i="1"/>
  <c r="AQ2416" i="1"/>
  <c r="AP2416" i="1"/>
  <c r="AO2416" i="1"/>
  <c r="AR2415" i="1"/>
  <c r="AQ2415" i="1"/>
  <c r="AP2415" i="1"/>
  <c r="AO2415" i="1"/>
  <c r="AR2414" i="1"/>
  <c r="AQ2414" i="1"/>
  <c r="AP2414" i="1"/>
  <c r="AO2414" i="1"/>
  <c r="AR2431" i="1"/>
  <c r="AQ2431" i="1"/>
  <c r="AP2431" i="1"/>
  <c r="AO2431" i="1"/>
  <c r="AR2444" i="1"/>
  <c r="AQ2444" i="1"/>
  <c r="AP2444" i="1"/>
  <c r="AO2444" i="1"/>
  <c r="AR2440" i="1"/>
  <c r="AQ2440" i="1"/>
  <c r="AP2440" i="1"/>
  <c r="AO2440" i="1"/>
  <c r="AR2439" i="1"/>
  <c r="AQ2439" i="1"/>
  <c r="AP2439" i="1"/>
  <c r="AO2439" i="1"/>
  <c r="AR2438" i="1"/>
  <c r="AQ2438" i="1"/>
  <c r="AP2438" i="1"/>
  <c r="AO2438" i="1"/>
  <c r="AR2437" i="1"/>
  <c r="AQ2437" i="1"/>
  <c r="AP2437" i="1"/>
  <c r="AO2437" i="1"/>
  <c r="AR2447" i="1"/>
  <c r="AQ2447" i="1"/>
  <c r="AP2447" i="1"/>
  <c r="AO2447" i="1"/>
  <c r="AR2446" i="1"/>
  <c r="AQ2446" i="1"/>
  <c r="AP2446" i="1"/>
  <c r="AO2446" i="1"/>
  <c r="AR2380" i="1"/>
  <c r="AQ2380" i="1"/>
  <c r="AP2380" i="1"/>
  <c r="AO2380" i="1"/>
  <c r="AR2368" i="1"/>
  <c r="AQ2368" i="1"/>
  <c r="AP2368" i="1"/>
  <c r="AO2368" i="1"/>
  <c r="AR2379" i="1"/>
  <c r="AQ2379" i="1"/>
  <c r="AP2379" i="1"/>
  <c r="AO2379" i="1"/>
  <c r="AR2378" i="1"/>
  <c r="AQ2378" i="1"/>
  <c r="AP2378" i="1"/>
  <c r="AO2378" i="1"/>
  <c r="AR2367" i="1"/>
  <c r="AQ2367" i="1"/>
  <c r="AP2367" i="1"/>
  <c r="AO2367" i="1"/>
  <c r="AR2366" i="1"/>
  <c r="AQ2366" i="1"/>
  <c r="AP2366" i="1"/>
  <c r="AO2366" i="1"/>
  <c r="AR2365" i="1"/>
  <c r="AQ2365" i="1"/>
  <c r="AP2365" i="1"/>
  <c r="AO2365" i="1"/>
  <c r="AR2388" i="1"/>
  <c r="AQ2388" i="1"/>
  <c r="AP2388" i="1"/>
  <c r="AO2388" i="1"/>
  <c r="AR2387" i="1"/>
  <c r="AQ2387" i="1"/>
  <c r="AP2387" i="1"/>
  <c r="AO2387" i="1"/>
  <c r="AR2396" i="1"/>
  <c r="AQ2396" i="1"/>
  <c r="AP2396" i="1"/>
  <c r="AO2396" i="1"/>
  <c r="AR2397" i="1"/>
  <c r="AQ2397" i="1"/>
  <c r="AP2397" i="1"/>
  <c r="AO2397" i="1"/>
  <c r="AR2386" i="1"/>
  <c r="AQ2386" i="1"/>
  <c r="AP2386" i="1"/>
  <c r="AO2386" i="1"/>
  <c r="AR2385" i="1"/>
  <c r="AQ2385" i="1"/>
  <c r="AP2385" i="1"/>
  <c r="AO2385" i="1"/>
  <c r="AR2384" i="1"/>
  <c r="AQ2384" i="1"/>
  <c r="AP2384" i="1"/>
  <c r="AO2384" i="1"/>
  <c r="AR2403" i="1"/>
  <c r="AQ2403" i="1"/>
  <c r="AP2403" i="1"/>
  <c r="AO2403" i="1"/>
  <c r="AR2309" i="1"/>
  <c r="AQ2309" i="1"/>
  <c r="AP2309" i="1"/>
  <c r="AO2309" i="1"/>
  <c r="AR2308" i="1"/>
  <c r="AQ2308" i="1"/>
  <c r="AP2308" i="1"/>
  <c r="AO2308" i="1"/>
  <c r="AR2307" i="1"/>
  <c r="AQ2307" i="1"/>
  <c r="AP2307" i="1"/>
  <c r="AO2307" i="1"/>
  <c r="AR2319" i="1"/>
  <c r="AQ2319" i="1"/>
  <c r="AP2319" i="1"/>
  <c r="AO2319" i="1"/>
  <c r="AR2328" i="1"/>
  <c r="AQ2328" i="1"/>
  <c r="AP2328" i="1"/>
  <c r="AO2328" i="1"/>
  <c r="AR2327" i="1"/>
  <c r="AQ2327" i="1"/>
  <c r="AP2327" i="1"/>
  <c r="AO2327" i="1"/>
  <c r="AR2340" i="1"/>
  <c r="AQ2340" i="1"/>
  <c r="AP2340" i="1"/>
  <c r="AO2340" i="1"/>
  <c r="AR2347" i="1"/>
  <c r="AQ2347" i="1"/>
  <c r="AP2347" i="1"/>
  <c r="AO2347" i="1"/>
  <c r="AR2346" i="1"/>
  <c r="AQ2346" i="1"/>
  <c r="AP2346" i="1"/>
  <c r="AO2346" i="1"/>
  <c r="AR2345" i="1"/>
  <c r="AQ2345" i="1"/>
  <c r="AP2345" i="1"/>
  <c r="AO2345" i="1"/>
  <c r="AR2344" i="1"/>
  <c r="AQ2344" i="1"/>
  <c r="AP2344" i="1"/>
  <c r="AO2344" i="1"/>
  <c r="AR2356" i="1"/>
  <c r="AQ2356" i="1"/>
  <c r="AP2356" i="1"/>
  <c r="AO2356" i="1"/>
  <c r="AR2276" i="1"/>
  <c r="AQ2276" i="1"/>
  <c r="AP2276" i="1"/>
  <c r="AO2276" i="1"/>
  <c r="AR2258" i="1"/>
  <c r="AQ2258" i="1"/>
  <c r="AP2258" i="1"/>
  <c r="AO2258" i="1"/>
  <c r="AR2257" i="1"/>
  <c r="AQ2257" i="1"/>
  <c r="AP2257" i="1"/>
  <c r="AO2257" i="1"/>
  <c r="AR2275" i="1"/>
  <c r="AQ2275" i="1"/>
  <c r="AP2275" i="1"/>
  <c r="AO2275" i="1"/>
  <c r="AR2256" i="1"/>
  <c r="AQ2256" i="1"/>
  <c r="AP2256" i="1"/>
  <c r="AO2256" i="1"/>
  <c r="AR2255" i="1"/>
  <c r="AQ2255" i="1"/>
  <c r="AP2255" i="1"/>
  <c r="AO2255" i="1"/>
  <c r="AR2254" i="1"/>
  <c r="AQ2254" i="1"/>
  <c r="AP2254" i="1"/>
  <c r="AO2254" i="1"/>
  <c r="AR2253" i="1"/>
  <c r="AQ2253" i="1"/>
  <c r="AP2253" i="1"/>
  <c r="AO2253" i="1"/>
  <c r="AR2252" i="1"/>
  <c r="AQ2252" i="1"/>
  <c r="AP2252" i="1"/>
  <c r="AO2252" i="1"/>
  <c r="AR2289" i="1"/>
  <c r="AQ2289" i="1"/>
  <c r="AP2289" i="1"/>
  <c r="AO2289" i="1"/>
  <c r="AR2282" i="1"/>
  <c r="AQ2282" i="1"/>
  <c r="AP2282" i="1"/>
  <c r="AO2282" i="1"/>
  <c r="AR2281" i="1"/>
  <c r="AQ2281" i="1"/>
  <c r="AP2281" i="1"/>
  <c r="AO2281" i="1"/>
  <c r="AR2292" i="1"/>
  <c r="AQ2292" i="1"/>
  <c r="AP2292" i="1"/>
  <c r="AO2292" i="1"/>
  <c r="AR2291" i="1"/>
  <c r="AQ2291" i="1"/>
  <c r="AP2291" i="1"/>
  <c r="AO2291" i="1"/>
  <c r="AR2296" i="1"/>
  <c r="AQ2296" i="1"/>
  <c r="AP2296" i="1"/>
  <c r="AO2296" i="1"/>
  <c r="AR2228" i="1"/>
  <c r="AQ2228" i="1"/>
  <c r="AP2228" i="1"/>
  <c r="AO2228" i="1"/>
  <c r="AR2234" i="1"/>
  <c r="AQ2234" i="1"/>
  <c r="AP2234" i="1"/>
  <c r="AO2234" i="1"/>
  <c r="AR2227" i="1"/>
  <c r="AQ2227" i="1"/>
  <c r="AP2227" i="1"/>
  <c r="AO2227" i="1"/>
  <c r="AR2233" i="1"/>
  <c r="AQ2233" i="1"/>
  <c r="AP2233" i="1"/>
  <c r="AO2233" i="1"/>
  <c r="AR2226" i="1"/>
  <c r="AQ2226" i="1"/>
  <c r="AP2226" i="1"/>
  <c r="AO2226" i="1"/>
  <c r="AR2236" i="1"/>
  <c r="AQ2236" i="1"/>
  <c r="AP2236" i="1"/>
  <c r="AO2236" i="1"/>
  <c r="AR2238" i="1"/>
  <c r="AQ2238" i="1"/>
  <c r="AP2238" i="1"/>
  <c r="AO2238" i="1"/>
  <c r="AR2240" i="1"/>
  <c r="AQ2240" i="1"/>
  <c r="AP2240" i="1"/>
  <c r="AO2240" i="1"/>
  <c r="AR2239" i="1"/>
  <c r="AQ2239" i="1"/>
  <c r="AP2239" i="1"/>
  <c r="AO2239" i="1"/>
  <c r="AR2212" i="1"/>
  <c r="AQ2212" i="1"/>
  <c r="AP2212" i="1"/>
  <c r="AO2212" i="1"/>
  <c r="AR2216" i="1"/>
  <c r="AQ2216" i="1"/>
  <c r="AP2216" i="1"/>
  <c r="AO2216" i="1"/>
  <c r="AR2215" i="1"/>
  <c r="AQ2215" i="1"/>
  <c r="AP2215" i="1"/>
  <c r="AO2215" i="1"/>
  <c r="AR2218" i="1"/>
  <c r="AQ2218" i="1"/>
  <c r="AP2218" i="1"/>
  <c r="AO2218" i="1"/>
  <c r="AR2220" i="1"/>
  <c r="AQ2220" i="1"/>
  <c r="AP2220" i="1"/>
  <c r="AO2220" i="1"/>
  <c r="AR2192" i="1"/>
  <c r="AQ2192" i="1"/>
  <c r="AP2192" i="1"/>
  <c r="AO2192" i="1"/>
  <c r="AR2191" i="1"/>
  <c r="AQ2191" i="1"/>
  <c r="AP2191" i="1"/>
  <c r="AO2191" i="1"/>
  <c r="AR2202" i="1"/>
  <c r="AQ2202" i="1"/>
  <c r="AP2202" i="1"/>
  <c r="AO2202" i="1"/>
  <c r="AR2150" i="1"/>
  <c r="AQ2150" i="1"/>
  <c r="AP2150" i="1"/>
  <c r="AO2150" i="1"/>
  <c r="AR2149" i="1"/>
  <c r="AQ2149" i="1"/>
  <c r="AP2149" i="1"/>
  <c r="AO2149" i="1"/>
  <c r="AR2148" i="1"/>
  <c r="AQ2148" i="1"/>
  <c r="AP2148" i="1"/>
  <c r="AO2148" i="1"/>
  <c r="AR2147" i="1"/>
  <c r="AQ2147" i="1"/>
  <c r="AP2147" i="1"/>
  <c r="AO2147" i="1"/>
  <c r="AR2161" i="1"/>
  <c r="AQ2161" i="1"/>
  <c r="AP2161" i="1"/>
  <c r="AO2161" i="1"/>
  <c r="AR2146" i="1"/>
  <c r="AQ2146" i="1"/>
  <c r="AP2146" i="1"/>
  <c r="AO2146" i="1"/>
  <c r="AR2145" i="1"/>
  <c r="AQ2145" i="1"/>
  <c r="AP2145" i="1"/>
  <c r="AO2145" i="1"/>
  <c r="AR2162" i="1"/>
  <c r="AQ2162" i="1"/>
  <c r="AP2162" i="1"/>
  <c r="AO2162" i="1"/>
  <c r="AR2171" i="1"/>
  <c r="AQ2171" i="1"/>
  <c r="AP2171" i="1"/>
  <c r="AO2171" i="1"/>
  <c r="AR2170" i="1"/>
  <c r="AQ2170" i="1"/>
  <c r="AP2170" i="1"/>
  <c r="AO2170" i="1"/>
  <c r="AR2169" i="1"/>
  <c r="AQ2169" i="1"/>
  <c r="AP2169" i="1"/>
  <c r="AO2169" i="1"/>
  <c r="AR2168" i="1"/>
  <c r="AQ2168" i="1"/>
  <c r="AP2168" i="1"/>
  <c r="AO2168" i="1"/>
  <c r="AR2167" i="1"/>
  <c r="AQ2167" i="1"/>
  <c r="AP2167" i="1"/>
  <c r="AO2167" i="1"/>
  <c r="AR2179" i="1"/>
  <c r="AQ2179" i="1"/>
  <c r="AP2179" i="1"/>
  <c r="AO2179" i="1"/>
  <c r="AR2181" i="1"/>
  <c r="AQ2181" i="1"/>
  <c r="AP2181" i="1"/>
  <c r="AO2181" i="1"/>
  <c r="AR2103" i="1"/>
  <c r="AQ2103" i="1"/>
  <c r="AP2103" i="1"/>
  <c r="AO2103" i="1"/>
  <c r="AR2102" i="1"/>
  <c r="AQ2102" i="1"/>
  <c r="AP2102" i="1"/>
  <c r="AO2102" i="1"/>
  <c r="AR2109" i="1"/>
  <c r="AQ2109" i="1"/>
  <c r="AP2109" i="1"/>
  <c r="AO2109" i="1"/>
  <c r="AR2101" i="1"/>
  <c r="AQ2101" i="1"/>
  <c r="AP2101" i="1"/>
  <c r="AO2101" i="1"/>
  <c r="AR2119" i="1"/>
  <c r="AQ2119" i="1"/>
  <c r="AP2119" i="1"/>
  <c r="AO2119" i="1"/>
  <c r="AR2118" i="1"/>
  <c r="AQ2118" i="1"/>
  <c r="AP2118" i="1"/>
  <c r="AO2118" i="1"/>
  <c r="AR2110" i="1"/>
  <c r="AQ2110" i="1"/>
  <c r="AP2110" i="1"/>
  <c r="AO2110" i="1"/>
  <c r="AR2117" i="1"/>
  <c r="AQ2117" i="1"/>
  <c r="AP2117" i="1"/>
  <c r="AO2117" i="1"/>
  <c r="AR2116" i="1"/>
  <c r="AQ2116" i="1"/>
  <c r="AP2116" i="1"/>
  <c r="AO2116" i="1"/>
  <c r="AR2115" i="1"/>
  <c r="AQ2115" i="1"/>
  <c r="AP2115" i="1"/>
  <c r="AO2115" i="1"/>
  <c r="AR2125" i="1"/>
  <c r="AQ2125" i="1"/>
  <c r="AP2125" i="1"/>
  <c r="AO2125" i="1"/>
  <c r="AR2126" i="1"/>
  <c r="AQ2126" i="1"/>
  <c r="AP2126" i="1"/>
  <c r="AO2126" i="1"/>
  <c r="AR2057" i="1"/>
  <c r="AQ2057" i="1"/>
  <c r="AP2057" i="1"/>
  <c r="AO2057" i="1"/>
  <c r="AR2067" i="1"/>
  <c r="AQ2067" i="1"/>
  <c r="AP2067" i="1"/>
  <c r="AO2067" i="1"/>
  <c r="AR2068" i="1"/>
  <c r="AQ2068" i="1"/>
  <c r="AP2068" i="1"/>
  <c r="AO2068" i="1"/>
  <c r="AR2045" i="1"/>
  <c r="AQ2045" i="1"/>
  <c r="AP2045" i="1"/>
  <c r="AO2045" i="1"/>
  <c r="AR2056" i="1"/>
  <c r="AQ2056" i="1"/>
  <c r="AP2056" i="1"/>
  <c r="AO2056" i="1"/>
  <c r="AR2055" i="1"/>
  <c r="AQ2055" i="1"/>
  <c r="AP2055" i="1"/>
  <c r="AO2055" i="1"/>
  <c r="AR2075" i="1"/>
  <c r="AQ2075" i="1"/>
  <c r="AP2075" i="1"/>
  <c r="AO2075" i="1"/>
  <c r="AR2074" i="1"/>
  <c r="AQ2074" i="1"/>
  <c r="AP2074" i="1"/>
  <c r="AO2074" i="1"/>
  <c r="AR2079" i="1"/>
  <c r="AQ2079" i="1"/>
  <c r="AP2079" i="1"/>
  <c r="AO2079" i="1"/>
  <c r="AR2000" i="1"/>
  <c r="AQ2000" i="1"/>
  <c r="AP2000" i="1"/>
  <c r="AO2000" i="1"/>
  <c r="AR1999" i="1"/>
  <c r="AQ1999" i="1"/>
  <c r="AP1999" i="1"/>
  <c r="AO1999" i="1"/>
  <c r="AR1998" i="1"/>
  <c r="AQ1998" i="1"/>
  <c r="AP1998" i="1"/>
  <c r="AO1998" i="1"/>
  <c r="AR1997" i="1"/>
  <c r="AQ1997" i="1"/>
  <c r="AP1997" i="1"/>
  <c r="AO1997" i="1"/>
  <c r="AR1979" i="1"/>
  <c r="AQ1979" i="1"/>
  <c r="AP1979" i="1"/>
  <c r="AO1979" i="1"/>
  <c r="AR1996" i="1"/>
  <c r="AQ1996" i="1"/>
  <c r="AP1996" i="1"/>
  <c r="AO1996" i="1"/>
  <c r="AR1995" i="1"/>
  <c r="AQ1995" i="1"/>
  <c r="AP1995" i="1"/>
  <c r="AO1995" i="1"/>
  <c r="AR1994" i="1"/>
  <c r="AQ1994" i="1"/>
  <c r="AP1994" i="1"/>
  <c r="AO1994" i="1"/>
  <c r="AR1993" i="1"/>
  <c r="AQ1993" i="1"/>
  <c r="AP1993" i="1"/>
  <c r="AO1993" i="1"/>
  <c r="AR1978" i="1"/>
  <c r="AQ1978" i="1"/>
  <c r="AP1978" i="1"/>
  <c r="AO1978" i="1"/>
  <c r="AR2019" i="1"/>
  <c r="AQ2019" i="1"/>
  <c r="AP2019" i="1"/>
  <c r="AO2019" i="1"/>
  <c r="AR2026" i="1"/>
  <c r="AQ2026" i="1"/>
  <c r="AP2026" i="1"/>
  <c r="AO2026" i="1"/>
  <c r="AR2025" i="1"/>
  <c r="AQ2025" i="1"/>
  <c r="AP2025" i="1"/>
  <c r="AO2025" i="1"/>
  <c r="AR2024" i="1"/>
  <c r="AQ2024" i="1"/>
  <c r="AP2024" i="1"/>
  <c r="AO2024" i="1"/>
  <c r="AR2030" i="1"/>
  <c r="AQ2030" i="1"/>
  <c r="AP2030" i="1"/>
  <c r="AO2030" i="1"/>
  <c r="AR2034" i="1"/>
  <c r="AQ2034" i="1"/>
  <c r="AP2034" i="1"/>
  <c r="AO2034" i="1"/>
  <c r="AR1946" i="1"/>
  <c r="AQ1946" i="1"/>
  <c r="AP1946" i="1"/>
  <c r="AO1946" i="1"/>
  <c r="AR1945" i="1"/>
  <c r="AQ1945" i="1"/>
  <c r="AP1945" i="1"/>
  <c r="AO1945" i="1"/>
  <c r="AR1944" i="1"/>
  <c r="AQ1944" i="1"/>
  <c r="AP1944" i="1"/>
  <c r="AO1944" i="1"/>
  <c r="AR1966" i="1"/>
  <c r="AQ1966" i="1"/>
  <c r="AP1966" i="1"/>
  <c r="AO1966" i="1"/>
  <c r="AR1957" i="1"/>
  <c r="AQ1957" i="1"/>
  <c r="AP1957" i="1"/>
  <c r="AO1957" i="1"/>
  <c r="AR1965" i="1"/>
  <c r="AQ1965" i="1"/>
  <c r="AP1965" i="1"/>
  <c r="AO1965" i="1"/>
  <c r="AR1964" i="1"/>
  <c r="AQ1964" i="1"/>
  <c r="AP1964" i="1"/>
  <c r="AO1964" i="1"/>
  <c r="AR1963" i="1"/>
  <c r="AQ1963" i="1"/>
  <c r="AP1963" i="1"/>
  <c r="AO1963" i="1"/>
  <c r="AR1962" i="1"/>
  <c r="AQ1962" i="1"/>
  <c r="AP1962" i="1"/>
  <c r="AO1962" i="1"/>
  <c r="AR1971" i="1"/>
  <c r="AQ1971" i="1"/>
  <c r="AP1971" i="1"/>
  <c r="AO1971" i="1"/>
  <c r="AR1970" i="1"/>
  <c r="AQ1970" i="1"/>
  <c r="AP1970" i="1"/>
  <c r="AO1970" i="1"/>
  <c r="AR1972" i="1"/>
  <c r="AQ1972" i="1"/>
  <c r="AP1972" i="1"/>
  <c r="AO1972" i="1"/>
  <c r="AR1973" i="1"/>
  <c r="AQ1973" i="1"/>
  <c r="AP1973" i="1"/>
  <c r="AO1973" i="1"/>
  <c r="AR1974" i="1"/>
  <c r="AQ1974" i="1"/>
  <c r="AP1974" i="1"/>
  <c r="AO1974" i="1"/>
  <c r="AR1909" i="1"/>
  <c r="AQ1909" i="1"/>
  <c r="AP1909" i="1"/>
  <c r="AO1909" i="1"/>
  <c r="AR1901" i="1"/>
  <c r="AQ1901" i="1"/>
  <c r="AP1901" i="1"/>
  <c r="AO1901" i="1"/>
  <c r="AR1916" i="1"/>
  <c r="AQ1916" i="1"/>
  <c r="AP1916" i="1"/>
  <c r="AO1916" i="1"/>
  <c r="AR1900" i="1"/>
  <c r="AQ1900" i="1"/>
  <c r="AP1900" i="1"/>
  <c r="AO1900" i="1"/>
  <c r="AR1899" i="1"/>
  <c r="AQ1899" i="1"/>
  <c r="AP1899" i="1"/>
  <c r="AO1899" i="1"/>
  <c r="AR1908" i="1"/>
  <c r="AQ1908" i="1"/>
  <c r="AP1908" i="1"/>
  <c r="AO1908" i="1"/>
  <c r="AR1888" i="1"/>
  <c r="AQ1888" i="1"/>
  <c r="AP1888" i="1"/>
  <c r="AO1888" i="1"/>
  <c r="AR1887" i="1"/>
  <c r="AQ1887" i="1"/>
  <c r="AP1887" i="1"/>
  <c r="AO1887" i="1"/>
  <c r="AR1907" i="1"/>
  <c r="AQ1907" i="1"/>
  <c r="AP1907" i="1"/>
  <c r="AO1907" i="1"/>
  <c r="AR1921" i="1"/>
  <c r="AQ1921" i="1"/>
  <c r="AP1921" i="1"/>
  <c r="AO1921" i="1"/>
  <c r="AR1925" i="1"/>
  <c r="AQ1925" i="1"/>
  <c r="AP1925" i="1"/>
  <c r="AO1925" i="1"/>
  <c r="AR1920" i="1"/>
  <c r="AQ1920" i="1"/>
  <c r="AP1920" i="1"/>
  <c r="AO1920" i="1"/>
  <c r="AR1919" i="1"/>
  <c r="AQ1919" i="1"/>
  <c r="AP1919" i="1"/>
  <c r="AO1919" i="1"/>
  <c r="AR1929" i="1"/>
  <c r="AQ1929" i="1"/>
  <c r="AP1929" i="1"/>
  <c r="AO1929" i="1"/>
  <c r="AR1928" i="1"/>
  <c r="AQ1928" i="1"/>
  <c r="AP1928" i="1"/>
  <c r="AO1928" i="1"/>
  <c r="AR1846" i="1"/>
  <c r="AQ1846" i="1"/>
  <c r="AP1846" i="1"/>
  <c r="AO1846" i="1"/>
  <c r="AR1845" i="1"/>
  <c r="AQ1845" i="1"/>
  <c r="AP1845" i="1"/>
  <c r="AO1845" i="1"/>
  <c r="AR1844" i="1"/>
  <c r="AQ1844" i="1"/>
  <c r="AP1844" i="1"/>
  <c r="AO1844" i="1"/>
  <c r="AR1843" i="1"/>
  <c r="AQ1843" i="1"/>
  <c r="AP1843" i="1"/>
  <c r="AO1843" i="1"/>
  <c r="AR1842" i="1"/>
  <c r="AQ1842" i="1"/>
  <c r="AP1842" i="1"/>
  <c r="AO1842" i="1"/>
  <c r="AR1841" i="1"/>
  <c r="AQ1841" i="1"/>
  <c r="AP1841" i="1"/>
  <c r="AO1841" i="1"/>
  <c r="AR1840" i="1"/>
  <c r="AQ1840" i="1"/>
  <c r="AP1840" i="1"/>
  <c r="AO1840" i="1"/>
  <c r="AR1857" i="1"/>
  <c r="AQ1857" i="1"/>
  <c r="AP1857" i="1"/>
  <c r="AO1857" i="1"/>
  <c r="AR1862" i="1"/>
  <c r="AQ1862" i="1"/>
  <c r="AP1862" i="1"/>
  <c r="AO1862" i="1"/>
  <c r="AR1867" i="1"/>
  <c r="AQ1867" i="1"/>
  <c r="AP1867" i="1"/>
  <c r="AO1867" i="1"/>
  <c r="AR1872" i="1"/>
  <c r="AQ1872" i="1"/>
  <c r="AP1872" i="1"/>
  <c r="AO1872" i="1"/>
  <c r="AR1871" i="1"/>
  <c r="AQ1871" i="1"/>
  <c r="AP1871" i="1"/>
  <c r="AO1871" i="1"/>
  <c r="AR1868" i="1"/>
  <c r="AQ1868" i="1"/>
  <c r="AP1868" i="1"/>
  <c r="AO1868" i="1"/>
  <c r="AR1874" i="1"/>
  <c r="AQ1874" i="1"/>
  <c r="AP1874" i="1"/>
  <c r="AO1874" i="1"/>
  <c r="AR1873" i="1"/>
  <c r="AQ1873" i="1"/>
  <c r="AP1873" i="1"/>
  <c r="AO1873" i="1"/>
  <c r="AR1876" i="1"/>
  <c r="AQ1876" i="1"/>
  <c r="AP1876" i="1"/>
  <c r="AO1876" i="1"/>
  <c r="AR1878" i="1"/>
  <c r="AQ1878" i="1"/>
  <c r="AP1878" i="1"/>
  <c r="AO1878" i="1"/>
  <c r="AR1793" i="1"/>
  <c r="AQ1793" i="1"/>
  <c r="AP1793" i="1"/>
  <c r="AO1793" i="1"/>
  <c r="AR1792" i="1"/>
  <c r="AQ1792" i="1"/>
  <c r="AP1792" i="1"/>
  <c r="AO1792" i="1"/>
  <c r="AR1799" i="1"/>
  <c r="AQ1799" i="1"/>
  <c r="AP1799" i="1"/>
  <c r="AO1799" i="1"/>
  <c r="AR1791" i="1"/>
  <c r="AQ1791" i="1"/>
  <c r="AP1791" i="1"/>
  <c r="AO1791" i="1"/>
  <c r="AR1773" i="1"/>
  <c r="AQ1773" i="1"/>
  <c r="AP1773" i="1"/>
  <c r="AO1773" i="1"/>
  <c r="AR1772" i="1"/>
  <c r="AQ1772" i="1"/>
  <c r="AP1772" i="1"/>
  <c r="AO1772" i="1"/>
  <c r="AR1790" i="1"/>
  <c r="AQ1790" i="1"/>
  <c r="AP1790" i="1"/>
  <c r="AO1790" i="1"/>
  <c r="AR1798" i="1"/>
  <c r="AQ1798" i="1"/>
  <c r="AP1798" i="1"/>
  <c r="AO1798" i="1"/>
  <c r="AR1811" i="1"/>
  <c r="AQ1811" i="1"/>
  <c r="AP1811" i="1"/>
  <c r="AO1811" i="1"/>
  <c r="AR1810" i="1"/>
  <c r="AQ1810" i="1"/>
  <c r="AP1810" i="1"/>
  <c r="AO1810" i="1"/>
  <c r="AR1816" i="1"/>
  <c r="AQ1816" i="1"/>
  <c r="AP1816" i="1"/>
  <c r="AO1816" i="1"/>
  <c r="AR1818" i="1"/>
  <c r="AQ1818" i="1"/>
  <c r="AP1818" i="1"/>
  <c r="AO1818" i="1"/>
  <c r="AR1819" i="1"/>
  <c r="AQ1819" i="1"/>
  <c r="AP1819" i="1"/>
  <c r="AO1819" i="1"/>
  <c r="AR1727" i="1"/>
  <c r="AQ1727" i="1"/>
  <c r="AP1727" i="1"/>
  <c r="AO1727" i="1"/>
  <c r="AR1720" i="1"/>
  <c r="AQ1720" i="1"/>
  <c r="AP1720" i="1"/>
  <c r="AO1720" i="1"/>
  <c r="AR1719" i="1"/>
  <c r="AQ1719" i="1"/>
  <c r="AP1719" i="1"/>
  <c r="AO1719" i="1"/>
  <c r="AR1718" i="1"/>
  <c r="AQ1718" i="1"/>
  <c r="AP1718" i="1"/>
  <c r="AO1718" i="1"/>
  <c r="AR1726" i="1"/>
  <c r="AQ1726" i="1"/>
  <c r="AP1726" i="1"/>
  <c r="AO1726" i="1"/>
  <c r="AR1742" i="1"/>
  <c r="AQ1742" i="1"/>
  <c r="AP1742" i="1"/>
  <c r="AO1742" i="1"/>
  <c r="AR1741" i="1"/>
  <c r="AQ1741" i="1"/>
  <c r="AP1741" i="1"/>
  <c r="AO1741" i="1"/>
  <c r="AR1748" i="1"/>
  <c r="AQ1748" i="1"/>
  <c r="AP1748" i="1"/>
  <c r="AO1748" i="1"/>
  <c r="AR1762" i="1"/>
  <c r="AQ1762" i="1"/>
  <c r="AP1762" i="1"/>
  <c r="AO1762" i="1"/>
  <c r="AR1761" i="1"/>
  <c r="AQ1761" i="1"/>
  <c r="AP1761" i="1"/>
  <c r="AO1761" i="1"/>
  <c r="AR1760" i="1"/>
  <c r="AQ1760" i="1"/>
  <c r="AP1760" i="1"/>
  <c r="AO1760" i="1"/>
  <c r="AR1750" i="1"/>
  <c r="AQ1750" i="1"/>
  <c r="AP1750" i="1"/>
  <c r="AO1750" i="1"/>
  <c r="AR1759" i="1"/>
  <c r="AQ1759" i="1"/>
  <c r="AP1759" i="1"/>
  <c r="AO1759" i="1"/>
  <c r="AR1758" i="1"/>
  <c r="AQ1758" i="1"/>
  <c r="AP1758" i="1"/>
  <c r="AO1758" i="1"/>
  <c r="AR1767" i="1"/>
  <c r="AQ1767" i="1"/>
  <c r="AP1767" i="1"/>
  <c r="AO1767" i="1"/>
  <c r="AR1677" i="1"/>
  <c r="AQ1677" i="1"/>
  <c r="AP1677" i="1"/>
  <c r="AO1677" i="1"/>
  <c r="AR1694" i="1"/>
  <c r="AQ1694" i="1"/>
  <c r="AP1694" i="1"/>
  <c r="AO1694" i="1"/>
  <c r="AR1700" i="1"/>
  <c r="AQ1700" i="1"/>
  <c r="AP1700" i="1"/>
  <c r="AO1700" i="1"/>
  <c r="AR1701" i="1"/>
  <c r="AQ1701" i="1"/>
  <c r="AP1701" i="1"/>
  <c r="AO1701" i="1"/>
  <c r="AR1635" i="1"/>
  <c r="AQ1635" i="1"/>
  <c r="AP1635" i="1"/>
  <c r="AO1635" i="1"/>
  <c r="AR1645" i="1"/>
  <c r="AQ1645" i="1"/>
  <c r="AP1645" i="1"/>
  <c r="AO1645" i="1"/>
  <c r="AR1618" i="1"/>
  <c r="AQ1618" i="1"/>
  <c r="AP1618" i="1"/>
  <c r="AO1618" i="1"/>
  <c r="AR1634" i="1"/>
  <c r="AQ1634" i="1"/>
  <c r="AP1634" i="1"/>
  <c r="AO1634" i="1"/>
  <c r="AR1633" i="1"/>
  <c r="AQ1633" i="1"/>
  <c r="AP1633" i="1"/>
  <c r="AO1633" i="1"/>
  <c r="AR1632" i="1"/>
  <c r="AQ1632" i="1"/>
  <c r="AP1632" i="1"/>
  <c r="AO1632" i="1"/>
  <c r="AR1644" i="1"/>
  <c r="AQ1644" i="1"/>
  <c r="AP1644" i="1"/>
  <c r="AO1644" i="1"/>
  <c r="AR1631" i="1"/>
  <c r="AQ1631" i="1"/>
  <c r="AP1631" i="1"/>
  <c r="AO1631" i="1"/>
  <c r="AR1617" i="1"/>
  <c r="AQ1617" i="1"/>
  <c r="AP1617" i="1"/>
  <c r="AO1617" i="1"/>
  <c r="AR1630" i="1"/>
  <c r="AQ1630" i="1"/>
  <c r="AP1630" i="1"/>
  <c r="AO1630" i="1"/>
  <c r="AR1658" i="1"/>
  <c r="AQ1658" i="1"/>
  <c r="AP1658" i="1"/>
  <c r="AO1658" i="1"/>
  <c r="AR1657" i="1"/>
  <c r="AQ1657" i="1"/>
  <c r="AP1657" i="1"/>
  <c r="AO1657" i="1"/>
  <c r="AR1662" i="1"/>
  <c r="AQ1662" i="1"/>
  <c r="AP1662" i="1"/>
  <c r="AO1662" i="1"/>
  <c r="AR1656" i="1"/>
  <c r="AQ1656" i="1"/>
  <c r="AP1656" i="1"/>
  <c r="AO1656" i="1"/>
  <c r="AR1655" i="1"/>
  <c r="AQ1655" i="1"/>
  <c r="AP1655" i="1"/>
  <c r="AO1655" i="1"/>
  <c r="AR1654" i="1"/>
  <c r="AQ1654" i="1"/>
  <c r="AP1654" i="1"/>
  <c r="AO1654" i="1"/>
  <c r="AR1653" i="1"/>
  <c r="AQ1653" i="1"/>
  <c r="AP1653" i="1"/>
  <c r="AO1653" i="1"/>
  <c r="AR1661" i="1"/>
  <c r="AQ1661" i="1"/>
  <c r="AP1661" i="1"/>
  <c r="AO1661" i="1"/>
  <c r="AR1585" i="1"/>
  <c r="AQ1585" i="1"/>
  <c r="AP1585" i="1"/>
  <c r="AO1585" i="1"/>
  <c r="AR1584" i="1"/>
  <c r="AQ1584" i="1"/>
  <c r="AP1584" i="1"/>
  <c r="AO1584" i="1"/>
  <c r="AR1583" i="1"/>
  <c r="AQ1583" i="1"/>
  <c r="AP1583" i="1"/>
  <c r="AO1583" i="1"/>
  <c r="AR1600" i="1"/>
  <c r="AQ1600" i="1"/>
  <c r="AP1600" i="1"/>
  <c r="AO1600" i="1"/>
  <c r="AR1574" i="1"/>
  <c r="AQ1574" i="1"/>
  <c r="AP1574" i="1"/>
  <c r="AO1574" i="1"/>
  <c r="AR1582" i="1"/>
  <c r="AQ1582" i="1"/>
  <c r="AP1582" i="1"/>
  <c r="AO1582" i="1"/>
  <c r="AR1581" i="1"/>
  <c r="AQ1581" i="1"/>
  <c r="AP1581" i="1"/>
  <c r="AO1581" i="1"/>
  <c r="AR1580" i="1"/>
  <c r="AQ1580" i="1"/>
  <c r="AP1580" i="1"/>
  <c r="AO1580" i="1"/>
  <c r="AR1610" i="1"/>
  <c r="AQ1610" i="1"/>
  <c r="AP1610" i="1"/>
  <c r="AO1610" i="1"/>
  <c r="AR1614" i="1"/>
  <c r="AQ1614" i="1"/>
  <c r="AP1614" i="1"/>
  <c r="AO1614" i="1"/>
  <c r="AR1609" i="1"/>
  <c r="AQ1609" i="1"/>
  <c r="AP1609" i="1"/>
  <c r="AO1609" i="1"/>
  <c r="AR1556" i="1"/>
  <c r="AQ1556" i="1"/>
  <c r="AP1556" i="1"/>
  <c r="AO1556" i="1"/>
  <c r="AR1567" i="1"/>
  <c r="AQ1567" i="1"/>
  <c r="AP1567" i="1"/>
  <c r="AO1567" i="1"/>
  <c r="AR1555" i="1"/>
  <c r="AQ1555" i="1"/>
  <c r="AP1555" i="1"/>
  <c r="AO1555" i="1"/>
  <c r="AR1554" i="1"/>
  <c r="AQ1554" i="1"/>
  <c r="AP1554" i="1"/>
  <c r="AO1554" i="1"/>
  <c r="AR1549" i="1"/>
  <c r="AQ1549" i="1"/>
  <c r="AP1549" i="1"/>
  <c r="AO1549" i="1"/>
  <c r="AR1571" i="1"/>
  <c r="AQ1571" i="1"/>
  <c r="AP1571" i="1"/>
  <c r="AO1571" i="1"/>
  <c r="AR1570" i="1"/>
  <c r="AQ1570" i="1"/>
  <c r="AP1570" i="1"/>
  <c r="AO1570" i="1"/>
  <c r="AR1569" i="1"/>
  <c r="AQ1569" i="1"/>
  <c r="AP1569" i="1"/>
  <c r="AO1569" i="1"/>
  <c r="AR1537" i="1"/>
  <c r="AQ1537" i="1"/>
  <c r="AP1537" i="1"/>
  <c r="AO1537" i="1"/>
  <c r="AR1539" i="1"/>
  <c r="AQ1539" i="1"/>
  <c r="AP1539" i="1"/>
  <c r="AO1539" i="1"/>
  <c r="AR1538" i="1"/>
  <c r="AQ1538" i="1"/>
  <c r="AP1538" i="1"/>
  <c r="AO1538" i="1"/>
  <c r="AR1536" i="1"/>
  <c r="AQ1536" i="1"/>
  <c r="AP1536" i="1"/>
  <c r="AO1536" i="1"/>
  <c r="AR1525" i="1"/>
  <c r="AQ1525" i="1"/>
  <c r="AP1525" i="1"/>
  <c r="AO1525" i="1"/>
  <c r="AR1544" i="1"/>
  <c r="AQ1544" i="1"/>
  <c r="AP1544" i="1"/>
  <c r="AO1544" i="1"/>
  <c r="AR1541" i="1"/>
  <c r="AQ1541" i="1"/>
  <c r="AP1541" i="1"/>
  <c r="AO1541" i="1"/>
  <c r="AR1546" i="1"/>
  <c r="AQ1546" i="1"/>
  <c r="AP1546" i="1"/>
  <c r="AO1546" i="1"/>
  <c r="AR1547" i="1"/>
  <c r="AQ1547" i="1"/>
  <c r="AP1547" i="1"/>
  <c r="AO1547" i="1"/>
  <c r="AR1519" i="1"/>
  <c r="AQ1519" i="1"/>
  <c r="AP1519" i="1"/>
  <c r="AO1519" i="1"/>
  <c r="AR1520" i="1"/>
  <c r="AQ1520" i="1"/>
  <c r="AP1520" i="1"/>
  <c r="AO1520" i="1"/>
  <c r="AR1502" i="1"/>
  <c r="AQ1502" i="1"/>
  <c r="AP1502" i="1"/>
  <c r="AO1502" i="1"/>
  <c r="AR1491" i="1"/>
  <c r="AQ1491" i="1"/>
  <c r="AP1491" i="1"/>
  <c r="AO1491" i="1"/>
  <c r="AR1490" i="1"/>
  <c r="AQ1490" i="1"/>
  <c r="AP1490" i="1"/>
  <c r="AO1490" i="1"/>
  <c r="AR1489" i="1"/>
  <c r="AQ1489" i="1"/>
  <c r="AP1489" i="1"/>
  <c r="AO1489" i="1"/>
  <c r="AR1482" i="1"/>
  <c r="AQ1482" i="1"/>
  <c r="AP1482" i="1"/>
  <c r="AO1482" i="1"/>
  <c r="AR1506" i="1"/>
  <c r="AQ1506" i="1"/>
  <c r="AP1506" i="1"/>
  <c r="AO1506" i="1"/>
  <c r="AR1511" i="1"/>
  <c r="AQ1511" i="1"/>
  <c r="AP1511" i="1"/>
  <c r="AO1511" i="1"/>
  <c r="AR1452" i="1"/>
  <c r="AQ1452" i="1"/>
  <c r="AP1452" i="1"/>
  <c r="AO1452" i="1"/>
  <c r="AR1451" i="1"/>
  <c r="AQ1451" i="1"/>
  <c r="AP1451" i="1"/>
  <c r="AO1451" i="1"/>
  <c r="AR1473" i="1"/>
  <c r="AQ1473" i="1"/>
  <c r="AP1473" i="1"/>
  <c r="AO1473" i="1"/>
  <c r="AR1472" i="1"/>
  <c r="AQ1472" i="1"/>
  <c r="AP1472" i="1"/>
  <c r="AO1472" i="1"/>
  <c r="AR1471" i="1"/>
  <c r="AQ1471" i="1"/>
  <c r="AP1471" i="1"/>
  <c r="AO1471" i="1"/>
  <c r="AR1463" i="1"/>
  <c r="AQ1463" i="1"/>
  <c r="AP1463" i="1"/>
  <c r="AO1463" i="1"/>
  <c r="AR1470" i="1"/>
  <c r="AQ1470" i="1"/>
  <c r="AP1470" i="1"/>
  <c r="AO1470" i="1"/>
  <c r="AR1469" i="1"/>
  <c r="AQ1469" i="1"/>
  <c r="AP1469" i="1"/>
  <c r="AO1469" i="1"/>
  <c r="AR1468" i="1"/>
  <c r="AQ1468" i="1"/>
  <c r="AP1468" i="1"/>
  <c r="AO1468" i="1"/>
  <c r="AR1479" i="1"/>
  <c r="AQ1479" i="1"/>
  <c r="AP1479" i="1"/>
  <c r="AO1479" i="1"/>
  <c r="AR1478" i="1"/>
  <c r="AQ1478" i="1"/>
  <c r="AP1478" i="1"/>
  <c r="AO1478" i="1"/>
  <c r="AR1477" i="1"/>
  <c r="AQ1477" i="1"/>
  <c r="AP1477" i="1"/>
  <c r="AO1477" i="1"/>
  <c r="AR1407" i="1"/>
  <c r="AQ1407" i="1"/>
  <c r="AP1407" i="1"/>
  <c r="AO1407" i="1"/>
  <c r="AR1406" i="1"/>
  <c r="AQ1406" i="1"/>
  <c r="AP1406" i="1"/>
  <c r="AO1406" i="1"/>
  <c r="AR1392" i="1"/>
  <c r="AQ1392" i="1"/>
  <c r="AP1392" i="1"/>
  <c r="AO1392" i="1"/>
  <c r="AR1418" i="1"/>
  <c r="AQ1418" i="1"/>
  <c r="AP1418" i="1"/>
  <c r="AO1418" i="1"/>
  <c r="AR1405" i="1"/>
  <c r="AQ1405" i="1"/>
  <c r="AP1405" i="1"/>
  <c r="AO1405" i="1"/>
  <c r="AR1391" i="1"/>
  <c r="AQ1391" i="1"/>
  <c r="AP1391" i="1"/>
  <c r="AO1391" i="1"/>
  <c r="AR1404" i="1"/>
  <c r="AQ1404" i="1"/>
  <c r="AP1404" i="1"/>
  <c r="AO1404" i="1"/>
  <c r="AR1419" i="1"/>
  <c r="AQ1419" i="1"/>
  <c r="AP1419" i="1"/>
  <c r="AO1419" i="1"/>
  <c r="AR1403" i="1"/>
  <c r="AQ1403" i="1"/>
  <c r="AP1403" i="1"/>
  <c r="AO1403" i="1"/>
  <c r="AR1424" i="1"/>
  <c r="AQ1424" i="1"/>
  <c r="AP1424" i="1"/>
  <c r="AO1424" i="1"/>
  <c r="AR1423" i="1"/>
  <c r="AQ1423" i="1"/>
  <c r="AP1423" i="1"/>
  <c r="AO1423" i="1"/>
  <c r="AR1434" i="1"/>
  <c r="AQ1434" i="1"/>
  <c r="AP1434" i="1"/>
  <c r="AO1434" i="1"/>
  <c r="AR1433" i="1"/>
  <c r="AQ1433" i="1"/>
  <c r="AP1433" i="1"/>
  <c r="AO1433" i="1"/>
  <c r="AR1437" i="1"/>
  <c r="AQ1437" i="1"/>
  <c r="AP1437" i="1"/>
  <c r="AO1437" i="1"/>
  <c r="AR1358" i="1"/>
  <c r="AQ1358" i="1"/>
  <c r="AP1358" i="1"/>
  <c r="AO1358" i="1"/>
  <c r="AR1375" i="1"/>
  <c r="AQ1375" i="1"/>
  <c r="AP1375" i="1"/>
  <c r="AO1375" i="1"/>
  <c r="AR1357" i="1"/>
  <c r="AQ1357" i="1"/>
  <c r="AP1357" i="1"/>
  <c r="AO1357" i="1"/>
  <c r="AR1388" i="1"/>
  <c r="AQ1388" i="1"/>
  <c r="AP1388" i="1"/>
  <c r="AO1388" i="1"/>
  <c r="AR1382" i="1"/>
  <c r="AQ1382" i="1"/>
  <c r="AP1382" i="1"/>
  <c r="AO1382" i="1"/>
  <c r="AR1307" i="1"/>
  <c r="AQ1307" i="1"/>
  <c r="AP1307" i="1"/>
  <c r="AO1307" i="1"/>
  <c r="AR1324" i="1"/>
  <c r="AQ1324" i="1"/>
  <c r="AP1324" i="1"/>
  <c r="AO1324" i="1"/>
  <c r="AR1306" i="1"/>
  <c r="AQ1306" i="1"/>
  <c r="AP1306" i="1"/>
  <c r="AO1306" i="1"/>
  <c r="AR1305" i="1"/>
  <c r="AQ1305" i="1"/>
  <c r="AP1305" i="1"/>
  <c r="AO1305" i="1"/>
  <c r="AR1304" i="1"/>
  <c r="AQ1304" i="1"/>
  <c r="AP1304" i="1"/>
  <c r="AO1304" i="1"/>
  <c r="AR1303" i="1"/>
  <c r="AQ1303" i="1"/>
  <c r="AP1303" i="1"/>
  <c r="AO1303" i="1"/>
  <c r="AR1322" i="1"/>
  <c r="AQ1322" i="1"/>
  <c r="AP1322" i="1"/>
  <c r="AO1322" i="1"/>
  <c r="AR1323" i="1"/>
  <c r="AQ1323" i="1"/>
  <c r="AP1323" i="1"/>
  <c r="AO1323" i="1"/>
  <c r="AR1334" i="1"/>
  <c r="AQ1334" i="1"/>
  <c r="AP1334" i="1"/>
  <c r="AO1334" i="1"/>
  <c r="AR1326" i="1"/>
  <c r="AQ1326" i="1"/>
  <c r="AP1326" i="1"/>
  <c r="AO1326" i="1"/>
  <c r="AR1333" i="1"/>
  <c r="AQ1333" i="1"/>
  <c r="AP1333" i="1"/>
  <c r="AO1333" i="1"/>
  <c r="AR1332" i="1"/>
  <c r="AQ1332" i="1"/>
  <c r="AP1332" i="1"/>
  <c r="AO1332" i="1"/>
  <c r="AR1345" i="1"/>
  <c r="AQ1345" i="1"/>
  <c r="AP1345" i="1"/>
  <c r="AO1345" i="1"/>
  <c r="AR1344" i="1"/>
  <c r="AQ1344" i="1"/>
  <c r="AP1344" i="1"/>
  <c r="AO1344" i="1"/>
  <c r="AR1343" i="1"/>
  <c r="AQ1343" i="1"/>
  <c r="AP1343" i="1"/>
  <c r="AO1343" i="1"/>
  <c r="AR1259" i="1"/>
  <c r="AQ1259" i="1"/>
  <c r="AP1259" i="1"/>
  <c r="AO1259" i="1"/>
  <c r="AR1258" i="1"/>
  <c r="AQ1258" i="1"/>
  <c r="AP1258" i="1"/>
  <c r="AO1258" i="1"/>
  <c r="AR1257" i="1"/>
  <c r="AQ1257" i="1"/>
  <c r="AP1257" i="1"/>
  <c r="AO1257" i="1"/>
  <c r="AR1256" i="1"/>
  <c r="AQ1256" i="1"/>
  <c r="AP1256" i="1"/>
  <c r="AO1256" i="1"/>
  <c r="AR1255" i="1"/>
  <c r="AQ1255" i="1"/>
  <c r="AP1255" i="1"/>
  <c r="AO1255" i="1"/>
  <c r="AR1254" i="1"/>
  <c r="AQ1254" i="1"/>
  <c r="AP1254" i="1"/>
  <c r="AO1254" i="1"/>
  <c r="AR1253" i="1"/>
  <c r="AQ1253" i="1"/>
  <c r="AP1253" i="1"/>
  <c r="AO1253" i="1"/>
  <c r="AR1281" i="1"/>
  <c r="AQ1281" i="1"/>
  <c r="AP1281" i="1"/>
  <c r="AO1281" i="1"/>
  <c r="AR1284" i="1"/>
  <c r="AQ1284" i="1"/>
  <c r="AP1284" i="1"/>
  <c r="AO1284" i="1"/>
  <c r="AR1294" i="1"/>
  <c r="AQ1294" i="1"/>
  <c r="AP1294" i="1"/>
  <c r="AO1294" i="1"/>
  <c r="AR1293" i="1"/>
  <c r="AQ1293" i="1"/>
  <c r="AP1293" i="1"/>
  <c r="AO1293" i="1"/>
  <c r="AR1295" i="1"/>
  <c r="AQ1295" i="1"/>
  <c r="AP1295" i="1"/>
  <c r="AO1295" i="1"/>
  <c r="AR1209" i="1"/>
  <c r="AQ1209" i="1"/>
  <c r="AP1209" i="1"/>
  <c r="AO1209" i="1"/>
  <c r="AR1226" i="1"/>
  <c r="AQ1226" i="1"/>
  <c r="AP1226" i="1"/>
  <c r="AO1226" i="1"/>
  <c r="AR1208" i="1"/>
  <c r="AQ1208" i="1"/>
  <c r="AP1208" i="1"/>
  <c r="AO1208" i="1"/>
  <c r="AR1207" i="1"/>
  <c r="AQ1207" i="1"/>
  <c r="AP1207" i="1"/>
  <c r="AO1207" i="1"/>
  <c r="AR1206" i="1"/>
  <c r="AQ1206" i="1"/>
  <c r="AP1206" i="1"/>
  <c r="AO1206" i="1"/>
  <c r="AR1223" i="1"/>
  <c r="AQ1223" i="1"/>
  <c r="AP1223" i="1"/>
  <c r="AO1223" i="1"/>
  <c r="AR1225" i="1"/>
  <c r="AQ1225" i="1"/>
  <c r="AP1225" i="1"/>
  <c r="AO1225" i="1"/>
  <c r="AR1230" i="1"/>
  <c r="AQ1230" i="1"/>
  <c r="AP1230" i="1"/>
  <c r="AO1230" i="1"/>
  <c r="AR1229" i="1"/>
  <c r="AQ1229" i="1"/>
  <c r="AP1229" i="1"/>
  <c r="AO1229" i="1"/>
  <c r="AR1234" i="1"/>
  <c r="AQ1234" i="1"/>
  <c r="AP1234" i="1"/>
  <c r="AO1234" i="1"/>
  <c r="AR1227" i="1"/>
  <c r="AQ1227" i="1"/>
  <c r="AP1227" i="1"/>
  <c r="AO1227" i="1"/>
  <c r="AR1238" i="1"/>
  <c r="AQ1238" i="1"/>
  <c r="AP1238" i="1"/>
  <c r="AO1238" i="1"/>
  <c r="AR1237" i="1"/>
  <c r="AQ1237" i="1"/>
  <c r="AP1237" i="1"/>
  <c r="AO1237" i="1"/>
  <c r="AR1236" i="1"/>
  <c r="AQ1236" i="1"/>
  <c r="AP1236" i="1"/>
  <c r="AO1236" i="1"/>
  <c r="AR1235" i="1"/>
  <c r="AQ1235" i="1"/>
  <c r="AP1235" i="1"/>
  <c r="AO1235" i="1"/>
  <c r="AR1181" i="1"/>
  <c r="AQ1181" i="1"/>
  <c r="AP1181" i="1"/>
  <c r="AO1181" i="1"/>
  <c r="AR1152" i="1"/>
  <c r="AQ1152" i="1"/>
  <c r="AP1152" i="1"/>
  <c r="AO1152" i="1"/>
  <c r="AR1165" i="1"/>
  <c r="AQ1165" i="1"/>
  <c r="AP1165" i="1"/>
  <c r="AO1165" i="1"/>
  <c r="AR1164" i="1"/>
  <c r="AQ1164" i="1"/>
  <c r="AP1164" i="1"/>
  <c r="AO1164" i="1"/>
  <c r="AR1163" i="1"/>
  <c r="AQ1163" i="1"/>
  <c r="AP1163" i="1"/>
  <c r="AO1163" i="1"/>
  <c r="AR1162" i="1"/>
  <c r="AQ1162" i="1"/>
  <c r="AP1162" i="1"/>
  <c r="AO1162" i="1"/>
  <c r="AR1182" i="1"/>
  <c r="AQ1182" i="1"/>
  <c r="AP1182" i="1"/>
  <c r="AO1182" i="1"/>
  <c r="AR1161" i="1"/>
  <c r="AQ1161" i="1"/>
  <c r="AP1161" i="1"/>
  <c r="AO1161" i="1"/>
  <c r="AR1180" i="1"/>
  <c r="AQ1180" i="1"/>
  <c r="AP1180" i="1"/>
  <c r="AO1180" i="1"/>
  <c r="AR1160" i="1"/>
  <c r="AQ1160" i="1"/>
  <c r="AP1160" i="1"/>
  <c r="AO1160" i="1"/>
  <c r="AR1187" i="1"/>
  <c r="AQ1187" i="1"/>
  <c r="AP1187" i="1"/>
  <c r="AO1187" i="1"/>
  <c r="AR1186" i="1"/>
  <c r="AQ1186" i="1"/>
  <c r="AP1186" i="1"/>
  <c r="AO1186" i="1"/>
  <c r="AR1122" i="1"/>
  <c r="AQ1122" i="1"/>
  <c r="AP1122" i="1"/>
  <c r="AO1122" i="1"/>
  <c r="AR1107" i="1"/>
  <c r="AQ1107" i="1"/>
  <c r="AP1107" i="1"/>
  <c r="AO1107" i="1"/>
  <c r="AR1121" i="1"/>
  <c r="AQ1121" i="1"/>
  <c r="AP1121" i="1"/>
  <c r="AO1121" i="1"/>
  <c r="AR1106" i="1"/>
  <c r="AQ1106" i="1"/>
  <c r="AP1106" i="1"/>
  <c r="AO1106" i="1"/>
  <c r="AR1120" i="1"/>
  <c r="AQ1120" i="1"/>
  <c r="AP1120" i="1"/>
  <c r="AO1120" i="1"/>
  <c r="AR1105" i="1"/>
  <c r="AQ1105" i="1"/>
  <c r="AP1105" i="1"/>
  <c r="AO1105" i="1"/>
  <c r="AR1119" i="1"/>
  <c r="AQ1119" i="1"/>
  <c r="AP1119" i="1"/>
  <c r="AO1119" i="1"/>
  <c r="AR1118" i="1"/>
  <c r="AQ1118" i="1"/>
  <c r="AP1118" i="1"/>
  <c r="AO1118" i="1"/>
  <c r="AR1142" i="1"/>
  <c r="AQ1142" i="1"/>
  <c r="AP1142" i="1"/>
  <c r="AO1142" i="1"/>
  <c r="AR1141" i="1"/>
  <c r="AQ1141" i="1"/>
  <c r="AP1141" i="1"/>
  <c r="AO1141" i="1"/>
  <c r="AR1140" i="1"/>
  <c r="AQ1140" i="1"/>
  <c r="AP1140" i="1"/>
  <c r="AO1140" i="1"/>
  <c r="AR1139" i="1"/>
  <c r="AQ1139" i="1"/>
  <c r="AP1139" i="1"/>
  <c r="AO1139" i="1"/>
  <c r="AR1145" i="1"/>
  <c r="AQ1145" i="1"/>
  <c r="AP1145" i="1"/>
  <c r="AO1145" i="1"/>
  <c r="AR1146" i="1"/>
  <c r="AQ1146" i="1"/>
  <c r="AP1146" i="1"/>
  <c r="AO1146" i="1"/>
  <c r="AR1150" i="1"/>
  <c r="AQ1150" i="1"/>
  <c r="AP1150" i="1"/>
  <c r="AO1150" i="1"/>
  <c r="AR1062" i="1"/>
  <c r="AQ1062" i="1"/>
  <c r="AP1062" i="1"/>
  <c r="AO1062" i="1"/>
  <c r="AR1061" i="1"/>
  <c r="AQ1061" i="1"/>
  <c r="AP1061" i="1"/>
  <c r="AO1061" i="1"/>
  <c r="AR1081" i="1"/>
  <c r="AQ1081" i="1"/>
  <c r="AP1081" i="1"/>
  <c r="AO1081" i="1"/>
  <c r="AR1082" i="1"/>
  <c r="AQ1082" i="1"/>
  <c r="AP1082" i="1"/>
  <c r="AO1082" i="1"/>
  <c r="AR1060" i="1"/>
  <c r="AQ1060" i="1"/>
  <c r="AP1060" i="1"/>
  <c r="AO1060" i="1"/>
  <c r="AR1083" i="1"/>
  <c r="AQ1083" i="1"/>
  <c r="AP1083" i="1"/>
  <c r="AO1083" i="1"/>
  <c r="AR1059" i="1"/>
  <c r="AQ1059" i="1"/>
  <c r="AP1059" i="1"/>
  <c r="AO1059" i="1"/>
  <c r="AR1094" i="1"/>
  <c r="AQ1094" i="1"/>
  <c r="AP1094" i="1"/>
  <c r="AO1094" i="1"/>
  <c r="AR1093" i="1"/>
  <c r="AQ1093" i="1"/>
  <c r="AP1093" i="1"/>
  <c r="AO1093" i="1"/>
  <c r="AR1097" i="1"/>
  <c r="AQ1097" i="1"/>
  <c r="AP1097" i="1"/>
  <c r="AO1097" i="1"/>
  <c r="AR1085" i="1"/>
  <c r="AQ1085" i="1"/>
  <c r="AP1085" i="1"/>
  <c r="AO1085" i="1"/>
  <c r="AR1092" i="1"/>
  <c r="AQ1092" i="1"/>
  <c r="AP1092" i="1"/>
  <c r="AO1092" i="1"/>
  <c r="AR1091" i="1"/>
  <c r="AQ1091" i="1"/>
  <c r="AP1091" i="1"/>
  <c r="AO1091" i="1"/>
  <c r="AR1090" i="1"/>
  <c r="AQ1090" i="1"/>
  <c r="AP1090" i="1"/>
  <c r="AO1090" i="1"/>
  <c r="AR1102" i="1"/>
  <c r="AQ1102" i="1"/>
  <c r="AP1102" i="1"/>
  <c r="AO1102" i="1"/>
  <c r="AR1101" i="1"/>
  <c r="AQ1101" i="1"/>
  <c r="AP1101" i="1"/>
  <c r="AO1101" i="1"/>
  <c r="AR1010" i="1"/>
  <c r="AQ1010" i="1"/>
  <c r="AP1010" i="1"/>
  <c r="AO1010" i="1"/>
  <c r="AR1027" i="1"/>
  <c r="AQ1027" i="1"/>
  <c r="AP1027" i="1"/>
  <c r="AO1027" i="1"/>
  <c r="AR1026" i="1"/>
  <c r="AQ1026" i="1"/>
  <c r="AP1026" i="1"/>
  <c r="AO1026" i="1"/>
  <c r="AR1044" i="1"/>
  <c r="AQ1044" i="1"/>
  <c r="AP1044" i="1"/>
  <c r="AO1044" i="1"/>
  <c r="AR1025" i="1"/>
  <c r="AQ1025" i="1"/>
  <c r="AP1025" i="1"/>
  <c r="AO1025" i="1"/>
  <c r="AR1024" i="1"/>
  <c r="AQ1024" i="1"/>
  <c r="AP1024" i="1"/>
  <c r="AO1024" i="1"/>
  <c r="AR1043" i="1"/>
  <c r="AQ1043" i="1"/>
  <c r="AP1043" i="1"/>
  <c r="AO1043" i="1"/>
  <c r="AR1023" i="1"/>
  <c r="AQ1023" i="1"/>
  <c r="AP1023" i="1"/>
  <c r="AO1023" i="1"/>
  <c r="AR1042" i="1"/>
  <c r="AQ1042" i="1"/>
  <c r="AP1042" i="1"/>
  <c r="AO1042" i="1"/>
  <c r="AR1022" i="1"/>
  <c r="AQ1022" i="1"/>
  <c r="AP1022" i="1"/>
  <c r="AO1022" i="1"/>
  <c r="AR1049" i="1"/>
  <c r="AQ1049" i="1"/>
  <c r="AP1049" i="1"/>
  <c r="AO1049" i="1"/>
  <c r="AR1048" i="1"/>
  <c r="AQ1048" i="1"/>
  <c r="AP1048" i="1"/>
  <c r="AO1048" i="1"/>
  <c r="AR1008" i="1"/>
  <c r="AQ1008" i="1"/>
  <c r="AP1008" i="1"/>
  <c r="AO1008" i="1"/>
  <c r="AR989" i="1"/>
  <c r="AQ989" i="1"/>
  <c r="AP989" i="1"/>
  <c r="AO989" i="1"/>
  <c r="AR988" i="1"/>
  <c r="AQ988" i="1"/>
  <c r="AP988" i="1"/>
  <c r="AO988" i="1"/>
  <c r="AR990" i="1"/>
  <c r="AQ990" i="1"/>
  <c r="AP990" i="1"/>
  <c r="AO990" i="1"/>
  <c r="AR991" i="1"/>
  <c r="AQ991" i="1"/>
  <c r="AP991" i="1"/>
  <c r="AO991" i="1"/>
  <c r="AR982" i="1"/>
  <c r="AQ982" i="1"/>
  <c r="AP982" i="1"/>
  <c r="AO982" i="1"/>
  <c r="AR981" i="1"/>
  <c r="AQ981" i="1"/>
  <c r="AP981" i="1"/>
  <c r="AO981" i="1"/>
  <c r="AR995" i="1"/>
  <c r="AQ995" i="1"/>
  <c r="AP995" i="1"/>
  <c r="AO995" i="1"/>
  <c r="AR994" i="1"/>
  <c r="AQ994" i="1"/>
  <c r="AP994" i="1"/>
  <c r="AO994" i="1"/>
  <c r="AR993" i="1"/>
  <c r="AQ993" i="1"/>
  <c r="AP993" i="1"/>
  <c r="AO993" i="1"/>
  <c r="AR999" i="1"/>
  <c r="AQ999" i="1"/>
  <c r="AP999" i="1"/>
  <c r="AO999" i="1"/>
  <c r="AR958" i="1"/>
  <c r="AQ958" i="1"/>
  <c r="AP958" i="1"/>
  <c r="AO958" i="1"/>
  <c r="AR944" i="1"/>
  <c r="AQ944" i="1"/>
  <c r="AP944" i="1"/>
  <c r="AO944" i="1"/>
  <c r="AR943" i="1"/>
  <c r="AQ943" i="1"/>
  <c r="AP943" i="1"/>
  <c r="AO943" i="1"/>
  <c r="AR942" i="1"/>
  <c r="AQ942" i="1"/>
  <c r="AP942" i="1"/>
  <c r="AO942" i="1"/>
  <c r="AR941" i="1"/>
  <c r="AQ941" i="1"/>
  <c r="AP941" i="1"/>
  <c r="AO941" i="1"/>
  <c r="AR957" i="1"/>
  <c r="AQ957" i="1"/>
  <c r="AP957" i="1"/>
  <c r="AO957" i="1"/>
  <c r="AR940" i="1"/>
  <c r="AQ940" i="1"/>
  <c r="AP940" i="1"/>
  <c r="AO940" i="1"/>
  <c r="AR939" i="1"/>
  <c r="AQ939" i="1"/>
  <c r="AP939" i="1"/>
  <c r="AO939" i="1"/>
  <c r="AR971" i="1"/>
  <c r="AQ971" i="1"/>
  <c r="AP971" i="1"/>
  <c r="AO971" i="1"/>
  <c r="AR959" i="1"/>
  <c r="AQ959" i="1"/>
  <c r="AP959" i="1"/>
  <c r="AO959" i="1"/>
  <c r="AR973" i="1"/>
  <c r="AQ973" i="1"/>
  <c r="AP973" i="1"/>
  <c r="AO973" i="1"/>
  <c r="AR977" i="1"/>
  <c r="AQ977" i="1"/>
  <c r="AP977" i="1"/>
  <c r="AO977" i="1"/>
  <c r="AR978" i="1"/>
  <c r="AQ978" i="1"/>
  <c r="AP978" i="1"/>
  <c r="AO978" i="1"/>
  <c r="AR921" i="1"/>
  <c r="AQ921" i="1"/>
  <c r="AP921" i="1"/>
  <c r="AO921" i="1"/>
  <c r="AR905" i="1"/>
  <c r="AQ905" i="1"/>
  <c r="AP905" i="1"/>
  <c r="AO905" i="1"/>
  <c r="AR904" i="1"/>
  <c r="AQ904" i="1"/>
  <c r="AP904" i="1"/>
  <c r="AO904" i="1"/>
  <c r="AR903" i="1"/>
  <c r="AQ903" i="1"/>
  <c r="AP903" i="1"/>
  <c r="AO903" i="1"/>
  <c r="AR902" i="1"/>
  <c r="AQ902" i="1"/>
  <c r="AP902" i="1"/>
  <c r="AO902" i="1"/>
  <c r="AR922" i="1"/>
  <c r="AQ922" i="1"/>
  <c r="AP922" i="1"/>
  <c r="AO922" i="1"/>
  <c r="AR901" i="1"/>
  <c r="AQ901" i="1"/>
  <c r="AP901" i="1"/>
  <c r="AO901" i="1"/>
  <c r="AR900" i="1"/>
  <c r="AQ900" i="1"/>
  <c r="AP900" i="1"/>
  <c r="AO900" i="1"/>
  <c r="AR927" i="1"/>
  <c r="AQ927" i="1"/>
  <c r="AP927" i="1"/>
  <c r="AO927" i="1"/>
  <c r="AR874" i="1"/>
  <c r="AQ874" i="1"/>
  <c r="AP874" i="1"/>
  <c r="AO874" i="1"/>
  <c r="AR864" i="1"/>
  <c r="AQ864" i="1"/>
  <c r="AP864" i="1"/>
  <c r="AO864" i="1"/>
  <c r="AR863" i="1"/>
  <c r="AQ863" i="1"/>
  <c r="AP863" i="1"/>
  <c r="AO863" i="1"/>
  <c r="AR873" i="1"/>
  <c r="AQ873" i="1"/>
  <c r="AP873" i="1"/>
  <c r="AO873" i="1"/>
  <c r="AR862" i="1"/>
  <c r="AQ862" i="1"/>
  <c r="AP862" i="1"/>
  <c r="AO862" i="1"/>
  <c r="AR878" i="1"/>
  <c r="AQ878" i="1"/>
  <c r="AP878" i="1"/>
  <c r="AO878" i="1"/>
  <c r="AR875" i="1"/>
  <c r="AQ875" i="1"/>
  <c r="AP875" i="1"/>
  <c r="AO875" i="1"/>
  <c r="AR877" i="1"/>
  <c r="AQ877" i="1"/>
  <c r="AP877" i="1"/>
  <c r="AO877" i="1"/>
  <c r="AR884" i="1"/>
  <c r="AQ884" i="1"/>
  <c r="AP884" i="1"/>
  <c r="AO884" i="1"/>
  <c r="AR885" i="1"/>
  <c r="AQ885" i="1"/>
  <c r="AP885" i="1"/>
  <c r="AO885" i="1"/>
  <c r="AR886" i="1"/>
  <c r="AQ886" i="1"/>
  <c r="AP886" i="1"/>
  <c r="AO886" i="1"/>
  <c r="AR831" i="1"/>
  <c r="AQ831" i="1"/>
  <c r="AP831" i="1"/>
  <c r="AO831" i="1"/>
  <c r="AR830" i="1"/>
  <c r="AQ830" i="1"/>
  <c r="AP830" i="1"/>
  <c r="AO830" i="1"/>
  <c r="AR829" i="1"/>
  <c r="AQ829" i="1"/>
  <c r="AP829" i="1"/>
  <c r="AO829" i="1"/>
  <c r="AR828" i="1"/>
  <c r="AQ828" i="1"/>
  <c r="AP828" i="1"/>
  <c r="AO828" i="1"/>
  <c r="AR827" i="1"/>
  <c r="AQ827" i="1"/>
  <c r="AP827" i="1"/>
  <c r="AO827" i="1"/>
  <c r="AR826" i="1"/>
  <c r="AQ826" i="1"/>
  <c r="AP826" i="1"/>
  <c r="AO826" i="1"/>
  <c r="AR844" i="1"/>
  <c r="AQ844" i="1"/>
  <c r="AP844" i="1"/>
  <c r="AO844" i="1"/>
  <c r="AR825" i="1"/>
  <c r="AQ825" i="1"/>
  <c r="AP825" i="1"/>
  <c r="AO825" i="1"/>
  <c r="AR824" i="1"/>
  <c r="AQ824" i="1"/>
  <c r="AP824" i="1"/>
  <c r="AO824" i="1"/>
  <c r="AR823" i="1"/>
  <c r="AQ823" i="1"/>
  <c r="AP823" i="1"/>
  <c r="AO823" i="1"/>
  <c r="AR822" i="1"/>
  <c r="AQ822" i="1"/>
  <c r="AP822" i="1"/>
  <c r="AO822" i="1"/>
  <c r="AR850" i="1"/>
  <c r="AQ850" i="1"/>
  <c r="AP850" i="1"/>
  <c r="AO850" i="1"/>
  <c r="AR849" i="1"/>
  <c r="AQ849" i="1"/>
  <c r="AP849" i="1"/>
  <c r="AO849" i="1"/>
  <c r="AR852" i="1"/>
  <c r="AQ852" i="1"/>
  <c r="AP852" i="1"/>
  <c r="AO852" i="1"/>
  <c r="AR788" i="1"/>
  <c r="AQ788" i="1"/>
  <c r="AP788" i="1"/>
  <c r="AO788" i="1"/>
  <c r="AR787" i="1"/>
  <c r="AQ787" i="1"/>
  <c r="AP787" i="1"/>
  <c r="AO787" i="1"/>
  <c r="AR802" i="1"/>
  <c r="AQ802" i="1"/>
  <c r="AP802" i="1"/>
  <c r="AO802" i="1"/>
  <c r="AR786" i="1"/>
  <c r="AQ786" i="1"/>
  <c r="AP786" i="1"/>
  <c r="AO786" i="1"/>
  <c r="AR785" i="1"/>
  <c r="AQ785" i="1"/>
  <c r="AP785" i="1"/>
  <c r="AO785" i="1"/>
  <c r="AR784" i="1"/>
  <c r="AQ784" i="1"/>
  <c r="AP784" i="1"/>
  <c r="AO784" i="1"/>
  <c r="AR801" i="1"/>
  <c r="AQ801" i="1"/>
  <c r="AP801" i="1"/>
  <c r="AO801" i="1"/>
  <c r="AR783" i="1"/>
  <c r="AQ783" i="1"/>
  <c r="AP783" i="1"/>
  <c r="AO783" i="1"/>
  <c r="AR774" i="1"/>
  <c r="AQ774" i="1"/>
  <c r="AP774" i="1"/>
  <c r="AO774" i="1"/>
  <c r="AR806" i="1"/>
  <c r="AQ806" i="1"/>
  <c r="AP806" i="1"/>
  <c r="AO806" i="1"/>
  <c r="AR810" i="1"/>
  <c r="AQ810" i="1"/>
  <c r="AP810" i="1"/>
  <c r="AO810" i="1"/>
  <c r="AR809" i="1"/>
  <c r="AQ809" i="1"/>
  <c r="AP809" i="1"/>
  <c r="AO809" i="1"/>
  <c r="AR808" i="1"/>
  <c r="AQ808" i="1"/>
  <c r="AP808" i="1"/>
  <c r="AO808" i="1"/>
  <c r="AR811" i="1"/>
  <c r="AQ811" i="1"/>
  <c r="AP811" i="1"/>
  <c r="AO811" i="1"/>
  <c r="AR752" i="1"/>
  <c r="AQ752" i="1"/>
  <c r="AP752" i="1"/>
  <c r="AO752" i="1"/>
  <c r="AR751" i="1"/>
  <c r="AQ751" i="1"/>
  <c r="AP751" i="1"/>
  <c r="AO751" i="1"/>
  <c r="AR750" i="1"/>
  <c r="AQ750" i="1"/>
  <c r="AP750" i="1"/>
  <c r="AO750" i="1"/>
  <c r="AR749" i="1"/>
  <c r="AQ749" i="1"/>
  <c r="AP749" i="1"/>
  <c r="AO749" i="1"/>
  <c r="AR748" i="1"/>
  <c r="AQ748" i="1"/>
  <c r="AP748" i="1"/>
  <c r="AO748" i="1"/>
  <c r="AR747" i="1"/>
  <c r="AQ747" i="1"/>
  <c r="AP747" i="1"/>
  <c r="AO747" i="1"/>
  <c r="AR746" i="1"/>
  <c r="AQ746" i="1"/>
  <c r="AP746" i="1"/>
  <c r="AO746" i="1"/>
  <c r="AR745" i="1"/>
  <c r="AQ745" i="1"/>
  <c r="AP745" i="1"/>
  <c r="AO745" i="1"/>
  <c r="AR744" i="1"/>
  <c r="AQ744" i="1"/>
  <c r="AP744" i="1"/>
  <c r="AO744" i="1"/>
  <c r="AR743" i="1"/>
  <c r="AQ743" i="1"/>
  <c r="AP743" i="1"/>
  <c r="AO743" i="1"/>
  <c r="AR769" i="1"/>
  <c r="AQ769" i="1"/>
  <c r="AP769" i="1"/>
  <c r="AO769" i="1"/>
  <c r="AR771" i="1"/>
  <c r="AQ771" i="1"/>
  <c r="AP771" i="1"/>
  <c r="AO771" i="1"/>
  <c r="AR772" i="1"/>
  <c r="AQ772" i="1"/>
  <c r="AP772" i="1"/>
  <c r="AO772" i="1"/>
  <c r="AR706" i="1"/>
  <c r="AQ706" i="1"/>
  <c r="AP706" i="1"/>
  <c r="AO706" i="1"/>
  <c r="AR705" i="1"/>
  <c r="AQ705" i="1"/>
  <c r="AP705" i="1"/>
  <c r="AO705" i="1"/>
  <c r="AR704" i="1"/>
  <c r="AQ704" i="1"/>
  <c r="AP704" i="1"/>
  <c r="AO704" i="1"/>
  <c r="AR703" i="1"/>
  <c r="AQ703" i="1"/>
  <c r="AP703" i="1"/>
  <c r="AO703" i="1"/>
  <c r="AR693" i="1"/>
  <c r="AQ693" i="1"/>
  <c r="AP693" i="1"/>
  <c r="AO693" i="1"/>
  <c r="AR702" i="1"/>
  <c r="AQ702" i="1"/>
  <c r="AP702" i="1"/>
  <c r="AO702" i="1"/>
  <c r="AR701" i="1"/>
  <c r="AQ701" i="1"/>
  <c r="AP701" i="1"/>
  <c r="AO701" i="1"/>
  <c r="AR692" i="1"/>
  <c r="AQ692" i="1"/>
  <c r="AP692" i="1"/>
  <c r="AO692" i="1"/>
  <c r="AR700" i="1"/>
  <c r="AQ700" i="1"/>
  <c r="AP700" i="1"/>
  <c r="AO700" i="1"/>
  <c r="AR727" i="1"/>
  <c r="AQ727" i="1"/>
  <c r="AP727" i="1"/>
  <c r="AO727" i="1"/>
  <c r="AR724" i="1"/>
  <c r="AQ724" i="1"/>
  <c r="AP724" i="1"/>
  <c r="AO724" i="1"/>
  <c r="AR723" i="1"/>
  <c r="AQ723" i="1"/>
  <c r="AP723" i="1"/>
  <c r="AO723" i="1"/>
  <c r="AR722" i="1"/>
  <c r="AQ722" i="1"/>
  <c r="AP722" i="1"/>
  <c r="AO722" i="1"/>
  <c r="AR721" i="1"/>
  <c r="AQ721" i="1"/>
  <c r="AP721" i="1"/>
  <c r="AO721" i="1"/>
  <c r="AR730" i="1"/>
  <c r="AQ730" i="1"/>
  <c r="AP730" i="1"/>
  <c r="AO730" i="1"/>
  <c r="AR729" i="1"/>
  <c r="AQ729" i="1"/>
  <c r="AP729" i="1"/>
  <c r="AO729" i="1"/>
  <c r="AR731" i="1"/>
  <c r="AQ731" i="1"/>
  <c r="AP731" i="1"/>
  <c r="AO731" i="1"/>
  <c r="AR732" i="1"/>
  <c r="AQ732" i="1"/>
  <c r="AP732" i="1"/>
  <c r="AO732" i="1"/>
  <c r="AR659" i="1"/>
  <c r="AQ659" i="1"/>
  <c r="AP659" i="1"/>
  <c r="AO659" i="1"/>
  <c r="AR658" i="1"/>
  <c r="AQ658" i="1"/>
  <c r="AP658" i="1"/>
  <c r="AO658" i="1"/>
  <c r="AR657" i="1"/>
  <c r="AQ657" i="1"/>
  <c r="AP657" i="1"/>
  <c r="AO657" i="1"/>
  <c r="AR656" i="1"/>
  <c r="AQ656" i="1"/>
  <c r="AP656" i="1"/>
  <c r="AO656" i="1"/>
  <c r="AR655" i="1"/>
  <c r="AQ655" i="1"/>
  <c r="AP655" i="1"/>
  <c r="AO655" i="1"/>
  <c r="AR677" i="1"/>
  <c r="AQ677" i="1"/>
  <c r="AP677" i="1"/>
  <c r="AO677" i="1"/>
  <c r="AR686" i="1"/>
  <c r="AQ686" i="1"/>
  <c r="AP686" i="1"/>
  <c r="AO686" i="1"/>
  <c r="AR682" i="1"/>
  <c r="AQ682" i="1"/>
  <c r="AP682" i="1"/>
  <c r="AO682" i="1"/>
  <c r="AR681" i="1"/>
  <c r="AQ681" i="1"/>
  <c r="AP681" i="1"/>
  <c r="AO681" i="1"/>
  <c r="AR678" i="1"/>
  <c r="AQ678" i="1"/>
  <c r="AP678" i="1"/>
  <c r="AO678" i="1"/>
  <c r="AR685" i="1"/>
  <c r="AQ685" i="1"/>
  <c r="AP685" i="1"/>
  <c r="AO685" i="1"/>
  <c r="AR688" i="1"/>
  <c r="AQ688" i="1"/>
  <c r="AP688" i="1"/>
  <c r="AO688" i="1"/>
  <c r="AR690" i="1"/>
  <c r="AQ690" i="1"/>
  <c r="AP690" i="1"/>
  <c r="AO690" i="1"/>
  <c r="AR689" i="1"/>
  <c r="AQ689" i="1"/>
  <c r="AP689" i="1"/>
  <c r="AO689" i="1"/>
  <c r="AR626" i="1"/>
  <c r="AQ626" i="1"/>
  <c r="AP626" i="1"/>
  <c r="AO626" i="1"/>
  <c r="AR625" i="1"/>
  <c r="AQ625" i="1"/>
  <c r="AP625" i="1"/>
  <c r="AO625" i="1"/>
  <c r="AR624" i="1"/>
  <c r="AQ624" i="1"/>
  <c r="AP624" i="1"/>
  <c r="AO624" i="1"/>
  <c r="AR612" i="1"/>
  <c r="AQ612" i="1"/>
  <c r="AP612" i="1"/>
  <c r="AO612" i="1"/>
  <c r="AR623" i="1"/>
  <c r="AQ623" i="1"/>
  <c r="AP623" i="1"/>
  <c r="AO623" i="1"/>
  <c r="AR622" i="1"/>
  <c r="AQ622" i="1"/>
  <c r="AP622" i="1"/>
  <c r="AO622" i="1"/>
  <c r="AR644" i="1"/>
  <c r="AQ644" i="1"/>
  <c r="AP644" i="1"/>
  <c r="AO644" i="1"/>
  <c r="AR646" i="1"/>
  <c r="AQ646" i="1"/>
  <c r="AP646" i="1"/>
  <c r="AO646" i="1"/>
  <c r="AR583" i="1"/>
  <c r="AQ583" i="1"/>
  <c r="AP583" i="1"/>
  <c r="AO583" i="1"/>
  <c r="AR582" i="1"/>
  <c r="AQ582" i="1"/>
  <c r="AP582" i="1"/>
  <c r="AO582" i="1"/>
  <c r="AR581" i="1"/>
  <c r="AQ581" i="1"/>
  <c r="AP581" i="1"/>
  <c r="AO581" i="1"/>
  <c r="AR580" i="1"/>
  <c r="AQ580" i="1"/>
  <c r="AP580" i="1"/>
  <c r="AO580" i="1"/>
  <c r="AR579" i="1"/>
  <c r="AQ579" i="1"/>
  <c r="AP579" i="1"/>
  <c r="AO579" i="1"/>
  <c r="AR596" i="1"/>
  <c r="AQ596" i="1"/>
  <c r="AP596" i="1"/>
  <c r="AO596" i="1"/>
  <c r="AR578" i="1"/>
  <c r="AQ578" i="1"/>
  <c r="AP578" i="1"/>
  <c r="AO578" i="1"/>
  <c r="AR601" i="1"/>
  <c r="AQ601" i="1"/>
  <c r="AP601" i="1"/>
  <c r="AO601" i="1"/>
  <c r="AR597" i="1"/>
  <c r="AQ597" i="1"/>
  <c r="AP597" i="1"/>
  <c r="AO597" i="1"/>
  <c r="AR600" i="1"/>
  <c r="AQ600" i="1"/>
  <c r="AP600" i="1"/>
  <c r="AO600" i="1"/>
  <c r="AR606" i="1"/>
  <c r="AQ606" i="1"/>
  <c r="AP606" i="1"/>
  <c r="AO606" i="1"/>
  <c r="AR608" i="1"/>
  <c r="AQ608" i="1"/>
  <c r="AP608" i="1"/>
  <c r="AO608" i="1"/>
  <c r="AR609" i="1"/>
  <c r="AQ609" i="1"/>
  <c r="AP609" i="1"/>
  <c r="AO609" i="1"/>
  <c r="AR542" i="1"/>
  <c r="AQ542" i="1"/>
  <c r="AP542" i="1"/>
  <c r="AO542" i="1"/>
  <c r="AR541" i="1"/>
  <c r="AQ541" i="1"/>
  <c r="AP541" i="1"/>
  <c r="AO541" i="1"/>
  <c r="AR529" i="1"/>
  <c r="AQ529" i="1"/>
  <c r="AP529" i="1"/>
  <c r="AO529" i="1"/>
  <c r="AR540" i="1"/>
  <c r="AQ540" i="1"/>
  <c r="AP540" i="1"/>
  <c r="AO540" i="1"/>
  <c r="AR561" i="1"/>
  <c r="AQ561" i="1"/>
  <c r="AP561" i="1"/>
  <c r="AO561" i="1"/>
  <c r="AR560" i="1"/>
  <c r="AQ560" i="1"/>
  <c r="AP560" i="1"/>
  <c r="AO560" i="1"/>
  <c r="AR558" i="1"/>
  <c r="AQ558" i="1"/>
  <c r="AP558" i="1"/>
  <c r="AO558" i="1"/>
  <c r="AR564" i="1"/>
  <c r="AQ564" i="1"/>
  <c r="AP564" i="1"/>
  <c r="AO564" i="1"/>
  <c r="AR563" i="1"/>
  <c r="AQ563" i="1"/>
  <c r="AP563" i="1"/>
  <c r="AO563" i="1"/>
  <c r="AR505" i="1"/>
  <c r="AQ505" i="1"/>
  <c r="AP505" i="1"/>
  <c r="AO505" i="1"/>
  <c r="AR499" i="1"/>
  <c r="AQ499" i="1"/>
  <c r="AP499" i="1"/>
  <c r="AO499" i="1"/>
  <c r="AR498" i="1"/>
  <c r="AQ498" i="1"/>
  <c r="AP498" i="1"/>
  <c r="AO498" i="1"/>
  <c r="AR487" i="1"/>
  <c r="AQ487" i="1"/>
  <c r="AP487" i="1"/>
  <c r="AO487" i="1"/>
  <c r="AR497" i="1"/>
  <c r="AQ497" i="1"/>
  <c r="AP497" i="1"/>
  <c r="AO497" i="1"/>
  <c r="AR496" i="1"/>
  <c r="AQ496" i="1"/>
  <c r="AP496" i="1"/>
  <c r="AO496" i="1"/>
  <c r="AR495" i="1"/>
  <c r="AQ495" i="1"/>
  <c r="AP495" i="1"/>
  <c r="AO495" i="1"/>
  <c r="AR494" i="1"/>
  <c r="AQ494" i="1"/>
  <c r="AP494" i="1"/>
  <c r="AO494" i="1"/>
  <c r="AR486" i="1"/>
  <c r="AQ486" i="1"/>
  <c r="AP486" i="1"/>
  <c r="AO486" i="1"/>
  <c r="AR512" i="1"/>
  <c r="AQ512" i="1"/>
  <c r="AP512" i="1"/>
  <c r="AO512" i="1"/>
  <c r="AR521" i="1"/>
  <c r="AQ521" i="1"/>
  <c r="AP521" i="1"/>
  <c r="AO521" i="1"/>
  <c r="AR511" i="1"/>
  <c r="AQ511" i="1"/>
  <c r="AP511" i="1"/>
  <c r="AO511" i="1"/>
  <c r="AR520" i="1"/>
  <c r="AQ520" i="1"/>
  <c r="AP520" i="1"/>
  <c r="AO520" i="1"/>
  <c r="AR510" i="1"/>
  <c r="AQ510" i="1"/>
  <c r="AP510" i="1"/>
  <c r="AO510" i="1"/>
  <c r="AR525" i="1"/>
  <c r="AQ525" i="1"/>
  <c r="AP525" i="1"/>
  <c r="AO525" i="1"/>
  <c r="AR527" i="1"/>
  <c r="AQ527" i="1"/>
  <c r="AP527" i="1"/>
  <c r="AO527" i="1"/>
  <c r="AR464" i="1"/>
  <c r="AQ464" i="1"/>
  <c r="AP464" i="1"/>
  <c r="AO464" i="1"/>
  <c r="AR452" i="1"/>
  <c r="AQ452" i="1"/>
  <c r="AP452" i="1"/>
  <c r="AO452" i="1"/>
  <c r="AR451" i="1"/>
  <c r="AQ451" i="1"/>
  <c r="AP451" i="1"/>
  <c r="AO451" i="1"/>
  <c r="AR473" i="1"/>
  <c r="AQ473" i="1"/>
  <c r="AP473" i="1"/>
  <c r="AO473" i="1"/>
  <c r="AR472" i="1"/>
  <c r="AQ472" i="1"/>
  <c r="AP472" i="1"/>
  <c r="AO472" i="1"/>
  <c r="AR481" i="1"/>
  <c r="AQ481" i="1"/>
  <c r="AP481" i="1"/>
  <c r="AO481" i="1"/>
  <c r="AR471" i="1"/>
  <c r="AQ471" i="1"/>
  <c r="AP471" i="1"/>
  <c r="AO471" i="1"/>
  <c r="AR465" i="1"/>
  <c r="AQ465" i="1"/>
  <c r="AP465" i="1"/>
  <c r="AO465" i="1"/>
  <c r="AR470" i="1"/>
  <c r="AQ470" i="1"/>
  <c r="AP470" i="1"/>
  <c r="AO470" i="1"/>
  <c r="AR469" i="1"/>
  <c r="AQ469" i="1"/>
  <c r="AP469" i="1"/>
  <c r="AO469" i="1"/>
  <c r="AR482" i="1"/>
  <c r="AQ482" i="1"/>
  <c r="AP482" i="1"/>
  <c r="AO482" i="1"/>
  <c r="AR484" i="1"/>
  <c r="AQ484" i="1"/>
  <c r="AP484" i="1"/>
  <c r="AO484" i="1"/>
  <c r="AR420" i="1"/>
  <c r="AQ420" i="1"/>
  <c r="AP420" i="1"/>
  <c r="AO420" i="1"/>
  <c r="AR419" i="1"/>
  <c r="AQ419" i="1"/>
  <c r="AP419" i="1"/>
  <c r="AO419" i="1"/>
  <c r="AR418" i="1"/>
  <c r="AQ418" i="1"/>
  <c r="AP418" i="1"/>
  <c r="AO418" i="1"/>
  <c r="AR417" i="1"/>
  <c r="AQ417" i="1"/>
  <c r="AP417" i="1"/>
  <c r="AO417" i="1"/>
  <c r="AR406" i="1"/>
  <c r="AQ406" i="1"/>
  <c r="AP406" i="1"/>
  <c r="AO406" i="1"/>
  <c r="AR416" i="1"/>
  <c r="AQ416" i="1"/>
  <c r="AP416" i="1"/>
  <c r="AO416" i="1"/>
  <c r="AR415" i="1"/>
  <c r="AQ415" i="1"/>
  <c r="AP415" i="1"/>
  <c r="AO415" i="1"/>
  <c r="AR437" i="1"/>
  <c r="AQ437" i="1"/>
  <c r="AP437" i="1"/>
  <c r="AO437" i="1"/>
  <c r="AR440" i="1"/>
  <c r="AQ440" i="1"/>
  <c r="AP440" i="1"/>
  <c r="AO440" i="1"/>
  <c r="AR374" i="1"/>
  <c r="AQ374" i="1"/>
  <c r="AP374" i="1"/>
  <c r="AO374" i="1"/>
  <c r="AR362" i="1"/>
  <c r="AQ362" i="1"/>
  <c r="AP362" i="1"/>
  <c r="AO362" i="1"/>
  <c r="AR361" i="1"/>
  <c r="AQ361" i="1"/>
  <c r="AP361" i="1"/>
  <c r="AO361" i="1"/>
  <c r="AR373" i="1"/>
  <c r="AQ373" i="1"/>
  <c r="AP373" i="1"/>
  <c r="AO373" i="1"/>
  <c r="AR372" i="1"/>
  <c r="AQ372" i="1"/>
  <c r="AP372" i="1"/>
  <c r="AO372" i="1"/>
  <c r="AR371" i="1"/>
  <c r="AQ371" i="1"/>
  <c r="AP371" i="1"/>
  <c r="AO371" i="1"/>
  <c r="AR389" i="1"/>
  <c r="AQ389" i="1"/>
  <c r="AP389" i="1"/>
  <c r="AO389" i="1"/>
  <c r="AR370" i="1"/>
  <c r="AQ370" i="1"/>
  <c r="AP370" i="1"/>
  <c r="AO370" i="1"/>
  <c r="AR396" i="1"/>
  <c r="AQ396" i="1"/>
  <c r="AP396" i="1"/>
  <c r="AO396" i="1"/>
  <c r="AR395" i="1"/>
  <c r="AQ395" i="1"/>
  <c r="AP395" i="1"/>
  <c r="AO395" i="1"/>
  <c r="AR394" i="1"/>
  <c r="AQ394" i="1"/>
  <c r="AP394" i="1"/>
  <c r="AO394" i="1"/>
  <c r="AR399" i="1"/>
  <c r="AQ399" i="1"/>
  <c r="AP399" i="1"/>
  <c r="AO399" i="1"/>
  <c r="AR400" i="1"/>
  <c r="AQ400" i="1"/>
  <c r="AP400" i="1"/>
  <c r="AO400" i="1"/>
  <c r="AR402" i="1"/>
  <c r="AQ402" i="1"/>
  <c r="AP402" i="1"/>
  <c r="AO402" i="1"/>
  <c r="AR303" i="1"/>
  <c r="AQ303" i="1"/>
  <c r="AP303" i="1"/>
  <c r="AO303" i="1"/>
  <c r="AR323" i="1"/>
  <c r="AQ323" i="1"/>
  <c r="AP323" i="1"/>
  <c r="AO323" i="1"/>
  <c r="AR322" i="1"/>
  <c r="AQ322" i="1"/>
  <c r="AP322" i="1"/>
  <c r="AO322" i="1"/>
  <c r="AR321" i="1"/>
  <c r="AQ321" i="1"/>
  <c r="AP321" i="1"/>
  <c r="AO321" i="1"/>
  <c r="AR320" i="1"/>
  <c r="AQ320" i="1"/>
  <c r="AP320" i="1"/>
  <c r="AO320" i="1"/>
  <c r="AR319" i="1"/>
  <c r="AQ319" i="1"/>
  <c r="AP319" i="1"/>
  <c r="AO319" i="1"/>
  <c r="AR318" i="1"/>
  <c r="AQ318" i="1"/>
  <c r="AP318" i="1"/>
  <c r="AO318" i="1"/>
  <c r="AR317" i="1"/>
  <c r="AQ317" i="1"/>
  <c r="AP317" i="1"/>
  <c r="AO317" i="1"/>
  <c r="AR342" i="1"/>
  <c r="AQ342" i="1"/>
  <c r="AP342" i="1"/>
  <c r="AO342" i="1"/>
  <c r="AR302" i="1"/>
  <c r="AQ302" i="1"/>
  <c r="AP302" i="1"/>
  <c r="AO302" i="1"/>
  <c r="AR316" i="1"/>
  <c r="AQ316" i="1"/>
  <c r="AP316" i="1"/>
  <c r="AO316" i="1"/>
  <c r="AR315" i="1"/>
  <c r="AQ315" i="1"/>
  <c r="AP315" i="1"/>
  <c r="AO315" i="1"/>
  <c r="AR352" i="1"/>
  <c r="AQ352" i="1"/>
  <c r="AP352" i="1"/>
  <c r="AO352" i="1"/>
  <c r="AR348" i="1"/>
  <c r="AQ348" i="1"/>
  <c r="AP348" i="1"/>
  <c r="AO348" i="1"/>
  <c r="AR347" i="1"/>
  <c r="AQ347" i="1"/>
  <c r="AP347" i="1"/>
  <c r="AO347" i="1"/>
  <c r="AR353" i="1"/>
  <c r="AQ353" i="1"/>
  <c r="AP353" i="1"/>
  <c r="AO353" i="1"/>
  <c r="AR357" i="1"/>
  <c r="AQ357" i="1"/>
  <c r="AP357" i="1"/>
  <c r="AO357" i="1"/>
  <c r="AR280" i="1"/>
  <c r="AQ280" i="1"/>
  <c r="AP280" i="1"/>
  <c r="AO280" i="1"/>
  <c r="AR279" i="1"/>
  <c r="AQ279" i="1"/>
  <c r="AP279" i="1"/>
  <c r="AO279" i="1"/>
  <c r="AR278" i="1"/>
  <c r="AQ278" i="1"/>
  <c r="AP278" i="1"/>
  <c r="AO278" i="1"/>
  <c r="AR277" i="1"/>
  <c r="AQ277" i="1"/>
  <c r="AP277" i="1"/>
  <c r="AO277" i="1"/>
  <c r="AR290" i="1"/>
  <c r="AQ290" i="1"/>
  <c r="AP290" i="1"/>
  <c r="AO290" i="1"/>
  <c r="AR276" i="1"/>
  <c r="AQ276" i="1"/>
  <c r="AP276" i="1"/>
  <c r="AO276" i="1"/>
  <c r="AR275" i="1"/>
  <c r="AQ275" i="1"/>
  <c r="AP275" i="1"/>
  <c r="AO275" i="1"/>
  <c r="AR261" i="1"/>
  <c r="AQ261" i="1"/>
  <c r="AP261" i="1"/>
  <c r="AO261" i="1"/>
  <c r="AR274" i="1"/>
  <c r="AQ274" i="1"/>
  <c r="AP274" i="1"/>
  <c r="AO274" i="1"/>
  <c r="AR273" i="1"/>
  <c r="AQ273" i="1"/>
  <c r="AP273" i="1"/>
  <c r="AO273" i="1"/>
  <c r="AR272" i="1"/>
  <c r="AQ272" i="1"/>
  <c r="AP272" i="1"/>
  <c r="AO272" i="1"/>
  <c r="AR295" i="1"/>
  <c r="AQ295" i="1"/>
  <c r="AP295" i="1"/>
  <c r="AO295" i="1"/>
  <c r="AR293" i="1"/>
  <c r="AQ293" i="1"/>
  <c r="AP293" i="1"/>
  <c r="AO293" i="1"/>
  <c r="AR292" i="1"/>
  <c r="AQ292" i="1"/>
  <c r="AP292" i="1"/>
  <c r="AO292" i="1"/>
  <c r="AR294" i="1"/>
  <c r="AQ294" i="1"/>
  <c r="AP294" i="1"/>
  <c r="AO294" i="1"/>
  <c r="AR298" i="1"/>
  <c r="AQ298" i="1"/>
  <c r="AP298" i="1"/>
  <c r="AO298" i="1"/>
  <c r="AR300" i="1"/>
  <c r="AQ300" i="1"/>
  <c r="AP300" i="1"/>
  <c r="AO300" i="1"/>
  <c r="AR234" i="1"/>
  <c r="AQ234" i="1"/>
  <c r="AP234" i="1"/>
  <c r="AO234" i="1"/>
  <c r="AR233" i="1"/>
  <c r="AQ233" i="1"/>
  <c r="AP233" i="1"/>
  <c r="AO233" i="1"/>
  <c r="AR232" i="1"/>
  <c r="AQ232" i="1"/>
  <c r="AP232" i="1"/>
  <c r="AO232" i="1"/>
  <c r="AR231" i="1"/>
  <c r="AQ231" i="1"/>
  <c r="AP231" i="1"/>
  <c r="AO231" i="1"/>
  <c r="AR230" i="1"/>
  <c r="AQ230" i="1"/>
  <c r="AP230" i="1"/>
  <c r="AO230" i="1"/>
  <c r="AR229" i="1"/>
  <c r="AQ229" i="1"/>
  <c r="AP229" i="1"/>
  <c r="AO229" i="1"/>
  <c r="AR228" i="1"/>
  <c r="AQ228" i="1"/>
  <c r="AP228" i="1"/>
  <c r="AO228" i="1"/>
  <c r="AR227" i="1"/>
  <c r="AQ227" i="1"/>
  <c r="AP227" i="1"/>
  <c r="AO227" i="1"/>
  <c r="AR226" i="1"/>
  <c r="AQ226" i="1"/>
  <c r="AP226" i="1"/>
  <c r="AO226" i="1"/>
  <c r="AR247" i="1"/>
  <c r="AQ247" i="1"/>
  <c r="AP247" i="1"/>
  <c r="AO247" i="1"/>
  <c r="AR218" i="1"/>
  <c r="AQ218" i="1"/>
  <c r="AP218" i="1"/>
  <c r="AO218" i="1"/>
  <c r="AR225" i="1"/>
  <c r="AQ225" i="1"/>
  <c r="AP225" i="1"/>
  <c r="AO225" i="1"/>
  <c r="AR252" i="1"/>
  <c r="AQ252" i="1"/>
  <c r="AP252" i="1"/>
  <c r="AO252" i="1"/>
  <c r="AR251" i="1"/>
  <c r="AQ251" i="1"/>
  <c r="AP251" i="1"/>
  <c r="AO251" i="1"/>
  <c r="AR250" i="1"/>
  <c r="AQ250" i="1"/>
  <c r="AP250" i="1"/>
  <c r="AO250" i="1"/>
  <c r="AR257" i="1"/>
  <c r="AQ257" i="1"/>
  <c r="AP257" i="1"/>
  <c r="AO257" i="1"/>
  <c r="AR175" i="1"/>
  <c r="AQ175" i="1"/>
  <c r="AP175" i="1"/>
  <c r="AO175" i="1"/>
  <c r="AR197" i="1"/>
  <c r="AQ197" i="1"/>
  <c r="AP197" i="1"/>
  <c r="AO197" i="1"/>
  <c r="AR174" i="1"/>
  <c r="AQ174" i="1"/>
  <c r="AP174" i="1"/>
  <c r="AO174" i="1"/>
  <c r="AR173" i="1"/>
  <c r="AQ173" i="1"/>
  <c r="AP173" i="1"/>
  <c r="AO173" i="1"/>
  <c r="AR206" i="1"/>
  <c r="AQ206" i="1"/>
  <c r="AP206" i="1"/>
  <c r="AO206" i="1"/>
  <c r="AR205" i="1"/>
  <c r="AQ205" i="1"/>
  <c r="AP205" i="1"/>
  <c r="AO205" i="1"/>
  <c r="AR204" i="1"/>
  <c r="AQ204" i="1"/>
  <c r="AP204" i="1"/>
  <c r="AO204" i="1"/>
  <c r="AR203" i="1"/>
  <c r="AQ203" i="1"/>
  <c r="AP203" i="1"/>
  <c r="AO203" i="1"/>
  <c r="AR213" i="1"/>
  <c r="AQ213" i="1"/>
  <c r="AP213" i="1"/>
  <c r="AO213" i="1"/>
  <c r="AR104" i="1"/>
  <c r="AQ104" i="1"/>
  <c r="AP104" i="1"/>
  <c r="AO104" i="1"/>
  <c r="AR103" i="1"/>
  <c r="AQ103" i="1"/>
  <c r="AP103" i="1"/>
  <c r="AO103" i="1"/>
  <c r="AR102" i="1"/>
  <c r="AQ102" i="1"/>
  <c r="AP102" i="1"/>
  <c r="AO102" i="1"/>
  <c r="AR101" i="1"/>
  <c r="AQ101" i="1"/>
  <c r="AP101" i="1"/>
  <c r="AO101" i="1"/>
  <c r="AR129" i="1"/>
  <c r="AQ129" i="1"/>
  <c r="AP129" i="1"/>
  <c r="AO129" i="1"/>
  <c r="AR130" i="1"/>
  <c r="AQ130" i="1"/>
  <c r="AP130" i="1"/>
  <c r="AO130" i="1"/>
  <c r="AR100" i="1"/>
  <c r="AQ100" i="1"/>
  <c r="AP100" i="1"/>
  <c r="AO100" i="1"/>
  <c r="AR128" i="1"/>
  <c r="AQ128" i="1"/>
  <c r="AP128" i="1"/>
  <c r="AO128" i="1"/>
  <c r="AR142" i="1"/>
  <c r="AQ142" i="1"/>
  <c r="AP142" i="1"/>
  <c r="AO142" i="1"/>
  <c r="AR141" i="1"/>
  <c r="AQ141" i="1"/>
  <c r="AP141" i="1"/>
  <c r="AO141" i="1"/>
  <c r="AR140" i="1"/>
  <c r="AQ140" i="1"/>
  <c r="AP140" i="1"/>
  <c r="AO140" i="1"/>
  <c r="AR139" i="1"/>
  <c r="AQ139" i="1"/>
  <c r="AP139" i="1"/>
  <c r="AO139" i="1"/>
  <c r="AR158" i="1"/>
  <c r="AQ158" i="1"/>
  <c r="AP158" i="1"/>
  <c r="AO158" i="1"/>
  <c r="AR157" i="1"/>
  <c r="AQ157" i="1"/>
  <c r="AP157" i="1"/>
  <c r="AO157" i="1"/>
  <c r="AR156" i="1"/>
  <c r="AQ156" i="1"/>
  <c r="AP156" i="1"/>
  <c r="AO156" i="1"/>
  <c r="AR162" i="1"/>
  <c r="AQ162" i="1"/>
  <c r="AP162" i="1"/>
  <c r="AO162" i="1"/>
  <c r="AR78" i="1"/>
  <c r="AQ78" i="1"/>
  <c r="AP78" i="1"/>
  <c r="AO78" i="1"/>
  <c r="AR57" i="1"/>
  <c r="AQ57" i="1"/>
  <c r="AP57" i="1"/>
  <c r="AO57" i="1"/>
  <c r="AR56" i="1"/>
  <c r="AQ56" i="1"/>
  <c r="AP56" i="1"/>
  <c r="AO56" i="1"/>
  <c r="AR79" i="1"/>
  <c r="AQ79" i="1"/>
  <c r="AP79" i="1"/>
  <c r="AO79" i="1"/>
  <c r="AR55" i="1"/>
  <c r="AQ55" i="1"/>
  <c r="AP55" i="1"/>
  <c r="AO55" i="1"/>
  <c r="AR54" i="1"/>
  <c r="AQ54" i="1"/>
  <c r="AP54" i="1"/>
  <c r="AO54" i="1"/>
  <c r="AR53" i="1"/>
  <c r="AQ53" i="1"/>
  <c r="AP53" i="1"/>
  <c r="AO53" i="1"/>
  <c r="AR52" i="1"/>
  <c r="AQ52" i="1"/>
  <c r="AP52" i="1"/>
  <c r="AO52" i="1"/>
  <c r="AR51" i="1"/>
  <c r="AQ51" i="1"/>
  <c r="AP51" i="1"/>
  <c r="AO51" i="1"/>
  <c r="AR77" i="1"/>
  <c r="AQ77" i="1"/>
  <c r="AP77" i="1"/>
  <c r="AO77" i="1"/>
  <c r="AR50" i="1"/>
  <c r="AQ50" i="1"/>
  <c r="AP50" i="1"/>
  <c r="AO50" i="1"/>
  <c r="AR49" i="1"/>
  <c r="AQ49" i="1"/>
  <c r="AP49" i="1"/>
  <c r="AO49" i="1"/>
  <c r="AR82" i="1"/>
  <c r="AQ82" i="1"/>
  <c r="AP82" i="1"/>
  <c r="AO82" i="1"/>
  <c r="AR81" i="1"/>
  <c r="AQ81" i="1"/>
  <c r="AP81" i="1"/>
  <c r="AO81" i="1"/>
  <c r="AR88" i="1"/>
  <c r="AQ88" i="1"/>
  <c r="AP88" i="1"/>
  <c r="AO88" i="1"/>
  <c r="AR11" i="1"/>
  <c r="AQ11" i="1"/>
  <c r="AP11" i="1"/>
  <c r="AO11" i="1"/>
  <c r="AR2" i="1"/>
  <c r="AQ2" i="1"/>
  <c r="AP2" i="1"/>
  <c r="AO2" i="1"/>
  <c r="AR10" i="1"/>
  <c r="AQ10" i="1"/>
  <c r="AP10" i="1"/>
  <c r="AO10" i="1"/>
  <c r="AR9" i="1"/>
  <c r="AQ9" i="1"/>
  <c r="AP9" i="1"/>
  <c r="AO9" i="1"/>
  <c r="AR8" i="1"/>
  <c r="AQ8" i="1"/>
  <c r="AP8" i="1"/>
  <c r="AO8" i="1"/>
  <c r="AR30" i="1"/>
  <c r="AQ30" i="1"/>
  <c r="AP30" i="1"/>
  <c r="AO30" i="1"/>
  <c r="AR26" i="1"/>
  <c r="AQ26" i="1"/>
  <c r="AP26" i="1"/>
  <c r="AO26" i="1"/>
  <c r="AR29" i="1"/>
  <c r="AQ29" i="1"/>
  <c r="AP29" i="1"/>
  <c r="AO29" i="1"/>
  <c r="AR25" i="1"/>
  <c r="AQ25" i="1"/>
  <c r="AP25" i="1"/>
  <c r="AO25" i="1"/>
  <c r="AR31" i="1"/>
  <c r="AQ31" i="1"/>
  <c r="AP31" i="1"/>
  <c r="AO31" i="1"/>
  <c r="AR32" i="1"/>
  <c r="AQ32" i="1"/>
  <c r="AP32" i="1"/>
  <c r="AO32" i="1"/>
  <c r="AR33" i="1"/>
  <c r="AQ33" i="1"/>
  <c r="AP33" i="1"/>
  <c r="AO33" i="1"/>
  <c r="AR3562" i="1"/>
  <c r="AQ3562" i="1"/>
  <c r="AP3562" i="1"/>
  <c r="AO3562" i="1"/>
  <c r="AR3431" i="1"/>
  <c r="AQ3431" i="1"/>
  <c r="AP3431" i="1"/>
  <c r="AO3431" i="1"/>
  <c r="AR3430" i="1"/>
  <c r="AQ3430" i="1"/>
  <c r="AP3430" i="1"/>
  <c r="AO3430" i="1"/>
  <c r="AR3429" i="1"/>
  <c r="AQ3429" i="1"/>
  <c r="AP3429" i="1"/>
  <c r="AO3429" i="1"/>
  <c r="AR3327" i="1"/>
  <c r="AQ3327" i="1"/>
  <c r="AP3327" i="1"/>
  <c r="AO3327" i="1"/>
  <c r="AR3326" i="1"/>
  <c r="AQ3326" i="1"/>
  <c r="AP3326" i="1"/>
  <c r="AO3326" i="1"/>
  <c r="AR3203" i="1"/>
  <c r="AQ3203" i="1"/>
  <c r="AP3203" i="1"/>
  <c r="AO3203" i="1"/>
  <c r="AR3161" i="1"/>
  <c r="AQ3161" i="1"/>
  <c r="AP3161" i="1"/>
  <c r="AO3161" i="1"/>
  <c r="AR3096" i="1"/>
  <c r="AQ3096" i="1"/>
  <c r="AP3096" i="1"/>
  <c r="AO3096" i="1"/>
  <c r="AR3095" i="1"/>
  <c r="AQ3095" i="1"/>
  <c r="AP3095" i="1"/>
  <c r="AO3095" i="1"/>
  <c r="AR3094" i="1"/>
  <c r="AQ3094" i="1"/>
  <c r="AP3094" i="1"/>
  <c r="AO3094" i="1"/>
  <c r="AR3004" i="1"/>
  <c r="AQ3004" i="1"/>
  <c r="AP3004" i="1"/>
  <c r="AO3004" i="1"/>
  <c r="AR2922" i="1"/>
  <c r="AQ2922" i="1"/>
  <c r="AP2922" i="1"/>
  <c r="AO2922" i="1"/>
  <c r="AR2885" i="1"/>
  <c r="AQ2885" i="1"/>
  <c r="AP2885" i="1"/>
  <c r="AO2885" i="1"/>
  <c r="AR2884" i="1"/>
  <c r="AQ2884" i="1"/>
  <c r="AP2884" i="1"/>
  <c r="AO2884" i="1"/>
  <c r="AR2883" i="1"/>
  <c r="AQ2883" i="1"/>
  <c r="AP2883" i="1"/>
  <c r="AO2883" i="1"/>
  <c r="AR2882" i="1"/>
  <c r="AQ2882" i="1"/>
  <c r="AP2882" i="1"/>
  <c r="AO2882" i="1"/>
  <c r="AR2715" i="1"/>
  <c r="AQ2715" i="1"/>
  <c r="AP2715" i="1"/>
  <c r="AO2715" i="1"/>
  <c r="AR2714" i="1"/>
  <c r="AQ2714" i="1"/>
  <c r="AP2714" i="1"/>
  <c r="AO2714" i="1"/>
  <c r="AR2684" i="1"/>
  <c r="AQ2684" i="1"/>
  <c r="AP2684" i="1"/>
  <c r="AO2684" i="1"/>
  <c r="AR2685" i="1"/>
  <c r="AQ2685" i="1"/>
  <c r="AP2685" i="1"/>
  <c r="AO2685" i="1"/>
  <c r="AR2620" i="1"/>
  <c r="AQ2620" i="1"/>
  <c r="AP2620" i="1"/>
  <c r="AO2620" i="1"/>
  <c r="AR2619" i="1"/>
  <c r="AQ2619" i="1"/>
  <c r="AP2619" i="1"/>
  <c r="AO2619" i="1"/>
  <c r="AR2579" i="1"/>
  <c r="AQ2579" i="1"/>
  <c r="AP2579" i="1"/>
  <c r="AO2579" i="1"/>
  <c r="AR2500" i="1"/>
  <c r="AQ2500" i="1"/>
  <c r="AP2500" i="1"/>
  <c r="AO2500" i="1"/>
  <c r="AR2499" i="1"/>
  <c r="AQ2499" i="1"/>
  <c r="AP2499" i="1"/>
  <c r="AO2499" i="1"/>
  <c r="AR2498" i="1"/>
  <c r="AQ2498" i="1"/>
  <c r="AP2498" i="1"/>
  <c r="AO2498" i="1"/>
  <c r="AR2405" i="1"/>
  <c r="AQ2405" i="1"/>
  <c r="AP2405" i="1"/>
  <c r="AO2405" i="1"/>
  <c r="AR2298" i="1"/>
  <c r="AQ2298" i="1"/>
  <c r="AP2298" i="1"/>
  <c r="AO2298" i="1"/>
  <c r="AR2299" i="1"/>
  <c r="AQ2299" i="1"/>
  <c r="AP2299" i="1"/>
  <c r="AO2299" i="1"/>
  <c r="AR2242" i="1"/>
  <c r="AQ2242" i="1"/>
  <c r="AP2242" i="1"/>
  <c r="AO2242" i="1"/>
  <c r="AR2184" i="1"/>
  <c r="AQ2184" i="1"/>
  <c r="AP2184" i="1"/>
  <c r="AO2184" i="1"/>
  <c r="AR2128" i="1"/>
  <c r="AQ2128" i="1"/>
  <c r="AP2128" i="1"/>
  <c r="AO2128" i="1"/>
  <c r="AR2043" i="1"/>
  <c r="AQ2043" i="1"/>
  <c r="AP2043" i="1"/>
  <c r="AO2043" i="1"/>
  <c r="AR2042" i="1"/>
  <c r="AQ2042" i="1"/>
  <c r="AP2042" i="1"/>
  <c r="AO2042" i="1"/>
  <c r="AR2041" i="1"/>
  <c r="AQ2041" i="1"/>
  <c r="AP2041" i="1"/>
  <c r="AO2041" i="1"/>
  <c r="AR1976" i="1"/>
  <c r="AQ1976" i="1"/>
  <c r="AP1976" i="1"/>
  <c r="AO1976" i="1"/>
  <c r="AR1885" i="1"/>
  <c r="AQ1885" i="1"/>
  <c r="AP1885" i="1"/>
  <c r="AO1885" i="1"/>
  <c r="AR1884" i="1"/>
  <c r="AQ1884" i="1"/>
  <c r="AP1884" i="1"/>
  <c r="AO1884" i="1"/>
  <c r="AR1769" i="1"/>
  <c r="AQ1769" i="1"/>
  <c r="AP1769" i="1"/>
  <c r="AO1769" i="1"/>
  <c r="AR1771" i="1"/>
  <c r="AQ1771" i="1"/>
  <c r="AP1771" i="1"/>
  <c r="AO1771" i="1"/>
  <c r="AR1770" i="1"/>
  <c r="AQ1770" i="1"/>
  <c r="AP1770" i="1"/>
  <c r="AO1770" i="1"/>
  <c r="AR1706" i="1"/>
  <c r="AQ1706" i="1"/>
  <c r="AP1706" i="1"/>
  <c r="AO1706" i="1"/>
  <c r="AR1705" i="1"/>
  <c r="AQ1705" i="1"/>
  <c r="AP1705" i="1"/>
  <c r="AO1705" i="1"/>
  <c r="AR1707" i="1"/>
  <c r="AQ1707" i="1"/>
  <c r="AP1707" i="1"/>
  <c r="AO1707" i="1"/>
  <c r="AR1673" i="1"/>
  <c r="AQ1673" i="1"/>
  <c r="AP1673" i="1"/>
  <c r="AO1673" i="1"/>
  <c r="AR1675" i="1"/>
  <c r="AQ1675" i="1"/>
  <c r="AP1675" i="1"/>
  <c r="AO1675" i="1"/>
  <c r="AR1674" i="1"/>
  <c r="AQ1674" i="1"/>
  <c r="AP1674" i="1"/>
  <c r="AO1674" i="1"/>
  <c r="AR1481" i="1"/>
  <c r="AQ1481" i="1"/>
  <c r="AP1481" i="1"/>
  <c r="AO1481" i="1"/>
  <c r="AR1242" i="1"/>
  <c r="AQ1242" i="1"/>
  <c r="AP1242" i="1"/>
  <c r="AO1242" i="1"/>
  <c r="AR1241" i="1"/>
  <c r="AQ1241" i="1"/>
  <c r="AP1241" i="1"/>
  <c r="AO1241" i="1"/>
  <c r="AR1240" i="1"/>
  <c r="AQ1240" i="1"/>
  <c r="AP1240" i="1"/>
  <c r="AO1240" i="1"/>
  <c r="AR1053" i="1"/>
  <c r="AQ1053" i="1"/>
  <c r="AP1053" i="1"/>
  <c r="AO1053" i="1"/>
  <c r="AR1084" i="1"/>
  <c r="AQ1084" i="1"/>
  <c r="AP1084" i="1"/>
  <c r="AO1084" i="1"/>
  <c r="AR929" i="1"/>
  <c r="AQ929" i="1"/>
  <c r="AP929" i="1"/>
  <c r="AO929" i="1"/>
  <c r="AR815" i="1"/>
  <c r="AQ815" i="1"/>
  <c r="AP815" i="1"/>
  <c r="AO815" i="1"/>
  <c r="AR814" i="1"/>
  <c r="AQ814" i="1"/>
  <c r="AP814" i="1"/>
  <c r="AO814" i="1"/>
  <c r="AR813" i="1"/>
  <c r="AQ813" i="1"/>
  <c r="AP813" i="1"/>
  <c r="AO813" i="1"/>
  <c r="AR566" i="1"/>
  <c r="AQ566" i="1"/>
  <c r="AP566" i="1"/>
  <c r="AO566" i="1"/>
  <c r="AR567" i="1"/>
  <c r="AQ567" i="1"/>
  <c r="AP567" i="1"/>
  <c r="AO567" i="1"/>
  <c r="AR404" i="1"/>
  <c r="AQ404" i="1"/>
  <c r="AP404" i="1"/>
  <c r="AO404" i="1"/>
  <c r="AR405" i="1"/>
  <c r="AQ405" i="1"/>
  <c r="AP405" i="1"/>
  <c r="AO405" i="1"/>
  <c r="AR359" i="1"/>
  <c r="AQ359" i="1"/>
  <c r="AP359" i="1"/>
  <c r="AO359" i="1"/>
  <c r="AR259" i="1"/>
  <c r="AQ259" i="1"/>
  <c r="AP259" i="1"/>
  <c r="AO259" i="1"/>
  <c r="AR216" i="1"/>
  <c r="AQ216" i="1"/>
  <c r="AP216" i="1"/>
  <c r="AO216" i="1"/>
  <c r="AR215" i="1"/>
  <c r="AQ215" i="1"/>
  <c r="AP215" i="1"/>
  <c r="AO215" i="1"/>
  <c r="AR92" i="1"/>
  <c r="AQ92" i="1"/>
  <c r="AP92" i="1"/>
  <c r="AO92" i="1"/>
  <c r="AR91" i="1"/>
  <c r="AQ91" i="1"/>
  <c r="AP91" i="1"/>
  <c r="AO91" i="1"/>
  <c r="AR90" i="1"/>
  <c r="AQ90" i="1"/>
  <c r="AP90" i="1"/>
  <c r="AO90" i="1"/>
  <c r="AR37" i="1"/>
  <c r="AQ37" i="1"/>
  <c r="AP37" i="1"/>
  <c r="AO37" i="1"/>
  <c r="AR36" i="1"/>
  <c r="AQ36" i="1"/>
  <c r="AP36" i="1"/>
  <c r="AO36" i="1"/>
  <c r="AR35" i="1"/>
  <c r="AQ35" i="1"/>
  <c r="AP35" i="1"/>
  <c r="AO35" i="1"/>
  <c r="AI3162" i="1"/>
  <c r="AH3162" i="1"/>
  <c r="AG3162" i="1"/>
  <c r="AF3162" i="1"/>
  <c r="AE3162" i="1"/>
  <c r="AD3162" i="1"/>
  <c r="AC3162" i="1"/>
  <c r="AB3162" i="1"/>
  <c r="AA3162" i="1"/>
  <c r="Z3162" i="1"/>
  <c r="Y3162" i="1"/>
  <c r="AI3202" i="1"/>
  <c r="AH3202" i="1"/>
  <c r="AG3202" i="1"/>
  <c r="AF3202" i="1"/>
  <c r="AE3202" i="1"/>
  <c r="AD3202" i="1"/>
  <c r="AC3202" i="1"/>
  <c r="AB3202" i="1"/>
  <c r="AA3202" i="1"/>
  <c r="Z3202" i="1"/>
  <c r="Y3202" i="1"/>
  <c r="AI2748" i="1"/>
  <c r="AH2748" i="1"/>
  <c r="AG2748" i="1"/>
  <c r="AF2748" i="1"/>
  <c r="AE2748" i="1"/>
  <c r="AD2748" i="1"/>
  <c r="AC2748" i="1"/>
  <c r="AB2748" i="1"/>
  <c r="AA2748" i="1"/>
  <c r="Z2748" i="1"/>
  <c r="Y2748" i="1"/>
  <c r="AI2657" i="1"/>
  <c r="AH2657" i="1"/>
  <c r="AG2657" i="1"/>
  <c r="AF2657" i="1"/>
  <c r="AE2657" i="1"/>
  <c r="AD2657" i="1"/>
  <c r="AC2657" i="1"/>
  <c r="AB2657" i="1"/>
  <c r="AA2657" i="1"/>
  <c r="Z2657" i="1"/>
  <c r="Y2657" i="1"/>
  <c r="AI2580" i="1"/>
  <c r="AH2580" i="1"/>
  <c r="AG2580" i="1"/>
  <c r="AF2580" i="1"/>
  <c r="AE2580" i="1"/>
  <c r="AD2580" i="1"/>
  <c r="AC2580" i="1"/>
  <c r="AB2580" i="1"/>
  <c r="AA2580" i="1"/>
  <c r="Z2580" i="1"/>
  <c r="Y2580" i="1"/>
  <c r="AI2451" i="1"/>
  <c r="AH2451" i="1"/>
  <c r="AG2451" i="1"/>
  <c r="AF2451" i="1"/>
  <c r="AE2451" i="1"/>
  <c r="AD2451" i="1"/>
  <c r="AC2451" i="1"/>
  <c r="AB2451" i="1"/>
  <c r="AA2451" i="1"/>
  <c r="Z2451" i="1"/>
  <c r="Y2451" i="1"/>
  <c r="AI2406" i="1"/>
  <c r="AH2406" i="1"/>
  <c r="AG2406" i="1"/>
  <c r="AF2406" i="1"/>
  <c r="AE2406" i="1"/>
  <c r="AD2406" i="1"/>
  <c r="AC2406" i="1"/>
  <c r="AB2406" i="1"/>
  <c r="AA2406" i="1"/>
  <c r="Z2406" i="1"/>
  <c r="Y2406" i="1"/>
  <c r="AI2358" i="1"/>
  <c r="AH2358" i="1"/>
  <c r="AG2358" i="1"/>
  <c r="AF2358" i="1"/>
  <c r="AE2358" i="1"/>
  <c r="AD2358" i="1"/>
  <c r="AC2358" i="1"/>
  <c r="AB2358" i="1"/>
  <c r="AA2358" i="1"/>
  <c r="Z2358" i="1"/>
  <c r="Y2358" i="1"/>
  <c r="AI2320" i="1"/>
  <c r="AH2320" i="1"/>
  <c r="AG2320" i="1"/>
  <c r="AF2320" i="1"/>
  <c r="AE2320" i="1"/>
  <c r="AD2320" i="1"/>
  <c r="AC2320" i="1"/>
  <c r="AB2320" i="1"/>
  <c r="AA2320" i="1"/>
  <c r="Z2320" i="1"/>
  <c r="Y2320" i="1"/>
  <c r="AI2203" i="1"/>
  <c r="AH2203" i="1"/>
  <c r="AG2203" i="1"/>
  <c r="AF2203" i="1"/>
  <c r="AE2203" i="1"/>
  <c r="AD2203" i="1"/>
  <c r="AC2203" i="1"/>
  <c r="AB2203" i="1"/>
  <c r="AA2203" i="1"/>
  <c r="Z2203" i="1"/>
  <c r="Y2203" i="1"/>
  <c r="AI2088" i="1"/>
  <c r="AH2088" i="1"/>
  <c r="AG2088" i="1"/>
  <c r="AF2088" i="1"/>
  <c r="AE2088" i="1"/>
  <c r="AD2088" i="1"/>
  <c r="AC2088" i="1"/>
  <c r="AB2088" i="1"/>
  <c r="AA2088" i="1"/>
  <c r="Z2088" i="1"/>
  <c r="Y2088" i="1"/>
  <c r="AI2044" i="1"/>
  <c r="AH2044" i="1"/>
  <c r="AG2044" i="1"/>
  <c r="AF2044" i="1"/>
  <c r="AE2044" i="1"/>
  <c r="AD2044" i="1"/>
  <c r="AC2044" i="1"/>
  <c r="AB2044" i="1"/>
  <c r="AA2044" i="1"/>
  <c r="Z2044" i="1"/>
  <c r="Y2044" i="1"/>
  <c r="AI1977" i="1"/>
  <c r="AH1977" i="1"/>
  <c r="AG1977" i="1"/>
  <c r="AF1977" i="1"/>
  <c r="AE1977" i="1"/>
  <c r="AD1977" i="1"/>
  <c r="AC1977" i="1"/>
  <c r="AB1977" i="1"/>
  <c r="AA1977" i="1"/>
  <c r="Z1977" i="1"/>
  <c r="Y1977" i="1"/>
  <c r="AI1931" i="1"/>
  <c r="AH1931" i="1"/>
  <c r="AG1931" i="1"/>
  <c r="AF1931" i="1"/>
  <c r="AE1931" i="1"/>
  <c r="AD1931" i="1"/>
  <c r="AC1931" i="1"/>
  <c r="AB1931" i="1"/>
  <c r="AA1931" i="1"/>
  <c r="Z1931" i="1"/>
  <c r="Y1931" i="1"/>
  <c r="AI1886" i="1"/>
  <c r="AH1886" i="1"/>
  <c r="AG1886" i="1"/>
  <c r="AF1886" i="1"/>
  <c r="AE1886" i="1"/>
  <c r="AD1886" i="1"/>
  <c r="AC1886" i="1"/>
  <c r="AB1886" i="1"/>
  <c r="AA1886" i="1"/>
  <c r="Z1886" i="1"/>
  <c r="Y1886" i="1"/>
  <c r="AI1813" i="1"/>
  <c r="AH1813" i="1"/>
  <c r="AG1813" i="1"/>
  <c r="AF1813" i="1"/>
  <c r="AE1813" i="1"/>
  <c r="AD1813" i="1"/>
  <c r="AC1813" i="1"/>
  <c r="AB1813" i="1"/>
  <c r="AA1813" i="1"/>
  <c r="Z1813" i="1"/>
  <c r="Y1813" i="1"/>
  <c r="AI1749" i="1"/>
  <c r="AH1749" i="1"/>
  <c r="AG1749" i="1"/>
  <c r="AF1749" i="1"/>
  <c r="AE1749" i="1"/>
  <c r="AD1749" i="1"/>
  <c r="AC1749" i="1"/>
  <c r="AB1749" i="1"/>
  <c r="AA1749" i="1"/>
  <c r="Z1749" i="1"/>
  <c r="Y1749" i="1"/>
  <c r="AI1676" i="1"/>
  <c r="AH1676" i="1"/>
  <c r="AG1676" i="1"/>
  <c r="AF1676" i="1"/>
  <c r="AE1676" i="1"/>
  <c r="AD1676" i="1"/>
  <c r="AC1676" i="1"/>
  <c r="AB1676" i="1"/>
  <c r="AA1676" i="1"/>
  <c r="Z1676" i="1"/>
  <c r="Y1676" i="1"/>
  <c r="AI1601" i="1"/>
  <c r="AH1601" i="1"/>
  <c r="AG1601" i="1"/>
  <c r="AF1601" i="1"/>
  <c r="AE1601" i="1"/>
  <c r="AD1601" i="1"/>
  <c r="AC1601" i="1"/>
  <c r="AB1601" i="1"/>
  <c r="AA1601" i="1"/>
  <c r="Z1601" i="1"/>
  <c r="Y1601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AI992" i="1"/>
  <c r="AH992" i="1"/>
  <c r="AG992" i="1"/>
  <c r="AF992" i="1"/>
  <c r="AE992" i="1"/>
  <c r="AD992" i="1"/>
  <c r="AC992" i="1"/>
  <c r="AB992" i="1"/>
  <c r="AA992" i="1"/>
  <c r="Z992" i="1"/>
  <c r="Y992" i="1"/>
  <c r="AI734" i="1"/>
  <c r="AH734" i="1"/>
  <c r="AG734" i="1"/>
  <c r="AF734" i="1"/>
  <c r="AE734" i="1"/>
  <c r="AD734" i="1"/>
  <c r="AC734" i="1"/>
  <c r="AB734" i="1"/>
  <c r="AA734" i="1"/>
  <c r="Z734" i="1"/>
  <c r="Y734" i="1"/>
  <c r="AI648" i="1"/>
  <c r="AH648" i="1"/>
  <c r="AG648" i="1"/>
  <c r="AF648" i="1"/>
  <c r="AE648" i="1"/>
  <c r="AD648" i="1"/>
  <c r="AC648" i="1"/>
  <c r="AB648" i="1"/>
  <c r="AA648" i="1"/>
  <c r="Z648" i="1"/>
  <c r="Y648" i="1"/>
  <c r="AI611" i="1"/>
  <c r="AH611" i="1"/>
  <c r="AG611" i="1"/>
  <c r="AF611" i="1"/>
  <c r="AE611" i="1"/>
  <c r="AD611" i="1"/>
  <c r="AC611" i="1"/>
  <c r="AB611" i="1"/>
  <c r="AA611" i="1"/>
  <c r="Z611" i="1"/>
  <c r="Y611" i="1"/>
  <c r="AI557" i="1"/>
  <c r="AH557" i="1"/>
  <c r="AG557" i="1"/>
  <c r="AF557" i="1"/>
  <c r="AE557" i="1"/>
  <c r="AD557" i="1"/>
  <c r="AC557" i="1"/>
  <c r="AB557" i="1"/>
  <c r="AA557" i="1"/>
  <c r="Z557" i="1"/>
  <c r="Y557" i="1"/>
  <c r="AI444" i="1"/>
  <c r="AH444" i="1"/>
  <c r="AG444" i="1"/>
  <c r="AF444" i="1"/>
  <c r="AE444" i="1"/>
  <c r="AD444" i="1"/>
  <c r="AC444" i="1"/>
  <c r="AB444" i="1"/>
  <c r="AA444" i="1"/>
  <c r="Z444" i="1"/>
  <c r="Y444" i="1"/>
  <c r="AI438" i="1"/>
  <c r="AH438" i="1"/>
  <c r="AG438" i="1"/>
  <c r="AF438" i="1"/>
  <c r="AE438" i="1"/>
  <c r="AD438" i="1"/>
  <c r="AC438" i="1"/>
  <c r="AB438" i="1"/>
  <c r="AA438" i="1"/>
  <c r="Z438" i="1"/>
  <c r="Y438" i="1"/>
  <c r="AI360" i="1"/>
  <c r="AH360" i="1"/>
  <c r="AG360" i="1"/>
  <c r="AF360" i="1"/>
  <c r="AE360" i="1"/>
  <c r="AD360" i="1"/>
  <c r="AC360" i="1"/>
  <c r="AB360" i="1"/>
  <c r="AA360" i="1"/>
  <c r="Z360" i="1"/>
  <c r="Y360" i="1"/>
  <c r="AI260" i="1"/>
  <c r="AH260" i="1"/>
  <c r="AG260" i="1"/>
  <c r="AF260" i="1"/>
  <c r="AE260" i="1"/>
  <c r="AD260" i="1"/>
  <c r="AC260" i="1"/>
  <c r="AB260" i="1"/>
  <c r="AA260" i="1"/>
  <c r="Z260" i="1"/>
  <c r="Y260" i="1"/>
  <c r="AI217" i="1"/>
  <c r="AH217" i="1"/>
  <c r="AG217" i="1"/>
  <c r="AF217" i="1"/>
  <c r="AE217" i="1"/>
  <c r="AD217" i="1"/>
  <c r="AC217" i="1"/>
  <c r="AB217" i="1"/>
  <c r="AA217" i="1"/>
  <c r="Z217" i="1"/>
  <c r="Y217" i="1"/>
  <c r="AI165" i="1"/>
  <c r="AH165" i="1"/>
  <c r="AG165" i="1"/>
  <c r="AF165" i="1"/>
  <c r="AE165" i="1"/>
  <c r="AD165" i="1"/>
  <c r="AC165" i="1"/>
  <c r="AB165" i="1"/>
  <c r="AA165" i="1"/>
  <c r="Z165" i="1"/>
  <c r="Y165" i="1"/>
  <c r="AI93" i="1"/>
  <c r="AH93" i="1"/>
  <c r="AG93" i="1"/>
  <c r="AF93" i="1"/>
  <c r="AE93" i="1"/>
  <c r="AD93" i="1"/>
  <c r="AC93" i="1"/>
  <c r="AB93" i="1"/>
  <c r="AA93" i="1"/>
  <c r="Z93" i="1"/>
  <c r="Y93" i="1"/>
  <c r="AI38" i="1"/>
  <c r="AH38" i="1"/>
  <c r="AG38" i="1"/>
  <c r="AF38" i="1"/>
  <c r="AE38" i="1"/>
  <c r="AD38" i="1"/>
  <c r="AC38" i="1"/>
  <c r="AB38" i="1"/>
  <c r="AA38" i="1"/>
  <c r="Z38" i="1"/>
  <c r="Y38" i="1"/>
  <c r="AI20" i="1"/>
  <c r="AH20" i="1"/>
  <c r="AG20" i="1"/>
  <c r="AF20" i="1"/>
  <c r="AE20" i="1"/>
  <c r="AD20" i="1"/>
  <c r="AC20" i="1"/>
  <c r="AB20" i="1"/>
  <c r="AA20" i="1"/>
  <c r="Z20" i="1"/>
  <c r="Y20" i="1"/>
  <c r="AI3594" i="1"/>
  <c r="AH3594" i="1"/>
  <c r="AG3594" i="1"/>
  <c r="AF3594" i="1"/>
  <c r="AE3594" i="1"/>
  <c r="AD3594" i="1"/>
  <c r="AC3594" i="1"/>
  <c r="AB3594" i="1"/>
  <c r="AA3594" i="1"/>
  <c r="Z3594" i="1"/>
  <c r="Y3594" i="1"/>
  <c r="AI3593" i="1"/>
  <c r="AH3593" i="1"/>
  <c r="AG3593" i="1"/>
  <c r="AF3593" i="1"/>
  <c r="AE3593" i="1"/>
  <c r="AD3593" i="1"/>
  <c r="AC3593" i="1"/>
  <c r="AB3593" i="1"/>
  <c r="AA3593" i="1"/>
  <c r="Z3593" i="1"/>
  <c r="Y3593" i="1"/>
  <c r="AI3592" i="1"/>
  <c r="AH3592" i="1"/>
  <c r="AG3592" i="1"/>
  <c r="AF3592" i="1"/>
  <c r="AE3592" i="1"/>
  <c r="AD3592" i="1"/>
  <c r="AC3592" i="1"/>
  <c r="AB3592" i="1"/>
  <c r="AA3592" i="1"/>
  <c r="Z3592" i="1"/>
  <c r="Y3592" i="1"/>
  <c r="AI3591" i="1"/>
  <c r="AH3591" i="1"/>
  <c r="AG3591" i="1"/>
  <c r="AF3591" i="1"/>
  <c r="AE3591" i="1"/>
  <c r="AD3591" i="1"/>
  <c r="AC3591" i="1"/>
  <c r="AB3591" i="1"/>
  <c r="AA3591" i="1"/>
  <c r="Z3591" i="1"/>
  <c r="Y3591" i="1"/>
  <c r="AI3601" i="1"/>
  <c r="AH3601" i="1"/>
  <c r="AG3601" i="1"/>
  <c r="AF3601" i="1"/>
  <c r="AE3601" i="1"/>
  <c r="AD3601" i="1"/>
  <c r="AC3601" i="1"/>
  <c r="AB3601" i="1"/>
  <c r="AA3601" i="1"/>
  <c r="Z3601" i="1"/>
  <c r="Y3601" i="1"/>
  <c r="AI3544" i="1"/>
  <c r="AH3544" i="1"/>
  <c r="AG3544" i="1"/>
  <c r="AF3544" i="1"/>
  <c r="AE3544" i="1"/>
  <c r="AD3544" i="1"/>
  <c r="AC3544" i="1"/>
  <c r="AB3544" i="1"/>
  <c r="AA3544" i="1"/>
  <c r="Z3544" i="1"/>
  <c r="Y3544" i="1"/>
  <c r="AI3558" i="1"/>
  <c r="AH3558" i="1"/>
  <c r="AG3558" i="1"/>
  <c r="AF3558" i="1"/>
  <c r="AE3558" i="1"/>
  <c r="AD3558" i="1"/>
  <c r="AC3558" i="1"/>
  <c r="AB3558" i="1"/>
  <c r="AA3558" i="1"/>
  <c r="Z3558" i="1"/>
  <c r="Y3558" i="1"/>
  <c r="AI3445" i="1"/>
  <c r="AH3445" i="1"/>
  <c r="AG3445" i="1"/>
  <c r="AF3445" i="1"/>
  <c r="AE3445" i="1"/>
  <c r="AD3445" i="1"/>
  <c r="AC3445" i="1"/>
  <c r="AB3445" i="1"/>
  <c r="AA3445" i="1"/>
  <c r="Z3445" i="1"/>
  <c r="Y3445" i="1"/>
  <c r="AI3444" i="1"/>
  <c r="AH3444" i="1"/>
  <c r="AG3444" i="1"/>
  <c r="AF3444" i="1"/>
  <c r="AE3444" i="1"/>
  <c r="AD3444" i="1"/>
  <c r="AC3444" i="1"/>
  <c r="AB3444" i="1"/>
  <c r="AA3444" i="1"/>
  <c r="Z3444" i="1"/>
  <c r="Y3444" i="1"/>
  <c r="AI3407" i="1"/>
  <c r="AH3407" i="1"/>
  <c r="AG3407" i="1"/>
  <c r="AF3407" i="1"/>
  <c r="AE3407" i="1"/>
  <c r="AD3407" i="1"/>
  <c r="AC3407" i="1"/>
  <c r="AB3407" i="1"/>
  <c r="AA3407" i="1"/>
  <c r="Z3407" i="1"/>
  <c r="Y3407" i="1"/>
  <c r="AI3406" i="1"/>
  <c r="AH3406" i="1"/>
  <c r="AG3406" i="1"/>
  <c r="AF3406" i="1"/>
  <c r="AE3406" i="1"/>
  <c r="AD3406" i="1"/>
  <c r="AC3406" i="1"/>
  <c r="AB3406" i="1"/>
  <c r="AA3406" i="1"/>
  <c r="Z3406" i="1"/>
  <c r="Y3406" i="1"/>
  <c r="AI3360" i="1"/>
  <c r="AH3360" i="1"/>
  <c r="AG3360" i="1"/>
  <c r="AF3360" i="1"/>
  <c r="AE3360" i="1"/>
  <c r="AD3360" i="1"/>
  <c r="AC3360" i="1"/>
  <c r="AB3360" i="1"/>
  <c r="AA3360" i="1"/>
  <c r="Z3360" i="1"/>
  <c r="Y3360" i="1"/>
  <c r="AI3359" i="1"/>
  <c r="AH3359" i="1"/>
  <c r="AG3359" i="1"/>
  <c r="AF3359" i="1"/>
  <c r="AE3359" i="1"/>
  <c r="AD3359" i="1"/>
  <c r="AC3359" i="1"/>
  <c r="AB3359" i="1"/>
  <c r="AA3359" i="1"/>
  <c r="Z3359" i="1"/>
  <c r="Y3359" i="1"/>
  <c r="AI3358" i="1"/>
  <c r="AH3358" i="1"/>
  <c r="AG3358" i="1"/>
  <c r="AF3358" i="1"/>
  <c r="AE3358" i="1"/>
  <c r="AD3358" i="1"/>
  <c r="AC3358" i="1"/>
  <c r="AB3358" i="1"/>
  <c r="AA3358" i="1"/>
  <c r="Z3358" i="1"/>
  <c r="Y3358" i="1"/>
  <c r="AI3305" i="1"/>
  <c r="AH3305" i="1"/>
  <c r="AG3305" i="1"/>
  <c r="AF3305" i="1"/>
  <c r="AE3305" i="1"/>
  <c r="AD3305" i="1"/>
  <c r="AC3305" i="1"/>
  <c r="AB3305" i="1"/>
  <c r="AA3305" i="1"/>
  <c r="Z3305" i="1"/>
  <c r="Y3305" i="1"/>
  <c r="AI3304" i="1"/>
  <c r="AH3304" i="1"/>
  <c r="AG3304" i="1"/>
  <c r="AF3304" i="1"/>
  <c r="AE3304" i="1"/>
  <c r="AD3304" i="1"/>
  <c r="AC3304" i="1"/>
  <c r="AB3304" i="1"/>
  <c r="AA3304" i="1"/>
  <c r="Z3304" i="1"/>
  <c r="Y3304" i="1"/>
  <c r="AI3303" i="1"/>
  <c r="AH3303" i="1"/>
  <c r="AG3303" i="1"/>
  <c r="AF3303" i="1"/>
  <c r="AE3303" i="1"/>
  <c r="AD3303" i="1"/>
  <c r="AC3303" i="1"/>
  <c r="AB3303" i="1"/>
  <c r="AA3303" i="1"/>
  <c r="Z3303" i="1"/>
  <c r="Y3303" i="1"/>
  <c r="AI3302" i="1"/>
  <c r="AH3302" i="1"/>
  <c r="AG3302" i="1"/>
  <c r="AF3302" i="1"/>
  <c r="AE3302" i="1"/>
  <c r="AD3302" i="1"/>
  <c r="AC3302" i="1"/>
  <c r="AB3302" i="1"/>
  <c r="AA3302" i="1"/>
  <c r="Z3302" i="1"/>
  <c r="Y3302" i="1"/>
  <c r="AI3259" i="1"/>
  <c r="AH3259" i="1"/>
  <c r="AG3259" i="1"/>
  <c r="AF3259" i="1"/>
  <c r="AE3259" i="1"/>
  <c r="AD3259" i="1"/>
  <c r="AC3259" i="1"/>
  <c r="AB3259" i="1"/>
  <c r="AA3259" i="1"/>
  <c r="Z3259" i="1"/>
  <c r="Y3259" i="1"/>
  <c r="AI3258" i="1"/>
  <c r="AH3258" i="1"/>
  <c r="AG3258" i="1"/>
  <c r="AF3258" i="1"/>
  <c r="AE3258" i="1"/>
  <c r="AD3258" i="1"/>
  <c r="AC3258" i="1"/>
  <c r="AB3258" i="1"/>
  <c r="AA3258" i="1"/>
  <c r="Z3258" i="1"/>
  <c r="Y3258" i="1"/>
  <c r="AI3187" i="1"/>
  <c r="AH3187" i="1"/>
  <c r="AG3187" i="1"/>
  <c r="AF3187" i="1"/>
  <c r="AE3187" i="1"/>
  <c r="AD3187" i="1"/>
  <c r="AC3187" i="1"/>
  <c r="AB3187" i="1"/>
  <c r="AA3187" i="1"/>
  <c r="Z3187" i="1"/>
  <c r="Y3187" i="1"/>
  <c r="AI3186" i="1"/>
  <c r="AH3186" i="1"/>
  <c r="AG3186" i="1"/>
  <c r="AF3186" i="1"/>
  <c r="AE3186" i="1"/>
  <c r="AD3186" i="1"/>
  <c r="AC3186" i="1"/>
  <c r="AB3186" i="1"/>
  <c r="AA3186" i="1"/>
  <c r="Z3186" i="1"/>
  <c r="Y3186" i="1"/>
  <c r="AI3185" i="1"/>
  <c r="AH3185" i="1"/>
  <c r="AG3185" i="1"/>
  <c r="AF3185" i="1"/>
  <c r="AE3185" i="1"/>
  <c r="AD3185" i="1"/>
  <c r="AC3185" i="1"/>
  <c r="AB3185" i="1"/>
  <c r="AA3185" i="1"/>
  <c r="Z3185" i="1"/>
  <c r="Y3185" i="1"/>
  <c r="AI3145" i="1"/>
  <c r="AH3145" i="1"/>
  <c r="AG3145" i="1"/>
  <c r="AF3145" i="1"/>
  <c r="AE3145" i="1"/>
  <c r="AD3145" i="1"/>
  <c r="AC3145" i="1"/>
  <c r="AB3145" i="1"/>
  <c r="AA3145" i="1"/>
  <c r="Z3145" i="1"/>
  <c r="Y3145" i="1"/>
  <c r="AI3144" i="1"/>
  <c r="AH3144" i="1"/>
  <c r="AG3144" i="1"/>
  <c r="AF3144" i="1"/>
  <c r="AE3144" i="1"/>
  <c r="AD3144" i="1"/>
  <c r="AC3144" i="1"/>
  <c r="AB3144" i="1"/>
  <c r="AA3144" i="1"/>
  <c r="Z3144" i="1"/>
  <c r="Y3144" i="1"/>
  <c r="AI3143" i="1"/>
  <c r="AH3143" i="1"/>
  <c r="AG3143" i="1"/>
  <c r="AF3143" i="1"/>
  <c r="AE3143" i="1"/>
  <c r="AD3143" i="1"/>
  <c r="AC3143" i="1"/>
  <c r="AB3143" i="1"/>
  <c r="AA3143" i="1"/>
  <c r="Z3143" i="1"/>
  <c r="Y3143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AI3141" i="1"/>
  <c r="AH3141" i="1"/>
  <c r="AG3141" i="1"/>
  <c r="AF3141" i="1"/>
  <c r="AE3141" i="1"/>
  <c r="AD3141" i="1"/>
  <c r="AC3141" i="1"/>
  <c r="AB3141" i="1"/>
  <c r="AA3141" i="1"/>
  <c r="Z3141" i="1"/>
  <c r="Y3141" i="1"/>
  <c r="AI3118" i="1"/>
  <c r="AH3118" i="1"/>
  <c r="AG3118" i="1"/>
  <c r="AF3118" i="1"/>
  <c r="AE3118" i="1"/>
  <c r="AD3118" i="1"/>
  <c r="AC3118" i="1"/>
  <c r="AB3118" i="1"/>
  <c r="AA3118" i="1"/>
  <c r="Z3118" i="1"/>
  <c r="Y3118" i="1"/>
  <c r="AI3117" i="1"/>
  <c r="AH3117" i="1"/>
  <c r="AG3117" i="1"/>
  <c r="AF3117" i="1"/>
  <c r="AE3117" i="1"/>
  <c r="AD3117" i="1"/>
  <c r="AC3117" i="1"/>
  <c r="AB3117" i="1"/>
  <c r="AA3117" i="1"/>
  <c r="Z3117" i="1"/>
  <c r="Y3117" i="1"/>
  <c r="AI3116" i="1"/>
  <c r="AH3116" i="1"/>
  <c r="AG3116" i="1"/>
  <c r="AF3116" i="1"/>
  <c r="AE3116" i="1"/>
  <c r="AD3116" i="1"/>
  <c r="AC3116" i="1"/>
  <c r="AB3116" i="1"/>
  <c r="AA3116" i="1"/>
  <c r="Z3116" i="1"/>
  <c r="Y3116" i="1"/>
  <c r="AI3115" i="1"/>
  <c r="AH3115" i="1"/>
  <c r="AG3115" i="1"/>
  <c r="AF3115" i="1"/>
  <c r="AE3115" i="1"/>
  <c r="AD3115" i="1"/>
  <c r="AC3115" i="1"/>
  <c r="AB3115" i="1"/>
  <c r="AA3115" i="1"/>
  <c r="Z3115" i="1"/>
  <c r="Y3115" i="1"/>
  <c r="AI3114" i="1"/>
  <c r="AH3114" i="1"/>
  <c r="AG3114" i="1"/>
  <c r="AF3114" i="1"/>
  <c r="AE3114" i="1"/>
  <c r="AD3114" i="1"/>
  <c r="AC3114" i="1"/>
  <c r="AB3114" i="1"/>
  <c r="AA3114" i="1"/>
  <c r="Z3114" i="1"/>
  <c r="Y3114" i="1"/>
  <c r="AI3066" i="1"/>
  <c r="AH3066" i="1"/>
  <c r="AG3066" i="1"/>
  <c r="AF3066" i="1"/>
  <c r="AE3066" i="1"/>
  <c r="AD3066" i="1"/>
  <c r="AC3066" i="1"/>
  <c r="AB3066" i="1"/>
  <c r="AA3066" i="1"/>
  <c r="Z3066" i="1"/>
  <c r="Y3066" i="1"/>
  <c r="AI3065" i="1"/>
  <c r="AH3065" i="1"/>
  <c r="AG3065" i="1"/>
  <c r="AF3065" i="1"/>
  <c r="AE3065" i="1"/>
  <c r="AD3065" i="1"/>
  <c r="AC3065" i="1"/>
  <c r="AB3065" i="1"/>
  <c r="AA3065" i="1"/>
  <c r="Z3065" i="1"/>
  <c r="Y3065" i="1"/>
  <c r="AI3064" i="1"/>
  <c r="AH3064" i="1"/>
  <c r="AG3064" i="1"/>
  <c r="AF3064" i="1"/>
  <c r="AE3064" i="1"/>
  <c r="AD3064" i="1"/>
  <c r="AC3064" i="1"/>
  <c r="AB3064" i="1"/>
  <c r="AA3064" i="1"/>
  <c r="Z3064" i="1"/>
  <c r="Y3064" i="1"/>
  <c r="AI3063" i="1"/>
  <c r="AH3063" i="1"/>
  <c r="AG3063" i="1"/>
  <c r="AF3063" i="1"/>
  <c r="AE3063" i="1"/>
  <c r="AD3063" i="1"/>
  <c r="AC3063" i="1"/>
  <c r="AB3063" i="1"/>
  <c r="AA3063" i="1"/>
  <c r="Z3063" i="1"/>
  <c r="Y3063" i="1"/>
  <c r="AI3082" i="1"/>
  <c r="AH3082" i="1"/>
  <c r="AG3082" i="1"/>
  <c r="AF3082" i="1"/>
  <c r="AE3082" i="1"/>
  <c r="AD3082" i="1"/>
  <c r="AC3082" i="1"/>
  <c r="AB3082" i="1"/>
  <c r="AA3082" i="1"/>
  <c r="Z3082" i="1"/>
  <c r="Y3082" i="1"/>
  <c r="AI3081" i="1"/>
  <c r="AH3081" i="1"/>
  <c r="AG3081" i="1"/>
  <c r="AF3081" i="1"/>
  <c r="AE3081" i="1"/>
  <c r="AD3081" i="1"/>
  <c r="AC3081" i="1"/>
  <c r="AB3081" i="1"/>
  <c r="AA3081" i="1"/>
  <c r="Z3081" i="1"/>
  <c r="Y3081" i="1"/>
  <c r="AI3080" i="1"/>
  <c r="AH3080" i="1"/>
  <c r="AG3080" i="1"/>
  <c r="AF3080" i="1"/>
  <c r="AE3080" i="1"/>
  <c r="AD3080" i="1"/>
  <c r="AC3080" i="1"/>
  <c r="AB3080" i="1"/>
  <c r="AA3080" i="1"/>
  <c r="Z3080" i="1"/>
  <c r="Y3080" i="1"/>
  <c r="AI3019" i="1"/>
  <c r="AH3019" i="1"/>
  <c r="AG3019" i="1"/>
  <c r="AF3019" i="1"/>
  <c r="AE3019" i="1"/>
  <c r="AD3019" i="1"/>
  <c r="AC3019" i="1"/>
  <c r="AB3019" i="1"/>
  <c r="AA3019" i="1"/>
  <c r="Z3019" i="1"/>
  <c r="Y3019" i="1"/>
  <c r="AI2988" i="1"/>
  <c r="AH2988" i="1"/>
  <c r="AG2988" i="1"/>
  <c r="AF2988" i="1"/>
  <c r="AE2988" i="1"/>
  <c r="AD2988" i="1"/>
  <c r="AC2988" i="1"/>
  <c r="AB2988" i="1"/>
  <c r="AA2988" i="1"/>
  <c r="Z2988" i="1"/>
  <c r="Y2988" i="1"/>
  <c r="AI2987" i="1"/>
  <c r="AH2987" i="1"/>
  <c r="AG2987" i="1"/>
  <c r="AF2987" i="1"/>
  <c r="AE2987" i="1"/>
  <c r="AD2987" i="1"/>
  <c r="AC2987" i="1"/>
  <c r="AB2987" i="1"/>
  <c r="AA2987" i="1"/>
  <c r="Z2987" i="1"/>
  <c r="Y2987" i="1"/>
  <c r="AI2986" i="1"/>
  <c r="AH2986" i="1"/>
  <c r="AG2986" i="1"/>
  <c r="AF2986" i="1"/>
  <c r="AE2986" i="1"/>
  <c r="AD2986" i="1"/>
  <c r="AC2986" i="1"/>
  <c r="AB2986" i="1"/>
  <c r="AA2986" i="1"/>
  <c r="Z2986" i="1"/>
  <c r="Y2986" i="1"/>
  <c r="AI2985" i="1"/>
  <c r="AH2985" i="1"/>
  <c r="AG2985" i="1"/>
  <c r="AF2985" i="1"/>
  <c r="AE2985" i="1"/>
  <c r="AD2985" i="1"/>
  <c r="AC2985" i="1"/>
  <c r="AB2985" i="1"/>
  <c r="AA2985" i="1"/>
  <c r="Z2985" i="1"/>
  <c r="Y2985" i="1"/>
  <c r="AI2984" i="1"/>
  <c r="AH2984" i="1"/>
  <c r="AG2984" i="1"/>
  <c r="AF2984" i="1"/>
  <c r="AE2984" i="1"/>
  <c r="AD2984" i="1"/>
  <c r="AC2984" i="1"/>
  <c r="AB2984" i="1"/>
  <c r="AA2984" i="1"/>
  <c r="Z2984" i="1"/>
  <c r="Y2984" i="1"/>
  <c r="AI2983" i="1"/>
  <c r="AH2983" i="1"/>
  <c r="AG2983" i="1"/>
  <c r="AF2983" i="1"/>
  <c r="AE2983" i="1"/>
  <c r="AD2983" i="1"/>
  <c r="AC2983" i="1"/>
  <c r="AB2983" i="1"/>
  <c r="AA2983" i="1"/>
  <c r="Z2983" i="1"/>
  <c r="Y2983" i="1"/>
  <c r="AI2982" i="1"/>
  <c r="AH2982" i="1"/>
  <c r="AG2982" i="1"/>
  <c r="AF2982" i="1"/>
  <c r="AE2982" i="1"/>
  <c r="AD2982" i="1"/>
  <c r="AC2982" i="1"/>
  <c r="AB2982" i="1"/>
  <c r="AA2982" i="1"/>
  <c r="Z2982" i="1"/>
  <c r="Y2982" i="1"/>
  <c r="AI2946" i="1"/>
  <c r="AH2946" i="1"/>
  <c r="AG2946" i="1"/>
  <c r="AF2946" i="1"/>
  <c r="AE2946" i="1"/>
  <c r="AD2946" i="1"/>
  <c r="AC2946" i="1"/>
  <c r="AB2946" i="1"/>
  <c r="AA2946" i="1"/>
  <c r="Z2946" i="1"/>
  <c r="Y2946" i="1"/>
  <c r="AI2911" i="1"/>
  <c r="AH2911" i="1"/>
  <c r="AG2911" i="1"/>
  <c r="AF2911" i="1"/>
  <c r="AE2911" i="1"/>
  <c r="AD2911" i="1"/>
  <c r="AC2911" i="1"/>
  <c r="AB2911" i="1"/>
  <c r="AA2911" i="1"/>
  <c r="Z2911" i="1"/>
  <c r="Y2911" i="1"/>
  <c r="AI2910" i="1"/>
  <c r="AH2910" i="1"/>
  <c r="AG2910" i="1"/>
  <c r="AF2910" i="1"/>
  <c r="AE2910" i="1"/>
  <c r="AD2910" i="1"/>
  <c r="AC2910" i="1"/>
  <c r="AB2910" i="1"/>
  <c r="AA2910" i="1"/>
  <c r="Z2910" i="1"/>
  <c r="Y2910" i="1"/>
  <c r="AI2909" i="1"/>
  <c r="AH2909" i="1"/>
  <c r="AG2909" i="1"/>
  <c r="AF2909" i="1"/>
  <c r="AE2909" i="1"/>
  <c r="AD2909" i="1"/>
  <c r="AC2909" i="1"/>
  <c r="AB2909" i="1"/>
  <c r="AA2909" i="1"/>
  <c r="Z2909" i="1"/>
  <c r="Y2909" i="1"/>
  <c r="AI2918" i="1"/>
  <c r="AH2918" i="1"/>
  <c r="AG2918" i="1"/>
  <c r="AF2918" i="1"/>
  <c r="AE2918" i="1"/>
  <c r="AD2918" i="1"/>
  <c r="AC2918" i="1"/>
  <c r="AB2918" i="1"/>
  <c r="AA2918" i="1"/>
  <c r="Z2918" i="1"/>
  <c r="Y2918" i="1"/>
  <c r="AI2917" i="1"/>
  <c r="AH2917" i="1"/>
  <c r="AG2917" i="1"/>
  <c r="AF2917" i="1"/>
  <c r="AE2917" i="1"/>
  <c r="AD2917" i="1"/>
  <c r="AC2917" i="1"/>
  <c r="AB2917" i="1"/>
  <c r="AA2917" i="1"/>
  <c r="Z2917" i="1"/>
  <c r="Y2917" i="1"/>
  <c r="AI2916" i="1"/>
  <c r="AH2916" i="1"/>
  <c r="AG2916" i="1"/>
  <c r="AF2916" i="1"/>
  <c r="AE2916" i="1"/>
  <c r="AD2916" i="1"/>
  <c r="AC2916" i="1"/>
  <c r="AB2916" i="1"/>
  <c r="AA2916" i="1"/>
  <c r="Z2916" i="1"/>
  <c r="Y2916" i="1"/>
  <c r="AI2869" i="1"/>
  <c r="AH2869" i="1"/>
  <c r="AG2869" i="1"/>
  <c r="AF2869" i="1"/>
  <c r="AE2869" i="1"/>
  <c r="AD2869" i="1"/>
  <c r="AC2869" i="1"/>
  <c r="AB2869" i="1"/>
  <c r="AA2869" i="1"/>
  <c r="Z2869" i="1"/>
  <c r="Y2869" i="1"/>
  <c r="AI2868" i="1"/>
  <c r="AH2868" i="1"/>
  <c r="AG2868" i="1"/>
  <c r="AF2868" i="1"/>
  <c r="AE2868" i="1"/>
  <c r="AD2868" i="1"/>
  <c r="AC2868" i="1"/>
  <c r="AB2868" i="1"/>
  <c r="AA2868" i="1"/>
  <c r="Z2868" i="1"/>
  <c r="Y2868" i="1"/>
  <c r="AI2879" i="1"/>
  <c r="AH2879" i="1"/>
  <c r="AG2879" i="1"/>
  <c r="AF2879" i="1"/>
  <c r="AE2879" i="1"/>
  <c r="AD2879" i="1"/>
  <c r="AC2879" i="1"/>
  <c r="AB2879" i="1"/>
  <c r="AA2879" i="1"/>
  <c r="Z2879" i="1"/>
  <c r="Y2879" i="1"/>
  <c r="AI2878" i="1"/>
  <c r="AH2878" i="1"/>
  <c r="AG2878" i="1"/>
  <c r="AF2878" i="1"/>
  <c r="AE2878" i="1"/>
  <c r="AD2878" i="1"/>
  <c r="AC2878" i="1"/>
  <c r="AB2878" i="1"/>
  <c r="AA2878" i="1"/>
  <c r="Z2878" i="1"/>
  <c r="Y2878" i="1"/>
  <c r="AI2877" i="1"/>
  <c r="AH2877" i="1"/>
  <c r="AG2877" i="1"/>
  <c r="AF2877" i="1"/>
  <c r="AE2877" i="1"/>
  <c r="AD2877" i="1"/>
  <c r="AC2877" i="1"/>
  <c r="AB2877" i="1"/>
  <c r="AA2877" i="1"/>
  <c r="Z2877" i="1"/>
  <c r="Y2877" i="1"/>
  <c r="AI2876" i="1"/>
  <c r="AH2876" i="1"/>
  <c r="AG2876" i="1"/>
  <c r="AF2876" i="1"/>
  <c r="AE2876" i="1"/>
  <c r="AD2876" i="1"/>
  <c r="AC2876" i="1"/>
  <c r="AB2876" i="1"/>
  <c r="AA2876" i="1"/>
  <c r="Z2876" i="1"/>
  <c r="Y2876" i="1"/>
  <c r="AI2875" i="1"/>
  <c r="AH2875" i="1"/>
  <c r="AG2875" i="1"/>
  <c r="AF2875" i="1"/>
  <c r="AE2875" i="1"/>
  <c r="AD2875" i="1"/>
  <c r="AC2875" i="1"/>
  <c r="AB2875" i="1"/>
  <c r="AA2875" i="1"/>
  <c r="Z2875" i="1"/>
  <c r="Y2875" i="1"/>
  <c r="AI2832" i="1"/>
  <c r="AH2832" i="1"/>
  <c r="AG2832" i="1"/>
  <c r="AF2832" i="1"/>
  <c r="AE2832" i="1"/>
  <c r="AD2832" i="1"/>
  <c r="AC2832" i="1"/>
  <c r="AB2832" i="1"/>
  <c r="AA2832" i="1"/>
  <c r="Z2832" i="1"/>
  <c r="Y2832" i="1"/>
  <c r="AI2831" i="1"/>
  <c r="AH2831" i="1"/>
  <c r="AG2831" i="1"/>
  <c r="AF2831" i="1"/>
  <c r="AE2831" i="1"/>
  <c r="AD2831" i="1"/>
  <c r="AC2831" i="1"/>
  <c r="AB2831" i="1"/>
  <c r="AA2831" i="1"/>
  <c r="Z2831" i="1"/>
  <c r="Y2831" i="1"/>
  <c r="AI2830" i="1"/>
  <c r="AH2830" i="1"/>
  <c r="AG2830" i="1"/>
  <c r="AF2830" i="1"/>
  <c r="AE2830" i="1"/>
  <c r="AD2830" i="1"/>
  <c r="AC2830" i="1"/>
  <c r="AB2830" i="1"/>
  <c r="AA2830" i="1"/>
  <c r="Z2830" i="1"/>
  <c r="Y2830" i="1"/>
  <c r="AI2829" i="1"/>
  <c r="AH2829" i="1"/>
  <c r="AG2829" i="1"/>
  <c r="AF2829" i="1"/>
  <c r="AE2829" i="1"/>
  <c r="AD2829" i="1"/>
  <c r="AC2829" i="1"/>
  <c r="AB2829" i="1"/>
  <c r="AA2829" i="1"/>
  <c r="Z2829" i="1"/>
  <c r="Y2829" i="1"/>
  <c r="AI2787" i="1"/>
  <c r="AH2787" i="1"/>
  <c r="AG2787" i="1"/>
  <c r="AF2787" i="1"/>
  <c r="AE2787" i="1"/>
  <c r="AD2787" i="1"/>
  <c r="AC2787" i="1"/>
  <c r="AB2787" i="1"/>
  <c r="AA2787" i="1"/>
  <c r="Z2787" i="1"/>
  <c r="Y2787" i="1"/>
  <c r="AI2746" i="1"/>
  <c r="AH2746" i="1"/>
  <c r="AG2746" i="1"/>
  <c r="AF2746" i="1"/>
  <c r="AE2746" i="1"/>
  <c r="AD2746" i="1"/>
  <c r="AC2746" i="1"/>
  <c r="AB2746" i="1"/>
  <c r="AA2746" i="1"/>
  <c r="Z2746" i="1"/>
  <c r="Y2746" i="1"/>
  <c r="AI2745" i="1"/>
  <c r="AH2745" i="1"/>
  <c r="AG2745" i="1"/>
  <c r="AF2745" i="1"/>
  <c r="AE2745" i="1"/>
  <c r="AD2745" i="1"/>
  <c r="AC2745" i="1"/>
  <c r="AB2745" i="1"/>
  <c r="AA2745" i="1"/>
  <c r="Z2745" i="1"/>
  <c r="Y2745" i="1"/>
  <c r="AI2744" i="1"/>
  <c r="AH2744" i="1"/>
  <c r="AG2744" i="1"/>
  <c r="AF2744" i="1"/>
  <c r="AE2744" i="1"/>
  <c r="AD2744" i="1"/>
  <c r="AC2744" i="1"/>
  <c r="AB2744" i="1"/>
  <c r="AA2744" i="1"/>
  <c r="Z2744" i="1"/>
  <c r="Y2744" i="1"/>
  <c r="AI2743" i="1"/>
  <c r="AH2743" i="1"/>
  <c r="AG2743" i="1"/>
  <c r="AF2743" i="1"/>
  <c r="AE2743" i="1"/>
  <c r="AD2743" i="1"/>
  <c r="AC2743" i="1"/>
  <c r="AB2743" i="1"/>
  <c r="AA2743" i="1"/>
  <c r="Z2743" i="1"/>
  <c r="Y2743" i="1"/>
  <c r="AI2760" i="1"/>
  <c r="AH2760" i="1"/>
  <c r="AG2760" i="1"/>
  <c r="AF2760" i="1"/>
  <c r="AE2760" i="1"/>
  <c r="AD2760" i="1"/>
  <c r="AC2760" i="1"/>
  <c r="AB2760" i="1"/>
  <c r="AA2760" i="1"/>
  <c r="Z2760" i="1"/>
  <c r="Y2760" i="1"/>
  <c r="AI2759" i="1"/>
  <c r="AH2759" i="1"/>
  <c r="AG2759" i="1"/>
  <c r="AF2759" i="1"/>
  <c r="AE2759" i="1"/>
  <c r="AD2759" i="1"/>
  <c r="AC2759" i="1"/>
  <c r="AB2759" i="1"/>
  <c r="AA2759" i="1"/>
  <c r="Z2759" i="1"/>
  <c r="Y2759" i="1"/>
  <c r="AI2677" i="1"/>
  <c r="AH2677" i="1"/>
  <c r="AG2677" i="1"/>
  <c r="AF2677" i="1"/>
  <c r="AE2677" i="1"/>
  <c r="AD2677" i="1"/>
  <c r="AC2677" i="1"/>
  <c r="AB2677" i="1"/>
  <c r="AA2677" i="1"/>
  <c r="Z2677" i="1"/>
  <c r="Y2677" i="1"/>
  <c r="AI2676" i="1"/>
  <c r="AH2676" i="1"/>
  <c r="AG2676" i="1"/>
  <c r="AF2676" i="1"/>
  <c r="AE2676" i="1"/>
  <c r="AD2676" i="1"/>
  <c r="AC2676" i="1"/>
  <c r="AB2676" i="1"/>
  <c r="AA2676" i="1"/>
  <c r="Z2676" i="1"/>
  <c r="Y2676" i="1"/>
  <c r="AI2683" i="1"/>
  <c r="AH2683" i="1"/>
  <c r="AG2683" i="1"/>
  <c r="AF2683" i="1"/>
  <c r="AE2683" i="1"/>
  <c r="AD2683" i="1"/>
  <c r="AC2683" i="1"/>
  <c r="AB2683" i="1"/>
  <c r="AA2683" i="1"/>
  <c r="Z2683" i="1"/>
  <c r="Y2683" i="1"/>
  <c r="AI2682" i="1"/>
  <c r="AH2682" i="1"/>
  <c r="AG2682" i="1"/>
  <c r="AF2682" i="1"/>
  <c r="AE2682" i="1"/>
  <c r="AD2682" i="1"/>
  <c r="AC2682" i="1"/>
  <c r="AB2682" i="1"/>
  <c r="AA2682" i="1"/>
  <c r="Z2682" i="1"/>
  <c r="Y2682" i="1"/>
  <c r="AI2681" i="1"/>
  <c r="AH2681" i="1"/>
  <c r="AG2681" i="1"/>
  <c r="AF2681" i="1"/>
  <c r="AE2681" i="1"/>
  <c r="AD2681" i="1"/>
  <c r="AC2681" i="1"/>
  <c r="AB2681" i="1"/>
  <c r="AA2681" i="1"/>
  <c r="Z2681" i="1"/>
  <c r="Y268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AI2640" i="1"/>
  <c r="AH2640" i="1"/>
  <c r="AG2640" i="1"/>
  <c r="AF2640" i="1"/>
  <c r="AE2640" i="1"/>
  <c r="AD2640" i="1"/>
  <c r="AC2640" i="1"/>
  <c r="AB2640" i="1"/>
  <c r="AA2640" i="1"/>
  <c r="Z2640" i="1"/>
  <c r="Y2640" i="1"/>
  <c r="AI2604" i="1"/>
  <c r="AH2604" i="1"/>
  <c r="AG2604" i="1"/>
  <c r="AF2604" i="1"/>
  <c r="AE2604" i="1"/>
  <c r="AD2604" i="1"/>
  <c r="AC2604" i="1"/>
  <c r="AB2604" i="1"/>
  <c r="AA2604" i="1"/>
  <c r="Z2604" i="1"/>
  <c r="Y2604" i="1"/>
  <c r="AI2603" i="1"/>
  <c r="AH2603" i="1"/>
  <c r="AG2603" i="1"/>
  <c r="AF2603" i="1"/>
  <c r="AE2603" i="1"/>
  <c r="AD2603" i="1"/>
  <c r="AC2603" i="1"/>
  <c r="AB2603" i="1"/>
  <c r="AA2603" i="1"/>
  <c r="Z2603" i="1"/>
  <c r="Y2603" i="1"/>
  <c r="AI2612" i="1"/>
  <c r="AH2612" i="1"/>
  <c r="AG2612" i="1"/>
  <c r="AF2612" i="1"/>
  <c r="AE2612" i="1"/>
  <c r="AD2612" i="1"/>
  <c r="AC2612" i="1"/>
  <c r="AB2612" i="1"/>
  <c r="AA2612" i="1"/>
  <c r="Z2612" i="1"/>
  <c r="Y2612" i="1"/>
  <c r="AI2569" i="1"/>
  <c r="AH2569" i="1"/>
  <c r="AG2569" i="1"/>
  <c r="AF2569" i="1"/>
  <c r="AE2569" i="1"/>
  <c r="AD2569" i="1"/>
  <c r="AC2569" i="1"/>
  <c r="AB2569" i="1"/>
  <c r="AA2569" i="1"/>
  <c r="Z2569" i="1"/>
  <c r="Y2569" i="1"/>
  <c r="AI2568" i="1"/>
  <c r="AH2568" i="1"/>
  <c r="AG2568" i="1"/>
  <c r="AF2568" i="1"/>
  <c r="AE2568" i="1"/>
  <c r="AD2568" i="1"/>
  <c r="AC2568" i="1"/>
  <c r="AB2568" i="1"/>
  <c r="AA2568" i="1"/>
  <c r="Z2568" i="1"/>
  <c r="Y2568" i="1"/>
  <c r="AI2527" i="1"/>
  <c r="AH2527" i="1"/>
  <c r="AG2527" i="1"/>
  <c r="AF2527" i="1"/>
  <c r="AE2527" i="1"/>
  <c r="AD2527" i="1"/>
  <c r="AC2527" i="1"/>
  <c r="AB2527" i="1"/>
  <c r="AA2527" i="1"/>
  <c r="Z2527" i="1"/>
  <c r="Y2527" i="1"/>
  <c r="AI2526" i="1"/>
  <c r="AH2526" i="1"/>
  <c r="AG2526" i="1"/>
  <c r="AF2526" i="1"/>
  <c r="AE2526" i="1"/>
  <c r="AD2526" i="1"/>
  <c r="AC2526" i="1"/>
  <c r="AB2526" i="1"/>
  <c r="AA2526" i="1"/>
  <c r="Z2526" i="1"/>
  <c r="Y2526" i="1"/>
  <c r="AI2525" i="1"/>
  <c r="AH2525" i="1"/>
  <c r="AG2525" i="1"/>
  <c r="AF2525" i="1"/>
  <c r="AE2525" i="1"/>
  <c r="AD2525" i="1"/>
  <c r="AC2525" i="1"/>
  <c r="AB2525" i="1"/>
  <c r="AA2525" i="1"/>
  <c r="Z2525" i="1"/>
  <c r="Y2525" i="1"/>
  <c r="AI2524" i="1"/>
  <c r="AH2524" i="1"/>
  <c r="AG2524" i="1"/>
  <c r="AF2524" i="1"/>
  <c r="AE2524" i="1"/>
  <c r="AD2524" i="1"/>
  <c r="AC2524" i="1"/>
  <c r="AB2524" i="1"/>
  <c r="AA2524" i="1"/>
  <c r="Z2524" i="1"/>
  <c r="Y2524" i="1"/>
  <c r="AI2485" i="1"/>
  <c r="AH2485" i="1"/>
  <c r="AG2485" i="1"/>
  <c r="AF2485" i="1"/>
  <c r="AE2485" i="1"/>
  <c r="AD2485" i="1"/>
  <c r="AC2485" i="1"/>
  <c r="AB2485" i="1"/>
  <c r="AA2485" i="1"/>
  <c r="Z2485" i="1"/>
  <c r="Y2485" i="1"/>
  <c r="AI2430" i="1"/>
  <c r="AH2430" i="1"/>
  <c r="AG2430" i="1"/>
  <c r="AF2430" i="1"/>
  <c r="AE2430" i="1"/>
  <c r="AD2430" i="1"/>
  <c r="AC2430" i="1"/>
  <c r="AB2430" i="1"/>
  <c r="AA2430" i="1"/>
  <c r="Z2430" i="1"/>
  <c r="Y2430" i="1"/>
  <c r="AI2429" i="1"/>
  <c r="AH2429" i="1"/>
  <c r="AG2429" i="1"/>
  <c r="AF2429" i="1"/>
  <c r="AE2429" i="1"/>
  <c r="AD2429" i="1"/>
  <c r="AC2429" i="1"/>
  <c r="AB2429" i="1"/>
  <c r="AA2429" i="1"/>
  <c r="Z2429" i="1"/>
  <c r="Y2429" i="1"/>
  <c r="AI2428" i="1"/>
  <c r="AH2428" i="1"/>
  <c r="AG2428" i="1"/>
  <c r="AF2428" i="1"/>
  <c r="AE2428" i="1"/>
  <c r="AD2428" i="1"/>
  <c r="AC2428" i="1"/>
  <c r="AB2428" i="1"/>
  <c r="AA2428" i="1"/>
  <c r="Z2428" i="1"/>
  <c r="Y2428" i="1"/>
  <c r="AI2427" i="1"/>
  <c r="AH2427" i="1"/>
  <c r="AG2427" i="1"/>
  <c r="AF2427" i="1"/>
  <c r="AE2427" i="1"/>
  <c r="AD2427" i="1"/>
  <c r="AC2427" i="1"/>
  <c r="AB2427" i="1"/>
  <c r="AA2427" i="1"/>
  <c r="Z2427" i="1"/>
  <c r="Y2427" i="1"/>
  <c r="AI2395" i="1"/>
  <c r="AH2395" i="1"/>
  <c r="AG2395" i="1"/>
  <c r="AF2395" i="1"/>
  <c r="AE2395" i="1"/>
  <c r="AD2395" i="1"/>
  <c r="AC2395" i="1"/>
  <c r="AB2395" i="1"/>
  <c r="AA2395" i="1"/>
  <c r="Z2395" i="1"/>
  <c r="Y2395" i="1"/>
  <c r="AI2394" i="1"/>
  <c r="AH2394" i="1"/>
  <c r="AG2394" i="1"/>
  <c r="AF2394" i="1"/>
  <c r="AE2394" i="1"/>
  <c r="AD2394" i="1"/>
  <c r="AC2394" i="1"/>
  <c r="AB2394" i="1"/>
  <c r="AA2394" i="1"/>
  <c r="Z2394" i="1"/>
  <c r="Y2394" i="1"/>
  <c r="AI2393" i="1"/>
  <c r="AH2393" i="1"/>
  <c r="AG2393" i="1"/>
  <c r="AF2393" i="1"/>
  <c r="AE2393" i="1"/>
  <c r="AD2393" i="1"/>
  <c r="AC2393" i="1"/>
  <c r="AB2393" i="1"/>
  <c r="AA2393" i="1"/>
  <c r="Z2393" i="1"/>
  <c r="Y2393" i="1"/>
  <c r="AI2392" i="1"/>
  <c r="AH2392" i="1"/>
  <c r="AG2392" i="1"/>
  <c r="AF2392" i="1"/>
  <c r="AE2392" i="1"/>
  <c r="AD2392" i="1"/>
  <c r="AC2392" i="1"/>
  <c r="AB2392" i="1"/>
  <c r="AA2392" i="1"/>
  <c r="Z2392" i="1"/>
  <c r="Y2392" i="1"/>
  <c r="AI2391" i="1"/>
  <c r="AH2391" i="1"/>
  <c r="AG2391" i="1"/>
  <c r="AF2391" i="1"/>
  <c r="AE2391" i="1"/>
  <c r="AD2391" i="1"/>
  <c r="AC2391" i="1"/>
  <c r="AB2391" i="1"/>
  <c r="AA2391" i="1"/>
  <c r="Z2391" i="1"/>
  <c r="Y2391" i="1"/>
  <c r="AI2339" i="1"/>
  <c r="AH2339" i="1"/>
  <c r="AG2339" i="1"/>
  <c r="AF2339" i="1"/>
  <c r="AE2339" i="1"/>
  <c r="AD2339" i="1"/>
  <c r="AC2339" i="1"/>
  <c r="AB2339" i="1"/>
  <c r="AA2339" i="1"/>
  <c r="Z2339" i="1"/>
  <c r="Y2339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AI2352" i="1"/>
  <c r="AH2352" i="1"/>
  <c r="AG2352" i="1"/>
  <c r="AF2352" i="1"/>
  <c r="AE2352" i="1"/>
  <c r="AD2352" i="1"/>
  <c r="AC2352" i="1"/>
  <c r="AB2352" i="1"/>
  <c r="AA2352" i="1"/>
  <c r="Z2352" i="1"/>
  <c r="Y2352" i="1"/>
  <c r="AI2351" i="1"/>
  <c r="AH2351" i="1"/>
  <c r="AG2351" i="1"/>
  <c r="AF2351" i="1"/>
  <c r="AE2351" i="1"/>
  <c r="AD2351" i="1"/>
  <c r="AC2351" i="1"/>
  <c r="AB2351" i="1"/>
  <c r="AA2351" i="1"/>
  <c r="Z2351" i="1"/>
  <c r="Y2351" i="1"/>
  <c r="AI2288" i="1"/>
  <c r="AH2288" i="1"/>
  <c r="AG2288" i="1"/>
  <c r="AF2288" i="1"/>
  <c r="AE2288" i="1"/>
  <c r="AD2288" i="1"/>
  <c r="AC2288" i="1"/>
  <c r="AB2288" i="1"/>
  <c r="AA2288" i="1"/>
  <c r="Z2288" i="1"/>
  <c r="Y2288" i="1"/>
  <c r="AI2232" i="1"/>
  <c r="AH2232" i="1"/>
  <c r="AG2232" i="1"/>
  <c r="AF2232" i="1"/>
  <c r="AE2232" i="1"/>
  <c r="AD2232" i="1"/>
  <c r="AC2232" i="1"/>
  <c r="AB2232" i="1"/>
  <c r="AA2232" i="1"/>
  <c r="Z2232" i="1"/>
  <c r="Y2232" i="1"/>
  <c r="AI2231" i="1"/>
  <c r="AH2231" i="1"/>
  <c r="AG2231" i="1"/>
  <c r="AF2231" i="1"/>
  <c r="AE2231" i="1"/>
  <c r="AD2231" i="1"/>
  <c r="AC2231" i="1"/>
  <c r="AB2231" i="1"/>
  <c r="AA2231" i="1"/>
  <c r="Z2231" i="1"/>
  <c r="Y2231" i="1"/>
  <c r="AI2230" i="1"/>
  <c r="AH2230" i="1"/>
  <c r="AG2230" i="1"/>
  <c r="AF2230" i="1"/>
  <c r="AE2230" i="1"/>
  <c r="AD2230" i="1"/>
  <c r="AC2230" i="1"/>
  <c r="AB2230" i="1"/>
  <c r="AA2230" i="1"/>
  <c r="Z2230" i="1"/>
  <c r="Y2230" i="1"/>
  <c r="AI2201" i="1"/>
  <c r="AH2201" i="1"/>
  <c r="AG2201" i="1"/>
  <c r="AF2201" i="1"/>
  <c r="AE2201" i="1"/>
  <c r="AD2201" i="1"/>
  <c r="AC2201" i="1"/>
  <c r="AB2201" i="1"/>
  <c r="AA2201" i="1"/>
  <c r="Z2201" i="1"/>
  <c r="Y2201" i="1"/>
  <c r="AI2200" i="1"/>
  <c r="AH2200" i="1"/>
  <c r="AG2200" i="1"/>
  <c r="AF2200" i="1"/>
  <c r="AE2200" i="1"/>
  <c r="AD2200" i="1"/>
  <c r="AC2200" i="1"/>
  <c r="AB2200" i="1"/>
  <c r="AA2200" i="1"/>
  <c r="Z2200" i="1"/>
  <c r="Y2200" i="1"/>
  <c r="AI2199" i="1"/>
  <c r="AH2199" i="1"/>
  <c r="AG2199" i="1"/>
  <c r="AF2199" i="1"/>
  <c r="AE2199" i="1"/>
  <c r="AD2199" i="1"/>
  <c r="AC2199" i="1"/>
  <c r="AB2199" i="1"/>
  <c r="AA2199" i="1"/>
  <c r="Z2199" i="1"/>
  <c r="Y2199" i="1"/>
  <c r="AI2197" i="1"/>
  <c r="AH2197" i="1"/>
  <c r="AG2197" i="1"/>
  <c r="AF2197" i="1"/>
  <c r="AE2197" i="1"/>
  <c r="AD2197" i="1"/>
  <c r="AC2197" i="1"/>
  <c r="AB2197" i="1"/>
  <c r="AA2197" i="1"/>
  <c r="Z2197" i="1"/>
  <c r="Y2197" i="1"/>
  <c r="AI2209" i="1"/>
  <c r="AH2209" i="1"/>
  <c r="AG2209" i="1"/>
  <c r="AF2209" i="1"/>
  <c r="AE2209" i="1"/>
  <c r="AD2209" i="1"/>
  <c r="AC2209" i="1"/>
  <c r="AB2209" i="1"/>
  <c r="AA2209" i="1"/>
  <c r="Z2209" i="1"/>
  <c r="Y2209" i="1"/>
  <c r="AI2208" i="1"/>
  <c r="AH2208" i="1"/>
  <c r="AG2208" i="1"/>
  <c r="AF2208" i="1"/>
  <c r="AE2208" i="1"/>
  <c r="AD2208" i="1"/>
  <c r="AC2208" i="1"/>
  <c r="AB2208" i="1"/>
  <c r="AA2208" i="1"/>
  <c r="Z2208" i="1"/>
  <c r="Y2208" i="1"/>
  <c r="AI2207" i="1"/>
  <c r="AH2207" i="1"/>
  <c r="AG2207" i="1"/>
  <c r="AF2207" i="1"/>
  <c r="AE2207" i="1"/>
  <c r="AD2207" i="1"/>
  <c r="AC2207" i="1"/>
  <c r="AB2207" i="1"/>
  <c r="AA2207" i="1"/>
  <c r="Z2207" i="1"/>
  <c r="Y2207" i="1"/>
  <c r="AI2158" i="1"/>
  <c r="AH2158" i="1"/>
  <c r="AG2158" i="1"/>
  <c r="AF2158" i="1"/>
  <c r="AE2158" i="1"/>
  <c r="AD2158" i="1"/>
  <c r="AC2158" i="1"/>
  <c r="AB2158" i="1"/>
  <c r="AA2158" i="1"/>
  <c r="Z2158" i="1"/>
  <c r="Y2158" i="1"/>
  <c r="AI2157" i="1"/>
  <c r="AH2157" i="1"/>
  <c r="AG2157" i="1"/>
  <c r="AF2157" i="1"/>
  <c r="AE2157" i="1"/>
  <c r="AD2157" i="1"/>
  <c r="AC2157" i="1"/>
  <c r="AB2157" i="1"/>
  <c r="AA2157" i="1"/>
  <c r="Z2157" i="1"/>
  <c r="Y2157" i="1"/>
  <c r="AI2156" i="1"/>
  <c r="AH2156" i="1"/>
  <c r="AG2156" i="1"/>
  <c r="AF2156" i="1"/>
  <c r="AE2156" i="1"/>
  <c r="AD2156" i="1"/>
  <c r="AC2156" i="1"/>
  <c r="AB2156" i="1"/>
  <c r="AA2156" i="1"/>
  <c r="Z2156" i="1"/>
  <c r="Y2156" i="1"/>
  <c r="AI2160" i="1"/>
  <c r="AH2160" i="1"/>
  <c r="AG2160" i="1"/>
  <c r="AF2160" i="1"/>
  <c r="AE2160" i="1"/>
  <c r="AD2160" i="1"/>
  <c r="AC2160" i="1"/>
  <c r="AB2160" i="1"/>
  <c r="AA2160" i="1"/>
  <c r="Z2160" i="1"/>
  <c r="Y2160" i="1"/>
  <c r="AI2159" i="1"/>
  <c r="AH2159" i="1"/>
  <c r="AG2159" i="1"/>
  <c r="AF2159" i="1"/>
  <c r="AE2159" i="1"/>
  <c r="AD2159" i="1"/>
  <c r="AC2159" i="1"/>
  <c r="AB2159" i="1"/>
  <c r="AA2159" i="1"/>
  <c r="Z2159" i="1"/>
  <c r="Y2159" i="1"/>
  <c r="AI2155" i="1"/>
  <c r="AH2155" i="1"/>
  <c r="AG2155" i="1"/>
  <c r="AF2155" i="1"/>
  <c r="AE2155" i="1"/>
  <c r="AD2155" i="1"/>
  <c r="AC2155" i="1"/>
  <c r="AB2155" i="1"/>
  <c r="AA2155" i="1"/>
  <c r="Z2155" i="1"/>
  <c r="Y2155" i="1"/>
  <c r="AI2177" i="1"/>
  <c r="AH2177" i="1"/>
  <c r="AG2177" i="1"/>
  <c r="AF2177" i="1"/>
  <c r="AE2177" i="1"/>
  <c r="AD2177" i="1"/>
  <c r="AC2177" i="1"/>
  <c r="AB2177" i="1"/>
  <c r="AA2177" i="1"/>
  <c r="Z2177" i="1"/>
  <c r="Y2177" i="1"/>
  <c r="AI2176" i="1"/>
  <c r="AH2176" i="1"/>
  <c r="AG2176" i="1"/>
  <c r="AF2176" i="1"/>
  <c r="AE2176" i="1"/>
  <c r="AD2176" i="1"/>
  <c r="AC2176" i="1"/>
  <c r="AB2176" i="1"/>
  <c r="AA2176" i="1"/>
  <c r="Z2176" i="1"/>
  <c r="Y2176" i="1"/>
  <c r="AI2175" i="1"/>
  <c r="AH2175" i="1"/>
  <c r="AG2175" i="1"/>
  <c r="AF2175" i="1"/>
  <c r="AE2175" i="1"/>
  <c r="AD2175" i="1"/>
  <c r="AC2175" i="1"/>
  <c r="AB2175" i="1"/>
  <c r="AA2175" i="1"/>
  <c r="Z2175" i="1"/>
  <c r="Y2175" i="1"/>
  <c r="AI2178" i="1"/>
  <c r="AH2178" i="1"/>
  <c r="AG2178" i="1"/>
  <c r="AF2178" i="1"/>
  <c r="AE2178" i="1"/>
  <c r="AD2178" i="1"/>
  <c r="AC2178" i="1"/>
  <c r="AB2178" i="1"/>
  <c r="AA2178" i="1"/>
  <c r="Z2178" i="1"/>
  <c r="Y2178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AI2017" i="1"/>
  <c r="AH2017" i="1"/>
  <c r="AG2017" i="1"/>
  <c r="AF2017" i="1"/>
  <c r="AE2017" i="1"/>
  <c r="AD2017" i="1"/>
  <c r="AC2017" i="1"/>
  <c r="AB2017" i="1"/>
  <c r="AA2017" i="1"/>
  <c r="Z2017" i="1"/>
  <c r="Y2017" i="1"/>
  <c r="AI2016" i="1"/>
  <c r="AH2016" i="1"/>
  <c r="AG2016" i="1"/>
  <c r="AF2016" i="1"/>
  <c r="AE2016" i="1"/>
  <c r="AD2016" i="1"/>
  <c r="AC2016" i="1"/>
  <c r="AB2016" i="1"/>
  <c r="AA2016" i="1"/>
  <c r="Z2016" i="1"/>
  <c r="Y2016" i="1"/>
  <c r="AI2015" i="1"/>
  <c r="AH2015" i="1"/>
  <c r="AG2015" i="1"/>
  <c r="AF2015" i="1"/>
  <c r="AE2015" i="1"/>
  <c r="AD2015" i="1"/>
  <c r="AC2015" i="1"/>
  <c r="AB2015" i="1"/>
  <c r="AA2015" i="1"/>
  <c r="Z2015" i="1"/>
  <c r="Y2015" i="1"/>
  <c r="AI2028" i="1"/>
  <c r="AH2028" i="1"/>
  <c r="AG2028" i="1"/>
  <c r="AF2028" i="1"/>
  <c r="AE2028" i="1"/>
  <c r="AD2028" i="1"/>
  <c r="AC2028" i="1"/>
  <c r="AB2028" i="1"/>
  <c r="AA2028" i="1"/>
  <c r="Z2028" i="1"/>
  <c r="Y2028" i="1"/>
  <c r="AI1956" i="1"/>
  <c r="AH1956" i="1"/>
  <c r="AG1956" i="1"/>
  <c r="AF1956" i="1"/>
  <c r="AE1956" i="1"/>
  <c r="AD1956" i="1"/>
  <c r="AC1956" i="1"/>
  <c r="AB1956" i="1"/>
  <c r="AA1956" i="1"/>
  <c r="Z1956" i="1"/>
  <c r="Y1956" i="1"/>
  <c r="AI1955" i="1"/>
  <c r="AH1955" i="1"/>
  <c r="AG1955" i="1"/>
  <c r="AF1955" i="1"/>
  <c r="AE1955" i="1"/>
  <c r="AD1955" i="1"/>
  <c r="AC1955" i="1"/>
  <c r="AB1955" i="1"/>
  <c r="AA1955" i="1"/>
  <c r="Z1955" i="1"/>
  <c r="Y1955" i="1"/>
  <c r="AI1969" i="1"/>
  <c r="AH1969" i="1"/>
  <c r="AG1969" i="1"/>
  <c r="AF1969" i="1"/>
  <c r="AE1969" i="1"/>
  <c r="AD1969" i="1"/>
  <c r="AC1969" i="1"/>
  <c r="AB1969" i="1"/>
  <c r="AA1969" i="1"/>
  <c r="Z1969" i="1"/>
  <c r="Y1969" i="1"/>
  <c r="AI1915" i="1"/>
  <c r="AH1915" i="1"/>
  <c r="AG1915" i="1"/>
  <c r="AF1915" i="1"/>
  <c r="AE1915" i="1"/>
  <c r="AD1915" i="1"/>
  <c r="AC1915" i="1"/>
  <c r="AB1915" i="1"/>
  <c r="AA1915" i="1"/>
  <c r="Z1915" i="1"/>
  <c r="Y1915" i="1"/>
  <c r="AI1852" i="1"/>
  <c r="AH1852" i="1"/>
  <c r="AG1852" i="1"/>
  <c r="AF1852" i="1"/>
  <c r="AE1852" i="1"/>
  <c r="AD1852" i="1"/>
  <c r="AC1852" i="1"/>
  <c r="AB1852" i="1"/>
  <c r="AA1852" i="1"/>
  <c r="Z1852" i="1"/>
  <c r="Y1852" i="1"/>
  <c r="AI1851" i="1"/>
  <c r="AH1851" i="1"/>
  <c r="AG1851" i="1"/>
  <c r="AF1851" i="1"/>
  <c r="AE1851" i="1"/>
  <c r="AD1851" i="1"/>
  <c r="AC1851" i="1"/>
  <c r="AB1851" i="1"/>
  <c r="AA1851" i="1"/>
  <c r="Z1851" i="1"/>
  <c r="Y1851" i="1"/>
  <c r="AI1850" i="1"/>
  <c r="AH1850" i="1"/>
  <c r="AG1850" i="1"/>
  <c r="AF1850" i="1"/>
  <c r="AE1850" i="1"/>
  <c r="AD1850" i="1"/>
  <c r="AC1850" i="1"/>
  <c r="AB1850" i="1"/>
  <c r="AA1850" i="1"/>
  <c r="Z1850" i="1"/>
  <c r="Y1850" i="1"/>
  <c r="AI1849" i="1"/>
  <c r="AH1849" i="1"/>
  <c r="AG1849" i="1"/>
  <c r="AF1849" i="1"/>
  <c r="AE1849" i="1"/>
  <c r="AD1849" i="1"/>
  <c r="AC1849" i="1"/>
  <c r="AB1849" i="1"/>
  <c r="AA1849" i="1"/>
  <c r="Z1849" i="1"/>
  <c r="Y1849" i="1"/>
  <c r="AI1866" i="1"/>
  <c r="AH1866" i="1"/>
  <c r="AG1866" i="1"/>
  <c r="AF1866" i="1"/>
  <c r="AE1866" i="1"/>
  <c r="AD1866" i="1"/>
  <c r="AC1866" i="1"/>
  <c r="AB1866" i="1"/>
  <c r="AA1866" i="1"/>
  <c r="Z1866" i="1"/>
  <c r="Y1866" i="1"/>
  <c r="AI1865" i="1"/>
  <c r="AH1865" i="1"/>
  <c r="AG1865" i="1"/>
  <c r="AF1865" i="1"/>
  <c r="AE1865" i="1"/>
  <c r="AD1865" i="1"/>
  <c r="AC1865" i="1"/>
  <c r="AB1865" i="1"/>
  <c r="AA1865" i="1"/>
  <c r="Z1865" i="1"/>
  <c r="Y1865" i="1"/>
  <c r="AI1797" i="1"/>
  <c r="AH1797" i="1"/>
  <c r="AG1797" i="1"/>
  <c r="AF1797" i="1"/>
  <c r="AE1797" i="1"/>
  <c r="AD1797" i="1"/>
  <c r="AC1797" i="1"/>
  <c r="AB1797" i="1"/>
  <c r="AA1797" i="1"/>
  <c r="Z1797" i="1"/>
  <c r="Y1797" i="1"/>
  <c r="AI1796" i="1"/>
  <c r="AH1796" i="1"/>
  <c r="AG1796" i="1"/>
  <c r="AF1796" i="1"/>
  <c r="AE1796" i="1"/>
  <c r="AD1796" i="1"/>
  <c r="AC1796" i="1"/>
  <c r="AB1796" i="1"/>
  <c r="AA1796" i="1"/>
  <c r="Z1796" i="1"/>
  <c r="Y1796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AI1747" i="1"/>
  <c r="AH1747" i="1"/>
  <c r="AG1747" i="1"/>
  <c r="AF1747" i="1"/>
  <c r="AE1747" i="1"/>
  <c r="AD1747" i="1"/>
  <c r="AC1747" i="1"/>
  <c r="AB1747" i="1"/>
  <c r="AA1747" i="1"/>
  <c r="Z1747" i="1"/>
  <c r="Y1747" i="1"/>
  <c r="AI1746" i="1"/>
  <c r="AH1746" i="1"/>
  <c r="AG1746" i="1"/>
  <c r="AF1746" i="1"/>
  <c r="AE1746" i="1"/>
  <c r="AD1746" i="1"/>
  <c r="AC1746" i="1"/>
  <c r="AB1746" i="1"/>
  <c r="AA1746" i="1"/>
  <c r="Z1746" i="1"/>
  <c r="Y1746" i="1"/>
  <c r="AI1687" i="1"/>
  <c r="AH1687" i="1"/>
  <c r="AG1687" i="1"/>
  <c r="AF1687" i="1"/>
  <c r="AE1687" i="1"/>
  <c r="AD1687" i="1"/>
  <c r="AC1687" i="1"/>
  <c r="AB1687" i="1"/>
  <c r="AA1687" i="1"/>
  <c r="Z1687" i="1"/>
  <c r="Y1687" i="1"/>
  <c r="AI1599" i="1"/>
  <c r="AH1599" i="1"/>
  <c r="AG1599" i="1"/>
  <c r="AF1599" i="1"/>
  <c r="AE1599" i="1"/>
  <c r="AD1599" i="1"/>
  <c r="AC1599" i="1"/>
  <c r="AB1599" i="1"/>
  <c r="AA1599" i="1"/>
  <c r="Z1599" i="1"/>
  <c r="Y1599" i="1"/>
  <c r="AI1598" i="1"/>
  <c r="AH1598" i="1"/>
  <c r="AG1598" i="1"/>
  <c r="AF1598" i="1"/>
  <c r="AE1598" i="1"/>
  <c r="AD1598" i="1"/>
  <c r="AC1598" i="1"/>
  <c r="AB1598" i="1"/>
  <c r="AA1598" i="1"/>
  <c r="Z1598" i="1"/>
  <c r="Y1598" i="1"/>
  <c r="AI1597" i="1"/>
  <c r="AH1597" i="1"/>
  <c r="AG1597" i="1"/>
  <c r="AF1597" i="1"/>
  <c r="AE1597" i="1"/>
  <c r="AD1597" i="1"/>
  <c r="AC1597" i="1"/>
  <c r="AB1597" i="1"/>
  <c r="AA1597" i="1"/>
  <c r="Z1597" i="1"/>
  <c r="Y1597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AI987" i="1"/>
  <c r="AH987" i="1"/>
  <c r="AG987" i="1"/>
  <c r="AF987" i="1"/>
  <c r="AE987" i="1"/>
  <c r="AD987" i="1"/>
  <c r="AC987" i="1"/>
  <c r="AB987" i="1"/>
  <c r="AA987" i="1"/>
  <c r="Z987" i="1"/>
  <c r="Y987" i="1"/>
  <c r="AI986" i="1"/>
  <c r="AH986" i="1"/>
  <c r="AG986" i="1"/>
  <c r="AF986" i="1"/>
  <c r="AE986" i="1"/>
  <c r="AD986" i="1"/>
  <c r="AC986" i="1"/>
  <c r="AB986" i="1"/>
  <c r="AA986" i="1"/>
  <c r="Z986" i="1"/>
  <c r="Y986" i="1"/>
  <c r="AI985" i="1"/>
  <c r="AH985" i="1"/>
  <c r="AG985" i="1"/>
  <c r="AF985" i="1"/>
  <c r="AE985" i="1"/>
  <c r="AD985" i="1"/>
  <c r="AC985" i="1"/>
  <c r="AB985" i="1"/>
  <c r="AA985" i="1"/>
  <c r="Z985" i="1"/>
  <c r="Y985" i="1"/>
  <c r="AI984" i="1"/>
  <c r="AH984" i="1"/>
  <c r="AG984" i="1"/>
  <c r="AF984" i="1"/>
  <c r="AE984" i="1"/>
  <c r="AD984" i="1"/>
  <c r="AC984" i="1"/>
  <c r="AB984" i="1"/>
  <c r="AA984" i="1"/>
  <c r="Z984" i="1"/>
  <c r="Y984" i="1"/>
  <c r="AI983" i="1"/>
  <c r="AH983" i="1"/>
  <c r="AG983" i="1"/>
  <c r="AF983" i="1"/>
  <c r="AE983" i="1"/>
  <c r="AD983" i="1"/>
  <c r="AC983" i="1"/>
  <c r="AB983" i="1"/>
  <c r="AA983" i="1"/>
  <c r="Z983" i="1"/>
  <c r="Y983" i="1"/>
  <c r="AI998" i="1"/>
  <c r="AH998" i="1"/>
  <c r="AG998" i="1"/>
  <c r="AF998" i="1"/>
  <c r="AE998" i="1"/>
  <c r="AD998" i="1"/>
  <c r="AC998" i="1"/>
  <c r="AB998" i="1"/>
  <c r="AA998" i="1"/>
  <c r="Z998" i="1"/>
  <c r="Y998" i="1"/>
  <c r="AI997" i="1"/>
  <c r="AH997" i="1"/>
  <c r="AG997" i="1"/>
  <c r="AF997" i="1"/>
  <c r="AE997" i="1"/>
  <c r="AD997" i="1"/>
  <c r="AC997" i="1"/>
  <c r="AB997" i="1"/>
  <c r="AA997" i="1"/>
  <c r="Z997" i="1"/>
  <c r="Y997" i="1"/>
  <c r="AI956" i="1"/>
  <c r="AH956" i="1"/>
  <c r="AG956" i="1"/>
  <c r="AF956" i="1"/>
  <c r="AE956" i="1"/>
  <c r="AD956" i="1"/>
  <c r="AC956" i="1"/>
  <c r="AB956" i="1"/>
  <c r="AA956" i="1"/>
  <c r="Z956" i="1"/>
  <c r="Y956" i="1"/>
  <c r="AI955" i="1"/>
  <c r="AH955" i="1"/>
  <c r="AG955" i="1"/>
  <c r="AF955" i="1"/>
  <c r="AE955" i="1"/>
  <c r="AD955" i="1"/>
  <c r="AC955" i="1"/>
  <c r="AB955" i="1"/>
  <c r="AA955" i="1"/>
  <c r="Z955" i="1"/>
  <c r="Y955" i="1"/>
  <c r="AI954" i="1"/>
  <c r="AH954" i="1"/>
  <c r="AG954" i="1"/>
  <c r="AF954" i="1"/>
  <c r="AE954" i="1"/>
  <c r="AD954" i="1"/>
  <c r="AC954" i="1"/>
  <c r="AB954" i="1"/>
  <c r="AA954" i="1"/>
  <c r="Z954" i="1"/>
  <c r="Y954" i="1"/>
  <c r="AI953" i="1"/>
  <c r="AH953" i="1"/>
  <c r="AG953" i="1"/>
  <c r="AF953" i="1"/>
  <c r="AE953" i="1"/>
  <c r="AD953" i="1"/>
  <c r="AC953" i="1"/>
  <c r="AB953" i="1"/>
  <c r="AA953" i="1"/>
  <c r="Z953" i="1"/>
  <c r="Y953" i="1"/>
  <c r="AI970" i="1"/>
  <c r="AH970" i="1"/>
  <c r="AG970" i="1"/>
  <c r="AF970" i="1"/>
  <c r="AE970" i="1"/>
  <c r="AD970" i="1"/>
  <c r="AC970" i="1"/>
  <c r="AB970" i="1"/>
  <c r="AA970" i="1"/>
  <c r="Z970" i="1"/>
  <c r="Y970" i="1"/>
  <c r="AI969" i="1"/>
  <c r="AH969" i="1"/>
  <c r="AG969" i="1"/>
  <c r="AF969" i="1"/>
  <c r="AE969" i="1"/>
  <c r="AD969" i="1"/>
  <c r="AC969" i="1"/>
  <c r="AB969" i="1"/>
  <c r="AA969" i="1"/>
  <c r="Z969" i="1"/>
  <c r="Y969" i="1"/>
  <c r="AI968" i="1"/>
  <c r="AH968" i="1"/>
  <c r="AG968" i="1"/>
  <c r="AF968" i="1"/>
  <c r="AE968" i="1"/>
  <c r="AD968" i="1"/>
  <c r="AC968" i="1"/>
  <c r="AB968" i="1"/>
  <c r="AA968" i="1"/>
  <c r="Z968" i="1"/>
  <c r="Y968" i="1"/>
  <c r="AI967" i="1"/>
  <c r="AH967" i="1"/>
  <c r="AG967" i="1"/>
  <c r="AF967" i="1"/>
  <c r="AE967" i="1"/>
  <c r="AD967" i="1"/>
  <c r="AC967" i="1"/>
  <c r="AB967" i="1"/>
  <c r="AA967" i="1"/>
  <c r="Z967" i="1"/>
  <c r="Y967" i="1"/>
  <c r="AI920" i="1"/>
  <c r="AH920" i="1"/>
  <c r="AG920" i="1"/>
  <c r="AF920" i="1"/>
  <c r="AE920" i="1"/>
  <c r="AD920" i="1"/>
  <c r="AC920" i="1"/>
  <c r="AB920" i="1"/>
  <c r="AA920" i="1"/>
  <c r="Z920" i="1"/>
  <c r="Y920" i="1"/>
  <c r="AI919" i="1"/>
  <c r="AH919" i="1"/>
  <c r="AG919" i="1"/>
  <c r="AF919" i="1"/>
  <c r="AE919" i="1"/>
  <c r="AD919" i="1"/>
  <c r="AC919" i="1"/>
  <c r="AB919" i="1"/>
  <c r="AA919" i="1"/>
  <c r="Z919" i="1"/>
  <c r="Y919" i="1"/>
  <c r="AI918" i="1"/>
  <c r="AH918" i="1"/>
  <c r="AG918" i="1"/>
  <c r="AF918" i="1"/>
  <c r="AE918" i="1"/>
  <c r="AD918" i="1"/>
  <c r="AC918" i="1"/>
  <c r="AB918" i="1"/>
  <c r="AA918" i="1"/>
  <c r="Z918" i="1"/>
  <c r="Y918" i="1"/>
  <c r="AI917" i="1"/>
  <c r="AH917" i="1"/>
  <c r="AG917" i="1"/>
  <c r="AF917" i="1"/>
  <c r="AE917" i="1"/>
  <c r="AD917" i="1"/>
  <c r="AC917" i="1"/>
  <c r="AB917" i="1"/>
  <c r="AA917" i="1"/>
  <c r="Z917" i="1"/>
  <c r="Y917" i="1"/>
  <c r="AI916" i="1"/>
  <c r="AH916" i="1"/>
  <c r="AG916" i="1"/>
  <c r="AF916" i="1"/>
  <c r="AE916" i="1"/>
  <c r="AD916" i="1"/>
  <c r="AC916" i="1"/>
  <c r="AB916" i="1"/>
  <c r="AA916" i="1"/>
  <c r="Z916" i="1"/>
  <c r="Y916" i="1"/>
  <c r="AI915" i="1"/>
  <c r="AH915" i="1"/>
  <c r="AG915" i="1"/>
  <c r="AF915" i="1"/>
  <c r="AE915" i="1"/>
  <c r="AD915" i="1"/>
  <c r="AC915" i="1"/>
  <c r="AB915" i="1"/>
  <c r="AA915" i="1"/>
  <c r="Z915" i="1"/>
  <c r="Y915" i="1"/>
  <c r="AI914" i="1"/>
  <c r="AH914" i="1"/>
  <c r="AG914" i="1"/>
  <c r="AF914" i="1"/>
  <c r="AE914" i="1"/>
  <c r="AD914" i="1"/>
  <c r="AC914" i="1"/>
  <c r="AB914" i="1"/>
  <c r="AA914" i="1"/>
  <c r="Z914" i="1"/>
  <c r="Y914" i="1"/>
  <c r="AI872" i="1"/>
  <c r="AH872" i="1"/>
  <c r="AG872" i="1"/>
  <c r="AF872" i="1"/>
  <c r="AE872" i="1"/>
  <c r="AD872" i="1"/>
  <c r="AC872" i="1"/>
  <c r="AB872" i="1"/>
  <c r="AA872" i="1"/>
  <c r="Z872" i="1"/>
  <c r="Y872" i="1"/>
  <c r="AI871" i="1"/>
  <c r="AH871" i="1"/>
  <c r="AG871" i="1"/>
  <c r="AF871" i="1"/>
  <c r="AE871" i="1"/>
  <c r="AD871" i="1"/>
  <c r="AC871" i="1"/>
  <c r="AB871" i="1"/>
  <c r="AA871" i="1"/>
  <c r="Z871" i="1"/>
  <c r="Y871" i="1"/>
  <c r="AI870" i="1"/>
  <c r="AH870" i="1"/>
  <c r="AG870" i="1"/>
  <c r="AF870" i="1"/>
  <c r="AE870" i="1"/>
  <c r="AD870" i="1"/>
  <c r="AC870" i="1"/>
  <c r="AB870" i="1"/>
  <c r="AA870" i="1"/>
  <c r="Z870" i="1"/>
  <c r="Y870" i="1"/>
  <c r="AI869" i="1"/>
  <c r="AH869" i="1"/>
  <c r="AG869" i="1"/>
  <c r="AF869" i="1"/>
  <c r="AE869" i="1"/>
  <c r="AD869" i="1"/>
  <c r="AC869" i="1"/>
  <c r="AB869" i="1"/>
  <c r="AA869" i="1"/>
  <c r="Z869" i="1"/>
  <c r="Y869" i="1"/>
  <c r="AI868" i="1"/>
  <c r="AH868" i="1"/>
  <c r="AG868" i="1"/>
  <c r="AF868" i="1"/>
  <c r="AE868" i="1"/>
  <c r="AD868" i="1"/>
  <c r="AC868" i="1"/>
  <c r="AB868" i="1"/>
  <c r="AA868" i="1"/>
  <c r="Z868" i="1"/>
  <c r="Y868" i="1"/>
  <c r="AI882" i="1"/>
  <c r="AH882" i="1"/>
  <c r="AG882" i="1"/>
  <c r="AF882" i="1"/>
  <c r="AE882" i="1"/>
  <c r="AD882" i="1"/>
  <c r="AC882" i="1"/>
  <c r="AB882" i="1"/>
  <c r="AA882" i="1"/>
  <c r="Z882" i="1"/>
  <c r="Y882" i="1"/>
  <c r="AI881" i="1"/>
  <c r="AH881" i="1"/>
  <c r="AG881" i="1"/>
  <c r="AF881" i="1"/>
  <c r="AE881" i="1"/>
  <c r="AD881" i="1"/>
  <c r="AC881" i="1"/>
  <c r="AB881" i="1"/>
  <c r="AA881" i="1"/>
  <c r="Z881" i="1"/>
  <c r="Y881" i="1"/>
  <c r="AI843" i="1"/>
  <c r="AH843" i="1"/>
  <c r="AG843" i="1"/>
  <c r="AF843" i="1"/>
  <c r="AE843" i="1"/>
  <c r="AD843" i="1"/>
  <c r="AC843" i="1"/>
  <c r="AB843" i="1"/>
  <c r="AA843" i="1"/>
  <c r="Z843" i="1"/>
  <c r="Y843" i="1"/>
  <c r="AI842" i="1"/>
  <c r="AH842" i="1"/>
  <c r="AG842" i="1"/>
  <c r="AF842" i="1"/>
  <c r="AE842" i="1"/>
  <c r="AD842" i="1"/>
  <c r="AC842" i="1"/>
  <c r="AB842" i="1"/>
  <c r="AA842" i="1"/>
  <c r="Z842" i="1"/>
  <c r="Y842" i="1"/>
  <c r="AI841" i="1"/>
  <c r="AH841" i="1"/>
  <c r="AG841" i="1"/>
  <c r="AF841" i="1"/>
  <c r="AE841" i="1"/>
  <c r="AD841" i="1"/>
  <c r="AC841" i="1"/>
  <c r="AB841" i="1"/>
  <c r="AA841" i="1"/>
  <c r="Z841" i="1"/>
  <c r="Y841" i="1"/>
  <c r="AI840" i="1"/>
  <c r="AH840" i="1"/>
  <c r="AG840" i="1"/>
  <c r="AF840" i="1"/>
  <c r="AE840" i="1"/>
  <c r="AD840" i="1"/>
  <c r="AC840" i="1"/>
  <c r="AB840" i="1"/>
  <c r="AA840" i="1"/>
  <c r="Z840" i="1"/>
  <c r="Y840" i="1"/>
  <c r="AI839" i="1"/>
  <c r="AH839" i="1"/>
  <c r="AG839" i="1"/>
  <c r="AF839" i="1"/>
  <c r="AE839" i="1"/>
  <c r="AD839" i="1"/>
  <c r="AC839" i="1"/>
  <c r="AB839" i="1"/>
  <c r="AA839" i="1"/>
  <c r="Z839" i="1"/>
  <c r="Y839" i="1"/>
  <c r="AI838" i="1"/>
  <c r="AH838" i="1"/>
  <c r="AG838" i="1"/>
  <c r="AF838" i="1"/>
  <c r="AE838" i="1"/>
  <c r="AD838" i="1"/>
  <c r="AC838" i="1"/>
  <c r="AB838" i="1"/>
  <c r="AA838" i="1"/>
  <c r="Z838" i="1"/>
  <c r="Y838" i="1"/>
  <c r="AI837" i="1"/>
  <c r="AH837" i="1"/>
  <c r="AG837" i="1"/>
  <c r="AF837" i="1"/>
  <c r="AE837" i="1"/>
  <c r="AD837" i="1"/>
  <c r="AC837" i="1"/>
  <c r="AB837" i="1"/>
  <c r="AA837" i="1"/>
  <c r="Z837" i="1"/>
  <c r="Y837" i="1"/>
  <c r="AI836" i="1"/>
  <c r="AH836" i="1"/>
  <c r="AG836" i="1"/>
  <c r="AF836" i="1"/>
  <c r="AE836" i="1"/>
  <c r="AD836" i="1"/>
  <c r="AC836" i="1"/>
  <c r="AB836" i="1"/>
  <c r="AA836" i="1"/>
  <c r="Z836" i="1"/>
  <c r="Y836" i="1"/>
  <c r="AI800" i="1"/>
  <c r="AH800" i="1"/>
  <c r="AG800" i="1"/>
  <c r="AF800" i="1"/>
  <c r="AE800" i="1"/>
  <c r="AD800" i="1"/>
  <c r="AC800" i="1"/>
  <c r="AB800" i="1"/>
  <c r="AA800" i="1"/>
  <c r="Z800" i="1"/>
  <c r="Y800" i="1"/>
  <c r="AI799" i="1"/>
  <c r="AH799" i="1"/>
  <c r="AG799" i="1"/>
  <c r="AF799" i="1"/>
  <c r="AE799" i="1"/>
  <c r="AD799" i="1"/>
  <c r="AC799" i="1"/>
  <c r="AB799" i="1"/>
  <c r="AA799" i="1"/>
  <c r="Z799" i="1"/>
  <c r="Y799" i="1"/>
  <c r="AI798" i="1"/>
  <c r="AH798" i="1"/>
  <c r="AG798" i="1"/>
  <c r="AF798" i="1"/>
  <c r="AE798" i="1"/>
  <c r="AD798" i="1"/>
  <c r="AC798" i="1"/>
  <c r="AB798" i="1"/>
  <c r="AA798" i="1"/>
  <c r="Z798" i="1"/>
  <c r="Y798" i="1"/>
  <c r="AI797" i="1"/>
  <c r="AH797" i="1"/>
  <c r="AG797" i="1"/>
  <c r="AF797" i="1"/>
  <c r="AE797" i="1"/>
  <c r="AD797" i="1"/>
  <c r="AC797" i="1"/>
  <c r="AB797" i="1"/>
  <c r="AA797" i="1"/>
  <c r="Z797" i="1"/>
  <c r="Y797" i="1"/>
  <c r="AI796" i="1"/>
  <c r="AH796" i="1"/>
  <c r="AG796" i="1"/>
  <c r="AF796" i="1"/>
  <c r="AE796" i="1"/>
  <c r="AD796" i="1"/>
  <c r="AC796" i="1"/>
  <c r="AB796" i="1"/>
  <c r="AA796" i="1"/>
  <c r="Z796" i="1"/>
  <c r="Y796" i="1"/>
  <c r="AI805" i="1"/>
  <c r="AH805" i="1"/>
  <c r="AG805" i="1"/>
  <c r="AF805" i="1"/>
  <c r="AE805" i="1"/>
  <c r="AD805" i="1"/>
  <c r="AC805" i="1"/>
  <c r="AB805" i="1"/>
  <c r="AA805" i="1"/>
  <c r="Z805" i="1"/>
  <c r="Y805" i="1"/>
  <c r="AI765" i="1"/>
  <c r="AH765" i="1"/>
  <c r="AG765" i="1"/>
  <c r="AF765" i="1"/>
  <c r="AE765" i="1"/>
  <c r="AD765" i="1"/>
  <c r="AC765" i="1"/>
  <c r="AB765" i="1"/>
  <c r="AA765" i="1"/>
  <c r="Z765" i="1"/>
  <c r="Y765" i="1"/>
  <c r="AI764" i="1"/>
  <c r="AH764" i="1"/>
  <c r="AG764" i="1"/>
  <c r="AF764" i="1"/>
  <c r="AE764" i="1"/>
  <c r="AD764" i="1"/>
  <c r="AC764" i="1"/>
  <c r="AB764" i="1"/>
  <c r="AA764" i="1"/>
  <c r="Z764" i="1"/>
  <c r="Y764" i="1"/>
  <c r="AI763" i="1"/>
  <c r="AH763" i="1"/>
  <c r="AG763" i="1"/>
  <c r="AF763" i="1"/>
  <c r="AE763" i="1"/>
  <c r="AD763" i="1"/>
  <c r="AC763" i="1"/>
  <c r="AB763" i="1"/>
  <c r="AA763" i="1"/>
  <c r="Z763" i="1"/>
  <c r="Y763" i="1"/>
  <c r="AI762" i="1"/>
  <c r="AH762" i="1"/>
  <c r="AG762" i="1"/>
  <c r="AF762" i="1"/>
  <c r="AE762" i="1"/>
  <c r="AD762" i="1"/>
  <c r="AC762" i="1"/>
  <c r="AB762" i="1"/>
  <c r="AA762" i="1"/>
  <c r="Z762" i="1"/>
  <c r="Y762" i="1"/>
  <c r="AI761" i="1"/>
  <c r="AH761" i="1"/>
  <c r="AG761" i="1"/>
  <c r="AF761" i="1"/>
  <c r="AE761" i="1"/>
  <c r="AD761" i="1"/>
  <c r="AC761" i="1"/>
  <c r="AB761" i="1"/>
  <c r="AA761" i="1"/>
  <c r="Z761" i="1"/>
  <c r="Y761" i="1"/>
  <c r="AI715" i="1"/>
  <c r="AH715" i="1"/>
  <c r="AG715" i="1"/>
  <c r="AF715" i="1"/>
  <c r="AE715" i="1"/>
  <c r="AD715" i="1"/>
  <c r="AC715" i="1"/>
  <c r="AB715" i="1"/>
  <c r="AA715" i="1"/>
  <c r="Z715" i="1"/>
  <c r="Y715" i="1"/>
  <c r="AI714" i="1"/>
  <c r="AH714" i="1"/>
  <c r="AG714" i="1"/>
  <c r="AF714" i="1"/>
  <c r="AE714" i="1"/>
  <c r="AD714" i="1"/>
  <c r="AC714" i="1"/>
  <c r="AB714" i="1"/>
  <c r="AA714" i="1"/>
  <c r="Z714" i="1"/>
  <c r="Y714" i="1"/>
  <c r="AI713" i="1"/>
  <c r="AH713" i="1"/>
  <c r="AG713" i="1"/>
  <c r="AF713" i="1"/>
  <c r="AE713" i="1"/>
  <c r="AD713" i="1"/>
  <c r="AC713" i="1"/>
  <c r="AB713" i="1"/>
  <c r="AA713" i="1"/>
  <c r="Z713" i="1"/>
  <c r="Y713" i="1"/>
  <c r="AI712" i="1"/>
  <c r="AH712" i="1"/>
  <c r="AG712" i="1"/>
  <c r="AF712" i="1"/>
  <c r="AE712" i="1"/>
  <c r="AD712" i="1"/>
  <c r="AC712" i="1"/>
  <c r="AB712" i="1"/>
  <c r="AA712" i="1"/>
  <c r="Z712" i="1"/>
  <c r="Y712" i="1"/>
  <c r="AI711" i="1"/>
  <c r="AH711" i="1"/>
  <c r="AG711" i="1"/>
  <c r="AF711" i="1"/>
  <c r="AE711" i="1"/>
  <c r="AD711" i="1"/>
  <c r="AC711" i="1"/>
  <c r="AB711" i="1"/>
  <c r="AA711" i="1"/>
  <c r="Z711" i="1"/>
  <c r="Y711" i="1"/>
  <c r="AI676" i="1"/>
  <c r="AH676" i="1"/>
  <c r="AG676" i="1"/>
  <c r="AF676" i="1"/>
  <c r="AE676" i="1"/>
  <c r="AD676" i="1"/>
  <c r="AC676" i="1"/>
  <c r="AB676" i="1"/>
  <c r="AA676" i="1"/>
  <c r="Z676" i="1"/>
  <c r="Y676" i="1"/>
  <c r="AI675" i="1"/>
  <c r="AH675" i="1"/>
  <c r="AG675" i="1"/>
  <c r="AF675" i="1"/>
  <c r="AE675" i="1"/>
  <c r="AD675" i="1"/>
  <c r="AC675" i="1"/>
  <c r="AB675" i="1"/>
  <c r="AA675" i="1"/>
  <c r="Z675" i="1"/>
  <c r="Y675" i="1"/>
  <c r="AI674" i="1"/>
  <c r="AH674" i="1"/>
  <c r="AG674" i="1"/>
  <c r="AF674" i="1"/>
  <c r="AE674" i="1"/>
  <c r="AD674" i="1"/>
  <c r="AC674" i="1"/>
  <c r="AB674" i="1"/>
  <c r="AA674" i="1"/>
  <c r="Z674" i="1"/>
  <c r="Y674" i="1"/>
  <c r="AI673" i="1"/>
  <c r="AH673" i="1"/>
  <c r="AG673" i="1"/>
  <c r="AF673" i="1"/>
  <c r="AE673" i="1"/>
  <c r="AD673" i="1"/>
  <c r="AC673" i="1"/>
  <c r="AB673" i="1"/>
  <c r="AA673" i="1"/>
  <c r="Z673" i="1"/>
  <c r="Y673" i="1"/>
  <c r="AI672" i="1"/>
  <c r="AH672" i="1"/>
  <c r="AG672" i="1"/>
  <c r="AF672" i="1"/>
  <c r="AE672" i="1"/>
  <c r="AD672" i="1"/>
  <c r="AC672" i="1"/>
  <c r="AB672" i="1"/>
  <c r="AA672" i="1"/>
  <c r="Z672" i="1"/>
  <c r="Y672" i="1"/>
  <c r="AI671" i="1"/>
  <c r="AH671" i="1"/>
  <c r="AG671" i="1"/>
  <c r="AF671" i="1"/>
  <c r="AE671" i="1"/>
  <c r="AD671" i="1"/>
  <c r="AC671" i="1"/>
  <c r="AB671" i="1"/>
  <c r="AA671" i="1"/>
  <c r="Z671" i="1"/>
  <c r="Y671" i="1"/>
  <c r="AI670" i="1"/>
  <c r="AH670" i="1"/>
  <c r="AG670" i="1"/>
  <c r="AF670" i="1"/>
  <c r="AE670" i="1"/>
  <c r="AD670" i="1"/>
  <c r="AC670" i="1"/>
  <c r="AB670" i="1"/>
  <c r="AA670" i="1"/>
  <c r="Z670" i="1"/>
  <c r="Y670" i="1"/>
  <c r="AI641" i="1"/>
  <c r="AH641" i="1"/>
  <c r="AG641" i="1"/>
  <c r="AF641" i="1"/>
  <c r="AE641" i="1"/>
  <c r="AD641" i="1"/>
  <c r="AC641" i="1"/>
  <c r="AB641" i="1"/>
  <c r="AA641" i="1"/>
  <c r="Z641" i="1"/>
  <c r="Y641" i="1"/>
  <c r="AI640" i="1"/>
  <c r="AH640" i="1"/>
  <c r="AG640" i="1"/>
  <c r="AF640" i="1"/>
  <c r="AE640" i="1"/>
  <c r="AD640" i="1"/>
  <c r="AC640" i="1"/>
  <c r="AB640" i="1"/>
  <c r="AA640" i="1"/>
  <c r="Z640" i="1"/>
  <c r="Y640" i="1"/>
  <c r="AI639" i="1"/>
  <c r="AH639" i="1"/>
  <c r="AG639" i="1"/>
  <c r="AF639" i="1"/>
  <c r="AE639" i="1"/>
  <c r="AD639" i="1"/>
  <c r="AC639" i="1"/>
  <c r="AB639" i="1"/>
  <c r="AA639" i="1"/>
  <c r="Z639" i="1"/>
  <c r="Y639" i="1"/>
  <c r="AI638" i="1"/>
  <c r="AH638" i="1"/>
  <c r="AG638" i="1"/>
  <c r="AF638" i="1"/>
  <c r="AE638" i="1"/>
  <c r="AD638" i="1"/>
  <c r="AC638" i="1"/>
  <c r="AB638" i="1"/>
  <c r="AA638" i="1"/>
  <c r="Z638" i="1"/>
  <c r="Y638" i="1"/>
  <c r="AI637" i="1"/>
  <c r="AH637" i="1"/>
  <c r="AG637" i="1"/>
  <c r="AF637" i="1"/>
  <c r="AE637" i="1"/>
  <c r="AD637" i="1"/>
  <c r="AC637" i="1"/>
  <c r="AB637" i="1"/>
  <c r="AA637" i="1"/>
  <c r="Z637" i="1"/>
  <c r="Y637" i="1"/>
  <c r="AI645" i="1"/>
  <c r="AH645" i="1"/>
  <c r="AG645" i="1"/>
  <c r="AF645" i="1"/>
  <c r="AE645" i="1"/>
  <c r="AD645" i="1"/>
  <c r="AC645" i="1"/>
  <c r="AB645" i="1"/>
  <c r="AA645" i="1"/>
  <c r="Z645" i="1"/>
  <c r="Y645" i="1"/>
  <c r="AI595" i="1"/>
  <c r="AH595" i="1"/>
  <c r="AG595" i="1"/>
  <c r="AF595" i="1"/>
  <c r="AE595" i="1"/>
  <c r="AD595" i="1"/>
  <c r="AC595" i="1"/>
  <c r="AB595" i="1"/>
  <c r="AA595" i="1"/>
  <c r="Z595" i="1"/>
  <c r="Y595" i="1"/>
  <c r="AI594" i="1"/>
  <c r="AH594" i="1"/>
  <c r="AG594" i="1"/>
  <c r="AF594" i="1"/>
  <c r="AE594" i="1"/>
  <c r="AD594" i="1"/>
  <c r="AC594" i="1"/>
  <c r="AB594" i="1"/>
  <c r="AA594" i="1"/>
  <c r="Z594" i="1"/>
  <c r="Y594" i="1"/>
  <c r="AI593" i="1"/>
  <c r="AH593" i="1"/>
  <c r="AG593" i="1"/>
  <c r="AF593" i="1"/>
  <c r="AE593" i="1"/>
  <c r="AD593" i="1"/>
  <c r="AC593" i="1"/>
  <c r="AB593" i="1"/>
  <c r="AA593" i="1"/>
  <c r="Z593" i="1"/>
  <c r="Y593" i="1"/>
  <c r="AI592" i="1"/>
  <c r="AH592" i="1"/>
  <c r="AG592" i="1"/>
  <c r="AF592" i="1"/>
  <c r="AE592" i="1"/>
  <c r="AD592" i="1"/>
  <c r="AC592" i="1"/>
  <c r="AB592" i="1"/>
  <c r="AA592" i="1"/>
  <c r="Z592" i="1"/>
  <c r="Y592" i="1"/>
  <c r="AI591" i="1"/>
  <c r="AH591" i="1"/>
  <c r="AG591" i="1"/>
  <c r="AF591" i="1"/>
  <c r="AE591" i="1"/>
  <c r="AD591" i="1"/>
  <c r="AC591" i="1"/>
  <c r="AB591" i="1"/>
  <c r="AA591" i="1"/>
  <c r="Z591" i="1"/>
  <c r="Y591" i="1"/>
  <c r="AI590" i="1"/>
  <c r="AH590" i="1"/>
  <c r="AG590" i="1"/>
  <c r="AF590" i="1"/>
  <c r="AE590" i="1"/>
  <c r="AD590" i="1"/>
  <c r="AC590" i="1"/>
  <c r="AB590" i="1"/>
  <c r="AA590" i="1"/>
  <c r="Z590" i="1"/>
  <c r="Y590" i="1"/>
  <c r="AI589" i="1"/>
  <c r="AH589" i="1"/>
  <c r="AG589" i="1"/>
  <c r="AF589" i="1"/>
  <c r="AE589" i="1"/>
  <c r="AD589" i="1"/>
  <c r="AC589" i="1"/>
  <c r="AB589" i="1"/>
  <c r="AA589" i="1"/>
  <c r="Z589" i="1"/>
  <c r="Y589" i="1"/>
  <c r="AI556" i="1"/>
  <c r="AH556" i="1"/>
  <c r="AG556" i="1"/>
  <c r="AF556" i="1"/>
  <c r="AE556" i="1"/>
  <c r="AD556" i="1"/>
  <c r="AC556" i="1"/>
  <c r="AB556" i="1"/>
  <c r="AA556" i="1"/>
  <c r="Z556" i="1"/>
  <c r="Y556" i="1"/>
  <c r="AI555" i="1"/>
  <c r="AH555" i="1"/>
  <c r="AG555" i="1"/>
  <c r="AF555" i="1"/>
  <c r="AE555" i="1"/>
  <c r="AD555" i="1"/>
  <c r="AC555" i="1"/>
  <c r="AB555" i="1"/>
  <c r="AA555" i="1"/>
  <c r="Z555" i="1"/>
  <c r="Y555" i="1"/>
  <c r="AI554" i="1"/>
  <c r="AH554" i="1"/>
  <c r="AG554" i="1"/>
  <c r="AF554" i="1"/>
  <c r="AE554" i="1"/>
  <c r="AD554" i="1"/>
  <c r="AC554" i="1"/>
  <c r="AB554" i="1"/>
  <c r="AA554" i="1"/>
  <c r="Z554" i="1"/>
  <c r="Y554" i="1"/>
  <c r="AI553" i="1"/>
  <c r="AH553" i="1"/>
  <c r="AG553" i="1"/>
  <c r="AF553" i="1"/>
  <c r="AE553" i="1"/>
  <c r="AD553" i="1"/>
  <c r="AC553" i="1"/>
  <c r="AB553" i="1"/>
  <c r="AA553" i="1"/>
  <c r="Z553" i="1"/>
  <c r="Y553" i="1"/>
  <c r="AI552" i="1"/>
  <c r="AH552" i="1"/>
  <c r="AG552" i="1"/>
  <c r="AF552" i="1"/>
  <c r="AE552" i="1"/>
  <c r="AD552" i="1"/>
  <c r="AC552" i="1"/>
  <c r="AB552" i="1"/>
  <c r="AA552" i="1"/>
  <c r="Z552" i="1"/>
  <c r="Y552" i="1"/>
  <c r="AI519" i="1"/>
  <c r="AH519" i="1"/>
  <c r="AG519" i="1"/>
  <c r="AF519" i="1"/>
  <c r="AE519" i="1"/>
  <c r="AD519" i="1"/>
  <c r="AC519" i="1"/>
  <c r="AB519" i="1"/>
  <c r="AA519" i="1"/>
  <c r="Z519" i="1"/>
  <c r="Y519" i="1"/>
  <c r="AI518" i="1"/>
  <c r="AH518" i="1"/>
  <c r="AG518" i="1"/>
  <c r="AF518" i="1"/>
  <c r="AE518" i="1"/>
  <c r="AD518" i="1"/>
  <c r="AC518" i="1"/>
  <c r="AB518" i="1"/>
  <c r="AA518" i="1"/>
  <c r="Z518" i="1"/>
  <c r="Y518" i="1"/>
  <c r="AI517" i="1"/>
  <c r="AH517" i="1"/>
  <c r="AG517" i="1"/>
  <c r="AF517" i="1"/>
  <c r="AE517" i="1"/>
  <c r="AD517" i="1"/>
  <c r="AC517" i="1"/>
  <c r="AB517" i="1"/>
  <c r="AA517" i="1"/>
  <c r="Z517" i="1"/>
  <c r="Y517" i="1"/>
  <c r="AI516" i="1"/>
  <c r="AH516" i="1"/>
  <c r="AG516" i="1"/>
  <c r="AF516" i="1"/>
  <c r="AE516" i="1"/>
  <c r="AD516" i="1"/>
  <c r="AC516" i="1"/>
  <c r="AB516" i="1"/>
  <c r="AA516" i="1"/>
  <c r="Z516" i="1"/>
  <c r="Y516" i="1"/>
  <c r="AI515" i="1"/>
  <c r="AH515" i="1"/>
  <c r="AG515" i="1"/>
  <c r="AF515" i="1"/>
  <c r="AE515" i="1"/>
  <c r="AD515" i="1"/>
  <c r="AC515" i="1"/>
  <c r="AB515" i="1"/>
  <c r="AA515" i="1"/>
  <c r="Z515" i="1"/>
  <c r="Y515" i="1"/>
  <c r="AI514" i="1"/>
  <c r="AH514" i="1"/>
  <c r="AG514" i="1"/>
  <c r="AF514" i="1"/>
  <c r="AE514" i="1"/>
  <c r="AD514" i="1"/>
  <c r="AC514" i="1"/>
  <c r="AB514" i="1"/>
  <c r="AA514" i="1"/>
  <c r="Z514" i="1"/>
  <c r="Y514" i="1"/>
  <c r="AI526" i="1"/>
  <c r="AH526" i="1"/>
  <c r="AG526" i="1"/>
  <c r="AF526" i="1"/>
  <c r="AE526" i="1"/>
  <c r="AD526" i="1"/>
  <c r="AC526" i="1"/>
  <c r="AB526" i="1"/>
  <c r="AA526" i="1"/>
  <c r="Z526" i="1"/>
  <c r="Y526" i="1"/>
  <c r="AI463" i="1"/>
  <c r="AH463" i="1"/>
  <c r="AG463" i="1"/>
  <c r="AF463" i="1"/>
  <c r="AE463" i="1"/>
  <c r="AD463" i="1"/>
  <c r="AC463" i="1"/>
  <c r="AB463" i="1"/>
  <c r="AA463" i="1"/>
  <c r="Z463" i="1"/>
  <c r="Y463" i="1"/>
  <c r="AI480" i="1"/>
  <c r="AH480" i="1"/>
  <c r="AG480" i="1"/>
  <c r="AF480" i="1"/>
  <c r="AE480" i="1"/>
  <c r="AD480" i="1"/>
  <c r="AC480" i="1"/>
  <c r="AB480" i="1"/>
  <c r="AA480" i="1"/>
  <c r="Z480" i="1"/>
  <c r="Y480" i="1"/>
  <c r="AI479" i="1"/>
  <c r="AH479" i="1"/>
  <c r="AG479" i="1"/>
  <c r="AF479" i="1"/>
  <c r="AE479" i="1"/>
  <c r="AD479" i="1"/>
  <c r="AC479" i="1"/>
  <c r="AB479" i="1"/>
  <c r="AA479" i="1"/>
  <c r="Z479" i="1"/>
  <c r="Y479" i="1"/>
  <c r="AI436" i="1"/>
  <c r="AH436" i="1"/>
  <c r="AG436" i="1"/>
  <c r="AF436" i="1"/>
  <c r="AE436" i="1"/>
  <c r="AD436" i="1"/>
  <c r="AC436" i="1"/>
  <c r="AB436" i="1"/>
  <c r="AA436" i="1"/>
  <c r="Z436" i="1"/>
  <c r="Y436" i="1"/>
  <c r="AI435" i="1"/>
  <c r="AH435" i="1"/>
  <c r="AG435" i="1"/>
  <c r="AF435" i="1"/>
  <c r="AE435" i="1"/>
  <c r="AD435" i="1"/>
  <c r="AC435" i="1"/>
  <c r="AB435" i="1"/>
  <c r="AA435" i="1"/>
  <c r="Z435" i="1"/>
  <c r="Y435" i="1"/>
  <c r="AI434" i="1"/>
  <c r="AH434" i="1"/>
  <c r="AG434" i="1"/>
  <c r="AF434" i="1"/>
  <c r="AE434" i="1"/>
  <c r="AD434" i="1"/>
  <c r="AC434" i="1"/>
  <c r="AB434" i="1"/>
  <c r="AA434" i="1"/>
  <c r="Z434" i="1"/>
  <c r="Y434" i="1"/>
  <c r="AI388" i="1"/>
  <c r="AH388" i="1"/>
  <c r="AG388" i="1"/>
  <c r="AF388" i="1"/>
  <c r="AE388" i="1"/>
  <c r="AD388" i="1"/>
  <c r="AC388" i="1"/>
  <c r="AB388" i="1"/>
  <c r="AA388" i="1"/>
  <c r="Z388" i="1"/>
  <c r="Y388" i="1"/>
  <c r="AI387" i="1"/>
  <c r="AH387" i="1"/>
  <c r="AG387" i="1"/>
  <c r="AF387" i="1"/>
  <c r="AE387" i="1"/>
  <c r="AD387" i="1"/>
  <c r="AC387" i="1"/>
  <c r="AB387" i="1"/>
  <c r="AA387" i="1"/>
  <c r="Z387" i="1"/>
  <c r="Y387" i="1"/>
  <c r="AI386" i="1"/>
  <c r="AH386" i="1"/>
  <c r="AG386" i="1"/>
  <c r="AF386" i="1"/>
  <c r="AE386" i="1"/>
  <c r="AD386" i="1"/>
  <c r="AC386" i="1"/>
  <c r="AB386" i="1"/>
  <c r="AA386" i="1"/>
  <c r="Z386" i="1"/>
  <c r="Y386" i="1"/>
  <c r="AI385" i="1"/>
  <c r="AH385" i="1"/>
  <c r="AG385" i="1"/>
  <c r="AF385" i="1"/>
  <c r="AE385" i="1"/>
  <c r="AD385" i="1"/>
  <c r="AC385" i="1"/>
  <c r="AB385" i="1"/>
  <c r="AA385" i="1"/>
  <c r="Z385" i="1"/>
  <c r="Y385" i="1"/>
  <c r="AI384" i="1"/>
  <c r="AH384" i="1"/>
  <c r="AG384" i="1"/>
  <c r="AF384" i="1"/>
  <c r="AE384" i="1"/>
  <c r="AD384" i="1"/>
  <c r="AC384" i="1"/>
  <c r="AB384" i="1"/>
  <c r="AA384" i="1"/>
  <c r="Z384" i="1"/>
  <c r="Y384" i="1"/>
  <c r="AI383" i="1"/>
  <c r="AH383" i="1"/>
  <c r="AG383" i="1"/>
  <c r="AF383" i="1"/>
  <c r="AE383" i="1"/>
  <c r="AD383" i="1"/>
  <c r="AC383" i="1"/>
  <c r="AB383" i="1"/>
  <c r="AA383" i="1"/>
  <c r="Z383" i="1"/>
  <c r="Y383" i="1"/>
  <c r="AI382" i="1"/>
  <c r="AH382" i="1"/>
  <c r="AG382" i="1"/>
  <c r="AF382" i="1"/>
  <c r="AE382" i="1"/>
  <c r="AD382" i="1"/>
  <c r="AC382" i="1"/>
  <c r="AB382" i="1"/>
  <c r="AA382" i="1"/>
  <c r="Z382" i="1"/>
  <c r="Y382" i="1"/>
  <c r="AI381" i="1"/>
  <c r="AH381" i="1"/>
  <c r="AG381" i="1"/>
  <c r="AF381" i="1"/>
  <c r="AE381" i="1"/>
  <c r="AD381" i="1"/>
  <c r="AC381" i="1"/>
  <c r="AB381" i="1"/>
  <c r="AA381" i="1"/>
  <c r="Z381" i="1"/>
  <c r="Y381" i="1"/>
  <c r="AI341" i="1"/>
  <c r="AH341" i="1"/>
  <c r="AG341" i="1"/>
  <c r="AF341" i="1"/>
  <c r="AE341" i="1"/>
  <c r="AD341" i="1"/>
  <c r="AC341" i="1"/>
  <c r="AB341" i="1"/>
  <c r="AA341" i="1"/>
  <c r="Z341" i="1"/>
  <c r="Y341" i="1"/>
  <c r="AI340" i="1"/>
  <c r="AH340" i="1"/>
  <c r="AG340" i="1"/>
  <c r="AF340" i="1"/>
  <c r="AE340" i="1"/>
  <c r="AD340" i="1"/>
  <c r="AC340" i="1"/>
  <c r="AB340" i="1"/>
  <c r="AA340" i="1"/>
  <c r="Z340" i="1"/>
  <c r="Y340" i="1"/>
  <c r="AI339" i="1"/>
  <c r="AH339" i="1"/>
  <c r="AG339" i="1"/>
  <c r="AF339" i="1"/>
  <c r="AE339" i="1"/>
  <c r="AD339" i="1"/>
  <c r="AC339" i="1"/>
  <c r="AB339" i="1"/>
  <c r="AA339" i="1"/>
  <c r="Z339" i="1"/>
  <c r="Y339" i="1"/>
  <c r="AI338" i="1"/>
  <c r="AH338" i="1"/>
  <c r="AG338" i="1"/>
  <c r="AF338" i="1"/>
  <c r="AE338" i="1"/>
  <c r="AD338" i="1"/>
  <c r="AC338" i="1"/>
  <c r="AB338" i="1"/>
  <c r="AA338" i="1"/>
  <c r="Z338" i="1"/>
  <c r="Y338" i="1"/>
  <c r="AI351" i="1"/>
  <c r="AH351" i="1"/>
  <c r="AG351" i="1"/>
  <c r="AF351" i="1"/>
  <c r="AE351" i="1"/>
  <c r="AD351" i="1"/>
  <c r="AC351" i="1"/>
  <c r="AB351" i="1"/>
  <c r="AA351" i="1"/>
  <c r="Z351" i="1"/>
  <c r="Y351" i="1"/>
  <c r="AI246" i="1"/>
  <c r="AH246" i="1"/>
  <c r="AG246" i="1"/>
  <c r="AF246" i="1"/>
  <c r="AE246" i="1"/>
  <c r="AD246" i="1"/>
  <c r="AC246" i="1"/>
  <c r="AB246" i="1"/>
  <c r="AA246" i="1"/>
  <c r="Z246" i="1"/>
  <c r="Y246" i="1"/>
  <c r="AI255" i="1"/>
  <c r="AH255" i="1"/>
  <c r="AG255" i="1"/>
  <c r="AF255" i="1"/>
  <c r="AE255" i="1"/>
  <c r="AD255" i="1"/>
  <c r="AC255" i="1"/>
  <c r="AB255" i="1"/>
  <c r="AA255" i="1"/>
  <c r="Z255" i="1"/>
  <c r="Y255" i="1"/>
  <c r="AI254" i="1"/>
  <c r="AH254" i="1"/>
  <c r="AG254" i="1"/>
  <c r="AF254" i="1"/>
  <c r="AE254" i="1"/>
  <c r="AD254" i="1"/>
  <c r="AC254" i="1"/>
  <c r="AB254" i="1"/>
  <c r="AA254" i="1"/>
  <c r="Z254" i="1"/>
  <c r="Y254" i="1"/>
  <c r="AI196" i="1"/>
  <c r="AH196" i="1"/>
  <c r="AG196" i="1"/>
  <c r="AF196" i="1"/>
  <c r="AE196" i="1"/>
  <c r="AD196" i="1"/>
  <c r="AC196" i="1"/>
  <c r="AB196" i="1"/>
  <c r="AA196" i="1"/>
  <c r="Z196" i="1"/>
  <c r="Y196" i="1"/>
  <c r="AI195" i="1"/>
  <c r="AH195" i="1"/>
  <c r="AG195" i="1"/>
  <c r="AF195" i="1"/>
  <c r="AE195" i="1"/>
  <c r="AD195" i="1"/>
  <c r="AC195" i="1"/>
  <c r="AB195" i="1"/>
  <c r="AA195" i="1"/>
  <c r="Z195" i="1"/>
  <c r="Y195" i="1"/>
  <c r="AI194" i="1"/>
  <c r="AH194" i="1"/>
  <c r="AG194" i="1"/>
  <c r="AF194" i="1"/>
  <c r="AE194" i="1"/>
  <c r="AD194" i="1"/>
  <c r="AC194" i="1"/>
  <c r="AB194" i="1"/>
  <c r="AA194" i="1"/>
  <c r="Z194" i="1"/>
  <c r="Y194" i="1"/>
  <c r="AI193" i="1"/>
  <c r="AH193" i="1"/>
  <c r="AG193" i="1"/>
  <c r="AF193" i="1"/>
  <c r="AE193" i="1"/>
  <c r="AD193" i="1"/>
  <c r="AC193" i="1"/>
  <c r="AB193" i="1"/>
  <c r="AA193" i="1"/>
  <c r="Z193" i="1"/>
  <c r="Y193" i="1"/>
  <c r="AI192" i="1"/>
  <c r="AH192" i="1"/>
  <c r="AG192" i="1"/>
  <c r="AF192" i="1"/>
  <c r="AE192" i="1"/>
  <c r="AD192" i="1"/>
  <c r="AC192" i="1"/>
  <c r="AB192" i="1"/>
  <c r="AA192" i="1"/>
  <c r="Z192" i="1"/>
  <c r="Y192" i="1"/>
  <c r="AI211" i="1"/>
  <c r="AH211" i="1"/>
  <c r="AG211" i="1"/>
  <c r="AF211" i="1"/>
  <c r="AE211" i="1"/>
  <c r="AD211" i="1"/>
  <c r="AC211" i="1"/>
  <c r="AB211" i="1"/>
  <c r="AA211" i="1"/>
  <c r="Z211" i="1"/>
  <c r="Y211" i="1"/>
  <c r="AI210" i="1"/>
  <c r="AH210" i="1"/>
  <c r="AG210" i="1"/>
  <c r="AF210" i="1"/>
  <c r="AE210" i="1"/>
  <c r="AD210" i="1"/>
  <c r="AC210" i="1"/>
  <c r="AB210" i="1"/>
  <c r="AA210" i="1"/>
  <c r="Z210" i="1"/>
  <c r="Y210" i="1"/>
  <c r="AI209" i="1"/>
  <c r="AH209" i="1"/>
  <c r="AG209" i="1"/>
  <c r="AF209" i="1"/>
  <c r="AE209" i="1"/>
  <c r="AD209" i="1"/>
  <c r="AC209" i="1"/>
  <c r="AB209" i="1"/>
  <c r="AA209" i="1"/>
  <c r="Z209" i="1"/>
  <c r="Y209" i="1"/>
  <c r="AI127" i="1"/>
  <c r="AH127" i="1"/>
  <c r="AG127" i="1"/>
  <c r="AF127" i="1"/>
  <c r="AE127" i="1"/>
  <c r="AD127" i="1"/>
  <c r="AC127" i="1"/>
  <c r="AB127" i="1"/>
  <c r="AA127" i="1"/>
  <c r="Z127" i="1"/>
  <c r="Y127" i="1"/>
  <c r="AI126" i="1"/>
  <c r="AH126" i="1"/>
  <c r="AG126" i="1"/>
  <c r="AF126" i="1"/>
  <c r="AE126" i="1"/>
  <c r="AD126" i="1"/>
  <c r="AC126" i="1"/>
  <c r="AB126" i="1"/>
  <c r="AA126" i="1"/>
  <c r="Z126" i="1"/>
  <c r="Y126" i="1"/>
  <c r="AI125" i="1"/>
  <c r="AH125" i="1"/>
  <c r="AG125" i="1"/>
  <c r="AF125" i="1"/>
  <c r="AE125" i="1"/>
  <c r="AD125" i="1"/>
  <c r="AC125" i="1"/>
  <c r="AB125" i="1"/>
  <c r="AA125" i="1"/>
  <c r="Z125" i="1"/>
  <c r="Y125" i="1"/>
  <c r="AI124" i="1"/>
  <c r="AH124" i="1"/>
  <c r="AG124" i="1"/>
  <c r="AF124" i="1"/>
  <c r="AE124" i="1"/>
  <c r="AD124" i="1"/>
  <c r="AC124" i="1"/>
  <c r="AB124" i="1"/>
  <c r="AA124" i="1"/>
  <c r="Z124" i="1"/>
  <c r="Y124" i="1"/>
  <c r="AI123" i="1"/>
  <c r="AH123" i="1"/>
  <c r="AG123" i="1"/>
  <c r="AF123" i="1"/>
  <c r="AE123" i="1"/>
  <c r="AD123" i="1"/>
  <c r="AC123" i="1"/>
  <c r="AB123" i="1"/>
  <c r="AA123" i="1"/>
  <c r="Z123" i="1"/>
  <c r="Y123" i="1"/>
  <c r="AI122" i="1"/>
  <c r="AH122" i="1"/>
  <c r="AG122" i="1"/>
  <c r="AF122" i="1"/>
  <c r="AE122" i="1"/>
  <c r="AD122" i="1"/>
  <c r="AC122" i="1"/>
  <c r="AB122" i="1"/>
  <c r="AA122" i="1"/>
  <c r="Z122" i="1"/>
  <c r="Y122" i="1"/>
  <c r="AI152" i="1"/>
  <c r="AH152" i="1"/>
  <c r="AG152" i="1"/>
  <c r="AF152" i="1"/>
  <c r="AE152" i="1"/>
  <c r="AD152" i="1"/>
  <c r="AC152" i="1"/>
  <c r="AB152" i="1"/>
  <c r="AA152" i="1"/>
  <c r="Z152" i="1"/>
  <c r="Y152" i="1"/>
  <c r="AI151" i="1"/>
  <c r="AH151" i="1"/>
  <c r="AG151" i="1"/>
  <c r="AF151" i="1"/>
  <c r="AE151" i="1"/>
  <c r="AD151" i="1"/>
  <c r="AC151" i="1"/>
  <c r="AB151" i="1"/>
  <c r="AA151" i="1"/>
  <c r="Z151" i="1"/>
  <c r="Y151" i="1"/>
  <c r="AI76" i="1"/>
  <c r="AH76" i="1"/>
  <c r="AG76" i="1"/>
  <c r="AF76" i="1"/>
  <c r="AE76" i="1"/>
  <c r="AD76" i="1"/>
  <c r="AC76" i="1"/>
  <c r="AB76" i="1"/>
  <c r="AA76" i="1"/>
  <c r="Z76" i="1"/>
  <c r="Y76" i="1"/>
  <c r="AI75" i="1"/>
  <c r="AH75" i="1"/>
  <c r="AG75" i="1"/>
  <c r="AF75" i="1"/>
  <c r="AE75" i="1"/>
  <c r="AD75" i="1"/>
  <c r="AC75" i="1"/>
  <c r="AB75" i="1"/>
  <c r="AA75" i="1"/>
  <c r="Z75" i="1"/>
  <c r="Y75" i="1"/>
  <c r="AI74" i="1"/>
  <c r="AH74" i="1"/>
  <c r="AG74" i="1"/>
  <c r="AF74" i="1"/>
  <c r="AE74" i="1"/>
  <c r="AD74" i="1"/>
  <c r="AC74" i="1"/>
  <c r="AB74" i="1"/>
  <c r="AA74" i="1"/>
  <c r="Z74" i="1"/>
  <c r="Y74" i="1"/>
  <c r="AI19" i="1"/>
  <c r="AH19" i="1"/>
  <c r="AG19" i="1"/>
  <c r="AF19" i="1"/>
  <c r="AE19" i="1"/>
  <c r="AD19" i="1"/>
  <c r="AC19" i="1"/>
  <c r="AB19" i="1"/>
  <c r="AA19" i="1"/>
  <c r="Z19" i="1"/>
  <c r="Y19" i="1"/>
  <c r="AI18" i="1"/>
  <c r="AH18" i="1"/>
  <c r="AG18" i="1"/>
  <c r="AF18" i="1"/>
  <c r="AE18" i="1"/>
  <c r="AD18" i="1"/>
  <c r="AC18" i="1"/>
  <c r="AB18" i="1"/>
  <c r="AA18" i="1"/>
  <c r="Z18" i="1"/>
  <c r="Y18" i="1"/>
  <c r="AI17" i="1"/>
  <c r="AH17" i="1"/>
  <c r="AG17" i="1"/>
  <c r="AF17" i="1"/>
  <c r="AE17" i="1"/>
  <c r="AD17" i="1"/>
  <c r="AC17" i="1"/>
  <c r="AB17" i="1"/>
  <c r="AA17" i="1"/>
  <c r="Z17" i="1"/>
  <c r="Y17" i="1"/>
  <c r="AI16" i="1"/>
  <c r="AH16" i="1"/>
  <c r="AG16" i="1"/>
  <c r="AF16" i="1"/>
  <c r="AE16" i="1"/>
  <c r="AD16" i="1"/>
  <c r="AC16" i="1"/>
  <c r="AB16" i="1"/>
  <c r="AA16" i="1"/>
  <c r="Z16" i="1"/>
  <c r="Y16" i="1"/>
  <c r="AI3609" i="1"/>
  <c r="AH3609" i="1"/>
  <c r="AG3609" i="1"/>
  <c r="AF3609" i="1"/>
  <c r="AE3609" i="1"/>
  <c r="AD3609" i="1"/>
  <c r="AC3609" i="1"/>
  <c r="AB3609" i="1"/>
  <c r="AA3609" i="1"/>
  <c r="Z3609" i="1"/>
  <c r="Y3609" i="1"/>
  <c r="AI3604" i="1"/>
  <c r="AH3604" i="1"/>
  <c r="AG3604" i="1"/>
  <c r="AF3604" i="1"/>
  <c r="AE3604" i="1"/>
  <c r="AD3604" i="1"/>
  <c r="AC3604" i="1"/>
  <c r="AB3604" i="1"/>
  <c r="AA3604" i="1"/>
  <c r="Z3604" i="1"/>
  <c r="Y3604" i="1"/>
  <c r="AI3615" i="1"/>
  <c r="AH3615" i="1"/>
  <c r="AG3615" i="1"/>
  <c r="AF3615" i="1"/>
  <c r="AE3615" i="1"/>
  <c r="AD3615" i="1"/>
  <c r="AC3615" i="1"/>
  <c r="AB3615" i="1"/>
  <c r="AA3615" i="1"/>
  <c r="Z3615" i="1"/>
  <c r="Y3615" i="1"/>
  <c r="AI3608" i="1"/>
  <c r="AH3608" i="1"/>
  <c r="AG3608" i="1"/>
  <c r="AF3608" i="1"/>
  <c r="AE3608" i="1"/>
  <c r="AD3608" i="1"/>
  <c r="AC3608" i="1"/>
  <c r="AB3608" i="1"/>
  <c r="AA3608" i="1"/>
  <c r="Z3608" i="1"/>
  <c r="Y3608" i="1"/>
  <c r="AI3607" i="1"/>
  <c r="AH3607" i="1"/>
  <c r="AG3607" i="1"/>
  <c r="AF3607" i="1"/>
  <c r="AE3607" i="1"/>
  <c r="AD3607" i="1"/>
  <c r="AC3607" i="1"/>
  <c r="AB3607" i="1"/>
  <c r="AA3607" i="1"/>
  <c r="Z3607" i="1"/>
  <c r="Y3607" i="1"/>
  <c r="AI3606" i="1"/>
  <c r="AH3606" i="1"/>
  <c r="AG3606" i="1"/>
  <c r="AF3606" i="1"/>
  <c r="AE3606" i="1"/>
  <c r="AD3606" i="1"/>
  <c r="AC3606" i="1"/>
  <c r="AB3606" i="1"/>
  <c r="AA3606" i="1"/>
  <c r="Z3606" i="1"/>
  <c r="Y3606" i="1"/>
  <c r="AI3619" i="1"/>
  <c r="AH3619" i="1"/>
  <c r="AG3619" i="1"/>
  <c r="AF3619" i="1"/>
  <c r="AE3619" i="1"/>
  <c r="AD3619" i="1"/>
  <c r="AC3619" i="1"/>
  <c r="AB3619" i="1"/>
  <c r="AA3619" i="1"/>
  <c r="Z3619" i="1"/>
  <c r="Y3619" i="1"/>
  <c r="AI3629" i="1"/>
  <c r="AH3629" i="1"/>
  <c r="AG3629" i="1"/>
  <c r="AF3629" i="1"/>
  <c r="AE3629" i="1"/>
  <c r="AD3629" i="1"/>
  <c r="AC3629" i="1"/>
  <c r="AB3629" i="1"/>
  <c r="AA3629" i="1"/>
  <c r="Z3629" i="1"/>
  <c r="Y3629" i="1"/>
  <c r="AI3628" i="1"/>
  <c r="AH3628" i="1"/>
  <c r="AG3628" i="1"/>
  <c r="AF3628" i="1"/>
  <c r="AE3628" i="1"/>
  <c r="AD3628" i="1"/>
  <c r="AC3628" i="1"/>
  <c r="AB3628" i="1"/>
  <c r="AA3628" i="1"/>
  <c r="Z3628" i="1"/>
  <c r="Y3628" i="1"/>
  <c r="AI3633" i="1"/>
  <c r="AH3633" i="1"/>
  <c r="AG3633" i="1"/>
  <c r="AF3633" i="1"/>
  <c r="AE3633" i="1"/>
  <c r="AD3633" i="1"/>
  <c r="AC3633" i="1"/>
  <c r="AB3633" i="1"/>
  <c r="AA3633" i="1"/>
  <c r="Z3633" i="1"/>
  <c r="Y3633" i="1"/>
  <c r="AI3635" i="1"/>
  <c r="AH3635" i="1"/>
  <c r="AG3635" i="1"/>
  <c r="AF3635" i="1"/>
  <c r="AE3635" i="1"/>
  <c r="AD3635" i="1"/>
  <c r="AC3635" i="1"/>
  <c r="AB3635" i="1"/>
  <c r="AA3635" i="1"/>
  <c r="Z3635" i="1"/>
  <c r="Y3635" i="1"/>
  <c r="AI3572" i="1"/>
  <c r="AH3572" i="1"/>
  <c r="AG3572" i="1"/>
  <c r="AF3572" i="1"/>
  <c r="AE3572" i="1"/>
  <c r="AD3572" i="1"/>
  <c r="AC3572" i="1"/>
  <c r="AB3572" i="1"/>
  <c r="AA3572" i="1"/>
  <c r="Z3572" i="1"/>
  <c r="Y3572" i="1"/>
  <c r="AI3589" i="1"/>
  <c r="AH3589" i="1"/>
  <c r="AG3589" i="1"/>
  <c r="AF3589" i="1"/>
  <c r="AE3589" i="1"/>
  <c r="AD3589" i="1"/>
  <c r="AC3589" i="1"/>
  <c r="AB3589" i="1"/>
  <c r="AA3589" i="1"/>
  <c r="Z3589" i="1"/>
  <c r="Y3589" i="1"/>
  <c r="AI3571" i="1"/>
  <c r="AH3571" i="1"/>
  <c r="AG3571" i="1"/>
  <c r="AF3571" i="1"/>
  <c r="AE3571" i="1"/>
  <c r="AD3571" i="1"/>
  <c r="AC3571" i="1"/>
  <c r="AB3571" i="1"/>
  <c r="AA3571" i="1"/>
  <c r="Z3571" i="1"/>
  <c r="Y3571" i="1"/>
  <c r="AI3570" i="1"/>
  <c r="AH3570" i="1"/>
  <c r="AG3570" i="1"/>
  <c r="AF3570" i="1"/>
  <c r="AE3570" i="1"/>
  <c r="AD3570" i="1"/>
  <c r="AC3570" i="1"/>
  <c r="AB3570" i="1"/>
  <c r="AA3570" i="1"/>
  <c r="Z3570" i="1"/>
  <c r="Y3570" i="1"/>
  <c r="AI3569" i="1"/>
  <c r="AH3569" i="1"/>
  <c r="AG3569" i="1"/>
  <c r="AF3569" i="1"/>
  <c r="AE3569" i="1"/>
  <c r="AD3569" i="1"/>
  <c r="AC3569" i="1"/>
  <c r="AB3569" i="1"/>
  <c r="AA3569" i="1"/>
  <c r="Z3569" i="1"/>
  <c r="Y3569" i="1"/>
  <c r="AI3588" i="1"/>
  <c r="AH3588" i="1"/>
  <c r="AG3588" i="1"/>
  <c r="AF3588" i="1"/>
  <c r="AE3588" i="1"/>
  <c r="AD3588" i="1"/>
  <c r="AC3588" i="1"/>
  <c r="AB3588" i="1"/>
  <c r="AA3588" i="1"/>
  <c r="Z3588" i="1"/>
  <c r="Y3588" i="1"/>
  <c r="AI3568" i="1"/>
  <c r="AH3568" i="1"/>
  <c r="AG3568" i="1"/>
  <c r="AF3568" i="1"/>
  <c r="AE3568" i="1"/>
  <c r="AD3568" i="1"/>
  <c r="AC3568" i="1"/>
  <c r="AB3568" i="1"/>
  <c r="AA3568" i="1"/>
  <c r="Z3568" i="1"/>
  <c r="Y3568" i="1"/>
  <c r="AI3587" i="1"/>
  <c r="AH3587" i="1"/>
  <c r="AG3587" i="1"/>
  <c r="AF3587" i="1"/>
  <c r="AE3587" i="1"/>
  <c r="AD3587" i="1"/>
  <c r="AC3587" i="1"/>
  <c r="AB3587" i="1"/>
  <c r="AA3587" i="1"/>
  <c r="Z3587" i="1"/>
  <c r="Y3587" i="1"/>
  <c r="AI3586" i="1"/>
  <c r="AH3586" i="1"/>
  <c r="AG3586" i="1"/>
  <c r="AF3586" i="1"/>
  <c r="AE3586" i="1"/>
  <c r="AD3586" i="1"/>
  <c r="AC3586" i="1"/>
  <c r="AB3586" i="1"/>
  <c r="AA3586" i="1"/>
  <c r="Z3586" i="1"/>
  <c r="Y3586" i="1"/>
  <c r="AI3585" i="1"/>
  <c r="AH3585" i="1"/>
  <c r="AG3585" i="1"/>
  <c r="AF3585" i="1"/>
  <c r="AE3585" i="1"/>
  <c r="AD3585" i="1"/>
  <c r="AC3585" i="1"/>
  <c r="AB3585" i="1"/>
  <c r="AA3585" i="1"/>
  <c r="Z3585" i="1"/>
  <c r="Y3585" i="1"/>
  <c r="AI3600" i="1"/>
  <c r="AH3600" i="1"/>
  <c r="AG3600" i="1"/>
  <c r="AF3600" i="1"/>
  <c r="AE3600" i="1"/>
  <c r="AD3600" i="1"/>
  <c r="AC3600" i="1"/>
  <c r="AB3600" i="1"/>
  <c r="AA3600" i="1"/>
  <c r="Z3600" i="1"/>
  <c r="Y3600" i="1"/>
  <c r="AI3526" i="1"/>
  <c r="AH3526" i="1"/>
  <c r="AG3526" i="1"/>
  <c r="AF3526" i="1"/>
  <c r="AE3526" i="1"/>
  <c r="AD3526" i="1"/>
  <c r="AC3526" i="1"/>
  <c r="AB3526" i="1"/>
  <c r="AA3526" i="1"/>
  <c r="Z3526" i="1"/>
  <c r="Y3526" i="1"/>
  <c r="AI3519" i="1"/>
  <c r="AH3519" i="1"/>
  <c r="AG3519" i="1"/>
  <c r="AF3519" i="1"/>
  <c r="AE3519" i="1"/>
  <c r="AD3519" i="1"/>
  <c r="AC3519" i="1"/>
  <c r="AB3519" i="1"/>
  <c r="AA3519" i="1"/>
  <c r="Z3519" i="1"/>
  <c r="Y3519" i="1"/>
  <c r="AI3518" i="1"/>
  <c r="AH3518" i="1"/>
  <c r="AG3518" i="1"/>
  <c r="AF3518" i="1"/>
  <c r="AE3518" i="1"/>
  <c r="AD3518" i="1"/>
  <c r="AC3518" i="1"/>
  <c r="AB3518" i="1"/>
  <c r="AA3518" i="1"/>
  <c r="Z3518" i="1"/>
  <c r="Y3518" i="1"/>
  <c r="AI3525" i="1"/>
  <c r="AH3525" i="1"/>
  <c r="AG3525" i="1"/>
  <c r="AF3525" i="1"/>
  <c r="AE3525" i="1"/>
  <c r="AD3525" i="1"/>
  <c r="AC3525" i="1"/>
  <c r="AB3525" i="1"/>
  <c r="AA3525" i="1"/>
  <c r="Z3525" i="1"/>
  <c r="Y3525" i="1"/>
  <c r="AI3542" i="1"/>
  <c r="AH3542" i="1"/>
  <c r="AG3542" i="1"/>
  <c r="AF3542" i="1"/>
  <c r="AE3542" i="1"/>
  <c r="AD3542" i="1"/>
  <c r="AC3542" i="1"/>
  <c r="AB3542" i="1"/>
  <c r="AA3542" i="1"/>
  <c r="Z3542" i="1"/>
  <c r="Y3542" i="1"/>
  <c r="AI3543" i="1"/>
  <c r="AH3543" i="1"/>
  <c r="AG3543" i="1"/>
  <c r="AF3543" i="1"/>
  <c r="AE3543" i="1"/>
  <c r="AD3543" i="1"/>
  <c r="AC3543" i="1"/>
  <c r="AB3543" i="1"/>
  <c r="AA3543" i="1"/>
  <c r="Z3543" i="1"/>
  <c r="Y3543" i="1"/>
  <c r="AI3524" i="1"/>
  <c r="AH3524" i="1"/>
  <c r="AG3524" i="1"/>
  <c r="AF3524" i="1"/>
  <c r="AE3524" i="1"/>
  <c r="AD3524" i="1"/>
  <c r="AC3524" i="1"/>
  <c r="AB3524" i="1"/>
  <c r="AA3524" i="1"/>
  <c r="Z3524" i="1"/>
  <c r="Y3524" i="1"/>
  <c r="AI3541" i="1"/>
  <c r="AH3541" i="1"/>
  <c r="AG3541" i="1"/>
  <c r="AF3541" i="1"/>
  <c r="AE3541" i="1"/>
  <c r="AD3541" i="1"/>
  <c r="AC3541" i="1"/>
  <c r="AB3541" i="1"/>
  <c r="AA3541" i="1"/>
  <c r="Z3541" i="1"/>
  <c r="Y3541" i="1"/>
  <c r="AI3523" i="1"/>
  <c r="AH3523" i="1"/>
  <c r="AG3523" i="1"/>
  <c r="AF3523" i="1"/>
  <c r="AE3523" i="1"/>
  <c r="AD3523" i="1"/>
  <c r="AC3523" i="1"/>
  <c r="AB3523" i="1"/>
  <c r="AA3523" i="1"/>
  <c r="Z3523" i="1"/>
  <c r="Y3523" i="1"/>
  <c r="AI3522" i="1"/>
  <c r="AH3522" i="1"/>
  <c r="AG3522" i="1"/>
  <c r="AF3522" i="1"/>
  <c r="AE3522" i="1"/>
  <c r="AD3522" i="1"/>
  <c r="AC3522" i="1"/>
  <c r="AB3522" i="1"/>
  <c r="AA3522" i="1"/>
  <c r="Z3522" i="1"/>
  <c r="Y3522" i="1"/>
  <c r="AI3540" i="1"/>
  <c r="AH3540" i="1"/>
  <c r="AG3540" i="1"/>
  <c r="AF3540" i="1"/>
  <c r="AE3540" i="1"/>
  <c r="AD3540" i="1"/>
  <c r="AC3540" i="1"/>
  <c r="AB3540" i="1"/>
  <c r="AA3540" i="1"/>
  <c r="Z3540" i="1"/>
  <c r="Y3540" i="1"/>
  <c r="AI3521" i="1"/>
  <c r="AH3521" i="1"/>
  <c r="AG3521" i="1"/>
  <c r="AF3521" i="1"/>
  <c r="AE3521" i="1"/>
  <c r="AD3521" i="1"/>
  <c r="AC3521" i="1"/>
  <c r="AB3521" i="1"/>
  <c r="AA3521" i="1"/>
  <c r="Z3521" i="1"/>
  <c r="Y3521" i="1"/>
  <c r="AI3539" i="1"/>
  <c r="AH3539" i="1"/>
  <c r="AG3539" i="1"/>
  <c r="AF3539" i="1"/>
  <c r="AE3539" i="1"/>
  <c r="AD3539" i="1"/>
  <c r="AC3539" i="1"/>
  <c r="AB3539" i="1"/>
  <c r="AA3539" i="1"/>
  <c r="Z3539" i="1"/>
  <c r="Y3539" i="1"/>
  <c r="AI3556" i="1"/>
  <c r="AH3556" i="1"/>
  <c r="AG3556" i="1"/>
  <c r="AF3556" i="1"/>
  <c r="AE3556" i="1"/>
  <c r="AD3556" i="1"/>
  <c r="AC3556" i="1"/>
  <c r="AB3556" i="1"/>
  <c r="AA3556" i="1"/>
  <c r="Z3556" i="1"/>
  <c r="Y3556" i="1"/>
  <c r="AI3555" i="1"/>
  <c r="AH3555" i="1"/>
  <c r="AG3555" i="1"/>
  <c r="AF3555" i="1"/>
  <c r="AE3555" i="1"/>
  <c r="AD3555" i="1"/>
  <c r="AC3555" i="1"/>
  <c r="AB3555" i="1"/>
  <c r="AA3555" i="1"/>
  <c r="Z3555" i="1"/>
  <c r="Y3555" i="1"/>
  <c r="AI3557" i="1"/>
  <c r="AH3557" i="1"/>
  <c r="AG3557" i="1"/>
  <c r="AF3557" i="1"/>
  <c r="AE3557" i="1"/>
  <c r="AD3557" i="1"/>
  <c r="AC3557" i="1"/>
  <c r="AB3557" i="1"/>
  <c r="AA3557" i="1"/>
  <c r="Z3557" i="1"/>
  <c r="Y3557" i="1"/>
  <c r="AI3550" i="1"/>
  <c r="AH3550" i="1"/>
  <c r="AG3550" i="1"/>
  <c r="AF3550" i="1"/>
  <c r="AE3550" i="1"/>
  <c r="AD3550" i="1"/>
  <c r="AC3550" i="1"/>
  <c r="AB3550" i="1"/>
  <c r="AA3550" i="1"/>
  <c r="Z3550" i="1"/>
  <c r="Y3550" i="1"/>
  <c r="AI3554" i="1"/>
  <c r="AH3554" i="1"/>
  <c r="AG3554" i="1"/>
  <c r="AF3554" i="1"/>
  <c r="AE3554" i="1"/>
  <c r="AD3554" i="1"/>
  <c r="AC3554" i="1"/>
  <c r="AB3554" i="1"/>
  <c r="AA3554" i="1"/>
  <c r="Z3554" i="1"/>
  <c r="Y3554" i="1"/>
  <c r="AI3553" i="1"/>
  <c r="AH3553" i="1"/>
  <c r="AG3553" i="1"/>
  <c r="AF3553" i="1"/>
  <c r="AE3553" i="1"/>
  <c r="AD3553" i="1"/>
  <c r="AC3553" i="1"/>
  <c r="AB3553" i="1"/>
  <c r="AA3553" i="1"/>
  <c r="Z3553" i="1"/>
  <c r="Y3553" i="1"/>
  <c r="AI3560" i="1"/>
  <c r="AH3560" i="1"/>
  <c r="AG3560" i="1"/>
  <c r="AF3560" i="1"/>
  <c r="AE3560" i="1"/>
  <c r="AD3560" i="1"/>
  <c r="AC3560" i="1"/>
  <c r="AB3560" i="1"/>
  <c r="AA3560" i="1"/>
  <c r="Z3560" i="1"/>
  <c r="Y3560" i="1"/>
  <c r="AI3486" i="1"/>
  <c r="AH3486" i="1"/>
  <c r="AG3486" i="1"/>
  <c r="AF3486" i="1"/>
  <c r="AE3486" i="1"/>
  <c r="AD3486" i="1"/>
  <c r="AC3486" i="1"/>
  <c r="AB3486" i="1"/>
  <c r="AA3486" i="1"/>
  <c r="Z3486" i="1"/>
  <c r="Y3486" i="1"/>
  <c r="AI3468" i="1"/>
  <c r="AH3468" i="1"/>
  <c r="AG3468" i="1"/>
  <c r="AF3468" i="1"/>
  <c r="AE3468" i="1"/>
  <c r="AD3468" i="1"/>
  <c r="AC3468" i="1"/>
  <c r="AB3468" i="1"/>
  <c r="AA3468" i="1"/>
  <c r="Z3468" i="1"/>
  <c r="Y3468" i="1"/>
  <c r="AI3485" i="1"/>
  <c r="AH3485" i="1"/>
  <c r="AG3485" i="1"/>
  <c r="AF3485" i="1"/>
  <c r="AE3485" i="1"/>
  <c r="AD3485" i="1"/>
  <c r="AC3485" i="1"/>
  <c r="AB3485" i="1"/>
  <c r="AA3485" i="1"/>
  <c r="Z3485" i="1"/>
  <c r="Y3485" i="1"/>
  <c r="AI3467" i="1"/>
  <c r="AH3467" i="1"/>
  <c r="AG3467" i="1"/>
  <c r="AF3467" i="1"/>
  <c r="AE3467" i="1"/>
  <c r="AD3467" i="1"/>
  <c r="AC3467" i="1"/>
  <c r="AB3467" i="1"/>
  <c r="AA3467" i="1"/>
  <c r="Z3467" i="1"/>
  <c r="Y3467" i="1"/>
  <c r="AI3484" i="1"/>
  <c r="AH3484" i="1"/>
  <c r="AG3484" i="1"/>
  <c r="AF3484" i="1"/>
  <c r="AE3484" i="1"/>
  <c r="AD3484" i="1"/>
  <c r="AC3484" i="1"/>
  <c r="AB3484" i="1"/>
  <c r="AA3484" i="1"/>
  <c r="Z3484" i="1"/>
  <c r="Y3484" i="1"/>
  <c r="AI3483" i="1"/>
  <c r="AH3483" i="1"/>
  <c r="AG3483" i="1"/>
  <c r="AF3483" i="1"/>
  <c r="AE3483" i="1"/>
  <c r="AD3483" i="1"/>
  <c r="AC3483" i="1"/>
  <c r="AB3483" i="1"/>
  <c r="AA3483" i="1"/>
  <c r="Z3483" i="1"/>
  <c r="Y3483" i="1"/>
  <c r="AI3466" i="1"/>
  <c r="AH3466" i="1"/>
  <c r="AG3466" i="1"/>
  <c r="AF3466" i="1"/>
  <c r="AE3466" i="1"/>
  <c r="AD3466" i="1"/>
  <c r="AC3466" i="1"/>
  <c r="AB3466" i="1"/>
  <c r="AA3466" i="1"/>
  <c r="Z3466" i="1"/>
  <c r="Y3466" i="1"/>
  <c r="AI3482" i="1"/>
  <c r="AH3482" i="1"/>
  <c r="AG3482" i="1"/>
  <c r="AF3482" i="1"/>
  <c r="AE3482" i="1"/>
  <c r="AD3482" i="1"/>
  <c r="AC3482" i="1"/>
  <c r="AB3482" i="1"/>
  <c r="AA3482" i="1"/>
  <c r="Z3482" i="1"/>
  <c r="Y3482" i="1"/>
  <c r="AI3481" i="1"/>
  <c r="AH3481" i="1"/>
  <c r="AG3481" i="1"/>
  <c r="AF3481" i="1"/>
  <c r="AE3481" i="1"/>
  <c r="AD3481" i="1"/>
  <c r="AC3481" i="1"/>
  <c r="AB3481" i="1"/>
  <c r="AA3481" i="1"/>
  <c r="Z3481" i="1"/>
  <c r="Y3481" i="1"/>
  <c r="AI3480" i="1"/>
  <c r="AH3480" i="1"/>
  <c r="AG3480" i="1"/>
  <c r="AF3480" i="1"/>
  <c r="AE3480" i="1"/>
  <c r="AD3480" i="1"/>
  <c r="AC3480" i="1"/>
  <c r="AB3480" i="1"/>
  <c r="AA3480" i="1"/>
  <c r="Z3480" i="1"/>
  <c r="Y3480" i="1"/>
  <c r="AI3487" i="1"/>
  <c r="AH3487" i="1"/>
  <c r="AG3487" i="1"/>
  <c r="AF3487" i="1"/>
  <c r="AE3487" i="1"/>
  <c r="AD3487" i="1"/>
  <c r="AC3487" i="1"/>
  <c r="AB3487" i="1"/>
  <c r="AA3487" i="1"/>
  <c r="Z3487" i="1"/>
  <c r="Y3487" i="1"/>
  <c r="AI3503" i="1"/>
  <c r="AH3503" i="1"/>
  <c r="AG3503" i="1"/>
  <c r="AF3503" i="1"/>
  <c r="AE3503" i="1"/>
  <c r="AD3503" i="1"/>
  <c r="AC3503" i="1"/>
  <c r="AB3503" i="1"/>
  <c r="AA3503" i="1"/>
  <c r="Z3503" i="1"/>
  <c r="Y3503" i="1"/>
  <c r="AI3495" i="1"/>
  <c r="AH3495" i="1"/>
  <c r="AG3495" i="1"/>
  <c r="AF3495" i="1"/>
  <c r="AE3495" i="1"/>
  <c r="AD3495" i="1"/>
  <c r="AC3495" i="1"/>
  <c r="AB3495" i="1"/>
  <c r="AA3495" i="1"/>
  <c r="Z3495" i="1"/>
  <c r="Y3495" i="1"/>
  <c r="AI3502" i="1"/>
  <c r="AH3502" i="1"/>
  <c r="AG3502" i="1"/>
  <c r="AF3502" i="1"/>
  <c r="AE3502" i="1"/>
  <c r="AD3502" i="1"/>
  <c r="AC3502" i="1"/>
  <c r="AB3502" i="1"/>
  <c r="AA3502" i="1"/>
  <c r="Z3502" i="1"/>
  <c r="Y3502" i="1"/>
  <c r="AI3494" i="1"/>
  <c r="AH3494" i="1"/>
  <c r="AG3494" i="1"/>
  <c r="AF3494" i="1"/>
  <c r="AE3494" i="1"/>
  <c r="AD3494" i="1"/>
  <c r="AC3494" i="1"/>
  <c r="AB3494" i="1"/>
  <c r="AA3494" i="1"/>
  <c r="Z3494" i="1"/>
  <c r="Y3494" i="1"/>
  <c r="AI3501" i="1"/>
  <c r="AH3501" i="1"/>
  <c r="AG3501" i="1"/>
  <c r="AF3501" i="1"/>
  <c r="AE3501" i="1"/>
  <c r="AD3501" i="1"/>
  <c r="AC3501" i="1"/>
  <c r="AB3501" i="1"/>
  <c r="AA3501" i="1"/>
  <c r="Z3501" i="1"/>
  <c r="Y3501" i="1"/>
  <c r="AI3504" i="1"/>
  <c r="AH3504" i="1"/>
  <c r="AG3504" i="1"/>
  <c r="AF3504" i="1"/>
  <c r="AE3504" i="1"/>
  <c r="AD3504" i="1"/>
  <c r="AC3504" i="1"/>
  <c r="AB3504" i="1"/>
  <c r="AA3504" i="1"/>
  <c r="Z3504" i="1"/>
  <c r="Y3504" i="1"/>
  <c r="AI3493" i="1"/>
  <c r="AH3493" i="1"/>
  <c r="AG3493" i="1"/>
  <c r="AF3493" i="1"/>
  <c r="AE3493" i="1"/>
  <c r="AD3493" i="1"/>
  <c r="AC3493" i="1"/>
  <c r="AB3493" i="1"/>
  <c r="AA3493" i="1"/>
  <c r="Z3493" i="1"/>
  <c r="Y3493" i="1"/>
  <c r="AI3500" i="1"/>
  <c r="AH3500" i="1"/>
  <c r="AG3500" i="1"/>
  <c r="AF3500" i="1"/>
  <c r="AE3500" i="1"/>
  <c r="AD3500" i="1"/>
  <c r="AC3500" i="1"/>
  <c r="AB3500" i="1"/>
  <c r="AA3500" i="1"/>
  <c r="Z3500" i="1"/>
  <c r="Y3500" i="1"/>
  <c r="AI3511" i="1"/>
  <c r="AH3511" i="1"/>
  <c r="AG3511" i="1"/>
  <c r="AF3511" i="1"/>
  <c r="AE3511" i="1"/>
  <c r="AD3511" i="1"/>
  <c r="AC3511" i="1"/>
  <c r="AB3511" i="1"/>
  <c r="AA3511" i="1"/>
  <c r="Z3511" i="1"/>
  <c r="Y3511" i="1"/>
  <c r="AI3506" i="1"/>
  <c r="AH3506" i="1"/>
  <c r="AG3506" i="1"/>
  <c r="AF3506" i="1"/>
  <c r="AE3506" i="1"/>
  <c r="AD3506" i="1"/>
  <c r="AC3506" i="1"/>
  <c r="AB3506" i="1"/>
  <c r="AA3506" i="1"/>
  <c r="Z3506" i="1"/>
  <c r="Y3506" i="1"/>
  <c r="AI3510" i="1"/>
  <c r="AH3510" i="1"/>
  <c r="AG3510" i="1"/>
  <c r="AF3510" i="1"/>
  <c r="AE3510" i="1"/>
  <c r="AD3510" i="1"/>
  <c r="AC3510" i="1"/>
  <c r="AB3510" i="1"/>
  <c r="AA3510" i="1"/>
  <c r="Z3510" i="1"/>
  <c r="Y3510" i="1"/>
  <c r="AI3509" i="1"/>
  <c r="AH3509" i="1"/>
  <c r="AG3509" i="1"/>
  <c r="AF3509" i="1"/>
  <c r="AE3509" i="1"/>
  <c r="AD3509" i="1"/>
  <c r="AC3509" i="1"/>
  <c r="AB3509" i="1"/>
  <c r="AA3509" i="1"/>
  <c r="Z3509" i="1"/>
  <c r="Y3509" i="1"/>
  <c r="AI3514" i="1"/>
  <c r="AH3514" i="1"/>
  <c r="AG3514" i="1"/>
  <c r="AF3514" i="1"/>
  <c r="AE3514" i="1"/>
  <c r="AD3514" i="1"/>
  <c r="AC3514" i="1"/>
  <c r="AB3514" i="1"/>
  <c r="AA3514" i="1"/>
  <c r="Z3514" i="1"/>
  <c r="Y3514" i="1"/>
  <c r="AI3515" i="1"/>
  <c r="AH3515" i="1"/>
  <c r="AG3515" i="1"/>
  <c r="AF3515" i="1"/>
  <c r="AE3515" i="1"/>
  <c r="AD3515" i="1"/>
  <c r="AC3515" i="1"/>
  <c r="AB3515" i="1"/>
  <c r="AA3515" i="1"/>
  <c r="Z3515" i="1"/>
  <c r="Y3515" i="1"/>
  <c r="AI3442" i="1"/>
  <c r="AH3442" i="1"/>
  <c r="AG3442" i="1"/>
  <c r="AF3442" i="1"/>
  <c r="AE3442" i="1"/>
  <c r="AD3442" i="1"/>
  <c r="AC3442" i="1"/>
  <c r="AB3442" i="1"/>
  <c r="AA3442" i="1"/>
  <c r="Z3442" i="1"/>
  <c r="Y3442" i="1"/>
  <c r="AI3436" i="1"/>
  <c r="AH3436" i="1"/>
  <c r="AG3436" i="1"/>
  <c r="AF3436" i="1"/>
  <c r="AE3436" i="1"/>
  <c r="AD3436" i="1"/>
  <c r="AC3436" i="1"/>
  <c r="AB3436" i="1"/>
  <c r="AA3436" i="1"/>
  <c r="Z3436" i="1"/>
  <c r="Y3436" i="1"/>
  <c r="AI3435" i="1"/>
  <c r="AH3435" i="1"/>
  <c r="AG3435" i="1"/>
  <c r="AF3435" i="1"/>
  <c r="AE3435" i="1"/>
  <c r="AD3435" i="1"/>
  <c r="AC3435" i="1"/>
  <c r="AB3435" i="1"/>
  <c r="AA3435" i="1"/>
  <c r="Z3435" i="1"/>
  <c r="Y3435" i="1"/>
  <c r="AI3448" i="1"/>
  <c r="AH3448" i="1"/>
  <c r="AG3448" i="1"/>
  <c r="AF3448" i="1"/>
  <c r="AE3448" i="1"/>
  <c r="AD3448" i="1"/>
  <c r="AC3448" i="1"/>
  <c r="AB3448" i="1"/>
  <c r="AA3448" i="1"/>
  <c r="Z3448" i="1"/>
  <c r="Y3448" i="1"/>
  <c r="AI3452" i="1"/>
  <c r="AH3452" i="1"/>
  <c r="AG3452" i="1"/>
  <c r="AF3452" i="1"/>
  <c r="AE3452" i="1"/>
  <c r="AD3452" i="1"/>
  <c r="AC3452" i="1"/>
  <c r="AB3452" i="1"/>
  <c r="AA3452" i="1"/>
  <c r="Z3452" i="1"/>
  <c r="Y3452" i="1"/>
  <c r="AI3451" i="1"/>
  <c r="AH3451" i="1"/>
  <c r="AG3451" i="1"/>
  <c r="AF3451" i="1"/>
  <c r="AE3451" i="1"/>
  <c r="AD3451" i="1"/>
  <c r="AC3451" i="1"/>
  <c r="AB3451" i="1"/>
  <c r="AA3451" i="1"/>
  <c r="Z3451" i="1"/>
  <c r="Y3451" i="1"/>
  <c r="AI3447" i="1"/>
  <c r="AH3447" i="1"/>
  <c r="AG3447" i="1"/>
  <c r="AF3447" i="1"/>
  <c r="AE3447" i="1"/>
  <c r="AD3447" i="1"/>
  <c r="AC3447" i="1"/>
  <c r="AB3447" i="1"/>
  <c r="AA3447" i="1"/>
  <c r="Z3447" i="1"/>
  <c r="Y3447" i="1"/>
  <c r="AI3461" i="1"/>
  <c r="AH3461" i="1"/>
  <c r="AG3461" i="1"/>
  <c r="AF3461" i="1"/>
  <c r="AE3461" i="1"/>
  <c r="AD3461" i="1"/>
  <c r="AC3461" i="1"/>
  <c r="AB3461" i="1"/>
  <c r="AA3461" i="1"/>
  <c r="Z3461" i="1"/>
  <c r="Y3461" i="1"/>
  <c r="AI3462" i="1"/>
  <c r="AH3462" i="1"/>
  <c r="AG3462" i="1"/>
  <c r="AF3462" i="1"/>
  <c r="AE3462" i="1"/>
  <c r="AD3462" i="1"/>
  <c r="AC3462" i="1"/>
  <c r="AB3462" i="1"/>
  <c r="AA3462" i="1"/>
  <c r="Z3462" i="1"/>
  <c r="Y3462" i="1"/>
  <c r="AI3395" i="1"/>
  <c r="AH3395" i="1"/>
  <c r="AG3395" i="1"/>
  <c r="AF3395" i="1"/>
  <c r="AE3395" i="1"/>
  <c r="AD3395" i="1"/>
  <c r="AC3395" i="1"/>
  <c r="AB3395" i="1"/>
  <c r="AA3395" i="1"/>
  <c r="Z3395" i="1"/>
  <c r="Y3395" i="1"/>
  <c r="AI3383" i="1"/>
  <c r="AH3383" i="1"/>
  <c r="AG3383" i="1"/>
  <c r="AF3383" i="1"/>
  <c r="AE3383" i="1"/>
  <c r="AD3383" i="1"/>
  <c r="AC3383" i="1"/>
  <c r="AB3383" i="1"/>
  <c r="AA3383" i="1"/>
  <c r="Z3383" i="1"/>
  <c r="Y3383" i="1"/>
  <c r="AI3382" i="1"/>
  <c r="AH3382" i="1"/>
  <c r="AG3382" i="1"/>
  <c r="AF3382" i="1"/>
  <c r="AE3382" i="1"/>
  <c r="AD3382" i="1"/>
  <c r="AC3382" i="1"/>
  <c r="AB3382" i="1"/>
  <c r="AA3382" i="1"/>
  <c r="Z3382" i="1"/>
  <c r="Y3382" i="1"/>
  <c r="AI3381" i="1"/>
  <c r="AH3381" i="1"/>
  <c r="AG3381" i="1"/>
  <c r="AF3381" i="1"/>
  <c r="AE3381" i="1"/>
  <c r="AD3381" i="1"/>
  <c r="AC3381" i="1"/>
  <c r="AB3381" i="1"/>
  <c r="AA3381" i="1"/>
  <c r="Z3381" i="1"/>
  <c r="Y3381" i="1"/>
  <c r="AI3380" i="1"/>
  <c r="AH3380" i="1"/>
  <c r="AG3380" i="1"/>
  <c r="AF3380" i="1"/>
  <c r="AE3380" i="1"/>
  <c r="AD3380" i="1"/>
  <c r="AC3380" i="1"/>
  <c r="AB3380" i="1"/>
  <c r="AA3380" i="1"/>
  <c r="Z3380" i="1"/>
  <c r="Y3380" i="1"/>
  <c r="AI3394" i="1"/>
  <c r="AH3394" i="1"/>
  <c r="AG3394" i="1"/>
  <c r="AF3394" i="1"/>
  <c r="AE3394" i="1"/>
  <c r="AD3394" i="1"/>
  <c r="AC3394" i="1"/>
  <c r="AB3394" i="1"/>
  <c r="AA3394" i="1"/>
  <c r="Z3394" i="1"/>
  <c r="Y3394" i="1"/>
  <c r="AI3393" i="1"/>
  <c r="AH3393" i="1"/>
  <c r="AG3393" i="1"/>
  <c r="AF3393" i="1"/>
  <c r="AE3393" i="1"/>
  <c r="AD3393" i="1"/>
  <c r="AC3393" i="1"/>
  <c r="AB3393" i="1"/>
  <c r="AA3393" i="1"/>
  <c r="Z3393" i="1"/>
  <c r="Y3393" i="1"/>
  <c r="AI3389" i="1"/>
  <c r="AH3389" i="1"/>
  <c r="AG3389" i="1"/>
  <c r="AF3389" i="1"/>
  <c r="AE3389" i="1"/>
  <c r="AD3389" i="1"/>
  <c r="AC3389" i="1"/>
  <c r="AB3389" i="1"/>
  <c r="AA3389" i="1"/>
  <c r="Z3389" i="1"/>
  <c r="Y3389" i="1"/>
  <c r="AI3388" i="1"/>
  <c r="AH3388" i="1"/>
  <c r="AG3388" i="1"/>
  <c r="AF3388" i="1"/>
  <c r="AE3388" i="1"/>
  <c r="AD3388" i="1"/>
  <c r="AC3388" i="1"/>
  <c r="AB3388" i="1"/>
  <c r="AA3388" i="1"/>
  <c r="Z3388" i="1"/>
  <c r="Y3388" i="1"/>
  <c r="AI3392" i="1"/>
  <c r="AH3392" i="1"/>
  <c r="AG3392" i="1"/>
  <c r="AF3392" i="1"/>
  <c r="AE3392" i="1"/>
  <c r="AD3392" i="1"/>
  <c r="AC3392" i="1"/>
  <c r="AB3392" i="1"/>
  <c r="AA3392" i="1"/>
  <c r="Z3392" i="1"/>
  <c r="Y3392" i="1"/>
  <c r="AI3387" i="1"/>
  <c r="AH3387" i="1"/>
  <c r="AG3387" i="1"/>
  <c r="AF3387" i="1"/>
  <c r="AE3387" i="1"/>
  <c r="AD3387" i="1"/>
  <c r="AC3387" i="1"/>
  <c r="AB3387" i="1"/>
  <c r="AA3387" i="1"/>
  <c r="Z3387" i="1"/>
  <c r="Y3387" i="1"/>
  <c r="AI3404" i="1"/>
  <c r="AH3404" i="1"/>
  <c r="AG3404" i="1"/>
  <c r="AF3404" i="1"/>
  <c r="AE3404" i="1"/>
  <c r="AD3404" i="1"/>
  <c r="AC3404" i="1"/>
  <c r="AB3404" i="1"/>
  <c r="AA3404" i="1"/>
  <c r="Z3404" i="1"/>
  <c r="Y3404" i="1"/>
  <c r="AI3386" i="1"/>
  <c r="AH3386" i="1"/>
  <c r="AG3386" i="1"/>
  <c r="AF3386" i="1"/>
  <c r="AE3386" i="1"/>
  <c r="AD3386" i="1"/>
  <c r="AC3386" i="1"/>
  <c r="AB3386" i="1"/>
  <c r="AA3386" i="1"/>
  <c r="Z3386" i="1"/>
  <c r="Y3386" i="1"/>
  <c r="AI3385" i="1"/>
  <c r="AH3385" i="1"/>
  <c r="AG3385" i="1"/>
  <c r="AF3385" i="1"/>
  <c r="AE3385" i="1"/>
  <c r="AD3385" i="1"/>
  <c r="AC3385" i="1"/>
  <c r="AB3385" i="1"/>
  <c r="AA3385" i="1"/>
  <c r="Z3385" i="1"/>
  <c r="Y3385" i="1"/>
  <c r="AI3412" i="1"/>
  <c r="AH3412" i="1"/>
  <c r="AG3412" i="1"/>
  <c r="AF3412" i="1"/>
  <c r="AE3412" i="1"/>
  <c r="AD3412" i="1"/>
  <c r="AC3412" i="1"/>
  <c r="AB3412" i="1"/>
  <c r="AA3412" i="1"/>
  <c r="Z3412" i="1"/>
  <c r="Y3412" i="1"/>
  <c r="AI3422" i="1"/>
  <c r="AH3422" i="1"/>
  <c r="AG3422" i="1"/>
  <c r="AF3422" i="1"/>
  <c r="AE3422" i="1"/>
  <c r="AD3422" i="1"/>
  <c r="AC3422" i="1"/>
  <c r="AB3422" i="1"/>
  <c r="AA3422" i="1"/>
  <c r="Z3422" i="1"/>
  <c r="Y3422" i="1"/>
  <c r="AI3421" i="1"/>
  <c r="AH3421" i="1"/>
  <c r="AG3421" i="1"/>
  <c r="AF3421" i="1"/>
  <c r="AE3421" i="1"/>
  <c r="AD3421" i="1"/>
  <c r="AC3421" i="1"/>
  <c r="AB3421" i="1"/>
  <c r="AA3421" i="1"/>
  <c r="Z3421" i="1"/>
  <c r="Y3421" i="1"/>
  <c r="AI3414" i="1"/>
  <c r="AH3414" i="1"/>
  <c r="AG3414" i="1"/>
  <c r="AF3414" i="1"/>
  <c r="AE3414" i="1"/>
  <c r="AD3414" i="1"/>
  <c r="AC3414" i="1"/>
  <c r="AB3414" i="1"/>
  <c r="AA3414" i="1"/>
  <c r="Z3414" i="1"/>
  <c r="Y3414" i="1"/>
  <c r="AI3420" i="1"/>
  <c r="AH3420" i="1"/>
  <c r="AG3420" i="1"/>
  <c r="AF3420" i="1"/>
  <c r="AE3420" i="1"/>
  <c r="AD3420" i="1"/>
  <c r="AC3420" i="1"/>
  <c r="AB3420" i="1"/>
  <c r="AA3420" i="1"/>
  <c r="Z3420" i="1"/>
  <c r="Y3420" i="1"/>
  <c r="AI3413" i="1"/>
  <c r="AH3413" i="1"/>
  <c r="AG3413" i="1"/>
  <c r="AF3413" i="1"/>
  <c r="AE3413" i="1"/>
  <c r="AD3413" i="1"/>
  <c r="AC3413" i="1"/>
  <c r="AB3413" i="1"/>
  <c r="AA3413" i="1"/>
  <c r="Z3413" i="1"/>
  <c r="Y3413" i="1"/>
  <c r="AI3423" i="1"/>
  <c r="AH3423" i="1"/>
  <c r="AG3423" i="1"/>
  <c r="AF3423" i="1"/>
  <c r="AE3423" i="1"/>
  <c r="AD3423" i="1"/>
  <c r="AC3423" i="1"/>
  <c r="AB3423" i="1"/>
  <c r="AA3423" i="1"/>
  <c r="Z3423" i="1"/>
  <c r="Y3423" i="1"/>
  <c r="AI3346" i="1"/>
  <c r="AH3346" i="1"/>
  <c r="AG3346" i="1"/>
  <c r="AF3346" i="1"/>
  <c r="AE3346" i="1"/>
  <c r="AD3346" i="1"/>
  <c r="AC3346" i="1"/>
  <c r="AB3346" i="1"/>
  <c r="AA3346" i="1"/>
  <c r="Z3346" i="1"/>
  <c r="Y3346" i="1"/>
  <c r="AI3338" i="1"/>
  <c r="AH3338" i="1"/>
  <c r="AG3338" i="1"/>
  <c r="AF3338" i="1"/>
  <c r="AE3338" i="1"/>
  <c r="AD3338" i="1"/>
  <c r="AC3338" i="1"/>
  <c r="AB3338" i="1"/>
  <c r="AA3338" i="1"/>
  <c r="Z3338" i="1"/>
  <c r="Y3338" i="1"/>
  <c r="AI3337" i="1"/>
  <c r="AH3337" i="1"/>
  <c r="AG3337" i="1"/>
  <c r="AF3337" i="1"/>
  <c r="AE3337" i="1"/>
  <c r="AD3337" i="1"/>
  <c r="AC3337" i="1"/>
  <c r="AB3337" i="1"/>
  <c r="AA3337" i="1"/>
  <c r="Z3337" i="1"/>
  <c r="Y3337" i="1"/>
  <c r="AI3345" i="1"/>
  <c r="AH3345" i="1"/>
  <c r="AG3345" i="1"/>
  <c r="AF3345" i="1"/>
  <c r="AE3345" i="1"/>
  <c r="AD3345" i="1"/>
  <c r="AC3345" i="1"/>
  <c r="AB3345" i="1"/>
  <c r="AA3345" i="1"/>
  <c r="Z3345" i="1"/>
  <c r="Y3345" i="1"/>
  <c r="AI3340" i="1"/>
  <c r="AH3340" i="1"/>
  <c r="AG3340" i="1"/>
  <c r="AF3340" i="1"/>
  <c r="AE3340" i="1"/>
  <c r="AD3340" i="1"/>
  <c r="AC3340" i="1"/>
  <c r="AB3340" i="1"/>
  <c r="AA3340" i="1"/>
  <c r="Z3340" i="1"/>
  <c r="Y3340" i="1"/>
  <c r="AI3336" i="1"/>
  <c r="AH3336" i="1"/>
  <c r="AG3336" i="1"/>
  <c r="AF3336" i="1"/>
  <c r="AE3336" i="1"/>
  <c r="AD3336" i="1"/>
  <c r="AC3336" i="1"/>
  <c r="AB3336" i="1"/>
  <c r="AA3336" i="1"/>
  <c r="Z3336" i="1"/>
  <c r="Y3336" i="1"/>
  <c r="AI3331" i="1"/>
  <c r="AH3331" i="1"/>
  <c r="AG3331" i="1"/>
  <c r="AF3331" i="1"/>
  <c r="AE3331" i="1"/>
  <c r="AD3331" i="1"/>
  <c r="AC3331" i="1"/>
  <c r="AB3331" i="1"/>
  <c r="AA3331" i="1"/>
  <c r="Z3331" i="1"/>
  <c r="Y3331" i="1"/>
  <c r="AI3335" i="1"/>
  <c r="AH3335" i="1"/>
  <c r="AG3335" i="1"/>
  <c r="AF3335" i="1"/>
  <c r="AE3335" i="1"/>
  <c r="AD3335" i="1"/>
  <c r="AC3335" i="1"/>
  <c r="AB3335" i="1"/>
  <c r="AA3335" i="1"/>
  <c r="Z3335" i="1"/>
  <c r="Y3335" i="1"/>
  <c r="AI3344" i="1"/>
  <c r="AH3344" i="1"/>
  <c r="AG3344" i="1"/>
  <c r="AF3344" i="1"/>
  <c r="AE3344" i="1"/>
  <c r="AD3344" i="1"/>
  <c r="AC3344" i="1"/>
  <c r="AB3344" i="1"/>
  <c r="AA3344" i="1"/>
  <c r="Z3344" i="1"/>
  <c r="Y3344" i="1"/>
  <c r="AI3355" i="1"/>
  <c r="AH3355" i="1"/>
  <c r="AG3355" i="1"/>
  <c r="AF3355" i="1"/>
  <c r="AE3355" i="1"/>
  <c r="AD3355" i="1"/>
  <c r="AC3355" i="1"/>
  <c r="AB3355" i="1"/>
  <c r="AA3355" i="1"/>
  <c r="Z3355" i="1"/>
  <c r="Y3355" i="1"/>
  <c r="AI3343" i="1"/>
  <c r="AH3343" i="1"/>
  <c r="AG3343" i="1"/>
  <c r="AF3343" i="1"/>
  <c r="AE3343" i="1"/>
  <c r="AD3343" i="1"/>
  <c r="AC3343" i="1"/>
  <c r="AB3343" i="1"/>
  <c r="AA3343" i="1"/>
  <c r="Z3343" i="1"/>
  <c r="Y3343" i="1"/>
  <c r="AI3342" i="1"/>
  <c r="AH3342" i="1"/>
  <c r="AG3342" i="1"/>
  <c r="AF3342" i="1"/>
  <c r="AE3342" i="1"/>
  <c r="AD3342" i="1"/>
  <c r="AC3342" i="1"/>
  <c r="AB3342" i="1"/>
  <c r="AA3342" i="1"/>
  <c r="Z3342" i="1"/>
  <c r="Y3342" i="1"/>
  <c r="AI3367" i="1"/>
  <c r="AH3367" i="1"/>
  <c r="AG3367" i="1"/>
  <c r="AF3367" i="1"/>
  <c r="AE3367" i="1"/>
  <c r="AD3367" i="1"/>
  <c r="AC3367" i="1"/>
  <c r="AB3367" i="1"/>
  <c r="AA3367" i="1"/>
  <c r="Z3367" i="1"/>
  <c r="Y3367" i="1"/>
  <c r="AI3374" i="1"/>
  <c r="AH3374" i="1"/>
  <c r="AG3374" i="1"/>
  <c r="AF3374" i="1"/>
  <c r="AE3374" i="1"/>
  <c r="AD3374" i="1"/>
  <c r="AC3374" i="1"/>
  <c r="AB3374" i="1"/>
  <c r="AA3374" i="1"/>
  <c r="Z3374" i="1"/>
  <c r="Y3374" i="1"/>
  <c r="AI3366" i="1"/>
  <c r="AH3366" i="1"/>
  <c r="AG3366" i="1"/>
  <c r="AF3366" i="1"/>
  <c r="AE3366" i="1"/>
  <c r="AD3366" i="1"/>
  <c r="AC3366" i="1"/>
  <c r="AB3366" i="1"/>
  <c r="AA3366" i="1"/>
  <c r="Z3366" i="1"/>
  <c r="Y3366" i="1"/>
  <c r="AI3365" i="1"/>
  <c r="AH3365" i="1"/>
  <c r="AG3365" i="1"/>
  <c r="AF3365" i="1"/>
  <c r="AE3365" i="1"/>
  <c r="AD3365" i="1"/>
  <c r="AC3365" i="1"/>
  <c r="AB3365" i="1"/>
  <c r="AA3365" i="1"/>
  <c r="Z3365" i="1"/>
  <c r="Y3365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AI3364" i="1"/>
  <c r="AH3364" i="1"/>
  <c r="AG3364" i="1"/>
  <c r="AF3364" i="1"/>
  <c r="AE3364" i="1"/>
  <c r="AD3364" i="1"/>
  <c r="AC3364" i="1"/>
  <c r="AB3364" i="1"/>
  <c r="AA3364" i="1"/>
  <c r="Z3364" i="1"/>
  <c r="Y3364" i="1"/>
  <c r="AI3376" i="1"/>
  <c r="AH3376" i="1"/>
  <c r="AG3376" i="1"/>
  <c r="AF3376" i="1"/>
  <c r="AE3376" i="1"/>
  <c r="AD3376" i="1"/>
  <c r="AC3376" i="1"/>
  <c r="AB3376" i="1"/>
  <c r="AA3376" i="1"/>
  <c r="Z3376" i="1"/>
  <c r="Y3376" i="1"/>
  <c r="AI3377" i="1"/>
  <c r="AH3377" i="1"/>
  <c r="AG3377" i="1"/>
  <c r="AF3377" i="1"/>
  <c r="AE3377" i="1"/>
  <c r="AD3377" i="1"/>
  <c r="AC3377" i="1"/>
  <c r="AB3377" i="1"/>
  <c r="AA3377" i="1"/>
  <c r="Z3377" i="1"/>
  <c r="Y3377" i="1"/>
  <c r="AI3378" i="1"/>
  <c r="AH3378" i="1"/>
  <c r="AG3378" i="1"/>
  <c r="AF3378" i="1"/>
  <c r="AE3378" i="1"/>
  <c r="AD3378" i="1"/>
  <c r="AC3378" i="1"/>
  <c r="AB3378" i="1"/>
  <c r="AA3378" i="1"/>
  <c r="Z3378" i="1"/>
  <c r="Y3378" i="1"/>
  <c r="AI3289" i="1"/>
  <c r="AH3289" i="1"/>
  <c r="AG3289" i="1"/>
  <c r="AF3289" i="1"/>
  <c r="AE3289" i="1"/>
  <c r="AD3289" i="1"/>
  <c r="AC3289" i="1"/>
  <c r="AB3289" i="1"/>
  <c r="AA3289" i="1"/>
  <c r="Z3289" i="1"/>
  <c r="Y3289" i="1"/>
  <c r="AI3280" i="1"/>
  <c r="AH3280" i="1"/>
  <c r="AG3280" i="1"/>
  <c r="AF3280" i="1"/>
  <c r="AE3280" i="1"/>
  <c r="AD3280" i="1"/>
  <c r="AC3280" i="1"/>
  <c r="AB3280" i="1"/>
  <c r="AA3280" i="1"/>
  <c r="Z3280" i="1"/>
  <c r="Y3280" i="1"/>
  <c r="AI3288" i="1"/>
  <c r="AH3288" i="1"/>
  <c r="AG3288" i="1"/>
  <c r="AF3288" i="1"/>
  <c r="AE3288" i="1"/>
  <c r="AD3288" i="1"/>
  <c r="AC3288" i="1"/>
  <c r="AB3288" i="1"/>
  <c r="AA3288" i="1"/>
  <c r="Z3288" i="1"/>
  <c r="Y3288" i="1"/>
  <c r="AI3279" i="1"/>
  <c r="AH3279" i="1"/>
  <c r="AG3279" i="1"/>
  <c r="AF3279" i="1"/>
  <c r="AE3279" i="1"/>
  <c r="AD3279" i="1"/>
  <c r="AC3279" i="1"/>
  <c r="AB3279" i="1"/>
  <c r="AA3279" i="1"/>
  <c r="Z3279" i="1"/>
  <c r="Y3279" i="1"/>
  <c r="AI3278" i="1"/>
  <c r="AH3278" i="1"/>
  <c r="AG3278" i="1"/>
  <c r="AF3278" i="1"/>
  <c r="AE3278" i="1"/>
  <c r="AD3278" i="1"/>
  <c r="AC3278" i="1"/>
  <c r="AB3278" i="1"/>
  <c r="AA3278" i="1"/>
  <c r="Z3278" i="1"/>
  <c r="Y3278" i="1"/>
  <c r="AI3277" i="1"/>
  <c r="AH3277" i="1"/>
  <c r="AG3277" i="1"/>
  <c r="AF3277" i="1"/>
  <c r="AE3277" i="1"/>
  <c r="AD3277" i="1"/>
  <c r="AC3277" i="1"/>
  <c r="AB3277" i="1"/>
  <c r="AA3277" i="1"/>
  <c r="Z3277" i="1"/>
  <c r="Y3277" i="1"/>
  <c r="AI3298" i="1"/>
  <c r="AH3298" i="1"/>
  <c r="AG3298" i="1"/>
  <c r="AF3298" i="1"/>
  <c r="AE3298" i="1"/>
  <c r="AD3298" i="1"/>
  <c r="AC3298" i="1"/>
  <c r="AB3298" i="1"/>
  <c r="AA3298" i="1"/>
  <c r="Z3298" i="1"/>
  <c r="Y3298" i="1"/>
  <c r="AI3276" i="1"/>
  <c r="AH3276" i="1"/>
  <c r="AG3276" i="1"/>
  <c r="AF3276" i="1"/>
  <c r="AE3276" i="1"/>
  <c r="AD3276" i="1"/>
  <c r="AC3276" i="1"/>
  <c r="AB3276" i="1"/>
  <c r="AA3276" i="1"/>
  <c r="Z3276" i="1"/>
  <c r="Y3276" i="1"/>
  <c r="AI3287" i="1"/>
  <c r="AH3287" i="1"/>
  <c r="AG3287" i="1"/>
  <c r="AF3287" i="1"/>
  <c r="AE3287" i="1"/>
  <c r="AD3287" i="1"/>
  <c r="AC3287" i="1"/>
  <c r="AB3287" i="1"/>
  <c r="AA3287" i="1"/>
  <c r="Z3287" i="1"/>
  <c r="Y3287" i="1"/>
  <c r="AI3286" i="1"/>
  <c r="AH3286" i="1"/>
  <c r="AG3286" i="1"/>
  <c r="AF3286" i="1"/>
  <c r="AE3286" i="1"/>
  <c r="AD3286" i="1"/>
  <c r="AC3286" i="1"/>
  <c r="AB3286" i="1"/>
  <c r="AA3286" i="1"/>
  <c r="Z3286" i="1"/>
  <c r="Y3286" i="1"/>
  <c r="AI3272" i="1"/>
  <c r="AH3272" i="1"/>
  <c r="AG3272" i="1"/>
  <c r="AF3272" i="1"/>
  <c r="AE3272" i="1"/>
  <c r="AD3272" i="1"/>
  <c r="AC3272" i="1"/>
  <c r="AB3272" i="1"/>
  <c r="AA3272" i="1"/>
  <c r="Z3272" i="1"/>
  <c r="Y3272" i="1"/>
  <c r="AI3275" i="1"/>
  <c r="AH3275" i="1"/>
  <c r="AG3275" i="1"/>
  <c r="AF3275" i="1"/>
  <c r="AE3275" i="1"/>
  <c r="AD3275" i="1"/>
  <c r="AC3275" i="1"/>
  <c r="AB3275" i="1"/>
  <c r="AA3275" i="1"/>
  <c r="Z3275" i="1"/>
  <c r="Y3275" i="1"/>
  <c r="AI3297" i="1"/>
  <c r="AH3297" i="1"/>
  <c r="AG3297" i="1"/>
  <c r="AF3297" i="1"/>
  <c r="AE3297" i="1"/>
  <c r="AD3297" i="1"/>
  <c r="AC3297" i="1"/>
  <c r="AB3297" i="1"/>
  <c r="AA3297" i="1"/>
  <c r="Z3297" i="1"/>
  <c r="Y3297" i="1"/>
  <c r="AI3285" i="1"/>
  <c r="AH3285" i="1"/>
  <c r="AG3285" i="1"/>
  <c r="AF3285" i="1"/>
  <c r="AE3285" i="1"/>
  <c r="AD3285" i="1"/>
  <c r="AC3285" i="1"/>
  <c r="AB3285" i="1"/>
  <c r="AA3285" i="1"/>
  <c r="Z3285" i="1"/>
  <c r="Y3285" i="1"/>
  <c r="AI3284" i="1"/>
  <c r="AH3284" i="1"/>
  <c r="AG3284" i="1"/>
  <c r="AF3284" i="1"/>
  <c r="AE3284" i="1"/>
  <c r="AD3284" i="1"/>
  <c r="AC3284" i="1"/>
  <c r="AB3284" i="1"/>
  <c r="AA3284" i="1"/>
  <c r="Z3284" i="1"/>
  <c r="Y3284" i="1"/>
  <c r="AI3274" i="1"/>
  <c r="AH3274" i="1"/>
  <c r="AG3274" i="1"/>
  <c r="AF3274" i="1"/>
  <c r="AE3274" i="1"/>
  <c r="AD3274" i="1"/>
  <c r="AC3274" i="1"/>
  <c r="AB3274" i="1"/>
  <c r="AA3274" i="1"/>
  <c r="Z3274" i="1"/>
  <c r="Y3274" i="1"/>
  <c r="AI3314" i="1"/>
  <c r="AH3314" i="1"/>
  <c r="AG3314" i="1"/>
  <c r="AF3314" i="1"/>
  <c r="AE3314" i="1"/>
  <c r="AD3314" i="1"/>
  <c r="AC3314" i="1"/>
  <c r="AB3314" i="1"/>
  <c r="AA3314" i="1"/>
  <c r="Z3314" i="1"/>
  <c r="Y3314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AI3318" i="1"/>
  <c r="AH3318" i="1"/>
  <c r="AG3318" i="1"/>
  <c r="AF3318" i="1"/>
  <c r="AE3318" i="1"/>
  <c r="AD3318" i="1"/>
  <c r="AC3318" i="1"/>
  <c r="AB3318" i="1"/>
  <c r="AA3318" i="1"/>
  <c r="Z3318" i="1"/>
  <c r="Y3318" i="1"/>
  <c r="AI3313" i="1"/>
  <c r="AH3313" i="1"/>
  <c r="AG3313" i="1"/>
  <c r="AF3313" i="1"/>
  <c r="AE3313" i="1"/>
  <c r="AD3313" i="1"/>
  <c r="AC3313" i="1"/>
  <c r="AB3313" i="1"/>
  <c r="AA3313" i="1"/>
  <c r="Z3313" i="1"/>
  <c r="Y3313" i="1"/>
  <c r="AI3322" i="1"/>
  <c r="AH3322" i="1"/>
  <c r="AG3322" i="1"/>
  <c r="AF3322" i="1"/>
  <c r="AE3322" i="1"/>
  <c r="AD3322" i="1"/>
  <c r="AC3322" i="1"/>
  <c r="AB3322" i="1"/>
  <c r="AA3322" i="1"/>
  <c r="Z3322" i="1"/>
  <c r="Y3322" i="1"/>
  <c r="AI3319" i="1"/>
  <c r="AH3319" i="1"/>
  <c r="AG3319" i="1"/>
  <c r="AF3319" i="1"/>
  <c r="AE3319" i="1"/>
  <c r="AD3319" i="1"/>
  <c r="AC3319" i="1"/>
  <c r="AB3319" i="1"/>
  <c r="AA3319" i="1"/>
  <c r="Z3319" i="1"/>
  <c r="Y3319" i="1"/>
  <c r="AI3321" i="1"/>
  <c r="AH3321" i="1"/>
  <c r="AG3321" i="1"/>
  <c r="AF3321" i="1"/>
  <c r="AE3321" i="1"/>
  <c r="AD3321" i="1"/>
  <c r="AC3321" i="1"/>
  <c r="AB3321" i="1"/>
  <c r="AA3321" i="1"/>
  <c r="Z3321" i="1"/>
  <c r="Y3321" i="1"/>
  <c r="AI3320" i="1"/>
  <c r="AH3320" i="1"/>
  <c r="AG3320" i="1"/>
  <c r="AF3320" i="1"/>
  <c r="AE3320" i="1"/>
  <c r="AD3320" i="1"/>
  <c r="AC3320" i="1"/>
  <c r="AB3320" i="1"/>
  <c r="AA3320" i="1"/>
  <c r="Z3320" i="1"/>
  <c r="Y3320" i="1"/>
  <c r="AI3323" i="1"/>
  <c r="AH3323" i="1"/>
  <c r="AG3323" i="1"/>
  <c r="AF3323" i="1"/>
  <c r="AE3323" i="1"/>
  <c r="AD3323" i="1"/>
  <c r="AC3323" i="1"/>
  <c r="AB3323" i="1"/>
  <c r="AA3323" i="1"/>
  <c r="Z3323" i="1"/>
  <c r="Y3323" i="1"/>
  <c r="AI3324" i="1"/>
  <c r="AH3324" i="1"/>
  <c r="AG3324" i="1"/>
  <c r="AF3324" i="1"/>
  <c r="AE3324" i="1"/>
  <c r="AD3324" i="1"/>
  <c r="AC3324" i="1"/>
  <c r="AB3324" i="1"/>
  <c r="AA3324" i="1"/>
  <c r="Z3324" i="1"/>
  <c r="Y3324" i="1"/>
  <c r="AI3255" i="1"/>
  <c r="AH3255" i="1"/>
  <c r="AG3255" i="1"/>
  <c r="AF3255" i="1"/>
  <c r="AE3255" i="1"/>
  <c r="AD3255" i="1"/>
  <c r="AC3255" i="1"/>
  <c r="AB3255" i="1"/>
  <c r="AA3255" i="1"/>
  <c r="Z3255" i="1"/>
  <c r="Y3255" i="1"/>
  <c r="AI3245" i="1"/>
  <c r="AH3245" i="1"/>
  <c r="AG3245" i="1"/>
  <c r="AF3245" i="1"/>
  <c r="AE3245" i="1"/>
  <c r="AD3245" i="1"/>
  <c r="AC3245" i="1"/>
  <c r="AB3245" i="1"/>
  <c r="AA3245" i="1"/>
  <c r="Z3245" i="1"/>
  <c r="Y3245" i="1"/>
  <c r="AI3244" i="1"/>
  <c r="AH3244" i="1"/>
  <c r="AG3244" i="1"/>
  <c r="AF3244" i="1"/>
  <c r="AE3244" i="1"/>
  <c r="AD3244" i="1"/>
  <c r="AC3244" i="1"/>
  <c r="AB3244" i="1"/>
  <c r="AA3244" i="1"/>
  <c r="Z3244" i="1"/>
  <c r="Y3244" i="1"/>
  <c r="AI3242" i="1"/>
  <c r="AH3242" i="1"/>
  <c r="AG3242" i="1"/>
  <c r="AF3242" i="1"/>
  <c r="AE3242" i="1"/>
  <c r="AD3242" i="1"/>
  <c r="AC3242" i="1"/>
  <c r="AB3242" i="1"/>
  <c r="AA3242" i="1"/>
  <c r="Z3242" i="1"/>
  <c r="Y3242" i="1"/>
  <c r="AI3257" i="1"/>
  <c r="AH3257" i="1"/>
  <c r="AG3257" i="1"/>
  <c r="AF3257" i="1"/>
  <c r="AE3257" i="1"/>
  <c r="AD3257" i="1"/>
  <c r="AC3257" i="1"/>
  <c r="AB3257" i="1"/>
  <c r="AA3257" i="1"/>
  <c r="Z3257" i="1"/>
  <c r="Y3257" i="1"/>
  <c r="AI3256" i="1"/>
  <c r="AH3256" i="1"/>
  <c r="AG3256" i="1"/>
  <c r="AF3256" i="1"/>
  <c r="AE3256" i="1"/>
  <c r="AD3256" i="1"/>
  <c r="AC3256" i="1"/>
  <c r="AB3256" i="1"/>
  <c r="AA3256" i="1"/>
  <c r="Z3256" i="1"/>
  <c r="Y3256" i="1"/>
  <c r="AI3266" i="1"/>
  <c r="AH3266" i="1"/>
  <c r="AG3266" i="1"/>
  <c r="AF3266" i="1"/>
  <c r="AE3266" i="1"/>
  <c r="AD3266" i="1"/>
  <c r="AC3266" i="1"/>
  <c r="AB3266" i="1"/>
  <c r="AA3266" i="1"/>
  <c r="Z3266" i="1"/>
  <c r="Y3266" i="1"/>
  <c r="AI3261" i="1"/>
  <c r="AH3261" i="1"/>
  <c r="AG3261" i="1"/>
  <c r="AF3261" i="1"/>
  <c r="AE3261" i="1"/>
  <c r="AD3261" i="1"/>
  <c r="AC3261" i="1"/>
  <c r="AB3261" i="1"/>
  <c r="AA3261" i="1"/>
  <c r="Z3261" i="1"/>
  <c r="Y3261" i="1"/>
  <c r="AI3265" i="1"/>
  <c r="AH3265" i="1"/>
  <c r="AG3265" i="1"/>
  <c r="AF3265" i="1"/>
  <c r="AE3265" i="1"/>
  <c r="AD3265" i="1"/>
  <c r="AC3265" i="1"/>
  <c r="AB3265" i="1"/>
  <c r="AA3265" i="1"/>
  <c r="Z3265" i="1"/>
  <c r="Y3265" i="1"/>
  <c r="AI3268" i="1"/>
  <c r="AH3268" i="1"/>
  <c r="AG3268" i="1"/>
  <c r="AF3268" i="1"/>
  <c r="AE3268" i="1"/>
  <c r="AD3268" i="1"/>
  <c r="AC3268" i="1"/>
  <c r="AB3268" i="1"/>
  <c r="AA3268" i="1"/>
  <c r="Z3268" i="1"/>
  <c r="Y3268" i="1"/>
  <c r="AI3221" i="1"/>
  <c r="AH3221" i="1"/>
  <c r="AG3221" i="1"/>
  <c r="AF3221" i="1"/>
  <c r="AE3221" i="1"/>
  <c r="AD3221" i="1"/>
  <c r="AC3221" i="1"/>
  <c r="AB3221" i="1"/>
  <c r="AA3221" i="1"/>
  <c r="Z3221" i="1"/>
  <c r="Y3221" i="1"/>
  <c r="AI3223" i="1"/>
  <c r="AH3223" i="1"/>
  <c r="AG3223" i="1"/>
  <c r="AF3223" i="1"/>
  <c r="AE3223" i="1"/>
  <c r="AD3223" i="1"/>
  <c r="AC3223" i="1"/>
  <c r="AB3223" i="1"/>
  <c r="AA3223" i="1"/>
  <c r="Z3223" i="1"/>
  <c r="Y3223" i="1"/>
  <c r="AI3209" i="1"/>
  <c r="AH3209" i="1"/>
  <c r="AG3209" i="1"/>
  <c r="AF3209" i="1"/>
  <c r="AE3209" i="1"/>
  <c r="AD3209" i="1"/>
  <c r="AC3209" i="1"/>
  <c r="AB3209" i="1"/>
  <c r="AA3209" i="1"/>
  <c r="Z3209" i="1"/>
  <c r="Y3209" i="1"/>
  <c r="AI3220" i="1"/>
  <c r="AH3220" i="1"/>
  <c r="AG3220" i="1"/>
  <c r="AF3220" i="1"/>
  <c r="AE3220" i="1"/>
  <c r="AD3220" i="1"/>
  <c r="AC3220" i="1"/>
  <c r="AB3220" i="1"/>
  <c r="AA3220" i="1"/>
  <c r="Z3220" i="1"/>
  <c r="Y3220" i="1"/>
  <c r="AI3208" i="1"/>
  <c r="AH3208" i="1"/>
  <c r="AG3208" i="1"/>
  <c r="AF3208" i="1"/>
  <c r="AE3208" i="1"/>
  <c r="AD3208" i="1"/>
  <c r="AC3208" i="1"/>
  <c r="AB3208" i="1"/>
  <c r="AA3208" i="1"/>
  <c r="Z3208" i="1"/>
  <c r="Y3208" i="1"/>
  <c r="AI3207" i="1"/>
  <c r="AH3207" i="1"/>
  <c r="AG3207" i="1"/>
  <c r="AF3207" i="1"/>
  <c r="AE3207" i="1"/>
  <c r="AD3207" i="1"/>
  <c r="AC3207" i="1"/>
  <c r="AB3207" i="1"/>
  <c r="AA3207" i="1"/>
  <c r="Z3207" i="1"/>
  <c r="Y3207" i="1"/>
  <c r="AI3222" i="1"/>
  <c r="AH3222" i="1"/>
  <c r="AG3222" i="1"/>
  <c r="AF3222" i="1"/>
  <c r="AE3222" i="1"/>
  <c r="AD3222" i="1"/>
  <c r="AC3222" i="1"/>
  <c r="AB3222" i="1"/>
  <c r="AA3222" i="1"/>
  <c r="Z3222" i="1"/>
  <c r="Y3222" i="1"/>
  <c r="AI3219" i="1"/>
  <c r="AH3219" i="1"/>
  <c r="AG3219" i="1"/>
  <c r="AF3219" i="1"/>
  <c r="AE3219" i="1"/>
  <c r="AD3219" i="1"/>
  <c r="AC3219" i="1"/>
  <c r="AB3219" i="1"/>
  <c r="AA3219" i="1"/>
  <c r="Z3219" i="1"/>
  <c r="Y3219" i="1"/>
  <c r="AI3229" i="1"/>
  <c r="AH3229" i="1"/>
  <c r="AG3229" i="1"/>
  <c r="AF3229" i="1"/>
  <c r="AE3229" i="1"/>
  <c r="AD3229" i="1"/>
  <c r="AC3229" i="1"/>
  <c r="AB3229" i="1"/>
  <c r="AA3229" i="1"/>
  <c r="Z3229" i="1"/>
  <c r="Y3229" i="1"/>
  <c r="AI3227" i="1"/>
  <c r="AH3227" i="1"/>
  <c r="AG3227" i="1"/>
  <c r="AF3227" i="1"/>
  <c r="AE3227" i="1"/>
  <c r="AD3227" i="1"/>
  <c r="AC3227" i="1"/>
  <c r="AB3227" i="1"/>
  <c r="AA3227" i="1"/>
  <c r="Z3227" i="1"/>
  <c r="Y3227" i="1"/>
  <c r="AI3236" i="1"/>
  <c r="AH3236" i="1"/>
  <c r="AG3236" i="1"/>
  <c r="AF3236" i="1"/>
  <c r="AE3236" i="1"/>
  <c r="AD3236" i="1"/>
  <c r="AC3236" i="1"/>
  <c r="AB3236" i="1"/>
  <c r="AA3236" i="1"/>
  <c r="Z3236" i="1"/>
  <c r="Y3236" i="1"/>
  <c r="AI3184" i="1"/>
  <c r="AH3184" i="1"/>
  <c r="AG3184" i="1"/>
  <c r="AF3184" i="1"/>
  <c r="AE3184" i="1"/>
  <c r="AD3184" i="1"/>
  <c r="AC3184" i="1"/>
  <c r="AB3184" i="1"/>
  <c r="AA3184" i="1"/>
  <c r="Z3184" i="1"/>
  <c r="Y3184" i="1"/>
  <c r="AI3173" i="1"/>
  <c r="AH3173" i="1"/>
  <c r="AG3173" i="1"/>
  <c r="AF3173" i="1"/>
  <c r="AE3173" i="1"/>
  <c r="AD3173" i="1"/>
  <c r="AC3173" i="1"/>
  <c r="AB3173" i="1"/>
  <c r="AA3173" i="1"/>
  <c r="Z3173" i="1"/>
  <c r="Y3173" i="1"/>
  <c r="AI3183" i="1"/>
  <c r="AH3183" i="1"/>
  <c r="AG3183" i="1"/>
  <c r="AF3183" i="1"/>
  <c r="AE3183" i="1"/>
  <c r="AD3183" i="1"/>
  <c r="AC3183" i="1"/>
  <c r="AB3183" i="1"/>
  <c r="AA3183" i="1"/>
  <c r="Z3183" i="1"/>
  <c r="Y3183" i="1"/>
  <c r="AI3172" i="1"/>
  <c r="AH3172" i="1"/>
  <c r="AG3172" i="1"/>
  <c r="AF3172" i="1"/>
  <c r="AE3172" i="1"/>
  <c r="AD3172" i="1"/>
  <c r="AC3172" i="1"/>
  <c r="AB3172" i="1"/>
  <c r="AA3172" i="1"/>
  <c r="Z3172" i="1"/>
  <c r="Y3172" i="1"/>
  <c r="AI3171" i="1"/>
  <c r="AH3171" i="1"/>
  <c r="AG3171" i="1"/>
  <c r="AF3171" i="1"/>
  <c r="AE3171" i="1"/>
  <c r="AD3171" i="1"/>
  <c r="AC3171" i="1"/>
  <c r="AB3171" i="1"/>
  <c r="AA3171" i="1"/>
  <c r="Z3171" i="1"/>
  <c r="Y3171" i="1"/>
  <c r="AI3170" i="1"/>
  <c r="AH3170" i="1"/>
  <c r="AG3170" i="1"/>
  <c r="AF3170" i="1"/>
  <c r="AE3170" i="1"/>
  <c r="AD3170" i="1"/>
  <c r="AC3170" i="1"/>
  <c r="AB3170" i="1"/>
  <c r="AA3170" i="1"/>
  <c r="Z3170" i="1"/>
  <c r="Y3170" i="1"/>
  <c r="AI3166" i="1"/>
  <c r="AH3166" i="1"/>
  <c r="AG3166" i="1"/>
  <c r="AF3166" i="1"/>
  <c r="AE3166" i="1"/>
  <c r="AD3166" i="1"/>
  <c r="AC3166" i="1"/>
  <c r="AB3166" i="1"/>
  <c r="AA3166" i="1"/>
  <c r="Z3166" i="1"/>
  <c r="Y3166" i="1"/>
  <c r="AI3165" i="1"/>
  <c r="AH3165" i="1"/>
  <c r="AG3165" i="1"/>
  <c r="AF3165" i="1"/>
  <c r="AE3165" i="1"/>
  <c r="AD3165" i="1"/>
  <c r="AC3165" i="1"/>
  <c r="AB3165" i="1"/>
  <c r="AA3165" i="1"/>
  <c r="Z3165" i="1"/>
  <c r="Y3165" i="1"/>
  <c r="AI3169" i="1"/>
  <c r="AH3169" i="1"/>
  <c r="AG3169" i="1"/>
  <c r="AF3169" i="1"/>
  <c r="AE3169" i="1"/>
  <c r="AD3169" i="1"/>
  <c r="AC3169" i="1"/>
  <c r="AB3169" i="1"/>
  <c r="AA3169" i="1"/>
  <c r="Z3169" i="1"/>
  <c r="Y3169" i="1"/>
  <c r="AI3182" i="1"/>
  <c r="AH3182" i="1"/>
  <c r="AG3182" i="1"/>
  <c r="AF3182" i="1"/>
  <c r="AE3182" i="1"/>
  <c r="AD3182" i="1"/>
  <c r="AC3182" i="1"/>
  <c r="AB3182" i="1"/>
  <c r="AA3182" i="1"/>
  <c r="Z3182" i="1"/>
  <c r="Y3182" i="1"/>
  <c r="AI3164" i="1"/>
  <c r="AH3164" i="1"/>
  <c r="AG3164" i="1"/>
  <c r="AF3164" i="1"/>
  <c r="AE3164" i="1"/>
  <c r="AD3164" i="1"/>
  <c r="AC3164" i="1"/>
  <c r="AB3164" i="1"/>
  <c r="AA3164" i="1"/>
  <c r="Z3164" i="1"/>
  <c r="Y3164" i="1"/>
  <c r="AI3181" i="1"/>
  <c r="AH3181" i="1"/>
  <c r="AG3181" i="1"/>
  <c r="AF3181" i="1"/>
  <c r="AE3181" i="1"/>
  <c r="AD3181" i="1"/>
  <c r="AC3181" i="1"/>
  <c r="AB3181" i="1"/>
  <c r="AA3181" i="1"/>
  <c r="Z3181" i="1"/>
  <c r="Y3181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AI3196" i="1"/>
  <c r="AH3196" i="1"/>
  <c r="AG3196" i="1"/>
  <c r="AF3196" i="1"/>
  <c r="AE3196" i="1"/>
  <c r="AD3196" i="1"/>
  <c r="AC3196" i="1"/>
  <c r="AB3196" i="1"/>
  <c r="AA3196" i="1"/>
  <c r="Z3196" i="1"/>
  <c r="Y3196" i="1"/>
  <c r="AI3195" i="1"/>
  <c r="AH3195" i="1"/>
  <c r="AG3195" i="1"/>
  <c r="AF3195" i="1"/>
  <c r="AE3195" i="1"/>
  <c r="AD3195" i="1"/>
  <c r="AC3195" i="1"/>
  <c r="AB3195" i="1"/>
  <c r="AA3195" i="1"/>
  <c r="Z3195" i="1"/>
  <c r="Y3195" i="1"/>
  <c r="AI3194" i="1"/>
  <c r="AH3194" i="1"/>
  <c r="AG3194" i="1"/>
  <c r="AF3194" i="1"/>
  <c r="AE3194" i="1"/>
  <c r="AD3194" i="1"/>
  <c r="AC3194" i="1"/>
  <c r="AB3194" i="1"/>
  <c r="AA3194" i="1"/>
  <c r="Z3194" i="1"/>
  <c r="Y3194" i="1"/>
  <c r="AI3135" i="1"/>
  <c r="AH3135" i="1"/>
  <c r="AG3135" i="1"/>
  <c r="AF3135" i="1"/>
  <c r="AE3135" i="1"/>
  <c r="AD3135" i="1"/>
  <c r="AC3135" i="1"/>
  <c r="AB3135" i="1"/>
  <c r="AA3135" i="1"/>
  <c r="Z3135" i="1"/>
  <c r="Y3135" i="1"/>
  <c r="AI3134" i="1"/>
  <c r="AH3134" i="1"/>
  <c r="AG3134" i="1"/>
  <c r="AF3134" i="1"/>
  <c r="AE3134" i="1"/>
  <c r="AD3134" i="1"/>
  <c r="AC3134" i="1"/>
  <c r="AB3134" i="1"/>
  <c r="AA3134" i="1"/>
  <c r="Z3134" i="1"/>
  <c r="Y3134" i="1"/>
  <c r="AI3133" i="1"/>
  <c r="AH3133" i="1"/>
  <c r="AG3133" i="1"/>
  <c r="AF3133" i="1"/>
  <c r="AE3133" i="1"/>
  <c r="AD3133" i="1"/>
  <c r="AC3133" i="1"/>
  <c r="AB3133" i="1"/>
  <c r="AA3133" i="1"/>
  <c r="Z3133" i="1"/>
  <c r="Y3133" i="1"/>
  <c r="AI3140" i="1"/>
  <c r="AH3140" i="1"/>
  <c r="AG3140" i="1"/>
  <c r="AF3140" i="1"/>
  <c r="AE3140" i="1"/>
  <c r="AD3140" i="1"/>
  <c r="AC3140" i="1"/>
  <c r="AB3140" i="1"/>
  <c r="AA3140" i="1"/>
  <c r="Z3140" i="1"/>
  <c r="Y3140" i="1"/>
  <c r="AI3132" i="1"/>
  <c r="AH3132" i="1"/>
  <c r="AG3132" i="1"/>
  <c r="AF3132" i="1"/>
  <c r="AE3132" i="1"/>
  <c r="AD3132" i="1"/>
  <c r="AC3132" i="1"/>
  <c r="AB3132" i="1"/>
  <c r="AA3132" i="1"/>
  <c r="Z3132" i="1"/>
  <c r="Y3132" i="1"/>
  <c r="AI3151" i="1"/>
  <c r="AH3151" i="1"/>
  <c r="AG3151" i="1"/>
  <c r="AF3151" i="1"/>
  <c r="AE3151" i="1"/>
  <c r="AD3151" i="1"/>
  <c r="AC3151" i="1"/>
  <c r="AB3151" i="1"/>
  <c r="AA3151" i="1"/>
  <c r="Z3151" i="1"/>
  <c r="Y3151" i="1"/>
  <c r="AI3156" i="1"/>
  <c r="AH3156" i="1"/>
  <c r="AG3156" i="1"/>
  <c r="AF3156" i="1"/>
  <c r="AE3156" i="1"/>
  <c r="AD3156" i="1"/>
  <c r="AC3156" i="1"/>
  <c r="AB3156" i="1"/>
  <c r="AA3156" i="1"/>
  <c r="Z3156" i="1"/>
  <c r="Y3156" i="1"/>
  <c r="AI3155" i="1"/>
  <c r="AH3155" i="1"/>
  <c r="AG3155" i="1"/>
  <c r="AF3155" i="1"/>
  <c r="AE3155" i="1"/>
  <c r="AD3155" i="1"/>
  <c r="AC3155" i="1"/>
  <c r="AB3155" i="1"/>
  <c r="AA3155" i="1"/>
  <c r="Z3155" i="1"/>
  <c r="Y3155" i="1"/>
  <c r="AI3158" i="1"/>
  <c r="AH3158" i="1"/>
  <c r="AG3158" i="1"/>
  <c r="AF3158" i="1"/>
  <c r="AE3158" i="1"/>
  <c r="AD3158" i="1"/>
  <c r="AC3158" i="1"/>
  <c r="AB3158" i="1"/>
  <c r="AA3158" i="1"/>
  <c r="Z3158" i="1"/>
  <c r="Y3158" i="1"/>
  <c r="AI3103" i="1"/>
  <c r="AH3103" i="1"/>
  <c r="AG3103" i="1"/>
  <c r="AF3103" i="1"/>
  <c r="AE3103" i="1"/>
  <c r="AD3103" i="1"/>
  <c r="AC3103" i="1"/>
  <c r="AB3103" i="1"/>
  <c r="AA3103" i="1"/>
  <c r="Z3103" i="1"/>
  <c r="Y3103" i="1"/>
  <c r="AI3102" i="1"/>
  <c r="AH3102" i="1"/>
  <c r="AG3102" i="1"/>
  <c r="AF3102" i="1"/>
  <c r="AE3102" i="1"/>
  <c r="AD3102" i="1"/>
  <c r="AC3102" i="1"/>
  <c r="AB3102" i="1"/>
  <c r="AA3102" i="1"/>
  <c r="Z3102" i="1"/>
  <c r="Y3102" i="1"/>
  <c r="AI3111" i="1"/>
  <c r="AH3111" i="1"/>
  <c r="AG3111" i="1"/>
  <c r="AF3111" i="1"/>
  <c r="AE3111" i="1"/>
  <c r="AD3111" i="1"/>
  <c r="AC3111" i="1"/>
  <c r="AB3111" i="1"/>
  <c r="AA3111" i="1"/>
  <c r="Z3111" i="1"/>
  <c r="Y3111" i="1"/>
  <c r="AI3101" i="1"/>
  <c r="AH3101" i="1"/>
  <c r="AG3101" i="1"/>
  <c r="AF3101" i="1"/>
  <c r="AE3101" i="1"/>
  <c r="AD3101" i="1"/>
  <c r="AC3101" i="1"/>
  <c r="AB3101" i="1"/>
  <c r="AA3101" i="1"/>
  <c r="Z3101" i="1"/>
  <c r="Y3101" i="1"/>
  <c r="AI3113" i="1"/>
  <c r="AH3113" i="1"/>
  <c r="AG3113" i="1"/>
  <c r="AF3113" i="1"/>
  <c r="AE3113" i="1"/>
  <c r="AD3113" i="1"/>
  <c r="AC3113" i="1"/>
  <c r="AB3113" i="1"/>
  <c r="AA3113" i="1"/>
  <c r="Z3113" i="1"/>
  <c r="Y3113" i="1"/>
  <c r="AI3100" i="1"/>
  <c r="AH3100" i="1"/>
  <c r="AG3100" i="1"/>
  <c r="AF3100" i="1"/>
  <c r="AE3100" i="1"/>
  <c r="AD3100" i="1"/>
  <c r="AC3100" i="1"/>
  <c r="AB3100" i="1"/>
  <c r="AA3100" i="1"/>
  <c r="Z3100" i="1"/>
  <c r="Y3100" i="1"/>
  <c r="AI3110" i="1"/>
  <c r="AH3110" i="1"/>
  <c r="AG3110" i="1"/>
  <c r="AF3110" i="1"/>
  <c r="AE3110" i="1"/>
  <c r="AD3110" i="1"/>
  <c r="AC3110" i="1"/>
  <c r="AB3110" i="1"/>
  <c r="AA3110" i="1"/>
  <c r="Z3110" i="1"/>
  <c r="Y3110" i="1"/>
  <c r="AI3126" i="1"/>
  <c r="AH3126" i="1"/>
  <c r="AG3126" i="1"/>
  <c r="AF3126" i="1"/>
  <c r="AE3126" i="1"/>
  <c r="AD3126" i="1"/>
  <c r="AC3126" i="1"/>
  <c r="AB3126" i="1"/>
  <c r="AA3126" i="1"/>
  <c r="Z3126" i="1"/>
  <c r="Y3126" i="1"/>
  <c r="AI3056" i="1"/>
  <c r="AH3056" i="1"/>
  <c r="AG3056" i="1"/>
  <c r="AF3056" i="1"/>
  <c r="AE3056" i="1"/>
  <c r="AD3056" i="1"/>
  <c r="AC3056" i="1"/>
  <c r="AB3056" i="1"/>
  <c r="AA3056" i="1"/>
  <c r="Z3056" i="1"/>
  <c r="Y3056" i="1"/>
  <c r="AI3038" i="1"/>
  <c r="AH3038" i="1"/>
  <c r="AG3038" i="1"/>
  <c r="AF3038" i="1"/>
  <c r="AE3038" i="1"/>
  <c r="AD3038" i="1"/>
  <c r="AC3038" i="1"/>
  <c r="AB3038" i="1"/>
  <c r="AA3038" i="1"/>
  <c r="Z3038" i="1"/>
  <c r="Y3038" i="1"/>
  <c r="AI3044" i="1"/>
  <c r="AH3044" i="1"/>
  <c r="AG3044" i="1"/>
  <c r="AF3044" i="1"/>
  <c r="AE3044" i="1"/>
  <c r="AD3044" i="1"/>
  <c r="AC3044" i="1"/>
  <c r="AB3044" i="1"/>
  <c r="AA3044" i="1"/>
  <c r="Z3044" i="1"/>
  <c r="Y3044" i="1"/>
  <c r="AI3055" i="1"/>
  <c r="AH3055" i="1"/>
  <c r="AG3055" i="1"/>
  <c r="AF3055" i="1"/>
  <c r="AE3055" i="1"/>
  <c r="AD3055" i="1"/>
  <c r="AC3055" i="1"/>
  <c r="AB3055" i="1"/>
  <c r="AA3055" i="1"/>
  <c r="Z3055" i="1"/>
  <c r="Y3055" i="1"/>
  <c r="AI3054" i="1"/>
  <c r="AH3054" i="1"/>
  <c r="AG3054" i="1"/>
  <c r="AF3054" i="1"/>
  <c r="AE3054" i="1"/>
  <c r="AD3054" i="1"/>
  <c r="AC3054" i="1"/>
  <c r="AB3054" i="1"/>
  <c r="AA3054" i="1"/>
  <c r="Z3054" i="1"/>
  <c r="Y3054" i="1"/>
  <c r="AI3043" i="1"/>
  <c r="AH3043" i="1"/>
  <c r="AG3043" i="1"/>
  <c r="AF3043" i="1"/>
  <c r="AE3043" i="1"/>
  <c r="AD3043" i="1"/>
  <c r="AC3043" i="1"/>
  <c r="AB3043" i="1"/>
  <c r="AA3043" i="1"/>
  <c r="Z3043" i="1"/>
  <c r="Y3043" i="1"/>
  <c r="AI3059" i="1"/>
  <c r="AH3059" i="1"/>
  <c r="AG3059" i="1"/>
  <c r="AF3059" i="1"/>
  <c r="AE3059" i="1"/>
  <c r="AD3059" i="1"/>
  <c r="AC3059" i="1"/>
  <c r="AB3059" i="1"/>
  <c r="AA3059" i="1"/>
  <c r="Z3059" i="1"/>
  <c r="Y3059" i="1"/>
  <c r="AI3042" i="1"/>
  <c r="AH3042" i="1"/>
  <c r="AG3042" i="1"/>
  <c r="AF3042" i="1"/>
  <c r="AE3042" i="1"/>
  <c r="AD3042" i="1"/>
  <c r="AC3042" i="1"/>
  <c r="AB3042" i="1"/>
  <c r="AA3042" i="1"/>
  <c r="Z3042" i="1"/>
  <c r="Y3042" i="1"/>
  <c r="AI3069" i="1"/>
  <c r="AH3069" i="1"/>
  <c r="AG3069" i="1"/>
  <c r="AF3069" i="1"/>
  <c r="AE3069" i="1"/>
  <c r="AD3069" i="1"/>
  <c r="AC3069" i="1"/>
  <c r="AB3069" i="1"/>
  <c r="AA3069" i="1"/>
  <c r="Z3069" i="1"/>
  <c r="Y3069" i="1"/>
  <c r="AI3078" i="1"/>
  <c r="AH3078" i="1"/>
  <c r="AG3078" i="1"/>
  <c r="AF3078" i="1"/>
  <c r="AE3078" i="1"/>
  <c r="AD3078" i="1"/>
  <c r="AC3078" i="1"/>
  <c r="AB3078" i="1"/>
  <c r="AA3078" i="1"/>
  <c r="Z3078" i="1"/>
  <c r="Y3078" i="1"/>
  <c r="AI3079" i="1"/>
  <c r="AH3079" i="1"/>
  <c r="AG3079" i="1"/>
  <c r="AF3079" i="1"/>
  <c r="AE3079" i="1"/>
  <c r="AD3079" i="1"/>
  <c r="AC3079" i="1"/>
  <c r="AB3079" i="1"/>
  <c r="AA3079" i="1"/>
  <c r="Z3079" i="1"/>
  <c r="Y3079" i="1"/>
  <c r="AI3077" i="1"/>
  <c r="AH3077" i="1"/>
  <c r="AG3077" i="1"/>
  <c r="AF3077" i="1"/>
  <c r="AE3077" i="1"/>
  <c r="AD3077" i="1"/>
  <c r="AC3077" i="1"/>
  <c r="AB3077" i="1"/>
  <c r="AA3077" i="1"/>
  <c r="Z3077" i="1"/>
  <c r="Y3077" i="1"/>
  <c r="AI3070" i="1"/>
  <c r="AH3070" i="1"/>
  <c r="AG3070" i="1"/>
  <c r="AF3070" i="1"/>
  <c r="AE3070" i="1"/>
  <c r="AD3070" i="1"/>
  <c r="AC3070" i="1"/>
  <c r="AB3070" i="1"/>
  <c r="AA3070" i="1"/>
  <c r="Z3070" i="1"/>
  <c r="Y3070" i="1"/>
  <c r="AI3076" i="1"/>
  <c r="AH3076" i="1"/>
  <c r="AG3076" i="1"/>
  <c r="AF3076" i="1"/>
  <c r="AE3076" i="1"/>
  <c r="AD3076" i="1"/>
  <c r="AC3076" i="1"/>
  <c r="AB3076" i="1"/>
  <c r="AA3076" i="1"/>
  <c r="Z3076" i="1"/>
  <c r="Y3076" i="1"/>
  <c r="AI3087" i="1"/>
  <c r="AH3087" i="1"/>
  <c r="AG3087" i="1"/>
  <c r="AF3087" i="1"/>
  <c r="AE3087" i="1"/>
  <c r="AD3087" i="1"/>
  <c r="AC3087" i="1"/>
  <c r="AB3087" i="1"/>
  <c r="AA3087" i="1"/>
  <c r="Z3087" i="1"/>
  <c r="Y3087" i="1"/>
  <c r="AI3085" i="1"/>
  <c r="AH3085" i="1"/>
  <c r="AG3085" i="1"/>
  <c r="AF3085" i="1"/>
  <c r="AE3085" i="1"/>
  <c r="AD3085" i="1"/>
  <c r="AC3085" i="1"/>
  <c r="AB3085" i="1"/>
  <c r="AA3085" i="1"/>
  <c r="Z3085" i="1"/>
  <c r="Y3085" i="1"/>
  <c r="AI3018" i="1"/>
  <c r="AH3018" i="1"/>
  <c r="AG3018" i="1"/>
  <c r="AF3018" i="1"/>
  <c r="AE3018" i="1"/>
  <c r="AD3018" i="1"/>
  <c r="AC3018" i="1"/>
  <c r="AB3018" i="1"/>
  <c r="AA3018" i="1"/>
  <c r="Z3018" i="1"/>
  <c r="Y3018" i="1"/>
  <c r="AI3015" i="1"/>
  <c r="AH3015" i="1"/>
  <c r="AG3015" i="1"/>
  <c r="AF3015" i="1"/>
  <c r="AE3015" i="1"/>
  <c r="AD3015" i="1"/>
  <c r="AC3015" i="1"/>
  <c r="AB3015" i="1"/>
  <c r="AA3015" i="1"/>
  <c r="Z3015" i="1"/>
  <c r="Y3015" i="1"/>
  <c r="AI3010" i="1"/>
  <c r="AH3010" i="1"/>
  <c r="AG3010" i="1"/>
  <c r="AF3010" i="1"/>
  <c r="AE3010" i="1"/>
  <c r="AD3010" i="1"/>
  <c r="AC3010" i="1"/>
  <c r="AB3010" i="1"/>
  <c r="AA3010" i="1"/>
  <c r="Z3010" i="1"/>
  <c r="Y3010" i="1"/>
  <c r="AI3014" i="1"/>
  <c r="AH3014" i="1"/>
  <c r="AG3014" i="1"/>
  <c r="AF3014" i="1"/>
  <c r="AE3014" i="1"/>
  <c r="AD3014" i="1"/>
  <c r="AC3014" i="1"/>
  <c r="AB3014" i="1"/>
  <c r="AA3014" i="1"/>
  <c r="Z3014" i="1"/>
  <c r="Y3014" i="1"/>
  <c r="AI3017" i="1"/>
  <c r="AH3017" i="1"/>
  <c r="AG3017" i="1"/>
  <c r="AF3017" i="1"/>
  <c r="AE3017" i="1"/>
  <c r="AD3017" i="1"/>
  <c r="AC3017" i="1"/>
  <c r="AB3017" i="1"/>
  <c r="AA3017" i="1"/>
  <c r="Z3017" i="1"/>
  <c r="Y3017" i="1"/>
  <c r="AI3009" i="1"/>
  <c r="AH3009" i="1"/>
  <c r="AG3009" i="1"/>
  <c r="AF3009" i="1"/>
  <c r="AE3009" i="1"/>
  <c r="AD3009" i="1"/>
  <c r="AC3009" i="1"/>
  <c r="AB3009" i="1"/>
  <c r="AA3009" i="1"/>
  <c r="Z3009" i="1"/>
  <c r="Y3009" i="1"/>
  <c r="AI3008" i="1"/>
  <c r="AH3008" i="1"/>
  <c r="AG3008" i="1"/>
  <c r="AF3008" i="1"/>
  <c r="AE3008" i="1"/>
  <c r="AD3008" i="1"/>
  <c r="AC3008" i="1"/>
  <c r="AB3008" i="1"/>
  <c r="AA3008" i="1"/>
  <c r="Z3008" i="1"/>
  <c r="Y3008" i="1"/>
  <c r="AI3007" i="1"/>
  <c r="AH3007" i="1"/>
  <c r="AG3007" i="1"/>
  <c r="AF3007" i="1"/>
  <c r="AE3007" i="1"/>
  <c r="AD3007" i="1"/>
  <c r="AC3007" i="1"/>
  <c r="AB3007" i="1"/>
  <c r="AA3007" i="1"/>
  <c r="Z3007" i="1"/>
  <c r="Y3007" i="1"/>
  <c r="AI3034" i="1"/>
  <c r="AH3034" i="1"/>
  <c r="AG3034" i="1"/>
  <c r="AF3034" i="1"/>
  <c r="AE3034" i="1"/>
  <c r="AD3034" i="1"/>
  <c r="AC3034" i="1"/>
  <c r="AB3034" i="1"/>
  <c r="AA3034" i="1"/>
  <c r="Z3034" i="1"/>
  <c r="Y3034" i="1"/>
  <c r="AI3024" i="1"/>
  <c r="AH3024" i="1"/>
  <c r="AG3024" i="1"/>
  <c r="AF3024" i="1"/>
  <c r="AE3024" i="1"/>
  <c r="AD3024" i="1"/>
  <c r="AC3024" i="1"/>
  <c r="AB3024" i="1"/>
  <c r="AA3024" i="1"/>
  <c r="Z3024" i="1"/>
  <c r="Y3024" i="1"/>
  <c r="AI2972" i="1"/>
  <c r="AH2972" i="1"/>
  <c r="AG2972" i="1"/>
  <c r="AF2972" i="1"/>
  <c r="AE2972" i="1"/>
  <c r="AD2972" i="1"/>
  <c r="AC2972" i="1"/>
  <c r="AB2972" i="1"/>
  <c r="AA2972" i="1"/>
  <c r="Z2972" i="1"/>
  <c r="Y2972" i="1"/>
  <c r="AI2968" i="1"/>
  <c r="AH2968" i="1"/>
  <c r="AG2968" i="1"/>
  <c r="AF2968" i="1"/>
  <c r="AE2968" i="1"/>
  <c r="AD2968" i="1"/>
  <c r="AC2968" i="1"/>
  <c r="AB2968" i="1"/>
  <c r="AA2968" i="1"/>
  <c r="Z2968" i="1"/>
  <c r="Y2968" i="1"/>
  <c r="AI2971" i="1"/>
  <c r="AH2971" i="1"/>
  <c r="AG2971" i="1"/>
  <c r="AF2971" i="1"/>
  <c r="AE2971" i="1"/>
  <c r="AD2971" i="1"/>
  <c r="AC2971" i="1"/>
  <c r="AB2971" i="1"/>
  <c r="AA2971" i="1"/>
  <c r="Z2971" i="1"/>
  <c r="Y2971" i="1"/>
  <c r="AI2980" i="1"/>
  <c r="AH2980" i="1"/>
  <c r="AG2980" i="1"/>
  <c r="AF2980" i="1"/>
  <c r="AE2980" i="1"/>
  <c r="AD2980" i="1"/>
  <c r="AC2980" i="1"/>
  <c r="AB2980" i="1"/>
  <c r="AA2980" i="1"/>
  <c r="Z2980" i="1"/>
  <c r="Y2980" i="1"/>
  <c r="AI2970" i="1"/>
  <c r="AH2970" i="1"/>
  <c r="AG2970" i="1"/>
  <c r="AF2970" i="1"/>
  <c r="AE2970" i="1"/>
  <c r="AD2970" i="1"/>
  <c r="AC2970" i="1"/>
  <c r="AB2970" i="1"/>
  <c r="AA2970" i="1"/>
  <c r="Z2970" i="1"/>
  <c r="Y2970" i="1"/>
  <c r="AI2969" i="1"/>
  <c r="AH2969" i="1"/>
  <c r="AG2969" i="1"/>
  <c r="AF2969" i="1"/>
  <c r="AE2969" i="1"/>
  <c r="AD2969" i="1"/>
  <c r="AC2969" i="1"/>
  <c r="AB2969" i="1"/>
  <c r="AA2969" i="1"/>
  <c r="Z2969" i="1"/>
  <c r="Y2969" i="1"/>
  <c r="AI2979" i="1"/>
  <c r="AH2979" i="1"/>
  <c r="AG2979" i="1"/>
  <c r="AF2979" i="1"/>
  <c r="AE2979" i="1"/>
  <c r="AD2979" i="1"/>
  <c r="AC2979" i="1"/>
  <c r="AB2979" i="1"/>
  <c r="AA2979" i="1"/>
  <c r="Z2979" i="1"/>
  <c r="Y2979" i="1"/>
  <c r="AI2978" i="1"/>
  <c r="AH2978" i="1"/>
  <c r="AG2978" i="1"/>
  <c r="AF2978" i="1"/>
  <c r="AE2978" i="1"/>
  <c r="AD2978" i="1"/>
  <c r="AC2978" i="1"/>
  <c r="AB2978" i="1"/>
  <c r="AA2978" i="1"/>
  <c r="Z2978" i="1"/>
  <c r="Y2978" i="1"/>
  <c r="AI2997" i="1"/>
  <c r="AH2997" i="1"/>
  <c r="AG2997" i="1"/>
  <c r="AF2997" i="1"/>
  <c r="AE2997" i="1"/>
  <c r="AD2997" i="1"/>
  <c r="AC2997" i="1"/>
  <c r="AB2997" i="1"/>
  <c r="AA2997" i="1"/>
  <c r="Z2997" i="1"/>
  <c r="Y2997" i="1"/>
  <c r="AI2992" i="1"/>
  <c r="AH2992" i="1"/>
  <c r="AG2992" i="1"/>
  <c r="AF2992" i="1"/>
  <c r="AE2992" i="1"/>
  <c r="AD2992" i="1"/>
  <c r="AC2992" i="1"/>
  <c r="AB2992" i="1"/>
  <c r="AA2992" i="1"/>
  <c r="Z2992" i="1"/>
  <c r="Y2992" i="1"/>
  <c r="AI2996" i="1"/>
  <c r="AH2996" i="1"/>
  <c r="AG2996" i="1"/>
  <c r="AF2996" i="1"/>
  <c r="AE2996" i="1"/>
  <c r="AD2996" i="1"/>
  <c r="AC2996" i="1"/>
  <c r="AB2996" i="1"/>
  <c r="AA2996" i="1"/>
  <c r="Z2996" i="1"/>
  <c r="Y2996" i="1"/>
  <c r="AI2995" i="1"/>
  <c r="AH2995" i="1"/>
  <c r="AG2995" i="1"/>
  <c r="AF2995" i="1"/>
  <c r="AE2995" i="1"/>
  <c r="AD2995" i="1"/>
  <c r="AC2995" i="1"/>
  <c r="AB2995" i="1"/>
  <c r="AA2995" i="1"/>
  <c r="Z2995" i="1"/>
  <c r="Y2995" i="1"/>
  <c r="AI3001" i="1"/>
  <c r="AH3001" i="1"/>
  <c r="AG3001" i="1"/>
  <c r="AF3001" i="1"/>
  <c r="AE3001" i="1"/>
  <c r="AD3001" i="1"/>
  <c r="AC3001" i="1"/>
  <c r="AB3001" i="1"/>
  <c r="AA3001" i="1"/>
  <c r="Z3001" i="1"/>
  <c r="Y3001" i="1"/>
  <c r="AI2944" i="1"/>
  <c r="AH2944" i="1"/>
  <c r="AG2944" i="1"/>
  <c r="AF2944" i="1"/>
  <c r="AE2944" i="1"/>
  <c r="AD2944" i="1"/>
  <c r="AC2944" i="1"/>
  <c r="AB2944" i="1"/>
  <c r="AA2944" i="1"/>
  <c r="Z2944" i="1"/>
  <c r="Y2944" i="1"/>
  <c r="AI2941" i="1"/>
  <c r="AH2941" i="1"/>
  <c r="AG2941" i="1"/>
  <c r="AF2941" i="1"/>
  <c r="AE2941" i="1"/>
  <c r="AD2941" i="1"/>
  <c r="AC2941" i="1"/>
  <c r="AB2941" i="1"/>
  <c r="AA2941" i="1"/>
  <c r="Z2941" i="1"/>
  <c r="Y2941" i="1"/>
  <c r="AI2940" i="1"/>
  <c r="AH2940" i="1"/>
  <c r="AG2940" i="1"/>
  <c r="AF2940" i="1"/>
  <c r="AE2940" i="1"/>
  <c r="AD2940" i="1"/>
  <c r="AC2940" i="1"/>
  <c r="AB2940" i="1"/>
  <c r="AA2940" i="1"/>
  <c r="Z2940" i="1"/>
  <c r="Y2940" i="1"/>
  <c r="AI2943" i="1"/>
  <c r="AH2943" i="1"/>
  <c r="AG2943" i="1"/>
  <c r="AF2943" i="1"/>
  <c r="AE2943" i="1"/>
  <c r="AD2943" i="1"/>
  <c r="AC2943" i="1"/>
  <c r="AB2943" i="1"/>
  <c r="AA2943" i="1"/>
  <c r="Z2943" i="1"/>
  <c r="Y2943" i="1"/>
  <c r="AI2939" i="1"/>
  <c r="AH2939" i="1"/>
  <c r="AG2939" i="1"/>
  <c r="AF2939" i="1"/>
  <c r="AE2939" i="1"/>
  <c r="AD2939" i="1"/>
  <c r="AC2939" i="1"/>
  <c r="AB2939" i="1"/>
  <c r="AA2939" i="1"/>
  <c r="Z2939" i="1"/>
  <c r="Y2939" i="1"/>
  <c r="AI2938" i="1"/>
  <c r="AH2938" i="1"/>
  <c r="AG2938" i="1"/>
  <c r="AF2938" i="1"/>
  <c r="AE2938" i="1"/>
  <c r="AD2938" i="1"/>
  <c r="AC2938" i="1"/>
  <c r="AB2938" i="1"/>
  <c r="AA2938" i="1"/>
  <c r="Z2938" i="1"/>
  <c r="Y2938" i="1"/>
  <c r="AI2928" i="1"/>
  <c r="AH2928" i="1"/>
  <c r="AG2928" i="1"/>
  <c r="AF2928" i="1"/>
  <c r="AE2928" i="1"/>
  <c r="AD2928" i="1"/>
  <c r="AC2928" i="1"/>
  <c r="AB2928" i="1"/>
  <c r="AA2928" i="1"/>
  <c r="Z2928" i="1"/>
  <c r="Y2928" i="1"/>
  <c r="AI2924" i="1"/>
  <c r="AH2924" i="1"/>
  <c r="AG2924" i="1"/>
  <c r="AF2924" i="1"/>
  <c r="AE2924" i="1"/>
  <c r="AD2924" i="1"/>
  <c r="AC2924" i="1"/>
  <c r="AB2924" i="1"/>
  <c r="AA2924" i="1"/>
  <c r="Z2924" i="1"/>
  <c r="Y2924" i="1"/>
  <c r="AI2927" i="1"/>
  <c r="AH2927" i="1"/>
  <c r="AG2927" i="1"/>
  <c r="AF2927" i="1"/>
  <c r="AE2927" i="1"/>
  <c r="AD2927" i="1"/>
  <c r="AC2927" i="1"/>
  <c r="AB2927" i="1"/>
  <c r="AA2927" i="1"/>
  <c r="Z2927" i="1"/>
  <c r="Y2927" i="1"/>
  <c r="AI2942" i="1"/>
  <c r="AH2942" i="1"/>
  <c r="AG2942" i="1"/>
  <c r="AF2942" i="1"/>
  <c r="AE2942" i="1"/>
  <c r="AD2942" i="1"/>
  <c r="AC2942" i="1"/>
  <c r="AB2942" i="1"/>
  <c r="AA2942" i="1"/>
  <c r="Z2942" i="1"/>
  <c r="Y2942" i="1"/>
  <c r="AI2923" i="1"/>
  <c r="AH2923" i="1"/>
  <c r="AG2923" i="1"/>
  <c r="AF2923" i="1"/>
  <c r="AE2923" i="1"/>
  <c r="AD2923" i="1"/>
  <c r="AC2923" i="1"/>
  <c r="AB2923" i="1"/>
  <c r="AA2923" i="1"/>
  <c r="Z2923" i="1"/>
  <c r="Y2923" i="1"/>
  <c r="AI2937" i="1"/>
  <c r="AH2937" i="1"/>
  <c r="AG2937" i="1"/>
  <c r="AF2937" i="1"/>
  <c r="AE2937" i="1"/>
  <c r="AD2937" i="1"/>
  <c r="AC2937" i="1"/>
  <c r="AB2937" i="1"/>
  <c r="AA2937" i="1"/>
  <c r="Z2937" i="1"/>
  <c r="Y2937" i="1"/>
  <c r="AI2926" i="1"/>
  <c r="AH2926" i="1"/>
  <c r="AG2926" i="1"/>
  <c r="AF2926" i="1"/>
  <c r="AE2926" i="1"/>
  <c r="AD2926" i="1"/>
  <c r="AC2926" i="1"/>
  <c r="AB2926" i="1"/>
  <c r="AA2926" i="1"/>
  <c r="Z2926" i="1"/>
  <c r="Y2926" i="1"/>
  <c r="AI2951" i="1"/>
  <c r="AH2951" i="1"/>
  <c r="AG2951" i="1"/>
  <c r="AF2951" i="1"/>
  <c r="AE2951" i="1"/>
  <c r="AD2951" i="1"/>
  <c r="AC2951" i="1"/>
  <c r="AB2951" i="1"/>
  <c r="AA2951" i="1"/>
  <c r="Z2951" i="1"/>
  <c r="Y2951" i="1"/>
  <c r="AI2950" i="1"/>
  <c r="AH2950" i="1"/>
  <c r="AG2950" i="1"/>
  <c r="AF2950" i="1"/>
  <c r="AE2950" i="1"/>
  <c r="AD2950" i="1"/>
  <c r="AC2950" i="1"/>
  <c r="AB2950" i="1"/>
  <c r="AA2950" i="1"/>
  <c r="Z2950" i="1"/>
  <c r="Y2950" i="1"/>
  <c r="AI2958" i="1"/>
  <c r="AH2958" i="1"/>
  <c r="AG2958" i="1"/>
  <c r="AF2958" i="1"/>
  <c r="AE2958" i="1"/>
  <c r="AD2958" i="1"/>
  <c r="AC2958" i="1"/>
  <c r="AB2958" i="1"/>
  <c r="AA2958" i="1"/>
  <c r="Z2958" i="1"/>
  <c r="Y2958" i="1"/>
  <c r="AI2949" i="1"/>
  <c r="AH2949" i="1"/>
  <c r="AG2949" i="1"/>
  <c r="AF2949" i="1"/>
  <c r="AE2949" i="1"/>
  <c r="AD2949" i="1"/>
  <c r="AC2949" i="1"/>
  <c r="AB2949" i="1"/>
  <c r="AA2949" i="1"/>
  <c r="Z2949" i="1"/>
  <c r="Y2949" i="1"/>
  <c r="AI2957" i="1"/>
  <c r="AH2957" i="1"/>
  <c r="AG2957" i="1"/>
  <c r="AF2957" i="1"/>
  <c r="AE2957" i="1"/>
  <c r="AD2957" i="1"/>
  <c r="AC2957" i="1"/>
  <c r="AB2957" i="1"/>
  <c r="AA2957" i="1"/>
  <c r="Z2957" i="1"/>
  <c r="Y2957" i="1"/>
  <c r="AI2907" i="1"/>
  <c r="AH2907" i="1"/>
  <c r="AG2907" i="1"/>
  <c r="AF2907" i="1"/>
  <c r="AE2907" i="1"/>
  <c r="AD2907" i="1"/>
  <c r="AC2907" i="1"/>
  <c r="AB2907" i="1"/>
  <c r="AA2907" i="1"/>
  <c r="Z2907" i="1"/>
  <c r="Y2907" i="1"/>
  <c r="AI2890" i="1"/>
  <c r="AH2890" i="1"/>
  <c r="AG2890" i="1"/>
  <c r="AF2890" i="1"/>
  <c r="AE2890" i="1"/>
  <c r="AD2890" i="1"/>
  <c r="AC2890" i="1"/>
  <c r="AB2890" i="1"/>
  <c r="AA2890" i="1"/>
  <c r="Z2890" i="1"/>
  <c r="Y2890" i="1"/>
  <c r="AI2888" i="1"/>
  <c r="AH2888" i="1"/>
  <c r="AG2888" i="1"/>
  <c r="AF2888" i="1"/>
  <c r="AE2888" i="1"/>
  <c r="AD2888" i="1"/>
  <c r="AC2888" i="1"/>
  <c r="AB2888" i="1"/>
  <c r="AA2888" i="1"/>
  <c r="Z2888" i="1"/>
  <c r="Y2888" i="1"/>
  <c r="AI2906" i="1"/>
  <c r="AH2906" i="1"/>
  <c r="AG2906" i="1"/>
  <c r="AF2906" i="1"/>
  <c r="AE2906" i="1"/>
  <c r="AD2906" i="1"/>
  <c r="AC2906" i="1"/>
  <c r="AB2906" i="1"/>
  <c r="AA2906" i="1"/>
  <c r="Z2906" i="1"/>
  <c r="Y2906" i="1"/>
  <c r="AI2908" i="1"/>
  <c r="AH2908" i="1"/>
  <c r="AG2908" i="1"/>
  <c r="AF2908" i="1"/>
  <c r="AE2908" i="1"/>
  <c r="AD2908" i="1"/>
  <c r="AC2908" i="1"/>
  <c r="AB2908" i="1"/>
  <c r="AA2908" i="1"/>
  <c r="Z2908" i="1"/>
  <c r="Y2908" i="1"/>
  <c r="AI2905" i="1"/>
  <c r="AH2905" i="1"/>
  <c r="AG2905" i="1"/>
  <c r="AF2905" i="1"/>
  <c r="AE2905" i="1"/>
  <c r="AD2905" i="1"/>
  <c r="AC2905" i="1"/>
  <c r="AB2905" i="1"/>
  <c r="AA2905" i="1"/>
  <c r="Z2905" i="1"/>
  <c r="Y2905" i="1"/>
  <c r="AI2889" i="1"/>
  <c r="AH2889" i="1"/>
  <c r="AG2889" i="1"/>
  <c r="AF2889" i="1"/>
  <c r="AE2889" i="1"/>
  <c r="AD2889" i="1"/>
  <c r="AC2889" i="1"/>
  <c r="AB2889" i="1"/>
  <c r="AA2889" i="1"/>
  <c r="Z2889" i="1"/>
  <c r="Y2889" i="1"/>
  <c r="AI2904" i="1"/>
  <c r="AH2904" i="1"/>
  <c r="AG2904" i="1"/>
  <c r="AF2904" i="1"/>
  <c r="AE2904" i="1"/>
  <c r="AD2904" i="1"/>
  <c r="AC2904" i="1"/>
  <c r="AB2904" i="1"/>
  <c r="AA2904" i="1"/>
  <c r="Z2904" i="1"/>
  <c r="Y2904" i="1"/>
  <c r="AI2915" i="1"/>
  <c r="AH2915" i="1"/>
  <c r="AG2915" i="1"/>
  <c r="AF2915" i="1"/>
  <c r="AE2915" i="1"/>
  <c r="AD2915" i="1"/>
  <c r="AC2915" i="1"/>
  <c r="AB2915" i="1"/>
  <c r="AA2915" i="1"/>
  <c r="Z2915" i="1"/>
  <c r="Y2915" i="1"/>
  <c r="AI2913" i="1"/>
  <c r="AH2913" i="1"/>
  <c r="AG2913" i="1"/>
  <c r="AF2913" i="1"/>
  <c r="AE2913" i="1"/>
  <c r="AD2913" i="1"/>
  <c r="AC2913" i="1"/>
  <c r="AB2913" i="1"/>
  <c r="AA2913" i="1"/>
  <c r="Z2913" i="1"/>
  <c r="Y2913" i="1"/>
  <c r="AI2920" i="1"/>
  <c r="AH2920" i="1"/>
  <c r="AG2920" i="1"/>
  <c r="AF2920" i="1"/>
  <c r="AE2920" i="1"/>
  <c r="AD2920" i="1"/>
  <c r="AC2920" i="1"/>
  <c r="AB2920" i="1"/>
  <c r="AA2920" i="1"/>
  <c r="Z2920" i="1"/>
  <c r="Y2920" i="1"/>
  <c r="AI2864" i="1"/>
  <c r="AH2864" i="1"/>
  <c r="AG2864" i="1"/>
  <c r="AF2864" i="1"/>
  <c r="AE2864" i="1"/>
  <c r="AD2864" i="1"/>
  <c r="AC2864" i="1"/>
  <c r="AB2864" i="1"/>
  <c r="AA2864" i="1"/>
  <c r="Z2864" i="1"/>
  <c r="Y2864" i="1"/>
  <c r="AI2866" i="1"/>
  <c r="AH2866" i="1"/>
  <c r="AG2866" i="1"/>
  <c r="AF2866" i="1"/>
  <c r="AE2866" i="1"/>
  <c r="AD2866" i="1"/>
  <c r="AC2866" i="1"/>
  <c r="AB2866" i="1"/>
  <c r="AA2866" i="1"/>
  <c r="Z2866" i="1"/>
  <c r="Y2866" i="1"/>
  <c r="AI2852" i="1"/>
  <c r="AH2852" i="1"/>
  <c r="AG2852" i="1"/>
  <c r="AF2852" i="1"/>
  <c r="AE2852" i="1"/>
  <c r="AD2852" i="1"/>
  <c r="AC2852" i="1"/>
  <c r="AB2852" i="1"/>
  <c r="AA2852" i="1"/>
  <c r="Z2852" i="1"/>
  <c r="Y2852" i="1"/>
  <c r="AI2851" i="1"/>
  <c r="AH2851" i="1"/>
  <c r="AG2851" i="1"/>
  <c r="AF2851" i="1"/>
  <c r="AE2851" i="1"/>
  <c r="AD2851" i="1"/>
  <c r="AC2851" i="1"/>
  <c r="AB2851" i="1"/>
  <c r="AA2851" i="1"/>
  <c r="Z2851" i="1"/>
  <c r="Y2851" i="1"/>
  <c r="AI2865" i="1"/>
  <c r="AH2865" i="1"/>
  <c r="AG2865" i="1"/>
  <c r="AF2865" i="1"/>
  <c r="AE2865" i="1"/>
  <c r="AD2865" i="1"/>
  <c r="AC2865" i="1"/>
  <c r="AB2865" i="1"/>
  <c r="AA2865" i="1"/>
  <c r="Z2865" i="1"/>
  <c r="Y2865" i="1"/>
  <c r="AI2863" i="1"/>
  <c r="AH2863" i="1"/>
  <c r="AG2863" i="1"/>
  <c r="AF2863" i="1"/>
  <c r="AE2863" i="1"/>
  <c r="AD2863" i="1"/>
  <c r="AC2863" i="1"/>
  <c r="AB2863" i="1"/>
  <c r="AA2863" i="1"/>
  <c r="Z2863" i="1"/>
  <c r="Y2863" i="1"/>
  <c r="AI2862" i="1"/>
  <c r="AH2862" i="1"/>
  <c r="AG2862" i="1"/>
  <c r="AF2862" i="1"/>
  <c r="AE2862" i="1"/>
  <c r="AD2862" i="1"/>
  <c r="AC2862" i="1"/>
  <c r="AB2862" i="1"/>
  <c r="AA2862" i="1"/>
  <c r="Z2862" i="1"/>
  <c r="Y2862" i="1"/>
  <c r="AI2861" i="1"/>
  <c r="AH2861" i="1"/>
  <c r="AG2861" i="1"/>
  <c r="AF2861" i="1"/>
  <c r="AE2861" i="1"/>
  <c r="AD2861" i="1"/>
  <c r="AC2861" i="1"/>
  <c r="AB2861" i="1"/>
  <c r="AA2861" i="1"/>
  <c r="Z2861" i="1"/>
  <c r="Y2861" i="1"/>
  <c r="AI2850" i="1"/>
  <c r="AH2850" i="1"/>
  <c r="AG2850" i="1"/>
  <c r="AF2850" i="1"/>
  <c r="AE2850" i="1"/>
  <c r="AD2850" i="1"/>
  <c r="AC2850" i="1"/>
  <c r="AB2850" i="1"/>
  <c r="AA2850" i="1"/>
  <c r="Z2850" i="1"/>
  <c r="Y2850" i="1"/>
  <c r="AI2874" i="1"/>
  <c r="AH2874" i="1"/>
  <c r="AG2874" i="1"/>
  <c r="AF2874" i="1"/>
  <c r="AE2874" i="1"/>
  <c r="AD2874" i="1"/>
  <c r="AC2874" i="1"/>
  <c r="AB2874" i="1"/>
  <c r="AA2874" i="1"/>
  <c r="Z2874" i="1"/>
  <c r="Y2874" i="1"/>
  <c r="AI2871" i="1"/>
  <c r="AH2871" i="1"/>
  <c r="AG2871" i="1"/>
  <c r="AF2871" i="1"/>
  <c r="AE2871" i="1"/>
  <c r="AD2871" i="1"/>
  <c r="AC2871" i="1"/>
  <c r="AB2871" i="1"/>
  <c r="AA2871" i="1"/>
  <c r="Z2871" i="1"/>
  <c r="Y2871" i="1"/>
  <c r="AI2827" i="1"/>
  <c r="AH2827" i="1"/>
  <c r="AG2827" i="1"/>
  <c r="AF2827" i="1"/>
  <c r="AE2827" i="1"/>
  <c r="AD2827" i="1"/>
  <c r="AC2827" i="1"/>
  <c r="AB2827" i="1"/>
  <c r="AA2827" i="1"/>
  <c r="Z2827" i="1"/>
  <c r="Y2827" i="1"/>
  <c r="AI2826" i="1"/>
  <c r="AH2826" i="1"/>
  <c r="AG2826" i="1"/>
  <c r="AF2826" i="1"/>
  <c r="AE2826" i="1"/>
  <c r="AD2826" i="1"/>
  <c r="AC2826" i="1"/>
  <c r="AB2826" i="1"/>
  <c r="AA2826" i="1"/>
  <c r="Z2826" i="1"/>
  <c r="Y2826" i="1"/>
  <c r="AI2812" i="1"/>
  <c r="AH2812" i="1"/>
  <c r="AG2812" i="1"/>
  <c r="AF2812" i="1"/>
  <c r="AE2812" i="1"/>
  <c r="AD2812" i="1"/>
  <c r="AC2812" i="1"/>
  <c r="AB2812" i="1"/>
  <c r="AA2812" i="1"/>
  <c r="Z2812" i="1"/>
  <c r="Y2812" i="1"/>
  <c r="AI2808" i="1"/>
  <c r="AH2808" i="1"/>
  <c r="AG2808" i="1"/>
  <c r="AF2808" i="1"/>
  <c r="AE2808" i="1"/>
  <c r="AD2808" i="1"/>
  <c r="AC2808" i="1"/>
  <c r="AB2808" i="1"/>
  <c r="AA2808" i="1"/>
  <c r="Z2808" i="1"/>
  <c r="Y2808" i="1"/>
  <c r="AI2811" i="1"/>
  <c r="AH2811" i="1"/>
  <c r="AG2811" i="1"/>
  <c r="AF2811" i="1"/>
  <c r="AE2811" i="1"/>
  <c r="AD2811" i="1"/>
  <c r="AC2811" i="1"/>
  <c r="AB2811" i="1"/>
  <c r="AA2811" i="1"/>
  <c r="Z2811" i="1"/>
  <c r="Y2811" i="1"/>
  <c r="AI2825" i="1"/>
  <c r="AH2825" i="1"/>
  <c r="AG2825" i="1"/>
  <c r="AF2825" i="1"/>
  <c r="AE2825" i="1"/>
  <c r="AD2825" i="1"/>
  <c r="AC2825" i="1"/>
  <c r="AB2825" i="1"/>
  <c r="AA2825" i="1"/>
  <c r="Z2825" i="1"/>
  <c r="Y2825" i="1"/>
  <c r="AI2807" i="1"/>
  <c r="AH2807" i="1"/>
  <c r="AG2807" i="1"/>
  <c r="AF2807" i="1"/>
  <c r="AE2807" i="1"/>
  <c r="AD2807" i="1"/>
  <c r="AC2807" i="1"/>
  <c r="AB2807" i="1"/>
  <c r="AA2807" i="1"/>
  <c r="Z2807" i="1"/>
  <c r="Y2807" i="1"/>
  <c r="AI2810" i="1"/>
  <c r="AH2810" i="1"/>
  <c r="AG2810" i="1"/>
  <c r="AF2810" i="1"/>
  <c r="AE2810" i="1"/>
  <c r="AD2810" i="1"/>
  <c r="AC2810" i="1"/>
  <c r="AB2810" i="1"/>
  <c r="AA2810" i="1"/>
  <c r="Z2810" i="1"/>
  <c r="Y2810" i="1"/>
  <c r="AI2824" i="1"/>
  <c r="AH2824" i="1"/>
  <c r="AG2824" i="1"/>
  <c r="AF2824" i="1"/>
  <c r="AE2824" i="1"/>
  <c r="AD2824" i="1"/>
  <c r="AC2824" i="1"/>
  <c r="AB2824" i="1"/>
  <c r="AA2824" i="1"/>
  <c r="Z2824" i="1"/>
  <c r="Y2824" i="1"/>
  <c r="AI2823" i="1"/>
  <c r="AH2823" i="1"/>
  <c r="AG2823" i="1"/>
  <c r="AF2823" i="1"/>
  <c r="AE2823" i="1"/>
  <c r="AD2823" i="1"/>
  <c r="AC2823" i="1"/>
  <c r="AB2823" i="1"/>
  <c r="AA2823" i="1"/>
  <c r="Z2823" i="1"/>
  <c r="Y2823" i="1"/>
  <c r="AI2822" i="1"/>
  <c r="AH2822" i="1"/>
  <c r="AG2822" i="1"/>
  <c r="AF2822" i="1"/>
  <c r="AE2822" i="1"/>
  <c r="AD2822" i="1"/>
  <c r="AC2822" i="1"/>
  <c r="AB2822" i="1"/>
  <c r="AA2822" i="1"/>
  <c r="Z2822" i="1"/>
  <c r="Y2822" i="1"/>
  <c r="AI2821" i="1"/>
  <c r="AH2821" i="1"/>
  <c r="AG2821" i="1"/>
  <c r="AF2821" i="1"/>
  <c r="AE2821" i="1"/>
  <c r="AD2821" i="1"/>
  <c r="AC2821" i="1"/>
  <c r="AB2821" i="1"/>
  <c r="AA2821" i="1"/>
  <c r="Z2821" i="1"/>
  <c r="Y2821" i="1"/>
  <c r="AI2841" i="1"/>
  <c r="AH2841" i="1"/>
  <c r="AG2841" i="1"/>
  <c r="AF2841" i="1"/>
  <c r="AE2841" i="1"/>
  <c r="AD2841" i="1"/>
  <c r="AC2841" i="1"/>
  <c r="AB2841" i="1"/>
  <c r="AA2841" i="1"/>
  <c r="Z2841" i="1"/>
  <c r="Y2841" i="1"/>
  <c r="AI2839" i="1"/>
  <c r="AH2839" i="1"/>
  <c r="AG2839" i="1"/>
  <c r="AF2839" i="1"/>
  <c r="AE2839" i="1"/>
  <c r="AD2839" i="1"/>
  <c r="AC2839" i="1"/>
  <c r="AB2839" i="1"/>
  <c r="AA2839" i="1"/>
  <c r="Z2839" i="1"/>
  <c r="Y2839" i="1"/>
  <c r="AI2838" i="1"/>
  <c r="AH2838" i="1"/>
  <c r="AG2838" i="1"/>
  <c r="AF2838" i="1"/>
  <c r="AE2838" i="1"/>
  <c r="AD2838" i="1"/>
  <c r="AC2838" i="1"/>
  <c r="AB2838" i="1"/>
  <c r="AA2838" i="1"/>
  <c r="Z2838" i="1"/>
  <c r="Y2838" i="1"/>
  <c r="AI2843" i="1"/>
  <c r="AH2843" i="1"/>
  <c r="AG2843" i="1"/>
  <c r="AF2843" i="1"/>
  <c r="AE2843" i="1"/>
  <c r="AD2843" i="1"/>
  <c r="AC2843" i="1"/>
  <c r="AB2843" i="1"/>
  <c r="AA2843" i="1"/>
  <c r="Z2843" i="1"/>
  <c r="Y2843" i="1"/>
  <c r="AI2773" i="1"/>
  <c r="AH2773" i="1"/>
  <c r="AG2773" i="1"/>
  <c r="AF2773" i="1"/>
  <c r="AE2773" i="1"/>
  <c r="AD2773" i="1"/>
  <c r="AC2773" i="1"/>
  <c r="AB2773" i="1"/>
  <c r="AA2773" i="1"/>
  <c r="Z2773" i="1"/>
  <c r="Y2773" i="1"/>
  <c r="AI2783" i="1"/>
  <c r="AH2783" i="1"/>
  <c r="AG2783" i="1"/>
  <c r="AF2783" i="1"/>
  <c r="AE2783" i="1"/>
  <c r="AD2783" i="1"/>
  <c r="AC2783" i="1"/>
  <c r="AB2783" i="1"/>
  <c r="AA2783" i="1"/>
  <c r="Z2783" i="1"/>
  <c r="Y2783" i="1"/>
  <c r="AI2772" i="1"/>
  <c r="AH2772" i="1"/>
  <c r="AG2772" i="1"/>
  <c r="AF2772" i="1"/>
  <c r="AE2772" i="1"/>
  <c r="AD2772" i="1"/>
  <c r="AC2772" i="1"/>
  <c r="AB2772" i="1"/>
  <c r="AA2772" i="1"/>
  <c r="Z2772" i="1"/>
  <c r="Y2772" i="1"/>
  <c r="AI2784" i="1"/>
  <c r="AH2784" i="1"/>
  <c r="AG2784" i="1"/>
  <c r="AF2784" i="1"/>
  <c r="AE2784" i="1"/>
  <c r="AD2784" i="1"/>
  <c r="AC2784" i="1"/>
  <c r="AB2784" i="1"/>
  <c r="AA2784" i="1"/>
  <c r="Z2784" i="1"/>
  <c r="Y2784" i="1"/>
  <c r="AI2782" i="1"/>
  <c r="AH2782" i="1"/>
  <c r="AG2782" i="1"/>
  <c r="AF2782" i="1"/>
  <c r="AE2782" i="1"/>
  <c r="AD2782" i="1"/>
  <c r="AC2782" i="1"/>
  <c r="AB2782" i="1"/>
  <c r="AA2782" i="1"/>
  <c r="Z2782" i="1"/>
  <c r="Y2782" i="1"/>
  <c r="AI2781" i="1"/>
  <c r="AH2781" i="1"/>
  <c r="AG2781" i="1"/>
  <c r="AF2781" i="1"/>
  <c r="AE2781" i="1"/>
  <c r="AD2781" i="1"/>
  <c r="AC2781" i="1"/>
  <c r="AB2781" i="1"/>
  <c r="AA2781" i="1"/>
  <c r="Z2781" i="1"/>
  <c r="Y2781" i="1"/>
  <c r="AI2780" i="1"/>
  <c r="AH2780" i="1"/>
  <c r="AG2780" i="1"/>
  <c r="AF2780" i="1"/>
  <c r="AE2780" i="1"/>
  <c r="AD2780" i="1"/>
  <c r="AC2780" i="1"/>
  <c r="AB2780" i="1"/>
  <c r="AA2780" i="1"/>
  <c r="Z2780" i="1"/>
  <c r="Y2780" i="1"/>
  <c r="AI2799" i="1"/>
  <c r="AH2799" i="1"/>
  <c r="AG2799" i="1"/>
  <c r="AF2799" i="1"/>
  <c r="AE2799" i="1"/>
  <c r="AD2799" i="1"/>
  <c r="AC2799" i="1"/>
  <c r="AB2799" i="1"/>
  <c r="AA2799" i="1"/>
  <c r="Z2799" i="1"/>
  <c r="Y2799" i="1"/>
  <c r="AI2798" i="1"/>
  <c r="AH2798" i="1"/>
  <c r="AG2798" i="1"/>
  <c r="AF2798" i="1"/>
  <c r="AE2798" i="1"/>
  <c r="AD2798" i="1"/>
  <c r="AC2798" i="1"/>
  <c r="AB2798" i="1"/>
  <c r="AA2798" i="1"/>
  <c r="Z2798" i="1"/>
  <c r="Y2798" i="1"/>
  <c r="AI2793" i="1"/>
  <c r="AH2793" i="1"/>
  <c r="AG2793" i="1"/>
  <c r="AF2793" i="1"/>
  <c r="AE2793" i="1"/>
  <c r="AD2793" i="1"/>
  <c r="AC2793" i="1"/>
  <c r="AB2793" i="1"/>
  <c r="AA2793" i="1"/>
  <c r="Z2793" i="1"/>
  <c r="Y2793" i="1"/>
  <c r="AI2797" i="1"/>
  <c r="AH2797" i="1"/>
  <c r="AG2797" i="1"/>
  <c r="AF2797" i="1"/>
  <c r="AE2797" i="1"/>
  <c r="AD2797" i="1"/>
  <c r="AC2797" i="1"/>
  <c r="AB2797" i="1"/>
  <c r="AA2797" i="1"/>
  <c r="Z2797" i="1"/>
  <c r="Y2797" i="1"/>
  <c r="AI2725" i="1"/>
  <c r="AH2725" i="1"/>
  <c r="AG2725" i="1"/>
  <c r="AF2725" i="1"/>
  <c r="AE2725" i="1"/>
  <c r="AD2725" i="1"/>
  <c r="AC2725" i="1"/>
  <c r="AB2725" i="1"/>
  <c r="AA2725" i="1"/>
  <c r="Z2725" i="1"/>
  <c r="Y2725" i="1"/>
  <c r="AI2739" i="1"/>
  <c r="AH2739" i="1"/>
  <c r="AG2739" i="1"/>
  <c r="AF2739" i="1"/>
  <c r="AE2739" i="1"/>
  <c r="AD2739" i="1"/>
  <c r="AC2739" i="1"/>
  <c r="AB2739" i="1"/>
  <c r="AA2739" i="1"/>
  <c r="Z2739" i="1"/>
  <c r="Y2739" i="1"/>
  <c r="AI2738" i="1"/>
  <c r="AH2738" i="1"/>
  <c r="AG2738" i="1"/>
  <c r="AF2738" i="1"/>
  <c r="AE2738" i="1"/>
  <c r="AD2738" i="1"/>
  <c r="AC2738" i="1"/>
  <c r="AB2738" i="1"/>
  <c r="AA2738" i="1"/>
  <c r="Z2738" i="1"/>
  <c r="Y2738" i="1"/>
  <c r="AI2737" i="1"/>
  <c r="AH2737" i="1"/>
  <c r="AG2737" i="1"/>
  <c r="AF2737" i="1"/>
  <c r="AE2737" i="1"/>
  <c r="AD2737" i="1"/>
  <c r="AC2737" i="1"/>
  <c r="AB2737" i="1"/>
  <c r="AA2737" i="1"/>
  <c r="Z2737" i="1"/>
  <c r="Y2737" i="1"/>
  <c r="AI2742" i="1"/>
  <c r="AH2742" i="1"/>
  <c r="AG2742" i="1"/>
  <c r="AF2742" i="1"/>
  <c r="AE2742" i="1"/>
  <c r="AD2742" i="1"/>
  <c r="AC2742" i="1"/>
  <c r="AB2742" i="1"/>
  <c r="AA2742" i="1"/>
  <c r="Z2742" i="1"/>
  <c r="Y2742" i="1"/>
  <c r="AI2724" i="1"/>
  <c r="AH2724" i="1"/>
  <c r="AG2724" i="1"/>
  <c r="AF2724" i="1"/>
  <c r="AE2724" i="1"/>
  <c r="AD2724" i="1"/>
  <c r="AC2724" i="1"/>
  <c r="AB2724" i="1"/>
  <c r="AA2724" i="1"/>
  <c r="Z2724" i="1"/>
  <c r="Y2724" i="1"/>
  <c r="AI2723" i="1"/>
  <c r="AH2723" i="1"/>
  <c r="AG2723" i="1"/>
  <c r="AF2723" i="1"/>
  <c r="AE2723" i="1"/>
  <c r="AD2723" i="1"/>
  <c r="AC2723" i="1"/>
  <c r="AB2723" i="1"/>
  <c r="AA2723" i="1"/>
  <c r="Z2723" i="1"/>
  <c r="Y2723" i="1"/>
  <c r="AI2736" i="1"/>
  <c r="AH2736" i="1"/>
  <c r="AG2736" i="1"/>
  <c r="AF2736" i="1"/>
  <c r="AE2736" i="1"/>
  <c r="AD2736" i="1"/>
  <c r="AC2736" i="1"/>
  <c r="AB2736" i="1"/>
  <c r="AA2736" i="1"/>
  <c r="Z2736" i="1"/>
  <c r="Y2736" i="1"/>
  <c r="AI2735" i="1"/>
  <c r="AH2735" i="1"/>
  <c r="AG2735" i="1"/>
  <c r="AF2735" i="1"/>
  <c r="AE2735" i="1"/>
  <c r="AD2735" i="1"/>
  <c r="AC2735" i="1"/>
  <c r="AB2735" i="1"/>
  <c r="AA2735" i="1"/>
  <c r="Z2735" i="1"/>
  <c r="Y2735" i="1"/>
  <c r="AI2722" i="1"/>
  <c r="AH2722" i="1"/>
  <c r="AG2722" i="1"/>
  <c r="AF2722" i="1"/>
  <c r="AE2722" i="1"/>
  <c r="AD2722" i="1"/>
  <c r="AC2722" i="1"/>
  <c r="AB2722" i="1"/>
  <c r="AA2722" i="1"/>
  <c r="Z2722" i="1"/>
  <c r="Y2722" i="1"/>
  <c r="AI2741" i="1"/>
  <c r="AH2741" i="1"/>
  <c r="AG2741" i="1"/>
  <c r="AF2741" i="1"/>
  <c r="AE2741" i="1"/>
  <c r="AD2741" i="1"/>
  <c r="AC2741" i="1"/>
  <c r="AB2741" i="1"/>
  <c r="AA2741" i="1"/>
  <c r="Z2741" i="1"/>
  <c r="Y2741" i="1"/>
  <c r="AI2721" i="1"/>
  <c r="AH2721" i="1"/>
  <c r="AG2721" i="1"/>
  <c r="AF2721" i="1"/>
  <c r="AE2721" i="1"/>
  <c r="AD2721" i="1"/>
  <c r="AC2721" i="1"/>
  <c r="AB2721" i="1"/>
  <c r="AA2721" i="1"/>
  <c r="Z2721" i="1"/>
  <c r="Y2721" i="1"/>
  <c r="AI2734" i="1"/>
  <c r="AH2734" i="1"/>
  <c r="AG2734" i="1"/>
  <c r="AF2734" i="1"/>
  <c r="AE2734" i="1"/>
  <c r="AD2734" i="1"/>
  <c r="AC2734" i="1"/>
  <c r="AB2734" i="1"/>
  <c r="AA2734" i="1"/>
  <c r="Z2734" i="1"/>
  <c r="Y2734" i="1"/>
  <c r="AI2733" i="1"/>
  <c r="AH2733" i="1"/>
  <c r="AG2733" i="1"/>
  <c r="AF2733" i="1"/>
  <c r="AE2733" i="1"/>
  <c r="AD2733" i="1"/>
  <c r="AC2733" i="1"/>
  <c r="AB2733" i="1"/>
  <c r="AA2733" i="1"/>
  <c r="Z2733" i="1"/>
  <c r="Y2733" i="1"/>
  <c r="AI2740" i="1"/>
  <c r="AH2740" i="1"/>
  <c r="AG2740" i="1"/>
  <c r="AF2740" i="1"/>
  <c r="AE2740" i="1"/>
  <c r="AD2740" i="1"/>
  <c r="AC2740" i="1"/>
  <c r="AB2740" i="1"/>
  <c r="AA2740" i="1"/>
  <c r="Z2740" i="1"/>
  <c r="Y2740" i="1"/>
  <c r="AI2752" i="1"/>
  <c r="AH2752" i="1"/>
  <c r="AG2752" i="1"/>
  <c r="AF2752" i="1"/>
  <c r="AE2752" i="1"/>
  <c r="AD2752" i="1"/>
  <c r="AC2752" i="1"/>
  <c r="AB2752" i="1"/>
  <c r="AA2752" i="1"/>
  <c r="Z2752" i="1"/>
  <c r="Y2752" i="1"/>
  <c r="AI2751" i="1"/>
  <c r="AH2751" i="1"/>
  <c r="AG2751" i="1"/>
  <c r="AF2751" i="1"/>
  <c r="AE2751" i="1"/>
  <c r="AD2751" i="1"/>
  <c r="AC2751" i="1"/>
  <c r="AB2751" i="1"/>
  <c r="AA2751" i="1"/>
  <c r="Z2751" i="1"/>
  <c r="Y2751" i="1"/>
  <c r="AI2757" i="1"/>
  <c r="AH2757" i="1"/>
  <c r="AG2757" i="1"/>
  <c r="AF2757" i="1"/>
  <c r="AE2757" i="1"/>
  <c r="AD2757" i="1"/>
  <c r="AC2757" i="1"/>
  <c r="AB2757" i="1"/>
  <c r="AA2757" i="1"/>
  <c r="Z2757" i="1"/>
  <c r="Y2757" i="1"/>
  <c r="AI2750" i="1"/>
  <c r="AH2750" i="1"/>
  <c r="AG2750" i="1"/>
  <c r="AF2750" i="1"/>
  <c r="AE2750" i="1"/>
  <c r="AD2750" i="1"/>
  <c r="AC2750" i="1"/>
  <c r="AB2750" i="1"/>
  <c r="AA2750" i="1"/>
  <c r="Z2750" i="1"/>
  <c r="Y2750" i="1"/>
  <c r="AI2758" i="1"/>
  <c r="AH2758" i="1"/>
  <c r="AG2758" i="1"/>
  <c r="AF2758" i="1"/>
  <c r="AE2758" i="1"/>
  <c r="AD2758" i="1"/>
  <c r="AC2758" i="1"/>
  <c r="AB2758" i="1"/>
  <c r="AA2758" i="1"/>
  <c r="Z2758" i="1"/>
  <c r="Y2758" i="1"/>
  <c r="AI2756" i="1"/>
  <c r="AH2756" i="1"/>
  <c r="AG2756" i="1"/>
  <c r="AF2756" i="1"/>
  <c r="AE2756" i="1"/>
  <c r="AD2756" i="1"/>
  <c r="AC2756" i="1"/>
  <c r="AB2756" i="1"/>
  <c r="AA2756" i="1"/>
  <c r="Z2756" i="1"/>
  <c r="Y2756" i="1"/>
  <c r="AI2749" i="1"/>
  <c r="AH2749" i="1"/>
  <c r="AG2749" i="1"/>
  <c r="AF2749" i="1"/>
  <c r="AE2749" i="1"/>
  <c r="AD2749" i="1"/>
  <c r="AC2749" i="1"/>
  <c r="AB2749" i="1"/>
  <c r="AA2749" i="1"/>
  <c r="Z2749" i="1"/>
  <c r="Y2749" i="1"/>
  <c r="AI2762" i="1"/>
  <c r="AH2762" i="1"/>
  <c r="AG2762" i="1"/>
  <c r="AF2762" i="1"/>
  <c r="AE2762" i="1"/>
  <c r="AD2762" i="1"/>
  <c r="AC2762" i="1"/>
  <c r="AB2762" i="1"/>
  <c r="AA2762" i="1"/>
  <c r="Z2762" i="1"/>
  <c r="Y2762" i="1"/>
  <c r="AI2689" i="1"/>
  <c r="AH2689" i="1"/>
  <c r="AG2689" i="1"/>
  <c r="AF2689" i="1"/>
  <c r="AE2689" i="1"/>
  <c r="AD2689" i="1"/>
  <c r="AC2689" i="1"/>
  <c r="AB2689" i="1"/>
  <c r="AA2689" i="1"/>
  <c r="Z2689" i="1"/>
  <c r="Y2689" i="1"/>
  <c r="AI2688" i="1"/>
  <c r="AH2688" i="1"/>
  <c r="AG2688" i="1"/>
  <c r="AF2688" i="1"/>
  <c r="AE2688" i="1"/>
  <c r="AD2688" i="1"/>
  <c r="AC2688" i="1"/>
  <c r="AB2688" i="1"/>
  <c r="AA2688" i="1"/>
  <c r="Z2688" i="1"/>
  <c r="Y2688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AI2702" i="1"/>
  <c r="AH2702" i="1"/>
  <c r="AG2702" i="1"/>
  <c r="AF2702" i="1"/>
  <c r="AE2702" i="1"/>
  <c r="AD2702" i="1"/>
  <c r="AC2702" i="1"/>
  <c r="AB2702" i="1"/>
  <c r="AA2702" i="1"/>
  <c r="Z2702" i="1"/>
  <c r="Y2702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AI2700" i="1"/>
  <c r="AH2700" i="1"/>
  <c r="AG2700" i="1"/>
  <c r="AF2700" i="1"/>
  <c r="AE2700" i="1"/>
  <c r="AD2700" i="1"/>
  <c r="AC2700" i="1"/>
  <c r="AB2700" i="1"/>
  <c r="AA2700" i="1"/>
  <c r="Z2700" i="1"/>
  <c r="Y2700" i="1"/>
  <c r="AI2699" i="1"/>
  <c r="AH2699" i="1"/>
  <c r="AG2699" i="1"/>
  <c r="AF2699" i="1"/>
  <c r="AE2699" i="1"/>
  <c r="AD2699" i="1"/>
  <c r="AC2699" i="1"/>
  <c r="AB2699" i="1"/>
  <c r="AA2699" i="1"/>
  <c r="Z2699" i="1"/>
  <c r="Y2699" i="1"/>
  <c r="AI2691" i="1"/>
  <c r="AH2691" i="1"/>
  <c r="AG2691" i="1"/>
  <c r="AF2691" i="1"/>
  <c r="AE2691" i="1"/>
  <c r="AD2691" i="1"/>
  <c r="AC2691" i="1"/>
  <c r="AB2691" i="1"/>
  <c r="AA2691" i="1"/>
  <c r="Z2691" i="1"/>
  <c r="Y2691" i="1"/>
  <c r="AI2709" i="1"/>
  <c r="AH2709" i="1"/>
  <c r="AG2709" i="1"/>
  <c r="AF2709" i="1"/>
  <c r="AE2709" i="1"/>
  <c r="AD2709" i="1"/>
  <c r="AC2709" i="1"/>
  <c r="AB2709" i="1"/>
  <c r="AA2709" i="1"/>
  <c r="Z2709" i="1"/>
  <c r="Y2709" i="1"/>
  <c r="AI2706" i="1"/>
  <c r="AH2706" i="1"/>
  <c r="AG2706" i="1"/>
  <c r="AF2706" i="1"/>
  <c r="AE2706" i="1"/>
  <c r="AD2706" i="1"/>
  <c r="AC2706" i="1"/>
  <c r="AB2706" i="1"/>
  <c r="AA2706" i="1"/>
  <c r="Z2706" i="1"/>
  <c r="Y2706" i="1"/>
  <c r="AI2674" i="1"/>
  <c r="AH2674" i="1"/>
  <c r="AG2674" i="1"/>
  <c r="AF2674" i="1"/>
  <c r="AE2674" i="1"/>
  <c r="AD2674" i="1"/>
  <c r="AC2674" i="1"/>
  <c r="AB2674" i="1"/>
  <c r="AA2674" i="1"/>
  <c r="Z2674" i="1"/>
  <c r="Y2674" i="1"/>
  <c r="AI2669" i="1"/>
  <c r="AH2669" i="1"/>
  <c r="AG2669" i="1"/>
  <c r="AF2669" i="1"/>
  <c r="AE2669" i="1"/>
  <c r="AD2669" i="1"/>
  <c r="AC2669" i="1"/>
  <c r="AB2669" i="1"/>
  <c r="AA2669" i="1"/>
  <c r="Z2669" i="1"/>
  <c r="Y2669" i="1"/>
  <c r="AI2675" i="1"/>
  <c r="AH2675" i="1"/>
  <c r="AG2675" i="1"/>
  <c r="AF2675" i="1"/>
  <c r="AE2675" i="1"/>
  <c r="AD2675" i="1"/>
  <c r="AC2675" i="1"/>
  <c r="AB2675" i="1"/>
  <c r="AA2675" i="1"/>
  <c r="Z2675" i="1"/>
  <c r="Y2675" i="1"/>
  <c r="AI2625" i="1"/>
  <c r="AH2625" i="1"/>
  <c r="AG2625" i="1"/>
  <c r="AF2625" i="1"/>
  <c r="AE2625" i="1"/>
  <c r="AD2625" i="1"/>
  <c r="AC2625" i="1"/>
  <c r="AB2625" i="1"/>
  <c r="AA2625" i="1"/>
  <c r="Z2625" i="1"/>
  <c r="Y2625" i="1"/>
  <c r="AI2636" i="1"/>
  <c r="AH2636" i="1"/>
  <c r="AG2636" i="1"/>
  <c r="AF2636" i="1"/>
  <c r="AE2636" i="1"/>
  <c r="AD2636" i="1"/>
  <c r="AC2636" i="1"/>
  <c r="AB2636" i="1"/>
  <c r="AA2636" i="1"/>
  <c r="Z2636" i="1"/>
  <c r="Y2636" i="1"/>
  <c r="AI2624" i="1"/>
  <c r="AH2624" i="1"/>
  <c r="AG2624" i="1"/>
  <c r="AF2624" i="1"/>
  <c r="AE2624" i="1"/>
  <c r="AD2624" i="1"/>
  <c r="AC2624" i="1"/>
  <c r="AB2624" i="1"/>
  <c r="AA2624" i="1"/>
  <c r="Z2624" i="1"/>
  <c r="Y2624" i="1"/>
  <c r="AI2621" i="1"/>
  <c r="AH2621" i="1"/>
  <c r="AG2621" i="1"/>
  <c r="AF2621" i="1"/>
  <c r="AE2621" i="1"/>
  <c r="AD2621" i="1"/>
  <c r="AC2621" i="1"/>
  <c r="AB2621" i="1"/>
  <c r="AA2621" i="1"/>
  <c r="Z2621" i="1"/>
  <c r="Y2621" i="1"/>
  <c r="AI2635" i="1"/>
  <c r="AH2635" i="1"/>
  <c r="AG2635" i="1"/>
  <c r="AF2635" i="1"/>
  <c r="AE2635" i="1"/>
  <c r="AD2635" i="1"/>
  <c r="AC2635" i="1"/>
  <c r="AB2635" i="1"/>
  <c r="AA2635" i="1"/>
  <c r="Z2635" i="1"/>
  <c r="Y2635" i="1"/>
  <c r="AI2634" i="1"/>
  <c r="AH2634" i="1"/>
  <c r="AG2634" i="1"/>
  <c r="AF2634" i="1"/>
  <c r="AE2634" i="1"/>
  <c r="AD2634" i="1"/>
  <c r="AC2634" i="1"/>
  <c r="AB2634" i="1"/>
  <c r="AA2634" i="1"/>
  <c r="Z2634" i="1"/>
  <c r="Y2634" i="1"/>
  <c r="AI2638" i="1"/>
  <c r="AH2638" i="1"/>
  <c r="AG2638" i="1"/>
  <c r="AF2638" i="1"/>
  <c r="AE2638" i="1"/>
  <c r="AD2638" i="1"/>
  <c r="AC2638" i="1"/>
  <c r="AB2638" i="1"/>
  <c r="AA2638" i="1"/>
  <c r="Z2638" i="1"/>
  <c r="Y2638" i="1"/>
  <c r="AI2623" i="1"/>
  <c r="AH2623" i="1"/>
  <c r="AG2623" i="1"/>
  <c r="AF2623" i="1"/>
  <c r="AE2623" i="1"/>
  <c r="AD2623" i="1"/>
  <c r="AC2623" i="1"/>
  <c r="AB2623" i="1"/>
  <c r="AA2623" i="1"/>
  <c r="Z2623" i="1"/>
  <c r="Y2623" i="1"/>
  <c r="AI2633" i="1"/>
  <c r="AH2633" i="1"/>
  <c r="AG2633" i="1"/>
  <c r="AF2633" i="1"/>
  <c r="AE2633" i="1"/>
  <c r="AD2633" i="1"/>
  <c r="AC2633" i="1"/>
  <c r="AB2633" i="1"/>
  <c r="AA2633" i="1"/>
  <c r="Z2633" i="1"/>
  <c r="Y2633" i="1"/>
  <c r="AI2650" i="1"/>
  <c r="AH2650" i="1"/>
  <c r="AG2650" i="1"/>
  <c r="AF2650" i="1"/>
  <c r="AE2650" i="1"/>
  <c r="AD2650" i="1"/>
  <c r="AC2650" i="1"/>
  <c r="AB2650" i="1"/>
  <c r="AA2650" i="1"/>
  <c r="Z2650" i="1"/>
  <c r="Y2650" i="1"/>
  <c r="AI2654" i="1"/>
  <c r="AH2654" i="1"/>
  <c r="AG2654" i="1"/>
  <c r="AF2654" i="1"/>
  <c r="AE2654" i="1"/>
  <c r="AD2654" i="1"/>
  <c r="AC2654" i="1"/>
  <c r="AB2654" i="1"/>
  <c r="AA2654" i="1"/>
  <c r="Z2654" i="1"/>
  <c r="Y2654" i="1"/>
  <c r="AI2656" i="1"/>
  <c r="AH2656" i="1"/>
  <c r="AG2656" i="1"/>
  <c r="AF2656" i="1"/>
  <c r="AE2656" i="1"/>
  <c r="AD2656" i="1"/>
  <c r="AC2656" i="1"/>
  <c r="AB2656" i="1"/>
  <c r="AA2656" i="1"/>
  <c r="Z2656" i="1"/>
  <c r="Y2656" i="1"/>
  <c r="AI2653" i="1"/>
  <c r="AH2653" i="1"/>
  <c r="AG2653" i="1"/>
  <c r="AF2653" i="1"/>
  <c r="AE2653" i="1"/>
  <c r="AD2653" i="1"/>
  <c r="AC2653" i="1"/>
  <c r="AB2653" i="1"/>
  <c r="AA2653" i="1"/>
  <c r="Z2653" i="1"/>
  <c r="Y2653" i="1"/>
  <c r="AI2655" i="1"/>
  <c r="AH2655" i="1"/>
  <c r="AG2655" i="1"/>
  <c r="AF2655" i="1"/>
  <c r="AE2655" i="1"/>
  <c r="AD2655" i="1"/>
  <c r="AC2655" i="1"/>
  <c r="AB2655" i="1"/>
  <c r="AA2655" i="1"/>
  <c r="Z2655" i="1"/>
  <c r="Y2655" i="1"/>
  <c r="AI2649" i="1"/>
  <c r="AH2649" i="1"/>
  <c r="AG2649" i="1"/>
  <c r="AF2649" i="1"/>
  <c r="AE2649" i="1"/>
  <c r="AD2649" i="1"/>
  <c r="AC2649" i="1"/>
  <c r="AB2649" i="1"/>
  <c r="AA2649" i="1"/>
  <c r="Z2649" i="1"/>
  <c r="Y2649" i="1"/>
  <c r="AI2648" i="1"/>
  <c r="AH2648" i="1"/>
  <c r="AG2648" i="1"/>
  <c r="AF2648" i="1"/>
  <c r="AE2648" i="1"/>
  <c r="AD2648" i="1"/>
  <c r="AC2648" i="1"/>
  <c r="AB2648" i="1"/>
  <c r="AA2648" i="1"/>
  <c r="Z2648" i="1"/>
  <c r="Y2648" i="1"/>
  <c r="AI2659" i="1"/>
  <c r="AH2659" i="1"/>
  <c r="AG2659" i="1"/>
  <c r="AF2659" i="1"/>
  <c r="AE2659" i="1"/>
  <c r="AD2659" i="1"/>
  <c r="AC2659" i="1"/>
  <c r="AB2659" i="1"/>
  <c r="AA2659" i="1"/>
  <c r="Z2659" i="1"/>
  <c r="Y2659" i="1"/>
  <c r="AI2662" i="1"/>
  <c r="AH2662" i="1"/>
  <c r="AG2662" i="1"/>
  <c r="AF2662" i="1"/>
  <c r="AE2662" i="1"/>
  <c r="AD2662" i="1"/>
  <c r="AC2662" i="1"/>
  <c r="AB2662" i="1"/>
  <c r="AA2662" i="1"/>
  <c r="Z2662" i="1"/>
  <c r="Y2662" i="1"/>
  <c r="AI2661" i="1"/>
  <c r="AH2661" i="1"/>
  <c r="AG2661" i="1"/>
  <c r="AF2661" i="1"/>
  <c r="AE2661" i="1"/>
  <c r="AD2661" i="1"/>
  <c r="AC2661" i="1"/>
  <c r="AB2661" i="1"/>
  <c r="AA2661" i="1"/>
  <c r="Z2661" i="1"/>
  <c r="Y2661" i="1"/>
  <c r="AI2664" i="1"/>
  <c r="AH2664" i="1"/>
  <c r="AG2664" i="1"/>
  <c r="AF2664" i="1"/>
  <c r="AE2664" i="1"/>
  <c r="AD2664" i="1"/>
  <c r="AC2664" i="1"/>
  <c r="AB2664" i="1"/>
  <c r="AA2664" i="1"/>
  <c r="Z2664" i="1"/>
  <c r="Y2664" i="1"/>
  <c r="AI2595" i="1"/>
  <c r="AH2595" i="1"/>
  <c r="AG2595" i="1"/>
  <c r="AF2595" i="1"/>
  <c r="AE2595" i="1"/>
  <c r="AD2595" i="1"/>
  <c r="AC2595" i="1"/>
  <c r="AB2595" i="1"/>
  <c r="AA2595" i="1"/>
  <c r="Z2595" i="1"/>
  <c r="Y2595" i="1"/>
  <c r="AI2583" i="1"/>
  <c r="AH2583" i="1"/>
  <c r="AG2583" i="1"/>
  <c r="AF2583" i="1"/>
  <c r="AE2583" i="1"/>
  <c r="AD2583" i="1"/>
  <c r="AC2583" i="1"/>
  <c r="AB2583" i="1"/>
  <c r="AA2583" i="1"/>
  <c r="Z2583" i="1"/>
  <c r="Y2583" i="1"/>
  <c r="AI2594" i="1"/>
  <c r="AH2594" i="1"/>
  <c r="AG2594" i="1"/>
  <c r="AF2594" i="1"/>
  <c r="AE2594" i="1"/>
  <c r="AD2594" i="1"/>
  <c r="AC2594" i="1"/>
  <c r="AB2594" i="1"/>
  <c r="AA2594" i="1"/>
  <c r="Z2594" i="1"/>
  <c r="Y2594" i="1"/>
  <c r="AI2588" i="1"/>
  <c r="AH2588" i="1"/>
  <c r="AG2588" i="1"/>
  <c r="AF2588" i="1"/>
  <c r="AE2588" i="1"/>
  <c r="AD2588" i="1"/>
  <c r="AC2588" i="1"/>
  <c r="AB2588" i="1"/>
  <c r="AA2588" i="1"/>
  <c r="Z2588" i="1"/>
  <c r="Y2588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AI2587" i="1"/>
  <c r="AH2587" i="1"/>
  <c r="AG2587" i="1"/>
  <c r="AF2587" i="1"/>
  <c r="AE2587" i="1"/>
  <c r="AD2587" i="1"/>
  <c r="AC2587" i="1"/>
  <c r="AB2587" i="1"/>
  <c r="AA2587" i="1"/>
  <c r="Z2587" i="1"/>
  <c r="Y2587" i="1"/>
  <c r="AI2586" i="1"/>
  <c r="AH2586" i="1"/>
  <c r="AG2586" i="1"/>
  <c r="AF2586" i="1"/>
  <c r="AE2586" i="1"/>
  <c r="AD2586" i="1"/>
  <c r="AC2586" i="1"/>
  <c r="AB2586" i="1"/>
  <c r="AA2586" i="1"/>
  <c r="Z2586" i="1"/>
  <c r="Y2586" i="1"/>
  <c r="AI2602" i="1"/>
  <c r="AH2602" i="1"/>
  <c r="AG2602" i="1"/>
  <c r="AF2602" i="1"/>
  <c r="AE2602" i="1"/>
  <c r="AD2602" i="1"/>
  <c r="AC2602" i="1"/>
  <c r="AB2602" i="1"/>
  <c r="AA2602" i="1"/>
  <c r="Z2602" i="1"/>
  <c r="Y2602" i="1"/>
  <c r="AI2601" i="1"/>
  <c r="AH2601" i="1"/>
  <c r="AG2601" i="1"/>
  <c r="AF2601" i="1"/>
  <c r="AE2601" i="1"/>
  <c r="AD2601" i="1"/>
  <c r="AC2601" i="1"/>
  <c r="AB2601" i="1"/>
  <c r="AA2601" i="1"/>
  <c r="Z2601" i="1"/>
  <c r="Y2601" i="1"/>
  <c r="AI2600" i="1"/>
  <c r="AH2600" i="1"/>
  <c r="AG2600" i="1"/>
  <c r="AF2600" i="1"/>
  <c r="AE2600" i="1"/>
  <c r="AD2600" i="1"/>
  <c r="AC2600" i="1"/>
  <c r="AB2600" i="1"/>
  <c r="AA2600" i="1"/>
  <c r="Z2600" i="1"/>
  <c r="Y2600" i="1"/>
  <c r="AI2599" i="1"/>
  <c r="AH2599" i="1"/>
  <c r="AG2599" i="1"/>
  <c r="AF2599" i="1"/>
  <c r="AE2599" i="1"/>
  <c r="AD2599" i="1"/>
  <c r="AC2599" i="1"/>
  <c r="AB2599" i="1"/>
  <c r="AA2599" i="1"/>
  <c r="Z2599" i="1"/>
  <c r="Y2599" i="1"/>
  <c r="AI2614" i="1"/>
  <c r="AH2614" i="1"/>
  <c r="AG2614" i="1"/>
  <c r="AF2614" i="1"/>
  <c r="AE2614" i="1"/>
  <c r="AD2614" i="1"/>
  <c r="AC2614" i="1"/>
  <c r="AB2614" i="1"/>
  <c r="AA2614" i="1"/>
  <c r="Z2614" i="1"/>
  <c r="Y2614" i="1"/>
  <c r="AI2566" i="1"/>
  <c r="AH2566" i="1"/>
  <c r="AG2566" i="1"/>
  <c r="AF2566" i="1"/>
  <c r="AE2566" i="1"/>
  <c r="AD2566" i="1"/>
  <c r="AC2566" i="1"/>
  <c r="AB2566" i="1"/>
  <c r="AA2566" i="1"/>
  <c r="Z2566" i="1"/>
  <c r="Y2566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AI2563" i="1"/>
  <c r="AH2563" i="1"/>
  <c r="AG2563" i="1"/>
  <c r="AF2563" i="1"/>
  <c r="AE2563" i="1"/>
  <c r="AD2563" i="1"/>
  <c r="AC2563" i="1"/>
  <c r="AB2563" i="1"/>
  <c r="AA2563" i="1"/>
  <c r="Z2563" i="1"/>
  <c r="Y2563" i="1"/>
  <c r="AI2562" i="1"/>
  <c r="AH2562" i="1"/>
  <c r="AG2562" i="1"/>
  <c r="AF2562" i="1"/>
  <c r="AE2562" i="1"/>
  <c r="AD2562" i="1"/>
  <c r="AC2562" i="1"/>
  <c r="AB2562" i="1"/>
  <c r="AA2562" i="1"/>
  <c r="Z2562" i="1"/>
  <c r="Y2562" i="1"/>
  <c r="AI2561" i="1"/>
  <c r="AH2561" i="1"/>
  <c r="AG2561" i="1"/>
  <c r="AF2561" i="1"/>
  <c r="AE2561" i="1"/>
  <c r="AD2561" i="1"/>
  <c r="AC2561" i="1"/>
  <c r="AB2561" i="1"/>
  <c r="AA2561" i="1"/>
  <c r="Z2561" i="1"/>
  <c r="Y2561" i="1"/>
  <c r="AI2554" i="1"/>
  <c r="AH2554" i="1"/>
  <c r="AG2554" i="1"/>
  <c r="AF2554" i="1"/>
  <c r="AE2554" i="1"/>
  <c r="AD2554" i="1"/>
  <c r="AC2554" i="1"/>
  <c r="AB2554" i="1"/>
  <c r="AA2554" i="1"/>
  <c r="Z2554" i="1"/>
  <c r="Y2554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AI2552" i="1"/>
  <c r="AH2552" i="1"/>
  <c r="AG2552" i="1"/>
  <c r="AF2552" i="1"/>
  <c r="AE2552" i="1"/>
  <c r="AD2552" i="1"/>
  <c r="AC2552" i="1"/>
  <c r="AB2552" i="1"/>
  <c r="AA2552" i="1"/>
  <c r="Z2552" i="1"/>
  <c r="Y2552" i="1"/>
  <c r="AI2571" i="1"/>
  <c r="AH2571" i="1"/>
  <c r="AG2571" i="1"/>
  <c r="AF2571" i="1"/>
  <c r="AE2571" i="1"/>
  <c r="AD2571" i="1"/>
  <c r="AC2571" i="1"/>
  <c r="AB2571" i="1"/>
  <c r="AA2571" i="1"/>
  <c r="Z2571" i="1"/>
  <c r="Y2571" i="1"/>
  <c r="AI2575" i="1"/>
  <c r="AH2575" i="1"/>
  <c r="AG2575" i="1"/>
  <c r="AF2575" i="1"/>
  <c r="AE2575" i="1"/>
  <c r="AD2575" i="1"/>
  <c r="AC2575" i="1"/>
  <c r="AB2575" i="1"/>
  <c r="AA2575" i="1"/>
  <c r="Z2575" i="1"/>
  <c r="Y2575" i="1"/>
  <c r="AI2507" i="1"/>
  <c r="AH2507" i="1"/>
  <c r="AG2507" i="1"/>
  <c r="AF2507" i="1"/>
  <c r="AE2507" i="1"/>
  <c r="AD2507" i="1"/>
  <c r="AC2507" i="1"/>
  <c r="AB2507" i="1"/>
  <c r="AA2507" i="1"/>
  <c r="Z2507" i="1"/>
  <c r="Y2507" i="1"/>
  <c r="AI2521" i="1"/>
  <c r="AH2521" i="1"/>
  <c r="AG2521" i="1"/>
  <c r="AF2521" i="1"/>
  <c r="AE2521" i="1"/>
  <c r="AD2521" i="1"/>
  <c r="AC2521" i="1"/>
  <c r="AB2521" i="1"/>
  <c r="AA2521" i="1"/>
  <c r="Z2521" i="1"/>
  <c r="Y2521" i="1"/>
  <c r="AI2520" i="1"/>
  <c r="AH2520" i="1"/>
  <c r="AG2520" i="1"/>
  <c r="AF2520" i="1"/>
  <c r="AE2520" i="1"/>
  <c r="AD2520" i="1"/>
  <c r="AC2520" i="1"/>
  <c r="AB2520" i="1"/>
  <c r="AA2520" i="1"/>
  <c r="Z2520" i="1"/>
  <c r="Y2520" i="1"/>
  <c r="AI2519" i="1"/>
  <c r="AH2519" i="1"/>
  <c r="AG2519" i="1"/>
  <c r="AF2519" i="1"/>
  <c r="AE2519" i="1"/>
  <c r="AD2519" i="1"/>
  <c r="AC2519" i="1"/>
  <c r="AB2519" i="1"/>
  <c r="AA2519" i="1"/>
  <c r="Z2519" i="1"/>
  <c r="Y2519" i="1"/>
  <c r="AI2502" i="1"/>
  <c r="AH2502" i="1"/>
  <c r="AG2502" i="1"/>
  <c r="AF2502" i="1"/>
  <c r="AE2502" i="1"/>
  <c r="AD2502" i="1"/>
  <c r="AC2502" i="1"/>
  <c r="AB2502" i="1"/>
  <c r="AA2502" i="1"/>
  <c r="Z2502" i="1"/>
  <c r="Y2502" i="1"/>
  <c r="AI2501" i="1"/>
  <c r="AH2501" i="1"/>
  <c r="AG2501" i="1"/>
  <c r="AF2501" i="1"/>
  <c r="AE2501" i="1"/>
  <c r="AD2501" i="1"/>
  <c r="AC2501" i="1"/>
  <c r="AB2501" i="1"/>
  <c r="AA2501" i="1"/>
  <c r="Z2501" i="1"/>
  <c r="Y2501" i="1"/>
  <c r="AI2506" i="1"/>
  <c r="AH2506" i="1"/>
  <c r="AG2506" i="1"/>
  <c r="AF2506" i="1"/>
  <c r="AE2506" i="1"/>
  <c r="AD2506" i="1"/>
  <c r="AC2506" i="1"/>
  <c r="AB2506" i="1"/>
  <c r="AA2506" i="1"/>
  <c r="Z2506" i="1"/>
  <c r="Y2506" i="1"/>
  <c r="AI2505" i="1"/>
  <c r="AH2505" i="1"/>
  <c r="AG2505" i="1"/>
  <c r="AF2505" i="1"/>
  <c r="AE2505" i="1"/>
  <c r="AD2505" i="1"/>
  <c r="AC2505" i="1"/>
  <c r="AB2505" i="1"/>
  <c r="AA2505" i="1"/>
  <c r="Z2505" i="1"/>
  <c r="Y2505" i="1"/>
  <c r="AI2518" i="1"/>
  <c r="AH2518" i="1"/>
  <c r="AG2518" i="1"/>
  <c r="AF2518" i="1"/>
  <c r="AE2518" i="1"/>
  <c r="AD2518" i="1"/>
  <c r="AC2518" i="1"/>
  <c r="AB2518" i="1"/>
  <c r="AA2518" i="1"/>
  <c r="Z2518" i="1"/>
  <c r="Y2518" i="1"/>
  <c r="AI2517" i="1"/>
  <c r="AH2517" i="1"/>
  <c r="AG2517" i="1"/>
  <c r="AF2517" i="1"/>
  <c r="AE2517" i="1"/>
  <c r="AD2517" i="1"/>
  <c r="AC2517" i="1"/>
  <c r="AB2517" i="1"/>
  <c r="AA2517" i="1"/>
  <c r="Z2517" i="1"/>
  <c r="Y2517" i="1"/>
  <c r="AI2504" i="1"/>
  <c r="AH2504" i="1"/>
  <c r="AG2504" i="1"/>
  <c r="AF2504" i="1"/>
  <c r="AE2504" i="1"/>
  <c r="AD2504" i="1"/>
  <c r="AC2504" i="1"/>
  <c r="AB2504" i="1"/>
  <c r="AA2504" i="1"/>
  <c r="Z2504" i="1"/>
  <c r="Y2504" i="1"/>
  <c r="AI2516" i="1"/>
  <c r="AH2516" i="1"/>
  <c r="AG2516" i="1"/>
  <c r="AF2516" i="1"/>
  <c r="AE2516" i="1"/>
  <c r="AD2516" i="1"/>
  <c r="AC2516" i="1"/>
  <c r="AB2516" i="1"/>
  <c r="AA2516" i="1"/>
  <c r="Z2516" i="1"/>
  <c r="Y2516" i="1"/>
  <c r="AI2515" i="1"/>
  <c r="AH2515" i="1"/>
  <c r="AG2515" i="1"/>
  <c r="AF2515" i="1"/>
  <c r="AE2515" i="1"/>
  <c r="AD2515" i="1"/>
  <c r="AC2515" i="1"/>
  <c r="AB2515" i="1"/>
  <c r="AA2515" i="1"/>
  <c r="Z2515" i="1"/>
  <c r="Y2515" i="1"/>
  <c r="AI2514" i="1"/>
  <c r="AH2514" i="1"/>
  <c r="AG2514" i="1"/>
  <c r="AF2514" i="1"/>
  <c r="AE2514" i="1"/>
  <c r="AD2514" i="1"/>
  <c r="AC2514" i="1"/>
  <c r="AB2514" i="1"/>
  <c r="AA2514" i="1"/>
  <c r="Z2514" i="1"/>
  <c r="Y2514" i="1"/>
  <c r="AI2513" i="1"/>
  <c r="AH2513" i="1"/>
  <c r="AG2513" i="1"/>
  <c r="AF2513" i="1"/>
  <c r="AE2513" i="1"/>
  <c r="AD2513" i="1"/>
  <c r="AC2513" i="1"/>
  <c r="AB2513" i="1"/>
  <c r="AA2513" i="1"/>
  <c r="Z2513" i="1"/>
  <c r="Y2513" i="1"/>
  <c r="AI2523" i="1"/>
  <c r="AH2523" i="1"/>
  <c r="AG2523" i="1"/>
  <c r="AF2523" i="1"/>
  <c r="AE2523" i="1"/>
  <c r="AD2523" i="1"/>
  <c r="AC2523" i="1"/>
  <c r="AB2523" i="1"/>
  <c r="AA2523" i="1"/>
  <c r="Z2523" i="1"/>
  <c r="Y2523" i="1"/>
  <c r="AI2503" i="1"/>
  <c r="AH2503" i="1"/>
  <c r="AG2503" i="1"/>
  <c r="AF2503" i="1"/>
  <c r="AE2503" i="1"/>
  <c r="AD2503" i="1"/>
  <c r="AC2503" i="1"/>
  <c r="AB2503" i="1"/>
  <c r="AA2503" i="1"/>
  <c r="Z2503" i="1"/>
  <c r="Y2503" i="1"/>
  <c r="AI2534" i="1"/>
  <c r="AH2534" i="1"/>
  <c r="AG2534" i="1"/>
  <c r="AF2534" i="1"/>
  <c r="AE2534" i="1"/>
  <c r="AD2534" i="1"/>
  <c r="AC2534" i="1"/>
  <c r="AB2534" i="1"/>
  <c r="AA2534" i="1"/>
  <c r="Z2534" i="1"/>
  <c r="Y2534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AI2543" i="1"/>
  <c r="AH2543" i="1"/>
  <c r="AG2543" i="1"/>
  <c r="AF2543" i="1"/>
  <c r="AE2543" i="1"/>
  <c r="AD2543" i="1"/>
  <c r="AC2543" i="1"/>
  <c r="AB2543" i="1"/>
  <c r="AA2543" i="1"/>
  <c r="Z2543" i="1"/>
  <c r="Y2543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AI2481" i="1"/>
  <c r="AH2481" i="1"/>
  <c r="AG2481" i="1"/>
  <c r="AF2481" i="1"/>
  <c r="AE2481" i="1"/>
  <c r="AD2481" i="1"/>
  <c r="AC2481" i="1"/>
  <c r="AB2481" i="1"/>
  <c r="AA2481" i="1"/>
  <c r="Z2481" i="1"/>
  <c r="Y2481" i="1"/>
  <c r="AI2462" i="1"/>
  <c r="AH2462" i="1"/>
  <c r="AG2462" i="1"/>
  <c r="AF2462" i="1"/>
  <c r="AE2462" i="1"/>
  <c r="AD2462" i="1"/>
  <c r="AC2462" i="1"/>
  <c r="AB2462" i="1"/>
  <c r="AA2462" i="1"/>
  <c r="Z2462" i="1"/>
  <c r="Y2462" i="1"/>
  <c r="AI2456" i="1"/>
  <c r="AH2456" i="1"/>
  <c r="AG2456" i="1"/>
  <c r="AF2456" i="1"/>
  <c r="AE2456" i="1"/>
  <c r="AD2456" i="1"/>
  <c r="AC2456" i="1"/>
  <c r="AB2456" i="1"/>
  <c r="AA2456" i="1"/>
  <c r="Z2456" i="1"/>
  <c r="Y2456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AI2461" i="1"/>
  <c r="AH2461" i="1"/>
  <c r="AG2461" i="1"/>
  <c r="AF2461" i="1"/>
  <c r="AE2461" i="1"/>
  <c r="AD2461" i="1"/>
  <c r="AC2461" i="1"/>
  <c r="AB2461" i="1"/>
  <c r="AA2461" i="1"/>
  <c r="Z2461" i="1"/>
  <c r="Y2461" i="1"/>
  <c r="AI2454" i="1"/>
  <c r="AH2454" i="1"/>
  <c r="AG2454" i="1"/>
  <c r="AF2454" i="1"/>
  <c r="AE2454" i="1"/>
  <c r="AD2454" i="1"/>
  <c r="AC2454" i="1"/>
  <c r="AB2454" i="1"/>
  <c r="AA2454" i="1"/>
  <c r="Z2454" i="1"/>
  <c r="Y2454" i="1"/>
  <c r="AI2480" i="1"/>
  <c r="AH2480" i="1"/>
  <c r="AG2480" i="1"/>
  <c r="AF2480" i="1"/>
  <c r="AE2480" i="1"/>
  <c r="AD2480" i="1"/>
  <c r="AC2480" i="1"/>
  <c r="AB2480" i="1"/>
  <c r="AA2480" i="1"/>
  <c r="Z2480" i="1"/>
  <c r="Y2480" i="1"/>
  <c r="AI2479" i="1"/>
  <c r="AH2479" i="1"/>
  <c r="AG2479" i="1"/>
  <c r="AF2479" i="1"/>
  <c r="AE2479" i="1"/>
  <c r="AD2479" i="1"/>
  <c r="AC2479" i="1"/>
  <c r="AB2479" i="1"/>
  <c r="AA2479" i="1"/>
  <c r="Z2479" i="1"/>
  <c r="Y2479" i="1"/>
  <c r="AI2460" i="1"/>
  <c r="AH2460" i="1"/>
  <c r="AG2460" i="1"/>
  <c r="AF2460" i="1"/>
  <c r="AE2460" i="1"/>
  <c r="AD2460" i="1"/>
  <c r="AC2460" i="1"/>
  <c r="AB2460" i="1"/>
  <c r="AA2460" i="1"/>
  <c r="Z2460" i="1"/>
  <c r="Y2460" i="1"/>
  <c r="AI2478" i="1"/>
  <c r="AH2478" i="1"/>
  <c r="AG2478" i="1"/>
  <c r="AF2478" i="1"/>
  <c r="AE2478" i="1"/>
  <c r="AD2478" i="1"/>
  <c r="AC2478" i="1"/>
  <c r="AB2478" i="1"/>
  <c r="AA2478" i="1"/>
  <c r="Z2478" i="1"/>
  <c r="Y2478" i="1"/>
  <c r="AI2477" i="1"/>
  <c r="AH2477" i="1"/>
  <c r="AG2477" i="1"/>
  <c r="AF2477" i="1"/>
  <c r="AE2477" i="1"/>
  <c r="AD2477" i="1"/>
  <c r="AC2477" i="1"/>
  <c r="AB2477" i="1"/>
  <c r="AA2477" i="1"/>
  <c r="Z2477" i="1"/>
  <c r="Y2477" i="1"/>
  <c r="AI2459" i="1"/>
  <c r="AH2459" i="1"/>
  <c r="AG2459" i="1"/>
  <c r="AF2459" i="1"/>
  <c r="AE2459" i="1"/>
  <c r="AD2459" i="1"/>
  <c r="AC2459" i="1"/>
  <c r="AB2459" i="1"/>
  <c r="AA2459" i="1"/>
  <c r="Z2459" i="1"/>
  <c r="Y2459" i="1"/>
  <c r="AI2476" i="1"/>
  <c r="AH2476" i="1"/>
  <c r="AG2476" i="1"/>
  <c r="AF2476" i="1"/>
  <c r="AE2476" i="1"/>
  <c r="AD2476" i="1"/>
  <c r="AC2476" i="1"/>
  <c r="AB2476" i="1"/>
  <c r="AA2476" i="1"/>
  <c r="Z2476" i="1"/>
  <c r="Y2476" i="1"/>
  <c r="AI2483" i="1"/>
  <c r="AH2483" i="1"/>
  <c r="AG2483" i="1"/>
  <c r="AF2483" i="1"/>
  <c r="AE2483" i="1"/>
  <c r="AD2483" i="1"/>
  <c r="AC2483" i="1"/>
  <c r="AB2483" i="1"/>
  <c r="AA2483" i="1"/>
  <c r="Z2483" i="1"/>
  <c r="Y2483" i="1"/>
  <c r="AI2482" i="1"/>
  <c r="AH2482" i="1"/>
  <c r="AG2482" i="1"/>
  <c r="AF2482" i="1"/>
  <c r="AE2482" i="1"/>
  <c r="AD2482" i="1"/>
  <c r="AC2482" i="1"/>
  <c r="AB2482" i="1"/>
  <c r="AA2482" i="1"/>
  <c r="Z2482" i="1"/>
  <c r="Y2482" i="1"/>
  <c r="AI2475" i="1"/>
  <c r="AH2475" i="1"/>
  <c r="AG2475" i="1"/>
  <c r="AF2475" i="1"/>
  <c r="AE2475" i="1"/>
  <c r="AD2475" i="1"/>
  <c r="AC2475" i="1"/>
  <c r="AB2475" i="1"/>
  <c r="AA2475" i="1"/>
  <c r="Z2475" i="1"/>
  <c r="Y2475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AI2487" i="1"/>
  <c r="AH2487" i="1"/>
  <c r="AG2487" i="1"/>
  <c r="AF2487" i="1"/>
  <c r="AE2487" i="1"/>
  <c r="AD2487" i="1"/>
  <c r="AC2487" i="1"/>
  <c r="AB2487" i="1"/>
  <c r="AA2487" i="1"/>
  <c r="Z2487" i="1"/>
  <c r="Y2487" i="1"/>
  <c r="AI2493" i="1"/>
  <c r="AH2493" i="1"/>
  <c r="AG2493" i="1"/>
  <c r="AF2493" i="1"/>
  <c r="AE2493" i="1"/>
  <c r="AD2493" i="1"/>
  <c r="AC2493" i="1"/>
  <c r="AB2493" i="1"/>
  <c r="AA2493" i="1"/>
  <c r="Z2493" i="1"/>
  <c r="Y2493" i="1"/>
  <c r="AI2492" i="1"/>
  <c r="AH2492" i="1"/>
  <c r="AG2492" i="1"/>
  <c r="AF2492" i="1"/>
  <c r="AE2492" i="1"/>
  <c r="AD2492" i="1"/>
  <c r="AC2492" i="1"/>
  <c r="AB2492" i="1"/>
  <c r="AA2492" i="1"/>
  <c r="Z2492" i="1"/>
  <c r="Y2492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AI2495" i="1"/>
  <c r="AH2495" i="1"/>
  <c r="AG2495" i="1"/>
  <c r="AF2495" i="1"/>
  <c r="AE2495" i="1"/>
  <c r="AD2495" i="1"/>
  <c r="AC2495" i="1"/>
  <c r="AB2495" i="1"/>
  <c r="AA2495" i="1"/>
  <c r="Z2495" i="1"/>
  <c r="Y2495" i="1"/>
  <c r="AI2494" i="1"/>
  <c r="AH2494" i="1"/>
  <c r="AG2494" i="1"/>
  <c r="AF2494" i="1"/>
  <c r="AE2494" i="1"/>
  <c r="AD2494" i="1"/>
  <c r="AC2494" i="1"/>
  <c r="AB2494" i="1"/>
  <c r="AA2494" i="1"/>
  <c r="Z2494" i="1"/>
  <c r="Y2494" i="1"/>
  <c r="AI2496" i="1"/>
  <c r="AH2496" i="1"/>
  <c r="AG2496" i="1"/>
  <c r="AF2496" i="1"/>
  <c r="AE2496" i="1"/>
  <c r="AD2496" i="1"/>
  <c r="AC2496" i="1"/>
  <c r="AB2496" i="1"/>
  <c r="AA2496" i="1"/>
  <c r="Z2496" i="1"/>
  <c r="Y2496" i="1"/>
  <c r="AI2411" i="1"/>
  <c r="AH2411" i="1"/>
  <c r="AG2411" i="1"/>
  <c r="AF2411" i="1"/>
  <c r="AE2411" i="1"/>
  <c r="AD2411" i="1"/>
  <c r="AC2411" i="1"/>
  <c r="AB2411" i="1"/>
  <c r="AA2411" i="1"/>
  <c r="Z2411" i="1"/>
  <c r="Y2411" i="1"/>
  <c r="AI2425" i="1"/>
  <c r="AH2425" i="1"/>
  <c r="AG2425" i="1"/>
  <c r="AF2425" i="1"/>
  <c r="AE2425" i="1"/>
  <c r="AD2425" i="1"/>
  <c r="AC2425" i="1"/>
  <c r="AB2425" i="1"/>
  <c r="AA2425" i="1"/>
  <c r="Z2425" i="1"/>
  <c r="Y2425" i="1"/>
  <c r="AI2424" i="1"/>
  <c r="AH2424" i="1"/>
  <c r="AG2424" i="1"/>
  <c r="AF2424" i="1"/>
  <c r="AE2424" i="1"/>
  <c r="AD2424" i="1"/>
  <c r="AC2424" i="1"/>
  <c r="AB2424" i="1"/>
  <c r="AA2424" i="1"/>
  <c r="Z2424" i="1"/>
  <c r="Y2424" i="1"/>
  <c r="AI2423" i="1"/>
  <c r="AH2423" i="1"/>
  <c r="AG2423" i="1"/>
  <c r="AF2423" i="1"/>
  <c r="AE2423" i="1"/>
  <c r="AD2423" i="1"/>
  <c r="AC2423" i="1"/>
  <c r="AB2423" i="1"/>
  <c r="AA2423" i="1"/>
  <c r="Z2423" i="1"/>
  <c r="Y2423" i="1"/>
  <c r="AI2422" i="1"/>
  <c r="AH2422" i="1"/>
  <c r="AG2422" i="1"/>
  <c r="AF2422" i="1"/>
  <c r="AE2422" i="1"/>
  <c r="AD2422" i="1"/>
  <c r="AC2422" i="1"/>
  <c r="AB2422" i="1"/>
  <c r="AA2422" i="1"/>
  <c r="Z2422" i="1"/>
  <c r="Y2422" i="1"/>
  <c r="AI2410" i="1"/>
  <c r="AH2410" i="1"/>
  <c r="AG2410" i="1"/>
  <c r="AF2410" i="1"/>
  <c r="AE2410" i="1"/>
  <c r="AD2410" i="1"/>
  <c r="AC2410" i="1"/>
  <c r="AB2410" i="1"/>
  <c r="AA2410" i="1"/>
  <c r="Z2410" i="1"/>
  <c r="Y2410" i="1"/>
  <c r="AI2409" i="1"/>
  <c r="AH2409" i="1"/>
  <c r="AG2409" i="1"/>
  <c r="AF2409" i="1"/>
  <c r="AE2409" i="1"/>
  <c r="AD2409" i="1"/>
  <c r="AC2409" i="1"/>
  <c r="AB2409" i="1"/>
  <c r="AA2409" i="1"/>
  <c r="Z2409" i="1"/>
  <c r="Y2409" i="1"/>
  <c r="AI2436" i="1"/>
  <c r="AH2436" i="1"/>
  <c r="AG2436" i="1"/>
  <c r="AF2436" i="1"/>
  <c r="AE2436" i="1"/>
  <c r="AD2436" i="1"/>
  <c r="AC2436" i="1"/>
  <c r="AB2436" i="1"/>
  <c r="AA2436" i="1"/>
  <c r="Z2436" i="1"/>
  <c r="Y2436" i="1"/>
  <c r="AI2443" i="1"/>
  <c r="AH2443" i="1"/>
  <c r="AG2443" i="1"/>
  <c r="AF2443" i="1"/>
  <c r="AE2443" i="1"/>
  <c r="AD2443" i="1"/>
  <c r="AC2443" i="1"/>
  <c r="AB2443" i="1"/>
  <c r="AA2443" i="1"/>
  <c r="Z2443" i="1"/>
  <c r="Y2443" i="1"/>
  <c r="AI2442" i="1"/>
  <c r="AH2442" i="1"/>
  <c r="AG2442" i="1"/>
  <c r="AF2442" i="1"/>
  <c r="AE2442" i="1"/>
  <c r="AD2442" i="1"/>
  <c r="AC2442" i="1"/>
  <c r="AB2442" i="1"/>
  <c r="AA2442" i="1"/>
  <c r="Z2442" i="1"/>
  <c r="Y2442" i="1"/>
  <c r="AI2435" i="1"/>
  <c r="AH2435" i="1"/>
  <c r="AG2435" i="1"/>
  <c r="AF2435" i="1"/>
  <c r="AE2435" i="1"/>
  <c r="AD2435" i="1"/>
  <c r="AC2435" i="1"/>
  <c r="AB2435" i="1"/>
  <c r="AA2435" i="1"/>
  <c r="Z2435" i="1"/>
  <c r="Y2435" i="1"/>
  <c r="AI2441" i="1"/>
  <c r="AH2441" i="1"/>
  <c r="AG2441" i="1"/>
  <c r="AF2441" i="1"/>
  <c r="AE2441" i="1"/>
  <c r="AD2441" i="1"/>
  <c r="AC2441" i="1"/>
  <c r="AB2441" i="1"/>
  <c r="AA2441" i="1"/>
  <c r="Z2441" i="1"/>
  <c r="Y2441" i="1"/>
  <c r="AI2434" i="1"/>
  <c r="AH2434" i="1"/>
  <c r="AG2434" i="1"/>
  <c r="AF2434" i="1"/>
  <c r="AE2434" i="1"/>
  <c r="AD2434" i="1"/>
  <c r="AC2434" i="1"/>
  <c r="AB2434" i="1"/>
  <c r="AA2434" i="1"/>
  <c r="Z2434" i="1"/>
  <c r="Y2434" i="1"/>
  <c r="AI2448" i="1"/>
  <c r="AH2448" i="1"/>
  <c r="AG2448" i="1"/>
  <c r="AF2448" i="1"/>
  <c r="AE2448" i="1"/>
  <c r="AD2448" i="1"/>
  <c r="AC2448" i="1"/>
  <c r="AB2448" i="1"/>
  <c r="AA2448" i="1"/>
  <c r="Z2448" i="1"/>
  <c r="Y2448" i="1"/>
  <c r="AI2445" i="1"/>
  <c r="AH2445" i="1"/>
  <c r="AG2445" i="1"/>
  <c r="AF2445" i="1"/>
  <c r="AE2445" i="1"/>
  <c r="AD2445" i="1"/>
  <c r="AC2445" i="1"/>
  <c r="AB2445" i="1"/>
  <c r="AA2445" i="1"/>
  <c r="Z2445" i="1"/>
  <c r="Y2445" i="1"/>
  <c r="AI2449" i="1"/>
  <c r="AH2449" i="1"/>
  <c r="AG2449" i="1"/>
  <c r="AF2449" i="1"/>
  <c r="AE2449" i="1"/>
  <c r="AD2449" i="1"/>
  <c r="AC2449" i="1"/>
  <c r="AB2449" i="1"/>
  <c r="AA2449" i="1"/>
  <c r="Z2449" i="1"/>
  <c r="Y2449" i="1"/>
  <c r="AI2362" i="1"/>
  <c r="AH2362" i="1"/>
  <c r="AG2362" i="1"/>
  <c r="AF2362" i="1"/>
  <c r="AE2362" i="1"/>
  <c r="AD2362" i="1"/>
  <c r="AC2362" i="1"/>
  <c r="AB2362" i="1"/>
  <c r="AA2362" i="1"/>
  <c r="Z2362" i="1"/>
  <c r="Y2362" i="1"/>
  <c r="AI2361" i="1"/>
  <c r="AH2361" i="1"/>
  <c r="AG2361" i="1"/>
  <c r="AF2361" i="1"/>
  <c r="AE2361" i="1"/>
  <c r="AD2361" i="1"/>
  <c r="AC2361" i="1"/>
  <c r="AB2361" i="1"/>
  <c r="AA2361" i="1"/>
  <c r="Z2361" i="1"/>
  <c r="Y2361" i="1"/>
  <c r="AI2374" i="1"/>
  <c r="AH2374" i="1"/>
  <c r="AG2374" i="1"/>
  <c r="AF2374" i="1"/>
  <c r="AE2374" i="1"/>
  <c r="AD2374" i="1"/>
  <c r="AC2374" i="1"/>
  <c r="AB2374" i="1"/>
  <c r="AA2374" i="1"/>
  <c r="Z2374" i="1"/>
  <c r="Y2374" i="1"/>
  <c r="AI2360" i="1"/>
  <c r="AH2360" i="1"/>
  <c r="AG2360" i="1"/>
  <c r="AF2360" i="1"/>
  <c r="AE2360" i="1"/>
  <c r="AD2360" i="1"/>
  <c r="AC2360" i="1"/>
  <c r="AB2360" i="1"/>
  <c r="AA2360" i="1"/>
  <c r="Z2360" i="1"/>
  <c r="Y2360" i="1"/>
  <c r="AI2359" i="1"/>
  <c r="AH2359" i="1"/>
  <c r="AG2359" i="1"/>
  <c r="AF2359" i="1"/>
  <c r="AE2359" i="1"/>
  <c r="AD2359" i="1"/>
  <c r="AC2359" i="1"/>
  <c r="AB2359" i="1"/>
  <c r="AA2359" i="1"/>
  <c r="Z2359" i="1"/>
  <c r="Y2359" i="1"/>
  <c r="AI2373" i="1"/>
  <c r="AH2373" i="1"/>
  <c r="AG2373" i="1"/>
  <c r="AF2373" i="1"/>
  <c r="AE2373" i="1"/>
  <c r="AD2373" i="1"/>
  <c r="AC2373" i="1"/>
  <c r="AB2373" i="1"/>
  <c r="AA2373" i="1"/>
  <c r="Z2373" i="1"/>
  <c r="Y2373" i="1"/>
  <c r="AI2376" i="1"/>
  <c r="AH2376" i="1"/>
  <c r="AG2376" i="1"/>
  <c r="AF2376" i="1"/>
  <c r="AE2376" i="1"/>
  <c r="AD2376" i="1"/>
  <c r="AC2376" i="1"/>
  <c r="AB2376" i="1"/>
  <c r="AA2376" i="1"/>
  <c r="Z2376" i="1"/>
  <c r="Y2376" i="1"/>
  <c r="AI2375" i="1"/>
  <c r="AH2375" i="1"/>
  <c r="AG2375" i="1"/>
  <c r="AF2375" i="1"/>
  <c r="AE2375" i="1"/>
  <c r="AD2375" i="1"/>
  <c r="AC2375" i="1"/>
  <c r="AB2375" i="1"/>
  <c r="AA2375" i="1"/>
  <c r="Z2375" i="1"/>
  <c r="Y2375" i="1"/>
  <c r="AI2390" i="1"/>
  <c r="AH2390" i="1"/>
  <c r="AG2390" i="1"/>
  <c r="AF2390" i="1"/>
  <c r="AE2390" i="1"/>
  <c r="AD2390" i="1"/>
  <c r="AC2390" i="1"/>
  <c r="AB2390" i="1"/>
  <c r="AA2390" i="1"/>
  <c r="Z2390" i="1"/>
  <c r="Y2390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AI2381" i="1"/>
  <c r="AH2381" i="1"/>
  <c r="AG2381" i="1"/>
  <c r="AF2381" i="1"/>
  <c r="AE2381" i="1"/>
  <c r="AD2381" i="1"/>
  <c r="AC2381" i="1"/>
  <c r="AB2381" i="1"/>
  <c r="AA2381" i="1"/>
  <c r="Z2381" i="1"/>
  <c r="Y2381" i="1"/>
  <c r="AI2398" i="1"/>
  <c r="AH2398" i="1"/>
  <c r="AG2398" i="1"/>
  <c r="AF2398" i="1"/>
  <c r="AE2398" i="1"/>
  <c r="AD2398" i="1"/>
  <c r="AC2398" i="1"/>
  <c r="AB2398" i="1"/>
  <c r="AA2398" i="1"/>
  <c r="Z2398" i="1"/>
  <c r="Y2398" i="1"/>
  <c r="AI2400" i="1"/>
  <c r="AH2400" i="1"/>
  <c r="AG2400" i="1"/>
  <c r="AF2400" i="1"/>
  <c r="AE2400" i="1"/>
  <c r="AD2400" i="1"/>
  <c r="AC2400" i="1"/>
  <c r="AB2400" i="1"/>
  <c r="AA2400" i="1"/>
  <c r="Z2400" i="1"/>
  <c r="Y2400" i="1"/>
  <c r="AI2399" i="1"/>
  <c r="AH2399" i="1"/>
  <c r="AG2399" i="1"/>
  <c r="AF2399" i="1"/>
  <c r="AE2399" i="1"/>
  <c r="AD2399" i="1"/>
  <c r="AC2399" i="1"/>
  <c r="AB2399" i="1"/>
  <c r="AA2399" i="1"/>
  <c r="Z2399" i="1"/>
  <c r="Y2399" i="1"/>
  <c r="AI2401" i="1"/>
  <c r="AH2401" i="1"/>
  <c r="AG2401" i="1"/>
  <c r="AF2401" i="1"/>
  <c r="AE2401" i="1"/>
  <c r="AD2401" i="1"/>
  <c r="AC2401" i="1"/>
  <c r="AB2401" i="1"/>
  <c r="AA2401" i="1"/>
  <c r="Z2401" i="1"/>
  <c r="Y2401" i="1"/>
  <c r="AI2316" i="1"/>
  <c r="AH2316" i="1"/>
  <c r="AG2316" i="1"/>
  <c r="AF2316" i="1"/>
  <c r="AE2316" i="1"/>
  <c r="AD2316" i="1"/>
  <c r="AC2316" i="1"/>
  <c r="AB2316" i="1"/>
  <c r="AA2316" i="1"/>
  <c r="Z2316" i="1"/>
  <c r="Y2316" i="1"/>
  <c r="AI2315" i="1"/>
  <c r="AH2315" i="1"/>
  <c r="AG2315" i="1"/>
  <c r="AF2315" i="1"/>
  <c r="AE2315" i="1"/>
  <c r="AD2315" i="1"/>
  <c r="AC2315" i="1"/>
  <c r="AB2315" i="1"/>
  <c r="AA2315" i="1"/>
  <c r="Z2315" i="1"/>
  <c r="Y2315" i="1"/>
  <c r="AI2305" i="1"/>
  <c r="AH2305" i="1"/>
  <c r="AG2305" i="1"/>
  <c r="AF2305" i="1"/>
  <c r="AE2305" i="1"/>
  <c r="AD2305" i="1"/>
  <c r="AC2305" i="1"/>
  <c r="AB2305" i="1"/>
  <c r="AA2305" i="1"/>
  <c r="Z2305" i="1"/>
  <c r="Y2305" i="1"/>
  <c r="AI2301" i="1"/>
  <c r="AH2301" i="1"/>
  <c r="AG2301" i="1"/>
  <c r="AF2301" i="1"/>
  <c r="AE2301" i="1"/>
  <c r="AD2301" i="1"/>
  <c r="AC2301" i="1"/>
  <c r="AB2301" i="1"/>
  <c r="AA2301" i="1"/>
  <c r="Z2301" i="1"/>
  <c r="Y2301" i="1"/>
  <c r="AI2300" i="1"/>
  <c r="AH2300" i="1"/>
  <c r="AG2300" i="1"/>
  <c r="AF2300" i="1"/>
  <c r="AE2300" i="1"/>
  <c r="AD2300" i="1"/>
  <c r="AC2300" i="1"/>
  <c r="AB2300" i="1"/>
  <c r="AA2300" i="1"/>
  <c r="Z2300" i="1"/>
  <c r="Y2300" i="1"/>
  <c r="AI2304" i="1"/>
  <c r="AH2304" i="1"/>
  <c r="AG2304" i="1"/>
  <c r="AF2304" i="1"/>
  <c r="AE2304" i="1"/>
  <c r="AD2304" i="1"/>
  <c r="AC2304" i="1"/>
  <c r="AB2304" i="1"/>
  <c r="AA2304" i="1"/>
  <c r="Z2304" i="1"/>
  <c r="Y2304" i="1"/>
  <c r="AI2303" i="1"/>
  <c r="AH2303" i="1"/>
  <c r="AG2303" i="1"/>
  <c r="AF2303" i="1"/>
  <c r="AE2303" i="1"/>
  <c r="AD2303" i="1"/>
  <c r="AC2303" i="1"/>
  <c r="AB2303" i="1"/>
  <c r="AA2303" i="1"/>
  <c r="Z2303" i="1"/>
  <c r="Y2303" i="1"/>
  <c r="AI2314" i="1"/>
  <c r="AH2314" i="1"/>
  <c r="AG2314" i="1"/>
  <c r="AF2314" i="1"/>
  <c r="AE2314" i="1"/>
  <c r="AD2314" i="1"/>
  <c r="AC2314" i="1"/>
  <c r="AB2314" i="1"/>
  <c r="AA2314" i="1"/>
  <c r="Z2314" i="1"/>
  <c r="Y2314" i="1"/>
  <c r="AI2313" i="1"/>
  <c r="AH2313" i="1"/>
  <c r="AG2313" i="1"/>
  <c r="AF2313" i="1"/>
  <c r="AE2313" i="1"/>
  <c r="AD2313" i="1"/>
  <c r="AC2313" i="1"/>
  <c r="AB2313" i="1"/>
  <c r="AA2313" i="1"/>
  <c r="Z2313" i="1"/>
  <c r="Y2313" i="1"/>
  <c r="AI2302" i="1"/>
  <c r="AH2302" i="1"/>
  <c r="AG2302" i="1"/>
  <c r="AF2302" i="1"/>
  <c r="AE2302" i="1"/>
  <c r="AD2302" i="1"/>
  <c r="AC2302" i="1"/>
  <c r="AB2302" i="1"/>
  <c r="AA2302" i="1"/>
  <c r="Z2302" i="1"/>
  <c r="Y2302" i="1"/>
  <c r="AI2324" i="1"/>
  <c r="AH2324" i="1"/>
  <c r="AG2324" i="1"/>
  <c r="AF2324" i="1"/>
  <c r="AE2324" i="1"/>
  <c r="AD2324" i="1"/>
  <c r="AC2324" i="1"/>
  <c r="AB2324" i="1"/>
  <c r="AA2324" i="1"/>
  <c r="Z2324" i="1"/>
  <c r="Y2324" i="1"/>
  <c r="AI2331" i="1"/>
  <c r="AH2331" i="1"/>
  <c r="AG2331" i="1"/>
  <c r="AF2331" i="1"/>
  <c r="AE2331" i="1"/>
  <c r="AD2331" i="1"/>
  <c r="AC2331" i="1"/>
  <c r="AB2331" i="1"/>
  <c r="AA2331" i="1"/>
  <c r="Z2331" i="1"/>
  <c r="Y2331" i="1"/>
  <c r="AI2334" i="1"/>
  <c r="AH2334" i="1"/>
  <c r="AG2334" i="1"/>
  <c r="AF2334" i="1"/>
  <c r="AE2334" i="1"/>
  <c r="AD2334" i="1"/>
  <c r="AC2334" i="1"/>
  <c r="AB2334" i="1"/>
  <c r="AA2334" i="1"/>
  <c r="Z2334" i="1"/>
  <c r="Y2334" i="1"/>
  <c r="AI2323" i="1"/>
  <c r="AH2323" i="1"/>
  <c r="AG2323" i="1"/>
  <c r="AF2323" i="1"/>
  <c r="AE2323" i="1"/>
  <c r="AD2323" i="1"/>
  <c r="AC2323" i="1"/>
  <c r="AB2323" i="1"/>
  <c r="AA2323" i="1"/>
  <c r="Z2323" i="1"/>
  <c r="Y2323" i="1"/>
  <c r="AI2333" i="1"/>
  <c r="AH2333" i="1"/>
  <c r="AG2333" i="1"/>
  <c r="AF2333" i="1"/>
  <c r="AE2333" i="1"/>
  <c r="AD2333" i="1"/>
  <c r="AC2333" i="1"/>
  <c r="AB2333" i="1"/>
  <c r="AA2333" i="1"/>
  <c r="Z2333" i="1"/>
  <c r="Y2333" i="1"/>
  <c r="AI2322" i="1"/>
  <c r="AH2322" i="1"/>
  <c r="AG2322" i="1"/>
  <c r="AF2322" i="1"/>
  <c r="AE2322" i="1"/>
  <c r="AD2322" i="1"/>
  <c r="AC2322" i="1"/>
  <c r="AB2322" i="1"/>
  <c r="AA2322" i="1"/>
  <c r="Z2322" i="1"/>
  <c r="Y2322" i="1"/>
  <c r="AI2343" i="1"/>
  <c r="AH2343" i="1"/>
  <c r="AG2343" i="1"/>
  <c r="AF2343" i="1"/>
  <c r="AE2343" i="1"/>
  <c r="AD2343" i="1"/>
  <c r="AC2343" i="1"/>
  <c r="AB2343" i="1"/>
  <c r="AA2343" i="1"/>
  <c r="Z2343" i="1"/>
  <c r="Y2343" i="1"/>
  <c r="AI2350" i="1"/>
  <c r="AH2350" i="1"/>
  <c r="AG2350" i="1"/>
  <c r="AF2350" i="1"/>
  <c r="AE2350" i="1"/>
  <c r="AD2350" i="1"/>
  <c r="AC2350" i="1"/>
  <c r="AB2350" i="1"/>
  <c r="AA2350" i="1"/>
  <c r="Z2350" i="1"/>
  <c r="Y2350" i="1"/>
  <c r="AI2349" i="1"/>
  <c r="AH2349" i="1"/>
  <c r="AG2349" i="1"/>
  <c r="AF2349" i="1"/>
  <c r="AE2349" i="1"/>
  <c r="AD2349" i="1"/>
  <c r="AC2349" i="1"/>
  <c r="AB2349" i="1"/>
  <c r="AA2349" i="1"/>
  <c r="Z2349" i="1"/>
  <c r="Y2349" i="1"/>
  <c r="AI2348" i="1"/>
  <c r="AH2348" i="1"/>
  <c r="AG2348" i="1"/>
  <c r="AF2348" i="1"/>
  <c r="AE2348" i="1"/>
  <c r="AD2348" i="1"/>
  <c r="AC2348" i="1"/>
  <c r="AB2348" i="1"/>
  <c r="AA2348" i="1"/>
  <c r="Z2348" i="1"/>
  <c r="Y2348" i="1"/>
  <c r="AI2353" i="1"/>
  <c r="AH2353" i="1"/>
  <c r="AG2353" i="1"/>
  <c r="AF2353" i="1"/>
  <c r="AE2353" i="1"/>
  <c r="AD2353" i="1"/>
  <c r="AC2353" i="1"/>
  <c r="AB2353" i="1"/>
  <c r="AA2353" i="1"/>
  <c r="Z2353" i="1"/>
  <c r="Y2353" i="1"/>
  <c r="AI2355" i="1"/>
  <c r="AH2355" i="1"/>
  <c r="AG2355" i="1"/>
  <c r="AF2355" i="1"/>
  <c r="AE2355" i="1"/>
  <c r="AD2355" i="1"/>
  <c r="AC2355" i="1"/>
  <c r="AB2355" i="1"/>
  <c r="AA2355" i="1"/>
  <c r="Z2355" i="1"/>
  <c r="Y2355" i="1"/>
  <c r="AI2268" i="1"/>
  <c r="AH2268" i="1"/>
  <c r="AG2268" i="1"/>
  <c r="AF2268" i="1"/>
  <c r="AE2268" i="1"/>
  <c r="AD2268" i="1"/>
  <c r="AC2268" i="1"/>
  <c r="AB2268" i="1"/>
  <c r="AA2268" i="1"/>
  <c r="Z2268" i="1"/>
  <c r="Y2268" i="1"/>
  <c r="AI2249" i="1"/>
  <c r="AH2249" i="1"/>
  <c r="AG2249" i="1"/>
  <c r="AF2249" i="1"/>
  <c r="AE2249" i="1"/>
  <c r="AD2249" i="1"/>
  <c r="AC2249" i="1"/>
  <c r="AB2249" i="1"/>
  <c r="AA2249" i="1"/>
  <c r="Z2249" i="1"/>
  <c r="Y2249" i="1"/>
  <c r="AI2267" i="1"/>
  <c r="AH2267" i="1"/>
  <c r="AG2267" i="1"/>
  <c r="AF2267" i="1"/>
  <c r="AE2267" i="1"/>
  <c r="AD2267" i="1"/>
  <c r="AC2267" i="1"/>
  <c r="AB2267" i="1"/>
  <c r="AA2267" i="1"/>
  <c r="Z2267" i="1"/>
  <c r="Y2267" i="1"/>
  <c r="AI2266" i="1"/>
  <c r="AH2266" i="1"/>
  <c r="AG2266" i="1"/>
  <c r="AF2266" i="1"/>
  <c r="AE2266" i="1"/>
  <c r="AD2266" i="1"/>
  <c r="AC2266" i="1"/>
  <c r="AB2266" i="1"/>
  <c r="AA2266" i="1"/>
  <c r="Z2266" i="1"/>
  <c r="Y2266" i="1"/>
  <c r="AI2273" i="1"/>
  <c r="AH2273" i="1"/>
  <c r="AG2273" i="1"/>
  <c r="AF2273" i="1"/>
  <c r="AE2273" i="1"/>
  <c r="AD2273" i="1"/>
  <c r="AC2273" i="1"/>
  <c r="AB2273" i="1"/>
  <c r="AA2273" i="1"/>
  <c r="Z2273" i="1"/>
  <c r="Y2273" i="1"/>
  <c r="AI2248" i="1"/>
  <c r="AH2248" i="1"/>
  <c r="AG2248" i="1"/>
  <c r="AF2248" i="1"/>
  <c r="AE2248" i="1"/>
  <c r="AD2248" i="1"/>
  <c r="AC2248" i="1"/>
  <c r="AB2248" i="1"/>
  <c r="AA2248" i="1"/>
  <c r="Z2248" i="1"/>
  <c r="Y2248" i="1"/>
  <c r="AI2243" i="1"/>
  <c r="AH2243" i="1"/>
  <c r="AG2243" i="1"/>
  <c r="AF2243" i="1"/>
  <c r="AE2243" i="1"/>
  <c r="AD2243" i="1"/>
  <c r="AC2243" i="1"/>
  <c r="AB2243" i="1"/>
  <c r="AA2243" i="1"/>
  <c r="Z2243" i="1"/>
  <c r="Y2243" i="1"/>
  <c r="AI2247" i="1"/>
  <c r="AH2247" i="1"/>
  <c r="AG2247" i="1"/>
  <c r="AF2247" i="1"/>
  <c r="AE2247" i="1"/>
  <c r="AD2247" i="1"/>
  <c r="AC2247" i="1"/>
  <c r="AB2247" i="1"/>
  <c r="AA2247" i="1"/>
  <c r="Z2247" i="1"/>
  <c r="Y2247" i="1"/>
  <c r="AI2265" i="1"/>
  <c r="AH2265" i="1"/>
  <c r="AG2265" i="1"/>
  <c r="AF2265" i="1"/>
  <c r="AE2265" i="1"/>
  <c r="AD2265" i="1"/>
  <c r="AC2265" i="1"/>
  <c r="AB2265" i="1"/>
  <c r="AA2265" i="1"/>
  <c r="Z2265" i="1"/>
  <c r="Y2265" i="1"/>
  <c r="AI2264" i="1"/>
  <c r="AH2264" i="1"/>
  <c r="AG2264" i="1"/>
  <c r="AF2264" i="1"/>
  <c r="AE2264" i="1"/>
  <c r="AD2264" i="1"/>
  <c r="AC2264" i="1"/>
  <c r="AB2264" i="1"/>
  <c r="AA2264" i="1"/>
  <c r="Z2264" i="1"/>
  <c r="Y2264" i="1"/>
  <c r="AI2246" i="1"/>
  <c r="AH2246" i="1"/>
  <c r="AG2246" i="1"/>
  <c r="AF2246" i="1"/>
  <c r="AE2246" i="1"/>
  <c r="AD2246" i="1"/>
  <c r="AC2246" i="1"/>
  <c r="AB2246" i="1"/>
  <c r="AA2246" i="1"/>
  <c r="Z2246" i="1"/>
  <c r="Y2246" i="1"/>
  <c r="AI2272" i="1"/>
  <c r="AH2272" i="1"/>
  <c r="AG2272" i="1"/>
  <c r="AF2272" i="1"/>
  <c r="AE2272" i="1"/>
  <c r="AD2272" i="1"/>
  <c r="AC2272" i="1"/>
  <c r="AB2272" i="1"/>
  <c r="AA2272" i="1"/>
  <c r="Z2272" i="1"/>
  <c r="Y2272" i="1"/>
  <c r="AI2263" i="1"/>
  <c r="AH2263" i="1"/>
  <c r="AG2263" i="1"/>
  <c r="AF2263" i="1"/>
  <c r="AE2263" i="1"/>
  <c r="AD2263" i="1"/>
  <c r="AC2263" i="1"/>
  <c r="AB2263" i="1"/>
  <c r="AA2263" i="1"/>
  <c r="Z2263" i="1"/>
  <c r="Y2263" i="1"/>
  <c r="AI2245" i="1"/>
  <c r="AH2245" i="1"/>
  <c r="AG2245" i="1"/>
  <c r="AF2245" i="1"/>
  <c r="AE2245" i="1"/>
  <c r="AD2245" i="1"/>
  <c r="AC2245" i="1"/>
  <c r="AB2245" i="1"/>
  <c r="AA2245" i="1"/>
  <c r="Z2245" i="1"/>
  <c r="Y2245" i="1"/>
  <c r="AI2244" i="1"/>
  <c r="AH2244" i="1"/>
  <c r="AG2244" i="1"/>
  <c r="AF2244" i="1"/>
  <c r="AE2244" i="1"/>
  <c r="AD2244" i="1"/>
  <c r="AC2244" i="1"/>
  <c r="AB2244" i="1"/>
  <c r="AA2244" i="1"/>
  <c r="Z2244" i="1"/>
  <c r="Y2244" i="1"/>
  <c r="AI2262" i="1"/>
  <c r="AH2262" i="1"/>
  <c r="AG2262" i="1"/>
  <c r="AF2262" i="1"/>
  <c r="AE2262" i="1"/>
  <c r="AD2262" i="1"/>
  <c r="AC2262" i="1"/>
  <c r="AB2262" i="1"/>
  <c r="AA2262" i="1"/>
  <c r="Z2262" i="1"/>
  <c r="Y2262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AI2280" i="1"/>
  <c r="AH2280" i="1"/>
  <c r="AG2280" i="1"/>
  <c r="AF2280" i="1"/>
  <c r="AE2280" i="1"/>
  <c r="AD2280" i="1"/>
  <c r="AC2280" i="1"/>
  <c r="AB2280" i="1"/>
  <c r="AA2280" i="1"/>
  <c r="Z2280" i="1"/>
  <c r="Y2280" i="1"/>
  <c r="AI2279" i="1"/>
  <c r="AH2279" i="1"/>
  <c r="AG2279" i="1"/>
  <c r="AF2279" i="1"/>
  <c r="AE2279" i="1"/>
  <c r="AD2279" i="1"/>
  <c r="AC2279" i="1"/>
  <c r="AB2279" i="1"/>
  <c r="AA2279" i="1"/>
  <c r="Z2279" i="1"/>
  <c r="Y2279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AI2290" i="1"/>
  <c r="AH2290" i="1"/>
  <c r="AG2290" i="1"/>
  <c r="AF2290" i="1"/>
  <c r="AE2290" i="1"/>
  <c r="AD2290" i="1"/>
  <c r="AC2290" i="1"/>
  <c r="AB2290" i="1"/>
  <c r="AA2290" i="1"/>
  <c r="Z2290" i="1"/>
  <c r="Y2290" i="1"/>
  <c r="AI2294" i="1"/>
  <c r="AH2294" i="1"/>
  <c r="AG2294" i="1"/>
  <c r="AF2294" i="1"/>
  <c r="AE2294" i="1"/>
  <c r="AD2294" i="1"/>
  <c r="AC2294" i="1"/>
  <c r="AB2294" i="1"/>
  <c r="AA2294" i="1"/>
  <c r="Z2294" i="1"/>
  <c r="Y2294" i="1"/>
  <c r="AI2293" i="1"/>
  <c r="AH2293" i="1"/>
  <c r="AG2293" i="1"/>
  <c r="AF2293" i="1"/>
  <c r="AE2293" i="1"/>
  <c r="AD2293" i="1"/>
  <c r="AC2293" i="1"/>
  <c r="AB2293" i="1"/>
  <c r="AA2293" i="1"/>
  <c r="Z2293" i="1"/>
  <c r="Y2293" i="1"/>
  <c r="AI2295" i="1"/>
  <c r="AH2295" i="1"/>
  <c r="AG2295" i="1"/>
  <c r="AF2295" i="1"/>
  <c r="AE2295" i="1"/>
  <c r="AD2295" i="1"/>
  <c r="AC2295" i="1"/>
  <c r="AB2295" i="1"/>
  <c r="AA2295" i="1"/>
  <c r="Z2295" i="1"/>
  <c r="Y2295" i="1"/>
  <c r="AI2225" i="1"/>
  <c r="AH2225" i="1"/>
  <c r="AG2225" i="1"/>
  <c r="AF2225" i="1"/>
  <c r="AE2225" i="1"/>
  <c r="AD2225" i="1"/>
  <c r="AC2225" i="1"/>
  <c r="AB2225" i="1"/>
  <c r="AA2225" i="1"/>
  <c r="Z2225" i="1"/>
  <c r="Y2225" i="1"/>
  <c r="AI2223" i="1"/>
  <c r="AH2223" i="1"/>
  <c r="AG2223" i="1"/>
  <c r="AF2223" i="1"/>
  <c r="AE2223" i="1"/>
  <c r="AD2223" i="1"/>
  <c r="AC2223" i="1"/>
  <c r="AB2223" i="1"/>
  <c r="AA2223" i="1"/>
  <c r="Z2223" i="1"/>
  <c r="Y2223" i="1"/>
  <c r="AI2222" i="1"/>
  <c r="AH2222" i="1"/>
  <c r="AG2222" i="1"/>
  <c r="AF2222" i="1"/>
  <c r="AE2222" i="1"/>
  <c r="AD2222" i="1"/>
  <c r="AC2222" i="1"/>
  <c r="AB2222" i="1"/>
  <c r="AA2222" i="1"/>
  <c r="Z2222" i="1"/>
  <c r="Y2222" i="1"/>
  <c r="AI2237" i="1"/>
  <c r="AH2237" i="1"/>
  <c r="AG2237" i="1"/>
  <c r="AF2237" i="1"/>
  <c r="AE2237" i="1"/>
  <c r="AD2237" i="1"/>
  <c r="AC2237" i="1"/>
  <c r="AB2237" i="1"/>
  <c r="AA2237" i="1"/>
  <c r="Z2237" i="1"/>
  <c r="Y2237" i="1"/>
  <c r="AI2214" i="1"/>
  <c r="AH2214" i="1"/>
  <c r="AG2214" i="1"/>
  <c r="AF2214" i="1"/>
  <c r="AE2214" i="1"/>
  <c r="AD2214" i="1"/>
  <c r="AC2214" i="1"/>
  <c r="AB2214" i="1"/>
  <c r="AA2214" i="1"/>
  <c r="Z2214" i="1"/>
  <c r="Y2214" i="1"/>
  <c r="AI2219" i="1"/>
  <c r="AH2219" i="1"/>
  <c r="AG2219" i="1"/>
  <c r="AF2219" i="1"/>
  <c r="AE2219" i="1"/>
  <c r="AD2219" i="1"/>
  <c r="AC2219" i="1"/>
  <c r="AB2219" i="1"/>
  <c r="AA2219" i="1"/>
  <c r="Z2219" i="1"/>
  <c r="Y2219" i="1"/>
  <c r="AI2187" i="1"/>
  <c r="AH2187" i="1"/>
  <c r="AG2187" i="1"/>
  <c r="AF2187" i="1"/>
  <c r="AE2187" i="1"/>
  <c r="AD2187" i="1"/>
  <c r="AC2187" i="1"/>
  <c r="AB2187" i="1"/>
  <c r="AA2187" i="1"/>
  <c r="Z2187" i="1"/>
  <c r="Y2187" i="1"/>
  <c r="AI2186" i="1"/>
  <c r="AH2186" i="1"/>
  <c r="AG2186" i="1"/>
  <c r="AF2186" i="1"/>
  <c r="AE2186" i="1"/>
  <c r="AD2186" i="1"/>
  <c r="AC2186" i="1"/>
  <c r="AB2186" i="1"/>
  <c r="AA2186" i="1"/>
  <c r="Z2186" i="1"/>
  <c r="Y2186" i="1"/>
  <c r="AI2190" i="1"/>
  <c r="AH2190" i="1"/>
  <c r="AG2190" i="1"/>
  <c r="AF2190" i="1"/>
  <c r="AE2190" i="1"/>
  <c r="AD2190" i="1"/>
  <c r="AC2190" i="1"/>
  <c r="AB2190" i="1"/>
  <c r="AA2190" i="1"/>
  <c r="Z2190" i="1"/>
  <c r="Y2190" i="1"/>
  <c r="AI2206" i="1"/>
  <c r="AH2206" i="1"/>
  <c r="AG2206" i="1"/>
  <c r="AF2206" i="1"/>
  <c r="AE2206" i="1"/>
  <c r="AD2206" i="1"/>
  <c r="AC2206" i="1"/>
  <c r="AB2206" i="1"/>
  <c r="AA2206" i="1"/>
  <c r="Z2206" i="1"/>
  <c r="Y2206" i="1"/>
  <c r="AI2205" i="1"/>
  <c r="AH2205" i="1"/>
  <c r="AG2205" i="1"/>
  <c r="AF2205" i="1"/>
  <c r="AE2205" i="1"/>
  <c r="AD2205" i="1"/>
  <c r="AC2205" i="1"/>
  <c r="AB2205" i="1"/>
  <c r="AA2205" i="1"/>
  <c r="Z2205" i="1"/>
  <c r="Y2205" i="1"/>
  <c r="AI2204" i="1"/>
  <c r="AH2204" i="1"/>
  <c r="AG2204" i="1"/>
  <c r="AF2204" i="1"/>
  <c r="AE2204" i="1"/>
  <c r="AD2204" i="1"/>
  <c r="AC2204" i="1"/>
  <c r="AB2204" i="1"/>
  <c r="AA2204" i="1"/>
  <c r="Z2204" i="1"/>
  <c r="Y2204" i="1"/>
  <c r="AI2210" i="1"/>
  <c r="AH2210" i="1"/>
  <c r="AG2210" i="1"/>
  <c r="AF2210" i="1"/>
  <c r="AE2210" i="1"/>
  <c r="AD2210" i="1"/>
  <c r="AC2210" i="1"/>
  <c r="AB2210" i="1"/>
  <c r="AA2210" i="1"/>
  <c r="Z2210" i="1"/>
  <c r="Y2210" i="1"/>
  <c r="AI2144" i="1"/>
  <c r="AH2144" i="1"/>
  <c r="AG2144" i="1"/>
  <c r="AF2144" i="1"/>
  <c r="AE2144" i="1"/>
  <c r="AD2144" i="1"/>
  <c r="AC2144" i="1"/>
  <c r="AB2144" i="1"/>
  <c r="AA2144" i="1"/>
  <c r="Z2144" i="1"/>
  <c r="Y2144" i="1"/>
  <c r="AI2143" i="1"/>
  <c r="AH2143" i="1"/>
  <c r="AG2143" i="1"/>
  <c r="AF2143" i="1"/>
  <c r="AE2143" i="1"/>
  <c r="AD2143" i="1"/>
  <c r="AC2143" i="1"/>
  <c r="AB2143" i="1"/>
  <c r="AA2143" i="1"/>
  <c r="Z2143" i="1"/>
  <c r="Y2143" i="1"/>
  <c r="AI2142" i="1"/>
  <c r="AH2142" i="1"/>
  <c r="AG2142" i="1"/>
  <c r="AF2142" i="1"/>
  <c r="AE2142" i="1"/>
  <c r="AD2142" i="1"/>
  <c r="AC2142" i="1"/>
  <c r="AB2142" i="1"/>
  <c r="AA2142" i="1"/>
  <c r="Z2142" i="1"/>
  <c r="Y2142" i="1"/>
  <c r="AI2141" i="1"/>
  <c r="AH2141" i="1"/>
  <c r="AG2141" i="1"/>
  <c r="AF2141" i="1"/>
  <c r="AE2141" i="1"/>
  <c r="AD2141" i="1"/>
  <c r="AC2141" i="1"/>
  <c r="AB2141" i="1"/>
  <c r="AA2141" i="1"/>
  <c r="Z2141" i="1"/>
  <c r="Y2141" i="1"/>
  <c r="AI2153" i="1"/>
  <c r="AH2153" i="1"/>
  <c r="AG2153" i="1"/>
  <c r="AF2153" i="1"/>
  <c r="AE2153" i="1"/>
  <c r="AD2153" i="1"/>
  <c r="AC2153" i="1"/>
  <c r="AB2153" i="1"/>
  <c r="AA2153" i="1"/>
  <c r="Z2153" i="1"/>
  <c r="Y215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AI2140" i="1"/>
  <c r="AH2140" i="1"/>
  <c r="AG2140" i="1"/>
  <c r="AF2140" i="1"/>
  <c r="AE2140" i="1"/>
  <c r="AD2140" i="1"/>
  <c r="AC2140" i="1"/>
  <c r="AB2140" i="1"/>
  <c r="AA2140" i="1"/>
  <c r="Z2140" i="1"/>
  <c r="Y2140" i="1"/>
  <c r="AI2139" i="1"/>
  <c r="AH2139" i="1"/>
  <c r="AG2139" i="1"/>
  <c r="AF2139" i="1"/>
  <c r="AE2139" i="1"/>
  <c r="AD2139" i="1"/>
  <c r="AC2139" i="1"/>
  <c r="AB2139" i="1"/>
  <c r="AA2139" i="1"/>
  <c r="Z2139" i="1"/>
  <c r="Y2139" i="1"/>
  <c r="AI2138" i="1"/>
  <c r="AH2138" i="1"/>
  <c r="AG2138" i="1"/>
  <c r="AF2138" i="1"/>
  <c r="AE2138" i="1"/>
  <c r="AD2138" i="1"/>
  <c r="AC2138" i="1"/>
  <c r="AB2138" i="1"/>
  <c r="AA2138" i="1"/>
  <c r="Z2138" i="1"/>
  <c r="Y2138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AI2130" i="1"/>
  <c r="AH2130" i="1"/>
  <c r="AG2130" i="1"/>
  <c r="AF2130" i="1"/>
  <c r="AE2130" i="1"/>
  <c r="AD2130" i="1"/>
  <c r="AC2130" i="1"/>
  <c r="AB2130" i="1"/>
  <c r="AA2130" i="1"/>
  <c r="Z2130" i="1"/>
  <c r="Y2130" i="1"/>
  <c r="AI2166" i="1"/>
  <c r="AH2166" i="1"/>
  <c r="AG2166" i="1"/>
  <c r="AF2166" i="1"/>
  <c r="AE2166" i="1"/>
  <c r="AD2166" i="1"/>
  <c r="AC2166" i="1"/>
  <c r="AB2166" i="1"/>
  <c r="AA2166" i="1"/>
  <c r="Z2166" i="1"/>
  <c r="Y2166" i="1"/>
  <c r="AI2165" i="1"/>
  <c r="AH2165" i="1"/>
  <c r="AG2165" i="1"/>
  <c r="AF2165" i="1"/>
  <c r="AE2165" i="1"/>
  <c r="AD2165" i="1"/>
  <c r="AC2165" i="1"/>
  <c r="AB2165" i="1"/>
  <c r="AA2165" i="1"/>
  <c r="Z2165" i="1"/>
  <c r="Y2165" i="1"/>
  <c r="AI2174" i="1"/>
  <c r="AH2174" i="1"/>
  <c r="AG2174" i="1"/>
  <c r="AF2174" i="1"/>
  <c r="AE2174" i="1"/>
  <c r="AD2174" i="1"/>
  <c r="AC2174" i="1"/>
  <c r="AB2174" i="1"/>
  <c r="AA2174" i="1"/>
  <c r="Z2174" i="1"/>
  <c r="Y2174" i="1"/>
  <c r="AI2173" i="1"/>
  <c r="AH2173" i="1"/>
  <c r="AG2173" i="1"/>
  <c r="AF2173" i="1"/>
  <c r="AE2173" i="1"/>
  <c r="AD2173" i="1"/>
  <c r="AC2173" i="1"/>
  <c r="AB2173" i="1"/>
  <c r="AA2173" i="1"/>
  <c r="Z2173" i="1"/>
  <c r="Y2173" i="1"/>
  <c r="AI2180" i="1"/>
  <c r="AH2180" i="1"/>
  <c r="AG2180" i="1"/>
  <c r="AF2180" i="1"/>
  <c r="AE2180" i="1"/>
  <c r="AD2180" i="1"/>
  <c r="AC2180" i="1"/>
  <c r="AB2180" i="1"/>
  <c r="AA2180" i="1"/>
  <c r="Z2180" i="1"/>
  <c r="Y2180" i="1"/>
  <c r="AI2095" i="1"/>
  <c r="AH2095" i="1"/>
  <c r="AG2095" i="1"/>
  <c r="AF2095" i="1"/>
  <c r="AE2095" i="1"/>
  <c r="AD2095" i="1"/>
  <c r="AC2095" i="1"/>
  <c r="AB2095" i="1"/>
  <c r="AA2095" i="1"/>
  <c r="Z2095" i="1"/>
  <c r="Y2095" i="1"/>
  <c r="AI2100" i="1"/>
  <c r="AH2100" i="1"/>
  <c r="AG2100" i="1"/>
  <c r="AF2100" i="1"/>
  <c r="AE2100" i="1"/>
  <c r="AD2100" i="1"/>
  <c r="AC2100" i="1"/>
  <c r="AB2100" i="1"/>
  <c r="AA2100" i="1"/>
  <c r="Z2100" i="1"/>
  <c r="Y2100" i="1"/>
  <c r="AI2099" i="1"/>
  <c r="AH2099" i="1"/>
  <c r="AG2099" i="1"/>
  <c r="AF2099" i="1"/>
  <c r="AE2099" i="1"/>
  <c r="AD2099" i="1"/>
  <c r="AC2099" i="1"/>
  <c r="AB2099" i="1"/>
  <c r="AA2099" i="1"/>
  <c r="Z2099" i="1"/>
  <c r="Y2099" i="1"/>
  <c r="AI2094" i="1"/>
  <c r="AH2094" i="1"/>
  <c r="AG2094" i="1"/>
  <c r="AF2094" i="1"/>
  <c r="AE2094" i="1"/>
  <c r="AD2094" i="1"/>
  <c r="AC2094" i="1"/>
  <c r="AB2094" i="1"/>
  <c r="AA2094" i="1"/>
  <c r="Z2094" i="1"/>
  <c r="Y2094" i="1"/>
  <c r="AI2098" i="1"/>
  <c r="AH2098" i="1"/>
  <c r="AG2098" i="1"/>
  <c r="AF2098" i="1"/>
  <c r="AE2098" i="1"/>
  <c r="AD2098" i="1"/>
  <c r="AC2098" i="1"/>
  <c r="AB2098" i="1"/>
  <c r="AA2098" i="1"/>
  <c r="Z2098" i="1"/>
  <c r="Y2098" i="1"/>
  <c r="AI2093" i="1"/>
  <c r="AH2093" i="1"/>
  <c r="AG2093" i="1"/>
  <c r="AF2093" i="1"/>
  <c r="AE2093" i="1"/>
  <c r="AD2093" i="1"/>
  <c r="AC2093" i="1"/>
  <c r="AB2093" i="1"/>
  <c r="AA2093" i="1"/>
  <c r="Z2093" i="1"/>
  <c r="Y2093" i="1"/>
  <c r="AI2092" i="1"/>
  <c r="AH2092" i="1"/>
  <c r="AG2092" i="1"/>
  <c r="AF2092" i="1"/>
  <c r="AE2092" i="1"/>
  <c r="AD2092" i="1"/>
  <c r="AC2092" i="1"/>
  <c r="AB2092" i="1"/>
  <c r="AA2092" i="1"/>
  <c r="Z2092" i="1"/>
  <c r="Y2092" i="1"/>
  <c r="AI2091" i="1"/>
  <c r="AH2091" i="1"/>
  <c r="AG2091" i="1"/>
  <c r="AF2091" i="1"/>
  <c r="AE2091" i="1"/>
  <c r="AD2091" i="1"/>
  <c r="AC2091" i="1"/>
  <c r="AB2091" i="1"/>
  <c r="AA2091" i="1"/>
  <c r="Z2091" i="1"/>
  <c r="Y2091" i="1"/>
  <c r="AI2090" i="1"/>
  <c r="AH2090" i="1"/>
  <c r="AG2090" i="1"/>
  <c r="AF2090" i="1"/>
  <c r="AE2090" i="1"/>
  <c r="AD2090" i="1"/>
  <c r="AC2090" i="1"/>
  <c r="AB2090" i="1"/>
  <c r="AA2090" i="1"/>
  <c r="Z2090" i="1"/>
  <c r="Y2090" i="1"/>
  <c r="AI2097" i="1"/>
  <c r="AH2097" i="1"/>
  <c r="AG2097" i="1"/>
  <c r="AF2097" i="1"/>
  <c r="AE2097" i="1"/>
  <c r="AD2097" i="1"/>
  <c r="AC2097" i="1"/>
  <c r="AB2097" i="1"/>
  <c r="AA2097" i="1"/>
  <c r="Z2097" i="1"/>
  <c r="Y2097" i="1"/>
  <c r="AI2108" i="1"/>
  <c r="AH2108" i="1"/>
  <c r="AG2108" i="1"/>
  <c r="AF2108" i="1"/>
  <c r="AE2108" i="1"/>
  <c r="AD2108" i="1"/>
  <c r="AC2108" i="1"/>
  <c r="AB2108" i="1"/>
  <c r="AA2108" i="1"/>
  <c r="Z2108" i="1"/>
  <c r="Y2108" i="1"/>
  <c r="AI2122" i="1"/>
  <c r="AH2122" i="1"/>
  <c r="AG2122" i="1"/>
  <c r="AF2122" i="1"/>
  <c r="AE2122" i="1"/>
  <c r="AD2122" i="1"/>
  <c r="AC2122" i="1"/>
  <c r="AB2122" i="1"/>
  <c r="AA2122" i="1"/>
  <c r="Z2122" i="1"/>
  <c r="Y2122" i="1"/>
  <c r="AI2121" i="1"/>
  <c r="AH2121" i="1"/>
  <c r="AG2121" i="1"/>
  <c r="AF2121" i="1"/>
  <c r="AE2121" i="1"/>
  <c r="AD2121" i="1"/>
  <c r="AC2121" i="1"/>
  <c r="AB2121" i="1"/>
  <c r="AA2121" i="1"/>
  <c r="Z2121" i="1"/>
  <c r="Y2121" i="1"/>
  <c r="AI2120" i="1"/>
  <c r="AH2120" i="1"/>
  <c r="AG2120" i="1"/>
  <c r="AF2120" i="1"/>
  <c r="AE2120" i="1"/>
  <c r="AD2120" i="1"/>
  <c r="AC2120" i="1"/>
  <c r="AB2120" i="1"/>
  <c r="AA2120" i="1"/>
  <c r="Z2120" i="1"/>
  <c r="Y2120" i="1"/>
  <c r="AI2114" i="1"/>
  <c r="AH2114" i="1"/>
  <c r="AG2114" i="1"/>
  <c r="AF2114" i="1"/>
  <c r="AE2114" i="1"/>
  <c r="AD2114" i="1"/>
  <c r="AC2114" i="1"/>
  <c r="AB2114" i="1"/>
  <c r="AA2114" i="1"/>
  <c r="Z2114" i="1"/>
  <c r="Y2114" i="1"/>
  <c r="AI2124" i="1"/>
  <c r="AH2124" i="1"/>
  <c r="AG2124" i="1"/>
  <c r="AF2124" i="1"/>
  <c r="AE2124" i="1"/>
  <c r="AD2124" i="1"/>
  <c r="AC2124" i="1"/>
  <c r="AB2124" i="1"/>
  <c r="AA2124" i="1"/>
  <c r="Z2124" i="1"/>
  <c r="Y2124" i="1"/>
  <c r="AI2123" i="1"/>
  <c r="AH2123" i="1"/>
  <c r="AG2123" i="1"/>
  <c r="AF2123" i="1"/>
  <c r="AE2123" i="1"/>
  <c r="AD2123" i="1"/>
  <c r="AC2123" i="1"/>
  <c r="AB2123" i="1"/>
  <c r="AA2123" i="1"/>
  <c r="Z2123" i="1"/>
  <c r="Y2123" i="1"/>
  <c r="AI2064" i="1"/>
  <c r="AH2064" i="1"/>
  <c r="AG2064" i="1"/>
  <c r="AF2064" i="1"/>
  <c r="AE2064" i="1"/>
  <c r="AD2064" i="1"/>
  <c r="AC2064" i="1"/>
  <c r="AB2064" i="1"/>
  <c r="AA2064" i="1"/>
  <c r="Z2064" i="1"/>
  <c r="Y2064" i="1"/>
  <c r="AI2063" i="1"/>
  <c r="AH2063" i="1"/>
  <c r="AG2063" i="1"/>
  <c r="AF2063" i="1"/>
  <c r="AE2063" i="1"/>
  <c r="AD2063" i="1"/>
  <c r="AC2063" i="1"/>
  <c r="AB2063" i="1"/>
  <c r="AA2063" i="1"/>
  <c r="Z2063" i="1"/>
  <c r="Y2063" i="1"/>
  <c r="AI2049" i="1"/>
  <c r="AH2049" i="1"/>
  <c r="AG2049" i="1"/>
  <c r="AF2049" i="1"/>
  <c r="AE2049" i="1"/>
  <c r="AD2049" i="1"/>
  <c r="AC2049" i="1"/>
  <c r="AB2049" i="1"/>
  <c r="AA2049" i="1"/>
  <c r="Z2049" i="1"/>
  <c r="Y2049" i="1"/>
  <c r="AI2062" i="1"/>
  <c r="AH2062" i="1"/>
  <c r="AG2062" i="1"/>
  <c r="AF2062" i="1"/>
  <c r="AE2062" i="1"/>
  <c r="AD2062" i="1"/>
  <c r="AC2062" i="1"/>
  <c r="AB2062" i="1"/>
  <c r="AA2062" i="1"/>
  <c r="Z2062" i="1"/>
  <c r="Y2062" i="1"/>
  <c r="AI2048" i="1"/>
  <c r="AH2048" i="1"/>
  <c r="AG2048" i="1"/>
  <c r="AF2048" i="1"/>
  <c r="AE2048" i="1"/>
  <c r="AD2048" i="1"/>
  <c r="AC2048" i="1"/>
  <c r="AB2048" i="1"/>
  <c r="AA2048" i="1"/>
  <c r="Z2048" i="1"/>
  <c r="Y2048" i="1"/>
  <c r="AI2066" i="1"/>
  <c r="AH2066" i="1"/>
  <c r="AG2066" i="1"/>
  <c r="AF2066" i="1"/>
  <c r="AE2066" i="1"/>
  <c r="AD2066" i="1"/>
  <c r="AC2066" i="1"/>
  <c r="AB2066" i="1"/>
  <c r="AA2066" i="1"/>
  <c r="Z2066" i="1"/>
  <c r="Y2066" i="1"/>
  <c r="AI2061" i="1"/>
  <c r="AH2061" i="1"/>
  <c r="AG2061" i="1"/>
  <c r="AF2061" i="1"/>
  <c r="AE2061" i="1"/>
  <c r="AD2061" i="1"/>
  <c r="AC2061" i="1"/>
  <c r="AB2061" i="1"/>
  <c r="AA2061" i="1"/>
  <c r="Z2061" i="1"/>
  <c r="Y2061" i="1"/>
  <c r="AI2065" i="1"/>
  <c r="AH2065" i="1"/>
  <c r="AG2065" i="1"/>
  <c r="AF2065" i="1"/>
  <c r="AE2065" i="1"/>
  <c r="AD2065" i="1"/>
  <c r="AC2065" i="1"/>
  <c r="AB2065" i="1"/>
  <c r="AA2065" i="1"/>
  <c r="Z2065" i="1"/>
  <c r="Y2065" i="1"/>
  <c r="AI2077" i="1"/>
  <c r="AH2077" i="1"/>
  <c r="AG2077" i="1"/>
  <c r="AF2077" i="1"/>
  <c r="AE2077" i="1"/>
  <c r="AD2077" i="1"/>
  <c r="AC2077" i="1"/>
  <c r="AB2077" i="1"/>
  <c r="AA2077" i="1"/>
  <c r="Z2077" i="1"/>
  <c r="Y2077" i="1"/>
  <c r="AI2072" i="1"/>
  <c r="AH2072" i="1"/>
  <c r="AG2072" i="1"/>
  <c r="AF2072" i="1"/>
  <c r="AE2072" i="1"/>
  <c r="AD2072" i="1"/>
  <c r="AC2072" i="1"/>
  <c r="AB2072" i="1"/>
  <c r="AA2072" i="1"/>
  <c r="Z2072" i="1"/>
  <c r="Y2072" i="1"/>
  <c r="AI2071" i="1"/>
  <c r="AH2071" i="1"/>
  <c r="AG2071" i="1"/>
  <c r="AF2071" i="1"/>
  <c r="AE2071" i="1"/>
  <c r="AD2071" i="1"/>
  <c r="AC2071" i="1"/>
  <c r="AB2071" i="1"/>
  <c r="AA2071" i="1"/>
  <c r="Z2071" i="1"/>
  <c r="Y2071" i="1"/>
  <c r="AI2076" i="1"/>
  <c r="AH2076" i="1"/>
  <c r="AG2076" i="1"/>
  <c r="AF2076" i="1"/>
  <c r="AE2076" i="1"/>
  <c r="AD2076" i="1"/>
  <c r="AC2076" i="1"/>
  <c r="AB2076" i="1"/>
  <c r="AA2076" i="1"/>
  <c r="Z2076" i="1"/>
  <c r="Y2076" i="1"/>
  <c r="AI2078" i="1"/>
  <c r="AH2078" i="1"/>
  <c r="AG2078" i="1"/>
  <c r="AF2078" i="1"/>
  <c r="AE2078" i="1"/>
  <c r="AD2078" i="1"/>
  <c r="AC2078" i="1"/>
  <c r="AB2078" i="1"/>
  <c r="AA2078" i="1"/>
  <c r="Z2078" i="1"/>
  <c r="Y2078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AI2084" i="1"/>
  <c r="AH2084" i="1"/>
  <c r="AG2084" i="1"/>
  <c r="AF2084" i="1"/>
  <c r="AE2084" i="1"/>
  <c r="AD2084" i="1"/>
  <c r="AC2084" i="1"/>
  <c r="AB2084" i="1"/>
  <c r="AA2084" i="1"/>
  <c r="Z2084" i="1"/>
  <c r="Y2084" i="1"/>
  <c r="AI2086" i="1"/>
  <c r="AH2086" i="1"/>
  <c r="AG2086" i="1"/>
  <c r="AF2086" i="1"/>
  <c r="AE2086" i="1"/>
  <c r="AD2086" i="1"/>
  <c r="AC2086" i="1"/>
  <c r="AB2086" i="1"/>
  <c r="AA2086" i="1"/>
  <c r="Z2086" i="1"/>
  <c r="Y2086" i="1"/>
  <c r="AI2085" i="1"/>
  <c r="AH2085" i="1"/>
  <c r="AG2085" i="1"/>
  <c r="AF2085" i="1"/>
  <c r="AE2085" i="1"/>
  <c r="AD2085" i="1"/>
  <c r="AC2085" i="1"/>
  <c r="AB2085" i="1"/>
  <c r="AA2085" i="1"/>
  <c r="Z2085" i="1"/>
  <c r="Y2085" i="1"/>
  <c r="AI1986" i="1"/>
  <c r="AH1986" i="1"/>
  <c r="AG1986" i="1"/>
  <c r="AF1986" i="1"/>
  <c r="AE1986" i="1"/>
  <c r="AD1986" i="1"/>
  <c r="AC1986" i="1"/>
  <c r="AB1986" i="1"/>
  <c r="AA1986" i="1"/>
  <c r="Z1986" i="1"/>
  <c r="Y1986" i="1"/>
  <c r="AI2011" i="1"/>
  <c r="AH2011" i="1"/>
  <c r="AG2011" i="1"/>
  <c r="AF2011" i="1"/>
  <c r="AE2011" i="1"/>
  <c r="AD2011" i="1"/>
  <c r="AC2011" i="1"/>
  <c r="AB2011" i="1"/>
  <c r="AA2011" i="1"/>
  <c r="Z2011" i="1"/>
  <c r="Y2011" i="1"/>
  <c r="AI1985" i="1"/>
  <c r="AH1985" i="1"/>
  <c r="AG1985" i="1"/>
  <c r="AF1985" i="1"/>
  <c r="AE1985" i="1"/>
  <c r="AD1985" i="1"/>
  <c r="AC1985" i="1"/>
  <c r="AB1985" i="1"/>
  <c r="AA1985" i="1"/>
  <c r="Z1985" i="1"/>
  <c r="Y1985" i="1"/>
  <c r="AI2010" i="1"/>
  <c r="AH2010" i="1"/>
  <c r="AG2010" i="1"/>
  <c r="AF2010" i="1"/>
  <c r="AE2010" i="1"/>
  <c r="AD2010" i="1"/>
  <c r="AC2010" i="1"/>
  <c r="AB2010" i="1"/>
  <c r="AA2010" i="1"/>
  <c r="Z2010" i="1"/>
  <c r="Y2010" i="1"/>
  <c r="AI2009" i="1"/>
  <c r="AH2009" i="1"/>
  <c r="AG2009" i="1"/>
  <c r="AF2009" i="1"/>
  <c r="AE2009" i="1"/>
  <c r="AD2009" i="1"/>
  <c r="AC2009" i="1"/>
  <c r="AB2009" i="1"/>
  <c r="AA2009" i="1"/>
  <c r="Z2009" i="1"/>
  <c r="Y2009" i="1"/>
  <c r="AI2008" i="1"/>
  <c r="AH2008" i="1"/>
  <c r="AG2008" i="1"/>
  <c r="AF2008" i="1"/>
  <c r="AE2008" i="1"/>
  <c r="AD2008" i="1"/>
  <c r="AC2008" i="1"/>
  <c r="AB2008" i="1"/>
  <c r="AA2008" i="1"/>
  <c r="Z2008" i="1"/>
  <c r="Y2008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AI1984" i="1"/>
  <c r="AH1984" i="1"/>
  <c r="AG1984" i="1"/>
  <c r="AF1984" i="1"/>
  <c r="AE1984" i="1"/>
  <c r="AD1984" i="1"/>
  <c r="AC1984" i="1"/>
  <c r="AB1984" i="1"/>
  <c r="AA1984" i="1"/>
  <c r="Z1984" i="1"/>
  <c r="Y1984" i="1"/>
  <c r="AI2007" i="1"/>
  <c r="AH2007" i="1"/>
  <c r="AG2007" i="1"/>
  <c r="AF2007" i="1"/>
  <c r="AE2007" i="1"/>
  <c r="AD2007" i="1"/>
  <c r="AC2007" i="1"/>
  <c r="AB2007" i="1"/>
  <c r="AA2007" i="1"/>
  <c r="Z2007" i="1"/>
  <c r="Y2007" i="1"/>
  <c r="AI1983" i="1"/>
  <c r="AH1983" i="1"/>
  <c r="AG1983" i="1"/>
  <c r="AF1983" i="1"/>
  <c r="AE1983" i="1"/>
  <c r="AD1983" i="1"/>
  <c r="AC1983" i="1"/>
  <c r="AB1983" i="1"/>
  <c r="AA1983" i="1"/>
  <c r="Z1983" i="1"/>
  <c r="Y1983" i="1"/>
  <c r="AI2006" i="1"/>
  <c r="AH2006" i="1"/>
  <c r="AG2006" i="1"/>
  <c r="AF2006" i="1"/>
  <c r="AE2006" i="1"/>
  <c r="AD2006" i="1"/>
  <c r="AC2006" i="1"/>
  <c r="AB2006" i="1"/>
  <c r="AA2006" i="1"/>
  <c r="Z2006" i="1"/>
  <c r="Y2006" i="1"/>
  <c r="AI1982" i="1"/>
  <c r="AH1982" i="1"/>
  <c r="AG1982" i="1"/>
  <c r="AF1982" i="1"/>
  <c r="AE1982" i="1"/>
  <c r="AD1982" i="1"/>
  <c r="AC1982" i="1"/>
  <c r="AB1982" i="1"/>
  <c r="AA1982" i="1"/>
  <c r="Z1982" i="1"/>
  <c r="Y1982" i="1"/>
  <c r="AI2013" i="1"/>
  <c r="AH2013" i="1"/>
  <c r="AG2013" i="1"/>
  <c r="AF2013" i="1"/>
  <c r="AE2013" i="1"/>
  <c r="AD2013" i="1"/>
  <c r="AC2013" i="1"/>
  <c r="AB2013" i="1"/>
  <c r="AA2013" i="1"/>
  <c r="Z2013" i="1"/>
  <c r="Y2013" i="1"/>
  <c r="AI2005" i="1"/>
  <c r="AH2005" i="1"/>
  <c r="AG2005" i="1"/>
  <c r="AF2005" i="1"/>
  <c r="AE2005" i="1"/>
  <c r="AD2005" i="1"/>
  <c r="AC2005" i="1"/>
  <c r="AB2005" i="1"/>
  <c r="AA2005" i="1"/>
  <c r="Z2005" i="1"/>
  <c r="Y2005" i="1"/>
  <c r="AI2004" i="1"/>
  <c r="AH2004" i="1"/>
  <c r="AG2004" i="1"/>
  <c r="AF2004" i="1"/>
  <c r="AE2004" i="1"/>
  <c r="AD2004" i="1"/>
  <c r="AC2004" i="1"/>
  <c r="AB2004" i="1"/>
  <c r="AA2004" i="1"/>
  <c r="Z2004" i="1"/>
  <c r="Y2004" i="1"/>
  <c r="AI2003" i="1"/>
  <c r="AH2003" i="1"/>
  <c r="AG2003" i="1"/>
  <c r="AF2003" i="1"/>
  <c r="AE2003" i="1"/>
  <c r="AD2003" i="1"/>
  <c r="AC2003" i="1"/>
  <c r="AB2003" i="1"/>
  <c r="AA2003" i="1"/>
  <c r="Z2003" i="1"/>
  <c r="Y2003" i="1"/>
  <c r="AI2012" i="1"/>
  <c r="AH2012" i="1"/>
  <c r="AG2012" i="1"/>
  <c r="AF2012" i="1"/>
  <c r="AE2012" i="1"/>
  <c r="AD2012" i="1"/>
  <c r="AC2012" i="1"/>
  <c r="AB2012" i="1"/>
  <c r="AA2012" i="1"/>
  <c r="Z2012" i="1"/>
  <c r="Y2012" i="1"/>
  <c r="AI2027" i="1"/>
  <c r="AH2027" i="1"/>
  <c r="AG2027" i="1"/>
  <c r="AF2027" i="1"/>
  <c r="AE2027" i="1"/>
  <c r="AD2027" i="1"/>
  <c r="AC2027" i="1"/>
  <c r="AB2027" i="1"/>
  <c r="AA2027" i="1"/>
  <c r="Z2027" i="1"/>
  <c r="Y2027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AI2033" i="1"/>
  <c r="AH2033" i="1"/>
  <c r="AG2033" i="1"/>
  <c r="AF2033" i="1"/>
  <c r="AE2033" i="1"/>
  <c r="AD2033" i="1"/>
  <c r="AC2033" i="1"/>
  <c r="AB2033" i="1"/>
  <c r="AA2033" i="1"/>
  <c r="Z2033" i="1"/>
  <c r="Y2033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AI2035" i="1"/>
  <c r="AH2035" i="1"/>
  <c r="AG2035" i="1"/>
  <c r="AF2035" i="1"/>
  <c r="AE2035" i="1"/>
  <c r="AD2035" i="1"/>
  <c r="AC2035" i="1"/>
  <c r="AB2035" i="1"/>
  <c r="AA2035" i="1"/>
  <c r="Z2035" i="1"/>
  <c r="Y2035" i="1"/>
  <c r="AI2037" i="1"/>
  <c r="AH2037" i="1"/>
  <c r="AG2037" i="1"/>
  <c r="AF2037" i="1"/>
  <c r="AE2037" i="1"/>
  <c r="AD2037" i="1"/>
  <c r="AC2037" i="1"/>
  <c r="AB2037" i="1"/>
  <c r="AA2037" i="1"/>
  <c r="Z2037" i="1"/>
  <c r="Y2037" i="1"/>
  <c r="AI2038" i="1"/>
  <c r="AH2038" i="1"/>
  <c r="AG2038" i="1"/>
  <c r="AF2038" i="1"/>
  <c r="AE2038" i="1"/>
  <c r="AD2038" i="1"/>
  <c r="AC2038" i="1"/>
  <c r="AB2038" i="1"/>
  <c r="AA2038" i="1"/>
  <c r="Z2038" i="1"/>
  <c r="Y2038" i="1"/>
  <c r="AI2040" i="1"/>
  <c r="AH2040" i="1"/>
  <c r="AG2040" i="1"/>
  <c r="AF2040" i="1"/>
  <c r="AE2040" i="1"/>
  <c r="AD2040" i="1"/>
  <c r="AC2040" i="1"/>
  <c r="AB2040" i="1"/>
  <c r="AA2040" i="1"/>
  <c r="Z2040" i="1"/>
  <c r="Y2040" i="1"/>
  <c r="AI2039" i="1"/>
  <c r="AH2039" i="1"/>
  <c r="AG2039" i="1"/>
  <c r="AF2039" i="1"/>
  <c r="AE2039" i="1"/>
  <c r="AD2039" i="1"/>
  <c r="AC2039" i="1"/>
  <c r="AB2039" i="1"/>
  <c r="AA2039" i="1"/>
  <c r="Z2039" i="1"/>
  <c r="Y2039" i="1"/>
  <c r="AI1937" i="1"/>
  <c r="AH1937" i="1"/>
  <c r="AG1937" i="1"/>
  <c r="AF1937" i="1"/>
  <c r="AE1937" i="1"/>
  <c r="AD1937" i="1"/>
  <c r="AC1937" i="1"/>
  <c r="AB1937" i="1"/>
  <c r="AA1937" i="1"/>
  <c r="Z1937" i="1"/>
  <c r="Y1937" i="1"/>
  <c r="AI1951" i="1"/>
  <c r="AH1951" i="1"/>
  <c r="AG1951" i="1"/>
  <c r="AF1951" i="1"/>
  <c r="AE1951" i="1"/>
  <c r="AD1951" i="1"/>
  <c r="AC1951" i="1"/>
  <c r="AB1951" i="1"/>
  <c r="AA1951" i="1"/>
  <c r="Z1951" i="1"/>
  <c r="Y1951" i="1"/>
  <c r="AI1936" i="1"/>
  <c r="AH1936" i="1"/>
  <c r="AG1936" i="1"/>
  <c r="AF1936" i="1"/>
  <c r="AE1936" i="1"/>
  <c r="AD1936" i="1"/>
  <c r="AC1936" i="1"/>
  <c r="AB1936" i="1"/>
  <c r="AA1936" i="1"/>
  <c r="Z1936" i="1"/>
  <c r="Y1936" i="1"/>
  <c r="AI1950" i="1"/>
  <c r="AH1950" i="1"/>
  <c r="AG1950" i="1"/>
  <c r="AF1950" i="1"/>
  <c r="AE1950" i="1"/>
  <c r="AD1950" i="1"/>
  <c r="AC1950" i="1"/>
  <c r="AB1950" i="1"/>
  <c r="AA1950" i="1"/>
  <c r="Z1950" i="1"/>
  <c r="Y1950" i="1"/>
  <c r="AI1935" i="1"/>
  <c r="AH1935" i="1"/>
  <c r="AG1935" i="1"/>
  <c r="AF1935" i="1"/>
  <c r="AE1935" i="1"/>
  <c r="AD1935" i="1"/>
  <c r="AC1935" i="1"/>
  <c r="AB1935" i="1"/>
  <c r="AA1935" i="1"/>
  <c r="Z1935" i="1"/>
  <c r="Y1935" i="1"/>
  <c r="AI1949" i="1"/>
  <c r="AH1949" i="1"/>
  <c r="AG1949" i="1"/>
  <c r="AF1949" i="1"/>
  <c r="AE1949" i="1"/>
  <c r="AD1949" i="1"/>
  <c r="AC1949" i="1"/>
  <c r="AB1949" i="1"/>
  <c r="AA1949" i="1"/>
  <c r="Z1949" i="1"/>
  <c r="Y1949" i="1"/>
  <c r="AI1952" i="1"/>
  <c r="AH1952" i="1"/>
  <c r="AG1952" i="1"/>
  <c r="AF1952" i="1"/>
  <c r="AE1952" i="1"/>
  <c r="AD1952" i="1"/>
  <c r="AC1952" i="1"/>
  <c r="AB1952" i="1"/>
  <c r="AA1952" i="1"/>
  <c r="Z1952" i="1"/>
  <c r="Y1952" i="1"/>
  <c r="AI1958" i="1"/>
  <c r="AH1958" i="1"/>
  <c r="AG1958" i="1"/>
  <c r="AF1958" i="1"/>
  <c r="AE1958" i="1"/>
  <c r="AD1958" i="1"/>
  <c r="AC1958" i="1"/>
  <c r="AB1958" i="1"/>
  <c r="AA1958" i="1"/>
  <c r="Z1958" i="1"/>
  <c r="Y1958" i="1"/>
  <c r="AI1959" i="1"/>
  <c r="AH1959" i="1"/>
  <c r="AG1959" i="1"/>
  <c r="AF1959" i="1"/>
  <c r="AE1959" i="1"/>
  <c r="AD1959" i="1"/>
  <c r="AC1959" i="1"/>
  <c r="AB1959" i="1"/>
  <c r="AA1959" i="1"/>
  <c r="Z1959" i="1"/>
  <c r="Y1959" i="1"/>
  <c r="AI1968" i="1"/>
  <c r="AH1968" i="1"/>
  <c r="AG1968" i="1"/>
  <c r="AF1968" i="1"/>
  <c r="AE1968" i="1"/>
  <c r="AD1968" i="1"/>
  <c r="AC1968" i="1"/>
  <c r="AB1968" i="1"/>
  <c r="AA1968" i="1"/>
  <c r="Z1968" i="1"/>
  <c r="Y1968" i="1"/>
  <c r="AI1967" i="1"/>
  <c r="AH1967" i="1"/>
  <c r="AG1967" i="1"/>
  <c r="AF1967" i="1"/>
  <c r="AE1967" i="1"/>
  <c r="AD1967" i="1"/>
  <c r="AC1967" i="1"/>
  <c r="AB1967" i="1"/>
  <c r="AA1967" i="1"/>
  <c r="Z1967" i="1"/>
  <c r="Y1967" i="1"/>
  <c r="AI1895" i="1"/>
  <c r="AH1895" i="1"/>
  <c r="AG1895" i="1"/>
  <c r="AF1895" i="1"/>
  <c r="AE1895" i="1"/>
  <c r="AD1895" i="1"/>
  <c r="AC1895" i="1"/>
  <c r="AB1895" i="1"/>
  <c r="AA1895" i="1"/>
  <c r="Z1895" i="1"/>
  <c r="Y1895" i="1"/>
  <c r="AI1906" i="1"/>
  <c r="AH1906" i="1"/>
  <c r="AG1906" i="1"/>
  <c r="AF1906" i="1"/>
  <c r="AE1906" i="1"/>
  <c r="AD1906" i="1"/>
  <c r="AC1906" i="1"/>
  <c r="AB1906" i="1"/>
  <c r="AA1906" i="1"/>
  <c r="Z1906" i="1"/>
  <c r="Y1906" i="1"/>
  <c r="AI1894" i="1"/>
  <c r="AH1894" i="1"/>
  <c r="AG1894" i="1"/>
  <c r="AF1894" i="1"/>
  <c r="AE1894" i="1"/>
  <c r="AD1894" i="1"/>
  <c r="AC1894" i="1"/>
  <c r="AB1894" i="1"/>
  <c r="AA1894" i="1"/>
  <c r="Z1894" i="1"/>
  <c r="Y1894" i="1"/>
  <c r="AI1893" i="1"/>
  <c r="AH1893" i="1"/>
  <c r="AG1893" i="1"/>
  <c r="AF1893" i="1"/>
  <c r="AE1893" i="1"/>
  <c r="AD1893" i="1"/>
  <c r="AC1893" i="1"/>
  <c r="AB1893" i="1"/>
  <c r="AA1893" i="1"/>
  <c r="Z1893" i="1"/>
  <c r="Y1893" i="1"/>
  <c r="AI1892" i="1"/>
  <c r="AH1892" i="1"/>
  <c r="AG1892" i="1"/>
  <c r="AF1892" i="1"/>
  <c r="AE1892" i="1"/>
  <c r="AD1892" i="1"/>
  <c r="AC1892" i="1"/>
  <c r="AB1892" i="1"/>
  <c r="AA1892" i="1"/>
  <c r="Z1892" i="1"/>
  <c r="Y1892" i="1"/>
  <c r="AI1914" i="1"/>
  <c r="AH1914" i="1"/>
  <c r="AG1914" i="1"/>
  <c r="AF1914" i="1"/>
  <c r="AE1914" i="1"/>
  <c r="AD1914" i="1"/>
  <c r="AC1914" i="1"/>
  <c r="AB1914" i="1"/>
  <c r="AA1914" i="1"/>
  <c r="Z1914" i="1"/>
  <c r="Y1914" i="1"/>
  <c r="AI1891" i="1"/>
  <c r="AH1891" i="1"/>
  <c r="AG1891" i="1"/>
  <c r="AF1891" i="1"/>
  <c r="AE1891" i="1"/>
  <c r="AD1891" i="1"/>
  <c r="AC1891" i="1"/>
  <c r="AB1891" i="1"/>
  <c r="AA1891" i="1"/>
  <c r="Z1891" i="1"/>
  <c r="Y1891" i="1"/>
  <c r="AI1924" i="1"/>
  <c r="AH1924" i="1"/>
  <c r="AG1924" i="1"/>
  <c r="AF1924" i="1"/>
  <c r="AE1924" i="1"/>
  <c r="AD1924" i="1"/>
  <c r="AC1924" i="1"/>
  <c r="AB1924" i="1"/>
  <c r="AA1924" i="1"/>
  <c r="Z1924" i="1"/>
  <c r="Y1924" i="1"/>
  <c r="AI1923" i="1"/>
  <c r="AH1923" i="1"/>
  <c r="AG1923" i="1"/>
  <c r="AF1923" i="1"/>
  <c r="AE1923" i="1"/>
  <c r="AD1923" i="1"/>
  <c r="AC1923" i="1"/>
  <c r="AB1923" i="1"/>
  <c r="AA1923" i="1"/>
  <c r="Z1923" i="1"/>
  <c r="Y1923" i="1"/>
  <c r="AI1926" i="1"/>
  <c r="AH1926" i="1"/>
  <c r="AG1926" i="1"/>
  <c r="AF1926" i="1"/>
  <c r="AE1926" i="1"/>
  <c r="AD1926" i="1"/>
  <c r="AC1926" i="1"/>
  <c r="AB1926" i="1"/>
  <c r="AA1926" i="1"/>
  <c r="Z1926" i="1"/>
  <c r="Y1926" i="1"/>
  <c r="AI1839" i="1"/>
  <c r="AH1839" i="1"/>
  <c r="AG1839" i="1"/>
  <c r="AF1839" i="1"/>
  <c r="AE1839" i="1"/>
  <c r="AD1839" i="1"/>
  <c r="AC1839" i="1"/>
  <c r="AB1839" i="1"/>
  <c r="AA1839" i="1"/>
  <c r="Z1839" i="1"/>
  <c r="Y1839" i="1"/>
  <c r="AI1823" i="1"/>
  <c r="AH1823" i="1"/>
  <c r="AG1823" i="1"/>
  <c r="AF1823" i="1"/>
  <c r="AE1823" i="1"/>
  <c r="AD1823" i="1"/>
  <c r="AC1823" i="1"/>
  <c r="AB1823" i="1"/>
  <c r="AA1823" i="1"/>
  <c r="Z1823" i="1"/>
  <c r="Y1823" i="1"/>
  <c r="AI1838" i="1"/>
  <c r="AH1838" i="1"/>
  <c r="AG1838" i="1"/>
  <c r="AF1838" i="1"/>
  <c r="AE1838" i="1"/>
  <c r="AD1838" i="1"/>
  <c r="AC1838" i="1"/>
  <c r="AB1838" i="1"/>
  <c r="AA1838" i="1"/>
  <c r="Z1838" i="1"/>
  <c r="Y1838" i="1"/>
  <c r="AI1830" i="1"/>
  <c r="AH1830" i="1"/>
  <c r="AG1830" i="1"/>
  <c r="AF1830" i="1"/>
  <c r="AE1830" i="1"/>
  <c r="AD1830" i="1"/>
  <c r="AC1830" i="1"/>
  <c r="AB1830" i="1"/>
  <c r="AA1830" i="1"/>
  <c r="Z1830" i="1"/>
  <c r="Y1830" i="1"/>
  <c r="AI1824" i="1"/>
  <c r="AH1824" i="1"/>
  <c r="AG1824" i="1"/>
  <c r="AF1824" i="1"/>
  <c r="AE1824" i="1"/>
  <c r="AD1824" i="1"/>
  <c r="AC1824" i="1"/>
  <c r="AB1824" i="1"/>
  <c r="AA1824" i="1"/>
  <c r="Z1824" i="1"/>
  <c r="Y1824" i="1"/>
  <c r="AI1829" i="1"/>
  <c r="AH1829" i="1"/>
  <c r="AG1829" i="1"/>
  <c r="AF1829" i="1"/>
  <c r="AE1829" i="1"/>
  <c r="AD1829" i="1"/>
  <c r="AC1829" i="1"/>
  <c r="AB1829" i="1"/>
  <c r="AA1829" i="1"/>
  <c r="Z1829" i="1"/>
  <c r="Y1829" i="1"/>
  <c r="AI1837" i="1"/>
  <c r="AH1837" i="1"/>
  <c r="AG1837" i="1"/>
  <c r="AF1837" i="1"/>
  <c r="AE1837" i="1"/>
  <c r="AD1837" i="1"/>
  <c r="AC1837" i="1"/>
  <c r="AB1837" i="1"/>
  <c r="AA1837" i="1"/>
  <c r="Z1837" i="1"/>
  <c r="Y1837" i="1"/>
  <c r="AI1836" i="1"/>
  <c r="AH1836" i="1"/>
  <c r="AG1836" i="1"/>
  <c r="AF1836" i="1"/>
  <c r="AE1836" i="1"/>
  <c r="AD1836" i="1"/>
  <c r="AC1836" i="1"/>
  <c r="AB1836" i="1"/>
  <c r="AA1836" i="1"/>
  <c r="Z1836" i="1"/>
  <c r="Y1836" i="1"/>
  <c r="AI1828" i="1"/>
  <c r="AH1828" i="1"/>
  <c r="AG1828" i="1"/>
  <c r="AF1828" i="1"/>
  <c r="AE1828" i="1"/>
  <c r="AD1828" i="1"/>
  <c r="AC1828" i="1"/>
  <c r="AB1828" i="1"/>
  <c r="AA1828" i="1"/>
  <c r="Z1828" i="1"/>
  <c r="Y1828" i="1"/>
  <c r="AI1835" i="1"/>
  <c r="AH1835" i="1"/>
  <c r="AG1835" i="1"/>
  <c r="AF1835" i="1"/>
  <c r="AE1835" i="1"/>
  <c r="AD1835" i="1"/>
  <c r="AC1835" i="1"/>
  <c r="AB1835" i="1"/>
  <c r="AA1835" i="1"/>
  <c r="Z1835" i="1"/>
  <c r="Y1835" i="1"/>
  <c r="AI1861" i="1"/>
  <c r="AH1861" i="1"/>
  <c r="AG1861" i="1"/>
  <c r="AF1861" i="1"/>
  <c r="AE1861" i="1"/>
  <c r="AD1861" i="1"/>
  <c r="AC1861" i="1"/>
  <c r="AB1861" i="1"/>
  <c r="AA1861" i="1"/>
  <c r="Z1861" i="1"/>
  <c r="Y1861" i="1"/>
  <c r="AI1860" i="1"/>
  <c r="AH1860" i="1"/>
  <c r="AG1860" i="1"/>
  <c r="AF1860" i="1"/>
  <c r="AE1860" i="1"/>
  <c r="AD1860" i="1"/>
  <c r="AC1860" i="1"/>
  <c r="AB1860" i="1"/>
  <c r="AA1860" i="1"/>
  <c r="Z1860" i="1"/>
  <c r="Y1860" i="1"/>
  <c r="AI1855" i="1"/>
  <c r="AH1855" i="1"/>
  <c r="AG1855" i="1"/>
  <c r="AF1855" i="1"/>
  <c r="AE1855" i="1"/>
  <c r="AD1855" i="1"/>
  <c r="AC1855" i="1"/>
  <c r="AB1855" i="1"/>
  <c r="AA1855" i="1"/>
  <c r="Z1855" i="1"/>
  <c r="Y1855" i="1"/>
  <c r="AI1859" i="1"/>
  <c r="AH1859" i="1"/>
  <c r="AG1859" i="1"/>
  <c r="AF1859" i="1"/>
  <c r="AE1859" i="1"/>
  <c r="AD1859" i="1"/>
  <c r="AC1859" i="1"/>
  <c r="AB1859" i="1"/>
  <c r="AA1859" i="1"/>
  <c r="Z1859" i="1"/>
  <c r="Y1859" i="1"/>
  <c r="AI1854" i="1"/>
  <c r="AH1854" i="1"/>
  <c r="AG1854" i="1"/>
  <c r="AF1854" i="1"/>
  <c r="AE1854" i="1"/>
  <c r="AD1854" i="1"/>
  <c r="AC1854" i="1"/>
  <c r="AB1854" i="1"/>
  <c r="AA1854" i="1"/>
  <c r="Z1854" i="1"/>
  <c r="Y1854" i="1"/>
  <c r="AI1856" i="1"/>
  <c r="AH1856" i="1"/>
  <c r="AG1856" i="1"/>
  <c r="AF1856" i="1"/>
  <c r="AE1856" i="1"/>
  <c r="AD1856" i="1"/>
  <c r="AC1856" i="1"/>
  <c r="AB1856" i="1"/>
  <c r="AA1856" i="1"/>
  <c r="Z1856" i="1"/>
  <c r="Y1856" i="1"/>
  <c r="AI1864" i="1"/>
  <c r="AH1864" i="1"/>
  <c r="AG1864" i="1"/>
  <c r="AF1864" i="1"/>
  <c r="AE1864" i="1"/>
  <c r="AD1864" i="1"/>
  <c r="AC1864" i="1"/>
  <c r="AB1864" i="1"/>
  <c r="AA1864" i="1"/>
  <c r="Z1864" i="1"/>
  <c r="Y1864" i="1"/>
  <c r="AI1863" i="1"/>
  <c r="AH1863" i="1"/>
  <c r="AG1863" i="1"/>
  <c r="AF1863" i="1"/>
  <c r="AE1863" i="1"/>
  <c r="AD1863" i="1"/>
  <c r="AC1863" i="1"/>
  <c r="AB1863" i="1"/>
  <c r="AA1863" i="1"/>
  <c r="Z1863" i="1"/>
  <c r="Y1863" i="1"/>
  <c r="AI1858" i="1"/>
  <c r="AH1858" i="1"/>
  <c r="AG1858" i="1"/>
  <c r="AF1858" i="1"/>
  <c r="AE1858" i="1"/>
  <c r="AD1858" i="1"/>
  <c r="AC1858" i="1"/>
  <c r="AB1858" i="1"/>
  <c r="AA1858" i="1"/>
  <c r="Z1858" i="1"/>
  <c r="Y1858" i="1"/>
  <c r="AI1870" i="1"/>
  <c r="AH1870" i="1"/>
  <c r="AG1870" i="1"/>
  <c r="AF1870" i="1"/>
  <c r="AE1870" i="1"/>
  <c r="AD1870" i="1"/>
  <c r="AC1870" i="1"/>
  <c r="AB1870" i="1"/>
  <c r="AA1870" i="1"/>
  <c r="Z1870" i="1"/>
  <c r="Y1870" i="1"/>
  <c r="AI1869" i="1"/>
  <c r="AH1869" i="1"/>
  <c r="AG1869" i="1"/>
  <c r="AF1869" i="1"/>
  <c r="AE1869" i="1"/>
  <c r="AD1869" i="1"/>
  <c r="AC1869" i="1"/>
  <c r="AB1869" i="1"/>
  <c r="AA1869" i="1"/>
  <c r="Z1869" i="1"/>
  <c r="Y1869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AI1880" i="1"/>
  <c r="AH1880" i="1"/>
  <c r="AG1880" i="1"/>
  <c r="AF1880" i="1"/>
  <c r="AE1880" i="1"/>
  <c r="AD1880" i="1"/>
  <c r="AC1880" i="1"/>
  <c r="AB1880" i="1"/>
  <c r="AA1880" i="1"/>
  <c r="Z1880" i="1"/>
  <c r="Y1880" i="1"/>
  <c r="AI1881" i="1"/>
  <c r="AH1881" i="1"/>
  <c r="AG1881" i="1"/>
  <c r="AF1881" i="1"/>
  <c r="AE1881" i="1"/>
  <c r="AD1881" i="1"/>
  <c r="AC1881" i="1"/>
  <c r="AB1881" i="1"/>
  <c r="AA1881" i="1"/>
  <c r="Z1881" i="1"/>
  <c r="Y1881" i="1"/>
  <c r="AI1882" i="1"/>
  <c r="AH1882" i="1"/>
  <c r="AG1882" i="1"/>
  <c r="AF1882" i="1"/>
  <c r="AE1882" i="1"/>
  <c r="AD1882" i="1"/>
  <c r="AC1882" i="1"/>
  <c r="AB1882" i="1"/>
  <c r="AA1882" i="1"/>
  <c r="Z1882" i="1"/>
  <c r="Y1882" i="1"/>
  <c r="AI1883" i="1"/>
  <c r="AH1883" i="1"/>
  <c r="AG1883" i="1"/>
  <c r="AF1883" i="1"/>
  <c r="AE1883" i="1"/>
  <c r="AD1883" i="1"/>
  <c r="AC1883" i="1"/>
  <c r="AB1883" i="1"/>
  <c r="AA1883" i="1"/>
  <c r="Z1883" i="1"/>
  <c r="Y1883" i="1"/>
  <c r="AI1789" i="1"/>
  <c r="AH1789" i="1"/>
  <c r="AG1789" i="1"/>
  <c r="AF1789" i="1"/>
  <c r="AE1789" i="1"/>
  <c r="AD1789" i="1"/>
  <c r="AC1789" i="1"/>
  <c r="AB1789" i="1"/>
  <c r="AA1789" i="1"/>
  <c r="Z1789" i="1"/>
  <c r="Y1789" i="1"/>
  <c r="AI1782" i="1"/>
  <c r="AH1782" i="1"/>
  <c r="AG1782" i="1"/>
  <c r="AF1782" i="1"/>
  <c r="AE1782" i="1"/>
  <c r="AD1782" i="1"/>
  <c r="AC1782" i="1"/>
  <c r="AB1782" i="1"/>
  <c r="AA1782" i="1"/>
  <c r="Z1782" i="1"/>
  <c r="Y1782" i="1"/>
  <c r="AI1788" i="1"/>
  <c r="AH1788" i="1"/>
  <c r="AG1788" i="1"/>
  <c r="AF1788" i="1"/>
  <c r="AE1788" i="1"/>
  <c r="AD1788" i="1"/>
  <c r="AC1788" i="1"/>
  <c r="AB1788" i="1"/>
  <c r="AA1788" i="1"/>
  <c r="Z1788" i="1"/>
  <c r="Y1788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AI1781" i="1"/>
  <c r="AH1781" i="1"/>
  <c r="AG1781" i="1"/>
  <c r="AF1781" i="1"/>
  <c r="AE1781" i="1"/>
  <c r="AD1781" i="1"/>
  <c r="AC1781" i="1"/>
  <c r="AB1781" i="1"/>
  <c r="AA1781" i="1"/>
  <c r="Z1781" i="1"/>
  <c r="Y1781" i="1"/>
  <c r="AI1780" i="1"/>
  <c r="AH1780" i="1"/>
  <c r="AG1780" i="1"/>
  <c r="AF1780" i="1"/>
  <c r="AE1780" i="1"/>
  <c r="AD1780" i="1"/>
  <c r="AC1780" i="1"/>
  <c r="AB1780" i="1"/>
  <c r="AA1780" i="1"/>
  <c r="Z1780" i="1"/>
  <c r="Y1780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AI1787" i="1"/>
  <c r="AH1787" i="1"/>
  <c r="AG1787" i="1"/>
  <c r="AF1787" i="1"/>
  <c r="AE1787" i="1"/>
  <c r="AD1787" i="1"/>
  <c r="AC1787" i="1"/>
  <c r="AB1787" i="1"/>
  <c r="AA1787" i="1"/>
  <c r="Z1787" i="1"/>
  <c r="Y1787" i="1"/>
  <c r="AI1779" i="1"/>
  <c r="AH1779" i="1"/>
  <c r="AG1779" i="1"/>
  <c r="AF1779" i="1"/>
  <c r="AE1779" i="1"/>
  <c r="AD1779" i="1"/>
  <c r="AC1779" i="1"/>
  <c r="AB1779" i="1"/>
  <c r="AA1779" i="1"/>
  <c r="Z1779" i="1"/>
  <c r="Y1779" i="1"/>
  <c r="AI1786" i="1"/>
  <c r="AH1786" i="1"/>
  <c r="AG1786" i="1"/>
  <c r="AF1786" i="1"/>
  <c r="AE1786" i="1"/>
  <c r="AD1786" i="1"/>
  <c r="AC1786" i="1"/>
  <c r="AB1786" i="1"/>
  <c r="AA1786" i="1"/>
  <c r="Z1786" i="1"/>
  <c r="Y1786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AI1778" i="1"/>
  <c r="AH1778" i="1"/>
  <c r="AG1778" i="1"/>
  <c r="AF1778" i="1"/>
  <c r="AE1778" i="1"/>
  <c r="AD1778" i="1"/>
  <c r="AC1778" i="1"/>
  <c r="AB1778" i="1"/>
  <c r="AA1778" i="1"/>
  <c r="Z1778" i="1"/>
  <c r="Y1778" i="1"/>
  <c r="AI1812" i="1"/>
  <c r="AH1812" i="1"/>
  <c r="AG1812" i="1"/>
  <c r="AF1812" i="1"/>
  <c r="AE1812" i="1"/>
  <c r="AD1812" i="1"/>
  <c r="AC1812" i="1"/>
  <c r="AB1812" i="1"/>
  <c r="AA1812" i="1"/>
  <c r="Z1812" i="1"/>
  <c r="Y1812" i="1"/>
  <c r="AI1809" i="1"/>
  <c r="AH1809" i="1"/>
  <c r="AG1809" i="1"/>
  <c r="AF1809" i="1"/>
  <c r="AE1809" i="1"/>
  <c r="AD1809" i="1"/>
  <c r="AC1809" i="1"/>
  <c r="AB1809" i="1"/>
  <c r="AA1809" i="1"/>
  <c r="Z1809" i="1"/>
  <c r="Y1809" i="1"/>
  <c r="AI1801" i="1"/>
  <c r="AH1801" i="1"/>
  <c r="AG1801" i="1"/>
  <c r="AF1801" i="1"/>
  <c r="AE1801" i="1"/>
  <c r="AD1801" i="1"/>
  <c r="AC1801" i="1"/>
  <c r="AB1801" i="1"/>
  <c r="AA1801" i="1"/>
  <c r="Z1801" i="1"/>
  <c r="Y1801" i="1"/>
  <c r="AI1804" i="1"/>
  <c r="AH1804" i="1"/>
  <c r="AG1804" i="1"/>
  <c r="AF1804" i="1"/>
  <c r="AE1804" i="1"/>
  <c r="AD1804" i="1"/>
  <c r="AC1804" i="1"/>
  <c r="AB1804" i="1"/>
  <c r="AA1804" i="1"/>
  <c r="Z1804" i="1"/>
  <c r="Y1804" i="1"/>
  <c r="AI1808" i="1"/>
  <c r="AH1808" i="1"/>
  <c r="AG1808" i="1"/>
  <c r="AF1808" i="1"/>
  <c r="AE1808" i="1"/>
  <c r="AD1808" i="1"/>
  <c r="AC1808" i="1"/>
  <c r="AB1808" i="1"/>
  <c r="AA1808" i="1"/>
  <c r="Z1808" i="1"/>
  <c r="Y1808" i="1"/>
  <c r="AI1815" i="1"/>
  <c r="AH1815" i="1"/>
  <c r="AG1815" i="1"/>
  <c r="AF1815" i="1"/>
  <c r="AE1815" i="1"/>
  <c r="AD1815" i="1"/>
  <c r="AC1815" i="1"/>
  <c r="AB1815" i="1"/>
  <c r="AA1815" i="1"/>
  <c r="Z1815" i="1"/>
  <c r="Y1815" i="1"/>
  <c r="AI1814" i="1"/>
  <c r="AH1814" i="1"/>
  <c r="AG1814" i="1"/>
  <c r="AF1814" i="1"/>
  <c r="AE1814" i="1"/>
  <c r="AD1814" i="1"/>
  <c r="AC1814" i="1"/>
  <c r="AB1814" i="1"/>
  <c r="AA1814" i="1"/>
  <c r="Z1814" i="1"/>
  <c r="Y1814" i="1"/>
  <c r="AI1817" i="1"/>
  <c r="AH1817" i="1"/>
  <c r="AG1817" i="1"/>
  <c r="AF1817" i="1"/>
  <c r="AE1817" i="1"/>
  <c r="AD1817" i="1"/>
  <c r="AC1817" i="1"/>
  <c r="AB1817" i="1"/>
  <c r="AA1817" i="1"/>
  <c r="Z1817" i="1"/>
  <c r="Y1817" i="1"/>
  <c r="AI1709" i="1"/>
  <c r="AH1709" i="1"/>
  <c r="AG1709" i="1"/>
  <c r="AF1709" i="1"/>
  <c r="AE1709" i="1"/>
  <c r="AD1709" i="1"/>
  <c r="AC1709" i="1"/>
  <c r="AB1709" i="1"/>
  <c r="AA1709" i="1"/>
  <c r="Z1709" i="1"/>
  <c r="Y1709" i="1"/>
  <c r="AI1717" i="1"/>
  <c r="AH1717" i="1"/>
  <c r="AG1717" i="1"/>
  <c r="AF1717" i="1"/>
  <c r="AE1717" i="1"/>
  <c r="AD1717" i="1"/>
  <c r="AC1717" i="1"/>
  <c r="AB1717" i="1"/>
  <c r="AA1717" i="1"/>
  <c r="Z1717" i="1"/>
  <c r="Y1717" i="1"/>
  <c r="AI1716" i="1"/>
  <c r="AH1716" i="1"/>
  <c r="AG1716" i="1"/>
  <c r="AF1716" i="1"/>
  <c r="AE1716" i="1"/>
  <c r="AD1716" i="1"/>
  <c r="AC1716" i="1"/>
  <c r="AB1716" i="1"/>
  <c r="AA1716" i="1"/>
  <c r="Z1716" i="1"/>
  <c r="Y1716" i="1"/>
  <c r="AI1708" i="1"/>
  <c r="AH1708" i="1"/>
  <c r="AG1708" i="1"/>
  <c r="AF1708" i="1"/>
  <c r="AE1708" i="1"/>
  <c r="AD1708" i="1"/>
  <c r="AC1708" i="1"/>
  <c r="AB1708" i="1"/>
  <c r="AA1708" i="1"/>
  <c r="Z1708" i="1"/>
  <c r="Y1708" i="1"/>
  <c r="AI1715" i="1"/>
  <c r="AH1715" i="1"/>
  <c r="AG1715" i="1"/>
  <c r="AF1715" i="1"/>
  <c r="AE1715" i="1"/>
  <c r="AD1715" i="1"/>
  <c r="AC1715" i="1"/>
  <c r="AB1715" i="1"/>
  <c r="AA1715" i="1"/>
  <c r="Z1715" i="1"/>
  <c r="Y1715" i="1"/>
  <c r="AI1712" i="1"/>
  <c r="AH1712" i="1"/>
  <c r="AG1712" i="1"/>
  <c r="AF1712" i="1"/>
  <c r="AE1712" i="1"/>
  <c r="AD1712" i="1"/>
  <c r="AC1712" i="1"/>
  <c r="AB1712" i="1"/>
  <c r="AA1712" i="1"/>
  <c r="Z1712" i="1"/>
  <c r="Y1712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AI1711" i="1"/>
  <c r="AH1711" i="1"/>
  <c r="AG1711" i="1"/>
  <c r="AF1711" i="1"/>
  <c r="AE1711" i="1"/>
  <c r="AD1711" i="1"/>
  <c r="AC1711" i="1"/>
  <c r="AB1711" i="1"/>
  <c r="AA1711" i="1"/>
  <c r="Z1711" i="1"/>
  <c r="Y1711" i="1"/>
  <c r="AI1710" i="1"/>
  <c r="AH1710" i="1"/>
  <c r="AG1710" i="1"/>
  <c r="AF1710" i="1"/>
  <c r="AE1710" i="1"/>
  <c r="AD1710" i="1"/>
  <c r="AC1710" i="1"/>
  <c r="AB1710" i="1"/>
  <c r="AA1710" i="1"/>
  <c r="Z1710" i="1"/>
  <c r="Y1710" i="1"/>
  <c r="AI1732" i="1"/>
  <c r="AH1732" i="1"/>
  <c r="AG1732" i="1"/>
  <c r="AF1732" i="1"/>
  <c r="AE1732" i="1"/>
  <c r="AD1732" i="1"/>
  <c r="AC1732" i="1"/>
  <c r="AB1732" i="1"/>
  <c r="AA1732" i="1"/>
  <c r="Z1732" i="1"/>
  <c r="Y1732" i="1"/>
  <c r="AI1740" i="1"/>
  <c r="AH1740" i="1"/>
  <c r="AG1740" i="1"/>
  <c r="AF1740" i="1"/>
  <c r="AE1740" i="1"/>
  <c r="AD1740" i="1"/>
  <c r="AC1740" i="1"/>
  <c r="AB1740" i="1"/>
  <c r="AA1740" i="1"/>
  <c r="Z1740" i="1"/>
  <c r="Y1740" i="1"/>
  <c r="AI1739" i="1"/>
  <c r="AH1739" i="1"/>
  <c r="AG1739" i="1"/>
  <c r="AF1739" i="1"/>
  <c r="AE1739" i="1"/>
  <c r="AD1739" i="1"/>
  <c r="AC1739" i="1"/>
  <c r="AB1739" i="1"/>
  <c r="AA1739" i="1"/>
  <c r="Z1739" i="1"/>
  <c r="Y1739" i="1"/>
  <c r="AI1731" i="1"/>
  <c r="AH1731" i="1"/>
  <c r="AG1731" i="1"/>
  <c r="AF1731" i="1"/>
  <c r="AE1731" i="1"/>
  <c r="AD1731" i="1"/>
  <c r="AC1731" i="1"/>
  <c r="AB1731" i="1"/>
  <c r="AA1731" i="1"/>
  <c r="Z1731" i="1"/>
  <c r="Y1731" i="1"/>
  <c r="AI1738" i="1"/>
  <c r="AH1738" i="1"/>
  <c r="AG1738" i="1"/>
  <c r="AF1738" i="1"/>
  <c r="AE1738" i="1"/>
  <c r="AD1738" i="1"/>
  <c r="AC1738" i="1"/>
  <c r="AB1738" i="1"/>
  <c r="AA1738" i="1"/>
  <c r="Z1738" i="1"/>
  <c r="Y1738" i="1"/>
  <c r="AI1728" i="1"/>
  <c r="AH1728" i="1"/>
  <c r="AG1728" i="1"/>
  <c r="AF1728" i="1"/>
  <c r="AE1728" i="1"/>
  <c r="AD1728" i="1"/>
  <c r="AC1728" i="1"/>
  <c r="AB1728" i="1"/>
  <c r="AA1728" i="1"/>
  <c r="Z1728" i="1"/>
  <c r="Y1728" i="1"/>
  <c r="AI1730" i="1"/>
  <c r="AH1730" i="1"/>
  <c r="AG1730" i="1"/>
  <c r="AF1730" i="1"/>
  <c r="AE1730" i="1"/>
  <c r="AD1730" i="1"/>
  <c r="AC1730" i="1"/>
  <c r="AB1730" i="1"/>
  <c r="AA1730" i="1"/>
  <c r="Z1730" i="1"/>
  <c r="Y1730" i="1"/>
  <c r="AI1757" i="1"/>
  <c r="AH1757" i="1"/>
  <c r="AG1757" i="1"/>
  <c r="AF1757" i="1"/>
  <c r="AE1757" i="1"/>
  <c r="AD1757" i="1"/>
  <c r="AC1757" i="1"/>
  <c r="AB1757" i="1"/>
  <c r="AA1757" i="1"/>
  <c r="Z1757" i="1"/>
  <c r="Y1757" i="1"/>
  <c r="AI1756" i="1"/>
  <c r="AH1756" i="1"/>
  <c r="AG1756" i="1"/>
  <c r="AF1756" i="1"/>
  <c r="AE1756" i="1"/>
  <c r="AD1756" i="1"/>
  <c r="AC1756" i="1"/>
  <c r="AB1756" i="1"/>
  <c r="AA1756" i="1"/>
  <c r="Z1756" i="1"/>
  <c r="Y1756" i="1"/>
  <c r="AI1754" i="1"/>
  <c r="AH1754" i="1"/>
  <c r="AG1754" i="1"/>
  <c r="AF1754" i="1"/>
  <c r="AE1754" i="1"/>
  <c r="AD1754" i="1"/>
  <c r="AC1754" i="1"/>
  <c r="AB1754" i="1"/>
  <c r="AA1754" i="1"/>
  <c r="Z1754" i="1"/>
  <c r="Y1754" i="1"/>
  <c r="AI1763" i="1"/>
  <c r="AH1763" i="1"/>
  <c r="AG1763" i="1"/>
  <c r="AF1763" i="1"/>
  <c r="AE1763" i="1"/>
  <c r="AD1763" i="1"/>
  <c r="AC1763" i="1"/>
  <c r="AB1763" i="1"/>
  <c r="AA1763" i="1"/>
  <c r="Z1763" i="1"/>
  <c r="Y1763" i="1"/>
  <c r="AI1765" i="1"/>
  <c r="AH1765" i="1"/>
  <c r="AG1765" i="1"/>
  <c r="AF1765" i="1"/>
  <c r="AE1765" i="1"/>
  <c r="AD1765" i="1"/>
  <c r="AC1765" i="1"/>
  <c r="AB1765" i="1"/>
  <c r="AA1765" i="1"/>
  <c r="Z1765" i="1"/>
  <c r="Y1765" i="1"/>
  <c r="AI1766" i="1"/>
  <c r="AH1766" i="1"/>
  <c r="AG1766" i="1"/>
  <c r="AF1766" i="1"/>
  <c r="AE1766" i="1"/>
  <c r="AD1766" i="1"/>
  <c r="AC1766" i="1"/>
  <c r="AB1766" i="1"/>
  <c r="AA1766" i="1"/>
  <c r="Z1766" i="1"/>
  <c r="Y1766" i="1"/>
  <c r="AI1681" i="1"/>
  <c r="AH1681" i="1"/>
  <c r="AG1681" i="1"/>
  <c r="AF1681" i="1"/>
  <c r="AE1681" i="1"/>
  <c r="AD1681" i="1"/>
  <c r="AC1681" i="1"/>
  <c r="AB1681" i="1"/>
  <c r="AA1681" i="1"/>
  <c r="Z1681" i="1"/>
  <c r="Y1681" i="1"/>
  <c r="AI1679" i="1"/>
  <c r="AH1679" i="1"/>
  <c r="AG1679" i="1"/>
  <c r="AF1679" i="1"/>
  <c r="AE1679" i="1"/>
  <c r="AD1679" i="1"/>
  <c r="AC1679" i="1"/>
  <c r="AB1679" i="1"/>
  <c r="AA1679" i="1"/>
  <c r="Z1679" i="1"/>
  <c r="Y1679" i="1"/>
  <c r="AI1678" i="1"/>
  <c r="AH1678" i="1"/>
  <c r="AG1678" i="1"/>
  <c r="AF1678" i="1"/>
  <c r="AE1678" i="1"/>
  <c r="AD1678" i="1"/>
  <c r="AC1678" i="1"/>
  <c r="AB1678" i="1"/>
  <c r="AA1678" i="1"/>
  <c r="Z1678" i="1"/>
  <c r="Y1678" i="1"/>
  <c r="AI1685" i="1"/>
  <c r="AH1685" i="1"/>
  <c r="AG1685" i="1"/>
  <c r="AF1685" i="1"/>
  <c r="AE1685" i="1"/>
  <c r="AD1685" i="1"/>
  <c r="AC1685" i="1"/>
  <c r="AB1685" i="1"/>
  <c r="AA1685" i="1"/>
  <c r="Z1685" i="1"/>
  <c r="Y1685" i="1"/>
  <c r="AI1693" i="1"/>
  <c r="AH1693" i="1"/>
  <c r="AG1693" i="1"/>
  <c r="AF1693" i="1"/>
  <c r="AE1693" i="1"/>
  <c r="AD1693" i="1"/>
  <c r="AC1693" i="1"/>
  <c r="AB1693" i="1"/>
  <c r="AA1693" i="1"/>
  <c r="Z1693" i="1"/>
  <c r="Y1693" i="1"/>
  <c r="AI1695" i="1"/>
  <c r="AH1695" i="1"/>
  <c r="AG1695" i="1"/>
  <c r="AF1695" i="1"/>
  <c r="AE1695" i="1"/>
  <c r="AD1695" i="1"/>
  <c r="AC1695" i="1"/>
  <c r="AB1695" i="1"/>
  <c r="AA1695" i="1"/>
  <c r="Z1695" i="1"/>
  <c r="Y1695" i="1"/>
  <c r="AI1691" i="1"/>
  <c r="AH1691" i="1"/>
  <c r="AG1691" i="1"/>
  <c r="AF1691" i="1"/>
  <c r="AE1691" i="1"/>
  <c r="AD1691" i="1"/>
  <c r="AC1691" i="1"/>
  <c r="AB1691" i="1"/>
  <c r="AA1691" i="1"/>
  <c r="Z1691" i="1"/>
  <c r="Y1691" i="1"/>
  <c r="AI1690" i="1"/>
  <c r="AH1690" i="1"/>
  <c r="AG1690" i="1"/>
  <c r="AF1690" i="1"/>
  <c r="AE1690" i="1"/>
  <c r="AD1690" i="1"/>
  <c r="AC1690" i="1"/>
  <c r="AB1690" i="1"/>
  <c r="AA1690" i="1"/>
  <c r="Z1690" i="1"/>
  <c r="Y1690" i="1"/>
  <c r="AI1689" i="1"/>
  <c r="AH1689" i="1"/>
  <c r="AG1689" i="1"/>
  <c r="AF1689" i="1"/>
  <c r="AE1689" i="1"/>
  <c r="AD1689" i="1"/>
  <c r="AC1689" i="1"/>
  <c r="AB1689" i="1"/>
  <c r="AA1689" i="1"/>
  <c r="Z1689" i="1"/>
  <c r="Y1689" i="1"/>
  <c r="AI1692" i="1"/>
  <c r="AH1692" i="1"/>
  <c r="AG1692" i="1"/>
  <c r="AF1692" i="1"/>
  <c r="AE1692" i="1"/>
  <c r="AD1692" i="1"/>
  <c r="AC1692" i="1"/>
  <c r="AB1692" i="1"/>
  <c r="AA1692" i="1"/>
  <c r="Z1692" i="1"/>
  <c r="Y1692" i="1"/>
  <c r="AI1699" i="1"/>
  <c r="AH1699" i="1"/>
  <c r="AG1699" i="1"/>
  <c r="AF1699" i="1"/>
  <c r="AE1699" i="1"/>
  <c r="AD1699" i="1"/>
  <c r="AC1699" i="1"/>
  <c r="AB1699" i="1"/>
  <c r="AA1699" i="1"/>
  <c r="Z1699" i="1"/>
  <c r="Y1699" i="1"/>
  <c r="AI1696" i="1"/>
  <c r="AH1696" i="1"/>
  <c r="AG1696" i="1"/>
  <c r="AF1696" i="1"/>
  <c r="AE1696" i="1"/>
  <c r="AD1696" i="1"/>
  <c r="AC1696" i="1"/>
  <c r="AB1696" i="1"/>
  <c r="AA1696" i="1"/>
  <c r="Z1696" i="1"/>
  <c r="Y1696" i="1"/>
  <c r="AI1698" i="1"/>
  <c r="AH1698" i="1"/>
  <c r="AG1698" i="1"/>
  <c r="AF1698" i="1"/>
  <c r="AE1698" i="1"/>
  <c r="AD1698" i="1"/>
  <c r="AC1698" i="1"/>
  <c r="AB1698" i="1"/>
  <c r="AA1698" i="1"/>
  <c r="Z1698" i="1"/>
  <c r="Y1698" i="1"/>
  <c r="AI1703" i="1"/>
  <c r="AH1703" i="1"/>
  <c r="AG1703" i="1"/>
  <c r="AF1703" i="1"/>
  <c r="AE1703" i="1"/>
  <c r="AD1703" i="1"/>
  <c r="AC1703" i="1"/>
  <c r="AB1703" i="1"/>
  <c r="AA1703" i="1"/>
  <c r="Z1703" i="1"/>
  <c r="Y1703" i="1"/>
  <c r="AI1702" i="1"/>
  <c r="AH1702" i="1"/>
  <c r="AG1702" i="1"/>
  <c r="AF1702" i="1"/>
  <c r="AE1702" i="1"/>
  <c r="AD1702" i="1"/>
  <c r="AC1702" i="1"/>
  <c r="AB1702" i="1"/>
  <c r="AA1702" i="1"/>
  <c r="Z1702" i="1"/>
  <c r="Y170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AI1628" i="1"/>
  <c r="AH1628" i="1"/>
  <c r="AG1628" i="1"/>
  <c r="AF1628" i="1"/>
  <c r="AE1628" i="1"/>
  <c r="AD1628" i="1"/>
  <c r="AC1628" i="1"/>
  <c r="AB1628" i="1"/>
  <c r="AA1628" i="1"/>
  <c r="Z1628" i="1"/>
  <c r="Y1628" i="1"/>
  <c r="AI1640" i="1"/>
  <c r="AH1640" i="1"/>
  <c r="AG1640" i="1"/>
  <c r="AF1640" i="1"/>
  <c r="AE1640" i="1"/>
  <c r="AD1640" i="1"/>
  <c r="AC1640" i="1"/>
  <c r="AB1640" i="1"/>
  <c r="AA1640" i="1"/>
  <c r="Z1640" i="1"/>
  <c r="Y1640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AI1639" i="1"/>
  <c r="AH1639" i="1"/>
  <c r="AG1639" i="1"/>
  <c r="AF1639" i="1"/>
  <c r="AE1639" i="1"/>
  <c r="AD1639" i="1"/>
  <c r="AC1639" i="1"/>
  <c r="AB1639" i="1"/>
  <c r="AA1639" i="1"/>
  <c r="Z1639" i="1"/>
  <c r="Y1639" i="1"/>
  <c r="AI1659" i="1"/>
  <c r="AH1659" i="1"/>
  <c r="AG1659" i="1"/>
  <c r="AF1659" i="1"/>
  <c r="AE1659" i="1"/>
  <c r="AD1659" i="1"/>
  <c r="AC1659" i="1"/>
  <c r="AB1659" i="1"/>
  <c r="AA1659" i="1"/>
  <c r="Z1659" i="1"/>
  <c r="Y1659" i="1"/>
  <c r="AI1660" i="1"/>
  <c r="AH1660" i="1"/>
  <c r="AG1660" i="1"/>
  <c r="AF1660" i="1"/>
  <c r="AE1660" i="1"/>
  <c r="AD1660" i="1"/>
  <c r="AC1660" i="1"/>
  <c r="AB1660" i="1"/>
  <c r="AA1660" i="1"/>
  <c r="Z1660" i="1"/>
  <c r="Y1660" i="1"/>
  <c r="AI1666" i="1"/>
  <c r="AH1666" i="1"/>
  <c r="AG1666" i="1"/>
  <c r="AF1666" i="1"/>
  <c r="AE1666" i="1"/>
  <c r="AD1666" i="1"/>
  <c r="AC1666" i="1"/>
  <c r="AB1666" i="1"/>
  <c r="AA1666" i="1"/>
  <c r="Z1666" i="1"/>
  <c r="Y1666" i="1"/>
  <c r="AI1665" i="1"/>
  <c r="AH1665" i="1"/>
  <c r="AG1665" i="1"/>
  <c r="AF1665" i="1"/>
  <c r="AE1665" i="1"/>
  <c r="AD1665" i="1"/>
  <c r="AC1665" i="1"/>
  <c r="AB1665" i="1"/>
  <c r="AA1665" i="1"/>
  <c r="Z1665" i="1"/>
  <c r="Y1665" i="1"/>
  <c r="AI1664" i="1"/>
  <c r="AH1664" i="1"/>
  <c r="AG1664" i="1"/>
  <c r="AF1664" i="1"/>
  <c r="AE1664" i="1"/>
  <c r="AD1664" i="1"/>
  <c r="AC1664" i="1"/>
  <c r="AB1664" i="1"/>
  <c r="AA1664" i="1"/>
  <c r="Z1664" i="1"/>
  <c r="Y1664" i="1"/>
  <c r="AI1668" i="1"/>
  <c r="AH1668" i="1"/>
  <c r="AG1668" i="1"/>
  <c r="AF1668" i="1"/>
  <c r="AE1668" i="1"/>
  <c r="AD1668" i="1"/>
  <c r="AC1668" i="1"/>
  <c r="AB1668" i="1"/>
  <c r="AA1668" i="1"/>
  <c r="Z1668" i="1"/>
  <c r="Y1668" i="1"/>
  <c r="AI1663" i="1"/>
  <c r="AH1663" i="1"/>
  <c r="AG1663" i="1"/>
  <c r="AF1663" i="1"/>
  <c r="AE1663" i="1"/>
  <c r="AD1663" i="1"/>
  <c r="AC1663" i="1"/>
  <c r="AB1663" i="1"/>
  <c r="AA1663" i="1"/>
  <c r="Z1663" i="1"/>
  <c r="Y1663" i="1"/>
  <c r="AI1667" i="1"/>
  <c r="AH1667" i="1"/>
  <c r="AG1667" i="1"/>
  <c r="AF1667" i="1"/>
  <c r="AE1667" i="1"/>
  <c r="AD1667" i="1"/>
  <c r="AC1667" i="1"/>
  <c r="AB1667" i="1"/>
  <c r="AA1667" i="1"/>
  <c r="Z1667" i="1"/>
  <c r="Y1667" i="1"/>
  <c r="AI1669" i="1"/>
  <c r="AH1669" i="1"/>
  <c r="AG1669" i="1"/>
  <c r="AF1669" i="1"/>
  <c r="AE1669" i="1"/>
  <c r="AD1669" i="1"/>
  <c r="AC1669" i="1"/>
  <c r="AB1669" i="1"/>
  <c r="AA1669" i="1"/>
  <c r="Z1669" i="1"/>
  <c r="Y1669" i="1"/>
  <c r="AI1670" i="1"/>
  <c r="AH1670" i="1"/>
  <c r="AG1670" i="1"/>
  <c r="AF1670" i="1"/>
  <c r="AE1670" i="1"/>
  <c r="AD1670" i="1"/>
  <c r="AC1670" i="1"/>
  <c r="AB1670" i="1"/>
  <c r="AA1670" i="1"/>
  <c r="Z1670" i="1"/>
  <c r="Y1670" i="1"/>
  <c r="AI1591" i="1"/>
  <c r="AH1591" i="1"/>
  <c r="AG1591" i="1"/>
  <c r="AF1591" i="1"/>
  <c r="AE1591" i="1"/>
  <c r="AD1591" i="1"/>
  <c r="AC1591" i="1"/>
  <c r="AB1591" i="1"/>
  <c r="AA1591" i="1"/>
  <c r="Z1591" i="1"/>
  <c r="Y1591" i="1"/>
  <c r="AI1590" i="1"/>
  <c r="AH1590" i="1"/>
  <c r="AG1590" i="1"/>
  <c r="AF1590" i="1"/>
  <c r="AE1590" i="1"/>
  <c r="AD1590" i="1"/>
  <c r="AC1590" i="1"/>
  <c r="AB1590" i="1"/>
  <c r="AA1590" i="1"/>
  <c r="Z1590" i="1"/>
  <c r="Y1590" i="1"/>
  <c r="AI1589" i="1"/>
  <c r="AH1589" i="1"/>
  <c r="AG1589" i="1"/>
  <c r="AF1589" i="1"/>
  <c r="AE1589" i="1"/>
  <c r="AD1589" i="1"/>
  <c r="AC1589" i="1"/>
  <c r="AB1589" i="1"/>
  <c r="AA1589" i="1"/>
  <c r="Z1589" i="1"/>
  <c r="Y1589" i="1"/>
  <c r="AI1578" i="1"/>
  <c r="AH1578" i="1"/>
  <c r="AG1578" i="1"/>
  <c r="AF1578" i="1"/>
  <c r="AE1578" i="1"/>
  <c r="AD1578" i="1"/>
  <c r="AC1578" i="1"/>
  <c r="AB1578" i="1"/>
  <c r="AA1578" i="1"/>
  <c r="Z1578" i="1"/>
  <c r="Y1578" i="1"/>
  <c r="AI1577" i="1"/>
  <c r="AH1577" i="1"/>
  <c r="AG1577" i="1"/>
  <c r="AF1577" i="1"/>
  <c r="AE1577" i="1"/>
  <c r="AD1577" i="1"/>
  <c r="AC1577" i="1"/>
  <c r="AB1577" i="1"/>
  <c r="AA1577" i="1"/>
  <c r="Z1577" i="1"/>
  <c r="Y1577" i="1"/>
  <c r="AI1576" i="1"/>
  <c r="AH1576" i="1"/>
  <c r="AG1576" i="1"/>
  <c r="AF1576" i="1"/>
  <c r="AE1576" i="1"/>
  <c r="AD1576" i="1"/>
  <c r="AC1576" i="1"/>
  <c r="AB1576" i="1"/>
  <c r="AA1576" i="1"/>
  <c r="Z1576" i="1"/>
  <c r="Y1576" i="1"/>
  <c r="AI1588" i="1"/>
  <c r="AH1588" i="1"/>
  <c r="AG1588" i="1"/>
  <c r="AF1588" i="1"/>
  <c r="AE1588" i="1"/>
  <c r="AD1588" i="1"/>
  <c r="AC1588" i="1"/>
  <c r="AB1588" i="1"/>
  <c r="AA1588" i="1"/>
  <c r="Z1588" i="1"/>
  <c r="Y1588" i="1"/>
  <c r="AI1587" i="1"/>
  <c r="AH1587" i="1"/>
  <c r="AG1587" i="1"/>
  <c r="AF1587" i="1"/>
  <c r="AE1587" i="1"/>
  <c r="AD1587" i="1"/>
  <c r="AC1587" i="1"/>
  <c r="AB1587" i="1"/>
  <c r="AA1587" i="1"/>
  <c r="Z1587" i="1"/>
  <c r="Y1587" i="1"/>
  <c r="AI1596" i="1"/>
  <c r="AH1596" i="1"/>
  <c r="AG1596" i="1"/>
  <c r="AF1596" i="1"/>
  <c r="AE1596" i="1"/>
  <c r="AD1596" i="1"/>
  <c r="AC1596" i="1"/>
  <c r="AB1596" i="1"/>
  <c r="AA1596" i="1"/>
  <c r="Z1596" i="1"/>
  <c r="Y1596" i="1"/>
  <c r="AI1575" i="1"/>
  <c r="AH1575" i="1"/>
  <c r="AG1575" i="1"/>
  <c r="AF1575" i="1"/>
  <c r="AE1575" i="1"/>
  <c r="AD1575" i="1"/>
  <c r="AC1575" i="1"/>
  <c r="AB1575" i="1"/>
  <c r="AA1575" i="1"/>
  <c r="Z1575" i="1"/>
  <c r="Y1575" i="1"/>
  <c r="AI1607" i="1"/>
  <c r="AH1607" i="1"/>
  <c r="AG1607" i="1"/>
  <c r="AF1607" i="1"/>
  <c r="AE1607" i="1"/>
  <c r="AD1607" i="1"/>
  <c r="AC1607" i="1"/>
  <c r="AB1607" i="1"/>
  <c r="AA1607" i="1"/>
  <c r="Z1607" i="1"/>
  <c r="Y1607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AI1606" i="1"/>
  <c r="AH1606" i="1"/>
  <c r="AG1606" i="1"/>
  <c r="AF1606" i="1"/>
  <c r="AE1606" i="1"/>
  <c r="AD1606" i="1"/>
  <c r="AC1606" i="1"/>
  <c r="AB1606" i="1"/>
  <c r="AA1606" i="1"/>
  <c r="Z1606" i="1"/>
  <c r="Y1606" i="1"/>
  <c r="AI1611" i="1"/>
  <c r="AH1611" i="1"/>
  <c r="AG1611" i="1"/>
  <c r="AF1611" i="1"/>
  <c r="AE1611" i="1"/>
  <c r="AD1611" i="1"/>
  <c r="AC1611" i="1"/>
  <c r="AB1611" i="1"/>
  <c r="AA1611" i="1"/>
  <c r="Z1611" i="1"/>
  <c r="Y1611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AI996" i="1"/>
  <c r="AH996" i="1"/>
  <c r="AG996" i="1"/>
  <c r="AF996" i="1"/>
  <c r="AE996" i="1"/>
  <c r="AD996" i="1"/>
  <c r="AC996" i="1"/>
  <c r="AB996" i="1"/>
  <c r="AA996" i="1"/>
  <c r="Z996" i="1"/>
  <c r="Y996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AI980" i="1"/>
  <c r="AH980" i="1"/>
  <c r="AG980" i="1"/>
  <c r="AF980" i="1"/>
  <c r="AE980" i="1"/>
  <c r="AD980" i="1"/>
  <c r="AC980" i="1"/>
  <c r="AB980" i="1"/>
  <c r="AA980" i="1"/>
  <c r="Z980" i="1"/>
  <c r="Y980" i="1"/>
  <c r="AI931" i="1"/>
  <c r="AH931" i="1"/>
  <c r="AG931" i="1"/>
  <c r="AF931" i="1"/>
  <c r="AE931" i="1"/>
  <c r="AD931" i="1"/>
  <c r="AC931" i="1"/>
  <c r="AB931" i="1"/>
  <c r="AA931" i="1"/>
  <c r="Z931" i="1"/>
  <c r="Y931" i="1"/>
  <c r="AI930" i="1"/>
  <c r="AH930" i="1"/>
  <c r="AG930" i="1"/>
  <c r="AF930" i="1"/>
  <c r="AE930" i="1"/>
  <c r="AD930" i="1"/>
  <c r="AC930" i="1"/>
  <c r="AB930" i="1"/>
  <c r="AA930" i="1"/>
  <c r="Z930" i="1"/>
  <c r="Y930" i="1"/>
  <c r="AI937" i="1"/>
  <c r="AH937" i="1"/>
  <c r="AG937" i="1"/>
  <c r="AF937" i="1"/>
  <c r="AE937" i="1"/>
  <c r="AD937" i="1"/>
  <c r="AC937" i="1"/>
  <c r="AB937" i="1"/>
  <c r="AA937" i="1"/>
  <c r="Z937" i="1"/>
  <c r="Y937" i="1"/>
  <c r="AI952" i="1"/>
  <c r="AH952" i="1"/>
  <c r="AG952" i="1"/>
  <c r="AF952" i="1"/>
  <c r="AE952" i="1"/>
  <c r="AD952" i="1"/>
  <c r="AC952" i="1"/>
  <c r="AB952" i="1"/>
  <c r="AA952" i="1"/>
  <c r="Z952" i="1"/>
  <c r="Y952" i="1"/>
  <c r="AI951" i="1"/>
  <c r="AH951" i="1"/>
  <c r="AG951" i="1"/>
  <c r="AF951" i="1"/>
  <c r="AE951" i="1"/>
  <c r="AD951" i="1"/>
  <c r="AC951" i="1"/>
  <c r="AB951" i="1"/>
  <c r="AA951" i="1"/>
  <c r="Z951" i="1"/>
  <c r="Y951" i="1"/>
  <c r="AI936" i="1"/>
  <c r="AH936" i="1"/>
  <c r="AG936" i="1"/>
  <c r="AF936" i="1"/>
  <c r="AE936" i="1"/>
  <c r="AD936" i="1"/>
  <c r="AC936" i="1"/>
  <c r="AB936" i="1"/>
  <c r="AA936" i="1"/>
  <c r="Z936" i="1"/>
  <c r="Y936" i="1"/>
  <c r="AI935" i="1"/>
  <c r="AH935" i="1"/>
  <c r="AG935" i="1"/>
  <c r="AF935" i="1"/>
  <c r="AE935" i="1"/>
  <c r="AD935" i="1"/>
  <c r="AC935" i="1"/>
  <c r="AB935" i="1"/>
  <c r="AA935" i="1"/>
  <c r="Z935" i="1"/>
  <c r="Y935" i="1"/>
  <c r="AI950" i="1"/>
  <c r="AH950" i="1"/>
  <c r="AG950" i="1"/>
  <c r="AF950" i="1"/>
  <c r="AE950" i="1"/>
  <c r="AD950" i="1"/>
  <c r="AC950" i="1"/>
  <c r="AB950" i="1"/>
  <c r="AA950" i="1"/>
  <c r="Z950" i="1"/>
  <c r="Y950" i="1"/>
  <c r="AI934" i="1"/>
  <c r="AH934" i="1"/>
  <c r="AG934" i="1"/>
  <c r="AF934" i="1"/>
  <c r="AE934" i="1"/>
  <c r="AD934" i="1"/>
  <c r="AC934" i="1"/>
  <c r="AB934" i="1"/>
  <c r="AA934" i="1"/>
  <c r="Z934" i="1"/>
  <c r="Y934" i="1"/>
  <c r="AI933" i="1"/>
  <c r="AH933" i="1"/>
  <c r="AG933" i="1"/>
  <c r="AF933" i="1"/>
  <c r="AE933" i="1"/>
  <c r="AD933" i="1"/>
  <c r="AC933" i="1"/>
  <c r="AB933" i="1"/>
  <c r="AA933" i="1"/>
  <c r="Z933" i="1"/>
  <c r="Y933" i="1"/>
  <c r="AI965" i="1"/>
  <c r="AH965" i="1"/>
  <c r="AG965" i="1"/>
  <c r="AF965" i="1"/>
  <c r="AE965" i="1"/>
  <c r="AD965" i="1"/>
  <c r="AC965" i="1"/>
  <c r="AB965" i="1"/>
  <c r="AA965" i="1"/>
  <c r="Z965" i="1"/>
  <c r="Y965" i="1"/>
  <c r="AI963" i="1"/>
  <c r="AH963" i="1"/>
  <c r="AG963" i="1"/>
  <c r="AF963" i="1"/>
  <c r="AE963" i="1"/>
  <c r="AD963" i="1"/>
  <c r="AC963" i="1"/>
  <c r="AB963" i="1"/>
  <c r="AA963" i="1"/>
  <c r="Z963" i="1"/>
  <c r="Y963" i="1"/>
  <c r="AI962" i="1"/>
  <c r="AH962" i="1"/>
  <c r="AG962" i="1"/>
  <c r="AF962" i="1"/>
  <c r="AE962" i="1"/>
  <c r="AD962" i="1"/>
  <c r="AC962" i="1"/>
  <c r="AB962" i="1"/>
  <c r="AA962" i="1"/>
  <c r="Z962" i="1"/>
  <c r="Y962" i="1"/>
  <c r="AI964" i="1"/>
  <c r="AH964" i="1"/>
  <c r="AG964" i="1"/>
  <c r="AF964" i="1"/>
  <c r="AE964" i="1"/>
  <c r="AD964" i="1"/>
  <c r="AC964" i="1"/>
  <c r="AB964" i="1"/>
  <c r="AA964" i="1"/>
  <c r="Z964" i="1"/>
  <c r="Y964" i="1"/>
  <c r="AI974" i="1"/>
  <c r="AH974" i="1"/>
  <c r="AG974" i="1"/>
  <c r="AF974" i="1"/>
  <c r="AE974" i="1"/>
  <c r="AD974" i="1"/>
  <c r="AC974" i="1"/>
  <c r="AB974" i="1"/>
  <c r="AA974" i="1"/>
  <c r="Z974" i="1"/>
  <c r="Y974" i="1"/>
  <c r="AI972" i="1"/>
  <c r="AH972" i="1"/>
  <c r="AG972" i="1"/>
  <c r="AF972" i="1"/>
  <c r="AE972" i="1"/>
  <c r="AD972" i="1"/>
  <c r="AC972" i="1"/>
  <c r="AB972" i="1"/>
  <c r="AA972" i="1"/>
  <c r="Z972" i="1"/>
  <c r="Y972" i="1"/>
  <c r="AI975" i="1"/>
  <c r="AH975" i="1"/>
  <c r="AG975" i="1"/>
  <c r="AF975" i="1"/>
  <c r="AE975" i="1"/>
  <c r="AD975" i="1"/>
  <c r="AC975" i="1"/>
  <c r="AB975" i="1"/>
  <c r="AA975" i="1"/>
  <c r="Z975" i="1"/>
  <c r="Y975" i="1"/>
  <c r="AI890" i="1"/>
  <c r="AH890" i="1"/>
  <c r="AG890" i="1"/>
  <c r="AF890" i="1"/>
  <c r="AE890" i="1"/>
  <c r="AD890" i="1"/>
  <c r="AC890" i="1"/>
  <c r="AB890" i="1"/>
  <c r="AA890" i="1"/>
  <c r="Z890" i="1"/>
  <c r="Y890" i="1"/>
  <c r="AI908" i="1"/>
  <c r="AH908" i="1"/>
  <c r="AG908" i="1"/>
  <c r="AF908" i="1"/>
  <c r="AE908" i="1"/>
  <c r="AD908" i="1"/>
  <c r="AC908" i="1"/>
  <c r="AB908" i="1"/>
  <c r="AA908" i="1"/>
  <c r="Z908" i="1"/>
  <c r="Y908" i="1"/>
  <c r="AI897" i="1"/>
  <c r="AH897" i="1"/>
  <c r="AG897" i="1"/>
  <c r="AF897" i="1"/>
  <c r="AE897" i="1"/>
  <c r="AD897" i="1"/>
  <c r="AC897" i="1"/>
  <c r="AB897" i="1"/>
  <c r="AA897" i="1"/>
  <c r="Z897" i="1"/>
  <c r="Y897" i="1"/>
  <c r="AI896" i="1"/>
  <c r="AH896" i="1"/>
  <c r="AG896" i="1"/>
  <c r="AF896" i="1"/>
  <c r="AE896" i="1"/>
  <c r="AD896" i="1"/>
  <c r="AC896" i="1"/>
  <c r="AB896" i="1"/>
  <c r="AA896" i="1"/>
  <c r="Z896" i="1"/>
  <c r="Y896" i="1"/>
  <c r="AI912" i="1"/>
  <c r="AH912" i="1"/>
  <c r="AG912" i="1"/>
  <c r="AF912" i="1"/>
  <c r="AE912" i="1"/>
  <c r="AD912" i="1"/>
  <c r="AC912" i="1"/>
  <c r="AB912" i="1"/>
  <c r="AA912" i="1"/>
  <c r="Z912" i="1"/>
  <c r="Y912" i="1"/>
  <c r="AI895" i="1"/>
  <c r="AH895" i="1"/>
  <c r="AG895" i="1"/>
  <c r="AF895" i="1"/>
  <c r="AE895" i="1"/>
  <c r="AD895" i="1"/>
  <c r="AC895" i="1"/>
  <c r="AB895" i="1"/>
  <c r="AA895" i="1"/>
  <c r="Z895" i="1"/>
  <c r="Y895" i="1"/>
  <c r="AI889" i="1"/>
  <c r="AH889" i="1"/>
  <c r="AG889" i="1"/>
  <c r="AF889" i="1"/>
  <c r="AE889" i="1"/>
  <c r="AD889" i="1"/>
  <c r="AC889" i="1"/>
  <c r="AB889" i="1"/>
  <c r="AA889" i="1"/>
  <c r="Z889" i="1"/>
  <c r="Y889" i="1"/>
  <c r="AI907" i="1"/>
  <c r="AH907" i="1"/>
  <c r="AG907" i="1"/>
  <c r="AF907" i="1"/>
  <c r="AE907" i="1"/>
  <c r="AD907" i="1"/>
  <c r="AC907" i="1"/>
  <c r="AB907" i="1"/>
  <c r="AA907" i="1"/>
  <c r="Z907" i="1"/>
  <c r="Y907" i="1"/>
  <c r="AI894" i="1"/>
  <c r="AH894" i="1"/>
  <c r="AG894" i="1"/>
  <c r="AF894" i="1"/>
  <c r="AE894" i="1"/>
  <c r="AD894" i="1"/>
  <c r="AC894" i="1"/>
  <c r="AB894" i="1"/>
  <c r="AA894" i="1"/>
  <c r="Z894" i="1"/>
  <c r="Y894" i="1"/>
  <c r="AI906" i="1"/>
  <c r="AH906" i="1"/>
  <c r="AG906" i="1"/>
  <c r="AF906" i="1"/>
  <c r="AE906" i="1"/>
  <c r="AD906" i="1"/>
  <c r="AC906" i="1"/>
  <c r="AB906" i="1"/>
  <c r="AA906" i="1"/>
  <c r="Z906" i="1"/>
  <c r="Y906" i="1"/>
  <c r="AI925" i="1"/>
  <c r="AH925" i="1"/>
  <c r="AG925" i="1"/>
  <c r="AF925" i="1"/>
  <c r="AE925" i="1"/>
  <c r="AD925" i="1"/>
  <c r="AC925" i="1"/>
  <c r="AB925" i="1"/>
  <c r="AA925" i="1"/>
  <c r="Z925" i="1"/>
  <c r="Y925" i="1"/>
  <c r="AI924" i="1"/>
  <c r="AH924" i="1"/>
  <c r="AG924" i="1"/>
  <c r="AF924" i="1"/>
  <c r="AE924" i="1"/>
  <c r="AD924" i="1"/>
  <c r="AC924" i="1"/>
  <c r="AB924" i="1"/>
  <c r="AA924" i="1"/>
  <c r="Z924" i="1"/>
  <c r="Y924" i="1"/>
  <c r="AI923" i="1"/>
  <c r="AH923" i="1"/>
  <c r="AG923" i="1"/>
  <c r="AF923" i="1"/>
  <c r="AE923" i="1"/>
  <c r="AD923" i="1"/>
  <c r="AC923" i="1"/>
  <c r="AB923" i="1"/>
  <c r="AA923" i="1"/>
  <c r="Z923" i="1"/>
  <c r="Y923" i="1"/>
  <c r="AI926" i="1"/>
  <c r="AH926" i="1"/>
  <c r="AG926" i="1"/>
  <c r="AF926" i="1"/>
  <c r="AE926" i="1"/>
  <c r="AD926" i="1"/>
  <c r="AC926" i="1"/>
  <c r="AB926" i="1"/>
  <c r="AA926" i="1"/>
  <c r="Z926" i="1"/>
  <c r="Y926" i="1"/>
  <c r="AI860" i="1"/>
  <c r="AH860" i="1"/>
  <c r="AG860" i="1"/>
  <c r="AF860" i="1"/>
  <c r="AE860" i="1"/>
  <c r="AD860" i="1"/>
  <c r="AC860" i="1"/>
  <c r="AB860" i="1"/>
  <c r="AA860" i="1"/>
  <c r="Z860" i="1"/>
  <c r="Y860" i="1"/>
  <c r="AI859" i="1"/>
  <c r="AH859" i="1"/>
  <c r="AG859" i="1"/>
  <c r="AF859" i="1"/>
  <c r="AE859" i="1"/>
  <c r="AD859" i="1"/>
  <c r="AC859" i="1"/>
  <c r="AB859" i="1"/>
  <c r="AA859" i="1"/>
  <c r="Z859" i="1"/>
  <c r="Y859" i="1"/>
  <c r="AI858" i="1"/>
  <c r="AH858" i="1"/>
  <c r="AG858" i="1"/>
  <c r="AF858" i="1"/>
  <c r="AE858" i="1"/>
  <c r="AD858" i="1"/>
  <c r="AC858" i="1"/>
  <c r="AB858" i="1"/>
  <c r="AA858" i="1"/>
  <c r="Z858" i="1"/>
  <c r="Y858" i="1"/>
  <c r="AI857" i="1"/>
  <c r="AH857" i="1"/>
  <c r="AG857" i="1"/>
  <c r="AF857" i="1"/>
  <c r="AE857" i="1"/>
  <c r="AD857" i="1"/>
  <c r="AC857" i="1"/>
  <c r="AB857" i="1"/>
  <c r="AA857" i="1"/>
  <c r="Z857" i="1"/>
  <c r="Y857" i="1"/>
  <c r="AI867" i="1"/>
  <c r="AH867" i="1"/>
  <c r="AG867" i="1"/>
  <c r="AF867" i="1"/>
  <c r="AE867" i="1"/>
  <c r="AD867" i="1"/>
  <c r="AC867" i="1"/>
  <c r="AB867" i="1"/>
  <c r="AA867" i="1"/>
  <c r="Z867" i="1"/>
  <c r="Y867" i="1"/>
  <c r="AI866" i="1"/>
  <c r="AH866" i="1"/>
  <c r="AG866" i="1"/>
  <c r="AF866" i="1"/>
  <c r="AE866" i="1"/>
  <c r="AD866" i="1"/>
  <c r="AC866" i="1"/>
  <c r="AB866" i="1"/>
  <c r="AA866" i="1"/>
  <c r="Z866" i="1"/>
  <c r="Y866" i="1"/>
  <c r="AI856" i="1"/>
  <c r="AH856" i="1"/>
  <c r="AG856" i="1"/>
  <c r="AF856" i="1"/>
  <c r="AE856" i="1"/>
  <c r="AD856" i="1"/>
  <c r="AC856" i="1"/>
  <c r="AB856" i="1"/>
  <c r="AA856" i="1"/>
  <c r="Z856" i="1"/>
  <c r="Y856" i="1"/>
  <c r="AI865" i="1"/>
  <c r="AH865" i="1"/>
  <c r="AG865" i="1"/>
  <c r="AF865" i="1"/>
  <c r="AE865" i="1"/>
  <c r="AD865" i="1"/>
  <c r="AC865" i="1"/>
  <c r="AB865" i="1"/>
  <c r="AA865" i="1"/>
  <c r="Z865" i="1"/>
  <c r="Y865" i="1"/>
  <c r="AI879" i="1"/>
  <c r="AH879" i="1"/>
  <c r="AG879" i="1"/>
  <c r="AF879" i="1"/>
  <c r="AE879" i="1"/>
  <c r="AD879" i="1"/>
  <c r="AC879" i="1"/>
  <c r="AB879" i="1"/>
  <c r="AA879" i="1"/>
  <c r="Z879" i="1"/>
  <c r="Y879" i="1"/>
  <c r="AI880" i="1"/>
  <c r="AH880" i="1"/>
  <c r="AG880" i="1"/>
  <c r="AF880" i="1"/>
  <c r="AE880" i="1"/>
  <c r="AD880" i="1"/>
  <c r="AC880" i="1"/>
  <c r="AB880" i="1"/>
  <c r="AA880" i="1"/>
  <c r="Z880" i="1"/>
  <c r="Y880" i="1"/>
  <c r="AI883" i="1"/>
  <c r="AH883" i="1"/>
  <c r="AG883" i="1"/>
  <c r="AF883" i="1"/>
  <c r="AE883" i="1"/>
  <c r="AD883" i="1"/>
  <c r="AC883" i="1"/>
  <c r="AB883" i="1"/>
  <c r="AA883" i="1"/>
  <c r="Z883" i="1"/>
  <c r="Y883" i="1"/>
  <c r="AI834" i="1"/>
  <c r="AH834" i="1"/>
  <c r="AG834" i="1"/>
  <c r="AF834" i="1"/>
  <c r="AE834" i="1"/>
  <c r="AD834" i="1"/>
  <c r="AC834" i="1"/>
  <c r="AB834" i="1"/>
  <c r="AA834" i="1"/>
  <c r="Z834" i="1"/>
  <c r="Y834" i="1"/>
  <c r="AI820" i="1"/>
  <c r="AH820" i="1"/>
  <c r="AG820" i="1"/>
  <c r="AF820" i="1"/>
  <c r="AE820" i="1"/>
  <c r="AD820" i="1"/>
  <c r="AC820" i="1"/>
  <c r="AB820" i="1"/>
  <c r="AA820" i="1"/>
  <c r="Z820" i="1"/>
  <c r="Y820" i="1"/>
  <c r="AI819" i="1"/>
  <c r="AH819" i="1"/>
  <c r="AG819" i="1"/>
  <c r="AF819" i="1"/>
  <c r="AE819" i="1"/>
  <c r="AD819" i="1"/>
  <c r="AC819" i="1"/>
  <c r="AB819" i="1"/>
  <c r="AA819" i="1"/>
  <c r="Z819" i="1"/>
  <c r="Y819" i="1"/>
  <c r="AI816" i="1"/>
  <c r="AH816" i="1"/>
  <c r="AG816" i="1"/>
  <c r="AF816" i="1"/>
  <c r="AE816" i="1"/>
  <c r="AD816" i="1"/>
  <c r="AC816" i="1"/>
  <c r="AB816" i="1"/>
  <c r="AA816" i="1"/>
  <c r="Z816" i="1"/>
  <c r="Y816" i="1"/>
  <c r="AI848" i="1"/>
  <c r="AH848" i="1"/>
  <c r="AG848" i="1"/>
  <c r="AF848" i="1"/>
  <c r="AE848" i="1"/>
  <c r="AD848" i="1"/>
  <c r="AC848" i="1"/>
  <c r="AB848" i="1"/>
  <c r="AA848" i="1"/>
  <c r="Z848" i="1"/>
  <c r="Y848" i="1"/>
  <c r="AI847" i="1"/>
  <c r="AH847" i="1"/>
  <c r="AG847" i="1"/>
  <c r="AF847" i="1"/>
  <c r="AE847" i="1"/>
  <c r="AD847" i="1"/>
  <c r="AC847" i="1"/>
  <c r="AB847" i="1"/>
  <c r="AA847" i="1"/>
  <c r="Z847" i="1"/>
  <c r="Y847" i="1"/>
  <c r="AI845" i="1"/>
  <c r="AH845" i="1"/>
  <c r="AG845" i="1"/>
  <c r="AF845" i="1"/>
  <c r="AE845" i="1"/>
  <c r="AD845" i="1"/>
  <c r="AC845" i="1"/>
  <c r="AB845" i="1"/>
  <c r="AA845" i="1"/>
  <c r="Z845" i="1"/>
  <c r="Y845" i="1"/>
  <c r="AI846" i="1"/>
  <c r="AH846" i="1"/>
  <c r="AG846" i="1"/>
  <c r="AF846" i="1"/>
  <c r="AE846" i="1"/>
  <c r="AD846" i="1"/>
  <c r="AC846" i="1"/>
  <c r="AB846" i="1"/>
  <c r="AA846" i="1"/>
  <c r="Z846" i="1"/>
  <c r="Y846" i="1"/>
  <c r="AI851" i="1"/>
  <c r="AH851" i="1"/>
  <c r="AG851" i="1"/>
  <c r="AF851" i="1"/>
  <c r="AE851" i="1"/>
  <c r="AD851" i="1"/>
  <c r="AC851" i="1"/>
  <c r="AB851" i="1"/>
  <c r="AA851" i="1"/>
  <c r="Z851" i="1"/>
  <c r="Y851" i="1"/>
  <c r="AI793" i="1"/>
  <c r="AH793" i="1"/>
  <c r="AG793" i="1"/>
  <c r="AF793" i="1"/>
  <c r="AE793" i="1"/>
  <c r="AD793" i="1"/>
  <c r="AC793" i="1"/>
  <c r="AB793" i="1"/>
  <c r="AA793" i="1"/>
  <c r="Z793" i="1"/>
  <c r="Y793" i="1"/>
  <c r="AI782" i="1"/>
  <c r="AH782" i="1"/>
  <c r="AG782" i="1"/>
  <c r="AF782" i="1"/>
  <c r="AE782" i="1"/>
  <c r="AD782" i="1"/>
  <c r="AC782" i="1"/>
  <c r="AB782" i="1"/>
  <c r="AA782" i="1"/>
  <c r="Z782" i="1"/>
  <c r="Y782" i="1"/>
  <c r="AI794" i="1"/>
  <c r="AH794" i="1"/>
  <c r="AG794" i="1"/>
  <c r="AF794" i="1"/>
  <c r="AE794" i="1"/>
  <c r="AD794" i="1"/>
  <c r="AC794" i="1"/>
  <c r="AB794" i="1"/>
  <c r="AA794" i="1"/>
  <c r="Z794" i="1"/>
  <c r="Y794" i="1"/>
  <c r="AI792" i="1"/>
  <c r="AH792" i="1"/>
  <c r="AG792" i="1"/>
  <c r="AF792" i="1"/>
  <c r="AE792" i="1"/>
  <c r="AD792" i="1"/>
  <c r="AC792" i="1"/>
  <c r="AB792" i="1"/>
  <c r="AA792" i="1"/>
  <c r="Z792" i="1"/>
  <c r="Y792" i="1"/>
  <c r="AI791" i="1"/>
  <c r="AH791" i="1"/>
  <c r="AG791" i="1"/>
  <c r="AF791" i="1"/>
  <c r="AE791" i="1"/>
  <c r="AD791" i="1"/>
  <c r="AC791" i="1"/>
  <c r="AB791" i="1"/>
  <c r="AA791" i="1"/>
  <c r="Z791" i="1"/>
  <c r="Y791" i="1"/>
  <c r="AI776" i="1"/>
  <c r="AH776" i="1"/>
  <c r="AG776" i="1"/>
  <c r="AF776" i="1"/>
  <c r="AE776" i="1"/>
  <c r="AD776" i="1"/>
  <c r="AC776" i="1"/>
  <c r="AB776" i="1"/>
  <c r="AA776" i="1"/>
  <c r="Z776" i="1"/>
  <c r="Y776" i="1"/>
  <c r="AI781" i="1"/>
  <c r="AH781" i="1"/>
  <c r="AG781" i="1"/>
  <c r="AF781" i="1"/>
  <c r="AE781" i="1"/>
  <c r="AD781" i="1"/>
  <c r="AC781" i="1"/>
  <c r="AB781" i="1"/>
  <c r="AA781" i="1"/>
  <c r="Z781" i="1"/>
  <c r="Y781" i="1"/>
  <c r="AI790" i="1"/>
  <c r="AH790" i="1"/>
  <c r="AG790" i="1"/>
  <c r="AF790" i="1"/>
  <c r="AE790" i="1"/>
  <c r="AD790" i="1"/>
  <c r="AC790" i="1"/>
  <c r="AB790" i="1"/>
  <c r="AA790" i="1"/>
  <c r="Z790" i="1"/>
  <c r="Y790" i="1"/>
  <c r="AI780" i="1"/>
  <c r="AH780" i="1"/>
  <c r="AG780" i="1"/>
  <c r="AF780" i="1"/>
  <c r="AE780" i="1"/>
  <c r="AD780" i="1"/>
  <c r="AC780" i="1"/>
  <c r="AB780" i="1"/>
  <c r="AA780" i="1"/>
  <c r="Z780" i="1"/>
  <c r="Y780" i="1"/>
  <c r="AI779" i="1"/>
  <c r="AH779" i="1"/>
  <c r="AG779" i="1"/>
  <c r="AF779" i="1"/>
  <c r="AE779" i="1"/>
  <c r="AD779" i="1"/>
  <c r="AC779" i="1"/>
  <c r="AB779" i="1"/>
  <c r="AA779" i="1"/>
  <c r="Z779" i="1"/>
  <c r="Y779" i="1"/>
  <c r="AI804" i="1"/>
  <c r="AH804" i="1"/>
  <c r="AG804" i="1"/>
  <c r="AF804" i="1"/>
  <c r="AE804" i="1"/>
  <c r="AD804" i="1"/>
  <c r="AC804" i="1"/>
  <c r="AB804" i="1"/>
  <c r="AA804" i="1"/>
  <c r="Z804" i="1"/>
  <c r="Y804" i="1"/>
  <c r="AI803" i="1"/>
  <c r="AH803" i="1"/>
  <c r="AG803" i="1"/>
  <c r="AF803" i="1"/>
  <c r="AE803" i="1"/>
  <c r="AD803" i="1"/>
  <c r="AC803" i="1"/>
  <c r="AB803" i="1"/>
  <c r="AA803" i="1"/>
  <c r="Z803" i="1"/>
  <c r="Y803" i="1"/>
  <c r="AI807" i="1"/>
  <c r="AH807" i="1"/>
  <c r="AG807" i="1"/>
  <c r="AF807" i="1"/>
  <c r="AE807" i="1"/>
  <c r="AD807" i="1"/>
  <c r="AC807" i="1"/>
  <c r="AB807" i="1"/>
  <c r="AA807" i="1"/>
  <c r="Z807" i="1"/>
  <c r="Y807" i="1"/>
  <c r="AI757" i="1"/>
  <c r="AH757" i="1"/>
  <c r="AG757" i="1"/>
  <c r="AF757" i="1"/>
  <c r="AE757" i="1"/>
  <c r="AD757" i="1"/>
  <c r="AC757" i="1"/>
  <c r="AB757" i="1"/>
  <c r="AA757" i="1"/>
  <c r="Z757" i="1"/>
  <c r="Y757" i="1"/>
  <c r="AI759" i="1"/>
  <c r="AH759" i="1"/>
  <c r="AG759" i="1"/>
  <c r="AF759" i="1"/>
  <c r="AE759" i="1"/>
  <c r="AD759" i="1"/>
  <c r="AC759" i="1"/>
  <c r="AB759" i="1"/>
  <c r="AA759" i="1"/>
  <c r="Z759" i="1"/>
  <c r="Y759" i="1"/>
  <c r="AI740" i="1"/>
  <c r="AH740" i="1"/>
  <c r="AG740" i="1"/>
  <c r="AF740" i="1"/>
  <c r="AE740" i="1"/>
  <c r="AD740" i="1"/>
  <c r="AC740" i="1"/>
  <c r="AB740" i="1"/>
  <c r="AA740" i="1"/>
  <c r="Z740" i="1"/>
  <c r="Y740" i="1"/>
  <c r="AI756" i="1"/>
  <c r="AH756" i="1"/>
  <c r="AG756" i="1"/>
  <c r="AF756" i="1"/>
  <c r="AE756" i="1"/>
  <c r="AD756" i="1"/>
  <c r="AC756" i="1"/>
  <c r="AB756" i="1"/>
  <c r="AA756" i="1"/>
  <c r="Z756" i="1"/>
  <c r="Y756" i="1"/>
  <c r="AI755" i="1"/>
  <c r="AH755" i="1"/>
  <c r="AG755" i="1"/>
  <c r="AF755" i="1"/>
  <c r="AE755" i="1"/>
  <c r="AD755" i="1"/>
  <c r="AC755" i="1"/>
  <c r="AB755" i="1"/>
  <c r="AA755" i="1"/>
  <c r="Z755" i="1"/>
  <c r="Y755" i="1"/>
  <c r="AI739" i="1"/>
  <c r="AH739" i="1"/>
  <c r="AG739" i="1"/>
  <c r="AF739" i="1"/>
  <c r="AE739" i="1"/>
  <c r="AD739" i="1"/>
  <c r="AC739" i="1"/>
  <c r="AB739" i="1"/>
  <c r="AA739" i="1"/>
  <c r="Z739" i="1"/>
  <c r="Y739" i="1"/>
  <c r="AI754" i="1"/>
  <c r="AH754" i="1"/>
  <c r="AG754" i="1"/>
  <c r="AF754" i="1"/>
  <c r="AE754" i="1"/>
  <c r="AD754" i="1"/>
  <c r="AC754" i="1"/>
  <c r="AB754" i="1"/>
  <c r="AA754" i="1"/>
  <c r="Z754" i="1"/>
  <c r="Y754" i="1"/>
  <c r="AI768" i="1"/>
  <c r="AH768" i="1"/>
  <c r="AG768" i="1"/>
  <c r="AF768" i="1"/>
  <c r="AE768" i="1"/>
  <c r="AD768" i="1"/>
  <c r="AC768" i="1"/>
  <c r="AB768" i="1"/>
  <c r="AA768" i="1"/>
  <c r="Z768" i="1"/>
  <c r="Y768" i="1"/>
  <c r="AI767" i="1"/>
  <c r="AH767" i="1"/>
  <c r="AG767" i="1"/>
  <c r="AF767" i="1"/>
  <c r="AE767" i="1"/>
  <c r="AD767" i="1"/>
  <c r="AC767" i="1"/>
  <c r="AB767" i="1"/>
  <c r="AA767" i="1"/>
  <c r="Z767" i="1"/>
  <c r="Y767" i="1"/>
  <c r="AI697" i="1"/>
  <c r="AH697" i="1"/>
  <c r="AG697" i="1"/>
  <c r="AF697" i="1"/>
  <c r="AE697" i="1"/>
  <c r="AD697" i="1"/>
  <c r="AC697" i="1"/>
  <c r="AB697" i="1"/>
  <c r="AA697" i="1"/>
  <c r="Z697" i="1"/>
  <c r="Y697" i="1"/>
  <c r="AI708" i="1"/>
  <c r="AH708" i="1"/>
  <c r="AG708" i="1"/>
  <c r="AF708" i="1"/>
  <c r="AE708" i="1"/>
  <c r="AD708" i="1"/>
  <c r="AC708" i="1"/>
  <c r="AB708" i="1"/>
  <c r="AA708" i="1"/>
  <c r="Z708" i="1"/>
  <c r="Y708" i="1"/>
  <c r="AI707" i="1"/>
  <c r="AH707" i="1"/>
  <c r="AG707" i="1"/>
  <c r="AF707" i="1"/>
  <c r="AE707" i="1"/>
  <c r="AD707" i="1"/>
  <c r="AC707" i="1"/>
  <c r="AB707" i="1"/>
  <c r="AA707" i="1"/>
  <c r="Z707" i="1"/>
  <c r="Y707" i="1"/>
  <c r="AI696" i="1"/>
  <c r="AH696" i="1"/>
  <c r="AG696" i="1"/>
  <c r="AF696" i="1"/>
  <c r="AE696" i="1"/>
  <c r="AD696" i="1"/>
  <c r="AC696" i="1"/>
  <c r="AB696" i="1"/>
  <c r="AA696" i="1"/>
  <c r="Z696" i="1"/>
  <c r="Y696" i="1"/>
  <c r="AI709" i="1"/>
  <c r="AH709" i="1"/>
  <c r="AG709" i="1"/>
  <c r="AF709" i="1"/>
  <c r="AE709" i="1"/>
  <c r="AD709" i="1"/>
  <c r="AC709" i="1"/>
  <c r="AB709" i="1"/>
  <c r="AA709" i="1"/>
  <c r="Z709" i="1"/>
  <c r="Y709" i="1"/>
  <c r="AI695" i="1"/>
  <c r="AH695" i="1"/>
  <c r="AG695" i="1"/>
  <c r="AF695" i="1"/>
  <c r="AE695" i="1"/>
  <c r="AD695" i="1"/>
  <c r="AC695" i="1"/>
  <c r="AB695" i="1"/>
  <c r="AA695" i="1"/>
  <c r="Z695" i="1"/>
  <c r="Y695" i="1"/>
  <c r="AI726" i="1"/>
  <c r="AH726" i="1"/>
  <c r="AG726" i="1"/>
  <c r="AF726" i="1"/>
  <c r="AE726" i="1"/>
  <c r="AD726" i="1"/>
  <c r="AC726" i="1"/>
  <c r="AB726" i="1"/>
  <c r="AA726" i="1"/>
  <c r="Z726" i="1"/>
  <c r="Y726" i="1"/>
  <c r="AI725" i="1"/>
  <c r="AH725" i="1"/>
  <c r="AG725" i="1"/>
  <c r="AF725" i="1"/>
  <c r="AE725" i="1"/>
  <c r="AD725" i="1"/>
  <c r="AC725" i="1"/>
  <c r="AB725" i="1"/>
  <c r="AA725" i="1"/>
  <c r="Z725" i="1"/>
  <c r="Y725" i="1"/>
  <c r="AI728" i="1"/>
  <c r="AH728" i="1"/>
  <c r="AG728" i="1"/>
  <c r="AF728" i="1"/>
  <c r="AE728" i="1"/>
  <c r="AD728" i="1"/>
  <c r="AC728" i="1"/>
  <c r="AB728" i="1"/>
  <c r="AA728" i="1"/>
  <c r="Z728" i="1"/>
  <c r="Y728" i="1"/>
  <c r="AI652" i="1"/>
  <c r="AH652" i="1"/>
  <c r="AG652" i="1"/>
  <c r="AF652" i="1"/>
  <c r="AE652" i="1"/>
  <c r="AD652" i="1"/>
  <c r="AC652" i="1"/>
  <c r="AB652" i="1"/>
  <c r="AA652" i="1"/>
  <c r="Z652" i="1"/>
  <c r="Y652" i="1"/>
  <c r="AI668" i="1"/>
  <c r="AH668" i="1"/>
  <c r="AG668" i="1"/>
  <c r="AF668" i="1"/>
  <c r="AE668" i="1"/>
  <c r="AD668" i="1"/>
  <c r="AC668" i="1"/>
  <c r="AB668" i="1"/>
  <c r="AA668" i="1"/>
  <c r="Z668" i="1"/>
  <c r="Y668" i="1"/>
  <c r="AI667" i="1"/>
  <c r="AH667" i="1"/>
  <c r="AG667" i="1"/>
  <c r="AF667" i="1"/>
  <c r="AE667" i="1"/>
  <c r="AD667" i="1"/>
  <c r="AC667" i="1"/>
  <c r="AB667" i="1"/>
  <c r="AA667" i="1"/>
  <c r="Z667" i="1"/>
  <c r="Y667" i="1"/>
  <c r="AI664" i="1"/>
  <c r="AH664" i="1"/>
  <c r="AG664" i="1"/>
  <c r="AF664" i="1"/>
  <c r="AE664" i="1"/>
  <c r="AD664" i="1"/>
  <c r="AC664" i="1"/>
  <c r="AB664" i="1"/>
  <c r="AA664" i="1"/>
  <c r="Z664" i="1"/>
  <c r="Y664" i="1"/>
  <c r="AI666" i="1"/>
  <c r="AH666" i="1"/>
  <c r="AG666" i="1"/>
  <c r="AF666" i="1"/>
  <c r="AE666" i="1"/>
  <c r="AD666" i="1"/>
  <c r="AC666" i="1"/>
  <c r="AB666" i="1"/>
  <c r="AA666" i="1"/>
  <c r="Z666" i="1"/>
  <c r="Y666" i="1"/>
  <c r="AI663" i="1"/>
  <c r="AH663" i="1"/>
  <c r="AG663" i="1"/>
  <c r="AF663" i="1"/>
  <c r="AE663" i="1"/>
  <c r="AD663" i="1"/>
  <c r="AC663" i="1"/>
  <c r="AB663" i="1"/>
  <c r="AA663" i="1"/>
  <c r="Z663" i="1"/>
  <c r="Y663" i="1"/>
  <c r="AI662" i="1"/>
  <c r="AH662" i="1"/>
  <c r="AG662" i="1"/>
  <c r="AF662" i="1"/>
  <c r="AE662" i="1"/>
  <c r="AD662" i="1"/>
  <c r="AC662" i="1"/>
  <c r="AB662" i="1"/>
  <c r="AA662" i="1"/>
  <c r="Z662" i="1"/>
  <c r="Y662" i="1"/>
  <c r="AI651" i="1"/>
  <c r="AH651" i="1"/>
  <c r="AG651" i="1"/>
  <c r="AF651" i="1"/>
  <c r="AE651" i="1"/>
  <c r="AD651" i="1"/>
  <c r="AC651" i="1"/>
  <c r="AB651" i="1"/>
  <c r="AA651" i="1"/>
  <c r="Z651" i="1"/>
  <c r="Y651" i="1"/>
  <c r="AI661" i="1"/>
  <c r="AH661" i="1"/>
  <c r="AG661" i="1"/>
  <c r="AF661" i="1"/>
  <c r="AE661" i="1"/>
  <c r="AD661" i="1"/>
  <c r="AC661" i="1"/>
  <c r="AB661" i="1"/>
  <c r="AA661" i="1"/>
  <c r="Z661" i="1"/>
  <c r="Y661" i="1"/>
  <c r="AI684" i="1"/>
  <c r="AH684" i="1"/>
  <c r="AG684" i="1"/>
  <c r="AF684" i="1"/>
  <c r="AE684" i="1"/>
  <c r="AD684" i="1"/>
  <c r="AC684" i="1"/>
  <c r="AB684" i="1"/>
  <c r="AA684" i="1"/>
  <c r="Z684" i="1"/>
  <c r="Y684" i="1"/>
  <c r="AI683" i="1"/>
  <c r="AH683" i="1"/>
  <c r="AG683" i="1"/>
  <c r="AF683" i="1"/>
  <c r="AE683" i="1"/>
  <c r="AD683" i="1"/>
  <c r="AC683" i="1"/>
  <c r="AB683" i="1"/>
  <c r="AA683" i="1"/>
  <c r="Z683" i="1"/>
  <c r="Y683" i="1"/>
  <c r="AI680" i="1"/>
  <c r="AH680" i="1"/>
  <c r="AG680" i="1"/>
  <c r="AF680" i="1"/>
  <c r="AE680" i="1"/>
  <c r="AD680" i="1"/>
  <c r="AC680" i="1"/>
  <c r="AB680" i="1"/>
  <c r="AA680" i="1"/>
  <c r="Z680" i="1"/>
  <c r="Y680" i="1"/>
  <c r="AI687" i="1"/>
  <c r="AH687" i="1"/>
  <c r="AG687" i="1"/>
  <c r="AF687" i="1"/>
  <c r="AE687" i="1"/>
  <c r="AD687" i="1"/>
  <c r="AC687" i="1"/>
  <c r="AB687" i="1"/>
  <c r="AA687" i="1"/>
  <c r="Z687" i="1"/>
  <c r="Y687" i="1"/>
  <c r="AI620" i="1"/>
  <c r="AH620" i="1"/>
  <c r="AG620" i="1"/>
  <c r="AF620" i="1"/>
  <c r="AE620" i="1"/>
  <c r="AD620" i="1"/>
  <c r="AC620" i="1"/>
  <c r="AB620" i="1"/>
  <c r="AA620" i="1"/>
  <c r="Z620" i="1"/>
  <c r="Y620" i="1"/>
  <c r="AI630" i="1"/>
  <c r="AH630" i="1"/>
  <c r="AG630" i="1"/>
  <c r="AF630" i="1"/>
  <c r="AE630" i="1"/>
  <c r="AD630" i="1"/>
  <c r="AC630" i="1"/>
  <c r="AB630" i="1"/>
  <c r="AA630" i="1"/>
  <c r="Z630" i="1"/>
  <c r="Y630" i="1"/>
  <c r="AI636" i="1"/>
  <c r="AH636" i="1"/>
  <c r="AG636" i="1"/>
  <c r="AF636" i="1"/>
  <c r="AE636" i="1"/>
  <c r="AD636" i="1"/>
  <c r="AC636" i="1"/>
  <c r="AB636" i="1"/>
  <c r="AA636" i="1"/>
  <c r="Z636" i="1"/>
  <c r="Y636" i="1"/>
  <c r="AI619" i="1"/>
  <c r="AH619" i="1"/>
  <c r="AG619" i="1"/>
  <c r="AF619" i="1"/>
  <c r="AE619" i="1"/>
  <c r="AD619" i="1"/>
  <c r="AC619" i="1"/>
  <c r="AB619" i="1"/>
  <c r="AA619" i="1"/>
  <c r="Z619" i="1"/>
  <c r="Y619" i="1"/>
  <c r="AI635" i="1"/>
  <c r="AH635" i="1"/>
  <c r="AG635" i="1"/>
  <c r="AF635" i="1"/>
  <c r="AE635" i="1"/>
  <c r="AD635" i="1"/>
  <c r="AC635" i="1"/>
  <c r="AB635" i="1"/>
  <c r="AA635" i="1"/>
  <c r="Z635" i="1"/>
  <c r="Y635" i="1"/>
  <c r="AI634" i="1"/>
  <c r="AH634" i="1"/>
  <c r="AG634" i="1"/>
  <c r="AF634" i="1"/>
  <c r="AE634" i="1"/>
  <c r="AD634" i="1"/>
  <c r="AC634" i="1"/>
  <c r="AB634" i="1"/>
  <c r="AA634" i="1"/>
  <c r="Z634" i="1"/>
  <c r="Y634" i="1"/>
  <c r="AI629" i="1"/>
  <c r="AH629" i="1"/>
  <c r="AG629" i="1"/>
  <c r="AF629" i="1"/>
  <c r="AE629" i="1"/>
  <c r="AD629" i="1"/>
  <c r="AC629" i="1"/>
  <c r="AB629" i="1"/>
  <c r="AA629" i="1"/>
  <c r="Z629" i="1"/>
  <c r="Y629" i="1"/>
  <c r="AI618" i="1"/>
  <c r="AH618" i="1"/>
  <c r="AG618" i="1"/>
  <c r="AF618" i="1"/>
  <c r="AE618" i="1"/>
  <c r="AD618" i="1"/>
  <c r="AC618" i="1"/>
  <c r="AB618" i="1"/>
  <c r="AA618" i="1"/>
  <c r="Z618" i="1"/>
  <c r="Y618" i="1"/>
  <c r="AI614" i="1"/>
  <c r="AH614" i="1"/>
  <c r="AG614" i="1"/>
  <c r="AF614" i="1"/>
  <c r="AE614" i="1"/>
  <c r="AD614" i="1"/>
  <c r="AC614" i="1"/>
  <c r="AB614" i="1"/>
  <c r="AA614" i="1"/>
  <c r="Z614" i="1"/>
  <c r="Y614" i="1"/>
  <c r="AI643" i="1"/>
  <c r="AH643" i="1"/>
  <c r="AG643" i="1"/>
  <c r="AF643" i="1"/>
  <c r="AE643" i="1"/>
  <c r="AD643" i="1"/>
  <c r="AC643" i="1"/>
  <c r="AB643" i="1"/>
  <c r="AA643" i="1"/>
  <c r="Z643" i="1"/>
  <c r="Y643" i="1"/>
  <c r="AI642" i="1"/>
  <c r="AH642" i="1"/>
  <c r="AG642" i="1"/>
  <c r="AF642" i="1"/>
  <c r="AE642" i="1"/>
  <c r="AD642" i="1"/>
  <c r="AC642" i="1"/>
  <c r="AB642" i="1"/>
  <c r="AA642" i="1"/>
  <c r="Z642" i="1"/>
  <c r="Y642" i="1"/>
  <c r="AI587" i="1"/>
  <c r="AH587" i="1"/>
  <c r="AG587" i="1"/>
  <c r="AF587" i="1"/>
  <c r="AE587" i="1"/>
  <c r="AD587" i="1"/>
  <c r="AC587" i="1"/>
  <c r="AB587" i="1"/>
  <c r="AA587" i="1"/>
  <c r="Z587" i="1"/>
  <c r="Y587" i="1"/>
  <c r="AI584" i="1"/>
  <c r="AH584" i="1"/>
  <c r="AG584" i="1"/>
  <c r="AF584" i="1"/>
  <c r="AE584" i="1"/>
  <c r="AD584" i="1"/>
  <c r="AC584" i="1"/>
  <c r="AB584" i="1"/>
  <c r="AA584" i="1"/>
  <c r="Z584" i="1"/>
  <c r="Y584" i="1"/>
  <c r="AI575" i="1"/>
  <c r="AH575" i="1"/>
  <c r="AG575" i="1"/>
  <c r="AF575" i="1"/>
  <c r="AE575" i="1"/>
  <c r="AD575" i="1"/>
  <c r="AC575" i="1"/>
  <c r="AB575" i="1"/>
  <c r="AA575" i="1"/>
  <c r="Z575" i="1"/>
  <c r="Y575" i="1"/>
  <c r="AI574" i="1"/>
  <c r="AH574" i="1"/>
  <c r="AG574" i="1"/>
  <c r="AF574" i="1"/>
  <c r="AE574" i="1"/>
  <c r="AD574" i="1"/>
  <c r="AC574" i="1"/>
  <c r="AB574" i="1"/>
  <c r="AA574" i="1"/>
  <c r="Z574" i="1"/>
  <c r="Y574" i="1"/>
  <c r="AI573" i="1"/>
  <c r="AH573" i="1"/>
  <c r="AG573" i="1"/>
  <c r="AF573" i="1"/>
  <c r="AE573" i="1"/>
  <c r="AD573" i="1"/>
  <c r="AC573" i="1"/>
  <c r="AB573" i="1"/>
  <c r="AA573" i="1"/>
  <c r="Z573" i="1"/>
  <c r="Y573" i="1"/>
  <c r="AI569" i="1"/>
  <c r="AH569" i="1"/>
  <c r="AG569" i="1"/>
  <c r="AF569" i="1"/>
  <c r="AE569" i="1"/>
  <c r="AD569" i="1"/>
  <c r="AC569" i="1"/>
  <c r="AB569" i="1"/>
  <c r="AA569" i="1"/>
  <c r="Z569" i="1"/>
  <c r="Y569" i="1"/>
  <c r="AI572" i="1"/>
  <c r="AH572" i="1"/>
  <c r="AG572" i="1"/>
  <c r="AF572" i="1"/>
  <c r="AE572" i="1"/>
  <c r="AD572" i="1"/>
  <c r="AC572" i="1"/>
  <c r="AB572" i="1"/>
  <c r="AA572" i="1"/>
  <c r="Z572" i="1"/>
  <c r="Y572" i="1"/>
  <c r="AI604" i="1"/>
  <c r="AH604" i="1"/>
  <c r="AG604" i="1"/>
  <c r="AF604" i="1"/>
  <c r="AE604" i="1"/>
  <c r="AD604" i="1"/>
  <c r="AC604" i="1"/>
  <c r="AB604" i="1"/>
  <c r="AA604" i="1"/>
  <c r="Z604" i="1"/>
  <c r="Y604" i="1"/>
  <c r="AI603" i="1"/>
  <c r="AH603" i="1"/>
  <c r="AG603" i="1"/>
  <c r="AF603" i="1"/>
  <c r="AE603" i="1"/>
  <c r="AD603" i="1"/>
  <c r="AC603" i="1"/>
  <c r="AB603" i="1"/>
  <c r="AA603" i="1"/>
  <c r="Z603" i="1"/>
  <c r="Y603" i="1"/>
  <c r="AI605" i="1"/>
  <c r="AH605" i="1"/>
  <c r="AG605" i="1"/>
  <c r="AF605" i="1"/>
  <c r="AE605" i="1"/>
  <c r="AD605" i="1"/>
  <c r="AC605" i="1"/>
  <c r="AB605" i="1"/>
  <c r="AA605" i="1"/>
  <c r="Z605" i="1"/>
  <c r="Y605" i="1"/>
  <c r="AI602" i="1"/>
  <c r="AH602" i="1"/>
  <c r="AG602" i="1"/>
  <c r="AF602" i="1"/>
  <c r="AE602" i="1"/>
  <c r="AD602" i="1"/>
  <c r="AC602" i="1"/>
  <c r="AB602" i="1"/>
  <c r="AA602" i="1"/>
  <c r="Z602" i="1"/>
  <c r="Y602" i="1"/>
  <c r="AI599" i="1"/>
  <c r="AH599" i="1"/>
  <c r="AG599" i="1"/>
  <c r="AF599" i="1"/>
  <c r="AE599" i="1"/>
  <c r="AD599" i="1"/>
  <c r="AC599" i="1"/>
  <c r="AB599" i="1"/>
  <c r="AA599" i="1"/>
  <c r="Z599" i="1"/>
  <c r="Y599" i="1"/>
  <c r="AI607" i="1"/>
  <c r="AH607" i="1"/>
  <c r="AG607" i="1"/>
  <c r="AF607" i="1"/>
  <c r="AE607" i="1"/>
  <c r="AD607" i="1"/>
  <c r="AC607" i="1"/>
  <c r="AB607" i="1"/>
  <c r="AA607" i="1"/>
  <c r="Z607" i="1"/>
  <c r="Y607" i="1"/>
  <c r="AI538" i="1"/>
  <c r="AH538" i="1"/>
  <c r="AG538" i="1"/>
  <c r="AF538" i="1"/>
  <c r="AE538" i="1"/>
  <c r="AD538" i="1"/>
  <c r="AC538" i="1"/>
  <c r="AB538" i="1"/>
  <c r="AA538" i="1"/>
  <c r="Z538" i="1"/>
  <c r="Y538" i="1"/>
  <c r="AI548" i="1"/>
  <c r="AH548" i="1"/>
  <c r="AG548" i="1"/>
  <c r="AF548" i="1"/>
  <c r="AE548" i="1"/>
  <c r="AD548" i="1"/>
  <c r="AC548" i="1"/>
  <c r="AB548" i="1"/>
  <c r="AA548" i="1"/>
  <c r="Z548" i="1"/>
  <c r="Y548" i="1"/>
  <c r="AI547" i="1"/>
  <c r="AH547" i="1"/>
  <c r="AG547" i="1"/>
  <c r="AF547" i="1"/>
  <c r="AE547" i="1"/>
  <c r="AD547" i="1"/>
  <c r="AC547" i="1"/>
  <c r="AB547" i="1"/>
  <c r="AA547" i="1"/>
  <c r="Z547" i="1"/>
  <c r="Y547" i="1"/>
  <c r="AI551" i="1"/>
  <c r="AH551" i="1"/>
  <c r="AG551" i="1"/>
  <c r="AF551" i="1"/>
  <c r="AE551" i="1"/>
  <c r="AD551" i="1"/>
  <c r="AC551" i="1"/>
  <c r="AB551" i="1"/>
  <c r="AA551" i="1"/>
  <c r="Z551" i="1"/>
  <c r="Y551" i="1"/>
  <c r="AI546" i="1"/>
  <c r="AH546" i="1"/>
  <c r="AG546" i="1"/>
  <c r="AF546" i="1"/>
  <c r="AE546" i="1"/>
  <c r="AD546" i="1"/>
  <c r="AC546" i="1"/>
  <c r="AB546" i="1"/>
  <c r="AA546" i="1"/>
  <c r="Z546" i="1"/>
  <c r="Y546" i="1"/>
  <c r="AI537" i="1"/>
  <c r="AH537" i="1"/>
  <c r="AG537" i="1"/>
  <c r="AF537" i="1"/>
  <c r="AE537" i="1"/>
  <c r="AD537" i="1"/>
  <c r="AC537" i="1"/>
  <c r="AB537" i="1"/>
  <c r="AA537" i="1"/>
  <c r="Z537" i="1"/>
  <c r="Y537" i="1"/>
  <c r="AI545" i="1"/>
  <c r="AH545" i="1"/>
  <c r="AG545" i="1"/>
  <c r="AF545" i="1"/>
  <c r="AE545" i="1"/>
  <c r="AD545" i="1"/>
  <c r="AC545" i="1"/>
  <c r="AB545" i="1"/>
  <c r="AA545" i="1"/>
  <c r="Z545" i="1"/>
  <c r="Y545" i="1"/>
  <c r="AI550" i="1"/>
  <c r="AH550" i="1"/>
  <c r="AG550" i="1"/>
  <c r="AF550" i="1"/>
  <c r="AE550" i="1"/>
  <c r="AD550" i="1"/>
  <c r="AC550" i="1"/>
  <c r="AB550" i="1"/>
  <c r="AA550" i="1"/>
  <c r="Z550" i="1"/>
  <c r="Y550" i="1"/>
  <c r="AI536" i="1"/>
  <c r="AH536" i="1"/>
  <c r="AG536" i="1"/>
  <c r="AF536" i="1"/>
  <c r="AE536" i="1"/>
  <c r="AD536" i="1"/>
  <c r="AC536" i="1"/>
  <c r="AB536" i="1"/>
  <c r="AA536" i="1"/>
  <c r="Z536" i="1"/>
  <c r="Y536" i="1"/>
  <c r="AI544" i="1"/>
  <c r="AH544" i="1"/>
  <c r="AG544" i="1"/>
  <c r="AF544" i="1"/>
  <c r="AE544" i="1"/>
  <c r="AD544" i="1"/>
  <c r="AC544" i="1"/>
  <c r="AB544" i="1"/>
  <c r="AA544" i="1"/>
  <c r="Z544" i="1"/>
  <c r="Y544" i="1"/>
  <c r="AI535" i="1"/>
  <c r="AH535" i="1"/>
  <c r="AG535" i="1"/>
  <c r="AF535" i="1"/>
  <c r="AE535" i="1"/>
  <c r="AD535" i="1"/>
  <c r="AC535" i="1"/>
  <c r="AB535" i="1"/>
  <c r="AA535" i="1"/>
  <c r="Z535" i="1"/>
  <c r="Y535" i="1"/>
  <c r="AI549" i="1"/>
  <c r="AH549" i="1"/>
  <c r="AG549" i="1"/>
  <c r="AF549" i="1"/>
  <c r="AE549" i="1"/>
  <c r="AD549" i="1"/>
  <c r="AC549" i="1"/>
  <c r="AB549" i="1"/>
  <c r="AA549" i="1"/>
  <c r="Z549" i="1"/>
  <c r="Y549" i="1"/>
  <c r="AI534" i="1"/>
  <c r="AH534" i="1"/>
  <c r="AG534" i="1"/>
  <c r="AF534" i="1"/>
  <c r="AE534" i="1"/>
  <c r="AD534" i="1"/>
  <c r="AC534" i="1"/>
  <c r="AB534" i="1"/>
  <c r="AA534" i="1"/>
  <c r="Z534" i="1"/>
  <c r="Y534" i="1"/>
  <c r="AI531" i="1"/>
  <c r="AH531" i="1"/>
  <c r="AG531" i="1"/>
  <c r="AF531" i="1"/>
  <c r="AE531" i="1"/>
  <c r="AD531" i="1"/>
  <c r="AC531" i="1"/>
  <c r="AB531" i="1"/>
  <c r="AA531" i="1"/>
  <c r="Z531" i="1"/>
  <c r="Y531" i="1"/>
  <c r="AI559" i="1"/>
  <c r="AH559" i="1"/>
  <c r="AG559" i="1"/>
  <c r="AF559" i="1"/>
  <c r="AE559" i="1"/>
  <c r="AD559" i="1"/>
  <c r="AC559" i="1"/>
  <c r="AB559" i="1"/>
  <c r="AA559" i="1"/>
  <c r="Z559" i="1"/>
  <c r="Y559" i="1"/>
  <c r="AI562" i="1"/>
  <c r="AH562" i="1"/>
  <c r="AG562" i="1"/>
  <c r="AF562" i="1"/>
  <c r="AE562" i="1"/>
  <c r="AD562" i="1"/>
  <c r="AC562" i="1"/>
  <c r="AB562" i="1"/>
  <c r="AA562" i="1"/>
  <c r="Z562" i="1"/>
  <c r="Y562" i="1"/>
  <c r="AI502" i="1"/>
  <c r="AH502" i="1"/>
  <c r="AG502" i="1"/>
  <c r="AF502" i="1"/>
  <c r="AE502" i="1"/>
  <c r="AD502" i="1"/>
  <c r="AC502" i="1"/>
  <c r="AB502" i="1"/>
  <c r="AA502" i="1"/>
  <c r="Z502" i="1"/>
  <c r="Y502" i="1"/>
  <c r="AI492" i="1"/>
  <c r="AH492" i="1"/>
  <c r="AG492" i="1"/>
  <c r="AF492" i="1"/>
  <c r="AE492" i="1"/>
  <c r="AD492" i="1"/>
  <c r="AC492" i="1"/>
  <c r="AB492" i="1"/>
  <c r="AA492" i="1"/>
  <c r="Z492" i="1"/>
  <c r="Y492" i="1"/>
  <c r="AI491" i="1"/>
  <c r="AH491" i="1"/>
  <c r="AG491" i="1"/>
  <c r="AF491" i="1"/>
  <c r="AE491" i="1"/>
  <c r="AD491" i="1"/>
  <c r="AC491" i="1"/>
  <c r="AB491" i="1"/>
  <c r="AA491" i="1"/>
  <c r="Z491" i="1"/>
  <c r="Y491" i="1"/>
  <c r="AI503" i="1"/>
  <c r="AH503" i="1"/>
  <c r="AG503" i="1"/>
  <c r="AF503" i="1"/>
  <c r="AE503" i="1"/>
  <c r="AD503" i="1"/>
  <c r="AC503" i="1"/>
  <c r="AB503" i="1"/>
  <c r="AA503" i="1"/>
  <c r="Z503" i="1"/>
  <c r="Y503" i="1"/>
  <c r="AI490" i="1"/>
  <c r="AH490" i="1"/>
  <c r="AG490" i="1"/>
  <c r="AF490" i="1"/>
  <c r="AE490" i="1"/>
  <c r="AD490" i="1"/>
  <c r="AC490" i="1"/>
  <c r="AB490" i="1"/>
  <c r="AA490" i="1"/>
  <c r="Z490" i="1"/>
  <c r="Y490" i="1"/>
  <c r="AI501" i="1"/>
  <c r="AH501" i="1"/>
  <c r="AG501" i="1"/>
  <c r="AF501" i="1"/>
  <c r="AE501" i="1"/>
  <c r="AD501" i="1"/>
  <c r="AC501" i="1"/>
  <c r="AB501" i="1"/>
  <c r="AA501" i="1"/>
  <c r="Z501" i="1"/>
  <c r="Y501" i="1"/>
  <c r="AI489" i="1"/>
  <c r="AH489" i="1"/>
  <c r="AG489" i="1"/>
  <c r="AF489" i="1"/>
  <c r="AE489" i="1"/>
  <c r="AD489" i="1"/>
  <c r="AC489" i="1"/>
  <c r="AB489" i="1"/>
  <c r="AA489" i="1"/>
  <c r="Z489" i="1"/>
  <c r="Y489" i="1"/>
  <c r="AI488" i="1"/>
  <c r="AH488" i="1"/>
  <c r="AG488" i="1"/>
  <c r="AF488" i="1"/>
  <c r="AE488" i="1"/>
  <c r="AD488" i="1"/>
  <c r="AC488" i="1"/>
  <c r="AB488" i="1"/>
  <c r="AA488" i="1"/>
  <c r="Z488" i="1"/>
  <c r="Y488" i="1"/>
  <c r="AI500" i="1"/>
  <c r="AH500" i="1"/>
  <c r="AG500" i="1"/>
  <c r="AF500" i="1"/>
  <c r="AE500" i="1"/>
  <c r="AD500" i="1"/>
  <c r="AC500" i="1"/>
  <c r="AB500" i="1"/>
  <c r="AA500" i="1"/>
  <c r="Z500" i="1"/>
  <c r="Y500" i="1"/>
  <c r="AI513" i="1"/>
  <c r="AH513" i="1"/>
  <c r="AG513" i="1"/>
  <c r="AF513" i="1"/>
  <c r="AE513" i="1"/>
  <c r="AD513" i="1"/>
  <c r="AC513" i="1"/>
  <c r="AB513" i="1"/>
  <c r="AA513" i="1"/>
  <c r="Z513" i="1"/>
  <c r="Y513" i="1"/>
  <c r="AI509" i="1"/>
  <c r="AH509" i="1"/>
  <c r="AG509" i="1"/>
  <c r="AF509" i="1"/>
  <c r="AE509" i="1"/>
  <c r="AD509" i="1"/>
  <c r="AC509" i="1"/>
  <c r="AB509" i="1"/>
  <c r="AA509" i="1"/>
  <c r="Z509" i="1"/>
  <c r="Y509" i="1"/>
  <c r="AI522" i="1"/>
  <c r="AH522" i="1"/>
  <c r="AG522" i="1"/>
  <c r="AF522" i="1"/>
  <c r="AE522" i="1"/>
  <c r="AD522" i="1"/>
  <c r="AC522" i="1"/>
  <c r="AB522" i="1"/>
  <c r="AA522" i="1"/>
  <c r="Z522" i="1"/>
  <c r="Y522" i="1"/>
  <c r="AI449" i="1"/>
  <c r="AH449" i="1"/>
  <c r="AG449" i="1"/>
  <c r="AF449" i="1"/>
  <c r="AE449" i="1"/>
  <c r="AD449" i="1"/>
  <c r="AC449" i="1"/>
  <c r="AB449" i="1"/>
  <c r="AA449" i="1"/>
  <c r="Z449" i="1"/>
  <c r="Y449" i="1"/>
  <c r="AI462" i="1"/>
  <c r="AH462" i="1"/>
  <c r="AG462" i="1"/>
  <c r="AF462" i="1"/>
  <c r="AE462" i="1"/>
  <c r="AD462" i="1"/>
  <c r="AC462" i="1"/>
  <c r="AB462" i="1"/>
  <c r="AA462" i="1"/>
  <c r="Z462" i="1"/>
  <c r="Y462" i="1"/>
  <c r="AI458" i="1"/>
  <c r="AH458" i="1"/>
  <c r="AG458" i="1"/>
  <c r="AF458" i="1"/>
  <c r="AE458" i="1"/>
  <c r="AD458" i="1"/>
  <c r="AC458" i="1"/>
  <c r="AB458" i="1"/>
  <c r="AA458" i="1"/>
  <c r="Z458" i="1"/>
  <c r="Y458" i="1"/>
  <c r="AI457" i="1"/>
  <c r="AH457" i="1"/>
  <c r="AG457" i="1"/>
  <c r="AF457" i="1"/>
  <c r="AE457" i="1"/>
  <c r="AD457" i="1"/>
  <c r="AC457" i="1"/>
  <c r="AB457" i="1"/>
  <c r="AA457" i="1"/>
  <c r="Z457" i="1"/>
  <c r="Y457" i="1"/>
  <c r="AI448" i="1"/>
  <c r="AH448" i="1"/>
  <c r="AG448" i="1"/>
  <c r="AF448" i="1"/>
  <c r="AE448" i="1"/>
  <c r="AD448" i="1"/>
  <c r="AC448" i="1"/>
  <c r="AB448" i="1"/>
  <c r="AA448" i="1"/>
  <c r="Z448" i="1"/>
  <c r="Y448" i="1"/>
  <c r="AI447" i="1"/>
  <c r="AH447" i="1"/>
  <c r="AG447" i="1"/>
  <c r="AF447" i="1"/>
  <c r="AE447" i="1"/>
  <c r="AD447" i="1"/>
  <c r="AC447" i="1"/>
  <c r="AB447" i="1"/>
  <c r="AA447" i="1"/>
  <c r="Z447" i="1"/>
  <c r="Y447" i="1"/>
  <c r="AI456" i="1"/>
  <c r="AH456" i="1"/>
  <c r="AG456" i="1"/>
  <c r="AF456" i="1"/>
  <c r="AE456" i="1"/>
  <c r="AD456" i="1"/>
  <c r="AC456" i="1"/>
  <c r="AB456" i="1"/>
  <c r="AA456" i="1"/>
  <c r="Z456" i="1"/>
  <c r="Y456" i="1"/>
  <c r="AI455" i="1"/>
  <c r="AH455" i="1"/>
  <c r="AG455" i="1"/>
  <c r="AF455" i="1"/>
  <c r="AE455" i="1"/>
  <c r="AD455" i="1"/>
  <c r="AC455" i="1"/>
  <c r="AB455" i="1"/>
  <c r="AA455" i="1"/>
  <c r="Z455" i="1"/>
  <c r="Y455" i="1"/>
  <c r="AI461" i="1"/>
  <c r="AH461" i="1"/>
  <c r="AG461" i="1"/>
  <c r="AF461" i="1"/>
  <c r="AE461" i="1"/>
  <c r="AD461" i="1"/>
  <c r="AC461" i="1"/>
  <c r="AB461" i="1"/>
  <c r="AA461" i="1"/>
  <c r="Z461" i="1"/>
  <c r="Y461" i="1"/>
  <c r="AI468" i="1"/>
  <c r="AH468" i="1"/>
  <c r="AG468" i="1"/>
  <c r="AF468" i="1"/>
  <c r="AE468" i="1"/>
  <c r="AD468" i="1"/>
  <c r="AC468" i="1"/>
  <c r="AB468" i="1"/>
  <c r="AA468" i="1"/>
  <c r="Z468" i="1"/>
  <c r="Y468" i="1"/>
  <c r="AI467" i="1"/>
  <c r="AH467" i="1"/>
  <c r="AG467" i="1"/>
  <c r="AF467" i="1"/>
  <c r="AE467" i="1"/>
  <c r="AD467" i="1"/>
  <c r="AC467" i="1"/>
  <c r="AB467" i="1"/>
  <c r="AA467" i="1"/>
  <c r="Z467" i="1"/>
  <c r="Y467" i="1"/>
  <c r="AI478" i="1"/>
  <c r="AH478" i="1"/>
  <c r="AG478" i="1"/>
  <c r="AF478" i="1"/>
  <c r="AE478" i="1"/>
  <c r="AD478" i="1"/>
  <c r="AC478" i="1"/>
  <c r="AB478" i="1"/>
  <c r="AA478" i="1"/>
  <c r="Z478" i="1"/>
  <c r="Y478" i="1"/>
  <c r="AI477" i="1"/>
  <c r="AH477" i="1"/>
  <c r="AG477" i="1"/>
  <c r="AF477" i="1"/>
  <c r="AE477" i="1"/>
  <c r="AD477" i="1"/>
  <c r="AC477" i="1"/>
  <c r="AB477" i="1"/>
  <c r="AA477" i="1"/>
  <c r="Z477" i="1"/>
  <c r="Y477" i="1"/>
  <c r="AI476" i="1"/>
  <c r="AH476" i="1"/>
  <c r="AG476" i="1"/>
  <c r="AF476" i="1"/>
  <c r="AE476" i="1"/>
  <c r="AD476" i="1"/>
  <c r="AC476" i="1"/>
  <c r="AB476" i="1"/>
  <c r="AA476" i="1"/>
  <c r="Z476" i="1"/>
  <c r="Y476" i="1"/>
  <c r="AI475" i="1"/>
  <c r="AH475" i="1"/>
  <c r="AG475" i="1"/>
  <c r="AF475" i="1"/>
  <c r="AE475" i="1"/>
  <c r="AD475" i="1"/>
  <c r="AC475" i="1"/>
  <c r="AB475" i="1"/>
  <c r="AA475" i="1"/>
  <c r="Z475" i="1"/>
  <c r="Y475" i="1"/>
  <c r="AI474" i="1"/>
  <c r="AH474" i="1"/>
  <c r="AG474" i="1"/>
  <c r="AF474" i="1"/>
  <c r="AE474" i="1"/>
  <c r="AD474" i="1"/>
  <c r="AC474" i="1"/>
  <c r="AB474" i="1"/>
  <c r="AA474" i="1"/>
  <c r="Z474" i="1"/>
  <c r="Y474" i="1"/>
  <c r="AI483" i="1"/>
  <c r="AH483" i="1"/>
  <c r="AG483" i="1"/>
  <c r="AF483" i="1"/>
  <c r="AE483" i="1"/>
  <c r="AD483" i="1"/>
  <c r="AC483" i="1"/>
  <c r="AB483" i="1"/>
  <c r="AA483" i="1"/>
  <c r="Z483" i="1"/>
  <c r="Y483" i="1"/>
  <c r="AI428" i="1"/>
  <c r="AH428" i="1"/>
  <c r="AG428" i="1"/>
  <c r="AF428" i="1"/>
  <c r="AE428" i="1"/>
  <c r="AD428" i="1"/>
  <c r="AC428" i="1"/>
  <c r="AB428" i="1"/>
  <c r="AA428" i="1"/>
  <c r="Z428" i="1"/>
  <c r="Y428" i="1"/>
  <c r="AI427" i="1"/>
  <c r="AH427" i="1"/>
  <c r="AG427" i="1"/>
  <c r="AF427" i="1"/>
  <c r="AE427" i="1"/>
  <c r="AD427" i="1"/>
  <c r="AC427" i="1"/>
  <c r="AB427" i="1"/>
  <c r="AA427" i="1"/>
  <c r="Z427" i="1"/>
  <c r="Y427" i="1"/>
  <c r="AI412" i="1"/>
  <c r="AH412" i="1"/>
  <c r="AG412" i="1"/>
  <c r="AF412" i="1"/>
  <c r="AE412" i="1"/>
  <c r="AD412" i="1"/>
  <c r="AC412" i="1"/>
  <c r="AB412" i="1"/>
  <c r="AA412" i="1"/>
  <c r="Z412" i="1"/>
  <c r="Y412" i="1"/>
  <c r="AI426" i="1"/>
  <c r="AH426" i="1"/>
  <c r="AG426" i="1"/>
  <c r="AF426" i="1"/>
  <c r="AE426" i="1"/>
  <c r="AD426" i="1"/>
  <c r="AC426" i="1"/>
  <c r="AB426" i="1"/>
  <c r="AA426" i="1"/>
  <c r="Z426" i="1"/>
  <c r="Y426" i="1"/>
  <c r="AI431" i="1"/>
  <c r="AH431" i="1"/>
  <c r="AG431" i="1"/>
  <c r="AF431" i="1"/>
  <c r="AE431" i="1"/>
  <c r="AD431" i="1"/>
  <c r="AC431" i="1"/>
  <c r="AB431" i="1"/>
  <c r="AA431" i="1"/>
  <c r="Z431" i="1"/>
  <c r="Y431" i="1"/>
  <c r="AI425" i="1"/>
  <c r="AH425" i="1"/>
  <c r="AG425" i="1"/>
  <c r="AF425" i="1"/>
  <c r="AE425" i="1"/>
  <c r="AD425" i="1"/>
  <c r="AC425" i="1"/>
  <c r="AB425" i="1"/>
  <c r="AA425" i="1"/>
  <c r="Z425" i="1"/>
  <c r="Y425" i="1"/>
  <c r="AI424" i="1"/>
  <c r="AH424" i="1"/>
  <c r="AG424" i="1"/>
  <c r="AF424" i="1"/>
  <c r="AE424" i="1"/>
  <c r="AD424" i="1"/>
  <c r="AC424" i="1"/>
  <c r="AB424" i="1"/>
  <c r="AA424" i="1"/>
  <c r="Z424" i="1"/>
  <c r="Y424" i="1"/>
  <c r="AI411" i="1"/>
  <c r="AH411" i="1"/>
  <c r="AG411" i="1"/>
  <c r="AF411" i="1"/>
  <c r="AE411" i="1"/>
  <c r="AD411" i="1"/>
  <c r="AC411" i="1"/>
  <c r="AB411" i="1"/>
  <c r="AA411" i="1"/>
  <c r="Z411" i="1"/>
  <c r="Y411" i="1"/>
  <c r="AI423" i="1"/>
  <c r="AH423" i="1"/>
  <c r="AG423" i="1"/>
  <c r="AF423" i="1"/>
  <c r="AE423" i="1"/>
  <c r="AD423" i="1"/>
  <c r="AC423" i="1"/>
  <c r="AB423" i="1"/>
  <c r="AA423" i="1"/>
  <c r="Z423" i="1"/>
  <c r="Y423" i="1"/>
  <c r="AI430" i="1"/>
  <c r="AH430" i="1"/>
  <c r="AG430" i="1"/>
  <c r="AF430" i="1"/>
  <c r="AE430" i="1"/>
  <c r="AD430" i="1"/>
  <c r="AC430" i="1"/>
  <c r="AB430" i="1"/>
  <c r="AA430" i="1"/>
  <c r="Z430" i="1"/>
  <c r="Y430" i="1"/>
  <c r="AI422" i="1"/>
  <c r="AH422" i="1"/>
  <c r="AG422" i="1"/>
  <c r="AF422" i="1"/>
  <c r="AE422" i="1"/>
  <c r="AD422" i="1"/>
  <c r="AC422" i="1"/>
  <c r="AB422" i="1"/>
  <c r="AA422" i="1"/>
  <c r="Z422" i="1"/>
  <c r="Y422" i="1"/>
  <c r="AI408" i="1"/>
  <c r="AH408" i="1"/>
  <c r="AG408" i="1"/>
  <c r="AF408" i="1"/>
  <c r="AE408" i="1"/>
  <c r="AD408" i="1"/>
  <c r="AC408" i="1"/>
  <c r="AB408" i="1"/>
  <c r="AA408" i="1"/>
  <c r="Z408" i="1"/>
  <c r="Y408" i="1"/>
  <c r="AI441" i="1"/>
  <c r="AH441" i="1"/>
  <c r="AG441" i="1"/>
  <c r="AF441" i="1"/>
  <c r="AE441" i="1"/>
  <c r="AD441" i="1"/>
  <c r="AC441" i="1"/>
  <c r="AB441" i="1"/>
  <c r="AA441" i="1"/>
  <c r="Z441" i="1"/>
  <c r="Y441" i="1"/>
  <c r="AI442" i="1"/>
  <c r="AH442" i="1"/>
  <c r="AG442" i="1"/>
  <c r="AF442" i="1"/>
  <c r="AE442" i="1"/>
  <c r="AD442" i="1"/>
  <c r="AC442" i="1"/>
  <c r="AB442" i="1"/>
  <c r="AA442" i="1"/>
  <c r="Z442" i="1"/>
  <c r="Y442" i="1"/>
  <c r="AI439" i="1"/>
  <c r="AH439" i="1"/>
  <c r="AG439" i="1"/>
  <c r="AF439" i="1"/>
  <c r="AE439" i="1"/>
  <c r="AD439" i="1"/>
  <c r="AC439" i="1"/>
  <c r="AB439" i="1"/>
  <c r="AA439" i="1"/>
  <c r="Z439" i="1"/>
  <c r="Y439" i="1"/>
  <c r="AI377" i="1"/>
  <c r="AH377" i="1"/>
  <c r="AG377" i="1"/>
  <c r="AF377" i="1"/>
  <c r="AE377" i="1"/>
  <c r="AD377" i="1"/>
  <c r="AC377" i="1"/>
  <c r="AB377" i="1"/>
  <c r="AA377" i="1"/>
  <c r="Z377" i="1"/>
  <c r="Y377" i="1"/>
  <c r="AI369" i="1"/>
  <c r="AH369" i="1"/>
  <c r="AG369" i="1"/>
  <c r="AF369" i="1"/>
  <c r="AE369" i="1"/>
  <c r="AD369" i="1"/>
  <c r="AC369" i="1"/>
  <c r="AB369" i="1"/>
  <c r="AA369" i="1"/>
  <c r="Z369" i="1"/>
  <c r="Y369" i="1"/>
  <c r="AI368" i="1"/>
  <c r="AH368" i="1"/>
  <c r="AG368" i="1"/>
  <c r="AF368" i="1"/>
  <c r="AE368" i="1"/>
  <c r="AD368" i="1"/>
  <c r="AC368" i="1"/>
  <c r="AB368" i="1"/>
  <c r="AA368" i="1"/>
  <c r="Z368" i="1"/>
  <c r="Y368" i="1"/>
  <c r="AI367" i="1"/>
  <c r="AH367" i="1"/>
  <c r="AG367" i="1"/>
  <c r="AF367" i="1"/>
  <c r="AE367" i="1"/>
  <c r="AD367" i="1"/>
  <c r="AC367" i="1"/>
  <c r="AB367" i="1"/>
  <c r="AA367" i="1"/>
  <c r="Z367" i="1"/>
  <c r="Y367" i="1"/>
  <c r="AI364" i="1"/>
  <c r="AH364" i="1"/>
  <c r="AG364" i="1"/>
  <c r="AF364" i="1"/>
  <c r="AE364" i="1"/>
  <c r="AD364" i="1"/>
  <c r="AC364" i="1"/>
  <c r="AB364" i="1"/>
  <c r="AA364" i="1"/>
  <c r="Z364" i="1"/>
  <c r="Y364" i="1"/>
  <c r="AI366" i="1"/>
  <c r="AH366" i="1"/>
  <c r="AG366" i="1"/>
  <c r="AF366" i="1"/>
  <c r="AE366" i="1"/>
  <c r="AD366" i="1"/>
  <c r="AC366" i="1"/>
  <c r="AB366" i="1"/>
  <c r="AA366" i="1"/>
  <c r="Z366" i="1"/>
  <c r="Y366" i="1"/>
  <c r="AI365" i="1"/>
  <c r="AH365" i="1"/>
  <c r="AG365" i="1"/>
  <c r="AF365" i="1"/>
  <c r="AE365" i="1"/>
  <c r="AD365" i="1"/>
  <c r="AC365" i="1"/>
  <c r="AB365" i="1"/>
  <c r="AA365" i="1"/>
  <c r="Z365" i="1"/>
  <c r="Y365" i="1"/>
  <c r="AI392" i="1"/>
  <c r="AH392" i="1"/>
  <c r="AG392" i="1"/>
  <c r="AF392" i="1"/>
  <c r="AE392" i="1"/>
  <c r="AD392" i="1"/>
  <c r="AC392" i="1"/>
  <c r="AB392" i="1"/>
  <c r="AA392" i="1"/>
  <c r="Z392" i="1"/>
  <c r="Y392" i="1"/>
  <c r="AI397" i="1"/>
  <c r="AH397" i="1"/>
  <c r="AG397" i="1"/>
  <c r="AF397" i="1"/>
  <c r="AE397" i="1"/>
  <c r="AD397" i="1"/>
  <c r="AC397" i="1"/>
  <c r="AB397" i="1"/>
  <c r="AA397" i="1"/>
  <c r="Z397" i="1"/>
  <c r="Y397" i="1"/>
  <c r="AI391" i="1"/>
  <c r="AH391" i="1"/>
  <c r="AG391" i="1"/>
  <c r="AF391" i="1"/>
  <c r="AE391" i="1"/>
  <c r="AD391" i="1"/>
  <c r="AC391" i="1"/>
  <c r="AB391" i="1"/>
  <c r="AA391" i="1"/>
  <c r="Z391" i="1"/>
  <c r="Y391" i="1"/>
  <c r="AI398" i="1"/>
  <c r="AH398" i="1"/>
  <c r="AG398" i="1"/>
  <c r="AF398" i="1"/>
  <c r="AE398" i="1"/>
  <c r="AD398" i="1"/>
  <c r="AC398" i="1"/>
  <c r="AB398" i="1"/>
  <c r="AA398" i="1"/>
  <c r="Z398" i="1"/>
  <c r="Y398" i="1"/>
  <c r="AI401" i="1"/>
  <c r="AH401" i="1"/>
  <c r="AG401" i="1"/>
  <c r="AF401" i="1"/>
  <c r="AE401" i="1"/>
  <c r="AD401" i="1"/>
  <c r="AC401" i="1"/>
  <c r="AB401" i="1"/>
  <c r="AA401" i="1"/>
  <c r="Z401" i="1"/>
  <c r="Y401" i="1"/>
  <c r="AI332" i="1"/>
  <c r="AH332" i="1"/>
  <c r="AG332" i="1"/>
  <c r="AF332" i="1"/>
  <c r="AE332" i="1"/>
  <c r="AD332" i="1"/>
  <c r="AC332" i="1"/>
  <c r="AB332" i="1"/>
  <c r="AA332" i="1"/>
  <c r="Z332" i="1"/>
  <c r="Y332" i="1"/>
  <c r="AI331" i="1"/>
  <c r="AH331" i="1"/>
  <c r="AG331" i="1"/>
  <c r="AF331" i="1"/>
  <c r="AE331" i="1"/>
  <c r="AD331" i="1"/>
  <c r="AC331" i="1"/>
  <c r="AB331" i="1"/>
  <c r="AA331" i="1"/>
  <c r="Z331" i="1"/>
  <c r="Y331" i="1"/>
  <c r="AI336" i="1"/>
  <c r="AH336" i="1"/>
  <c r="AG336" i="1"/>
  <c r="AF336" i="1"/>
  <c r="AE336" i="1"/>
  <c r="AD336" i="1"/>
  <c r="AC336" i="1"/>
  <c r="AB336" i="1"/>
  <c r="AA336" i="1"/>
  <c r="Z336" i="1"/>
  <c r="Y336" i="1"/>
  <c r="AI312" i="1"/>
  <c r="AH312" i="1"/>
  <c r="AG312" i="1"/>
  <c r="AF312" i="1"/>
  <c r="AE312" i="1"/>
  <c r="AD312" i="1"/>
  <c r="AC312" i="1"/>
  <c r="AB312" i="1"/>
  <c r="AA312" i="1"/>
  <c r="Z312" i="1"/>
  <c r="Y312" i="1"/>
  <c r="AI330" i="1"/>
  <c r="AH330" i="1"/>
  <c r="AG330" i="1"/>
  <c r="AF330" i="1"/>
  <c r="AE330" i="1"/>
  <c r="AD330" i="1"/>
  <c r="AC330" i="1"/>
  <c r="AB330" i="1"/>
  <c r="AA330" i="1"/>
  <c r="Z330" i="1"/>
  <c r="Y330" i="1"/>
  <c r="AI311" i="1"/>
  <c r="AH311" i="1"/>
  <c r="AG311" i="1"/>
  <c r="AF311" i="1"/>
  <c r="AE311" i="1"/>
  <c r="AD311" i="1"/>
  <c r="AC311" i="1"/>
  <c r="AB311" i="1"/>
  <c r="AA311" i="1"/>
  <c r="Z311" i="1"/>
  <c r="Y311" i="1"/>
  <c r="AI329" i="1"/>
  <c r="AH329" i="1"/>
  <c r="AG329" i="1"/>
  <c r="AF329" i="1"/>
  <c r="AE329" i="1"/>
  <c r="AD329" i="1"/>
  <c r="AC329" i="1"/>
  <c r="AB329" i="1"/>
  <c r="AA329" i="1"/>
  <c r="Z329" i="1"/>
  <c r="Y329" i="1"/>
  <c r="AI310" i="1"/>
  <c r="AH310" i="1"/>
  <c r="AG310" i="1"/>
  <c r="AF310" i="1"/>
  <c r="AE310" i="1"/>
  <c r="AD310" i="1"/>
  <c r="AC310" i="1"/>
  <c r="AB310" i="1"/>
  <c r="AA310" i="1"/>
  <c r="Z310" i="1"/>
  <c r="Y310" i="1"/>
  <c r="AI309" i="1"/>
  <c r="AH309" i="1"/>
  <c r="AG309" i="1"/>
  <c r="AF309" i="1"/>
  <c r="AE309" i="1"/>
  <c r="AD309" i="1"/>
  <c r="AC309" i="1"/>
  <c r="AB309" i="1"/>
  <c r="AA309" i="1"/>
  <c r="Z309" i="1"/>
  <c r="Y309" i="1"/>
  <c r="AI328" i="1"/>
  <c r="AH328" i="1"/>
  <c r="AG328" i="1"/>
  <c r="AF328" i="1"/>
  <c r="AE328" i="1"/>
  <c r="AD328" i="1"/>
  <c r="AC328" i="1"/>
  <c r="AB328" i="1"/>
  <c r="AA328" i="1"/>
  <c r="Z328" i="1"/>
  <c r="Y328" i="1"/>
  <c r="AI306" i="1"/>
  <c r="AH306" i="1"/>
  <c r="AG306" i="1"/>
  <c r="AF306" i="1"/>
  <c r="AE306" i="1"/>
  <c r="AD306" i="1"/>
  <c r="AC306" i="1"/>
  <c r="AB306" i="1"/>
  <c r="AA306" i="1"/>
  <c r="Z306" i="1"/>
  <c r="Y306" i="1"/>
  <c r="AI350" i="1"/>
  <c r="AH350" i="1"/>
  <c r="AG350" i="1"/>
  <c r="AF350" i="1"/>
  <c r="AE350" i="1"/>
  <c r="AD350" i="1"/>
  <c r="AC350" i="1"/>
  <c r="AB350" i="1"/>
  <c r="AA350" i="1"/>
  <c r="Z350" i="1"/>
  <c r="Y350" i="1"/>
  <c r="AI345" i="1"/>
  <c r="AH345" i="1"/>
  <c r="AG345" i="1"/>
  <c r="AF345" i="1"/>
  <c r="AE345" i="1"/>
  <c r="AD345" i="1"/>
  <c r="AC345" i="1"/>
  <c r="AB345" i="1"/>
  <c r="AA345" i="1"/>
  <c r="Z345" i="1"/>
  <c r="Y345" i="1"/>
  <c r="AI349" i="1"/>
  <c r="AH349" i="1"/>
  <c r="AG349" i="1"/>
  <c r="AF349" i="1"/>
  <c r="AE349" i="1"/>
  <c r="AD349" i="1"/>
  <c r="AC349" i="1"/>
  <c r="AB349" i="1"/>
  <c r="AA349" i="1"/>
  <c r="Z349" i="1"/>
  <c r="Y349" i="1"/>
  <c r="AI355" i="1"/>
  <c r="AH355" i="1"/>
  <c r="AG355" i="1"/>
  <c r="AF355" i="1"/>
  <c r="AE355" i="1"/>
  <c r="AD355" i="1"/>
  <c r="AC355" i="1"/>
  <c r="AB355" i="1"/>
  <c r="AA355" i="1"/>
  <c r="Z355" i="1"/>
  <c r="Y355" i="1"/>
  <c r="AI354" i="1"/>
  <c r="AH354" i="1"/>
  <c r="AG354" i="1"/>
  <c r="AF354" i="1"/>
  <c r="AE354" i="1"/>
  <c r="AD354" i="1"/>
  <c r="AC354" i="1"/>
  <c r="AB354" i="1"/>
  <c r="AA354" i="1"/>
  <c r="Z354" i="1"/>
  <c r="Y354" i="1"/>
  <c r="AI356" i="1"/>
  <c r="AH356" i="1"/>
  <c r="AG356" i="1"/>
  <c r="AF356" i="1"/>
  <c r="AE356" i="1"/>
  <c r="AD356" i="1"/>
  <c r="AC356" i="1"/>
  <c r="AB356" i="1"/>
  <c r="AA356" i="1"/>
  <c r="Z356" i="1"/>
  <c r="Y356" i="1"/>
  <c r="AI269" i="1"/>
  <c r="AH269" i="1"/>
  <c r="AG269" i="1"/>
  <c r="AF269" i="1"/>
  <c r="AE269" i="1"/>
  <c r="AD269" i="1"/>
  <c r="AC269" i="1"/>
  <c r="AB269" i="1"/>
  <c r="AA269" i="1"/>
  <c r="Z269" i="1"/>
  <c r="Y269" i="1"/>
  <c r="AI286" i="1"/>
  <c r="AH286" i="1"/>
  <c r="AG286" i="1"/>
  <c r="AF286" i="1"/>
  <c r="AE286" i="1"/>
  <c r="AD286" i="1"/>
  <c r="AC286" i="1"/>
  <c r="AB286" i="1"/>
  <c r="AA286" i="1"/>
  <c r="Z286" i="1"/>
  <c r="Y286" i="1"/>
  <c r="AI285" i="1"/>
  <c r="AH285" i="1"/>
  <c r="AG285" i="1"/>
  <c r="AF285" i="1"/>
  <c r="AE285" i="1"/>
  <c r="AD285" i="1"/>
  <c r="AC285" i="1"/>
  <c r="AB285" i="1"/>
  <c r="AA285" i="1"/>
  <c r="Z285" i="1"/>
  <c r="Y285" i="1"/>
  <c r="AI268" i="1"/>
  <c r="AH268" i="1"/>
  <c r="AG268" i="1"/>
  <c r="AF268" i="1"/>
  <c r="AE268" i="1"/>
  <c r="AD268" i="1"/>
  <c r="AC268" i="1"/>
  <c r="AB268" i="1"/>
  <c r="AA268" i="1"/>
  <c r="Z268" i="1"/>
  <c r="Y268" i="1"/>
  <c r="AI267" i="1"/>
  <c r="AH267" i="1"/>
  <c r="AG267" i="1"/>
  <c r="AF267" i="1"/>
  <c r="AE267" i="1"/>
  <c r="AD267" i="1"/>
  <c r="AC267" i="1"/>
  <c r="AB267" i="1"/>
  <c r="AA267" i="1"/>
  <c r="Z267" i="1"/>
  <c r="Y267" i="1"/>
  <c r="AI284" i="1"/>
  <c r="AH284" i="1"/>
  <c r="AG284" i="1"/>
  <c r="AF284" i="1"/>
  <c r="AE284" i="1"/>
  <c r="AD284" i="1"/>
  <c r="AC284" i="1"/>
  <c r="AB284" i="1"/>
  <c r="AA284" i="1"/>
  <c r="Z284" i="1"/>
  <c r="Y284" i="1"/>
  <c r="AI283" i="1"/>
  <c r="AH283" i="1"/>
  <c r="AG283" i="1"/>
  <c r="AF283" i="1"/>
  <c r="AE283" i="1"/>
  <c r="AD283" i="1"/>
  <c r="AC283" i="1"/>
  <c r="AB283" i="1"/>
  <c r="AA283" i="1"/>
  <c r="Z283" i="1"/>
  <c r="Y283" i="1"/>
  <c r="AI282" i="1"/>
  <c r="AH282" i="1"/>
  <c r="AG282" i="1"/>
  <c r="AF282" i="1"/>
  <c r="AE282" i="1"/>
  <c r="AD282" i="1"/>
  <c r="AC282" i="1"/>
  <c r="AB282" i="1"/>
  <c r="AA282" i="1"/>
  <c r="Z282" i="1"/>
  <c r="Y282" i="1"/>
  <c r="AI281" i="1"/>
  <c r="AH281" i="1"/>
  <c r="AG281" i="1"/>
  <c r="AF281" i="1"/>
  <c r="AE281" i="1"/>
  <c r="AD281" i="1"/>
  <c r="AC281" i="1"/>
  <c r="AB281" i="1"/>
  <c r="AA281" i="1"/>
  <c r="Z281" i="1"/>
  <c r="Y281" i="1"/>
  <c r="AI266" i="1"/>
  <c r="AH266" i="1"/>
  <c r="AG266" i="1"/>
  <c r="AF266" i="1"/>
  <c r="AE266" i="1"/>
  <c r="AD266" i="1"/>
  <c r="AC266" i="1"/>
  <c r="AB266" i="1"/>
  <c r="AA266" i="1"/>
  <c r="Z266" i="1"/>
  <c r="Y266" i="1"/>
  <c r="AI264" i="1"/>
  <c r="AH264" i="1"/>
  <c r="AG264" i="1"/>
  <c r="AF264" i="1"/>
  <c r="AE264" i="1"/>
  <c r="AD264" i="1"/>
  <c r="AC264" i="1"/>
  <c r="AB264" i="1"/>
  <c r="AA264" i="1"/>
  <c r="Z264" i="1"/>
  <c r="Y264" i="1"/>
  <c r="AI265" i="1"/>
  <c r="AH265" i="1"/>
  <c r="AG265" i="1"/>
  <c r="AF265" i="1"/>
  <c r="AE265" i="1"/>
  <c r="AD265" i="1"/>
  <c r="AC265" i="1"/>
  <c r="AB265" i="1"/>
  <c r="AA265" i="1"/>
  <c r="Z265" i="1"/>
  <c r="Y265" i="1"/>
  <c r="AI296" i="1"/>
  <c r="AH296" i="1"/>
  <c r="AG296" i="1"/>
  <c r="AF296" i="1"/>
  <c r="AE296" i="1"/>
  <c r="AD296" i="1"/>
  <c r="AC296" i="1"/>
  <c r="AB296" i="1"/>
  <c r="AA296" i="1"/>
  <c r="Z296" i="1"/>
  <c r="Y296" i="1"/>
  <c r="AI245" i="1"/>
  <c r="AH245" i="1"/>
  <c r="AG245" i="1"/>
  <c r="AF245" i="1"/>
  <c r="AE245" i="1"/>
  <c r="AD245" i="1"/>
  <c r="AC245" i="1"/>
  <c r="AB245" i="1"/>
  <c r="AA245" i="1"/>
  <c r="Z245" i="1"/>
  <c r="Y245" i="1"/>
  <c r="AI241" i="1"/>
  <c r="AH241" i="1"/>
  <c r="AG241" i="1"/>
  <c r="AF241" i="1"/>
  <c r="AE241" i="1"/>
  <c r="AD241" i="1"/>
  <c r="AC241" i="1"/>
  <c r="AB241" i="1"/>
  <c r="AA241" i="1"/>
  <c r="Z241" i="1"/>
  <c r="Y241" i="1"/>
  <c r="AI222" i="1"/>
  <c r="AH222" i="1"/>
  <c r="AG222" i="1"/>
  <c r="AF222" i="1"/>
  <c r="AE222" i="1"/>
  <c r="AD222" i="1"/>
  <c r="AC222" i="1"/>
  <c r="AB222" i="1"/>
  <c r="AA222" i="1"/>
  <c r="Z222" i="1"/>
  <c r="Y222" i="1"/>
  <c r="AI221" i="1"/>
  <c r="AH221" i="1"/>
  <c r="AG221" i="1"/>
  <c r="AF221" i="1"/>
  <c r="AE221" i="1"/>
  <c r="AD221" i="1"/>
  <c r="AC221" i="1"/>
  <c r="AB221" i="1"/>
  <c r="AA221" i="1"/>
  <c r="Z221" i="1"/>
  <c r="Y221" i="1"/>
  <c r="AI244" i="1"/>
  <c r="AH244" i="1"/>
  <c r="AG244" i="1"/>
  <c r="AF244" i="1"/>
  <c r="AE244" i="1"/>
  <c r="AD244" i="1"/>
  <c r="AC244" i="1"/>
  <c r="AB244" i="1"/>
  <c r="AA244" i="1"/>
  <c r="Z244" i="1"/>
  <c r="Y244" i="1"/>
  <c r="AI240" i="1"/>
  <c r="AH240" i="1"/>
  <c r="AG240" i="1"/>
  <c r="AF240" i="1"/>
  <c r="AE240" i="1"/>
  <c r="AD240" i="1"/>
  <c r="AC240" i="1"/>
  <c r="AB240" i="1"/>
  <c r="AA240" i="1"/>
  <c r="Z240" i="1"/>
  <c r="Y240" i="1"/>
  <c r="AI220" i="1"/>
  <c r="AH220" i="1"/>
  <c r="AG220" i="1"/>
  <c r="AF220" i="1"/>
  <c r="AE220" i="1"/>
  <c r="AD220" i="1"/>
  <c r="AC220" i="1"/>
  <c r="AB220" i="1"/>
  <c r="AA220" i="1"/>
  <c r="Z220" i="1"/>
  <c r="Y220" i="1"/>
  <c r="AI239" i="1"/>
  <c r="AH239" i="1"/>
  <c r="AG239" i="1"/>
  <c r="AF239" i="1"/>
  <c r="AE239" i="1"/>
  <c r="AD239" i="1"/>
  <c r="AC239" i="1"/>
  <c r="AB239" i="1"/>
  <c r="AA239" i="1"/>
  <c r="Z239" i="1"/>
  <c r="Y239" i="1"/>
  <c r="AI238" i="1"/>
  <c r="AH238" i="1"/>
  <c r="AG238" i="1"/>
  <c r="AF238" i="1"/>
  <c r="AE238" i="1"/>
  <c r="AD238" i="1"/>
  <c r="AC238" i="1"/>
  <c r="AB238" i="1"/>
  <c r="AA238" i="1"/>
  <c r="Z238" i="1"/>
  <c r="Y238" i="1"/>
  <c r="AI256" i="1"/>
  <c r="AH256" i="1"/>
  <c r="AG256" i="1"/>
  <c r="AF256" i="1"/>
  <c r="AE256" i="1"/>
  <c r="AD256" i="1"/>
  <c r="AC256" i="1"/>
  <c r="AB256" i="1"/>
  <c r="AA256" i="1"/>
  <c r="Z256" i="1"/>
  <c r="Y256" i="1"/>
  <c r="AI184" i="1"/>
  <c r="AH184" i="1"/>
  <c r="AG184" i="1"/>
  <c r="AF184" i="1"/>
  <c r="AE184" i="1"/>
  <c r="AD184" i="1"/>
  <c r="AC184" i="1"/>
  <c r="AB184" i="1"/>
  <c r="AA184" i="1"/>
  <c r="Z184" i="1"/>
  <c r="Y184" i="1"/>
  <c r="AI183" i="1"/>
  <c r="AH183" i="1"/>
  <c r="AG183" i="1"/>
  <c r="AF183" i="1"/>
  <c r="AE183" i="1"/>
  <c r="AD183" i="1"/>
  <c r="AC183" i="1"/>
  <c r="AB183" i="1"/>
  <c r="AA183" i="1"/>
  <c r="Z183" i="1"/>
  <c r="Y183" i="1"/>
  <c r="AI170" i="1"/>
  <c r="AH170" i="1"/>
  <c r="AG170" i="1"/>
  <c r="AF170" i="1"/>
  <c r="AE170" i="1"/>
  <c r="AD170" i="1"/>
  <c r="AC170" i="1"/>
  <c r="AB170" i="1"/>
  <c r="AA170" i="1"/>
  <c r="Z170" i="1"/>
  <c r="Y170" i="1"/>
  <c r="AI167" i="1"/>
  <c r="AH167" i="1"/>
  <c r="AG167" i="1"/>
  <c r="AF167" i="1"/>
  <c r="AE167" i="1"/>
  <c r="AD167" i="1"/>
  <c r="AC167" i="1"/>
  <c r="AB167" i="1"/>
  <c r="AA167" i="1"/>
  <c r="Z167" i="1"/>
  <c r="Y167" i="1"/>
  <c r="AI182" i="1"/>
  <c r="AH182" i="1"/>
  <c r="AG182" i="1"/>
  <c r="AF182" i="1"/>
  <c r="AE182" i="1"/>
  <c r="AD182" i="1"/>
  <c r="AC182" i="1"/>
  <c r="AB182" i="1"/>
  <c r="AA182" i="1"/>
  <c r="Z182" i="1"/>
  <c r="Y182" i="1"/>
  <c r="AI181" i="1"/>
  <c r="AH181" i="1"/>
  <c r="AG181" i="1"/>
  <c r="AF181" i="1"/>
  <c r="AE181" i="1"/>
  <c r="AD181" i="1"/>
  <c r="AC181" i="1"/>
  <c r="AB181" i="1"/>
  <c r="AA181" i="1"/>
  <c r="Z181" i="1"/>
  <c r="Y181" i="1"/>
  <c r="AI180" i="1"/>
  <c r="AH180" i="1"/>
  <c r="AG180" i="1"/>
  <c r="AF180" i="1"/>
  <c r="AE180" i="1"/>
  <c r="AD180" i="1"/>
  <c r="AC180" i="1"/>
  <c r="AB180" i="1"/>
  <c r="AA180" i="1"/>
  <c r="Z180" i="1"/>
  <c r="Y180" i="1"/>
  <c r="AI191" i="1"/>
  <c r="AH191" i="1"/>
  <c r="AG191" i="1"/>
  <c r="AF191" i="1"/>
  <c r="AE191" i="1"/>
  <c r="AD191" i="1"/>
  <c r="AC191" i="1"/>
  <c r="AB191" i="1"/>
  <c r="AA191" i="1"/>
  <c r="Z191" i="1"/>
  <c r="Y191" i="1"/>
  <c r="AI179" i="1"/>
  <c r="AH179" i="1"/>
  <c r="AG179" i="1"/>
  <c r="AF179" i="1"/>
  <c r="AE179" i="1"/>
  <c r="AD179" i="1"/>
  <c r="AC179" i="1"/>
  <c r="AB179" i="1"/>
  <c r="AA179" i="1"/>
  <c r="Z179" i="1"/>
  <c r="Y179" i="1"/>
  <c r="AI178" i="1"/>
  <c r="AH178" i="1"/>
  <c r="AG178" i="1"/>
  <c r="AF178" i="1"/>
  <c r="AE178" i="1"/>
  <c r="AD178" i="1"/>
  <c r="AC178" i="1"/>
  <c r="AB178" i="1"/>
  <c r="AA178" i="1"/>
  <c r="Z178" i="1"/>
  <c r="Y178" i="1"/>
  <c r="AI190" i="1"/>
  <c r="AH190" i="1"/>
  <c r="AG190" i="1"/>
  <c r="AF190" i="1"/>
  <c r="AE190" i="1"/>
  <c r="AD190" i="1"/>
  <c r="AC190" i="1"/>
  <c r="AB190" i="1"/>
  <c r="AA190" i="1"/>
  <c r="Z190" i="1"/>
  <c r="Y190" i="1"/>
  <c r="AI177" i="1"/>
  <c r="AH177" i="1"/>
  <c r="AG177" i="1"/>
  <c r="AF177" i="1"/>
  <c r="AE177" i="1"/>
  <c r="AD177" i="1"/>
  <c r="AC177" i="1"/>
  <c r="AB177" i="1"/>
  <c r="AA177" i="1"/>
  <c r="Z177" i="1"/>
  <c r="Y177" i="1"/>
  <c r="AI176" i="1"/>
  <c r="AH176" i="1"/>
  <c r="AG176" i="1"/>
  <c r="AF176" i="1"/>
  <c r="AE176" i="1"/>
  <c r="AD176" i="1"/>
  <c r="AC176" i="1"/>
  <c r="AB176" i="1"/>
  <c r="AA176" i="1"/>
  <c r="Z176" i="1"/>
  <c r="Y176" i="1"/>
  <c r="AI169" i="1"/>
  <c r="AH169" i="1"/>
  <c r="AG169" i="1"/>
  <c r="AF169" i="1"/>
  <c r="AE169" i="1"/>
  <c r="AD169" i="1"/>
  <c r="AC169" i="1"/>
  <c r="AB169" i="1"/>
  <c r="AA169" i="1"/>
  <c r="Z169" i="1"/>
  <c r="Y169" i="1"/>
  <c r="AI166" i="1"/>
  <c r="AH166" i="1"/>
  <c r="AG166" i="1"/>
  <c r="AF166" i="1"/>
  <c r="AE166" i="1"/>
  <c r="AD166" i="1"/>
  <c r="AC166" i="1"/>
  <c r="AB166" i="1"/>
  <c r="AA166" i="1"/>
  <c r="Z166" i="1"/>
  <c r="Y166" i="1"/>
  <c r="AI189" i="1"/>
  <c r="AH189" i="1"/>
  <c r="AG189" i="1"/>
  <c r="AF189" i="1"/>
  <c r="AE189" i="1"/>
  <c r="AD189" i="1"/>
  <c r="AC189" i="1"/>
  <c r="AB189" i="1"/>
  <c r="AA189" i="1"/>
  <c r="Z189" i="1"/>
  <c r="Y189" i="1"/>
  <c r="AI201" i="1"/>
  <c r="AH201" i="1"/>
  <c r="AG201" i="1"/>
  <c r="AF201" i="1"/>
  <c r="AE201" i="1"/>
  <c r="AD201" i="1"/>
  <c r="AC201" i="1"/>
  <c r="AB201" i="1"/>
  <c r="AA201" i="1"/>
  <c r="Z201" i="1"/>
  <c r="Y201" i="1"/>
  <c r="AI208" i="1"/>
  <c r="AH208" i="1"/>
  <c r="AG208" i="1"/>
  <c r="AF208" i="1"/>
  <c r="AE208" i="1"/>
  <c r="AD208" i="1"/>
  <c r="AC208" i="1"/>
  <c r="AB208" i="1"/>
  <c r="AA208" i="1"/>
  <c r="Z208" i="1"/>
  <c r="Y208" i="1"/>
  <c r="AI200" i="1"/>
  <c r="AH200" i="1"/>
  <c r="AG200" i="1"/>
  <c r="AF200" i="1"/>
  <c r="AE200" i="1"/>
  <c r="AD200" i="1"/>
  <c r="AC200" i="1"/>
  <c r="AB200" i="1"/>
  <c r="AA200" i="1"/>
  <c r="Z200" i="1"/>
  <c r="Y200" i="1"/>
  <c r="AI207" i="1"/>
  <c r="AH207" i="1"/>
  <c r="AG207" i="1"/>
  <c r="AF207" i="1"/>
  <c r="AE207" i="1"/>
  <c r="AD207" i="1"/>
  <c r="AC207" i="1"/>
  <c r="AB207" i="1"/>
  <c r="AA207" i="1"/>
  <c r="Z207" i="1"/>
  <c r="Y207" i="1"/>
  <c r="AI212" i="1"/>
  <c r="AH212" i="1"/>
  <c r="AG212" i="1"/>
  <c r="AF212" i="1"/>
  <c r="AE212" i="1"/>
  <c r="AD212" i="1"/>
  <c r="AC212" i="1"/>
  <c r="AB212" i="1"/>
  <c r="AA212" i="1"/>
  <c r="Z212" i="1"/>
  <c r="Y212" i="1"/>
  <c r="AI118" i="1"/>
  <c r="AH118" i="1"/>
  <c r="AG118" i="1"/>
  <c r="AF118" i="1"/>
  <c r="AE118" i="1"/>
  <c r="AD118" i="1"/>
  <c r="AC118" i="1"/>
  <c r="AB118" i="1"/>
  <c r="AA118" i="1"/>
  <c r="Z118" i="1"/>
  <c r="Y118" i="1"/>
  <c r="AI112" i="1"/>
  <c r="AH112" i="1"/>
  <c r="AG112" i="1"/>
  <c r="AF112" i="1"/>
  <c r="AE112" i="1"/>
  <c r="AD112" i="1"/>
  <c r="AC112" i="1"/>
  <c r="AB112" i="1"/>
  <c r="AA112" i="1"/>
  <c r="Z112" i="1"/>
  <c r="Y112" i="1"/>
  <c r="AI111" i="1"/>
  <c r="AH111" i="1"/>
  <c r="AG111" i="1"/>
  <c r="AF111" i="1"/>
  <c r="AE111" i="1"/>
  <c r="AD111" i="1"/>
  <c r="AC111" i="1"/>
  <c r="AB111" i="1"/>
  <c r="AA111" i="1"/>
  <c r="Z111" i="1"/>
  <c r="Y111" i="1"/>
  <c r="AI98" i="1"/>
  <c r="AH98" i="1"/>
  <c r="AG98" i="1"/>
  <c r="AF98" i="1"/>
  <c r="AE98" i="1"/>
  <c r="AD98" i="1"/>
  <c r="AC98" i="1"/>
  <c r="AB98" i="1"/>
  <c r="AA98" i="1"/>
  <c r="Z98" i="1"/>
  <c r="Y98" i="1"/>
  <c r="AI97" i="1"/>
  <c r="AH97" i="1"/>
  <c r="AG97" i="1"/>
  <c r="AF97" i="1"/>
  <c r="AE97" i="1"/>
  <c r="AD97" i="1"/>
  <c r="AC97" i="1"/>
  <c r="AB97" i="1"/>
  <c r="AA97" i="1"/>
  <c r="Z97" i="1"/>
  <c r="Y97" i="1"/>
  <c r="AI110" i="1"/>
  <c r="AH110" i="1"/>
  <c r="AG110" i="1"/>
  <c r="AF110" i="1"/>
  <c r="AE110" i="1"/>
  <c r="AD110" i="1"/>
  <c r="AC110" i="1"/>
  <c r="AB110" i="1"/>
  <c r="AA110" i="1"/>
  <c r="Z110" i="1"/>
  <c r="Y110" i="1"/>
  <c r="AI109" i="1"/>
  <c r="AH109" i="1"/>
  <c r="AG109" i="1"/>
  <c r="AF109" i="1"/>
  <c r="AE109" i="1"/>
  <c r="AD109" i="1"/>
  <c r="AC109" i="1"/>
  <c r="AB109" i="1"/>
  <c r="AA109" i="1"/>
  <c r="Z109" i="1"/>
  <c r="Y109" i="1"/>
  <c r="AI108" i="1"/>
  <c r="AH108" i="1"/>
  <c r="AG108" i="1"/>
  <c r="AF108" i="1"/>
  <c r="AE108" i="1"/>
  <c r="AD108" i="1"/>
  <c r="AC108" i="1"/>
  <c r="AB108" i="1"/>
  <c r="AA108" i="1"/>
  <c r="Z108" i="1"/>
  <c r="Y108" i="1"/>
  <c r="AI94" i="1"/>
  <c r="AH94" i="1"/>
  <c r="AG94" i="1"/>
  <c r="AF94" i="1"/>
  <c r="AE94" i="1"/>
  <c r="AD94" i="1"/>
  <c r="AC94" i="1"/>
  <c r="AB94" i="1"/>
  <c r="AA94" i="1"/>
  <c r="Z94" i="1"/>
  <c r="Y94" i="1"/>
  <c r="AI107" i="1"/>
  <c r="AH107" i="1"/>
  <c r="AG107" i="1"/>
  <c r="AF107" i="1"/>
  <c r="AE107" i="1"/>
  <c r="AD107" i="1"/>
  <c r="AC107" i="1"/>
  <c r="AB107" i="1"/>
  <c r="AA107" i="1"/>
  <c r="Z107" i="1"/>
  <c r="Y107" i="1"/>
  <c r="AI96" i="1"/>
  <c r="AH96" i="1"/>
  <c r="AG96" i="1"/>
  <c r="AF96" i="1"/>
  <c r="AE96" i="1"/>
  <c r="AD96" i="1"/>
  <c r="AC96" i="1"/>
  <c r="AB96" i="1"/>
  <c r="AA96" i="1"/>
  <c r="Z96" i="1"/>
  <c r="Y96" i="1"/>
  <c r="AI106" i="1"/>
  <c r="AH106" i="1"/>
  <c r="AG106" i="1"/>
  <c r="AF106" i="1"/>
  <c r="AE106" i="1"/>
  <c r="AD106" i="1"/>
  <c r="AC106" i="1"/>
  <c r="AB106" i="1"/>
  <c r="AA106" i="1"/>
  <c r="Z106" i="1"/>
  <c r="Y106" i="1"/>
  <c r="AI117" i="1"/>
  <c r="AH117" i="1"/>
  <c r="AG117" i="1"/>
  <c r="AF117" i="1"/>
  <c r="AE117" i="1"/>
  <c r="AD117" i="1"/>
  <c r="AC117" i="1"/>
  <c r="AB117" i="1"/>
  <c r="AA117" i="1"/>
  <c r="Z117" i="1"/>
  <c r="Y117" i="1"/>
  <c r="AI95" i="1"/>
  <c r="AH95" i="1"/>
  <c r="AG95" i="1"/>
  <c r="AF95" i="1"/>
  <c r="AE95" i="1"/>
  <c r="AD95" i="1"/>
  <c r="AC95" i="1"/>
  <c r="AB95" i="1"/>
  <c r="AA95" i="1"/>
  <c r="Z95" i="1"/>
  <c r="Y95" i="1"/>
  <c r="AI150" i="1"/>
  <c r="AH150" i="1"/>
  <c r="AG150" i="1"/>
  <c r="AF150" i="1"/>
  <c r="AE150" i="1"/>
  <c r="AD150" i="1"/>
  <c r="AC150" i="1"/>
  <c r="AB150" i="1"/>
  <c r="AA150" i="1"/>
  <c r="Z150" i="1"/>
  <c r="Y150" i="1"/>
  <c r="AI135" i="1"/>
  <c r="AH135" i="1"/>
  <c r="AG135" i="1"/>
  <c r="AF135" i="1"/>
  <c r="AE135" i="1"/>
  <c r="AD135" i="1"/>
  <c r="AC135" i="1"/>
  <c r="AB135" i="1"/>
  <c r="AA135" i="1"/>
  <c r="Z135" i="1"/>
  <c r="Y135" i="1"/>
  <c r="AI149" i="1"/>
  <c r="AH149" i="1"/>
  <c r="AG149" i="1"/>
  <c r="AF149" i="1"/>
  <c r="AE149" i="1"/>
  <c r="AD149" i="1"/>
  <c r="AC149" i="1"/>
  <c r="AB149" i="1"/>
  <c r="AA149" i="1"/>
  <c r="Z149" i="1"/>
  <c r="Y149" i="1"/>
  <c r="AI148" i="1"/>
  <c r="AH148" i="1"/>
  <c r="AG148" i="1"/>
  <c r="AF148" i="1"/>
  <c r="AE148" i="1"/>
  <c r="AD148" i="1"/>
  <c r="AC148" i="1"/>
  <c r="AB148" i="1"/>
  <c r="AA148" i="1"/>
  <c r="Z148" i="1"/>
  <c r="Y148" i="1"/>
  <c r="AI134" i="1"/>
  <c r="AH134" i="1"/>
  <c r="AG134" i="1"/>
  <c r="AF134" i="1"/>
  <c r="AE134" i="1"/>
  <c r="AD134" i="1"/>
  <c r="AC134" i="1"/>
  <c r="AB134" i="1"/>
  <c r="AA134" i="1"/>
  <c r="Z134" i="1"/>
  <c r="Y134" i="1"/>
  <c r="AI147" i="1"/>
  <c r="AH147" i="1"/>
  <c r="AG147" i="1"/>
  <c r="AF147" i="1"/>
  <c r="AE147" i="1"/>
  <c r="AD147" i="1"/>
  <c r="AC147" i="1"/>
  <c r="AB147" i="1"/>
  <c r="AA147" i="1"/>
  <c r="Z147" i="1"/>
  <c r="Y147" i="1"/>
  <c r="AI133" i="1"/>
  <c r="AH133" i="1"/>
  <c r="AG133" i="1"/>
  <c r="AF133" i="1"/>
  <c r="AE133" i="1"/>
  <c r="AD133" i="1"/>
  <c r="AC133" i="1"/>
  <c r="AB133" i="1"/>
  <c r="AA133" i="1"/>
  <c r="Z133" i="1"/>
  <c r="Y133" i="1"/>
  <c r="AI146" i="1"/>
  <c r="AH146" i="1"/>
  <c r="AG146" i="1"/>
  <c r="AF146" i="1"/>
  <c r="AE146" i="1"/>
  <c r="AD146" i="1"/>
  <c r="AC146" i="1"/>
  <c r="AB146" i="1"/>
  <c r="AA146" i="1"/>
  <c r="Z146" i="1"/>
  <c r="Y146" i="1"/>
  <c r="AI154" i="1"/>
  <c r="AH154" i="1"/>
  <c r="AG154" i="1"/>
  <c r="AF154" i="1"/>
  <c r="AE154" i="1"/>
  <c r="AD154" i="1"/>
  <c r="AC154" i="1"/>
  <c r="AB154" i="1"/>
  <c r="AA154" i="1"/>
  <c r="Z154" i="1"/>
  <c r="Y154" i="1"/>
  <c r="AI153" i="1"/>
  <c r="AH153" i="1"/>
  <c r="AG153" i="1"/>
  <c r="AF153" i="1"/>
  <c r="AE153" i="1"/>
  <c r="AD153" i="1"/>
  <c r="AC153" i="1"/>
  <c r="AB153" i="1"/>
  <c r="AA153" i="1"/>
  <c r="Z153" i="1"/>
  <c r="Y153" i="1"/>
  <c r="AI155" i="1"/>
  <c r="AH155" i="1"/>
  <c r="AG155" i="1"/>
  <c r="AF155" i="1"/>
  <c r="AE155" i="1"/>
  <c r="AD155" i="1"/>
  <c r="AC155" i="1"/>
  <c r="AB155" i="1"/>
  <c r="AA155" i="1"/>
  <c r="Z155" i="1"/>
  <c r="Y155" i="1"/>
  <c r="AI161" i="1"/>
  <c r="AH161" i="1"/>
  <c r="AG161" i="1"/>
  <c r="AF161" i="1"/>
  <c r="AE161" i="1"/>
  <c r="AD161" i="1"/>
  <c r="AC161" i="1"/>
  <c r="AB161" i="1"/>
  <c r="AA161" i="1"/>
  <c r="Z161" i="1"/>
  <c r="Y161" i="1"/>
  <c r="AI163" i="1"/>
  <c r="AH163" i="1"/>
  <c r="AG163" i="1"/>
  <c r="AF163" i="1"/>
  <c r="AE163" i="1"/>
  <c r="AD163" i="1"/>
  <c r="AC163" i="1"/>
  <c r="AB163" i="1"/>
  <c r="AA163" i="1"/>
  <c r="Z163" i="1"/>
  <c r="Y163" i="1"/>
  <c r="AI68" i="1"/>
  <c r="AH68" i="1"/>
  <c r="AG68" i="1"/>
  <c r="AF68" i="1"/>
  <c r="AE68" i="1"/>
  <c r="AD68" i="1"/>
  <c r="AC68" i="1"/>
  <c r="AB68" i="1"/>
  <c r="AA68" i="1"/>
  <c r="Z68" i="1"/>
  <c r="Y68" i="1"/>
  <c r="AI73" i="1"/>
  <c r="AH73" i="1"/>
  <c r="AG73" i="1"/>
  <c r="AF73" i="1"/>
  <c r="AE73" i="1"/>
  <c r="AD73" i="1"/>
  <c r="AC73" i="1"/>
  <c r="AB73" i="1"/>
  <c r="AA73" i="1"/>
  <c r="Z73" i="1"/>
  <c r="Y73" i="1"/>
  <c r="AI46" i="1"/>
  <c r="AH46" i="1"/>
  <c r="AG46" i="1"/>
  <c r="AF46" i="1"/>
  <c r="AE46" i="1"/>
  <c r="AD46" i="1"/>
  <c r="AC46" i="1"/>
  <c r="AB46" i="1"/>
  <c r="AA46" i="1"/>
  <c r="Z46" i="1"/>
  <c r="Y46" i="1"/>
  <c r="AI72" i="1"/>
  <c r="AH72" i="1"/>
  <c r="AG72" i="1"/>
  <c r="AF72" i="1"/>
  <c r="AE72" i="1"/>
  <c r="AD72" i="1"/>
  <c r="AC72" i="1"/>
  <c r="AB72" i="1"/>
  <c r="AA72" i="1"/>
  <c r="Z72" i="1"/>
  <c r="Y72" i="1"/>
  <c r="AI67" i="1"/>
  <c r="AH67" i="1"/>
  <c r="AG67" i="1"/>
  <c r="AF67" i="1"/>
  <c r="AE67" i="1"/>
  <c r="AD67" i="1"/>
  <c r="AC67" i="1"/>
  <c r="AB67" i="1"/>
  <c r="AA67" i="1"/>
  <c r="Z67" i="1"/>
  <c r="Y67" i="1"/>
  <c r="AI66" i="1"/>
  <c r="AH66" i="1"/>
  <c r="AG66" i="1"/>
  <c r="AF66" i="1"/>
  <c r="AE66" i="1"/>
  <c r="AD66" i="1"/>
  <c r="AC66" i="1"/>
  <c r="AB66" i="1"/>
  <c r="AA66" i="1"/>
  <c r="Z66" i="1"/>
  <c r="Y66" i="1"/>
  <c r="AI65" i="1"/>
  <c r="AH65" i="1"/>
  <c r="AG65" i="1"/>
  <c r="AF65" i="1"/>
  <c r="AE65" i="1"/>
  <c r="AD65" i="1"/>
  <c r="AC65" i="1"/>
  <c r="AB65" i="1"/>
  <c r="AA65" i="1"/>
  <c r="Z65" i="1"/>
  <c r="Y65" i="1"/>
  <c r="AI45" i="1"/>
  <c r="AH45" i="1"/>
  <c r="AG45" i="1"/>
  <c r="AF45" i="1"/>
  <c r="AE45" i="1"/>
  <c r="AD45" i="1"/>
  <c r="AC45" i="1"/>
  <c r="AB45" i="1"/>
  <c r="AA45" i="1"/>
  <c r="Z45" i="1"/>
  <c r="Y45" i="1"/>
  <c r="AI44" i="1"/>
  <c r="AH44" i="1"/>
  <c r="AG44" i="1"/>
  <c r="AF44" i="1"/>
  <c r="AE44" i="1"/>
  <c r="AD44" i="1"/>
  <c r="AC44" i="1"/>
  <c r="AB44" i="1"/>
  <c r="AA44" i="1"/>
  <c r="Z44" i="1"/>
  <c r="Y44" i="1"/>
  <c r="AI39" i="1"/>
  <c r="AH39" i="1"/>
  <c r="AG39" i="1"/>
  <c r="AF39" i="1"/>
  <c r="AE39" i="1"/>
  <c r="AD39" i="1"/>
  <c r="AC39" i="1"/>
  <c r="AB39" i="1"/>
  <c r="AA39" i="1"/>
  <c r="Z39" i="1"/>
  <c r="Y39" i="1"/>
  <c r="AI43" i="1"/>
  <c r="AH43" i="1"/>
  <c r="AG43" i="1"/>
  <c r="AF43" i="1"/>
  <c r="AE43" i="1"/>
  <c r="AD43" i="1"/>
  <c r="AC43" i="1"/>
  <c r="AB43" i="1"/>
  <c r="AA43" i="1"/>
  <c r="Z43" i="1"/>
  <c r="Y43" i="1"/>
  <c r="AI64" i="1"/>
  <c r="AH64" i="1"/>
  <c r="AG64" i="1"/>
  <c r="AF64" i="1"/>
  <c r="AE64" i="1"/>
  <c r="AD64" i="1"/>
  <c r="AC64" i="1"/>
  <c r="AB64" i="1"/>
  <c r="AA64" i="1"/>
  <c r="Z64" i="1"/>
  <c r="Y64" i="1"/>
  <c r="AI42" i="1"/>
  <c r="AH42" i="1"/>
  <c r="AG42" i="1"/>
  <c r="AF42" i="1"/>
  <c r="AE42" i="1"/>
  <c r="AD42" i="1"/>
  <c r="AC42" i="1"/>
  <c r="AB42" i="1"/>
  <c r="AA42" i="1"/>
  <c r="Z42" i="1"/>
  <c r="Y42" i="1"/>
  <c r="AI41" i="1"/>
  <c r="AH41" i="1"/>
  <c r="AG41" i="1"/>
  <c r="AF41" i="1"/>
  <c r="AE41" i="1"/>
  <c r="AD41" i="1"/>
  <c r="AC41" i="1"/>
  <c r="AB41" i="1"/>
  <c r="AA41" i="1"/>
  <c r="Z41" i="1"/>
  <c r="Y41" i="1"/>
  <c r="AI63" i="1"/>
  <c r="AH63" i="1"/>
  <c r="AG63" i="1"/>
  <c r="AF63" i="1"/>
  <c r="AE63" i="1"/>
  <c r="AD63" i="1"/>
  <c r="AC63" i="1"/>
  <c r="AB63" i="1"/>
  <c r="AA63" i="1"/>
  <c r="Z63" i="1"/>
  <c r="Y63" i="1"/>
  <c r="AI84" i="1"/>
  <c r="AH84" i="1"/>
  <c r="AG84" i="1"/>
  <c r="AF84" i="1"/>
  <c r="AE84" i="1"/>
  <c r="AD84" i="1"/>
  <c r="AC84" i="1"/>
  <c r="AB84" i="1"/>
  <c r="AA84" i="1"/>
  <c r="Z84" i="1"/>
  <c r="Y84" i="1"/>
  <c r="AI83" i="1"/>
  <c r="AH83" i="1"/>
  <c r="AG83" i="1"/>
  <c r="AF83" i="1"/>
  <c r="AE83" i="1"/>
  <c r="AD83" i="1"/>
  <c r="AC83" i="1"/>
  <c r="AB83" i="1"/>
  <c r="AA83" i="1"/>
  <c r="Z83" i="1"/>
  <c r="Y83" i="1"/>
  <c r="AI80" i="1"/>
  <c r="AH80" i="1"/>
  <c r="AG80" i="1"/>
  <c r="AF80" i="1"/>
  <c r="AE80" i="1"/>
  <c r="AD80" i="1"/>
  <c r="AC80" i="1"/>
  <c r="AB80" i="1"/>
  <c r="AA80" i="1"/>
  <c r="Z80" i="1"/>
  <c r="Y80" i="1"/>
  <c r="AI85" i="1"/>
  <c r="AH85" i="1"/>
  <c r="AG85" i="1"/>
  <c r="AF85" i="1"/>
  <c r="AE85" i="1"/>
  <c r="AD85" i="1"/>
  <c r="AC85" i="1"/>
  <c r="AB85" i="1"/>
  <c r="AA85" i="1"/>
  <c r="Z85" i="1"/>
  <c r="Y85" i="1"/>
  <c r="AI87" i="1"/>
  <c r="AH87" i="1"/>
  <c r="AG87" i="1"/>
  <c r="AF87" i="1"/>
  <c r="AE87" i="1"/>
  <c r="AD87" i="1"/>
  <c r="AC87" i="1"/>
  <c r="AB87" i="1"/>
  <c r="AA87" i="1"/>
  <c r="Z87" i="1"/>
  <c r="Y87" i="1"/>
  <c r="AI14" i="1"/>
  <c r="AH14" i="1"/>
  <c r="AG14" i="1"/>
  <c r="AF14" i="1"/>
  <c r="AE14" i="1"/>
  <c r="AD14" i="1"/>
  <c r="AC14" i="1"/>
  <c r="AB14" i="1"/>
  <c r="AA14" i="1"/>
  <c r="Z14" i="1"/>
  <c r="Y14" i="1"/>
  <c r="AI13" i="1"/>
  <c r="AH13" i="1"/>
  <c r="AG13" i="1"/>
  <c r="AF13" i="1"/>
  <c r="AE13" i="1"/>
  <c r="AD13" i="1"/>
  <c r="AC13" i="1"/>
  <c r="AB13" i="1"/>
  <c r="AA13" i="1"/>
  <c r="Z13" i="1"/>
  <c r="Y13" i="1"/>
  <c r="AI6" i="1"/>
  <c r="AH6" i="1"/>
  <c r="AG6" i="1"/>
  <c r="AF6" i="1"/>
  <c r="AE6" i="1"/>
  <c r="AD6" i="1"/>
  <c r="AC6" i="1"/>
  <c r="AB6" i="1"/>
  <c r="AA6" i="1"/>
  <c r="Z6" i="1"/>
  <c r="Y6" i="1"/>
  <c r="AI15" i="1"/>
  <c r="AH15" i="1"/>
  <c r="AG15" i="1"/>
  <c r="AF15" i="1"/>
  <c r="AE15" i="1"/>
  <c r="AD15" i="1"/>
  <c r="AC15" i="1"/>
  <c r="AB15" i="1"/>
  <c r="AA15" i="1"/>
  <c r="Z15" i="1"/>
  <c r="Y15" i="1"/>
  <c r="AI12" i="1"/>
  <c r="AH12" i="1"/>
  <c r="AG12" i="1"/>
  <c r="AF12" i="1"/>
  <c r="AE12" i="1"/>
  <c r="AD12" i="1"/>
  <c r="AC12" i="1"/>
  <c r="AB12" i="1"/>
  <c r="AA12" i="1"/>
  <c r="Z12" i="1"/>
  <c r="Y12" i="1"/>
  <c r="AI5" i="1"/>
  <c r="AH5" i="1"/>
  <c r="AG5" i="1"/>
  <c r="AF5" i="1"/>
  <c r="AE5" i="1"/>
  <c r="AD5" i="1"/>
  <c r="AC5" i="1"/>
  <c r="AB5" i="1"/>
  <c r="AA5" i="1"/>
  <c r="Z5" i="1"/>
  <c r="Y5" i="1"/>
  <c r="AI4" i="1"/>
  <c r="AH4" i="1"/>
  <c r="AG4" i="1"/>
  <c r="AF4" i="1"/>
  <c r="AE4" i="1"/>
  <c r="AD4" i="1"/>
  <c r="AC4" i="1"/>
  <c r="AB4" i="1"/>
  <c r="AA4" i="1"/>
  <c r="Z4" i="1"/>
  <c r="Y4" i="1"/>
  <c r="AI28" i="1"/>
  <c r="AH28" i="1"/>
  <c r="AG28" i="1"/>
  <c r="AF28" i="1"/>
  <c r="AE28" i="1"/>
  <c r="AD28" i="1"/>
  <c r="AC28" i="1"/>
  <c r="AB28" i="1"/>
  <c r="AA28" i="1"/>
  <c r="Z28" i="1"/>
  <c r="Y28" i="1"/>
  <c r="AI27" i="1"/>
  <c r="AH27" i="1"/>
  <c r="AG27" i="1"/>
  <c r="AF27" i="1"/>
  <c r="AE27" i="1"/>
  <c r="AD27" i="1"/>
  <c r="AC27" i="1"/>
  <c r="AB27" i="1"/>
  <c r="AA27" i="1"/>
  <c r="Z27" i="1"/>
  <c r="Y27" i="1"/>
  <c r="AI24" i="1"/>
  <c r="AH24" i="1"/>
  <c r="AG24" i="1"/>
  <c r="AF24" i="1"/>
  <c r="AE24" i="1"/>
  <c r="AD24" i="1"/>
  <c r="AC24" i="1"/>
  <c r="AB24" i="1"/>
  <c r="AA24" i="1"/>
  <c r="Z24" i="1"/>
  <c r="Y24" i="1"/>
  <c r="AI3610" i="1"/>
  <c r="AH3610" i="1"/>
  <c r="AG3610" i="1"/>
  <c r="AF3610" i="1"/>
  <c r="AE3610" i="1"/>
  <c r="AD3610" i="1"/>
  <c r="AC3610" i="1"/>
  <c r="AB3610" i="1"/>
  <c r="AA3610" i="1"/>
  <c r="Z3610" i="1"/>
  <c r="Y3610" i="1"/>
  <c r="AI3623" i="1"/>
  <c r="AH3623" i="1"/>
  <c r="AG3623" i="1"/>
  <c r="AF3623" i="1"/>
  <c r="AE3623" i="1"/>
  <c r="AD3623" i="1"/>
  <c r="AC3623" i="1"/>
  <c r="AB3623" i="1"/>
  <c r="AA3623" i="1"/>
  <c r="Z3623" i="1"/>
  <c r="Y3623" i="1"/>
  <c r="AI3622" i="1"/>
  <c r="AH3622" i="1"/>
  <c r="AG3622" i="1"/>
  <c r="AF3622" i="1"/>
  <c r="AE3622" i="1"/>
  <c r="AD3622" i="1"/>
  <c r="AC3622" i="1"/>
  <c r="AB3622" i="1"/>
  <c r="AA3622" i="1"/>
  <c r="Z3622" i="1"/>
  <c r="Y3622" i="1"/>
  <c r="AI3603" i="1"/>
  <c r="AH3603" i="1"/>
  <c r="AG3603" i="1"/>
  <c r="AF3603" i="1"/>
  <c r="AE3603" i="1"/>
  <c r="AD3603" i="1"/>
  <c r="AC3603" i="1"/>
  <c r="AB3603" i="1"/>
  <c r="AA3603" i="1"/>
  <c r="Z3603" i="1"/>
  <c r="Y3603" i="1"/>
  <c r="AI3576" i="1"/>
  <c r="AH3576" i="1"/>
  <c r="AG3576" i="1"/>
  <c r="AF3576" i="1"/>
  <c r="AE3576" i="1"/>
  <c r="AD3576" i="1"/>
  <c r="AC3576" i="1"/>
  <c r="AB3576" i="1"/>
  <c r="AA3576" i="1"/>
  <c r="Z3576" i="1"/>
  <c r="Y3576" i="1"/>
  <c r="AI3575" i="1"/>
  <c r="AH3575" i="1"/>
  <c r="AG3575" i="1"/>
  <c r="AF3575" i="1"/>
  <c r="AE3575" i="1"/>
  <c r="AD3575" i="1"/>
  <c r="AC3575" i="1"/>
  <c r="AB3575" i="1"/>
  <c r="AA3575" i="1"/>
  <c r="Z3575" i="1"/>
  <c r="Y3575" i="1"/>
  <c r="AI3574" i="1"/>
  <c r="AH3574" i="1"/>
  <c r="AG3574" i="1"/>
  <c r="AF3574" i="1"/>
  <c r="AE3574" i="1"/>
  <c r="AD3574" i="1"/>
  <c r="AC3574" i="1"/>
  <c r="AB3574" i="1"/>
  <c r="AA3574" i="1"/>
  <c r="Z3574" i="1"/>
  <c r="Y3574" i="1"/>
  <c r="AI3532" i="1"/>
  <c r="AH3532" i="1"/>
  <c r="AG3532" i="1"/>
  <c r="AF3532" i="1"/>
  <c r="AE3532" i="1"/>
  <c r="AD3532" i="1"/>
  <c r="AC3532" i="1"/>
  <c r="AB3532" i="1"/>
  <c r="AA3532" i="1"/>
  <c r="Z3532" i="1"/>
  <c r="Y3532" i="1"/>
  <c r="AI3531" i="1"/>
  <c r="AH3531" i="1"/>
  <c r="AG3531" i="1"/>
  <c r="AF3531" i="1"/>
  <c r="AE3531" i="1"/>
  <c r="AD3531" i="1"/>
  <c r="AC3531" i="1"/>
  <c r="AB3531" i="1"/>
  <c r="AA3531" i="1"/>
  <c r="Z3531" i="1"/>
  <c r="Y3531" i="1"/>
  <c r="AI3545" i="1"/>
  <c r="AH3545" i="1"/>
  <c r="AG3545" i="1"/>
  <c r="AF3545" i="1"/>
  <c r="AE3545" i="1"/>
  <c r="AD3545" i="1"/>
  <c r="AC3545" i="1"/>
  <c r="AB3545" i="1"/>
  <c r="AA3545" i="1"/>
  <c r="Z3545" i="1"/>
  <c r="Y3545" i="1"/>
  <c r="AI3530" i="1"/>
  <c r="AH3530" i="1"/>
  <c r="AG3530" i="1"/>
  <c r="AF3530" i="1"/>
  <c r="AE3530" i="1"/>
  <c r="AD3530" i="1"/>
  <c r="AC3530" i="1"/>
  <c r="AB3530" i="1"/>
  <c r="AA3530" i="1"/>
  <c r="Z3530" i="1"/>
  <c r="Y3530" i="1"/>
  <c r="AI3529" i="1"/>
  <c r="AH3529" i="1"/>
  <c r="AG3529" i="1"/>
  <c r="AF3529" i="1"/>
  <c r="AE3529" i="1"/>
  <c r="AD3529" i="1"/>
  <c r="AC3529" i="1"/>
  <c r="AB3529" i="1"/>
  <c r="AA3529" i="1"/>
  <c r="Z3529" i="1"/>
  <c r="Y3529" i="1"/>
  <c r="AI3528" i="1"/>
  <c r="AH3528" i="1"/>
  <c r="AG3528" i="1"/>
  <c r="AF3528" i="1"/>
  <c r="AE3528" i="1"/>
  <c r="AD3528" i="1"/>
  <c r="AC3528" i="1"/>
  <c r="AB3528" i="1"/>
  <c r="AA3528" i="1"/>
  <c r="Z3528" i="1"/>
  <c r="Y3528" i="1"/>
  <c r="AI3471" i="1"/>
  <c r="AH3471" i="1"/>
  <c r="AG3471" i="1"/>
  <c r="AF3471" i="1"/>
  <c r="AE3471" i="1"/>
  <c r="AD3471" i="1"/>
  <c r="AC3471" i="1"/>
  <c r="AB3471" i="1"/>
  <c r="AA3471" i="1"/>
  <c r="Z3471" i="1"/>
  <c r="Y3471" i="1"/>
  <c r="AI3470" i="1"/>
  <c r="AH3470" i="1"/>
  <c r="AG3470" i="1"/>
  <c r="AF3470" i="1"/>
  <c r="AE3470" i="1"/>
  <c r="AD3470" i="1"/>
  <c r="AC3470" i="1"/>
  <c r="AB3470" i="1"/>
  <c r="AA3470" i="1"/>
  <c r="Z3470" i="1"/>
  <c r="Y3470" i="1"/>
  <c r="AI3441" i="1"/>
  <c r="AH3441" i="1"/>
  <c r="AG3441" i="1"/>
  <c r="AF3441" i="1"/>
  <c r="AE3441" i="1"/>
  <c r="AD3441" i="1"/>
  <c r="AC3441" i="1"/>
  <c r="AB3441" i="1"/>
  <c r="AA3441" i="1"/>
  <c r="Z3441" i="1"/>
  <c r="Y3441" i="1"/>
  <c r="AI3440" i="1"/>
  <c r="AH3440" i="1"/>
  <c r="AG3440" i="1"/>
  <c r="AF3440" i="1"/>
  <c r="AE3440" i="1"/>
  <c r="AD3440" i="1"/>
  <c r="AC3440" i="1"/>
  <c r="AB3440" i="1"/>
  <c r="AA3440" i="1"/>
  <c r="Z3440" i="1"/>
  <c r="Y3440" i="1"/>
  <c r="AI3439" i="1"/>
  <c r="AH3439" i="1"/>
  <c r="AG3439" i="1"/>
  <c r="AF3439" i="1"/>
  <c r="AE3439" i="1"/>
  <c r="AD3439" i="1"/>
  <c r="AC3439" i="1"/>
  <c r="AB3439" i="1"/>
  <c r="AA3439" i="1"/>
  <c r="Z3439" i="1"/>
  <c r="Y3439" i="1"/>
  <c r="AI3403" i="1"/>
  <c r="AH3403" i="1"/>
  <c r="AG3403" i="1"/>
  <c r="AF3403" i="1"/>
  <c r="AE3403" i="1"/>
  <c r="AD3403" i="1"/>
  <c r="AC3403" i="1"/>
  <c r="AB3403" i="1"/>
  <c r="AA3403" i="1"/>
  <c r="Z3403" i="1"/>
  <c r="Y3403" i="1"/>
  <c r="AI3402" i="1"/>
  <c r="AH3402" i="1"/>
  <c r="AG3402" i="1"/>
  <c r="AF3402" i="1"/>
  <c r="AE3402" i="1"/>
  <c r="AD3402" i="1"/>
  <c r="AC3402" i="1"/>
  <c r="AB3402" i="1"/>
  <c r="AA3402" i="1"/>
  <c r="Z3402" i="1"/>
  <c r="Y3402" i="1"/>
  <c r="AI3401" i="1"/>
  <c r="AH3401" i="1"/>
  <c r="AG3401" i="1"/>
  <c r="AF3401" i="1"/>
  <c r="AE3401" i="1"/>
  <c r="AD3401" i="1"/>
  <c r="AC3401" i="1"/>
  <c r="AB3401" i="1"/>
  <c r="AA3401" i="1"/>
  <c r="Z3401" i="1"/>
  <c r="Y3401" i="1"/>
  <c r="AI3400" i="1"/>
  <c r="AH3400" i="1"/>
  <c r="AG3400" i="1"/>
  <c r="AF3400" i="1"/>
  <c r="AE3400" i="1"/>
  <c r="AD3400" i="1"/>
  <c r="AC3400" i="1"/>
  <c r="AB3400" i="1"/>
  <c r="AA3400" i="1"/>
  <c r="Z3400" i="1"/>
  <c r="Y3400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AI3418" i="1"/>
  <c r="AH3418" i="1"/>
  <c r="AG3418" i="1"/>
  <c r="AF3418" i="1"/>
  <c r="AE3418" i="1"/>
  <c r="AD3418" i="1"/>
  <c r="AC3418" i="1"/>
  <c r="AB3418" i="1"/>
  <c r="AA3418" i="1"/>
  <c r="Z3418" i="1"/>
  <c r="Y3418" i="1"/>
  <c r="AI3354" i="1"/>
  <c r="AH3354" i="1"/>
  <c r="AG3354" i="1"/>
  <c r="AF3354" i="1"/>
  <c r="AE3354" i="1"/>
  <c r="AD3354" i="1"/>
  <c r="AC3354" i="1"/>
  <c r="AB3354" i="1"/>
  <c r="AA3354" i="1"/>
  <c r="Z3354" i="1"/>
  <c r="Y3354" i="1"/>
  <c r="AI3373" i="1"/>
  <c r="AH3373" i="1"/>
  <c r="AG3373" i="1"/>
  <c r="AF3373" i="1"/>
  <c r="AE3373" i="1"/>
  <c r="AD3373" i="1"/>
  <c r="AC3373" i="1"/>
  <c r="AB3373" i="1"/>
  <c r="AA3373" i="1"/>
  <c r="Z3373" i="1"/>
  <c r="Y3373" i="1"/>
  <c r="AI3296" i="1"/>
  <c r="AH3296" i="1"/>
  <c r="AG3296" i="1"/>
  <c r="AF3296" i="1"/>
  <c r="AE3296" i="1"/>
  <c r="AD3296" i="1"/>
  <c r="AC3296" i="1"/>
  <c r="AB3296" i="1"/>
  <c r="AA3296" i="1"/>
  <c r="Z3296" i="1"/>
  <c r="Y3296" i="1"/>
  <c r="AI3295" i="1"/>
  <c r="AH3295" i="1"/>
  <c r="AG3295" i="1"/>
  <c r="AF3295" i="1"/>
  <c r="AE3295" i="1"/>
  <c r="AD3295" i="1"/>
  <c r="AC3295" i="1"/>
  <c r="AB3295" i="1"/>
  <c r="AA3295" i="1"/>
  <c r="Z3295" i="1"/>
  <c r="Y3295" i="1"/>
  <c r="AI3317" i="1"/>
  <c r="AH3317" i="1"/>
  <c r="AG3317" i="1"/>
  <c r="AF3317" i="1"/>
  <c r="AE3317" i="1"/>
  <c r="AD3317" i="1"/>
  <c r="AC3317" i="1"/>
  <c r="AB3317" i="1"/>
  <c r="AA3317" i="1"/>
  <c r="Z3317" i="1"/>
  <c r="Y3317" i="1"/>
  <c r="AI3246" i="1"/>
  <c r="AH3246" i="1"/>
  <c r="AG3246" i="1"/>
  <c r="AF3246" i="1"/>
  <c r="AE3246" i="1"/>
  <c r="AD3246" i="1"/>
  <c r="AC3246" i="1"/>
  <c r="AB3246" i="1"/>
  <c r="AA3246" i="1"/>
  <c r="Z3246" i="1"/>
  <c r="Y3246" i="1"/>
  <c r="AI3263" i="1"/>
  <c r="AH3263" i="1"/>
  <c r="AG3263" i="1"/>
  <c r="AF3263" i="1"/>
  <c r="AE3263" i="1"/>
  <c r="AD3263" i="1"/>
  <c r="AC3263" i="1"/>
  <c r="AB3263" i="1"/>
  <c r="AA3263" i="1"/>
  <c r="Z3263" i="1"/>
  <c r="Y3263" i="1"/>
  <c r="AI3214" i="1"/>
  <c r="AH3214" i="1"/>
  <c r="AG3214" i="1"/>
  <c r="AF3214" i="1"/>
  <c r="AE3214" i="1"/>
  <c r="AD3214" i="1"/>
  <c r="AC3214" i="1"/>
  <c r="AB3214" i="1"/>
  <c r="AA3214" i="1"/>
  <c r="Z3214" i="1"/>
  <c r="Y3214" i="1"/>
  <c r="AI3213" i="1"/>
  <c r="AH3213" i="1"/>
  <c r="AG3213" i="1"/>
  <c r="AF3213" i="1"/>
  <c r="AE3213" i="1"/>
  <c r="AD3213" i="1"/>
  <c r="AC3213" i="1"/>
  <c r="AB3213" i="1"/>
  <c r="AA3213" i="1"/>
  <c r="Z3213" i="1"/>
  <c r="Y3213" i="1"/>
  <c r="AI3212" i="1"/>
  <c r="AH3212" i="1"/>
  <c r="AG3212" i="1"/>
  <c r="AF3212" i="1"/>
  <c r="AE3212" i="1"/>
  <c r="AD3212" i="1"/>
  <c r="AC3212" i="1"/>
  <c r="AB3212" i="1"/>
  <c r="AA3212" i="1"/>
  <c r="Z3212" i="1"/>
  <c r="Y3212" i="1"/>
  <c r="AI3211" i="1"/>
  <c r="AH3211" i="1"/>
  <c r="AG3211" i="1"/>
  <c r="AF3211" i="1"/>
  <c r="AE3211" i="1"/>
  <c r="AD3211" i="1"/>
  <c r="AC3211" i="1"/>
  <c r="AB3211" i="1"/>
  <c r="AA3211" i="1"/>
  <c r="Z3211" i="1"/>
  <c r="Y3211" i="1"/>
  <c r="AI3188" i="1"/>
  <c r="AH3188" i="1"/>
  <c r="AG3188" i="1"/>
  <c r="AF3188" i="1"/>
  <c r="AE3188" i="1"/>
  <c r="AD3188" i="1"/>
  <c r="AC3188" i="1"/>
  <c r="AB3188" i="1"/>
  <c r="AA3188" i="1"/>
  <c r="Z3188" i="1"/>
  <c r="Y3188" i="1"/>
  <c r="AI3109" i="1"/>
  <c r="AH3109" i="1"/>
  <c r="AG3109" i="1"/>
  <c r="AF3109" i="1"/>
  <c r="AE3109" i="1"/>
  <c r="AD3109" i="1"/>
  <c r="AC3109" i="1"/>
  <c r="AB3109" i="1"/>
  <c r="AA3109" i="1"/>
  <c r="Z3109" i="1"/>
  <c r="Y3109" i="1"/>
  <c r="AI3053" i="1"/>
  <c r="AH3053" i="1"/>
  <c r="AG3053" i="1"/>
  <c r="AF3053" i="1"/>
  <c r="AE3053" i="1"/>
  <c r="AD3053" i="1"/>
  <c r="AC3053" i="1"/>
  <c r="AB3053" i="1"/>
  <c r="AA3053" i="1"/>
  <c r="Z3053" i="1"/>
  <c r="Y3053" i="1"/>
  <c r="AI3052" i="1"/>
  <c r="AH3052" i="1"/>
  <c r="AG3052" i="1"/>
  <c r="AF3052" i="1"/>
  <c r="AE3052" i="1"/>
  <c r="AD3052" i="1"/>
  <c r="AC3052" i="1"/>
  <c r="AB3052" i="1"/>
  <c r="AA3052" i="1"/>
  <c r="Z3052" i="1"/>
  <c r="Y3052" i="1"/>
  <c r="AI3075" i="1"/>
  <c r="AH3075" i="1"/>
  <c r="AG3075" i="1"/>
  <c r="AF3075" i="1"/>
  <c r="AE3075" i="1"/>
  <c r="AD3075" i="1"/>
  <c r="AC3075" i="1"/>
  <c r="AB3075" i="1"/>
  <c r="AA3075" i="1"/>
  <c r="Z3075" i="1"/>
  <c r="Y3075" i="1"/>
  <c r="AI2977" i="1"/>
  <c r="AH2977" i="1"/>
  <c r="AG2977" i="1"/>
  <c r="AF2977" i="1"/>
  <c r="AE2977" i="1"/>
  <c r="AD2977" i="1"/>
  <c r="AC2977" i="1"/>
  <c r="AB2977" i="1"/>
  <c r="AA2977" i="1"/>
  <c r="Z2977" i="1"/>
  <c r="Y2977" i="1"/>
  <c r="AI2976" i="1"/>
  <c r="AH2976" i="1"/>
  <c r="AG2976" i="1"/>
  <c r="AF2976" i="1"/>
  <c r="AE2976" i="1"/>
  <c r="AD2976" i="1"/>
  <c r="AC2976" i="1"/>
  <c r="AB2976" i="1"/>
  <c r="AA2976" i="1"/>
  <c r="Z2976" i="1"/>
  <c r="Y2976" i="1"/>
  <c r="AI2932" i="1"/>
  <c r="AH2932" i="1"/>
  <c r="AG2932" i="1"/>
  <c r="AF2932" i="1"/>
  <c r="AE2932" i="1"/>
  <c r="AD2932" i="1"/>
  <c r="AC2932" i="1"/>
  <c r="AB2932" i="1"/>
  <c r="AA2932" i="1"/>
  <c r="Z2932" i="1"/>
  <c r="Y2932" i="1"/>
  <c r="AI2931" i="1"/>
  <c r="AH2931" i="1"/>
  <c r="AG2931" i="1"/>
  <c r="AF2931" i="1"/>
  <c r="AE2931" i="1"/>
  <c r="AD2931" i="1"/>
  <c r="AC2931" i="1"/>
  <c r="AB2931" i="1"/>
  <c r="AA2931" i="1"/>
  <c r="Z2931" i="1"/>
  <c r="Y2931" i="1"/>
  <c r="AI2893" i="1"/>
  <c r="AH2893" i="1"/>
  <c r="AG2893" i="1"/>
  <c r="AF2893" i="1"/>
  <c r="AE2893" i="1"/>
  <c r="AD2893" i="1"/>
  <c r="AC2893" i="1"/>
  <c r="AB2893" i="1"/>
  <c r="AA2893" i="1"/>
  <c r="Z2893" i="1"/>
  <c r="Y2893" i="1"/>
  <c r="AI2892" i="1"/>
  <c r="AH2892" i="1"/>
  <c r="AG2892" i="1"/>
  <c r="AF2892" i="1"/>
  <c r="AE2892" i="1"/>
  <c r="AD2892" i="1"/>
  <c r="AC2892" i="1"/>
  <c r="AB2892" i="1"/>
  <c r="AA2892" i="1"/>
  <c r="Z2892" i="1"/>
  <c r="Y2892" i="1"/>
  <c r="AI2815" i="1"/>
  <c r="AH2815" i="1"/>
  <c r="AG2815" i="1"/>
  <c r="AF2815" i="1"/>
  <c r="AE2815" i="1"/>
  <c r="AD2815" i="1"/>
  <c r="AC2815" i="1"/>
  <c r="AB2815" i="1"/>
  <c r="AA2815" i="1"/>
  <c r="Z2815" i="1"/>
  <c r="Y2815" i="1"/>
  <c r="AI2729" i="1"/>
  <c r="AH2729" i="1"/>
  <c r="AG2729" i="1"/>
  <c r="AF2729" i="1"/>
  <c r="AE2729" i="1"/>
  <c r="AD2729" i="1"/>
  <c r="AC2729" i="1"/>
  <c r="AB2729" i="1"/>
  <c r="AA2729" i="1"/>
  <c r="Z2729" i="1"/>
  <c r="Y2729" i="1"/>
  <c r="AI2754" i="1"/>
  <c r="AH2754" i="1"/>
  <c r="AG2754" i="1"/>
  <c r="AF2754" i="1"/>
  <c r="AE2754" i="1"/>
  <c r="AD2754" i="1"/>
  <c r="AC2754" i="1"/>
  <c r="AB2754" i="1"/>
  <c r="AA2754" i="1"/>
  <c r="Z2754" i="1"/>
  <c r="Y2754" i="1"/>
  <c r="AI2753" i="1"/>
  <c r="AH2753" i="1"/>
  <c r="AG2753" i="1"/>
  <c r="AF2753" i="1"/>
  <c r="AE2753" i="1"/>
  <c r="AD2753" i="1"/>
  <c r="AC2753" i="1"/>
  <c r="AB2753" i="1"/>
  <c r="AA2753" i="1"/>
  <c r="Z2753" i="1"/>
  <c r="Y2753" i="1"/>
  <c r="AI2698" i="1"/>
  <c r="AH2698" i="1"/>
  <c r="AG2698" i="1"/>
  <c r="AF2698" i="1"/>
  <c r="AE2698" i="1"/>
  <c r="AD2698" i="1"/>
  <c r="AC2698" i="1"/>
  <c r="AB2698" i="1"/>
  <c r="AA2698" i="1"/>
  <c r="Z2698" i="1"/>
  <c r="Y2698" i="1"/>
  <c r="AI2678" i="1"/>
  <c r="AH2678" i="1"/>
  <c r="AG2678" i="1"/>
  <c r="AF2678" i="1"/>
  <c r="AE2678" i="1"/>
  <c r="AD2678" i="1"/>
  <c r="AC2678" i="1"/>
  <c r="AB2678" i="1"/>
  <c r="AA2678" i="1"/>
  <c r="Z2678" i="1"/>
  <c r="Y2678" i="1"/>
  <c r="AI2632" i="1"/>
  <c r="AH2632" i="1"/>
  <c r="AG2632" i="1"/>
  <c r="AF2632" i="1"/>
  <c r="AE2632" i="1"/>
  <c r="AD2632" i="1"/>
  <c r="AC2632" i="1"/>
  <c r="AB2632" i="1"/>
  <c r="AA2632" i="1"/>
  <c r="Z2632" i="1"/>
  <c r="Y2632" i="1"/>
  <c r="AI2631" i="1"/>
  <c r="AH2631" i="1"/>
  <c r="AG2631" i="1"/>
  <c r="AF2631" i="1"/>
  <c r="AE2631" i="1"/>
  <c r="AD2631" i="1"/>
  <c r="AC2631" i="1"/>
  <c r="AB2631" i="1"/>
  <c r="AA2631" i="1"/>
  <c r="Z2631" i="1"/>
  <c r="Y2631" i="1"/>
  <c r="AI2512" i="1"/>
  <c r="AH2512" i="1"/>
  <c r="AG2512" i="1"/>
  <c r="AF2512" i="1"/>
  <c r="AE2512" i="1"/>
  <c r="AD2512" i="1"/>
  <c r="AC2512" i="1"/>
  <c r="AB2512" i="1"/>
  <c r="AA2512" i="1"/>
  <c r="Z2512" i="1"/>
  <c r="Y2512" i="1"/>
  <c r="AI2466" i="1"/>
  <c r="AH2466" i="1"/>
  <c r="AG2466" i="1"/>
  <c r="AF2466" i="1"/>
  <c r="AE2466" i="1"/>
  <c r="AD2466" i="1"/>
  <c r="AC2466" i="1"/>
  <c r="AB2466" i="1"/>
  <c r="AA2466" i="1"/>
  <c r="Z2466" i="1"/>
  <c r="Y2466" i="1"/>
  <c r="AI2465" i="1"/>
  <c r="AH2465" i="1"/>
  <c r="AG2465" i="1"/>
  <c r="AF2465" i="1"/>
  <c r="AE2465" i="1"/>
  <c r="AD2465" i="1"/>
  <c r="AC2465" i="1"/>
  <c r="AB2465" i="1"/>
  <c r="AA2465" i="1"/>
  <c r="Z2465" i="1"/>
  <c r="Y2465" i="1"/>
  <c r="AI2413" i="1"/>
  <c r="AH2413" i="1"/>
  <c r="AG2413" i="1"/>
  <c r="AF2413" i="1"/>
  <c r="AE2413" i="1"/>
  <c r="AD2413" i="1"/>
  <c r="AC2413" i="1"/>
  <c r="AB2413" i="1"/>
  <c r="AA2413" i="1"/>
  <c r="Z2413" i="1"/>
  <c r="Y2413" i="1"/>
  <c r="AI2372" i="1"/>
  <c r="AH2372" i="1"/>
  <c r="AG2372" i="1"/>
  <c r="AF2372" i="1"/>
  <c r="AE2372" i="1"/>
  <c r="AD2372" i="1"/>
  <c r="AC2372" i="1"/>
  <c r="AB2372" i="1"/>
  <c r="AA2372" i="1"/>
  <c r="Z2372" i="1"/>
  <c r="Y2372" i="1"/>
  <c r="AI2371" i="1"/>
  <c r="AH2371" i="1"/>
  <c r="AG2371" i="1"/>
  <c r="AF2371" i="1"/>
  <c r="AE2371" i="1"/>
  <c r="AD2371" i="1"/>
  <c r="AC2371" i="1"/>
  <c r="AB2371" i="1"/>
  <c r="AA2371" i="1"/>
  <c r="Z2371" i="1"/>
  <c r="Y2371" i="1"/>
  <c r="AI2370" i="1"/>
  <c r="AH2370" i="1"/>
  <c r="AG2370" i="1"/>
  <c r="AF2370" i="1"/>
  <c r="AE2370" i="1"/>
  <c r="AD2370" i="1"/>
  <c r="AC2370" i="1"/>
  <c r="AB2370" i="1"/>
  <c r="AA2370" i="1"/>
  <c r="Z2370" i="1"/>
  <c r="Y2370" i="1"/>
  <c r="AI2369" i="1"/>
  <c r="AH2369" i="1"/>
  <c r="AG2369" i="1"/>
  <c r="AF2369" i="1"/>
  <c r="AE2369" i="1"/>
  <c r="AD2369" i="1"/>
  <c r="AC2369" i="1"/>
  <c r="AB2369" i="1"/>
  <c r="AA2369" i="1"/>
  <c r="Z2369" i="1"/>
  <c r="Y2369" i="1"/>
  <c r="AI2312" i="1"/>
  <c r="AH2312" i="1"/>
  <c r="AG2312" i="1"/>
  <c r="AF2312" i="1"/>
  <c r="AE2312" i="1"/>
  <c r="AD2312" i="1"/>
  <c r="AC2312" i="1"/>
  <c r="AB2312" i="1"/>
  <c r="AA2312" i="1"/>
  <c r="Z2312" i="1"/>
  <c r="Y2312" i="1"/>
  <c r="AI2318" i="1"/>
  <c r="AH2318" i="1"/>
  <c r="AG2318" i="1"/>
  <c r="AF2318" i="1"/>
  <c r="AE2318" i="1"/>
  <c r="AD2318" i="1"/>
  <c r="AC2318" i="1"/>
  <c r="AB2318" i="1"/>
  <c r="AA2318" i="1"/>
  <c r="Z2318" i="1"/>
  <c r="Y2318" i="1"/>
  <c r="AI2311" i="1"/>
  <c r="AH2311" i="1"/>
  <c r="AG2311" i="1"/>
  <c r="AF2311" i="1"/>
  <c r="AE2311" i="1"/>
  <c r="AD2311" i="1"/>
  <c r="AC2311" i="1"/>
  <c r="AB2311" i="1"/>
  <c r="AA2311" i="1"/>
  <c r="Z2311" i="1"/>
  <c r="Y2311" i="1"/>
  <c r="AI2310" i="1"/>
  <c r="AH2310" i="1"/>
  <c r="AG2310" i="1"/>
  <c r="AF2310" i="1"/>
  <c r="AE2310" i="1"/>
  <c r="AD2310" i="1"/>
  <c r="AC2310" i="1"/>
  <c r="AB2310" i="1"/>
  <c r="AA2310" i="1"/>
  <c r="Z2310" i="1"/>
  <c r="Y2310" i="1"/>
  <c r="AI2330" i="1"/>
  <c r="AH2330" i="1"/>
  <c r="AG2330" i="1"/>
  <c r="AF2330" i="1"/>
  <c r="AE2330" i="1"/>
  <c r="AD2330" i="1"/>
  <c r="AC2330" i="1"/>
  <c r="AB2330" i="1"/>
  <c r="AA2330" i="1"/>
  <c r="Z2330" i="1"/>
  <c r="Y2330" i="1"/>
  <c r="AI2329" i="1"/>
  <c r="AH2329" i="1"/>
  <c r="AG2329" i="1"/>
  <c r="AF2329" i="1"/>
  <c r="AE2329" i="1"/>
  <c r="AD2329" i="1"/>
  <c r="AC2329" i="1"/>
  <c r="AB2329" i="1"/>
  <c r="AA2329" i="1"/>
  <c r="Z2329" i="1"/>
  <c r="Y2329" i="1"/>
  <c r="AI2261" i="1"/>
  <c r="AH2261" i="1"/>
  <c r="AG2261" i="1"/>
  <c r="AF2261" i="1"/>
  <c r="AE2261" i="1"/>
  <c r="AD2261" i="1"/>
  <c r="AC2261" i="1"/>
  <c r="AB2261" i="1"/>
  <c r="AA2261" i="1"/>
  <c r="Z2261" i="1"/>
  <c r="Y2261" i="1"/>
  <c r="AI2260" i="1"/>
  <c r="AH2260" i="1"/>
  <c r="AG2260" i="1"/>
  <c r="AF2260" i="1"/>
  <c r="AE2260" i="1"/>
  <c r="AD2260" i="1"/>
  <c r="AC2260" i="1"/>
  <c r="AB2260" i="1"/>
  <c r="AA2260" i="1"/>
  <c r="Z2260" i="1"/>
  <c r="Y2260" i="1"/>
  <c r="AI2259" i="1"/>
  <c r="AH2259" i="1"/>
  <c r="AG2259" i="1"/>
  <c r="AF2259" i="1"/>
  <c r="AE2259" i="1"/>
  <c r="AD2259" i="1"/>
  <c r="AC2259" i="1"/>
  <c r="AB2259" i="1"/>
  <c r="AA2259" i="1"/>
  <c r="Z2259" i="1"/>
  <c r="Y2259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AI2283" i="1"/>
  <c r="AH2283" i="1"/>
  <c r="AG2283" i="1"/>
  <c r="AF2283" i="1"/>
  <c r="AE2283" i="1"/>
  <c r="AD2283" i="1"/>
  <c r="AC2283" i="1"/>
  <c r="AB2283" i="1"/>
  <c r="AA2283" i="1"/>
  <c r="Z2283" i="1"/>
  <c r="Y2283" i="1"/>
  <c r="AI2217" i="1"/>
  <c r="AH2217" i="1"/>
  <c r="AG2217" i="1"/>
  <c r="AF2217" i="1"/>
  <c r="AE2217" i="1"/>
  <c r="AD2217" i="1"/>
  <c r="AC2217" i="1"/>
  <c r="AB2217" i="1"/>
  <c r="AA2217" i="1"/>
  <c r="Z2217" i="1"/>
  <c r="Y2217" i="1"/>
  <c r="AI2195" i="1"/>
  <c r="AH2195" i="1"/>
  <c r="AG2195" i="1"/>
  <c r="AF2195" i="1"/>
  <c r="AE2195" i="1"/>
  <c r="AD2195" i="1"/>
  <c r="AC2195" i="1"/>
  <c r="AB2195" i="1"/>
  <c r="AA2195" i="1"/>
  <c r="Z2195" i="1"/>
  <c r="Y2195" i="1"/>
  <c r="AI2194" i="1"/>
  <c r="AH2194" i="1"/>
  <c r="AG2194" i="1"/>
  <c r="AF2194" i="1"/>
  <c r="AE2194" i="1"/>
  <c r="AD2194" i="1"/>
  <c r="AC2194" i="1"/>
  <c r="AB2194" i="1"/>
  <c r="AA2194" i="1"/>
  <c r="Z2194" i="1"/>
  <c r="Y2194" i="1"/>
  <c r="AI2193" i="1"/>
  <c r="AH2193" i="1"/>
  <c r="AG2193" i="1"/>
  <c r="AF2193" i="1"/>
  <c r="AE2193" i="1"/>
  <c r="AD2193" i="1"/>
  <c r="AC2193" i="1"/>
  <c r="AB2193" i="1"/>
  <c r="AA2193" i="1"/>
  <c r="Z2193" i="1"/>
  <c r="Y2193" i="1"/>
  <c r="AI2152" i="1"/>
  <c r="AH2152" i="1"/>
  <c r="AG2152" i="1"/>
  <c r="AF2152" i="1"/>
  <c r="AE2152" i="1"/>
  <c r="AD2152" i="1"/>
  <c r="AC2152" i="1"/>
  <c r="AB2152" i="1"/>
  <c r="AA2152" i="1"/>
  <c r="Z2152" i="1"/>
  <c r="Y2152" i="1"/>
  <c r="AI2151" i="1"/>
  <c r="AH2151" i="1"/>
  <c r="AG2151" i="1"/>
  <c r="AF2151" i="1"/>
  <c r="AE2151" i="1"/>
  <c r="AD2151" i="1"/>
  <c r="AC2151" i="1"/>
  <c r="AB2151" i="1"/>
  <c r="AA2151" i="1"/>
  <c r="Z2151" i="1"/>
  <c r="Y2151" i="1"/>
  <c r="AI2172" i="1"/>
  <c r="AH2172" i="1"/>
  <c r="AG2172" i="1"/>
  <c r="AF2172" i="1"/>
  <c r="AE2172" i="1"/>
  <c r="AD2172" i="1"/>
  <c r="AC2172" i="1"/>
  <c r="AB2172" i="1"/>
  <c r="AA2172" i="1"/>
  <c r="Z2172" i="1"/>
  <c r="Y2172" i="1"/>
  <c r="AI2107" i="1"/>
  <c r="AH2107" i="1"/>
  <c r="AG2107" i="1"/>
  <c r="AF2107" i="1"/>
  <c r="AE2107" i="1"/>
  <c r="AD2107" i="1"/>
  <c r="AC2107" i="1"/>
  <c r="AB2107" i="1"/>
  <c r="AA2107" i="1"/>
  <c r="Z2107" i="1"/>
  <c r="Y2107" i="1"/>
  <c r="AI2106" i="1"/>
  <c r="AH2106" i="1"/>
  <c r="AG2106" i="1"/>
  <c r="AF2106" i="1"/>
  <c r="AE2106" i="1"/>
  <c r="AD2106" i="1"/>
  <c r="AC2106" i="1"/>
  <c r="AB2106" i="1"/>
  <c r="AA2106" i="1"/>
  <c r="Z2106" i="1"/>
  <c r="Y2106" i="1"/>
  <c r="AI2105" i="1"/>
  <c r="AH2105" i="1"/>
  <c r="AG2105" i="1"/>
  <c r="AF2105" i="1"/>
  <c r="AE2105" i="1"/>
  <c r="AD2105" i="1"/>
  <c r="AC2105" i="1"/>
  <c r="AB2105" i="1"/>
  <c r="AA2105" i="1"/>
  <c r="Z2105" i="1"/>
  <c r="Y2105" i="1"/>
  <c r="AI2104" i="1"/>
  <c r="AH2104" i="1"/>
  <c r="AG2104" i="1"/>
  <c r="AF2104" i="1"/>
  <c r="AE2104" i="1"/>
  <c r="AD2104" i="1"/>
  <c r="AC2104" i="1"/>
  <c r="AB2104" i="1"/>
  <c r="AA2104" i="1"/>
  <c r="Z2104" i="1"/>
  <c r="Y2104" i="1"/>
  <c r="AI2054" i="1"/>
  <c r="AH2054" i="1"/>
  <c r="AG2054" i="1"/>
  <c r="AF2054" i="1"/>
  <c r="AE2054" i="1"/>
  <c r="AD2054" i="1"/>
  <c r="AC2054" i="1"/>
  <c r="AB2054" i="1"/>
  <c r="AA2054" i="1"/>
  <c r="Z2054" i="1"/>
  <c r="Y2054" i="1"/>
  <c r="AI2053" i="1"/>
  <c r="AH2053" i="1"/>
  <c r="AG2053" i="1"/>
  <c r="AF2053" i="1"/>
  <c r="AE2053" i="1"/>
  <c r="AD2053" i="1"/>
  <c r="AC2053" i="1"/>
  <c r="AB2053" i="1"/>
  <c r="AA2053" i="1"/>
  <c r="Z2053" i="1"/>
  <c r="Y2053" i="1"/>
  <c r="AI2052" i="1"/>
  <c r="AH2052" i="1"/>
  <c r="AG2052" i="1"/>
  <c r="AF2052" i="1"/>
  <c r="AE2052" i="1"/>
  <c r="AD2052" i="1"/>
  <c r="AC2052" i="1"/>
  <c r="AB2052" i="1"/>
  <c r="AA2052" i="1"/>
  <c r="Z2052" i="1"/>
  <c r="Y2052" i="1"/>
  <c r="AI2051" i="1"/>
  <c r="AH2051" i="1"/>
  <c r="AG2051" i="1"/>
  <c r="AF2051" i="1"/>
  <c r="AE2051" i="1"/>
  <c r="AD2051" i="1"/>
  <c r="AC2051" i="1"/>
  <c r="AB2051" i="1"/>
  <c r="AA2051" i="1"/>
  <c r="Z2051" i="1"/>
  <c r="Y2051" i="1"/>
  <c r="AI2073" i="1"/>
  <c r="AH2073" i="1"/>
  <c r="AG2073" i="1"/>
  <c r="AF2073" i="1"/>
  <c r="AE2073" i="1"/>
  <c r="AD2073" i="1"/>
  <c r="AC2073" i="1"/>
  <c r="AB2073" i="1"/>
  <c r="AA2073" i="1"/>
  <c r="Z2073" i="1"/>
  <c r="Y2073" i="1"/>
  <c r="AI1992" i="1"/>
  <c r="AH1992" i="1"/>
  <c r="AG1992" i="1"/>
  <c r="AF1992" i="1"/>
  <c r="AE1992" i="1"/>
  <c r="AD1992" i="1"/>
  <c r="AC1992" i="1"/>
  <c r="AB1992" i="1"/>
  <c r="AA1992" i="1"/>
  <c r="Z1992" i="1"/>
  <c r="Y1992" i="1"/>
  <c r="AI1991" i="1"/>
  <c r="AH1991" i="1"/>
  <c r="AG1991" i="1"/>
  <c r="AF1991" i="1"/>
  <c r="AE1991" i="1"/>
  <c r="AD1991" i="1"/>
  <c r="AC1991" i="1"/>
  <c r="AB1991" i="1"/>
  <c r="AA1991" i="1"/>
  <c r="Z1991" i="1"/>
  <c r="Y1991" i="1"/>
  <c r="AI2018" i="1"/>
  <c r="AH2018" i="1"/>
  <c r="AG2018" i="1"/>
  <c r="AF2018" i="1"/>
  <c r="AE2018" i="1"/>
  <c r="AD2018" i="1"/>
  <c r="AC2018" i="1"/>
  <c r="AB2018" i="1"/>
  <c r="AA2018" i="1"/>
  <c r="Z2018" i="1"/>
  <c r="Y2018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AI1943" i="1"/>
  <c r="AH1943" i="1"/>
  <c r="AG1943" i="1"/>
  <c r="AF1943" i="1"/>
  <c r="AE1943" i="1"/>
  <c r="AD1943" i="1"/>
  <c r="AC1943" i="1"/>
  <c r="AB1943" i="1"/>
  <c r="AA1943" i="1"/>
  <c r="Z1943" i="1"/>
  <c r="Y1943" i="1"/>
  <c r="AI1942" i="1"/>
  <c r="AH1942" i="1"/>
  <c r="AG1942" i="1"/>
  <c r="AF1942" i="1"/>
  <c r="AE1942" i="1"/>
  <c r="AD1942" i="1"/>
  <c r="AC1942" i="1"/>
  <c r="AB1942" i="1"/>
  <c r="AA1942" i="1"/>
  <c r="Z1942" i="1"/>
  <c r="Y1942" i="1"/>
  <c r="AI1941" i="1"/>
  <c r="AH1941" i="1"/>
  <c r="AG1941" i="1"/>
  <c r="AF1941" i="1"/>
  <c r="AE1941" i="1"/>
  <c r="AD1941" i="1"/>
  <c r="AC1941" i="1"/>
  <c r="AB1941" i="1"/>
  <c r="AA1941" i="1"/>
  <c r="Z1941" i="1"/>
  <c r="Y1941" i="1"/>
  <c r="AI1961" i="1"/>
  <c r="AH1961" i="1"/>
  <c r="AG1961" i="1"/>
  <c r="AF1961" i="1"/>
  <c r="AE1961" i="1"/>
  <c r="AD1961" i="1"/>
  <c r="AC1961" i="1"/>
  <c r="AB1961" i="1"/>
  <c r="AA1961" i="1"/>
  <c r="Z1961" i="1"/>
  <c r="Y1961" i="1"/>
  <c r="AI1960" i="1"/>
  <c r="AH1960" i="1"/>
  <c r="AG1960" i="1"/>
  <c r="AF1960" i="1"/>
  <c r="AE1960" i="1"/>
  <c r="AD1960" i="1"/>
  <c r="AC1960" i="1"/>
  <c r="AB1960" i="1"/>
  <c r="AA1960" i="1"/>
  <c r="Z1960" i="1"/>
  <c r="Y1960" i="1"/>
  <c r="AI1905" i="1"/>
  <c r="AH1905" i="1"/>
  <c r="AG1905" i="1"/>
  <c r="AF1905" i="1"/>
  <c r="AE1905" i="1"/>
  <c r="AD1905" i="1"/>
  <c r="AC1905" i="1"/>
  <c r="AB1905" i="1"/>
  <c r="AA1905" i="1"/>
  <c r="Z1905" i="1"/>
  <c r="Y1905" i="1"/>
  <c r="AI1904" i="1"/>
  <c r="AH1904" i="1"/>
  <c r="AG1904" i="1"/>
  <c r="AF1904" i="1"/>
  <c r="AE1904" i="1"/>
  <c r="AD1904" i="1"/>
  <c r="AC1904" i="1"/>
  <c r="AB1904" i="1"/>
  <c r="AA1904" i="1"/>
  <c r="Z1904" i="1"/>
  <c r="Y1904" i="1"/>
  <c r="AI1903" i="1"/>
  <c r="AH1903" i="1"/>
  <c r="AG1903" i="1"/>
  <c r="AF1903" i="1"/>
  <c r="AE1903" i="1"/>
  <c r="AD1903" i="1"/>
  <c r="AC1903" i="1"/>
  <c r="AB1903" i="1"/>
  <c r="AA1903" i="1"/>
  <c r="Z1903" i="1"/>
  <c r="Y1903" i="1"/>
  <c r="AI1902" i="1"/>
  <c r="AH1902" i="1"/>
  <c r="AG1902" i="1"/>
  <c r="AF1902" i="1"/>
  <c r="AE1902" i="1"/>
  <c r="AD1902" i="1"/>
  <c r="AC1902" i="1"/>
  <c r="AB1902" i="1"/>
  <c r="AA1902" i="1"/>
  <c r="Z1902" i="1"/>
  <c r="Y1902" i="1"/>
  <c r="AI1922" i="1"/>
  <c r="AH1922" i="1"/>
  <c r="AG1922" i="1"/>
  <c r="AF1922" i="1"/>
  <c r="AE1922" i="1"/>
  <c r="AD1922" i="1"/>
  <c r="AC1922" i="1"/>
  <c r="AB1922" i="1"/>
  <c r="AA1922" i="1"/>
  <c r="Z1922" i="1"/>
  <c r="Y1922" i="1"/>
  <c r="AI1853" i="1"/>
  <c r="AH1853" i="1"/>
  <c r="AG1853" i="1"/>
  <c r="AF1853" i="1"/>
  <c r="AE1853" i="1"/>
  <c r="AD1853" i="1"/>
  <c r="AC1853" i="1"/>
  <c r="AB1853" i="1"/>
  <c r="AA1853" i="1"/>
  <c r="Z1853" i="1"/>
  <c r="Y1853" i="1"/>
  <c r="AI1834" i="1"/>
  <c r="AH1834" i="1"/>
  <c r="AG1834" i="1"/>
  <c r="AF1834" i="1"/>
  <c r="AE1834" i="1"/>
  <c r="AD1834" i="1"/>
  <c r="AC1834" i="1"/>
  <c r="AB1834" i="1"/>
  <c r="AA1834" i="1"/>
  <c r="Z1834" i="1"/>
  <c r="Y1834" i="1"/>
  <c r="AI1833" i="1"/>
  <c r="AH1833" i="1"/>
  <c r="AG1833" i="1"/>
  <c r="AF1833" i="1"/>
  <c r="AE1833" i="1"/>
  <c r="AD1833" i="1"/>
  <c r="AC1833" i="1"/>
  <c r="AB1833" i="1"/>
  <c r="AA1833" i="1"/>
  <c r="Z1833" i="1"/>
  <c r="Y1833" i="1"/>
  <c r="AI1785" i="1"/>
  <c r="AH1785" i="1"/>
  <c r="AG1785" i="1"/>
  <c r="AF1785" i="1"/>
  <c r="AE1785" i="1"/>
  <c r="AD1785" i="1"/>
  <c r="AC1785" i="1"/>
  <c r="AB1785" i="1"/>
  <c r="AA1785" i="1"/>
  <c r="Z1785" i="1"/>
  <c r="Y1785" i="1"/>
  <c r="AI1807" i="1"/>
  <c r="AH1807" i="1"/>
  <c r="AG1807" i="1"/>
  <c r="AF1807" i="1"/>
  <c r="AE1807" i="1"/>
  <c r="AD1807" i="1"/>
  <c r="AC1807" i="1"/>
  <c r="AB1807" i="1"/>
  <c r="AA1807" i="1"/>
  <c r="Z1807" i="1"/>
  <c r="Y1807" i="1"/>
  <c r="AI1806" i="1"/>
  <c r="AH1806" i="1"/>
  <c r="AG1806" i="1"/>
  <c r="AF1806" i="1"/>
  <c r="AE1806" i="1"/>
  <c r="AD1806" i="1"/>
  <c r="AC1806" i="1"/>
  <c r="AB1806" i="1"/>
  <c r="AA1806" i="1"/>
  <c r="Z1806" i="1"/>
  <c r="Y1806" i="1"/>
  <c r="AI1805" i="1"/>
  <c r="AH1805" i="1"/>
  <c r="AG1805" i="1"/>
  <c r="AF1805" i="1"/>
  <c r="AE1805" i="1"/>
  <c r="AD1805" i="1"/>
  <c r="AC1805" i="1"/>
  <c r="AB1805" i="1"/>
  <c r="AA1805" i="1"/>
  <c r="Z1805" i="1"/>
  <c r="Y1805" i="1"/>
  <c r="AI1737" i="1"/>
  <c r="AH1737" i="1"/>
  <c r="AG1737" i="1"/>
  <c r="AF1737" i="1"/>
  <c r="AE1737" i="1"/>
  <c r="AD1737" i="1"/>
  <c r="AC1737" i="1"/>
  <c r="AB1737" i="1"/>
  <c r="AA1737" i="1"/>
  <c r="Z1737" i="1"/>
  <c r="Y1737" i="1"/>
  <c r="AI1736" i="1"/>
  <c r="AH1736" i="1"/>
  <c r="AG1736" i="1"/>
  <c r="AF1736" i="1"/>
  <c r="AE1736" i="1"/>
  <c r="AD1736" i="1"/>
  <c r="AC1736" i="1"/>
  <c r="AB1736" i="1"/>
  <c r="AA1736" i="1"/>
  <c r="Z1736" i="1"/>
  <c r="Y1736" i="1"/>
  <c r="AI1735" i="1"/>
  <c r="AH1735" i="1"/>
  <c r="AG1735" i="1"/>
  <c r="AF1735" i="1"/>
  <c r="AE1735" i="1"/>
  <c r="AD1735" i="1"/>
  <c r="AC1735" i="1"/>
  <c r="AB1735" i="1"/>
  <c r="AA1735" i="1"/>
  <c r="Z1735" i="1"/>
  <c r="Y1735" i="1"/>
  <c r="AI1755" i="1"/>
  <c r="AH1755" i="1"/>
  <c r="AG1755" i="1"/>
  <c r="AF1755" i="1"/>
  <c r="AE1755" i="1"/>
  <c r="AD1755" i="1"/>
  <c r="AC1755" i="1"/>
  <c r="AB1755" i="1"/>
  <c r="AA1755" i="1"/>
  <c r="Z1755" i="1"/>
  <c r="Y1755" i="1"/>
  <c r="AI1684" i="1"/>
  <c r="AH1684" i="1"/>
  <c r="AG1684" i="1"/>
  <c r="AF1684" i="1"/>
  <c r="AE1684" i="1"/>
  <c r="AD1684" i="1"/>
  <c r="AC1684" i="1"/>
  <c r="AB1684" i="1"/>
  <c r="AA1684" i="1"/>
  <c r="Z1684" i="1"/>
  <c r="Y1684" i="1"/>
  <c r="AI1683" i="1"/>
  <c r="AH1683" i="1"/>
  <c r="AG1683" i="1"/>
  <c r="AF1683" i="1"/>
  <c r="AE1683" i="1"/>
  <c r="AD1683" i="1"/>
  <c r="AC1683" i="1"/>
  <c r="AB1683" i="1"/>
  <c r="AA1683" i="1"/>
  <c r="Z1683" i="1"/>
  <c r="Y1683" i="1"/>
  <c r="AI1682" i="1"/>
  <c r="AH1682" i="1"/>
  <c r="AG1682" i="1"/>
  <c r="AF1682" i="1"/>
  <c r="AE1682" i="1"/>
  <c r="AD1682" i="1"/>
  <c r="AC1682" i="1"/>
  <c r="AB1682" i="1"/>
  <c r="AA1682" i="1"/>
  <c r="Z1682" i="1"/>
  <c r="Y1682" i="1"/>
  <c r="AI1697" i="1"/>
  <c r="AH1697" i="1"/>
  <c r="AG1697" i="1"/>
  <c r="AF1697" i="1"/>
  <c r="AE1697" i="1"/>
  <c r="AD1697" i="1"/>
  <c r="AC1697" i="1"/>
  <c r="AB1697" i="1"/>
  <c r="AA1697" i="1"/>
  <c r="Z1697" i="1"/>
  <c r="Y1697" i="1"/>
  <c r="AI1643" i="1"/>
  <c r="AH1643" i="1"/>
  <c r="AG1643" i="1"/>
  <c r="AF1643" i="1"/>
  <c r="AE1643" i="1"/>
  <c r="AD1643" i="1"/>
  <c r="AC1643" i="1"/>
  <c r="AB1643" i="1"/>
  <c r="AA1643" i="1"/>
  <c r="Z1643" i="1"/>
  <c r="Y1643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AI1638" i="1"/>
  <c r="AH1638" i="1"/>
  <c r="AG1638" i="1"/>
  <c r="AF1638" i="1"/>
  <c r="AE1638" i="1"/>
  <c r="AD1638" i="1"/>
  <c r="AC1638" i="1"/>
  <c r="AB1638" i="1"/>
  <c r="AA1638" i="1"/>
  <c r="Z1638" i="1"/>
  <c r="Y1638" i="1"/>
  <c r="AI1646" i="1"/>
  <c r="AH1646" i="1"/>
  <c r="AG1646" i="1"/>
  <c r="AF1646" i="1"/>
  <c r="AE1646" i="1"/>
  <c r="AD1646" i="1"/>
  <c r="AC1646" i="1"/>
  <c r="AB1646" i="1"/>
  <c r="AA1646" i="1"/>
  <c r="Z1646" i="1"/>
  <c r="Y1646" i="1"/>
  <c r="AI1586" i="1"/>
  <c r="AH1586" i="1"/>
  <c r="AG1586" i="1"/>
  <c r="AF1586" i="1"/>
  <c r="AE1586" i="1"/>
  <c r="AD1586" i="1"/>
  <c r="AC1586" i="1"/>
  <c r="AB1586" i="1"/>
  <c r="AA1586" i="1"/>
  <c r="Z1586" i="1"/>
  <c r="Y1586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AI945" i="1"/>
  <c r="AH945" i="1"/>
  <c r="AG945" i="1"/>
  <c r="AF945" i="1"/>
  <c r="AE945" i="1"/>
  <c r="AD945" i="1"/>
  <c r="AC945" i="1"/>
  <c r="AB945" i="1"/>
  <c r="AA945" i="1"/>
  <c r="Z945" i="1"/>
  <c r="Y945" i="1"/>
  <c r="AI833" i="1"/>
  <c r="AH833" i="1"/>
  <c r="AG833" i="1"/>
  <c r="AF833" i="1"/>
  <c r="AE833" i="1"/>
  <c r="AD833" i="1"/>
  <c r="AC833" i="1"/>
  <c r="AB833" i="1"/>
  <c r="AA833" i="1"/>
  <c r="Z833" i="1"/>
  <c r="Y833" i="1"/>
  <c r="AI832" i="1"/>
  <c r="AH832" i="1"/>
  <c r="AG832" i="1"/>
  <c r="AF832" i="1"/>
  <c r="AE832" i="1"/>
  <c r="AD832" i="1"/>
  <c r="AC832" i="1"/>
  <c r="AB832" i="1"/>
  <c r="AA832" i="1"/>
  <c r="Z832" i="1"/>
  <c r="Y832" i="1"/>
  <c r="AI789" i="1"/>
  <c r="AH789" i="1"/>
  <c r="AG789" i="1"/>
  <c r="AF789" i="1"/>
  <c r="AE789" i="1"/>
  <c r="AD789" i="1"/>
  <c r="AC789" i="1"/>
  <c r="AB789" i="1"/>
  <c r="AA789" i="1"/>
  <c r="Z789" i="1"/>
  <c r="Y789" i="1"/>
  <c r="AI753" i="1"/>
  <c r="AH753" i="1"/>
  <c r="AG753" i="1"/>
  <c r="AF753" i="1"/>
  <c r="AE753" i="1"/>
  <c r="AD753" i="1"/>
  <c r="AC753" i="1"/>
  <c r="AB753" i="1"/>
  <c r="AA753" i="1"/>
  <c r="Z753" i="1"/>
  <c r="Y753" i="1"/>
  <c r="AI766" i="1"/>
  <c r="AH766" i="1"/>
  <c r="AG766" i="1"/>
  <c r="AF766" i="1"/>
  <c r="AE766" i="1"/>
  <c r="AD766" i="1"/>
  <c r="AC766" i="1"/>
  <c r="AB766" i="1"/>
  <c r="AA766" i="1"/>
  <c r="Z766" i="1"/>
  <c r="Y766" i="1"/>
  <c r="AI716" i="1"/>
  <c r="AH716" i="1"/>
  <c r="AG716" i="1"/>
  <c r="AF716" i="1"/>
  <c r="AE716" i="1"/>
  <c r="AD716" i="1"/>
  <c r="AC716" i="1"/>
  <c r="AB716" i="1"/>
  <c r="AA716" i="1"/>
  <c r="Z716" i="1"/>
  <c r="Y716" i="1"/>
  <c r="AI660" i="1"/>
  <c r="AH660" i="1"/>
  <c r="AG660" i="1"/>
  <c r="AF660" i="1"/>
  <c r="AE660" i="1"/>
  <c r="AD660" i="1"/>
  <c r="AC660" i="1"/>
  <c r="AB660" i="1"/>
  <c r="AA660" i="1"/>
  <c r="Z660" i="1"/>
  <c r="Y660" i="1"/>
  <c r="AI628" i="1"/>
  <c r="AH628" i="1"/>
  <c r="AG628" i="1"/>
  <c r="AF628" i="1"/>
  <c r="AE628" i="1"/>
  <c r="AD628" i="1"/>
  <c r="AC628" i="1"/>
  <c r="AB628" i="1"/>
  <c r="AA628" i="1"/>
  <c r="Z628" i="1"/>
  <c r="Y628" i="1"/>
  <c r="AI627" i="1"/>
  <c r="AH627" i="1"/>
  <c r="AG627" i="1"/>
  <c r="AF627" i="1"/>
  <c r="AE627" i="1"/>
  <c r="AD627" i="1"/>
  <c r="AC627" i="1"/>
  <c r="AB627" i="1"/>
  <c r="AA627" i="1"/>
  <c r="Z627" i="1"/>
  <c r="Y627" i="1"/>
  <c r="AI543" i="1"/>
  <c r="AH543" i="1"/>
  <c r="AG543" i="1"/>
  <c r="AF543" i="1"/>
  <c r="AE543" i="1"/>
  <c r="AD543" i="1"/>
  <c r="AC543" i="1"/>
  <c r="AB543" i="1"/>
  <c r="AA543" i="1"/>
  <c r="Z543" i="1"/>
  <c r="Y543" i="1"/>
  <c r="AI454" i="1"/>
  <c r="AH454" i="1"/>
  <c r="AG454" i="1"/>
  <c r="AF454" i="1"/>
  <c r="AE454" i="1"/>
  <c r="AD454" i="1"/>
  <c r="AC454" i="1"/>
  <c r="AB454" i="1"/>
  <c r="AA454" i="1"/>
  <c r="Z454" i="1"/>
  <c r="Y454" i="1"/>
  <c r="AI453" i="1"/>
  <c r="AH453" i="1"/>
  <c r="AG453" i="1"/>
  <c r="AF453" i="1"/>
  <c r="AE453" i="1"/>
  <c r="AD453" i="1"/>
  <c r="AC453" i="1"/>
  <c r="AB453" i="1"/>
  <c r="AA453" i="1"/>
  <c r="Z453" i="1"/>
  <c r="Y453" i="1"/>
  <c r="AI421" i="1"/>
  <c r="AH421" i="1"/>
  <c r="AG421" i="1"/>
  <c r="AF421" i="1"/>
  <c r="AE421" i="1"/>
  <c r="AD421" i="1"/>
  <c r="AC421" i="1"/>
  <c r="AB421" i="1"/>
  <c r="AA421" i="1"/>
  <c r="Z421" i="1"/>
  <c r="Y421" i="1"/>
  <c r="AI376" i="1"/>
  <c r="AH376" i="1"/>
  <c r="AG376" i="1"/>
  <c r="AF376" i="1"/>
  <c r="AE376" i="1"/>
  <c r="AD376" i="1"/>
  <c r="AC376" i="1"/>
  <c r="AB376" i="1"/>
  <c r="AA376" i="1"/>
  <c r="Z376" i="1"/>
  <c r="Y376" i="1"/>
  <c r="AI375" i="1"/>
  <c r="AH375" i="1"/>
  <c r="AG375" i="1"/>
  <c r="AF375" i="1"/>
  <c r="AE375" i="1"/>
  <c r="AD375" i="1"/>
  <c r="AC375" i="1"/>
  <c r="AB375" i="1"/>
  <c r="AA375" i="1"/>
  <c r="Z375" i="1"/>
  <c r="Y375" i="1"/>
  <c r="AI327" i="1"/>
  <c r="AH327" i="1"/>
  <c r="AG327" i="1"/>
  <c r="AF327" i="1"/>
  <c r="AE327" i="1"/>
  <c r="AD327" i="1"/>
  <c r="AC327" i="1"/>
  <c r="AB327" i="1"/>
  <c r="AA327" i="1"/>
  <c r="Z327" i="1"/>
  <c r="Y327" i="1"/>
  <c r="AI326" i="1"/>
  <c r="AH326" i="1"/>
  <c r="AG326" i="1"/>
  <c r="AF326" i="1"/>
  <c r="AE326" i="1"/>
  <c r="AD326" i="1"/>
  <c r="AC326" i="1"/>
  <c r="AB326" i="1"/>
  <c r="AA326" i="1"/>
  <c r="Z326" i="1"/>
  <c r="Y326" i="1"/>
  <c r="AI325" i="1"/>
  <c r="AH325" i="1"/>
  <c r="AG325" i="1"/>
  <c r="AF325" i="1"/>
  <c r="AE325" i="1"/>
  <c r="AD325" i="1"/>
  <c r="AC325" i="1"/>
  <c r="AB325" i="1"/>
  <c r="AA325" i="1"/>
  <c r="Z325" i="1"/>
  <c r="Y325" i="1"/>
  <c r="AI324" i="1"/>
  <c r="AH324" i="1"/>
  <c r="AG324" i="1"/>
  <c r="AF324" i="1"/>
  <c r="AE324" i="1"/>
  <c r="AD324" i="1"/>
  <c r="AC324" i="1"/>
  <c r="AB324" i="1"/>
  <c r="AA324" i="1"/>
  <c r="Z324" i="1"/>
  <c r="Y324" i="1"/>
  <c r="AI237" i="1"/>
  <c r="AH237" i="1"/>
  <c r="AG237" i="1"/>
  <c r="AF237" i="1"/>
  <c r="AE237" i="1"/>
  <c r="AD237" i="1"/>
  <c r="AC237" i="1"/>
  <c r="AB237" i="1"/>
  <c r="AA237" i="1"/>
  <c r="Z237" i="1"/>
  <c r="Y237" i="1"/>
  <c r="AI236" i="1"/>
  <c r="AH236" i="1"/>
  <c r="AG236" i="1"/>
  <c r="AF236" i="1"/>
  <c r="AE236" i="1"/>
  <c r="AD236" i="1"/>
  <c r="AC236" i="1"/>
  <c r="AB236" i="1"/>
  <c r="AA236" i="1"/>
  <c r="Z236" i="1"/>
  <c r="Y236" i="1"/>
  <c r="AI235" i="1"/>
  <c r="AH235" i="1"/>
  <c r="AG235" i="1"/>
  <c r="AF235" i="1"/>
  <c r="AE235" i="1"/>
  <c r="AD235" i="1"/>
  <c r="AC235" i="1"/>
  <c r="AB235" i="1"/>
  <c r="AA235" i="1"/>
  <c r="Z235" i="1"/>
  <c r="Y235" i="1"/>
  <c r="AI253" i="1"/>
  <c r="AH253" i="1"/>
  <c r="AG253" i="1"/>
  <c r="AF253" i="1"/>
  <c r="AE253" i="1"/>
  <c r="AD253" i="1"/>
  <c r="AC253" i="1"/>
  <c r="AB253" i="1"/>
  <c r="AA253" i="1"/>
  <c r="Z253" i="1"/>
  <c r="Y253" i="1"/>
  <c r="AI198" i="1"/>
  <c r="AH198" i="1"/>
  <c r="AG198" i="1"/>
  <c r="AF198" i="1"/>
  <c r="AE198" i="1"/>
  <c r="AD198" i="1"/>
  <c r="AC198" i="1"/>
  <c r="AB198" i="1"/>
  <c r="AA198" i="1"/>
  <c r="Z198" i="1"/>
  <c r="Y198" i="1"/>
  <c r="AI105" i="1"/>
  <c r="AH105" i="1"/>
  <c r="AG105" i="1"/>
  <c r="AF105" i="1"/>
  <c r="AE105" i="1"/>
  <c r="AD105" i="1"/>
  <c r="AC105" i="1"/>
  <c r="AB105" i="1"/>
  <c r="AA105" i="1"/>
  <c r="Z105" i="1"/>
  <c r="Y105" i="1"/>
  <c r="AI119" i="1"/>
  <c r="AH119" i="1"/>
  <c r="AG119" i="1"/>
  <c r="AF119" i="1"/>
  <c r="AE119" i="1"/>
  <c r="AD119" i="1"/>
  <c r="AC119" i="1"/>
  <c r="AB119" i="1"/>
  <c r="AA119" i="1"/>
  <c r="Z119" i="1"/>
  <c r="Y119" i="1"/>
  <c r="AI145" i="1"/>
  <c r="AH145" i="1"/>
  <c r="AG145" i="1"/>
  <c r="AF145" i="1"/>
  <c r="AE145" i="1"/>
  <c r="AD145" i="1"/>
  <c r="AC145" i="1"/>
  <c r="AB145" i="1"/>
  <c r="AA145" i="1"/>
  <c r="Z145" i="1"/>
  <c r="Y145" i="1"/>
  <c r="AI144" i="1"/>
  <c r="AH144" i="1"/>
  <c r="AG144" i="1"/>
  <c r="AF144" i="1"/>
  <c r="AE144" i="1"/>
  <c r="AD144" i="1"/>
  <c r="AC144" i="1"/>
  <c r="AB144" i="1"/>
  <c r="AA144" i="1"/>
  <c r="Z144" i="1"/>
  <c r="Y144" i="1"/>
  <c r="AI143" i="1"/>
  <c r="AH143" i="1"/>
  <c r="AG143" i="1"/>
  <c r="AF143" i="1"/>
  <c r="AE143" i="1"/>
  <c r="AD143" i="1"/>
  <c r="AC143" i="1"/>
  <c r="AB143" i="1"/>
  <c r="AA143" i="1"/>
  <c r="Z143" i="1"/>
  <c r="Y143" i="1"/>
  <c r="AI62" i="1"/>
  <c r="AH62" i="1"/>
  <c r="AG62" i="1"/>
  <c r="AF62" i="1"/>
  <c r="AE62" i="1"/>
  <c r="AD62" i="1"/>
  <c r="AC62" i="1"/>
  <c r="AB62" i="1"/>
  <c r="AA62" i="1"/>
  <c r="Z62" i="1"/>
  <c r="Y62" i="1"/>
  <c r="AI61" i="1"/>
  <c r="AH61" i="1"/>
  <c r="AG61" i="1"/>
  <c r="AF61" i="1"/>
  <c r="AE61" i="1"/>
  <c r="AD61" i="1"/>
  <c r="AC61" i="1"/>
  <c r="AB61" i="1"/>
  <c r="AA61" i="1"/>
  <c r="Z61" i="1"/>
  <c r="Y61" i="1"/>
  <c r="AI60" i="1"/>
  <c r="AH60" i="1"/>
  <c r="AG60" i="1"/>
  <c r="AF60" i="1"/>
  <c r="AE60" i="1"/>
  <c r="AD60" i="1"/>
  <c r="AC60" i="1"/>
  <c r="AB60" i="1"/>
  <c r="AA60" i="1"/>
  <c r="Z60" i="1"/>
  <c r="Y60" i="1"/>
  <c r="AI59" i="1"/>
  <c r="AH59" i="1"/>
  <c r="AG59" i="1"/>
  <c r="AF59" i="1"/>
  <c r="AE59" i="1"/>
  <c r="AD59" i="1"/>
  <c r="AC59" i="1"/>
  <c r="AB59" i="1"/>
  <c r="AA59" i="1"/>
  <c r="Z59" i="1"/>
  <c r="Y59" i="1"/>
  <c r="AI58" i="1"/>
  <c r="AH58" i="1"/>
  <c r="AG58" i="1"/>
  <c r="AF58" i="1"/>
  <c r="AE58" i="1"/>
  <c r="AD58" i="1"/>
  <c r="AC58" i="1"/>
  <c r="AB58" i="1"/>
  <c r="AA58" i="1"/>
  <c r="Z58" i="1"/>
  <c r="Y58" i="1"/>
  <c r="AI3605" i="1"/>
  <c r="AH3605" i="1"/>
  <c r="AG3605" i="1"/>
  <c r="AF3605" i="1"/>
  <c r="AE3605" i="1"/>
  <c r="AD3605" i="1"/>
  <c r="AC3605" i="1"/>
  <c r="AB3605" i="1"/>
  <c r="AA3605" i="1"/>
  <c r="Z3605" i="1"/>
  <c r="Y3605" i="1"/>
  <c r="AI3614" i="1"/>
  <c r="AH3614" i="1"/>
  <c r="AG3614" i="1"/>
  <c r="AF3614" i="1"/>
  <c r="AE3614" i="1"/>
  <c r="AD3614" i="1"/>
  <c r="AC3614" i="1"/>
  <c r="AB3614" i="1"/>
  <c r="AA3614" i="1"/>
  <c r="Z3614" i="1"/>
  <c r="Y3614" i="1"/>
  <c r="AI3618" i="1"/>
  <c r="AH3618" i="1"/>
  <c r="AG3618" i="1"/>
  <c r="AF3618" i="1"/>
  <c r="AE3618" i="1"/>
  <c r="AD3618" i="1"/>
  <c r="AC3618" i="1"/>
  <c r="AB3618" i="1"/>
  <c r="AA3618" i="1"/>
  <c r="Z3618" i="1"/>
  <c r="Y3618" i="1"/>
  <c r="AI3621" i="1"/>
  <c r="AH3621" i="1"/>
  <c r="AG3621" i="1"/>
  <c r="AF3621" i="1"/>
  <c r="AE3621" i="1"/>
  <c r="AD3621" i="1"/>
  <c r="AC3621" i="1"/>
  <c r="AB3621" i="1"/>
  <c r="AA3621" i="1"/>
  <c r="Z3621" i="1"/>
  <c r="Y3621" i="1"/>
  <c r="AI3620" i="1"/>
  <c r="AH3620" i="1"/>
  <c r="AG3620" i="1"/>
  <c r="AF3620" i="1"/>
  <c r="AE3620" i="1"/>
  <c r="AD3620" i="1"/>
  <c r="AC3620" i="1"/>
  <c r="AB3620" i="1"/>
  <c r="AA3620" i="1"/>
  <c r="Z3620" i="1"/>
  <c r="Y3620" i="1"/>
  <c r="AI3636" i="1"/>
  <c r="AH3636" i="1"/>
  <c r="AG3636" i="1"/>
  <c r="AF3636" i="1"/>
  <c r="AE3636" i="1"/>
  <c r="AD3636" i="1"/>
  <c r="AC3636" i="1"/>
  <c r="AB3636" i="1"/>
  <c r="AA3636" i="1"/>
  <c r="Z3636" i="1"/>
  <c r="Y3636" i="1"/>
  <c r="AI3573" i="1"/>
  <c r="AH3573" i="1"/>
  <c r="AG3573" i="1"/>
  <c r="AF3573" i="1"/>
  <c r="AE3573" i="1"/>
  <c r="AD3573" i="1"/>
  <c r="AC3573" i="1"/>
  <c r="AB3573" i="1"/>
  <c r="AA3573" i="1"/>
  <c r="Z3573" i="1"/>
  <c r="Y3573" i="1"/>
  <c r="AI3567" i="1"/>
  <c r="AH3567" i="1"/>
  <c r="AG3567" i="1"/>
  <c r="AF3567" i="1"/>
  <c r="AE3567" i="1"/>
  <c r="AD3567" i="1"/>
  <c r="AC3567" i="1"/>
  <c r="AB3567" i="1"/>
  <c r="AA3567" i="1"/>
  <c r="Z3567" i="1"/>
  <c r="Y3567" i="1"/>
  <c r="AI3584" i="1"/>
  <c r="AH3584" i="1"/>
  <c r="AG3584" i="1"/>
  <c r="AF3584" i="1"/>
  <c r="AE3584" i="1"/>
  <c r="AD3584" i="1"/>
  <c r="AC3584" i="1"/>
  <c r="AB3584" i="1"/>
  <c r="AA3584" i="1"/>
  <c r="Z3584" i="1"/>
  <c r="Y3584" i="1"/>
  <c r="AI3564" i="1"/>
  <c r="AH3564" i="1"/>
  <c r="AG3564" i="1"/>
  <c r="AF3564" i="1"/>
  <c r="AE3564" i="1"/>
  <c r="AD3564" i="1"/>
  <c r="AC3564" i="1"/>
  <c r="AB3564" i="1"/>
  <c r="AA3564" i="1"/>
  <c r="Z3564" i="1"/>
  <c r="Y3564" i="1"/>
  <c r="AI3583" i="1"/>
  <c r="AH3583" i="1"/>
  <c r="AG3583" i="1"/>
  <c r="AF3583" i="1"/>
  <c r="AE3583" i="1"/>
  <c r="AD3583" i="1"/>
  <c r="AC3583" i="1"/>
  <c r="AB3583" i="1"/>
  <c r="AA3583" i="1"/>
  <c r="Z3583" i="1"/>
  <c r="Y3583" i="1"/>
  <c r="AI3590" i="1"/>
  <c r="AH3590" i="1"/>
  <c r="AG3590" i="1"/>
  <c r="AF3590" i="1"/>
  <c r="AE3590" i="1"/>
  <c r="AD3590" i="1"/>
  <c r="AC3590" i="1"/>
  <c r="AB3590" i="1"/>
  <c r="AA3590" i="1"/>
  <c r="Z3590" i="1"/>
  <c r="Y3590" i="1"/>
  <c r="AI3566" i="1"/>
  <c r="AH3566" i="1"/>
  <c r="AG3566" i="1"/>
  <c r="AF3566" i="1"/>
  <c r="AE3566" i="1"/>
  <c r="AD3566" i="1"/>
  <c r="AC3566" i="1"/>
  <c r="AB3566" i="1"/>
  <c r="AA3566" i="1"/>
  <c r="Z3566" i="1"/>
  <c r="Y3566" i="1"/>
  <c r="AI3565" i="1"/>
  <c r="AH3565" i="1"/>
  <c r="AG3565" i="1"/>
  <c r="AF3565" i="1"/>
  <c r="AE3565" i="1"/>
  <c r="AD3565" i="1"/>
  <c r="AC3565" i="1"/>
  <c r="AB3565" i="1"/>
  <c r="AA3565" i="1"/>
  <c r="Z3565" i="1"/>
  <c r="Y3565" i="1"/>
  <c r="AI3599" i="1"/>
  <c r="AH3599" i="1"/>
  <c r="AG3599" i="1"/>
  <c r="AF3599" i="1"/>
  <c r="AE3599" i="1"/>
  <c r="AD3599" i="1"/>
  <c r="AC3599" i="1"/>
  <c r="AB3599" i="1"/>
  <c r="AA3599" i="1"/>
  <c r="Z3599" i="1"/>
  <c r="Y3599" i="1"/>
  <c r="AI3596" i="1"/>
  <c r="AH3596" i="1"/>
  <c r="AG3596" i="1"/>
  <c r="AF3596" i="1"/>
  <c r="AE3596" i="1"/>
  <c r="AD3596" i="1"/>
  <c r="AC3596" i="1"/>
  <c r="AB3596" i="1"/>
  <c r="AA3596" i="1"/>
  <c r="Z3596" i="1"/>
  <c r="Y3596" i="1"/>
  <c r="AI3602" i="1"/>
  <c r="AH3602" i="1"/>
  <c r="AG3602" i="1"/>
  <c r="AF3602" i="1"/>
  <c r="AE3602" i="1"/>
  <c r="AD3602" i="1"/>
  <c r="AC3602" i="1"/>
  <c r="AB3602" i="1"/>
  <c r="AA3602" i="1"/>
  <c r="Z3602" i="1"/>
  <c r="Y3602" i="1"/>
  <c r="AI3538" i="1"/>
  <c r="AH3538" i="1"/>
  <c r="AG3538" i="1"/>
  <c r="AF3538" i="1"/>
  <c r="AE3538" i="1"/>
  <c r="AD3538" i="1"/>
  <c r="AC3538" i="1"/>
  <c r="AB3538" i="1"/>
  <c r="AA3538" i="1"/>
  <c r="Z3538" i="1"/>
  <c r="Y3538" i="1"/>
  <c r="AI3537" i="1"/>
  <c r="AH3537" i="1"/>
  <c r="AG3537" i="1"/>
  <c r="AF3537" i="1"/>
  <c r="AE3537" i="1"/>
  <c r="AD3537" i="1"/>
  <c r="AC3537" i="1"/>
  <c r="AB3537" i="1"/>
  <c r="AA3537" i="1"/>
  <c r="Z3537" i="1"/>
  <c r="Y3537" i="1"/>
  <c r="AI3527" i="1"/>
  <c r="AH3527" i="1"/>
  <c r="AG3527" i="1"/>
  <c r="AF3527" i="1"/>
  <c r="AE3527" i="1"/>
  <c r="AD3527" i="1"/>
  <c r="AC3527" i="1"/>
  <c r="AB3527" i="1"/>
  <c r="AA3527" i="1"/>
  <c r="Z3527" i="1"/>
  <c r="Y3527" i="1"/>
  <c r="AI3520" i="1"/>
  <c r="AH3520" i="1"/>
  <c r="AG3520" i="1"/>
  <c r="AF3520" i="1"/>
  <c r="AE3520" i="1"/>
  <c r="AD3520" i="1"/>
  <c r="AC3520" i="1"/>
  <c r="AB3520" i="1"/>
  <c r="AA3520" i="1"/>
  <c r="Z3520" i="1"/>
  <c r="Y3520" i="1"/>
  <c r="AI3549" i="1"/>
  <c r="AH3549" i="1"/>
  <c r="AG3549" i="1"/>
  <c r="AF3549" i="1"/>
  <c r="AE3549" i="1"/>
  <c r="AD3549" i="1"/>
  <c r="AC3549" i="1"/>
  <c r="AB3549" i="1"/>
  <c r="AA3549" i="1"/>
  <c r="Z3549" i="1"/>
  <c r="Y3549" i="1"/>
  <c r="AI3547" i="1"/>
  <c r="AH3547" i="1"/>
  <c r="AG3547" i="1"/>
  <c r="AF3547" i="1"/>
  <c r="AE3547" i="1"/>
  <c r="AD3547" i="1"/>
  <c r="AC3547" i="1"/>
  <c r="AB3547" i="1"/>
  <c r="AA3547" i="1"/>
  <c r="Z3547" i="1"/>
  <c r="Y3547" i="1"/>
  <c r="AI3548" i="1"/>
  <c r="AH3548" i="1"/>
  <c r="AG3548" i="1"/>
  <c r="AF3548" i="1"/>
  <c r="AE3548" i="1"/>
  <c r="AD3548" i="1"/>
  <c r="AC3548" i="1"/>
  <c r="AB3548" i="1"/>
  <c r="AA3548" i="1"/>
  <c r="Z3548" i="1"/>
  <c r="Y3548" i="1"/>
  <c r="AI3561" i="1"/>
  <c r="AH3561" i="1"/>
  <c r="AG3561" i="1"/>
  <c r="AF3561" i="1"/>
  <c r="AE3561" i="1"/>
  <c r="AD3561" i="1"/>
  <c r="AC3561" i="1"/>
  <c r="AB3561" i="1"/>
  <c r="AA3561" i="1"/>
  <c r="Z3561" i="1"/>
  <c r="Y3561" i="1"/>
  <c r="AI3479" i="1"/>
  <c r="AH3479" i="1"/>
  <c r="AG3479" i="1"/>
  <c r="AF3479" i="1"/>
  <c r="AE3479" i="1"/>
  <c r="AD3479" i="1"/>
  <c r="AC3479" i="1"/>
  <c r="AB3479" i="1"/>
  <c r="AA3479" i="1"/>
  <c r="Z3479" i="1"/>
  <c r="Y3479" i="1"/>
  <c r="AI3478" i="1"/>
  <c r="AH3478" i="1"/>
  <c r="AG3478" i="1"/>
  <c r="AF3478" i="1"/>
  <c r="AE3478" i="1"/>
  <c r="AD3478" i="1"/>
  <c r="AC3478" i="1"/>
  <c r="AB3478" i="1"/>
  <c r="AA3478" i="1"/>
  <c r="Z3478" i="1"/>
  <c r="Y3478" i="1"/>
  <c r="AI3469" i="1"/>
  <c r="AH3469" i="1"/>
  <c r="AG3469" i="1"/>
  <c r="AF3469" i="1"/>
  <c r="AE3469" i="1"/>
  <c r="AD3469" i="1"/>
  <c r="AC3469" i="1"/>
  <c r="AB3469" i="1"/>
  <c r="AA3469" i="1"/>
  <c r="Z3469" i="1"/>
  <c r="Y3469" i="1"/>
  <c r="AI3477" i="1"/>
  <c r="AH3477" i="1"/>
  <c r="AG3477" i="1"/>
  <c r="AF3477" i="1"/>
  <c r="AE3477" i="1"/>
  <c r="AD3477" i="1"/>
  <c r="AC3477" i="1"/>
  <c r="AB3477" i="1"/>
  <c r="AA3477" i="1"/>
  <c r="Z3477" i="1"/>
  <c r="Y3477" i="1"/>
  <c r="AI3476" i="1"/>
  <c r="AH3476" i="1"/>
  <c r="AG3476" i="1"/>
  <c r="AF3476" i="1"/>
  <c r="AE3476" i="1"/>
  <c r="AD3476" i="1"/>
  <c r="AC3476" i="1"/>
  <c r="AB3476" i="1"/>
  <c r="AA3476" i="1"/>
  <c r="Z3476" i="1"/>
  <c r="Y3476" i="1"/>
  <c r="AI3488" i="1"/>
  <c r="AH3488" i="1"/>
  <c r="AG3488" i="1"/>
  <c r="AF3488" i="1"/>
  <c r="AE3488" i="1"/>
  <c r="AD3488" i="1"/>
  <c r="AC3488" i="1"/>
  <c r="AB3488" i="1"/>
  <c r="AA3488" i="1"/>
  <c r="Z3488" i="1"/>
  <c r="Y3488" i="1"/>
  <c r="AI3496" i="1"/>
  <c r="AH3496" i="1"/>
  <c r="AG3496" i="1"/>
  <c r="AF3496" i="1"/>
  <c r="AE3496" i="1"/>
  <c r="AD3496" i="1"/>
  <c r="AC3496" i="1"/>
  <c r="AB3496" i="1"/>
  <c r="AA3496" i="1"/>
  <c r="Z3496" i="1"/>
  <c r="Y3496" i="1"/>
  <c r="AI3492" i="1"/>
  <c r="AH3492" i="1"/>
  <c r="AG3492" i="1"/>
  <c r="AF3492" i="1"/>
  <c r="AE3492" i="1"/>
  <c r="AD3492" i="1"/>
  <c r="AC3492" i="1"/>
  <c r="AB3492" i="1"/>
  <c r="AA3492" i="1"/>
  <c r="Z3492" i="1"/>
  <c r="Y3492" i="1"/>
  <c r="AI3490" i="1"/>
  <c r="AH3490" i="1"/>
  <c r="AG3490" i="1"/>
  <c r="AF3490" i="1"/>
  <c r="AE3490" i="1"/>
  <c r="AD3490" i="1"/>
  <c r="AC3490" i="1"/>
  <c r="AB3490" i="1"/>
  <c r="AA3490" i="1"/>
  <c r="Z3490" i="1"/>
  <c r="Y3490" i="1"/>
  <c r="AI3491" i="1"/>
  <c r="AH3491" i="1"/>
  <c r="AG3491" i="1"/>
  <c r="AF3491" i="1"/>
  <c r="AE3491" i="1"/>
  <c r="AD3491" i="1"/>
  <c r="AC3491" i="1"/>
  <c r="AB3491" i="1"/>
  <c r="AA3491" i="1"/>
  <c r="Z3491" i="1"/>
  <c r="Y3491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AI3516" i="1"/>
  <c r="AH3516" i="1"/>
  <c r="AG3516" i="1"/>
  <c r="AF3516" i="1"/>
  <c r="AE3516" i="1"/>
  <c r="AD3516" i="1"/>
  <c r="AC3516" i="1"/>
  <c r="AB3516" i="1"/>
  <c r="AA3516" i="1"/>
  <c r="Z3516" i="1"/>
  <c r="Y3516" i="1"/>
  <c r="AI3432" i="1"/>
  <c r="AH3432" i="1"/>
  <c r="AG3432" i="1"/>
  <c r="AF3432" i="1"/>
  <c r="AE3432" i="1"/>
  <c r="AD3432" i="1"/>
  <c r="AC3432" i="1"/>
  <c r="AB3432" i="1"/>
  <c r="AA3432" i="1"/>
  <c r="Z3432" i="1"/>
  <c r="Y3432" i="1"/>
  <c r="AI3443" i="1"/>
  <c r="AH3443" i="1"/>
  <c r="AG3443" i="1"/>
  <c r="AF3443" i="1"/>
  <c r="AE3443" i="1"/>
  <c r="AD3443" i="1"/>
  <c r="AC3443" i="1"/>
  <c r="AB3443" i="1"/>
  <c r="AA3443" i="1"/>
  <c r="Z3443" i="1"/>
  <c r="Y3443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AI3450" i="1"/>
  <c r="AH3450" i="1"/>
  <c r="AG3450" i="1"/>
  <c r="AF3450" i="1"/>
  <c r="AE3450" i="1"/>
  <c r="AD3450" i="1"/>
  <c r="AC3450" i="1"/>
  <c r="AB3450" i="1"/>
  <c r="AA3450" i="1"/>
  <c r="Z3450" i="1"/>
  <c r="Y3450" i="1"/>
  <c r="AI3449" i="1"/>
  <c r="AH3449" i="1"/>
  <c r="AG3449" i="1"/>
  <c r="AF3449" i="1"/>
  <c r="AE3449" i="1"/>
  <c r="AD3449" i="1"/>
  <c r="AC3449" i="1"/>
  <c r="AB3449" i="1"/>
  <c r="AA3449" i="1"/>
  <c r="Z3449" i="1"/>
  <c r="Y3449" i="1"/>
  <c r="AI3465" i="1"/>
  <c r="AH3465" i="1"/>
  <c r="AG3465" i="1"/>
  <c r="AF3465" i="1"/>
  <c r="AE3465" i="1"/>
  <c r="AD3465" i="1"/>
  <c r="AC3465" i="1"/>
  <c r="AB3465" i="1"/>
  <c r="AA3465" i="1"/>
  <c r="Z3465" i="1"/>
  <c r="Y3465" i="1"/>
  <c r="AI3405" i="1"/>
  <c r="AH3405" i="1"/>
  <c r="AG3405" i="1"/>
  <c r="AF3405" i="1"/>
  <c r="AE3405" i="1"/>
  <c r="AD3405" i="1"/>
  <c r="AC3405" i="1"/>
  <c r="AB3405" i="1"/>
  <c r="AA3405" i="1"/>
  <c r="Z3405" i="1"/>
  <c r="Y3405" i="1"/>
  <c r="AI3391" i="1"/>
  <c r="AH3391" i="1"/>
  <c r="AG3391" i="1"/>
  <c r="AF3391" i="1"/>
  <c r="AE3391" i="1"/>
  <c r="AD3391" i="1"/>
  <c r="AC3391" i="1"/>
  <c r="AB3391" i="1"/>
  <c r="AA3391" i="1"/>
  <c r="Z3391" i="1"/>
  <c r="Y3391" i="1"/>
  <c r="AI3384" i="1"/>
  <c r="AH3384" i="1"/>
  <c r="AG3384" i="1"/>
  <c r="AF3384" i="1"/>
  <c r="AE3384" i="1"/>
  <c r="AD3384" i="1"/>
  <c r="AC3384" i="1"/>
  <c r="AB3384" i="1"/>
  <c r="AA3384" i="1"/>
  <c r="Z3384" i="1"/>
  <c r="Y3384" i="1"/>
  <c r="AI3411" i="1"/>
  <c r="AH3411" i="1"/>
  <c r="AG3411" i="1"/>
  <c r="AF3411" i="1"/>
  <c r="AE3411" i="1"/>
  <c r="AD3411" i="1"/>
  <c r="AC3411" i="1"/>
  <c r="AB3411" i="1"/>
  <c r="AA3411" i="1"/>
  <c r="Z3411" i="1"/>
  <c r="Y3411" i="1"/>
  <c r="AI3410" i="1"/>
  <c r="AH3410" i="1"/>
  <c r="AG3410" i="1"/>
  <c r="AF3410" i="1"/>
  <c r="AE3410" i="1"/>
  <c r="AD3410" i="1"/>
  <c r="AC3410" i="1"/>
  <c r="AB3410" i="1"/>
  <c r="AA3410" i="1"/>
  <c r="Z3410" i="1"/>
  <c r="Y3410" i="1"/>
  <c r="AI3427" i="1"/>
  <c r="AH3427" i="1"/>
  <c r="AG3427" i="1"/>
  <c r="AF3427" i="1"/>
  <c r="AE3427" i="1"/>
  <c r="AD3427" i="1"/>
  <c r="AC3427" i="1"/>
  <c r="AB3427" i="1"/>
  <c r="AA3427" i="1"/>
  <c r="Z3427" i="1"/>
  <c r="Y3427" i="1"/>
  <c r="AI3428" i="1"/>
  <c r="AH3428" i="1"/>
  <c r="AG3428" i="1"/>
  <c r="AF3428" i="1"/>
  <c r="AE3428" i="1"/>
  <c r="AD3428" i="1"/>
  <c r="AC3428" i="1"/>
  <c r="AB3428" i="1"/>
  <c r="AA3428" i="1"/>
  <c r="Z3428" i="1"/>
  <c r="Y3428" i="1"/>
  <c r="AI3339" i="1"/>
  <c r="AH3339" i="1"/>
  <c r="AG3339" i="1"/>
  <c r="AF3339" i="1"/>
  <c r="AE3339" i="1"/>
  <c r="AD3339" i="1"/>
  <c r="AC3339" i="1"/>
  <c r="AB3339" i="1"/>
  <c r="AA3339" i="1"/>
  <c r="Z3339" i="1"/>
  <c r="Y3339" i="1"/>
  <c r="AI3341" i="1"/>
  <c r="AH3341" i="1"/>
  <c r="AG3341" i="1"/>
  <c r="AF3341" i="1"/>
  <c r="AE3341" i="1"/>
  <c r="AD3341" i="1"/>
  <c r="AC3341" i="1"/>
  <c r="AB3341" i="1"/>
  <c r="AA3341" i="1"/>
  <c r="Z3341" i="1"/>
  <c r="Y3341" i="1"/>
  <c r="AI3334" i="1"/>
  <c r="AH3334" i="1"/>
  <c r="AG3334" i="1"/>
  <c r="AF3334" i="1"/>
  <c r="AE3334" i="1"/>
  <c r="AD3334" i="1"/>
  <c r="AC3334" i="1"/>
  <c r="AB3334" i="1"/>
  <c r="AA3334" i="1"/>
  <c r="Z3334" i="1"/>
  <c r="Y3334" i="1"/>
  <c r="AI3333" i="1"/>
  <c r="AH3333" i="1"/>
  <c r="AG3333" i="1"/>
  <c r="AF3333" i="1"/>
  <c r="AE3333" i="1"/>
  <c r="AD3333" i="1"/>
  <c r="AC3333" i="1"/>
  <c r="AB3333" i="1"/>
  <c r="AA3333" i="1"/>
  <c r="Z3333" i="1"/>
  <c r="Y3333" i="1"/>
  <c r="AI3332" i="1"/>
  <c r="AH3332" i="1"/>
  <c r="AG3332" i="1"/>
  <c r="AF3332" i="1"/>
  <c r="AE3332" i="1"/>
  <c r="AD3332" i="1"/>
  <c r="AC3332" i="1"/>
  <c r="AB3332" i="1"/>
  <c r="AA3332" i="1"/>
  <c r="Z3332" i="1"/>
  <c r="Y3332" i="1"/>
  <c r="AI3330" i="1"/>
  <c r="AH3330" i="1"/>
  <c r="AG3330" i="1"/>
  <c r="AF3330" i="1"/>
  <c r="AE3330" i="1"/>
  <c r="AD3330" i="1"/>
  <c r="AC3330" i="1"/>
  <c r="AB3330" i="1"/>
  <c r="AA3330" i="1"/>
  <c r="Z3330" i="1"/>
  <c r="Y3330" i="1"/>
  <c r="AI3357" i="1"/>
  <c r="AH3357" i="1"/>
  <c r="AG3357" i="1"/>
  <c r="AF3357" i="1"/>
  <c r="AE3357" i="1"/>
  <c r="AD3357" i="1"/>
  <c r="AC3357" i="1"/>
  <c r="AB3357" i="1"/>
  <c r="AA3357" i="1"/>
  <c r="Z3357" i="1"/>
  <c r="Y3357" i="1"/>
  <c r="AI3356" i="1"/>
  <c r="AH3356" i="1"/>
  <c r="AG3356" i="1"/>
  <c r="AF3356" i="1"/>
  <c r="AE3356" i="1"/>
  <c r="AD3356" i="1"/>
  <c r="AC3356" i="1"/>
  <c r="AB3356" i="1"/>
  <c r="AA3356" i="1"/>
  <c r="Z3356" i="1"/>
  <c r="Y3356" i="1"/>
  <c r="AI3379" i="1"/>
  <c r="AH3379" i="1"/>
  <c r="AG3379" i="1"/>
  <c r="AF3379" i="1"/>
  <c r="AE3379" i="1"/>
  <c r="AD3379" i="1"/>
  <c r="AC3379" i="1"/>
  <c r="AB3379" i="1"/>
  <c r="AA3379" i="1"/>
  <c r="Z3379" i="1"/>
  <c r="Y3379" i="1"/>
  <c r="AI3273" i="1"/>
  <c r="AH3273" i="1"/>
  <c r="AG3273" i="1"/>
  <c r="AF3273" i="1"/>
  <c r="AE3273" i="1"/>
  <c r="AD3273" i="1"/>
  <c r="AC3273" i="1"/>
  <c r="AB3273" i="1"/>
  <c r="AA3273" i="1"/>
  <c r="Z3273" i="1"/>
  <c r="Y3273" i="1"/>
  <c r="AI3300" i="1"/>
  <c r="AH3300" i="1"/>
  <c r="AG3300" i="1"/>
  <c r="AF3300" i="1"/>
  <c r="AE3300" i="1"/>
  <c r="AD3300" i="1"/>
  <c r="AC3300" i="1"/>
  <c r="AB3300" i="1"/>
  <c r="AA3300" i="1"/>
  <c r="Z3300" i="1"/>
  <c r="Y3300" i="1"/>
  <c r="AI3283" i="1"/>
  <c r="AH3283" i="1"/>
  <c r="AG3283" i="1"/>
  <c r="AF3283" i="1"/>
  <c r="AE3283" i="1"/>
  <c r="AD3283" i="1"/>
  <c r="AC3283" i="1"/>
  <c r="AB3283" i="1"/>
  <c r="AA3283" i="1"/>
  <c r="Z3283" i="1"/>
  <c r="Y3283" i="1"/>
  <c r="AI3301" i="1"/>
  <c r="AH3301" i="1"/>
  <c r="AG3301" i="1"/>
  <c r="AF3301" i="1"/>
  <c r="AE3301" i="1"/>
  <c r="AD3301" i="1"/>
  <c r="AC3301" i="1"/>
  <c r="AB3301" i="1"/>
  <c r="AA3301" i="1"/>
  <c r="Z3301" i="1"/>
  <c r="Y3301" i="1"/>
  <c r="AI3299" i="1"/>
  <c r="AH3299" i="1"/>
  <c r="AG3299" i="1"/>
  <c r="AF3299" i="1"/>
  <c r="AE3299" i="1"/>
  <c r="AD3299" i="1"/>
  <c r="AC3299" i="1"/>
  <c r="AB3299" i="1"/>
  <c r="AA3299" i="1"/>
  <c r="Z3299" i="1"/>
  <c r="Y3299" i="1"/>
  <c r="AI3281" i="1"/>
  <c r="AH3281" i="1"/>
  <c r="AG3281" i="1"/>
  <c r="AF3281" i="1"/>
  <c r="AE3281" i="1"/>
  <c r="AD3281" i="1"/>
  <c r="AC3281" i="1"/>
  <c r="AB3281" i="1"/>
  <c r="AA3281" i="1"/>
  <c r="Z3281" i="1"/>
  <c r="Y3281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AI3308" i="1"/>
  <c r="AH3308" i="1"/>
  <c r="AG3308" i="1"/>
  <c r="AF3308" i="1"/>
  <c r="AE3308" i="1"/>
  <c r="AD3308" i="1"/>
  <c r="AC3308" i="1"/>
  <c r="AB3308" i="1"/>
  <c r="AA3308" i="1"/>
  <c r="Z3308" i="1"/>
  <c r="Y3308" i="1"/>
  <c r="AI3309" i="1"/>
  <c r="AH3309" i="1"/>
  <c r="AG3309" i="1"/>
  <c r="AF3309" i="1"/>
  <c r="AE3309" i="1"/>
  <c r="AD3309" i="1"/>
  <c r="AC3309" i="1"/>
  <c r="AB3309" i="1"/>
  <c r="AA3309" i="1"/>
  <c r="Z3309" i="1"/>
  <c r="Y3309" i="1"/>
  <c r="AI3312" i="1"/>
  <c r="AH3312" i="1"/>
  <c r="AG3312" i="1"/>
  <c r="AF3312" i="1"/>
  <c r="AE3312" i="1"/>
  <c r="AD3312" i="1"/>
  <c r="AC3312" i="1"/>
  <c r="AB3312" i="1"/>
  <c r="AA3312" i="1"/>
  <c r="Z3312" i="1"/>
  <c r="Y3312" i="1"/>
  <c r="AI3325" i="1"/>
  <c r="AH3325" i="1"/>
  <c r="AG3325" i="1"/>
  <c r="AF3325" i="1"/>
  <c r="AE3325" i="1"/>
  <c r="AD3325" i="1"/>
  <c r="AC3325" i="1"/>
  <c r="AB3325" i="1"/>
  <c r="AA3325" i="1"/>
  <c r="Z3325" i="1"/>
  <c r="Y3325" i="1"/>
  <c r="AI3241" i="1"/>
  <c r="AH3241" i="1"/>
  <c r="AG3241" i="1"/>
  <c r="AF3241" i="1"/>
  <c r="AE3241" i="1"/>
  <c r="AD3241" i="1"/>
  <c r="AC3241" i="1"/>
  <c r="AB3241" i="1"/>
  <c r="AA3241" i="1"/>
  <c r="Z3241" i="1"/>
  <c r="Y3241" i="1"/>
  <c r="AI3254" i="1"/>
  <c r="AH3254" i="1"/>
  <c r="AG3254" i="1"/>
  <c r="AF3254" i="1"/>
  <c r="AE3254" i="1"/>
  <c r="AD3254" i="1"/>
  <c r="AC3254" i="1"/>
  <c r="AB3254" i="1"/>
  <c r="AA3254" i="1"/>
  <c r="Z3254" i="1"/>
  <c r="Y3254" i="1"/>
  <c r="AI3253" i="1"/>
  <c r="AH3253" i="1"/>
  <c r="AG3253" i="1"/>
  <c r="AF3253" i="1"/>
  <c r="AE3253" i="1"/>
  <c r="AD3253" i="1"/>
  <c r="AC3253" i="1"/>
  <c r="AB3253" i="1"/>
  <c r="AA3253" i="1"/>
  <c r="Z3253" i="1"/>
  <c r="Y3253" i="1"/>
  <c r="AI3252" i="1"/>
  <c r="AH3252" i="1"/>
  <c r="AG3252" i="1"/>
  <c r="AF3252" i="1"/>
  <c r="AE3252" i="1"/>
  <c r="AD3252" i="1"/>
  <c r="AC3252" i="1"/>
  <c r="AB3252" i="1"/>
  <c r="AA3252" i="1"/>
  <c r="Z3252" i="1"/>
  <c r="Y3252" i="1"/>
  <c r="AI3243" i="1"/>
  <c r="AH3243" i="1"/>
  <c r="AG3243" i="1"/>
  <c r="AF3243" i="1"/>
  <c r="AE3243" i="1"/>
  <c r="AD3243" i="1"/>
  <c r="AC3243" i="1"/>
  <c r="AB3243" i="1"/>
  <c r="AA3243" i="1"/>
  <c r="Z3243" i="1"/>
  <c r="Y3243" i="1"/>
  <c r="AI3262" i="1"/>
  <c r="AH3262" i="1"/>
  <c r="AG3262" i="1"/>
  <c r="AF3262" i="1"/>
  <c r="AE3262" i="1"/>
  <c r="AD3262" i="1"/>
  <c r="AC3262" i="1"/>
  <c r="AB3262" i="1"/>
  <c r="AA3262" i="1"/>
  <c r="Z3262" i="1"/>
  <c r="Y3262" i="1"/>
  <c r="AI3260" i="1"/>
  <c r="AH3260" i="1"/>
  <c r="AG3260" i="1"/>
  <c r="AF3260" i="1"/>
  <c r="AE3260" i="1"/>
  <c r="AD3260" i="1"/>
  <c r="AC3260" i="1"/>
  <c r="AB3260" i="1"/>
  <c r="AA3260" i="1"/>
  <c r="Z3260" i="1"/>
  <c r="Y3260" i="1"/>
  <c r="AI3270" i="1"/>
  <c r="AH3270" i="1"/>
  <c r="AG3270" i="1"/>
  <c r="AF3270" i="1"/>
  <c r="AE3270" i="1"/>
  <c r="AD3270" i="1"/>
  <c r="AC3270" i="1"/>
  <c r="AB3270" i="1"/>
  <c r="AA3270" i="1"/>
  <c r="Z3270" i="1"/>
  <c r="Y3270" i="1"/>
  <c r="AI3206" i="1"/>
  <c r="AH3206" i="1"/>
  <c r="AG3206" i="1"/>
  <c r="AF3206" i="1"/>
  <c r="AE3206" i="1"/>
  <c r="AD3206" i="1"/>
  <c r="AC3206" i="1"/>
  <c r="AB3206" i="1"/>
  <c r="AA3206" i="1"/>
  <c r="Z3206" i="1"/>
  <c r="Y3206" i="1"/>
  <c r="AI3205" i="1"/>
  <c r="AH3205" i="1"/>
  <c r="AG3205" i="1"/>
  <c r="AF3205" i="1"/>
  <c r="AE3205" i="1"/>
  <c r="AD3205" i="1"/>
  <c r="AC3205" i="1"/>
  <c r="AB3205" i="1"/>
  <c r="AA3205" i="1"/>
  <c r="Z3205" i="1"/>
  <c r="Y3205" i="1"/>
  <c r="AI3204" i="1"/>
  <c r="AH3204" i="1"/>
  <c r="AG3204" i="1"/>
  <c r="AF3204" i="1"/>
  <c r="AE3204" i="1"/>
  <c r="AD3204" i="1"/>
  <c r="AC3204" i="1"/>
  <c r="AB3204" i="1"/>
  <c r="AA3204" i="1"/>
  <c r="Z3204" i="1"/>
  <c r="Y3204" i="1"/>
  <c r="AI3218" i="1"/>
  <c r="AH3218" i="1"/>
  <c r="AG3218" i="1"/>
  <c r="AF3218" i="1"/>
  <c r="AE3218" i="1"/>
  <c r="AD3218" i="1"/>
  <c r="AC3218" i="1"/>
  <c r="AB3218" i="1"/>
  <c r="AA3218" i="1"/>
  <c r="Z3218" i="1"/>
  <c r="Y3218" i="1"/>
  <c r="AI3210" i="1"/>
  <c r="AH3210" i="1"/>
  <c r="AG3210" i="1"/>
  <c r="AF3210" i="1"/>
  <c r="AE3210" i="1"/>
  <c r="AD3210" i="1"/>
  <c r="AC3210" i="1"/>
  <c r="AB3210" i="1"/>
  <c r="AA3210" i="1"/>
  <c r="Z3210" i="1"/>
  <c r="Y3210" i="1"/>
  <c r="AI3228" i="1"/>
  <c r="AH3228" i="1"/>
  <c r="AG3228" i="1"/>
  <c r="AF3228" i="1"/>
  <c r="AE3228" i="1"/>
  <c r="AD3228" i="1"/>
  <c r="AC3228" i="1"/>
  <c r="AB3228" i="1"/>
  <c r="AA3228" i="1"/>
  <c r="Z3228" i="1"/>
  <c r="Y3228" i="1"/>
  <c r="AI3239" i="1"/>
  <c r="AH3239" i="1"/>
  <c r="AG3239" i="1"/>
  <c r="AF3239" i="1"/>
  <c r="AE3239" i="1"/>
  <c r="AD3239" i="1"/>
  <c r="AC3239" i="1"/>
  <c r="AB3239" i="1"/>
  <c r="AA3239" i="1"/>
  <c r="Z3239" i="1"/>
  <c r="Y3239" i="1"/>
  <c r="AI3180" i="1"/>
  <c r="AH3180" i="1"/>
  <c r="AG3180" i="1"/>
  <c r="AF3180" i="1"/>
  <c r="AE3180" i="1"/>
  <c r="AD3180" i="1"/>
  <c r="AC3180" i="1"/>
  <c r="AB3180" i="1"/>
  <c r="AA3180" i="1"/>
  <c r="Z3180" i="1"/>
  <c r="Y3180" i="1"/>
  <c r="AI3168" i="1"/>
  <c r="AH3168" i="1"/>
  <c r="AG3168" i="1"/>
  <c r="AF3168" i="1"/>
  <c r="AE3168" i="1"/>
  <c r="AD3168" i="1"/>
  <c r="AC3168" i="1"/>
  <c r="AB3168" i="1"/>
  <c r="AA3168" i="1"/>
  <c r="Z3168" i="1"/>
  <c r="Y3168" i="1"/>
  <c r="AI3167" i="1"/>
  <c r="AH3167" i="1"/>
  <c r="AG3167" i="1"/>
  <c r="AF3167" i="1"/>
  <c r="AE3167" i="1"/>
  <c r="AD3167" i="1"/>
  <c r="AC3167" i="1"/>
  <c r="AB3167" i="1"/>
  <c r="AA3167" i="1"/>
  <c r="Z3167" i="1"/>
  <c r="Y3167" i="1"/>
  <c r="AI3163" i="1"/>
  <c r="AH3163" i="1"/>
  <c r="AG3163" i="1"/>
  <c r="AF3163" i="1"/>
  <c r="AE3163" i="1"/>
  <c r="AD3163" i="1"/>
  <c r="AC3163" i="1"/>
  <c r="AB3163" i="1"/>
  <c r="AA3163" i="1"/>
  <c r="Z3163" i="1"/>
  <c r="Y3163" i="1"/>
  <c r="AI3190" i="1"/>
  <c r="AH3190" i="1"/>
  <c r="AG3190" i="1"/>
  <c r="AF3190" i="1"/>
  <c r="AE3190" i="1"/>
  <c r="AD3190" i="1"/>
  <c r="AC3190" i="1"/>
  <c r="AB3190" i="1"/>
  <c r="AA3190" i="1"/>
  <c r="Z3190" i="1"/>
  <c r="Y3190" i="1"/>
  <c r="AI3201" i="1"/>
  <c r="AH3201" i="1"/>
  <c r="AG3201" i="1"/>
  <c r="AF3201" i="1"/>
  <c r="AE3201" i="1"/>
  <c r="AD3201" i="1"/>
  <c r="AC3201" i="1"/>
  <c r="AB3201" i="1"/>
  <c r="AA3201" i="1"/>
  <c r="Z3201" i="1"/>
  <c r="Y3201" i="1"/>
  <c r="AI3130" i="1"/>
  <c r="AH3130" i="1"/>
  <c r="AG3130" i="1"/>
  <c r="AF3130" i="1"/>
  <c r="AE3130" i="1"/>
  <c r="AD3130" i="1"/>
  <c r="AC3130" i="1"/>
  <c r="AB3130" i="1"/>
  <c r="AA3130" i="1"/>
  <c r="Z3130" i="1"/>
  <c r="Y3130" i="1"/>
  <c r="AI3131" i="1"/>
  <c r="AH3131" i="1"/>
  <c r="AG3131" i="1"/>
  <c r="AF3131" i="1"/>
  <c r="AE3131" i="1"/>
  <c r="AD3131" i="1"/>
  <c r="AC3131" i="1"/>
  <c r="AB3131" i="1"/>
  <c r="AA3131" i="1"/>
  <c r="Z3131" i="1"/>
  <c r="Y3131" i="1"/>
  <c r="AI3150" i="1"/>
  <c r="AH3150" i="1"/>
  <c r="AG3150" i="1"/>
  <c r="AF3150" i="1"/>
  <c r="AE3150" i="1"/>
  <c r="AD3150" i="1"/>
  <c r="AC3150" i="1"/>
  <c r="AB3150" i="1"/>
  <c r="AA3150" i="1"/>
  <c r="Z3150" i="1"/>
  <c r="Y3150" i="1"/>
  <c r="AI3149" i="1"/>
  <c r="AH3149" i="1"/>
  <c r="AG3149" i="1"/>
  <c r="AF3149" i="1"/>
  <c r="AE3149" i="1"/>
  <c r="AD3149" i="1"/>
  <c r="AC3149" i="1"/>
  <c r="AB3149" i="1"/>
  <c r="AA3149" i="1"/>
  <c r="Z3149" i="1"/>
  <c r="Y3149" i="1"/>
  <c r="AI3148" i="1"/>
  <c r="AH3148" i="1"/>
  <c r="AG3148" i="1"/>
  <c r="AF3148" i="1"/>
  <c r="AE3148" i="1"/>
  <c r="AD3148" i="1"/>
  <c r="AC3148" i="1"/>
  <c r="AB3148" i="1"/>
  <c r="AA3148" i="1"/>
  <c r="Z3148" i="1"/>
  <c r="Y3148" i="1"/>
  <c r="AI3160" i="1"/>
  <c r="AH3160" i="1"/>
  <c r="AG3160" i="1"/>
  <c r="AF3160" i="1"/>
  <c r="AE3160" i="1"/>
  <c r="AD3160" i="1"/>
  <c r="AC3160" i="1"/>
  <c r="AB3160" i="1"/>
  <c r="AA3160" i="1"/>
  <c r="Z3160" i="1"/>
  <c r="Y3160" i="1"/>
  <c r="AI3098" i="1"/>
  <c r="AH3098" i="1"/>
  <c r="AG3098" i="1"/>
  <c r="AF3098" i="1"/>
  <c r="AE3098" i="1"/>
  <c r="AD3098" i="1"/>
  <c r="AC3098" i="1"/>
  <c r="AB3098" i="1"/>
  <c r="AA3098" i="1"/>
  <c r="Z3098" i="1"/>
  <c r="Y3098" i="1"/>
  <c r="AI3112" i="1"/>
  <c r="AH3112" i="1"/>
  <c r="AG3112" i="1"/>
  <c r="AF3112" i="1"/>
  <c r="AE3112" i="1"/>
  <c r="AD3112" i="1"/>
  <c r="AC3112" i="1"/>
  <c r="AB3112" i="1"/>
  <c r="AA3112" i="1"/>
  <c r="Z3112" i="1"/>
  <c r="Y3112" i="1"/>
  <c r="AI3099" i="1"/>
  <c r="AH3099" i="1"/>
  <c r="AG3099" i="1"/>
  <c r="AF3099" i="1"/>
  <c r="AE3099" i="1"/>
  <c r="AD3099" i="1"/>
  <c r="AC3099" i="1"/>
  <c r="AB3099" i="1"/>
  <c r="AA3099" i="1"/>
  <c r="Z3099" i="1"/>
  <c r="Y3099" i="1"/>
  <c r="AI3104" i="1"/>
  <c r="AH3104" i="1"/>
  <c r="AG3104" i="1"/>
  <c r="AF3104" i="1"/>
  <c r="AE3104" i="1"/>
  <c r="AD3104" i="1"/>
  <c r="AC3104" i="1"/>
  <c r="AB3104" i="1"/>
  <c r="AA3104" i="1"/>
  <c r="Z3104" i="1"/>
  <c r="Y3104" i="1"/>
  <c r="AI3120" i="1"/>
  <c r="AH3120" i="1"/>
  <c r="AG3120" i="1"/>
  <c r="AF3120" i="1"/>
  <c r="AE3120" i="1"/>
  <c r="AD3120" i="1"/>
  <c r="AC3120" i="1"/>
  <c r="AB3120" i="1"/>
  <c r="AA3120" i="1"/>
  <c r="Z3120" i="1"/>
  <c r="Y3120" i="1"/>
  <c r="AI3125" i="1"/>
  <c r="AH3125" i="1"/>
  <c r="AG3125" i="1"/>
  <c r="AF3125" i="1"/>
  <c r="AE3125" i="1"/>
  <c r="AD3125" i="1"/>
  <c r="AC3125" i="1"/>
  <c r="AB3125" i="1"/>
  <c r="AA3125" i="1"/>
  <c r="Z3125" i="1"/>
  <c r="Y3125" i="1"/>
  <c r="AI3127" i="1"/>
  <c r="AH3127" i="1"/>
  <c r="AG3127" i="1"/>
  <c r="AF3127" i="1"/>
  <c r="AE3127" i="1"/>
  <c r="AD3127" i="1"/>
  <c r="AC3127" i="1"/>
  <c r="AB3127" i="1"/>
  <c r="AA3127" i="1"/>
  <c r="Z3127" i="1"/>
  <c r="Y3127" i="1"/>
  <c r="AI3046" i="1"/>
  <c r="AH3046" i="1"/>
  <c r="AG3046" i="1"/>
  <c r="AF3046" i="1"/>
  <c r="AE3046" i="1"/>
  <c r="AD3046" i="1"/>
  <c r="AC3046" i="1"/>
  <c r="AB3046" i="1"/>
  <c r="AA3046" i="1"/>
  <c r="Z3046" i="1"/>
  <c r="Y3046" i="1"/>
  <c r="AI3060" i="1"/>
  <c r="AH3060" i="1"/>
  <c r="AG3060" i="1"/>
  <c r="AF3060" i="1"/>
  <c r="AE3060" i="1"/>
  <c r="AD3060" i="1"/>
  <c r="AC3060" i="1"/>
  <c r="AB3060" i="1"/>
  <c r="AA3060" i="1"/>
  <c r="Z3060" i="1"/>
  <c r="Y3060" i="1"/>
  <c r="AI3041" i="1"/>
  <c r="AH3041" i="1"/>
  <c r="AG3041" i="1"/>
  <c r="AF3041" i="1"/>
  <c r="AE3041" i="1"/>
  <c r="AD3041" i="1"/>
  <c r="AC3041" i="1"/>
  <c r="AB3041" i="1"/>
  <c r="AA3041" i="1"/>
  <c r="Z3041" i="1"/>
  <c r="Y3041" i="1"/>
  <c r="AI3040" i="1"/>
  <c r="AH3040" i="1"/>
  <c r="AG3040" i="1"/>
  <c r="AF3040" i="1"/>
  <c r="AE3040" i="1"/>
  <c r="AD3040" i="1"/>
  <c r="AC3040" i="1"/>
  <c r="AB3040" i="1"/>
  <c r="AA3040" i="1"/>
  <c r="Z3040" i="1"/>
  <c r="Y3040" i="1"/>
  <c r="AI3058" i="1"/>
  <c r="AH3058" i="1"/>
  <c r="AG3058" i="1"/>
  <c r="AF3058" i="1"/>
  <c r="AE3058" i="1"/>
  <c r="AD3058" i="1"/>
  <c r="AC3058" i="1"/>
  <c r="AB3058" i="1"/>
  <c r="AA3058" i="1"/>
  <c r="Z3058" i="1"/>
  <c r="Y3058" i="1"/>
  <c r="AI3057" i="1"/>
  <c r="AH3057" i="1"/>
  <c r="AG3057" i="1"/>
  <c r="AF3057" i="1"/>
  <c r="AE3057" i="1"/>
  <c r="AD3057" i="1"/>
  <c r="AC3057" i="1"/>
  <c r="AB3057" i="1"/>
  <c r="AA3057" i="1"/>
  <c r="Z3057" i="1"/>
  <c r="Y3057" i="1"/>
  <c r="AI3039" i="1"/>
  <c r="AH3039" i="1"/>
  <c r="AG3039" i="1"/>
  <c r="AF3039" i="1"/>
  <c r="AE3039" i="1"/>
  <c r="AD3039" i="1"/>
  <c r="AC3039" i="1"/>
  <c r="AB3039" i="1"/>
  <c r="AA3039" i="1"/>
  <c r="Z3039" i="1"/>
  <c r="Y3039" i="1"/>
  <c r="AI3045" i="1"/>
  <c r="AH3045" i="1"/>
  <c r="AG3045" i="1"/>
  <c r="AF3045" i="1"/>
  <c r="AE3045" i="1"/>
  <c r="AD3045" i="1"/>
  <c r="AC3045" i="1"/>
  <c r="AB3045" i="1"/>
  <c r="AA3045" i="1"/>
  <c r="Z3045" i="1"/>
  <c r="Y3045" i="1"/>
  <c r="AI3068" i="1"/>
  <c r="AH3068" i="1"/>
  <c r="AG3068" i="1"/>
  <c r="AF3068" i="1"/>
  <c r="AE3068" i="1"/>
  <c r="AD3068" i="1"/>
  <c r="AC3068" i="1"/>
  <c r="AB3068" i="1"/>
  <c r="AA3068" i="1"/>
  <c r="Z3068" i="1"/>
  <c r="Y3068" i="1"/>
  <c r="AI3086" i="1"/>
  <c r="AH3086" i="1"/>
  <c r="AG3086" i="1"/>
  <c r="AF3086" i="1"/>
  <c r="AE3086" i="1"/>
  <c r="AD3086" i="1"/>
  <c r="AC3086" i="1"/>
  <c r="AB3086" i="1"/>
  <c r="AA3086" i="1"/>
  <c r="Z3086" i="1"/>
  <c r="Y3086" i="1"/>
  <c r="AI3088" i="1"/>
  <c r="AH3088" i="1"/>
  <c r="AG3088" i="1"/>
  <c r="AF3088" i="1"/>
  <c r="AE3088" i="1"/>
  <c r="AD3088" i="1"/>
  <c r="AC3088" i="1"/>
  <c r="AB3088" i="1"/>
  <c r="AA3088" i="1"/>
  <c r="Z3088" i="1"/>
  <c r="Y3088" i="1"/>
  <c r="AI3093" i="1"/>
  <c r="AH3093" i="1"/>
  <c r="AG3093" i="1"/>
  <c r="AF3093" i="1"/>
  <c r="AE3093" i="1"/>
  <c r="AD3093" i="1"/>
  <c r="AC3093" i="1"/>
  <c r="AB3093" i="1"/>
  <c r="AA3093" i="1"/>
  <c r="Z3093" i="1"/>
  <c r="Y3093" i="1"/>
  <c r="AI3005" i="1"/>
  <c r="AH3005" i="1"/>
  <c r="AG3005" i="1"/>
  <c r="AF3005" i="1"/>
  <c r="AE3005" i="1"/>
  <c r="AD3005" i="1"/>
  <c r="AC3005" i="1"/>
  <c r="AB3005" i="1"/>
  <c r="AA3005" i="1"/>
  <c r="Z3005" i="1"/>
  <c r="Y3005" i="1"/>
  <c r="AI3016" i="1"/>
  <c r="AH3016" i="1"/>
  <c r="AG3016" i="1"/>
  <c r="AF3016" i="1"/>
  <c r="AE3016" i="1"/>
  <c r="AD3016" i="1"/>
  <c r="AC3016" i="1"/>
  <c r="AB3016" i="1"/>
  <c r="AA3016" i="1"/>
  <c r="Z3016" i="1"/>
  <c r="Y3016" i="1"/>
  <c r="AI3006" i="1"/>
  <c r="AH3006" i="1"/>
  <c r="AG3006" i="1"/>
  <c r="AF3006" i="1"/>
  <c r="AE3006" i="1"/>
  <c r="AD3006" i="1"/>
  <c r="AC3006" i="1"/>
  <c r="AB3006" i="1"/>
  <c r="AA3006" i="1"/>
  <c r="Z3006" i="1"/>
  <c r="Y3006" i="1"/>
  <c r="AI3026" i="1"/>
  <c r="AH3026" i="1"/>
  <c r="AG3026" i="1"/>
  <c r="AF3026" i="1"/>
  <c r="AE3026" i="1"/>
  <c r="AD3026" i="1"/>
  <c r="AC3026" i="1"/>
  <c r="AB3026" i="1"/>
  <c r="AA3026" i="1"/>
  <c r="Z3026" i="1"/>
  <c r="Y3026" i="1"/>
  <c r="AI3035" i="1"/>
  <c r="AH3035" i="1"/>
  <c r="AG3035" i="1"/>
  <c r="AF3035" i="1"/>
  <c r="AE3035" i="1"/>
  <c r="AD3035" i="1"/>
  <c r="AC3035" i="1"/>
  <c r="AB3035" i="1"/>
  <c r="AA3035" i="1"/>
  <c r="Z3035" i="1"/>
  <c r="Y3035" i="1"/>
  <c r="AI3025" i="1"/>
  <c r="AH3025" i="1"/>
  <c r="AG3025" i="1"/>
  <c r="AF3025" i="1"/>
  <c r="AE3025" i="1"/>
  <c r="AD3025" i="1"/>
  <c r="AC3025" i="1"/>
  <c r="AB3025" i="1"/>
  <c r="AA3025" i="1"/>
  <c r="Z3025" i="1"/>
  <c r="Y3025" i="1"/>
  <c r="AI3023" i="1"/>
  <c r="AH3023" i="1"/>
  <c r="AG3023" i="1"/>
  <c r="AF3023" i="1"/>
  <c r="AE3023" i="1"/>
  <c r="AD3023" i="1"/>
  <c r="AC3023" i="1"/>
  <c r="AB3023" i="1"/>
  <c r="AA3023" i="1"/>
  <c r="Z3023" i="1"/>
  <c r="Y3023" i="1"/>
  <c r="AI3037" i="1"/>
  <c r="AH3037" i="1"/>
  <c r="AG3037" i="1"/>
  <c r="AF3037" i="1"/>
  <c r="AE3037" i="1"/>
  <c r="AD3037" i="1"/>
  <c r="AC3037" i="1"/>
  <c r="AB3037" i="1"/>
  <c r="AA3037" i="1"/>
  <c r="Z3037" i="1"/>
  <c r="Y3037" i="1"/>
  <c r="AI2991" i="1"/>
  <c r="AH2991" i="1"/>
  <c r="AG2991" i="1"/>
  <c r="AF2991" i="1"/>
  <c r="AE2991" i="1"/>
  <c r="AD2991" i="1"/>
  <c r="AC2991" i="1"/>
  <c r="AB2991" i="1"/>
  <c r="AA2991" i="1"/>
  <c r="Z2991" i="1"/>
  <c r="Y2991" i="1"/>
  <c r="AI2998" i="1"/>
  <c r="AH2998" i="1"/>
  <c r="AG2998" i="1"/>
  <c r="AF2998" i="1"/>
  <c r="AE2998" i="1"/>
  <c r="AD2998" i="1"/>
  <c r="AC2998" i="1"/>
  <c r="AB2998" i="1"/>
  <c r="AA2998" i="1"/>
  <c r="Z2998" i="1"/>
  <c r="Y2998" i="1"/>
  <c r="AI3003" i="1"/>
  <c r="AH3003" i="1"/>
  <c r="AG3003" i="1"/>
  <c r="AF3003" i="1"/>
  <c r="AE3003" i="1"/>
  <c r="AD3003" i="1"/>
  <c r="AC3003" i="1"/>
  <c r="AB3003" i="1"/>
  <c r="AA3003" i="1"/>
  <c r="Z3003" i="1"/>
  <c r="Y3003" i="1"/>
  <c r="AI2936" i="1"/>
  <c r="AH2936" i="1"/>
  <c r="AG2936" i="1"/>
  <c r="AF2936" i="1"/>
  <c r="AE2936" i="1"/>
  <c r="AD2936" i="1"/>
  <c r="AC2936" i="1"/>
  <c r="AB2936" i="1"/>
  <c r="AA2936" i="1"/>
  <c r="Z2936" i="1"/>
  <c r="Y2936" i="1"/>
  <c r="AI2930" i="1"/>
  <c r="AH2930" i="1"/>
  <c r="AG2930" i="1"/>
  <c r="AF2930" i="1"/>
  <c r="AE2930" i="1"/>
  <c r="AD2930" i="1"/>
  <c r="AC2930" i="1"/>
  <c r="AB2930" i="1"/>
  <c r="AA2930" i="1"/>
  <c r="Z2930" i="1"/>
  <c r="Y2930" i="1"/>
  <c r="AI2925" i="1"/>
  <c r="AH2925" i="1"/>
  <c r="AG2925" i="1"/>
  <c r="AF2925" i="1"/>
  <c r="AE2925" i="1"/>
  <c r="AD2925" i="1"/>
  <c r="AC2925" i="1"/>
  <c r="AB2925" i="1"/>
  <c r="AA2925" i="1"/>
  <c r="Z2925" i="1"/>
  <c r="Y2925" i="1"/>
  <c r="AI2929" i="1"/>
  <c r="AH2929" i="1"/>
  <c r="AG2929" i="1"/>
  <c r="AF2929" i="1"/>
  <c r="AE2929" i="1"/>
  <c r="AD2929" i="1"/>
  <c r="AC2929" i="1"/>
  <c r="AB2929" i="1"/>
  <c r="AA2929" i="1"/>
  <c r="Z2929" i="1"/>
  <c r="Y2929" i="1"/>
  <c r="AI2935" i="1"/>
  <c r="AH2935" i="1"/>
  <c r="AG2935" i="1"/>
  <c r="AF2935" i="1"/>
  <c r="AE2935" i="1"/>
  <c r="AD2935" i="1"/>
  <c r="AC2935" i="1"/>
  <c r="AB2935" i="1"/>
  <c r="AA2935" i="1"/>
  <c r="Z2935" i="1"/>
  <c r="Y2935" i="1"/>
  <c r="AI2945" i="1"/>
  <c r="AH2945" i="1"/>
  <c r="AG2945" i="1"/>
  <c r="AF2945" i="1"/>
  <c r="AE2945" i="1"/>
  <c r="AD2945" i="1"/>
  <c r="AC2945" i="1"/>
  <c r="AB2945" i="1"/>
  <c r="AA2945" i="1"/>
  <c r="Z2945" i="1"/>
  <c r="Y2945" i="1"/>
  <c r="AI2947" i="1"/>
  <c r="AH2947" i="1"/>
  <c r="AG2947" i="1"/>
  <c r="AF2947" i="1"/>
  <c r="AE2947" i="1"/>
  <c r="AD2947" i="1"/>
  <c r="AC2947" i="1"/>
  <c r="AB2947" i="1"/>
  <c r="AA2947" i="1"/>
  <c r="Z2947" i="1"/>
  <c r="Y2947" i="1"/>
  <c r="AI2948" i="1"/>
  <c r="AH2948" i="1"/>
  <c r="AG2948" i="1"/>
  <c r="AF2948" i="1"/>
  <c r="AE2948" i="1"/>
  <c r="AD2948" i="1"/>
  <c r="AC2948" i="1"/>
  <c r="AB2948" i="1"/>
  <c r="AA2948" i="1"/>
  <c r="Z2948" i="1"/>
  <c r="Y2948" i="1"/>
  <c r="AI2960" i="1"/>
  <c r="AH2960" i="1"/>
  <c r="AG2960" i="1"/>
  <c r="AF2960" i="1"/>
  <c r="AE2960" i="1"/>
  <c r="AD2960" i="1"/>
  <c r="AC2960" i="1"/>
  <c r="AB2960" i="1"/>
  <c r="AA2960" i="1"/>
  <c r="Z2960" i="1"/>
  <c r="Y2960" i="1"/>
  <c r="AI2967" i="1"/>
  <c r="AH2967" i="1"/>
  <c r="AG2967" i="1"/>
  <c r="AF2967" i="1"/>
  <c r="AE2967" i="1"/>
  <c r="AD2967" i="1"/>
  <c r="AC2967" i="1"/>
  <c r="AB2967" i="1"/>
  <c r="AA2967" i="1"/>
  <c r="Z2967" i="1"/>
  <c r="Y2967" i="1"/>
  <c r="AI2903" i="1"/>
  <c r="AH2903" i="1"/>
  <c r="AG2903" i="1"/>
  <c r="AF2903" i="1"/>
  <c r="AE2903" i="1"/>
  <c r="AD2903" i="1"/>
  <c r="AC2903" i="1"/>
  <c r="AB2903" i="1"/>
  <c r="AA2903" i="1"/>
  <c r="Z2903" i="1"/>
  <c r="Y2903" i="1"/>
  <c r="AI2902" i="1"/>
  <c r="AH2902" i="1"/>
  <c r="AG2902" i="1"/>
  <c r="AF2902" i="1"/>
  <c r="AE2902" i="1"/>
  <c r="AD2902" i="1"/>
  <c r="AC2902" i="1"/>
  <c r="AB2902" i="1"/>
  <c r="AA2902" i="1"/>
  <c r="Z2902" i="1"/>
  <c r="Y2902" i="1"/>
  <c r="AI2887" i="1"/>
  <c r="AH2887" i="1"/>
  <c r="AG2887" i="1"/>
  <c r="AF2887" i="1"/>
  <c r="AE2887" i="1"/>
  <c r="AD2887" i="1"/>
  <c r="AC2887" i="1"/>
  <c r="AB2887" i="1"/>
  <c r="AA2887" i="1"/>
  <c r="Z2887" i="1"/>
  <c r="Y2887" i="1"/>
  <c r="AI2891" i="1"/>
  <c r="AH2891" i="1"/>
  <c r="AG2891" i="1"/>
  <c r="AF2891" i="1"/>
  <c r="AE2891" i="1"/>
  <c r="AD2891" i="1"/>
  <c r="AC2891" i="1"/>
  <c r="AB2891" i="1"/>
  <c r="AA2891" i="1"/>
  <c r="Z2891" i="1"/>
  <c r="Y2891" i="1"/>
  <c r="AI2921" i="1"/>
  <c r="AH2921" i="1"/>
  <c r="AG2921" i="1"/>
  <c r="AF2921" i="1"/>
  <c r="AE2921" i="1"/>
  <c r="AD2921" i="1"/>
  <c r="AC2921" i="1"/>
  <c r="AB2921" i="1"/>
  <c r="AA2921" i="1"/>
  <c r="Z2921" i="1"/>
  <c r="Y2921" i="1"/>
  <c r="AI2860" i="1"/>
  <c r="AH2860" i="1"/>
  <c r="AG2860" i="1"/>
  <c r="AF2860" i="1"/>
  <c r="AE2860" i="1"/>
  <c r="AD2860" i="1"/>
  <c r="AC2860" i="1"/>
  <c r="AB2860" i="1"/>
  <c r="AA2860" i="1"/>
  <c r="Z2860" i="1"/>
  <c r="Y2860" i="1"/>
  <c r="AI2855" i="1"/>
  <c r="AH2855" i="1"/>
  <c r="AG2855" i="1"/>
  <c r="AF2855" i="1"/>
  <c r="AE2855" i="1"/>
  <c r="AD2855" i="1"/>
  <c r="AC2855" i="1"/>
  <c r="AB2855" i="1"/>
  <c r="AA2855" i="1"/>
  <c r="Z2855" i="1"/>
  <c r="Y2855" i="1"/>
  <c r="AI2867" i="1"/>
  <c r="AH2867" i="1"/>
  <c r="AG2867" i="1"/>
  <c r="AF2867" i="1"/>
  <c r="AE2867" i="1"/>
  <c r="AD2867" i="1"/>
  <c r="AC2867" i="1"/>
  <c r="AB2867" i="1"/>
  <c r="AA2867" i="1"/>
  <c r="Z2867" i="1"/>
  <c r="Y2867" i="1"/>
  <c r="AI2859" i="1"/>
  <c r="AH2859" i="1"/>
  <c r="AG2859" i="1"/>
  <c r="AF2859" i="1"/>
  <c r="AE2859" i="1"/>
  <c r="AD2859" i="1"/>
  <c r="AC2859" i="1"/>
  <c r="AB2859" i="1"/>
  <c r="AA2859" i="1"/>
  <c r="Z2859" i="1"/>
  <c r="Y2859" i="1"/>
  <c r="AI2854" i="1"/>
  <c r="AH2854" i="1"/>
  <c r="AG2854" i="1"/>
  <c r="AF2854" i="1"/>
  <c r="AE2854" i="1"/>
  <c r="AD2854" i="1"/>
  <c r="AC2854" i="1"/>
  <c r="AB2854" i="1"/>
  <c r="AA2854" i="1"/>
  <c r="Z2854" i="1"/>
  <c r="Y2854" i="1"/>
  <c r="AI2848" i="1"/>
  <c r="AH2848" i="1"/>
  <c r="AG2848" i="1"/>
  <c r="AF2848" i="1"/>
  <c r="AE2848" i="1"/>
  <c r="AD2848" i="1"/>
  <c r="AC2848" i="1"/>
  <c r="AB2848" i="1"/>
  <c r="AA2848" i="1"/>
  <c r="Z2848" i="1"/>
  <c r="Y2848" i="1"/>
  <c r="AI2853" i="1"/>
  <c r="AH2853" i="1"/>
  <c r="AG2853" i="1"/>
  <c r="AF2853" i="1"/>
  <c r="AE2853" i="1"/>
  <c r="AD2853" i="1"/>
  <c r="AC2853" i="1"/>
  <c r="AB2853" i="1"/>
  <c r="AA2853" i="1"/>
  <c r="Z2853" i="1"/>
  <c r="Y2853" i="1"/>
  <c r="AI2849" i="1"/>
  <c r="AH2849" i="1"/>
  <c r="AG2849" i="1"/>
  <c r="AF2849" i="1"/>
  <c r="AE2849" i="1"/>
  <c r="AD2849" i="1"/>
  <c r="AC2849" i="1"/>
  <c r="AB2849" i="1"/>
  <c r="AA2849" i="1"/>
  <c r="Z2849" i="1"/>
  <c r="Y2849" i="1"/>
  <c r="AI2872" i="1"/>
  <c r="AH2872" i="1"/>
  <c r="AG2872" i="1"/>
  <c r="AF2872" i="1"/>
  <c r="AE2872" i="1"/>
  <c r="AD2872" i="1"/>
  <c r="AC2872" i="1"/>
  <c r="AB2872" i="1"/>
  <c r="AA2872" i="1"/>
  <c r="Z2872" i="1"/>
  <c r="Y2872" i="1"/>
  <c r="AI2881" i="1"/>
  <c r="AH2881" i="1"/>
  <c r="AG2881" i="1"/>
  <c r="AF2881" i="1"/>
  <c r="AE2881" i="1"/>
  <c r="AD2881" i="1"/>
  <c r="AC2881" i="1"/>
  <c r="AB2881" i="1"/>
  <c r="AA2881" i="1"/>
  <c r="Z2881" i="1"/>
  <c r="Y2881" i="1"/>
  <c r="AI2814" i="1"/>
  <c r="AH2814" i="1"/>
  <c r="AG2814" i="1"/>
  <c r="AF2814" i="1"/>
  <c r="AE2814" i="1"/>
  <c r="AD2814" i="1"/>
  <c r="AC2814" i="1"/>
  <c r="AB2814" i="1"/>
  <c r="AA2814" i="1"/>
  <c r="Z2814" i="1"/>
  <c r="Y2814" i="1"/>
  <c r="AI2820" i="1"/>
  <c r="AH2820" i="1"/>
  <c r="AG2820" i="1"/>
  <c r="AF2820" i="1"/>
  <c r="AE2820" i="1"/>
  <c r="AD2820" i="1"/>
  <c r="AC2820" i="1"/>
  <c r="AB2820" i="1"/>
  <c r="AA2820" i="1"/>
  <c r="Z2820" i="1"/>
  <c r="Y2820" i="1"/>
  <c r="AI2819" i="1"/>
  <c r="AH2819" i="1"/>
  <c r="AG2819" i="1"/>
  <c r="AF2819" i="1"/>
  <c r="AE2819" i="1"/>
  <c r="AD2819" i="1"/>
  <c r="AC2819" i="1"/>
  <c r="AB2819" i="1"/>
  <c r="AA2819" i="1"/>
  <c r="Z2819" i="1"/>
  <c r="Y2819" i="1"/>
  <c r="AI2809" i="1"/>
  <c r="AH2809" i="1"/>
  <c r="AG2809" i="1"/>
  <c r="AF2809" i="1"/>
  <c r="AE2809" i="1"/>
  <c r="AD2809" i="1"/>
  <c r="AC2809" i="1"/>
  <c r="AB2809" i="1"/>
  <c r="AA2809" i="1"/>
  <c r="Z2809" i="1"/>
  <c r="Y2809" i="1"/>
  <c r="AI2828" i="1"/>
  <c r="AH2828" i="1"/>
  <c r="AG2828" i="1"/>
  <c r="AF2828" i="1"/>
  <c r="AE2828" i="1"/>
  <c r="AD2828" i="1"/>
  <c r="AC2828" i="1"/>
  <c r="AB2828" i="1"/>
  <c r="AA2828" i="1"/>
  <c r="Z2828" i="1"/>
  <c r="Y2828" i="1"/>
  <c r="AI2813" i="1"/>
  <c r="AH2813" i="1"/>
  <c r="AG2813" i="1"/>
  <c r="AF2813" i="1"/>
  <c r="AE2813" i="1"/>
  <c r="AD2813" i="1"/>
  <c r="AC2813" i="1"/>
  <c r="AB2813" i="1"/>
  <c r="AA2813" i="1"/>
  <c r="Z2813" i="1"/>
  <c r="Y2813" i="1"/>
  <c r="AI2837" i="1"/>
  <c r="AH2837" i="1"/>
  <c r="AG2837" i="1"/>
  <c r="AF2837" i="1"/>
  <c r="AE2837" i="1"/>
  <c r="AD2837" i="1"/>
  <c r="AC2837" i="1"/>
  <c r="AB2837" i="1"/>
  <c r="AA2837" i="1"/>
  <c r="Z2837" i="1"/>
  <c r="Y2837" i="1"/>
  <c r="AI2834" i="1"/>
  <c r="AH2834" i="1"/>
  <c r="AG2834" i="1"/>
  <c r="AF2834" i="1"/>
  <c r="AE2834" i="1"/>
  <c r="AD2834" i="1"/>
  <c r="AC2834" i="1"/>
  <c r="AB2834" i="1"/>
  <c r="AA2834" i="1"/>
  <c r="Z2834" i="1"/>
  <c r="Y2834" i="1"/>
  <c r="AI2836" i="1"/>
  <c r="AH2836" i="1"/>
  <c r="AG2836" i="1"/>
  <c r="AF2836" i="1"/>
  <c r="AE2836" i="1"/>
  <c r="AD2836" i="1"/>
  <c r="AC2836" i="1"/>
  <c r="AB2836" i="1"/>
  <c r="AA2836" i="1"/>
  <c r="Z2836" i="1"/>
  <c r="Y2836" i="1"/>
  <c r="AI2835" i="1"/>
  <c r="AH2835" i="1"/>
  <c r="AG2835" i="1"/>
  <c r="AF2835" i="1"/>
  <c r="AE2835" i="1"/>
  <c r="AD2835" i="1"/>
  <c r="AC2835" i="1"/>
  <c r="AB2835" i="1"/>
  <c r="AA2835" i="1"/>
  <c r="Z2835" i="1"/>
  <c r="Y2835" i="1"/>
  <c r="AI2846" i="1"/>
  <c r="AH2846" i="1"/>
  <c r="AG2846" i="1"/>
  <c r="AF2846" i="1"/>
  <c r="AE2846" i="1"/>
  <c r="AD2846" i="1"/>
  <c r="AC2846" i="1"/>
  <c r="AB2846" i="1"/>
  <c r="AA2846" i="1"/>
  <c r="Z2846" i="1"/>
  <c r="Y2846" i="1"/>
  <c r="AI2774" i="1"/>
  <c r="AH2774" i="1"/>
  <c r="AG2774" i="1"/>
  <c r="AF2774" i="1"/>
  <c r="AE2774" i="1"/>
  <c r="AD2774" i="1"/>
  <c r="AC2774" i="1"/>
  <c r="AB2774" i="1"/>
  <c r="AA2774" i="1"/>
  <c r="Z2774" i="1"/>
  <c r="Y2774" i="1"/>
  <c r="AI2779" i="1"/>
  <c r="AH2779" i="1"/>
  <c r="AG2779" i="1"/>
  <c r="AF2779" i="1"/>
  <c r="AE2779" i="1"/>
  <c r="AD2779" i="1"/>
  <c r="AC2779" i="1"/>
  <c r="AB2779" i="1"/>
  <c r="AA2779" i="1"/>
  <c r="Z2779" i="1"/>
  <c r="Y2779" i="1"/>
  <c r="AI2778" i="1"/>
  <c r="AH2778" i="1"/>
  <c r="AG2778" i="1"/>
  <c r="AF2778" i="1"/>
  <c r="AE2778" i="1"/>
  <c r="AD2778" i="1"/>
  <c r="AC2778" i="1"/>
  <c r="AB2778" i="1"/>
  <c r="AA2778" i="1"/>
  <c r="Z2778" i="1"/>
  <c r="Y2778" i="1"/>
  <c r="AI2786" i="1"/>
  <c r="AH2786" i="1"/>
  <c r="AG2786" i="1"/>
  <c r="AF2786" i="1"/>
  <c r="AE2786" i="1"/>
  <c r="AD2786" i="1"/>
  <c r="AC2786" i="1"/>
  <c r="AB2786" i="1"/>
  <c r="AA2786" i="1"/>
  <c r="Z2786" i="1"/>
  <c r="Y2786" i="1"/>
  <c r="AI2785" i="1"/>
  <c r="AH2785" i="1"/>
  <c r="AG2785" i="1"/>
  <c r="AF2785" i="1"/>
  <c r="AE2785" i="1"/>
  <c r="AD2785" i="1"/>
  <c r="AC2785" i="1"/>
  <c r="AB2785" i="1"/>
  <c r="AA2785" i="1"/>
  <c r="Z2785" i="1"/>
  <c r="Y2785" i="1"/>
  <c r="AI2792" i="1"/>
  <c r="AH2792" i="1"/>
  <c r="AG2792" i="1"/>
  <c r="AF2792" i="1"/>
  <c r="AE2792" i="1"/>
  <c r="AD2792" i="1"/>
  <c r="AC2792" i="1"/>
  <c r="AB2792" i="1"/>
  <c r="AA2792" i="1"/>
  <c r="Z2792" i="1"/>
  <c r="Y2792" i="1"/>
  <c r="AI2790" i="1"/>
  <c r="AH2790" i="1"/>
  <c r="AG2790" i="1"/>
  <c r="AF2790" i="1"/>
  <c r="AE2790" i="1"/>
  <c r="AD2790" i="1"/>
  <c r="AC2790" i="1"/>
  <c r="AB2790" i="1"/>
  <c r="AA2790" i="1"/>
  <c r="Z2790" i="1"/>
  <c r="Y2790" i="1"/>
  <c r="AI2791" i="1"/>
  <c r="AH2791" i="1"/>
  <c r="AG2791" i="1"/>
  <c r="AF2791" i="1"/>
  <c r="AE2791" i="1"/>
  <c r="AD2791" i="1"/>
  <c r="AC2791" i="1"/>
  <c r="AB2791" i="1"/>
  <c r="AA2791" i="1"/>
  <c r="Z2791" i="1"/>
  <c r="Y2791" i="1"/>
  <c r="AI2801" i="1"/>
  <c r="AH2801" i="1"/>
  <c r="AG2801" i="1"/>
  <c r="AF2801" i="1"/>
  <c r="AE2801" i="1"/>
  <c r="AD2801" i="1"/>
  <c r="AC2801" i="1"/>
  <c r="AB2801" i="1"/>
  <c r="AA2801" i="1"/>
  <c r="Z2801" i="1"/>
  <c r="Y2801" i="1"/>
  <c r="AI2806" i="1"/>
  <c r="AH2806" i="1"/>
  <c r="AG2806" i="1"/>
  <c r="AF2806" i="1"/>
  <c r="AE2806" i="1"/>
  <c r="AD2806" i="1"/>
  <c r="AC2806" i="1"/>
  <c r="AB2806" i="1"/>
  <c r="AA2806" i="1"/>
  <c r="Z2806" i="1"/>
  <c r="Y2806" i="1"/>
  <c r="AI2732" i="1"/>
  <c r="AH2732" i="1"/>
  <c r="AG2732" i="1"/>
  <c r="AF2732" i="1"/>
  <c r="AE2732" i="1"/>
  <c r="AD2732" i="1"/>
  <c r="AC2732" i="1"/>
  <c r="AB2732" i="1"/>
  <c r="AA2732" i="1"/>
  <c r="Z2732" i="1"/>
  <c r="Y2732" i="1"/>
  <c r="AI2728" i="1"/>
  <c r="AH2728" i="1"/>
  <c r="AG2728" i="1"/>
  <c r="AF2728" i="1"/>
  <c r="AE2728" i="1"/>
  <c r="AD2728" i="1"/>
  <c r="AC2728" i="1"/>
  <c r="AB2728" i="1"/>
  <c r="AA2728" i="1"/>
  <c r="Z2728" i="1"/>
  <c r="Y2728" i="1"/>
  <c r="AI2718" i="1"/>
  <c r="AH2718" i="1"/>
  <c r="AG2718" i="1"/>
  <c r="AF2718" i="1"/>
  <c r="AE2718" i="1"/>
  <c r="AD2718" i="1"/>
  <c r="AC2718" i="1"/>
  <c r="AB2718" i="1"/>
  <c r="AA2718" i="1"/>
  <c r="Z2718" i="1"/>
  <c r="Y2718" i="1"/>
  <c r="AI2727" i="1"/>
  <c r="AH2727" i="1"/>
  <c r="AG2727" i="1"/>
  <c r="AF2727" i="1"/>
  <c r="AE2727" i="1"/>
  <c r="AD2727" i="1"/>
  <c r="AC2727" i="1"/>
  <c r="AB2727" i="1"/>
  <c r="AA2727" i="1"/>
  <c r="Z2727" i="1"/>
  <c r="Y2727" i="1"/>
  <c r="AI2720" i="1"/>
  <c r="AH2720" i="1"/>
  <c r="AG2720" i="1"/>
  <c r="AF2720" i="1"/>
  <c r="AE2720" i="1"/>
  <c r="AD2720" i="1"/>
  <c r="AC2720" i="1"/>
  <c r="AB2720" i="1"/>
  <c r="AA2720" i="1"/>
  <c r="Z2720" i="1"/>
  <c r="Y2720" i="1"/>
  <c r="AI2719" i="1"/>
  <c r="AH2719" i="1"/>
  <c r="AG2719" i="1"/>
  <c r="AF2719" i="1"/>
  <c r="AE2719" i="1"/>
  <c r="AD2719" i="1"/>
  <c r="AC2719" i="1"/>
  <c r="AB2719" i="1"/>
  <c r="AA2719" i="1"/>
  <c r="Z2719" i="1"/>
  <c r="Y2719" i="1"/>
  <c r="AI2726" i="1"/>
  <c r="AH2726" i="1"/>
  <c r="AG2726" i="1"/>
  <c r="AF2726" i="1"/>
  <c r="AE2726" i="1"/>
  <c r="AD2726" i="1"/>
  <c r="AC2726" i="1"/>
  <c r="AB2726" i="1"/>
  <c r="AA2726" i="1"/>
  <c r="Z2726" i="1"/>
  <c r="Y2726" i="1"/>
  <c r="AI2768" i="1"/>
  <c r="AH2768" i="1"/>
  <c r="AG2768" i="1"/>
  <c r="AF2768" i="1"/>
  <c r="AE2768" i="1"/>
  <c r="AD2768" i="1"/>
  <c r="AC2768" i="1"/>
  <c r="AB2768" i="1"/>
  <c r="AA2768" i="1"/>
  <c r="Z2768" i="1"/>
  <c r="Y2768" i="1"/>
  <c r="AI2705" i="1"/>
  <c r="AH2705" i="1"/>
  <c r="AG2705" i="1"/>
  <c r="AF2705" i="1"/>
  <c r="AE2705" i="1"/>
  <c r="AD2705" i="1"/>
  <c r="AC2705" i="1"/>
  <c r="AB2705" i="1"/>
  <c r="AA2705" i="1"/>
  <c r="Z2705" i="1"/>
  <c r="Y2705" i="1"/>
  <c r="AI2687" i="1"/>
  <c r="AH2687" i="1"/>
  <c r="AG2687" i="1"/>
  <c r="AF2687" i="1"/>
  <c r="AE2687" i="1"/>
  <c r="AD2687" i="1"/>
  <c r="AC2687" i="1"/>
  <c r="AB2687" i="1"/>
  <c r="AA2687" i="1"/>
  <c r="Z2687" i="1"/>
  <c r="Y2687" i="1"/>
  <c r="AI2690" i="1"/>
  <c r="AH2690" i="1"/>
  <c r="AG2690" i="1"/>
  <c r="AF2690" i="1"/>
  <c r="AE2690" i="1"/>
  <c r="AD2690" i="1"/>
  <c r="AC2690" i="1"/>
  <c r="AB2690" i="1"/>
  <c r="AA2690" i="1"/>
  <c r="Z2690" i="1"/>
  <c r="Y2690" i="1"/>
  <c r="AI2704" i="1"/>
  <c r="AH2704" i="1"/>
  <c r="AG2704" i="1"/>
  <c r="AF2704" i="1"/>
  <c r="AE2704" i="1"/>
  <c r="AD2704" i="1"/>
  <c r="AC2704" i="1"/>
  <c r="AB2704" i="1"/>
  <c r="AA2704" i="1"/>
  <c r="Z2704" i="1"/>
  <c r="Y2704" i="1"/>
  <c r="AI2703" i="1"/>
  <c r="AH2703" i="1"/>
  <c r="AG2703" i="1"/>
  <c r="AF2703" i="1"/>
  <c r="AE2703" i="1"/>
  <c r="AD2703" i="1"/>
  <c r="AC2703" i="1"/>
  <c r="AB2703" i="1"/>
  <c r="AA2703" i="1"/>
  <c r="Z2703" i="1"/>
  <c r="Y2703" i="1"/>
  <c r="AI2694" i="1"/>
  <c r="AH2694" i="1"/>
  <c r="AG2694" i="1"/>
  <c r="AF2694" i="1"/>
  <c r="AE2694" i="1"/>
  <c r="AD2694" i="1"/>
  <c r="AC2694" i="1"/>
  <c r="AB2694" i="1"/>
  <c r="AA2694" i="1"/>
  <c r="Z2694" i="1"/>
  <c r="Y2694" i="1"/>
  <c r="AI2710" i="1"/>
  <c r="AH2710" i="1"/>
  <c r="AG2710" i="1"/>
  <c r="AF2710" i="1"/>
  <c r="AE2710" i="1"/>
  <c r="AD2710" i="1"/>
  <c r="AC2710" i="1"/>
  <c r="AB2710" i="1"/>
  <c r="AA2710" i="1"/>
  <c r="Z2710" i="1"/>
  <c r="Y2710" i="1"/>
  <c r="AI2713" i="1"/>
  <c r="AH2713" i="1"/>
  <c r="AG2713" i="1"/>
  <c r="AF2713" i="1"/>
  <c r="AE2713" i="1"/>
  <c r="AD2713" i="1"/>
  <c r="AC2713" i="1"/>
  <c r="AB2713" i="1"/>
  <c r="AA2713" i="1"/>
  <c r="Z2713" i="1"/>
  <c r="Y2713" i="1"/>
  <c r="AI2680" i="1"/>
  <c r="AH2680" i="1"/>
  <c r="AG2680" i="1"/>
  <c r="AF2680" i="1"/>
  <c r="AE2680" i="1"/>
  <c r="AD2680" i="1"/>
  <c r="AC2680" i="1"/>
  <c r="AB2680" i="1"/>
  <c r="AA2680" i="1"/>
  <c r="Z2680" i="1"/>
  <c r="Y2680" i="1"/>
  <c r="AI2639" i="1"/>
  <c r="AH2639" i="1"/>
  <c r="AG2639" i="1"/>
  <c r="AF2639" i="1"/>
  <c r="AE2639" i="1"/>
  <c r="AD2639" i="1"/>
  <c r="AC2639" i="1"/>
  <c r="AB2639" i="1"/>
  <c r="AA2639" i="1"/>
  <c r="Z2639" i="1"/>
  <c r="Y2639" i="1"/>
  <c r="AI2627" i="1"/>
  <c r="AH2627" i="1"/>
  <c r="AG2627" i="1"/>
  <c r="AF2627" i="1"/>
  <c r="AE2627" i="1"/>
  <c r="AD2627" i="1"/>
  <c r="AC2627" i="1"/>
  <c r="AB2627" i="1"/>
  <c r="AA2627" i="1"/>
  <c r="Z2627" i="1"/>
  <c r="Y2627" i="1"/>
  <c r="AI2622" i="1"/>
  <c r="AH2622" i="1"/>
  <c r="AG2622" i="1"/>
  <c r="AF2622" i="1"/>
  <c r="AE2622" i="1"/>
  <c r="AD2622" i="1"/>
  <c r="AC2622" i="1"/>
  <c r="AB2622" i="1"/>
  <c r="AA2622" i="1"/>
  <c r="Z2622" i="1"/>
  <c r="Y2622" i="1"/>
  <c r="AI2637" i="1"/>
  <c r="AH2637" i="1"/>
  <c r="AG2637" i="1"/>
  <c r="AF2637" i="1"/>
  <c r="AE2637" i="1"/>
  <c r="AD2637" i="1"/>
  <c r="AC2637" i="1"/>
  <c r="AB2637" i="1"/>
  <c r="AA2637" i="1"/>
  <c r="Z2637" i="1"/>
  <c r="Y2637" i="1"/>
  <c r="AI2626" i="1"/>
  <c r="AH2626" i="1"/>
  <c r="AG2626" i="1"/>
  <c r="AF2626" i="1"/>
  <c r="AE2626" i="1"/>
  <c r="AD2626" i="1"/>
  <c r="AC2626" i="1"/>
  <c r="AB2626" i="1"/>
  <c r="AA2626" i="1"/>
  <c r="Z2626" i="1"/>
  <c r="Y2626" i="1"/>
  <c r="AI2647" i="1"/>
  <c r="AH2647" i="1"/>
  <c r="AG2647" i="1"/>
  <c r="AF2647" i="1"/>
  <c r="AE2647" i="1"/>
  <c r="AD2647" i="1"/>
  <c r="AC2647" i="1"/>
  <c r="AB2647" i="1"/>
  <c r="AA2647" i="1"/>
  <c r="Z2647" i="1"/>
  <c r="Y2647" i="1"/>
  <c r="AI2646" i="1"/>
  <c r="AH2646" i="1"/>
  <c r="AG2646" i="1"/>
  <c r="AF2646" i="1"/>
  <c r="AE2646" i="1"/>
  <c r="AD2646" i="1"/>
  <c r="AC2646" i="1"/>
  <c r="AB2646" i="1"/>
  <c r="AA2646" i="1"/>
  <c r="Z2646" i="1"/>
  <c r="Y2646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AI2645" i="1"/>
  <c r="AH2645" i="1"/>
  <c r="AG2645" i="1"/>
  <c r="AF2645" i="1"/>
  <c r="AE2645" i="1"/>
  <c r="AD2645" i="1"/>
  <c r="AC2645" i="1"/>
  <c r="AB2645" i="1"/>
  <c r="AA2645" i="1"/>
  <c r="Z2645" i="1"/>
  <c r="Y2645" i="1"/>
  <c r="AI2668" i="1"/>
  <c r="AH2668" i="1"/>
  <c r="AG2668" i="1"/>
  <c r="AF2668" i="1"/>
  <c r="AE2668" i="1"/>
  <c r="AD2668" i="1"/>
  <c r="AC2668" i="1"/>
  <c r="AB2668" i="1"/>
  <c r="AA2668" i="1"/>
  <c r="Z2668" i="1"/>
  <c r="Y2668" i="1"/>
  <c r="AI2598" i="1"/>
  <c r="AH2598" i="1"/>
  <c r="AG2598" i="1"/>
  <c r="AF2598" i="1"/>
  <c r="AE2598" i="1"/>
  <c r="AD2598" i="1"/>
  <c r="AC2598" i="1"/>
  <c r="AB2598" i="1"/>
  <c r="AA2598" i="1"/>
  <c r="Z2598" i="1"/>
  <c r="Y2598" i="1"/>
  <c r="AI2597" i="1"/>
  <c r="AH2597" i="1"/>
  <c r="AG2597" i="1"/>
  <c r="AF2597" i="1"/>
  <c r="AE2597" i="1"/>
  <c r="AD2597" i="1"/>
  <c r="AC2597" i="1"/>
  <c r="AB2597" i="1"/>
  <c r="AA2597" i="1"/>
  <c r="Z2597" i="1"/>
  <c r="Y2597" i="1"/>
  <c r="AI2584" i="1"/>
  <c r="AH2584" i="1"/>
  <c r="AG2584" i="1"/>
  <c r="AF2584" i="1"/>
  <c r="AE2584" i="1"/>
  <c r="AD2584" i="1"/>
  <c r="AC2584" i="1"/>
  <c r="AB2584" i="1"/>
  <c r="AA2584" i="1"/>
  <c r="Z2584" i="1"/>
  <c r="Y2584" i="1"/>
  <c r="AI2582" i="1"/>
  <c r="AH2582" i="1"/>
  <c r="AG2582" i="1"/>
  <c r="AF2582" i="1"/>
  <c r="AE2582" i="1"/>
  <c r="AD2582" i="1"/>
  <c r="AC2582" i="1"/>
  <c r="AB2582" i="1"/>
  <c r="AA2582" i="1"/>
  <c r="Z2582" i="1"/>
  <c r="Y2582" i="1"/>
  <c r="AI2585" i="1"/>
  <c r="AH2585" i="1"/>
  <c r="AG2585" i="1"/>
  <c r="AF2585" i="1"/>
  <c r="AE2585" i="1"/>
  <c r="AD2585" i="1"/>
  <c r="AC2585" i="1"/>
  <c r="AB2585" i="1"/>
  <c r="AA2585" i="1"/>
  <c r="Z2585" i="1"/>
  <c r="Y2585" i="1"/>
  <c r="AI2596" i="1"/>
  <c r="AH2596" i="1"/>
  <c r="AG2596" i="1"/>
  <c r="AF2596" i="1"/>
  <c r="AE2596" i="1"/>
  <c r="AD2596" i="1"/>
  <c r="AC2596" i="1"/>
  <c r="AB2596" i="1"/>
  <c r="AA2596" i="1"/>
  <c r="Z2596" i="1"/>
  <c r="Y2596" i="1"/>
  <c r="AI2606" i="1"/>
  <c r="AH2606" i="1"/>
  <c r="AG2606" i="1"/>
  <c r="AF2606" i="1"/>
  <c r="AE2606" i="1"/>
  <c r="AD2606" i="1"/>
  <c r="AC2606" i="1"/>
  <c r="AB2606" i="1"/>
  <c r="AA2606" i="1"/>
  <c r="Z2606" i="1"/>
  <c r="Y2606" i="1"/>
  <c r="AI2617" i="1"/>
  <c r="AH2617" i="1"/>
  <c r="AG2617" i="1"/>
  <c r="AF2617" i="1"/>
  <c r="AE2617" i="1"/>
  <c r="AD2617" i="1"/>
  <c r="AC2617" i="1"/>
  <c r="AB2617" i="1"/>
  <c r="AA2617" i="1"/>
  <c r="Z2617" i="1"/>
  <c r="Y2617" i="1"/>
  <c r="AI2565" i="1"/>
  <c r="AH2565" i="1"/>
  <c r="AG2565" i="1"/>
  <c r="AF2565" i="1"/>
  <c r="AE2565" i="1"/>
  <c r="AD2565" i="1"/>
  <c r="AC2565" i="1"/>
  <c r="AB2565" i="1"/>
  <c r="AA2565" i="1"/>
  <c r="Z2565" i="1"/>
  <c r="Y2565" i="1"/>
  <c r="AI2548" i="1"/>
  <c r="AH2548" i="1"/>
  <c r="AG2548" i="1"/>
  <c r="AF2548" i="1"/>
  <c r="AE2548" i="1"/>
  <c r="AD2548" i="1"/>
  <c r="AC2548" i="1"/>
  <c r="AB2548" i="1"/>
  <c r="AA2548" i="1"/>
  <c r="Z2548" i="1"/>
  <c r="Y2548" i="1"/>
  <c r="AI2551" i="1"/>
  <c r="AH2551" i="1"/>
  <c r="AG2551" i="1"/>
  <c r="AF2551" i="1"/>
  <c r="AE2551" i="1"/>
  <c r="AD2551" i="1"/>
  <c r="AC2551" i="1"/>
  <c r="AB2551" i="1"/>
  <c r="AA2551" i="1"/>
  <c r="Z2551" i="1"/>
  <c r="Y2551" i="1"/>
  <c r="AI2564" i="1"/>
  <c r="AH2564" i="1"/>
  <c r="AG2564" i="1"/>
  <c r="AF2564" i="1"/>
  <c r="AE2564" i="1"/>
  <c r="AD2564" i="1"/>
  <c r="AC2564" i="1"/>
  <c r="AB2564" i="1"/>
  <c r="AA2564" i="1"/>
  <c r="Z2564" i="1"/>
  <c r="Y2564" i="1"/>
  <c r="AI2550" i="1"/>
  <c r="AH2550" i="1"/>
  <c r="AG2550" i="1"/>
  <c r="AF2550" i="1"/>
  <c r="AE2550" i="1"/>
  <c r="AD2550" i="1"/>
  <c r="AC2550" i="1"/>
  <c r="AB2550" i="1"/>
  <c r="AA2550" i="1"/>
  <c r="Z2550" i="1"/>
  <c r="Y2550" i="1"/>
  <c r="AI2549" i="1"/>
  <c r="AH2549" i="1"/>
  <c r="AG2549" i="1"/>
  <c r="AF2549" i="1"/>
  <c r="AE2549" i="1"/>
  <c r="AD2549" i="1"/>
  <c r="AC2549" i="1"/>
  <c r="AB2549" i="1"/>
  <c r="AA2549" i="1"/>
  <c r="Z2549" i="1"/>
  <c r="Y2549" i="1"/>
  <c r="AI2556" i="1"/>
  <c r="AH2556" i="1"/>
  <c r="AG2556" i="1"/>
  <c r="AF2556" i="1"/>
  <c r="AE2556" i="1"/>
  <c r="AD2556" i="1"/>
  <c r="AC2556" i="1"/>
  <c r="AB2556" i="1"/>
  <c r="AA2556" i="1"/>
  <c r="Z2556" i="1"/>
  <c r="Y2556" i="1"/>
  <c r="AI2572" i="1"/>
  <c r="AH2572" i="1"/>
  <c r="AG2572" i="1"/>
  <c r="AF2572" i="1"/>
  <c r="AE2572" i="1"/>
  <c r="AD2572" i="1"/>
  <c r="AC2572" i="1"/>
  <c r="AB2572" i="1"/>
  <c r="AA2572" i="1"/>
  <c r="Z2572" i="1"/>
  <c r="Y2572" i="1"/>
  <c r="AI2578" i="1"/>
  <c r="AH2578" i="1"/>
  <c r="AG2578" i="1"/>
  <c r="AF2578" i="1"/>
  <c r="AE2578" i="1"/>
  <c r="AD2578" i="1"/>
  <c r="AC2578" i="1"/>
  <c r="AB2578" i="1"/>
  <c r="AA2578" i="1"/>
  <c r="Z2578" i="1"/>
  <c r="Y2578" i="1"/>
  <c r="AI2522" i="1"/>
  <c r="AH2522" i="1"/>
  <c r="AG2522" i="1"/>
  <c r="AF2522" i="1"/>
  <c r="AE2522" i="1"/>
  <c r="AD2522" i="1"/>
  <c r="AC2522" i="1"/>
  <c r="AB2522" i="1"/>
  <c r="AA2522" i="1"/>
  <c r="Z2522" i="1"/>
  <c r="Y2522" i="1"/>
  <c r="AI2508" i="1"/>
  <c r="AH2508" i="1"/>
  <c r="AG2508" i="1"/>
  <c r="AF2508" i="1"/>
  <c r="AE2508" i="1"/>
  <c r="AD2508" i="1"/>
  <c r="AC2508" i="1"/>
  <c r="AB2508" i="1"/>
  <c r="AA2508" i="1"/>
  <c r="Z2508" i="1"/>
  <c r="Y2508" i="1"/>
  <c r="AI2533" i="1"/>
  <c r="AH2533" i="1"/>
  <c r="AG2533" i="1"/>
  <c r="AF2533" i="1"/>
  <c r="AE2533" i="1"/>
  <c r="AD2533" i="1"/>
  <c r="AC2533" i="1"/>
  <c r="AB2533" i="1"/>
  <c r="AA2533" i="1"/>
  <c r="Z2533" i="1"/>
  <c r="Y2533" i="1"/>
  <c r="AI2535" i="1"/>
  <c r="AH2535" i="1"/>
  <c r="AG2535" i="1"/>
  <c r="AF2535" i="1"/>
  <c r="AE2535" i="1"/>
  <c r="AD2535" i="1"/>
  <c r="AC2535" i="1"/>
  <c r="AB2535" i="1"/>
  <c r="AA2535" i="1"/>
  <c r="Z2535" i="1"/>
  <c r="Y2535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AI2546" i="1"/>
  <c r="AH2546" i="1"/>
  <c r="AG2546" i="1"/>
  <c r="AF2546" i="1"/>
  <c r="AE2546" i="1"/>
  <c r="AD2546" i="1"/>
  <c r="AC2546" i="1"/>
  <c r="AB2546" i="1"/>
  <c r="AA2546" i="1"/>
  <c r="Z2546" i="1"/>
  <c r="Y2546" i="1"/>
  <c r="AI2464" i="1"/>
  <c r="AH2464" i="1"/>
  <c r="AG2464" i="1"/>
  <c r="AF2464" i="1"/>
  <c r="AE2464" i="1"/>
  <c r="AD2464" i="1"/>
  <c r="AC2464" i="1"/>
  <c r="AB2464" i="1"/>
  <c r="AA2464" i="1"/>
  <c r="Z2464" i="1"/>
  <c r="Y2464" i="1"/>
  <c r="AI2474" i="1"/>
  <c r="AH2474" i="1"/>
  <c r="AG2474" i="1"/>
  <c r="AF2474" i="1"/>
  <c r="AE2474" i="1"/>
  <c r="AD2474" i="1"/>
  <c r="AC2474" i="1"/>
  <c r="AB2474" i="1"/>
  <c r="AA2474" i="1"/>
  <c r="Z2474" i="1"/>
  <c r="Y2474" i="1"/>
  <c r="AI2453" i="1"/>
  <c r="AH2453" i="1"/>
  <c r="AG2453" i="1"/>
  <c r="AF2453" i="1"/>
  <c r="AE2453" i="1"/>
  <c r="AD2453" i="1"/>
  <c r="AC2453" i="1"/>
  <c r="AB2453" i="1"/>
  <c r="AA2453" i="1"/>
  <c r="Z2453" i="1"/>
  <c r="Y2453" i="1"/>
  <c r="AI2484" i="1"/>
  <c r="AH2484" i="1"/>
  <c r="AG2484" i="1"/>
  <c r="AF2484" i="1"/>
  <c r="AE2484" i="1"/>
  <c r="AD2484" i="1"/>
  <c r="AC2484" i="1"/>
  <c r="AB2484" i="1"/>
  <c r="AA2484" i="1"/>
  <c r="Z2484" i="1"/>
  <c r="Y2484" i="1"/>
  <c r="AI2463" i="1"/>
  <c r="AH2463" i="1"/>
  <c r="AG2463" i="1"/>
  <c r="AF2463" i="1"/>
  <c r="AE2463" i="1"/>
  <c r="AD2463" i="1"/>
  <c r="AC2463" i="1"/>
  <c r="AB2463" i="1"/>
  <c r="AA2463" i="1"/>
  <c r="Z2463" i="1"/>
  <c r="Y2463" i="1"/>
  <c r="AI2458" i="1"/>
  <c r="AH2458" i="1"/>
  <c r="AG2458" i="1"/>
  <c r="AF2458" i="1"/>
  <c r="AE2458" i="1"/>
  <c r="AD2458" i="1"/>
  <c r="AC2458" i="1"/>
  <c r="AB2458" i="1"/>
  <c r="AA2458" i="1"/>
  <c r="Z2458" i="1"/>
  <c r="Y2458" i="1"/>
  <c r="AI2457" i="1"/>
  <c r="AH2457" i="1"/>
  <c r="AG2457" i="1"/>
  <c r="AF2457" i="1"/>
  <c r="AE2457" i="1"/>
  <c r="AD2457" i="1"/>
  <c r="AC2457" i="1"/>
  <c r="AB2457" i="1"/>
  <c r="AA2457" i="1"/>
  <c r="Z2457" i="1"/>
  <c r="Y2457" i="1"/>
  <c r="AI2473" i="1"/>
  <c r="AH2473" i="1"/>
  <c r="AG2473" i="1"/>
  <c r="AF2473" i="1"/>
  <c r="AE2473" i="1"/>
  <c r="AD2473" i="1"/>
  <c r="AC2473" i="1"/>
  <c r="AB2473" i="1"/>
  <c r="AA2473" i="1"/>
  <c r="Z2473" i="1"/>
  <c r="Y2473" i="1"/>
  <c r="AI2497" i="1"/>
  <c r="AH2497" i="1"/>
  <c r="AG2497" i="1"/>
  <c r="AF2497" i="1"/>
  <c r="AE2497" i="1"/>
  <c r="AD2497" i="1"/>
  <c r="AC2497" i="1"/>
  <c r="AB2497" i="1"/>
  <c r="AA2497" i="1"/>
  <c r="Z2497" i="1"/>
  <c r="Y2497" i="1"/>
  <c r="AI2408" i="1"/>
  <c r="AH2408" i="1"/>
  <c r="AG2408" i="1"/>
  <c r="AF2408" i="1"/>
  <c r="AE2408" i="1"/>
  <c r="AD2408" i="1"/>
  <c r="AC2408" i="1"/>
  <c r="AB2408" i="1"/>
  <c r="AA2408" i="1"/>
  <c r="Z2408" i="1"/>
  <c r="Y2408" i="1"/>
  <c r="AI2412" i="1"/>
  <c r="AH2412" i="1"/>
  <c r="AG2412" i="1"/>
  <c r="AF2412" i="1"/>
  <c r="AE2412" i="1"/>
  <c r="AD2412" i="1"/>
  <c r="AC2412" i="1"/>
  <c r="AB2412" i="1"/>
  <c r="AA2412" i="1"/>
  <c r="Z2412" i="1"/>
  <c r="Y2412" i="1"/>
  <c r="AI2421" i="1"/>
  <c r="AH2421" i="1"/>
  <c r="AG2421" i="1"/>
  <c r="AF2421" i="1"/>
  <c r="AE2421" i="1"/>
  <c r="AD2421" i="1"/>
  <c r="AC2421" i="1"/>
  <c r="AB2421" i="1"/>
  <c r="AA2421" i="1"/>
  <c r="Z2421" i="1"/>
  <c r="Y2421" i="1"/>
  <c r="AI2407" i="1"/>
  <c r="AH2407" i="1"/>
  <c r="AG2407" i="1"/>
  <c r="AF2407" i="1"/>
  <c r="AE2407" i="1"/>
  <c r="AD2407" i="1"/>
  <c r="AC2407" i="1"/>
  <c r="AB2407" i="1"/>
  <c r="AA2407" i="1"/>
  <c r="Z2407" i="1"/>
  <c r="Y2407" i="1"/>
  <c r="AI2426" i="1"/>
  <c r="AH2426" i="1"/>
  <c r="AG2426" i="1"/>
  <c r="AF2426" i="1"/>
  <c r="AE2426" i="1"/>
  <c r="AD2426" i="1"/>
  <c r="AC2426" i="1"/>
  <c r="AB2426" i="1"/>
  <c r="AA2426" i="1"/>
  <c r="Z2426" i="1"/>
  <c r="Y2426" i="1"/>
  <c r="AI2420" i="1"/>
  <c r="AH2420" i="1"/>
  <c r="AG2420" i="1"/>
  <c r="AF2420" i="1"/>
  <c r="AE2420" i="1"/>
  <c r="AD2420" i="1"/>
  <c r="AC2420" i="1"/>
  <c r="AB2420" i="1"/>
  <c r="AA2420" i="1"/>
  <c r="Z2420" i="1"/>
  <c r="Y2420" i="1"/>
  <c r="AI2433" i="1"/>
  <c r="AH2433" i="1"/>
  <c r="AG2433" i="1"/>
  <c r="AF2433" i="1"/>
  <c r="AE2433" i="1"/>
  <c r="AD2433" i="1"/>
  <c r="AC2433" i="1"/>
  <c r="AB2433" i="1"/>
  <c r="AA2433" i="1"/>
  <c r="Z2433" i="1"/>
  <c r="Y2433" i="1"/>
  <c r="AI2432" i="1"/>
  <c r="AH2432" i="1"/>
  <c r="AG2432" i="1"/>
  <c r="AF2432" i="1"/>
  <c r="AE2432" i="1"/>
  <c r="AD2432" i="1"/>
  <c r="AC2432" i="1"/>
  <c r="AB2432" i="1"/>
  <c r="AA2432" i="1"/>
  <c r="Z2432" i="1"/>
  <c r="Y2432" i="1"/>
  <c r="AI2450" i="1"/>
  <c r="AH2450" i="1"/>
  <c r="AG2450" i="1"/>
  <c r="AF2450" i="1"/>
  <c r="AE2450" i="1"/>
  <c r="AD2450" i="1"/>
  <c r="AC2450" i="1"/>
  <c r="AB2450" i="1"/>
  <c r="AA2450" i="1"/>
  <c r="Z2450" i="1"/>
  <c r="Y2450" i="1"/>
  <c r="AI2364" i="1"/>
  <c r="AH2364" i="1"/>
  <c r="AG2364" i="1"/>
  <c r="AF2364" i="1"/>
  <c r="AE2364" i="1"/>
  <c r="AD2364" i="1"/>
  <c r="AC2364" i="1"/>
  <c r="AB2364" i="1"/>
  <c r="AA2364" i="1"/>
  <c r="Z2364" i="1"/>
  <c r="Y2364" i="1"/>
  <c r="AI2377" i="1"/>
  <c r="AH2377" i="1"/>
  <c r="AG2377" i="1"/>
  <c r="AF2377" i="1"/>
  <c r="AE2377" i="1"/>
  <c r="AD2377" i="1"/>
  <c r="AC2377" i="1"/>
  <c r="AB2377" i="1"/>
  <c r="AA2377" i="1"/>
  <c r="Z2377" i="1"/>
  <c r="Y2377" i="1"/>
  <c r="AI2363" i="1"/>
  <c r="AH2363" i="1"/>
  <c r="AG2363" i="1"/>
  <c r="AF2363" i="1"/>
  <c r="AE2363" i="1"/>
  <c r="AD2363" i="1"/>
  <c r="AC2363" i="1"/>
  <c r="AB2363" i="1"/>
  <c r="AA2363" i="1"/>
  <c r="Z2363" i="1"/>
  <c r="Y2363" i="1"/>
  <c r="AI2382" i="1"/>
  <c r="AH2382" i="1"/>
  <c r="AG2382" i="1"/>
  <c r="AF2382" i="1"/>
  <c r="AE2382" i="1"/>
  <c r="AD2382" i="1"/>
  <c r="AC2382" i="1"/>
  <c r="AB2382" i="1"/>
  <c r="AA2382" i="1"/>
  <c r="Z2382" i="1"/>
  <c r="Y2382" i="1"/>
  <c r="AI2383" i="1"/>
  <c r="AH2383" i="1"/>
  <c r="AG2383" i="1"/>
  <c r="AF2383" i="1"/>
  <c r="AE2383" i="1"/>
  <c r="AD2383" i="1"/>
  <c r="AC2383" i="1"/>
  <c r="AB2383" i="1"/>
  <c r="AA2383" i="1"/>
  <c r="Z2383" i="1"/>
  <c r="Y2383" i="1"/>
  <c r="AI2402" i="1"/>
  <c r="AH2402" i="1"/>
  <c r="AG2402" i="1"/>
  <c r="AF2402" i="1"/>
  <c r="AE2402" i="1"/>
  <c r="AD2402" i="1"/>
  <c r="AC2402" i="1"/>
  <c r="AB2402" i="1"/>
  <c r="AA2402" i="1"/>
  <c r="Z2402" i="1"/>
  <c r="Y2402" i="1"/>
  <c r="AI2404" i="1"/>
  <c r="AH2404" i="1"/>
  <c r="AG2404" i="1"/>
  <c r="AF2404" i="1"/>
  <c r="AE2404" i="1"/>
  <c r="AD2404" i="1"/>
  <c r="AC2404" i="1"/>
  <c r="AB2404" i="1"/>
  <c r="AA2404" i="1"/>
  <c r="Z2404" i="1"/>
  <c r="Y2404" i="1"/>
  <c r="AI2317" i="1"/>
  <c r="AH2317" i="1"/>
  <c r="AG2317" i="1"/>
  <c r="AF2317" i="1"/>
  <c r="AE2317" i="1"/>
  <c r="AD2317" i="1"/>
  <c r="AC2317" i="1"/>
  <c r="AB2317" i="1"/>
  <c r="AA2317" i="1"/>
  <c r="Z2317" i="1"/>
  <c r="Y2317" i="1"/>
  <c r="AI2306" i="1"/>
  <c r="AH2306" i="1"/>
  <c r="AG2306" i="1"/>
  <c r="AF2306" i="1"/>
  <c r="AE2306" i="1"/>
  <c r="AD2306" i="1"/>
  <c r="AC2306" i="1"/>
  <c r="AB2306" i="1"/>
  <c r="AA2306" i="1"/>
  <c r="Z2306" i="1"/>
  <c r="Y2306" i="1"/>
  <c r="AI2326" i="1"/>
  <c r="AH2326" i="1"/>
  <c r="AG2326" i="1"/>
  <c r="AF2326" i="1"/>
  <c r="AE2326" i="1"/>
  <c r="AD2326" i="1"/>
  <c r="AC2326" i="1"/>
  <c r="AB2326" i="1"/>
  <c r="AA2326" i="1"/>
  <c r="Z2326" i="1"/>
  <c r="Y2326" i="1"/>
  <c r="AI2325" i="1"/>
  <c r="AH2325" i="1"/>
  <c r="AG2325" i="1"/>
  <c r="AF2325" i="1"/>
  <c r="AE2325" i="1"/>
  <c r="AD2325" i="1"/>
  <c r="AC2325" i="1"/>
  <c r="AB2325" i="1"/>
  <c r="AA2325" i="1"/>
  <c r="Z2325" i="1"/>
  <c r="Y2325" i="1"/>
  <c r="AI2332" i="1"/>
  <c r="AH2332" i="1"/>
  <c r="AG2332" i="1"/>
  <c r="AF2332" i="1"/>
  <c r="AE2332" i="1"/>
  <c r="AD2332" i="1"/>
  <c r="AC2332" i="1"/>
  <c r="AB2332" i="1"/>
  <c r="AA2332" i="1"/>
  <c r="Z2332" i="1"/>
  <c r="Y2332" i="1"/>
  <c r="AI2321" i="1"/>
  <c r="AH2321" i="1"/>
  <c r="AG2321" i="1"/>
  <c r="AF2321" i="1"/>
  <c r="AE2321" i="1"/>
  <c r="AD2321" i="1"/>
  <c r="AC2321" i="1"/>
  <c r="AB2321" i="1"/>
  <c r="AA2321" i="1"/>
  <c r="Z2321" i="1"/>
  <c r="Y2321" i="1"/>
  <c r="AI2342" i="1"/>
  <c r="AH2342" i="1"/>
  <c r="AG2342" i="1"/>
  <c r="AF2342" i="1"/>
  <c r="AE2342" i="1"/>
  <c r="AD2342" i="1"/>
  <c r="AC2342" i="1"/>
  <c r="AB2342" i="1"/>
  <c r="AA2342" i="1"/>
  <c r="Z2342" i="1"/>
  <c r="Y2342" i="1"/>
  <c r="AI2341" i="1"/>
  <c r="AH2341" i="1"/>
  <c r="AG2341" i="1"/>
  <c r="AF2341" i="1"/>
  <c r="AE2341" i="1"/>
  <c r="AD2341" i="1"/>
  <c r="AC2341" i="1"/>
  <c r="AB2341" i="1"/>
  <c r="AA2341" i="1"/>
  <c r="Z2341" i="1"/>
  <c r="Y2341" i="1"/>
  <c r="AI2354" i="1"/>
  <c r="AH2354" i="1"/>
  <c r="AG2354" i="1"/>
  <c r="AF2354" i="1"/>
  <c r="AE2354" i="1"/>
  <c r="AD2354" i="1"/>
  <c r="AC2354" i="1"/>
  <c r="AB2354" i="1"/>
  <c r="AA2354" i="1"/>
  <c r="Z2354" i="1"/>
  <c r="Y2354" i="1"/>
  <c r="AI2357" i="1"/>
  <c r="AH2357" i="1"/>
  <c r="AG2357" i="1"/>
  <c r="AF2357" i="1"/>
  <c r="AE2357" i="1"/>
  <c r="AD2357" i="1"/>
  <c r="AC2357" i="1"/>
  <c r="AB2357" i="1"/>
  <c r="AA2357" i="1"/>
  <c r="Z2357" i="1"/>
  <c r="Y2357" i="1"/>
  <c r="AI2271" i="1"/>
  <c r="AH2271" i="1"/>
  <c r="AG2271" i="1"/>
  <c r="AF2271" i="1"/>
  <c r="AE2271" i="1"/>
  <c r="AD2271" i="1"/>
  <c r="AC2271" i="1"/>
  <c r="AB2271" i="1"/>
  <c r="AA2271" i="1"/>
  <c r="Z2271" i="1"/>
  <c r="Y2271" i="1"/>
  <c r="AI2270" i="1"/>
  <c r="AH2270" i="1"/>
  <c r="AG2270" i="1"/>
  <c r="AF2270" i="1"/>
  <c r="AE2270" i="1"/>
  <c r="AD2270" i="1"/>
  <c r="AC2270" i="1"/>
  <c r="AB2270" i="1"/>
  <c r="AA2270" i="1"/>
  <c r="Z2270" i="1"/>
  <c r="Y2270" i="1"/>
  <c r="AI2251" i="1"/>
  <c r="AH2251" i="1"/>
  <c r="AG2251" i="1"/>
  <c r="AF2251" i="1"/>
  <c r="AE2251" i="1"/>
  <c r="AD2251" i="1"/>
  <c r="AC2251" i="1"/>
  <c r="AB2251" i="1"/>
  <c r="AA2251" i="1"/>
  <c r="Z2251" i="1"/>
  <c r="Y2251" i="1"/>
  <c r="AI2250" i="1"/>
  <c r="AH2250" i="1"/>
  <c r="AG2250" i="1"/>
  <c r="AF2250" i="1"/>
  <c r="AE2250" i="1"/>
  <c r="AD2250" i="1"/>
  <c r="AC2250" i="1"/>
  <c r="AB2250" i="1"/>
  <c r="AA2250" i="1"/>
  <c r="Z2250" i="1"/>
  <c r="Y2250" i="1"/>
  <c r="AI2274" i="1"/>
  <c r="AH2274" i="1"/>
  <c r="AG2274" i="1"/>
  <c r="AF2274" i="1"/>
  <c r="AE2274" i="1"/>
  <c r="AD2274" i="1"/>
  <c r="AC2274" i="1"/>
  <c r="AB2274" i="1"/>
  <c r="AA2274" i="1"/>
  <c r="Z2274" i="1"/>
  <c r="Y2274" i="1"/>
  <c r="AI2269" i="1"/>
  <c r="AH2269" i="1"/>
  <c r="AG2269" i="1"/>
  <c r="AF2269" i="1"/>
  <c r="AE2269" i="1"/>
  <c r="AD2269" i="1"/>
  <c r="AC2269" i="1"/>
  <c r="AB2269" i="1"/>
  <c r="AA2269" i="1"/>
  <c r="Z2269" i="1"/>
  <c r="Y2269" i="1"/>
  <c r="AI2278" i="1"/>
  <c r="AH2278" i="1"/>
  <c r="AG2278" i="1"/>
  <c r="AF2278" i="1"/>
  <c r="AE2278" i="1"/>
  <c r="AD2278" i="1"/>
  <c r="AC2278" i="1"/>
  <c r="AB2278" i="1"/>
  <c r="AA2278" i="1"/>
  <c r="Z2278" i="1"/>
  <c r="Y2278" i="1"/>
  <c r="AI2277" i="1"/>
  <c r="AH2277" i="1"/>
  <c r="AG2277" i="1"/>
  <c r="AF2277" i="1"/>
  <c r="AE2277" i="1"/>
  <c r="AD2277" i="1"/>
  <c r="AC2277" i="1"/>
  <c r="AB2277" i="1"/>
  <c r="AA2277" i="1"/>
  <c r="Z2277" i="1"/>
  <c r="Y2277" i="1"/>
  <c r="AI2297" i="1"/>
  <c r="AH2297" i="1"/>
  <c r="AG2297" i="1"/>
  <c r="AF2297" i="1"/>
  <c r="AE2297" i="1"/>
  <c r="AD2297" i="1"/>
  <c r="AC2297" i="1"/>
  <c r="AB2297" i="1"/>
  <c r="AA2297" i="1"/>
  <c r="Z2297" i="1"/>
  <c r="Y2297" i="1"/>
  <c r="AI2224" i="1"/>
  <c r="AH2224" i="1"/>
  <c r="AG2224" i="1"/>
  <c r="AF2224" i="1"/>
  <c r="AE2224" i="1"/>
  <c r="AD2224" i="1"/>
  <c r="AC2224" i="1"/>
  <c r="AB2224" i="1"/>
  <c r="AA2224" i="1"/>
  <c r="Z2224" i="1"/>
  <c r="Y2224" i="1"/>
  <c r="AI2229" i="1"/>
  <c r="AH2229" i="1"/>
  <c r="AG2229" i="1"/>
  <c r="AF2229" i="1"/>
  <c r="AE2229" i="1"/>
  <c r="AD2229" i="1"/>
  <c r="AC2229" i="1"/>
  <c r="AB2229" i="1"/>
  <c r="AA2229" i="1"/>
  <c r="Z2229" i="1"/>
  <c r="Y2229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AI2241" i="1"/>
  <c r="AH2241" i="1"/>
  <c r="AG2241" i="1"/>
  <c r="AF2241" i="1"/>
  <c r="AE2241" i="1"/>
  <c r="AD2241" i="1"/>
  <c r="AC2241" i="1"/>
  <c r="AB2241" i="1"/>
  <c r="AA2241" i="1"/>
  <c r="Z2241" i="1"/>
  <c r="Y2241" i="1"/>
  <c r="AI2213" i="1"/>
  <c r="AH2213" i="1"/>
  <c r="AG2213" i="1"/>
  <c r="AF2213" i="1"/>
  <c r="AE2213" i="1"/>
  <c r="AD2213" i="1"/>
  <c r="AC2213" i="1"/>
  <c r="AB2213" i="1"/>
  <c r="AA2213" i="1"/>
  <c r="Z2213" i="1"/>
  <c r="Y2213" i="1"/>
  <c r="AI2221" i="1"/>
  <c r="AH2221" i="1"/>
  <c r="AG2221" i="1"/>
  <c r="AF2221" i="1"/>
  <c r="AE2221" i="1"/>
  <c r="AD2221" i="1"/>
  <c r="AC2221" i="1"/>
  <c r="AB2221" i="1"/>
  <c r="AA2221" i="1"/>
  <c r="Z2221" i="1"/>
  <c r="Y2221" i="1"/>
  <c r="AI2185" i="1"/>
  <c r="AH2185" i="1"/>
  <c r="AG2185" i="1"/>
  <c r="AF2185" i="1"/>
  <c r="AE2185" i="1"/>
  <c r="AD2185" i="1"/>
  <c r="AC2185" i="1"/>
  <c r="AB2185" i="1"/>
  <c r="AA2185" i="1"/>
  <c r="Z2185" i="1"/>
  <c r="Y2185" i="1"/>
  <c r="AI2196" i="1"/>
  <c r="AH2196" i="1"/>
  <c r="AG2196" i="1"/>
  <c r="AF2196" i="1"/>
  <c r="AE2196" i="1"/>
  <c r="AD2196" i="1"/>
  <c r="AC2196" i="1"/>
  <c r="AB2196" i="1"/>
  <c r="AA2196" i="1"/>
  <c r="Z2196" i="1"/>
  <c r="Y2196" i="1"/>
  <c r="AI2189" i="1"/>
  <c r="AH2189" i="1"/>
  <c r="AG2189" i="1"/>
  <c r="AF2189" i="1"/>
  <c r="AE2189" i="1"/>
  <c r="AD2189" i="1"/>
  <c r="AC2189" i="1"/>
  <c r="AB2189" i="1"/>
  <c r="AA2189" i="1"/>
  <c r="Z2189" i="1"/>
  <c r="Y2189" i="1"/>
  <c r="AI2188" i="1"/>
  <c r="AH2188" i="1"/>
  <c r="AG2188" i="1"/>
  <c r="AF2188" i="1"/>
  <c r="AE2188" i="1"/>
  <c r="AD2188" i="1"/>
  <c r="AC2188" i="1"/>
  <c r="AB2188" i="1"/>
  <c r="AA2188" i="1"/>
  <c r="Z2188" i="1"/>
  <c r="Y2188" i="1"/>
  <c r="AI2198" i="1"/>
  <c r="AH2198" i="1"/>
  <c r="AG2198" i="1"/>
  <c r="AF2198" i="1"/>
  <c r="AE2198" i="1"/>
  <c r="AD2198" i="1"/>
  <c r="AC2198" i="1"/>
  <c r="AB2198" i="1"/>
  <c r="AA2198" i="1"/>
  <c r="Z2198" i="1"/>
  <c r="Y2198" i="1"/>
  <c r="AI2211" i="1"/>
  <c r="AH2211" i="1"/>
  <c r="AG2211" i="1"/>
  <c r="AF2211" i="1"/>
  <c r="AE2211" i="1"/>
  <c r="AD2211" i="1"/>
  <c r="AC2211" i="1"/>
  <c r="AB2211" i="1"/>
  <c r="AA2211" i="1"/>
  <c r="Z2211" i="1"/>
  <c r="Y2211" i="1"/>
  <c r="AI2137" i="1"/>
  <c r="AH2137" i="1"/>
  <c r="AG2137" i="1"/>
  <c r="AF2137" i="1"/>
  <c r="AE2137" i="1"/>
  <c r="AD2137" i="1"/>
  <c r="AC2137" i="1"/>
  <c r="AB2137" i="1"/>
  <c r="AA2137" i="1"/>
  <c r="Z2137" i="1"/>
  <c r="Y2137" i="1"/>
  <c r="AI2154" i="1"/>
  <c r="AH2154" i="1"/>
  <c r="AG2154" i="1"/>
  <c r="AF2154" i="1"/>
  <c r="AE2154" i="1"/>
  <c r="AD2154" i="1"/>
  <c r="AC2154" i="1"/>
  <c r="AB2154" i="1"/>
  <c r="AA2154" i="1"/>
  <c r="Z2154" i="1"/>
  <c r="Y2154" i="1"/>
  <c r="AI2136" i="1"/>
  <c r="AH2136" i="1"/>
  <c r="AG2136" i="1"/>
  <c r="AF2136" i="1"/>
  <c r="AE2136" i="1"/>
  <c r="AD2136" i="1"/>
  <c r="AC2136" i="1"/>
  <c r="AB2136" i="1"/>
  <c r="AA2136" i="1"/>
  <c r="Z2136" i="1"/>
  <c r="Y2136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AI2129" i="1"/>
  <c r="AH2129" i="1"/>
  <c r="AG2129" i="1"/>
  <c r="AF2129" i="1"/>
  <c r="AE2129" i="1"/>
  <c r="AD2129" i="1"/>
  <c r="AC2129" i="1"/>
  <c r="AB2129" i="1"/>
  <c r="AA2129" i="1"/>
  <c r="Z2129" i="1"/>
  <c r="Y2129" i="1"/>
  <c r="AI2135" i="1"/>
  <c r="AH2135" i="1"/>
  <c r="AG2135" i="1"/>
  <c r="AF2135" i="1"/>
  <c r="AE2135" i="1"/>
  <c r="AD2135" i="1"/>
  <c r="AC2135" i="1"/>
  <c r="AB2135" i="1"/>
  <c r="AA2135" i="1"/>
  <c r="Z2135" i="1"/>
  <c r="Y2135" i="1"/>
  <c r="AI2164" i="1"/>
  <c r="AH2164" i="1"/>
  <c r="AG2164" i="1"/>
  <c r="AF2164" i="1"/>
  <c r="AE2164" i="1"/>
  <c r="AD2164" i="1"/>
  <c r="AC2164" i="1"/>
  <c r="AB2164" i="1"/>
  <c r="AA2164" i="1"/>
  <c r="Z2164" i="1"/>
  <c r="Y2164" i="1"/>
  <c r="AI2163" i="1"/>
  <c r="AH2163" i="1"/>
  <c r="AG2163" i="1"/>
  <c r="AF2163" i="1"/>
  <c r="AE2163" i="1"/>
  <c r="AD2163" i="1"/>
  <c r="AC2163" i="1"/>
  <c r="AB2163" i="1"/>
  <c r="AA2163" i="1"/>
  <c r="Z2163" i="1"/>
  <c r="Y216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AI2096" i="1"/>
  <c r="AH2096" i="1"/>
  <c r="AG2096" i="1"/>
  <c r="AF2096" i="1"/>
  <c r="AE2096" i="1"/>
  <c r="AD2096" i="1"/>
  <c r="AC2096" i="1"/>
  <c r="AB2096" i="1"/>
  <c r="AA2096" i="1"/>
  <c r="Z2096" i="1"/>
  <c r="Y2096" i="1"/>
  <c r="AI2089" i="1"/>
  <c r="AH2089" i="1"/>
  <c r="AG2089" i="1"/>
  <c r="AF2089" i="1"/>
  <c r="AE2089" i="1"/>
  <c r="AD2089" i="1"/>
  <c r="AC2089" i="1"/>
  <c r="AB2089" i="1"/>
  <c r="AA2089" i="1"/>
  <c r="Z2089" i="1"/>
  <c r="Y2089" i="1"/>
  <c r="AI2111" i="1"/>
  <c r="AH2111" i="1"/>
  <c r="AG2111" i="1"/>
  <c r="AF2111" i="1"/>
  <c r="AE2111" i="1"/>
  <c r="AD2111" i="1"/>
  <c r="AC2111" i="1"/>
  <c r="AB2111" i="1"/>
  <c r="AA2111" i="1"/>
  <c r="Z2111" i="1"/>
  <c r="Y2111" i="1"/>
  <c r="AI2113" i="1"/>
  <c r="AH2113" i="1"/>
  <c r="AG2113" i="1"/>
  <c r="AF2113" i="1"/>
  <c r="AE2113" i="1"/>
  <c r="AD2113" i="1"/>
  <c r="AC2113" i="1"/>
  <c r="AB2113" i="1"/>
  <c r="AA2113" i="1"/>
  <c r="Z2113" i="1"/>
  <c r="Y2113" i="1"/>
  <c r="AI2112" i="1"/>
  <c r="AH2112" i="1"/>
  <c r="AG2112" i="1"/>
  <c r="AF2112" i="1"/>
  <c r="AE2112" i="1"/>
  <c r="AD2112" i="1"/>
  <c r="AC2112" i="1"/>
  <c r="AB2112" i="1"/>
  <c r="AA2112" i="1"/>
  <c r="Z2112" i="1"/>
  <c r="Y2112" i="1"/>
  <c r="AI2127" i="1"/>
  <c r="AH2127" i="1"/>
  <c r="AG2127" i="1"/>
  <c r="AF2127" i="1"/>
  <c r="AE2127" i="1"/>
  <c r="AD2127" i="1"/>
  <c r="AC2127" i="1"/>
  <c r="AB2127" i="1"/>
  <c r="AA2127" i="1"/>
  <c r="Z2127" i="1"/>
  <c r="Y2127" i="1"/>
  <c r="AI2050" i="1"/>
  <c r="AH2050" i="1"/>
  <c r="AG2050" i="1"/>
  <c r="AF2050" i="1"/>
  <c r="AE2050" i="1"/>
  <c r="AD2050" i="1"/>
  <c r="AC2050" i="1"/>
  <c r="AB2050" i="1"/>
  <c r="AA2050" i="1"/>
  <c r="Z2050" i="1"/>
  <c r="Y2050" i="1"/>
  <c r="AI2060" i="1"/>
  <c r="AH2060" i="1"/>
  <c r="AG2060" i="1"/>
  <c r="AF2060" i="1"/>
  <c r="AE2060" i="1"/>
  <c r="AD2060" i="1"/>
  <c r="AC2060" i="1"/>
  <c r="AB2060" i="1"/>
  <c r="AA2060" i="1"/>
  <c r="Z2060" i="1"/>
  <c r="Y2060" i="1"/>
  <c r="AI2047" i="1"/>
  <c r="AH2047" i="1"/>
  <c r="AG2047" i="1"/>
  <c r="AF2047" i="1"/>
  <c r="AE2047" i="1"/>
  <c r="AD2047" i="1"/>
  <c r="AC2047" i="1"/>
  <c r="AB2047" i="1"/>
  <c r="AA2047" i="1"/>
  <c r="Z2047" i="1"/>
  <c r="Y2047" i="1"/>
  <c r="AI2059" i="1"/>
  <c r="AH2059" i="1"/>
  <c r="AG2059" i="1"/>
  <c r="AF2059" i="1"/>
  <c r="AE2059" i="1"/>
  <c r="AD2059" i="1"/>
  <c r="AC2059" i="1"/>
  <c r="AB2059" i="1"/>
  <c r="AA2059" i="1"/>
  <c r="Z2059" i="1"/>
  <c r="Y2059" i="1"/>
  <c r="AI2058" i="1"/>
  <c r="AH2058" i="1"/>
  <c r="AG2058" i="1"/>
  <c r="AF2058" i="1"/>
  <c r="AE2058" i="1"/>
  <c r="AD2058" i="1"/>
  <c r="AC2058" i="1"/>
  <c r="AB2058" i="1"/>
  <c r="AA2058" i="1"/>
  <c r="Z2058" i="1"/>
  <c r="Y2058" i="1"/>
  <c r="AI2046" i="1"/>
  <c r="AH2046" i="1"/>
  <c r="AG2046" i="1"/>
  <c r="AF2046" i="1"/>
  <c r="AE2046" i="1"/>
  <c r="AD2046" i="1"/>
  <c r="AC2046" i="1"/>
  <c r="AB2046" i="1"/>
  <c r="AA2046" i="1"/>
  <c r="Z2046" i="1"/>
  <c r="Y2046" i="1"/>
  <c r="AI2069" i="1"/>
  <c r="AH2069" i="1"/>
  <c r="AG2069" i="1"/>
  <c r="AF2069" i="1"/>
  <c r="AE2069" i="1"/>
  <c r="AD2069" i="1"/>
  <c r="AC2069" i="1"/>
  <c r="AB2069" i="1"/>
  <c r="AA2069" i="1"/>
  <c r="Z2069" i="1"/>
  <c r="Y2069" i="1"/>
  <c r="AI2070" i="1"/>
  <c r="AH2070" i="1"/>
  <c r="AG2070" i="1"/>
  <c r="AF2070" i="1"/>
  <c r="AE2070" i="1"/>
  <c r="AD2070" i="1"/>
  <c r="AC2070" i="1"/>
  <c r="AB2070" i="1"/>
  <c r="AA2070" i="1"/>
  <c r="Z2070" i="1"/>
  <c r="Y2070" i="1"/>
  <c r="AI2083" i="1"/>
  <c r="AH2083" i="1"/>
  <c r="AG2083" i="1"/>
  <c r="AF2083" i="1"/>
  <c r="AE2083" i="1"/>
  <c r="AD2083" i="1"/>
  <c r="AC2083" i="1"/>
  <c r="AB2083" i="1"/>
  <c r="AA2083" i="1"/>
  <c r="Z2083" i="1"/>
  <c r="Y2083" i="1"/>
  <c r="AI2087" i="1"/>
  <c r="AH2087" i="1"/>
  <c r="AG2087" i="1"/>
  <c r="AF2087" i="1"/>
  <c r="AE2087" i="1"/>
  <c r="AD2087" i="1"/>
  <c r="AC2087" i="1"/>
  <c r="AB2087" i="1"/>
  <c r="AA2087" i="1"/>
  <c r="Z2087" i="1"/>
  <c r="Y2087" i="1"/>
  <c r="AI1990" i="1"/>
  <c r="AH1990" i="1"/>
  <c r="AG1990" i="1"/>
  <c r="AF1990" i="1"/>
  <c r="AE1990" i="1"/>
  <c r="AD1990" i="1"/>
  <c r="AC1990" i="1"/>
  <c r="AB1990" i="1"/>
  <c r="AA1990" i="1"/>
  <c r="Z1990" i="1"/>
  <c r="Y199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AI2002" i="1"/>
  <c r="AH2002" i="1"/>
  <c r="AG2002" i="1"/>
  <c r="AF2002" i="1"/>
  <c r="AE2002" i="1"/>
  <c r="AD2002" i="1"/>
  <c r="AC2002" i="1"/>
  <c r="AB2002" i="1"/>
  <c r="AA2002" i="1"/>
  <c r="Z2002" i="1"/>
  <c r="Y2002" i="1"/>
  <c r="AI1989" i="1"/>
  <c r="AH1989" i="1"/>
  <c r="AG1989" i="1"/>
  <c r="AF1989" i="1"/>
  <c r="AE1989" i="1"/>
  <c r="AD1989" i="1"/>
  <c r="AC1989" i="1"/>
  <c r="AB1989" i="1"/>
  <c r="AA1989" i="1"/>
  <c r="Z1989" i="1"/>
  <c r="Y1989" i="1"/>
  <c r="AI1988" i="1"/>
  <c r="AH1988" i="1"/>
  <c r="AG1988" i="1"/>
  <c r="AF1988" i="1"/>
  <c r="AE1988" i="1"/>
  <c r="AD1988" i="1"/>
  <c r="AC1988" i="1"/>
  <c r="AB1988" i="1"/>
  <c r="AA1988" i="1"/>
  <c r="Z1988" i="1"/>
  <c r="Y1988" i="1"/>
  <c r="AI2001" i="1"/>
  <c r="AH2001" i="1"/>
  <c r="AG2001" i="1"/>
  <c r="AF2001" i="1"/>
  <c r="AE2001" i="1"/>
  <c r="AD2001" i="1"/>
  <c r="AC2001" i="1"/>
  <c r="AB2001" i="1"/>
  <c r="AA2001" i="1"/>
  <c r="Z2001" i="1"/>
  <c r="Y2001" i="1"/>
  <c r="AI1987" i="1"/>
  <c r="AH1987" i="1"/>
  <c r="AG1987" i="1"/>
  <c r="AF1987" i="1"/>
  <c r="AE1987" i="1"/>
  <c r="AD1987" i="1"/>
  <c r="AC1987" i="1"/>
  <c r="AB1987" i="1"/>
  <c r="AA1987" i="1"/>
  <c r="Z1987" i="1"/>
  <c r="Y1987" i="1"/>
  <c r="AI2014" i="1"/>
  <c r="AH2014" i="1"/>
  <c r="AG2014" i="1"/>
  <c r="AF2014" i="1"/>
  <c r="AE2014" i="1"/>
  <c r="AD2014" i="1"/>
  <c r="AC2014" i="1"/>
  <c r="AB2014" i="1"/>
  <c r="AA2014" i="1"/>
  <c r="Z2014" i="1"/>
  <c r="Y2014" i="1"/>
  <c r="AI2021" i="1"/>
  <c r="AH2021" i="1"/>
  <c r="AG2021" i="1"/>
  <c r="AF2021" i="1"/>
  <c r="AE2021" i="1"/>
  <c r="AD2021" i="1"/>
  <c r="AC2021" i="1"/>
  <c r="AB2021" i="1"/>
  <c r="AA2021" i="1"/>
  <c r="Z2021" i="1"/>
  <c r="Y2021" i="1"/>
  <c r="AI2020" i="1"/>
  <c r="AH2020" i="1"/>
  <c r="AG2020" i="1"/>
  <c r="AF2020" i="1"/>
  <c r="AE2020" i="1"/>
  <c r="AD2020" i="1"/>
  <c r="AC2020" i="1"/>
  <c r="AB2020" i="1"/>
  <c r="AA2020" i="1"/>
  <c r="Z2020" i="1"/>
  <c r="Y2020" i="1"/>
  <c r="AI2036" i="1"/>
  <c r="AH2036" i="1"/>
  <c r="AG2036" i="1"/>
  <c r="AF2036" i="1"/>
  <c r="AE2036" i="1"/>
  <c r="AD2036" i="1"/>
  <c r="AC2036" i="1"/>
  <c r="AB2036" i="1"/>
  <c r="AA2036" i="1"/>
  <c r="Z2036" i="1"/>
  <c r="Y2036" i="1"/>
  <c r="AI1940" i="1"/>
  <c r="AH1940" i="1"/>
  <c r="AG1940" i="1"/>
  <c r="AF1940" i="1"/>
  <c r="AE1940" i="1"/>
  <c r="AD1940" i="1"/>
  <c r="AC1940" i="1"/>
  <c r="AB1940" i="1"/>
  <c r="AA1940" i="1"/>
  <c r="Z1940" i="1"/>
  <c r="Y1940" i="1"/>
  <c r="AI1948" i="1"/>
  <c r="AH1948" i="1"/>
  <c r="AG1948" i="1"/>
  <c r="AF1948" i="1"/>
  <c r="AE1948" i="1"/>
  <c r="AD1948" i="1"/>
  <c r="AC1948" i="1"/>
  <c r="AB1948" i="1"/>
  <c r="AA1948" i="1"/>
  <c r="Z1948" i="1"/>
  <c r="Y1948" i="1"/>
  <c r="AI1934" i="1"/>
  <c r="AH1934" i="1"/>
  <c r="AG1934" i="1"/>
  <c r="AF1934" i="1"/>
  <c r="AE1934" i="1"/>
  <c r="AD1934" i="1"/>
  <c r="AC1934" i="1"/>
  <c r="AB1934" i="1"/>
  <c r="AA1934" i="1"/>
  <c r="Z1934" i="1"/>
  <c r="Y1934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AI1947" i="1"/>
  <c r="AH1947" i="1"/>
  <c r="AG1947" i="1"/>
  <c r="AF1947" i="1"/>
  <c r="AE1947" i="1"/>
  <c r="AD1947" i="1"/>
  <c r="AC1947" i="1"/>
  <c r="AB1947" i="1"/>
  <c r="AA1947" i="1"/>
  <c r="Z1947" i="1"/>
  <c r="Y1947" i="1"/>
  <c r="AI1954" i="1"/>
  <c r="AH1954" i="1"/>
  <c r="AG1954" i="1"/>
  <c r="AF1954" i="1"/>
  <c r="AE1954" i="1"/>
  <c r="AD1954" i="1"/>
  <c r="AC1954" i="1"/>
  <c r="AB1954" i="1"/>
  <c r="AA1954" i="1"/>
  <c r="Z1954" i="1"/>
  <c r="Y1954" i="1"/>
  <c r="AI1939" i="1"/>
  <c r="AH1939" i="1"/>
  <c r="AG1939" i="1"/>
  <c r="AF1939" i="1"/>
  <c r="AE1939" i="1"/>
  <c r="AD1939" i="1"/>
  <c r="AC1939" i="1"/>
  <c r="AB1939" i="1"/>
  <c r="AA1939" i="1"/>
  <c r="Z1939" i="1"/>
  <c r="Y1939" i="1"/>
  <c r="AI1938" i="1"/>
  <c r="AH1938" i="1"/>
  <c r="AG1938" i="1"/>
  <c r="AF1938" i="1"/>
  <c r="AE1938" i="1"/>
  <c r="AD1938" i="1"/>
  <c r="AC1938" i="1"/>
  <c r="AB1938" i="1"/>
  <c r="AA1938" i="1"/>
  <c r="Z1938" i="1"/>
  <c r="Y1938" i="1"/>
  <c r="AI1953" i="1"/>
  <c r="AH1953" i="1"/>
  <c r="AG1953" i="1"/>
  <c r="AF1953" i="1"/>
  <c r="AE1953" i="1"/>
  <c r="AD1953" i="1"/>
  <c r="AC1953" i="1"/>
  <c r="AB1953" i="1"/>
  <c r="AA1953" i="1"/>
  <c r="Z1953" i="1"/>
  <c r="Y1953" i="1"/>
  <c r="AI1933" i="1"/>
  <c r="AH1933" i="1"/>
  <c r="AG1933" i="1"/>
  <c r="AF1933" i="1"/>
  <c r="AE1933" i="1"/>
  <c r="AD1933" i="1"/>
  <c r="AC1933" i="1"/>
  <c r="AB1933" i="1"/>
  <c r="AA1933" i="1"/>
  <c r="Z1933" i="1"/>
  <c r="Y1933" i="1"/>
  <c r="AI1975" i="1"/>
  <c r="AH1975" i="1"/>
  <c r="AG1975" i="1"/>
  <c r="AF1975" i="1"/>
  <c r="AE1975" i="1"/>
  <c r="AD1975" i="1"/>
  <c r="AC1975" i="1"/>
  <c r="AB1975" i="1"/>
  <c r="AA1975" i="1"/>
  <c r="Z1975" i="1"/>
  <c r="Y1975" i="1"/>
  <c r="AI1913" i="1"/>
  <c r="AH1913" i="1"/>
  <c r="AG1913" i="1"/>
  <c r="AF1913" i="1"/>
  <c r="AE1913" i="1"/>
  <c r="AD1913" i="1"/>
  <c r="AC1913" i="1"/>
  <c r="AB1913" i="1"/>
  <c r="AA1913" i="1"/>
  <c r="Z1913" i="1"/>
  <c r="Y1913" i="1"/>
  <c r="AI1898" i="1"/>
  <c r="AH1898" i="1"/>
  <c r="AG1898" i="1"/>
  <c r="AF1898" i="1"/>
  <c r="AE1898" i="1"/>
  <c r="AD1898" i="1"/>
  <c r="AC1898" i="1"/>
  <c r="AB1898" i="1"/>
  <c r="AA1898" i="1"/>
  <c r="Z1898" i="1"/>
  <c r="Y1898" i="1"/>
  <c r="AI1897" i="1"/>
  <c r="AH1897" i="1"/>
  <c r="AG1897" i="1"/>
  <c r="AF1897" i="1"/>
  <c r="AE1897" i="1"/>
  <c r="AD1897" i="1"/>
  <c r="AC1897" i="1"/>
  <c r="AB1897" i="1"/>
  <c r="AA1897" i="1"/>
  <c r="Z1897" i="1"/>
  <c r="Y1897" i="1"/>
  <c r="AI1912" i="1"/>
  <c r="AH1912" i="1"/>
  <c r="AG1912" i="1"/>
  <c r="AF1912" i="1"/>
  <c r="AE1912" i="1"/>
  <c r="AD1912" i="1"/>
  <c r="AC1912" i="1"/>
  <c r="AB1912" i="1"/>
  <c r="AA1912" i="1"/>
  <c r="Z1912" i="1"/>
  <c r="Y1912" i="1"/>
  <c r="AI1889" i="1"/>
  <c r="AH1889" i="1"/>
  <c r="AG1889" i="1"/>
  <c r="AF1889" i="1"/>
  <c r="AE1889" i="1"/>
  <c r="AD1889" i="1"/>
  <c r="AC1889" i="1"/>
  <c r="AB1889" i="1"/>
  <c r="AA1889" i="1"/>
  <c r="Z1889" i="1"/>
  <c r="Y1889" i="1"/>
  <c r="AI1911" i="1"/>
  <c r="AH1911" i="1"/>
  <c r="AG1911" i="1"/>
  <c r="AF1911" i="1"/>
  <c r="AE1911" i="1"/>
  <c r="AD1911" i="1"/>
  <c r="AC1911" i="1"/>
  <c r="AB1911" i="1"/>
  <c r="AA1911" i="1"/>
  <c r="Z1911" i="1"/>
  <c r="Y1911" i="1"/>
  <c r="AI1896" i="1"/>
  <c r="AH1896" i="1"/>
  <c r="AG1896" i="1"/>
  <c r="AF1896" i="1"/>
  <c r="AE1896" i="1"/>
  <c r="AD1896" i="1"/>
  <c r="AC1896" i="1"/>
  <c r="AB1896" i="1"/>
  <c r="AA1896" i="1"/>
  <c r="Z1896" i="1"/>
  <c r="Y1896" i="1"/>
  <c r="AI1910" i="1"/>
  <c r="AH1910" i="1"/>
  <c r="AG1910" i="1"/>
  <c r="AF1910" i="1"/>
  <c r="AE1910" i="1"/>
  <c r="AD1910" i="1"/>
  <c r="AC1910" i="1"/>
  <c r="AB1910" i="1"/>
  <c r="AA1910" i="1"/>
  <c r="Z1910" i="1"/>
  <c r="Y1910" i="1"/>
  <c r="AI1890" i="1"/>
  <c r="AH1890" i="1"/>
  <c r="AG1890" i="1"/>
  <c r="AF1890" i="1"/>
  <c r="AE1890" i="1"/>
  <c r="AD1890" i="1"/>
  <c r="AC1890" i="1"/>
  <c r="AB1890" i="1"/>
  <c r="AA1890" i="1"/>
  <c r="Z1890" i="1"/>
  <c r="Y1890" i="1"/>
  <c r="AI1918" i="1"/>
  <c r="AH1918" i="1"/>
  <c r="AG1918" i="1"/>
  <c r="AF1918" i="1"/>
  <c r="AE1918" i="1"/>
  <c r="AD1918" i="1"/>
  <c r="AC1918" i="1"/>
  <c r="AB1918" i="1"/>
  <c r="AA1918" i="1"/>
  <c r="Z1918" i="1"/>
  <c r="Y1918" i="1"/>
  <c r="AI1917" i="1"/>
  <c r="AH1917" i="1"/>
  <c r="AG1917" i="1"/>
  <c r="AF1917" i="1"/>
  <c r="AE1917" i="1"/>
  <c r="AD1917" i="1"/>
  <c r="AC1917" i="1"/>
  <c r="AB1917" i="1"/>
  <c r="AA1917" i="1"/>
  <c r="Z1917" i="1"/>
  <c r="Y191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AI1847" i="1"/>
  <c r="AH1847" i="1"/>
  <c r="AG1847" i="1"/>
  <c r="AF1847" i="1"/>
  <c r="AE1847" i="1"/>
  <c r="AD1847" i="1"/>
  <c r="AC1847" i="1"/>
  <c r="AB1847" i="1"/>
  <c r="AA1847" i="1"/>
  <c r="Z1847" i="1"/>
  <c r="Y1847" i="1"/>
  <c r="AI1848" i="1"/>
  <c r="AH1848" i="1"/>
  <c r="AG1848" i="1"/>
  <c r="AF1848" i="1"/>
  <c r="AE1848" i="1"/>
  <c r="AD1848" i="1"/>
  <c r="AC1848" i="1"/>
  <c r="AB1848" i="1"/>
  <c r="AA1848" i="1"/>
  <c r="Z1848" i="1"/>
  <c r="Y1848" i="1"/>
  <c r="AI1832" i="1"/>
  <c r="AH1832" i="1"/>
  <c r="AG1832" i="1"/>
  <c r="AF1832" i="1"/>
  <c r="AE1832" i="1"/>
  <c r="AD1832" i="1"/>
  <c r="AC1832" i="1"/>
  <c r="AB1832" i="1"/>
  <c r="AA1832" i="1"/>
  <c r="Z1832" i="1"/>
  <c r="Y1832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AI1831" i="1"/>
  <c r="AH1831" i="1"/>
  <c r="AG1831" i="1"/>
  <c r="AF1831" i="1"/>
  <c r="AE1831" i="1"/>
  <c r="AD1831" i="1"/>
  <c r="AC1831" i="1"/>
  <c r="AB1831" i="1"/>
  <c r="AA1831" i="1"/>
  <c r="Z1831" i="1"/>
  <c r="Y1831" i="1"/>
  <c r="AI1822" i="1"/>
  <c r="AH1822" i="1"/>
  <c r="AG1822" i="1"/>
  <c r="AF1822" i="1"/>
  <c r="AE1822" i="1"/>
  <c r="AD1822" i="1"/>
  <c r="AC1822" i="1"/>
  <c r="AB1822" i="1"/>
  <c r="AA1822" i="1"/>
  <c r="Z1822" i="1"/>
  <c r="Y1822" i="1"/>
  <c r="AI1875" i="1"/>
  <c r="AH1875" i="1"/>
  <c r="AG1875" i="1"/>
  <c r="AF1875" i="1"/>
  <c r="AE1875" i="1"/>
  <c r="AD1875" i="1"/>
  <c r="AC1875" i="1"/>
  <c r="AB1875" i="1"/>
  <c r="AA1875" i="1"/>
  <c r="Z1875" i="1"/>
  <c r="Y1875" i="1"/>
  <c r="AI1795" i="1"/>
  <c r="AH1795" i="1"/>
  <c r="AG1795" i="1"/>
  <c r="AF1795" i="1"/>
  <c r="AE1795" i="1"/>
  <c r="AD1795" i="1"/>
  <c r="AC1795" i="1"/>
  <c r="AB1795" i="1"/>
  <c r="AA1795" i="1"/>
  <c r="Z1795" i="1"/>
  <c r="Y1795" i="1"/>
  <c r="AI1784" i="1"/>
  <c r="AH1784" i="1"/>
  <c r="AG1784" i="1"/>
  <c r="AF1784" i="1"/>
  <c r="AE1784" i="1"/>
  <c r="AD1784" i="1"/>
  <c r="AC1784" i="1"/>
  <c r="AB1784" i="1"/>
  <c r="AA1784" i="1"/>
  <c r="Z1784" i="1"/>
  <c r="Y1784" i="1"/>
  <c r="AI1783" i="1"/>
  <c r="AH1783" i="1"/>
  <c r="AG1783" i="1"/>
  <c r="AF1783" i="1"/>
  <c r="AE1783" i="1"/>
  <c r="AD1783" i="1"/>
  <c r="AC1783" i="1"/>
  <c r="AB1783" i="1"/>
  <c r="AA1783" i="1"/>
  <c r="Z1783" i="1"/>
  <c r="Y1783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AI1777" i="1"/>
  <c r="AH1777" i="1"/>
  <c r="AG1777" i="1"/>
  <c r="AF1777" i="1"/>
  <c r="AE1777" i="1"/>
  <c r="AD1777" i="1"/>
  <c r="AC1777" i="1"/>
  <c r="AB1777" i="1"/>
  <c r="AA1777" i="1"/>
  <c r="Z1777" i="1"/>
  <c r="Y1777" i="1"/>
  <c r="AI1800" i="1"/>
  <c r="AH1800" i="1"/>
  <c r="AG1800" i="1"/>
  <c r="AF1800" i="1"/>
  <c r="AE1800" i="1"/>
  <c r="AD1800" i="1"/>
  <c r="AC1800" i="1"/>
  <c r="AB1800" i="1"/>
  <c r="AA1800" i="1"/>
  <c r="Z1800" i="1"/>
  <c r="Y1800" i="1"/>
  <c r="AI1803" i="1"/>
  <c r="AH1803" i="1"/>
  <c r="AG1803" i="1"/>
  <c r="AF1803" i="1"/>
  <c r="AE1803" i="1"/>
  <c r="AD1803" i="1"/>
  <c r="AC1803" i="1"/>
  <c r="AB1803" i="1"/>
  <c r="AA1803" i="1"/>
  <c r="Z1803" i="1"/>
  <c r="Y1803" i="1"/>
  <c r="AI1802" i="1"/>
  <c r="AH1802" i="1"/>
  <c r="AG1802" i="1"/>
  <c r="AF1802" i="1"/>
  <c r="AE1802" i="1"/>
  <c r="AD1802" i="1"/>
  <c r="AC1802" i="1"/>
  <c r="AB1802" i="1"/>
  <c r="AA1802" i="1"/>
  <c r="Z1802" i="1"/>
  <c r="Y1802" i="1"/>
  <c r="AI1820" i="1"/>
  <c r="AH1820" i="1"/>
  <c r="AG1820" i="1"/>
  <c r="AF1820" i="1"/>
  <c r="AE1820" i="1"/>
  <c r="AD1820" i="1"/>
  <c r="AC1820" i="1"/>
  <c r="AB1820" i="1"/>
  <c r="AA1820" i="1"/>
  <c r="Z1820" i="1"/>
  <c r="Y1820" i="1"/>
  <c r="AI1821" i="1"/>
  <c r="AH1821" i="1"/>
  <c r="AG1821" i="1"/>
  <c r="AF1821" i="1"/>
  <c r="AE1821" i="1"/>
  <c r="AD1821" i="1"/>
  <c r="AC1821" i="1"/>
  <c r="AB1821" i="1"/>
  <c r="AA1821" i="1"/>
  <c r="Z1821" i="1"/>
  <c r="Y1821" i="1"/>
  <c r="AI1714" i="1"/>
  <c r="AH1714" i="1"/>
  <c r="AG1714" i="1"/>
  <c r="AF1714" i="1"/>
  <c r="AE1714" i="1"/>
  <c r="AD1714" i="1"/>
  <c r="AC1714" i="1"/>
  <c r="AB1714" i="1"/>
  <c r="AA1714" i="1"/>
  <c r="Z1714" i="1"/>
  <c r="Y1714" i="1"/>
  <c r="AI1722" i="1"/>
  <c r="AH1722" i="1"/>
  <c r="AG1722" i="1"/>
  <c r="AF1722" i="1"/>
  <c r="AE1722" i="1"/>
  <c r="AD1722" i="1"/>
  <c r="AC1722" i="1"/>
  <c r="AB1722" i="1"/>
  <c r="AA1722" i="1"/>
  <c r="Z1722" i="1"/>
  <c r="Y1722" i="1"/>
  <c r="AI1721" i="1"/>
  <c r="AH1721" i="1"/>
  <c r="AG1721" i="1"/>
  <c r="AF1721" i="1"/>
  <c r="AE1721" i="1"/>
  <c r="AD1721" i="1"/>
  <c r="AC1721" i="1"/>
  <c r="AB1721" i="1"/>
  <c r="AA1721" i="1"/>
  <c r="Z1721" i="1"/>
  <c r="Y1721" i="1"/>
  <c r="AI1713" i="1"/>
  <c r="AH1713" i="1"/>
  <c r="AG1713" i="1"/>
  <c r="AF1713" i="1"/>
  <c r="AE1713" i="1"/>
  <c r="AD1713" i="1"/>
  <c r="AC1713" i="1"/>
  <c r="AB1713" i="1"/>
  <c r="AA1713" i="1"/>
  <c r="Z1713" i="1"/>
  <c r="Y1713" i="1"/>
  <c r="AI1744" i="1"/>
  <c r="AH1744" i="1"/>
  <c r="AG1744" i="1"/>
  <c r="AF1744" i="1"/>
  <c r="AE1744" i="1"/>
  <c r="AD1744" i="1"/>
  <c r="AC1744" i="1"/>
  <c r="AB1744" i="1"/>
  <c r="AA1744" i="1"/>
  <c r="Z1744" i="1"/>
  <c r="Y1744" i="1"/>
  <c r="AI1743" i="1"/>
  <c r="AH1743" i="1"/>
  <c r="AG1743" i="1"/>
  <c r="AF1743" i="1"/>
  <c r="AE1743" i="1"/>
  <c r="AD1743" i="1"/>
  <c r="AC1743" i="1"/>
  <c r="AB1743" i="1"/>
  <c r="AA1743" i="1"/>
  <c r="Z1743" i="1"/>
  <c r="Y1743" i="1"/>
  <c r="AI1734" i="1"/>
  <c r="AH1734" i="1"/>
  <c r="AG1734" i="1"/>
  <c r="AF1734" i="1"/>
  <c r="AE1734" i="1"/>
  <c r="AD1734" i="1"/>
  <c r="AC1734" i="1"/>
  <c r="AB1734" i="1"/>
  <c r="AA1734" i="1"/>
  <c r="Z1734" i="1"/>
  <c r="Y1734" i="1"/>
  <c r="AI1733" i="1"/>
  <c r="AH1733" i="1"/>
  <c r="AG1733" i="1"/>
  <c r="AF1733" i="1"/>
  <c r="AE1733" i="1"/>
  <c r="AD1733" i="1"/>
  <c r="AC1733" i="1"/>
  <c r="AB1733" i="1"/>
  <c r="AA1733" i="1"/>
  <c r="Z1733" i="1"/>
  <c r="Y1733" i="1"/>
  <c r="AI1745" i="1"/>
  <c r="AH1745" i="1"/>
  <c r="AG1745" i="1"/>
  <c r="AF1745" i="1"/>
  <c r="AE1745" i="1"/>
  <c r="AD1745" i="1"/>
  <c r="AC1745" i="1"/>
  <c r="AB1745" i="1"/>
  <c r="AA1745" i="1"/>
  <c r="Z1745" i="1"/>
  <c r="Y1745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AI1751" i="1"/>
  <c r="AH1751" i="1"/>
  <c r="AG1751" i="1"/>
  <c r="AF1751" i="1"/>
  <c r="AE1751" i="1"/>
  <c r="AD1751" i="1"/>
  <c r="AC1751" i="1"/>
  <c r="AB1751" i="1"/>
  <c r="AA1751" i="1"/>
  <c r="Z1751" i="1"/>
  <c r="Y1751" i="1"/>
  <c r="AI1753" i="1"/>
  <c r="AH1753" i="1"/>
  <c r="AG1753" i="1"/>
  <c r="AF1753" i="1"/>
  <c r="AE1753" i="1"/>
  <c r="AD1753" i="1"/>
  <c r="AC1753" i="1"/>
  <c r="AB1753" i="1"/>
  <c r="AA1753" i="1"/>
  <c r="Z1753" i="1"/>
  <c r="Y1753" i="1"/>
  <c r="AI1752" i="1"/>
  <c r="AH1752" i="1"/>
  <c r="AG1752" i="1"/>
  <c r="AF1752" i="1"/>
  <c r="AE1752" i="1"/>
  <c r="AD1752" i="1"/>
  <c r="AC1752" i="1"/>
  <c r="AB1752" i="1"/>
  <c r="AA1752" i="1"/>
  <c r="Z1752" i="1"/>
  <c r="Y1752" i="1"/>
  <c r="AI1764" i="1"/>
  <c r="AH1764" i="1"/>
  <c r="AG1764" i="1"/>
  <c r="AF1764" i="1"/>
  <c r="AE1764" i="1"/>
  <c r="AD1764" i="1"/>
  <c r="AC1764" i="1"/>
  <c r="AB1764" i="1"/>
  <c r="AA1764" i="1"/>
  <c r="Z1764" i="1"/>
  <c r="Y1764" i="1"/>
  <c r="AI1768" i="1"/>
  <c r="AH1768" i="1"/>
  <c r="AG1768" i="1"/>
  <c r="AF1768" i="1"/>
  <c r="AE1768" i="1"/>
  <c r="AD1768" i="1"/>
  <c r="AC1768" i="1"/>
  <c r="AB1768" i="1"/>
  <c r="AA1768" i="1"/>
  <c r="Z1768" i="1"/>
  <c r="Y1768" i="1"/>
  <c r="AI1686" i="1"/>
  <c r="AH1686" i="1"/>
  <c r="AG1686" i="1"/>
  <c r="AF1686" i="1"/>
  <c r="AE1686" i="1"/>
  <c r="AD1686" i="1"/>
  <c r="AC1686" i="1"/>
  <c r="AB1686" i="1"/>
  <c r="AA1686" i="1"/>
  <c r="Z1686" i="1"/>
  <c r="Y1686" i="1"/>
  <c r="AI1680" i="1"/>
  <c r="AH1680" i="1"/>
  <c r="AG1680" i="1"/>
  <c r="AF1680" i="1"/>
  <c r="AE1680" i="1"/>
  <c r="AD1680" i="1"/>
  <c r="AC1680" i="1"/>
  <c r="AB1680" i="1"/>
  <c r="AA1680" i="1"/>
  <c r="Z1680" i="1"/>
  <c r="Y1680" i="1"/>
  <c r="AI1688" i="1"/>
  <c r="AH1688" i="1"/>
  <c r="AG1688" i="1"/>
  <c r="AF1688" i="1"/>
  <c r="AE1688" i="1"/>
  <c r="AD1688" i="1"/>
  <c r="AC1688" i="1"/>
  <c r="AB1688" i="1"/>
  <c r="AA1688" i="1"/>
  <c r="Z1688" i="1"/>
  <c r="Y1688" i="1"/>
  <c r="AI1704" i="1"/>
  <c r="AH1704" i="1"/>
  <c r="AG1704" i="1"/>
  <c r="AF1704" i="1"/>
  <c r="AE1704" i="1"/>
  <c r="AD1704" i="1"/>
  <c r="AC1704" i="1"/>
  <c r="AB1704" i="1"/>
  <c r="AA1704" i="1"/>
  <c r="Z1704" i="1"/>
  <c r="Y1704" i="1"/>
  <c r="AI1637" i="1"/>
  <c r="AH1637" i="1"/>
  <c r="AG1637" i="1"/>
  <c r="AF1637" i="1"/>
  <c r="AE1637" i="1"/>
  <c r="AD1637" i="1"/>
  <c r="AC1637" i="1"/>
  <c r="AB1637" i="1"/>
  <c r="AA1637" i="1"/>
  <c r="Z1637" i="1"/>
  <c r="Y1637" i="1"/>
  <c r="AI1636" i="1"/>
  <c r="AH1636" i="1"/>
  <c r="AG1636" i="1"/>
  <c r="AF1636" i="1"/>
  <c r="AE1636" i="1"/>
  <c r="AD1636" i="1"/>
  <c r="AC1636" i="1"/>
  <c r="AB1636" i="1"/>
  <c r="AA1636" i="1"/>
  <c r="Z1636" i="1"/>
  <c r="Y1636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AI1620" i="1"/>
  <c r="AH1620" i="1"/>
  <c r="AG1620" i="1"/>
  <c r="AF1620" i="1"/>
  <c r="AE1620" i="1"/>
  <c r="AD1620" i="1"/>
  <c r="AC1620" i="1"/>
  <c r="AB1620" i="1"/>
  <c r="AA1620" i="1"/>
  <c r="Z1620" i="1"/>
  <c r="Y1620" i="1"/>
  <c r="AI1642" i="1"/>
  <c r="AH1642" i="1"/>
  <c r="AG1642" i="1"/>
  <c r="AF1642" i="1"/>
  <c r="AE1642" i="1"/>
  <c r="AD1642" i="1"/>
  <c r="AC1642" i="1"/>
  <c r="AB1642" i="1"/>
  <c r="AA1642" i="1"/>
  <c r="Z1642" i="1"/>
  <c r="Y1642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AI1641" i="1"/>
  <c r="AH1641" i="1"/>
  <c r="AG1641" i="1"/>
  <c r="AF1641" i="1"/>
  <c r="AE1641" i="1"/>
  <c r="AD1641" i="1"/>
  <c r="AC1641" i="1"/>
  <c r="AB1641" i="1"/>
  <c r="AA1641" i="1"/>
  <c r="Z1641" i="1"/>
  <c r="Y1641" i="1"/>
  <c r="AI1626" i="1"/>
  <c r="AH1626" i="1"/>
  <c r="AG1626" i="1"/>
  <c r="AF1626" i="1"/>
  <c r="AE1626" i="1"/>
  <c r="AD1626" i="1"/>
  <c r="AC1626" i="1"/>
  <c r="AB1626" i="1"/>
  <c r="AA1626" i="1"/>
  <c r="Z1626" i="1"/>
  <c r="Y1626" i="1"/>
  <c r="AI1652" i="1"/>
  <c r="AH1652" i="1"/>
  <c r="AG1652" i="1"/>
  <c r="AF1652" i="1"/>
  <c r="AE1652" i="1"/>
  <c r="AD1652" i="1"/>
  <c r="AC1652" i="1"/>
  <c r="AB1652" i="1"/>
  <c r="AA1652" i="1"/>
  <c r="Z1652" i="1"/>
  <c r="Y1652" i="1"/>
  <c r="AI1651" i="1"/>
  <c r="AH1651" i="1"/>
  <c r="AG1651" i="1"/>
  <c r="AF1651" i="1"/>
  <c r="AE1651" i="1"/>
  <c r="AD1651" i="1"/>
  <c r="AC1651" i="1"/>
  <c r="AB1651" i="1"/>
  <c r="AA1651" i="1"/>
  <c r="Z1651" i="1"/>
  <c r="Y1651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AI1650" i="1"/>
  <c r="AH1650" i="1"/>
  <c r="AG1650" i="1"/>
  <c r="AF1650" i="1"/>
  <c r="AE1650" i="1"/>
  <c r="AD1650" i="1"/>
  <c r="AC1650" i="1"/>
  <c r="AB1650" i="1"/>
  <c r="AA1650" i="1"/>
  <c r="Z1650" i="1"/>
  <c r="Y1650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AI1649" i="1"/>
  <c r="AH1649" i="1"/>
  <c r="AG1649" i="1"/>
  <c r="AF1649" i="1"/>
  <c r="AE1649" i="1"/>
  <c r="AD1649" i="1"/>
  <c r="AC1649" i="1"/>
  <c r="AB1649" i="1"/>
  <c r="AA1649" i="1"/>
  <c r="Z1649" i="1"/>
  <c r="Y1649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AI1671" i="1"/>
  <c r="AH1671" i="1"/>
  <c r="AG1671" i="1"/>
  <c r="AF1671" i="1"/>
  <c r="AE1671" i="1"/>
  <c r="AD1671" i="1"/>
  <c r="AC1671" i="1"/>
  <c r="AB1671" i="1"/>
  <c r="AA1671" i="1"/>
  <c r="Z1671" i="1"/>
  <c r="Y1671" i="1"/>
  <c r="AI1595" i="1"/>
  <c r="AH1595" i="1"/>
  <c r="AG1595" i="1"/>
  <c r="AF1595" i="1"/>
  <c r="AE1595" i="1"/>
  <c r="AD1595" i="1"/>
  <c r="AC1595" i="1"/>
  <c r="AB1595" i="1"/>
  <c r="AA1595" i="1"/>
  <c r="Z1595" i="1"/>
  <c r="Y1595" i="1"/>
  <c r="AI1579" i="1"/>
  <c r="AH1579" i="1"/>
  <c r="AG1579" i="1"/>
  <c r="AF1579" i="1"/>
  <c r="AE1579" i="1"/>
  <c r="AD1579" i="1"/>
  <c r="AC1579" i="1"/>
  <c r="AB1579" i="1"/>
  <c r="AA1579" i="1"/>
  <c r="Z1579" i="1"/>
  <c r="Y1579" i="1"/>
  <c r="AI1594" i="1"/>
  <c r="AH1594" i="1"/>
  <c r="AG1594" i="1"/>
  <c r="AF1594" i="1"/>
  <c r="AE1594" i="1"/>
  <c r="AD1594" i="1"/>
  <c r="AC1594" i="1"/>
  <c r="AB1594" i="1"/>
  <c r="AA1594" i="1"/>
  <c r="Z1594" i="1"/>
  <c r="Y1594" i="1"/>
  <c r="AI1593" i="1"/>
  <c r="AH1593" i="1"/>
  <c r="AG1593" i="1"/>
  <c r="AF1593" i="1"/>
  <c r="AE1593" i="1"/>
  <c r="AD1593" i="1"/>
  <c r="AC1593" i="1"/>
  <c r="AB1593" i="1"/>
  <c r="AA1593" i="1"/>
  <c r="Z1593" i="1"/>
  <c r="Y1593" i="1"/>
  <c r="AI1592" i="1"/>
  <c r="AH1592" i="1"/>
  <c r="AG1592" i="1"/>
  <c r="AF1592" i="1"/>
  <c r="AE1592" i="1"/>
  <c r="AD1592" i="1"/>
  <c r="AC1592" i="1"/>
  <c r="AB1592" i="1"/>
  <c r="AA1592" i="1"/>
  <c r="Z1592" i="1"/>
  <c r="Y1592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AI1605" i="1"/>
  <c r="AH1605" i="1"/>
  <c r="AG1605" i="1"/>
  <c r="AF1605" i="1"/>
  <c r="AE1605" i="1"/>
  <c r="AD1605" i="1"/>
  <c r="AC1605" i="1"/>
  <c r="AB1605" i="1"/>
  <c r="AA1605" i="1"/>
  <c r="Z1605" i="1"/>
  <c r="Y1605" i="1"/>
  <c r="AI1602" i="1"/>
  <c r="AH1602" i="1"/>
  <c r="AG1602" i="1"/>
  <c r="AF1602" i="1"/>
  <c r="AE1602" i="1"/>
  <c r="AD1602" i="1"/>
  <c r="AC1602" i="1"/>
  <c r="AB1602" i="1"/>
  <c r="AA1602" i="1"/>
  <c r="Z1602" i="1"/>
  <c r="Y1602" i="1"/>
  <c r="AI1608" i="1"/>
  <c r="AH1608" i="1"/>
  <c r="AG1608" i="1"/>
  <c r="AF1608" i="1"/>
  <c r="AE1608" i="1"/>
  <c r="AD1608" i="1"/>
  <c r="AC1608" i="1"/>
  <c r="AB1608" i="1"/>
  <c r="AA1608" i="1"/>
  <c r="Z1608" i="1"/>
  <c r="Y1608" i="1"/>
  <c r="AI1604" i="1"/>
  <c r="AH1604" i="1"/>
  <c r="AG1604" i="1"/>
  <c r="AF1604" i="1"/>
  <c r="AE1604" i="1"/>
  <c r="AD1604" i="1"/>
  <c r="AC1604" i="1"/>
  <c r="AB1604" i="1"/>
  <c r="AA1604" i="1"/>
  <c r="Z1604" i="1"/>
  <c r="Y1604" i="1"/>
  <c r="AI1603" i="1"/>
  <c r="AH1603" i="1"/>
  <c r="AG1603" i="1"/>
  <c r="AF1603" i="1"/>
  <c r="AE1603" i="1"/>
  <c r="AD1603" i="1"/>
  <c r="AC1603" i="1"/>
  <c r="AB1603" i="1"/>
  <c r="AA1603" i="1"/>
  <c r="Z1603" i="1"/>
  <c r="Y1603" i="1"/>
  <c r="AI1616" i="1"/>
  <c r="AH1616" i="1"/>
  <c r="AG1616" i="1"/>
  <c r="AF1616" i="1"/>
  <c r="AE1616" i="1"/>
  <c r="AD1616" i="1"/>
  <c r="AC1616" i="1"/>
  <c r="AB1616" i="1"/>
  <c r="AA1616" i="1"/>
  <c r="Z1616" i="1"/>
  <c r="Y1616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AI949" i="1"/>
  <c r="AH949" i="1"/>
  <c r="AG949" i="1"/>
  <c r="AF949" i="1"/>
  <c r="AE949" i="1"/>
  <c r="AD949" i="1"/>
  <c r="AC949" i="1"/>
  <c r="AB949" i="1"/>
  <c r="AA949" i="1"/>
  <c r="Z949" i="1"/>
  <c r="Y949" i="1"/>
  <c r="AI948" i="1"/>
  <c r="AH948" i="1"/>
  <c r="AG948" i="1"/>
  <c r="AF948" i="1"/>
  <c r="AE948" i="1"/>
  <c r="AD948" i="1"/>
  <c r="AC948" i="1"/>
  <c r="AB948" i="1"/>
  <c r="AA948" i="1"/>
  <c r="Z948" i="1"/>
  <c r="Y948" i="1"/>
  <c r="AI947" i="1"/>
  <c r="AH947" i="1"/>
  <c r="AG947" i="1"/>
  <c r="AF947" i="1"/>
  <c r="AE947" i="1"/>
  <c r="AD947" i="1"/>
  <c r="AC947" i="1"/>
  <c r="AB947" i="1"/>
  <c r="AA947" i="1"/>
  <c r="Z947" i="1"/>
  <c r="Y947" i="1"/>
  <c r="AI946" i="1"/>
  <c r="AH946" i="1"/>
  <c r="AG946" i="1"/>
  <c r="AF946" i="1"/>
  <c r="AE946" i="1"/>
  <c r="AD946" i="1"/>
  <c r="AC946" i="1"/>
  <c r="AB946" i="1"/>
  <c r="AA946" i="1"/>
  <c r="Z946" i="1"/>
  <c r="Y946" i="1"/>
  <c r="AI938" i="1"/>
  <c r="AH938" i="1"/>
  <c r="AG938" i="1"/>
  <c r="AF938" i="1"/>
  <c r="AE938" i="1"/>
  <c r="AD938" i="1"/>
  <c r="AC938" i="1"/>
  <c r="AB938" i="1"/>
  <c r="AA938" i="1"/>
  <c r="Z938" i="1"/>
  <c r="Y938" i="1"/>
  <c r="AI932" i="1"/>
  <c r="AH932" i="1"/>
  <c r="AG932" i="1"/>
  <c r="AF932" i="1"/>
  <c r="AE932" i="1"/>
  <c r="AD932" i="1"/>
  <c r="AC932" i="1"/>
  <c r="AB932" i="1"/>
  <c r="AA932" i="1"/>
  <c r="Z932" i="1"/>
  <c r="Y932" i="1"/>
  <c r="AI966" i="1"/>
  <c r="AH966" i="1"/>
  <c r="AG966" i="1"/>
  <c r="AF966" i="1"/>
  <c r="AE966" i="1"/>
  <c r="AD966" i="1"/>
  <c r="AC966" i="1"/>
  <c r="AB966" i="1"/>
  <c r="AA966" i="1"/>
  <c r="Z966" i="1"/>
  <c r="Y966" i="1"/>
  <c r="AI960" i="1"/>
  <c r="AH960" i="1"/>
  <c r="AG960" i="1"/>
  <c r="AF960" i="1"/>
  <c r="AE960" i="1"/>
  <c r="AD960" i="1"/>
  <c r="AC960" i="1"/>
  <c r="AB960" i="1"/>
  <c r="AA960" i="1"/>
  <c r="Z960" i="1"/>
  <c r="Y960" i="1"/>
  <c r="AI961" i="1"/>
  <c r="AH961" i="1"/>
  <c r="AG961" i="1"/>
  <c r="AF961" i="1"/>
  <c r="AE961" i="1"/>
  <c r="AD961" i="1"/>
  <c r="AC961" i="1"/>
  <c r="AB961" i="1"/>
  <c r="AA961" i="1"/>
  <c r="Z961" i="1"/>
  <c r="Y961" i="1"/>
  <c r="AI976" i="1"/>
  <c r="AH976" i="1"/>
  <c r="AG976" i="1"/>
  <c r="AF976" i="1"/>
  <c r="AE976" i="1"/>
  <c r="AD976" i="1"/>
  <c r="AC976" i="1"/>
  <c r="AB976" i="1"/>
  <c r="AA976" i="1"/>
  <c r="Z976" i="1"/>
  <c r="Y976" i="1"/>
  <c r="AI979" i="1"/>
  <c r="AH979" i="1"/>
  <c r="AG979" i="1"/>
  <c r="AF979" i="1"/>
  <c r="AE979" i="1"/>
  <c r="AD979" i="1"/>
  <c r="AC979" i="1"/>
  <c r="AB979" i="1"/>
  <c r="AA979" i="1"/>
  <c r="Z979" i="1"/>
  <c r="Y979" i="1"/>
  <c r="AI893" i="1"/>
  <c r="AH893" i="1"/>
  <c r="AG893" i="1"/>
  <c r="AF893" i="1"/>
  <c r="AE893" i="1"/>
  <c r="AD893" i="1"/>
  <c r="AC893" i="1"/>
  <c r="AB893" i="1"/>
  <c r="AA893" i="1"/>
  <c r="Z893" i="1"/>
  <c r="Y893" i="1"/>
  <c r="AI911" i="1"/>
  <c r="AH911" i="1"/>
  <c r="AG911" i="1"/>
  <c r="AF911" i="1"/>
  <c r="AE911" i="1"/>
  <c r="AD911" i="1"/>
  <c r="AC911" i="1"/>
  <c r="AB911" i="1"/>
  <c r="AA911" i="1"/>
  <c r="Z911" i="1"/>
  <c r="Y911" i="1"/>
  <c r="AI913" i="1"/>
  <c r="AH913" i="1"/>
  <c r="AG913" i="1"/>
  <c r="AF913" i="1"/>
  <c r="AE913" i="1"/>
  <c r="AD913" i="1"/>
  <c r="AC913" i="1"/>
  <c r="AB913" i="1"/>
  <c r="AA913" i="1"/>
  <c r="Z913" i="1"/>
  <c r="Y913" i="1"/>
  <c r="AI892" i="1"/>
  <c r="AH892" i="1"/>
  <c r="AG892" i="1"/>
  <c r="AF892" i="1"/>
  <c r="AE892" i="1"/>
  <c r="AD892" i="1"/>
  <c r="AC892" i="1"/>
  <c r="AB892" i="1"/>
  <c r="AA892" i="1"/>
  <c r="Z892" i="1"/>
  <c r="Y892" i="1"/>
  <c r="AI888" i="1"/>
  <c r="AH888" i="1"/>
  <c r="AG888" i="1"/>
  <c r="AF888" i="1"/>
  <c r="AE888" i="1"/>
  <c r="AD888" i="1"/>
  <c r="AC888" i="1"/>
  <c r="AB888" i="1"/>
  <c r="AA888" i="1"/>
  <c r="Z888" i="1"/>
  <c r="Y888" i="1"/>
  <c r="AI910" i="1"/>
  <c r="AH910" i="1"/>
  <c r="AG910" i="1"/>
  <c r="AF910" i="1"/>
  <c r="AE910" i="1"/>
  <c r="AD910" i="1"/>
  <c r="AC910" i="1"/>
  <c r="AB910" i="1"/>
  <c r="AA910" i="1"/>
  <c r="Z910" i="1"/>
  <c r="Y910" i="1"/>
  <c r="AI891" i="1"/>
  <c r="AH891" i="1"/>
  <c r="AG891" i="1"/>
  <c r="AF891" i="1"/>
  <c r="AE891" i="1"/>
  <c r="AD891" i="1"/>
  <c r="AC891" i="1"/>
  <c r="AB891" i="1"/>
  <c r="AA891" i="1"/>
  <c r="Z891" i="1"/>
  <c r="Y891" i="1"/>
  <c r="AI899" i="1"/>
  <c r="AH899" i="1"/>
  <c r="AG899" i="1"/>
  <c r="AF899" i="1"/>
  <c r="AE899" i="1"/>
  <c r="AD899" i="1"/>
  <c r="AC899" i="1"/>
  <c r="AB899" i="1"/>
  <c r="AA899" i="1"/>
  <c r="Z899" i="1"/>
  <c r="Y899" i="1"/>
  <c r="AI909" i="1"/>
  <c r="AH909" i="1"/>
  <c r="AG909" i="1"/>
  <c r="AF909" i="1"/>
  <c r="AE909" i="1"/>
  <c r="AD909" i="1"/>
  <c r="AC909" i="1"/>
  <c r="AB909" i="1"/>
  <c r="AA909" i="1"/>
  <c r="Z909" i="1"/>
  <c r="Y909" i="1"/>
  <c r="AI898" i="1"/>
  <c r="AH898" i="1"/>
  <c r="AG898" i="1"/>
  <c r="AF898" i="1"/>
  <c r="AE898" i="1"/>
  <c r="AD898" i="1"/>
  <c r="AC898" i="1"/>
  <c r="AB898" i="1"/>
  <c r="AA898" i="1"/>
  <c r="Z898" i="1"/>
  <c r="Y898" i="1"/>
  <c r="AI928" i="1"/>
  <c r="AH928" i="1"/>
  <c r="AG928" i="1"/>
  <c r="AF928" i="1"/>
  <c r="AE928" i="1"/>
  <c r="AD928" i="1"/>
  <c r="AC928" i="1"/>
  <c r="AB928" i="1"/>
  <c r="AA928" i="1"/>
  <c r="Z928" i="1"/>
  <c r="Y928" i="1"/>
  <c r="AI854" i="1"/>
  <c r="AH854" i="1"/>
  <c r="AG854" i="1"/>
  <c r="AF854" i="1"/>
  <c r="AE854" i="1"/>
  <c r="AD854" i="1"/>
  <c r="AC854" i="1"/>
  <c r="AB854" i="1"/>
  <c r="AA854" i="1"/>
  <c r="Z854" i="1"/>
  <c r="Y854" i="1"/>
  <c r="AI855" i="1"/>
  <c r="AH855" i="1"/>
  <c r="AG855" i="1"/>
  <c r="AF855" i="1"/>
  <c r="AE855" i="1"/>
  <c r="AD855" i="1"/>
  <c r="AC855" i="1"/>
  <c r="AB855" i="1"/>
  <c r="AA855" i="1"/>
  <c r="Z855" i="1"/>
  <c r="Y855" i="1"/>
  <c r="AI861" i="1"/>
  <c r="AH861" i="1"/>
  <c r="AG861" i="1"/>
  <c r="AF861" i="1"/>
  <c r="AE861" i="1"/>
  <c r="AD861" i="1"/>
  <c r="AC861" i="1"/>
  <c r="AB861" i="1"/>
  <c r="AA861" i="1"/>
  <c r="Z861" i="1"/>
  <c r="Y861" i="1"/>
  <c r="AI876" i="1"/>
  <c r="AH876" i="1"/>
  <c r="AG876" i="1"/>
  <c r="AF876" i="1"/>
  <c r="AE876" i="1"/>
  <c r="AD876" i="1"/>
  <c r="AC876" i="1"/>
  <c r="AB876" i="1"/>
  <c r="AA876" i="1"/>
  <c r="Z876" i="1"/>
  <c r="Y876" i="1"/>
  <c r="AI887" i="1"/>
  <c r="AH887" i="1"/>
  <c r="AG887" i="1"/>
  <c r="AF887" i="1"/>
  <c r="AE887" i="1"/>
  <c r="AD887" i="1"/>
  <c r="AC887" i="1"/>
  <c r="AB887" i="1"/>
  <c r="AA887" i="1"/>
  <c r="Z887" i="1"/>
  <c r="Y887" i="1"/>
  <c r="AI818" i="1"/>
  <c r="AH818" i="1"/>
  <c r="AG818" i="1"/>
  <c r="AF818" i="1"/>
  <c r="AE818" i="1"/>
  <c r="AD818" i="1"/>
  <c r="AC818" i="1"/>
  <c r="AB818" i="1"/>
  <c r="AA818" i="1"/>
  <c r="Z818" i="1"/>
  <c r="Y818" i="1"/>
  <c r="AI821" i="1"/>
  <c r="AH821" i="1"/>
  <c r="AG821" i="1"/>
  <c r="AF821" i="1"/>
  <c r="AE821" i="1"/>
  <c r="AD821" i="1"/>
  <c r="AC821" i="1"/>
  <c r="AB821" i="1"/>
  <c r="AA821" i="1"/>
  <c r="Z821" i="1"/>
  <c r="Y821" i="1"/>
  <c r="AI835" i="1"/>
  <c r="AH835" i="1"/>
  <c r="AG835" i="1"/>
  <c r="AF835" i="1"/>
  <c r="AE835" i="1"/>
  <c r="AD835" i="1"/>
  <c r="AC835" i="1"/>
  <c r="AB835" i="1"/>
  <c r="AA835" i="1"/>
  <c r="Z835" i="1"/>
  <c r="Y835" i="1"/>
  <c r="AI817" i="1"/>
  <c r="AH817" i="1"/>
  <c r="AG817" i="1"/>
  <c r="AF817" i="1"/>
  <c r="AE817" i="1"/>
  <c r="AD817" i="1"/>
  <c r="AC817" i="1"/>
  <c r="AB817" i="1"/>
  <c r="AA817" i="1"/>
  <c r="Z817" i="1"/>
  <c r="Y817" i="1"/>
  <c r="AI853" i="1"/>
  <c r="AH853" i="1"/>
  <c r="AG853" i="1"/>
  <c r="AF853" i="1"/>
  <c r="AE853" i="1"/>
  <c r="AD853" i="1"/>
  <c r="AC853" i="1"/>
  <c r="AB853" i="1"/>
  <c r="AA853" i="1"/>
  <c r="Z853" i="1"/>
  <c r="Y853" i="1"/>
  <c r="AI777" i="1"/>
  <c r="AH777" i="1"/>
  <c r="AG777" i="1"/>
  <c r="AF777" i="1"/>
  <c r="AE777" i="1"/>
  <c r="AD777" i="1"/>
  <c r="AC777" i="1"/>
  <c r="AB777" i="1"/>
  <c r="AA777" i="1"/>
  <c r="Z777" i="1"/>
  <c r="Y777" i="1"/>
  <c r="AI795" i="1"/>
  <c r="AH795" i="1"/>
  <c r="AG795" i="1"/>
  <c r="AF795" i="1"/>
  <c r="AE795" i="1"/>
  <c r="AD795" i="1"/>
  <c r="AC795" i="1"/>
  <c r="AB795" i="1"/>
  <c r="AA795" i="1"/>
  <c r="Z795" i="1"/>
  <c r="Y795" i="1"/>
  <c r="AI778" i="1"/>
  <c r="AH778" i="1"/>
  <c r="AG778" i="1"/>
  <c r="AF778" i="1"/>
  <c r="AE778" i="1"/>
  <c r="AD778" i="1"/>
  <c r="AC778" i="1"/>
  <c r="AB778" i="1"/>
  <c r="AA778" i="1"/>
  <c r="Z778" i="1"/>
  <c r="Y778" i="1"/>
  <c r="AI775" i="1"/>
  <c r="AH775" i="1"/>
  <c r="AG775" i="1"/>
  <c r="AF775" i="1"/>
  <c r="AE775" i="1"/>
  <c r="AD775" i="1"/>
  <c r="AC775" i="1"/>
  <c r="AB775" i="1"/>
  <c r="AA775" i="1"/>
  <c r="Z775" i="1"/>
  <c r="Y775" i="1"/>
  <c r="AI812" i="1"/>
  <c r="AH812" i="1"/>
  <c r="AG812" i="1"/>
  <c r="AF812" i="1"/>
  <c r="AE812" i="1"/>
  <c r="AD812" i="1"/>
  <c r="AC812" i="1"/>
  <c r="AB812" i="1"/>
  <c r="AA812" i="1"/>
  <c r="Z812" i="1"/>
  <c r="Y812" i="1"/>
  <c r="AI737" i="1"/>
  <c r="AH737" i="1"/>
  <c r="AG737" i="1"/>
  <c r="AF737" i="1"/>
  <c r="AE737" i="1"/>
  <c r="AD737" i="1"/>
  <c r="AC737" i="1"/>
  <c r="AB737" i="1"/>
  <c r="AA737" i="1"/>
  <c r="Z737" i="1"/>
  <c r="Y737" i="1"/>
  <c r="AI742" i="1"/>
  <c r="AH742" i="1"/>
  <c r="AG742" i="1"/>
  <c r="AF742" i="1"/>
  <c r="AE742" i="1"/>
  <c r="AD742" i="1"/>
  <c r="AC742" i="1"/>
  <c r="AB742" i="1"/>
  <c r="AA742" i="1"/>
  <c r="Z742" i="1"/>
  <c r="Y742" i="1"/>
  <c r="AI736" i="1"/>
  <c r="AH736" i="1"/>
  <c r="AG736" i="1"/>
  <c r="AF736" i="1"/>
  <c r="AE736" i="1"/>
  <c r="AD736" i="1"/>
  <c r="AC736" i="1"/>
  <c r="AB736" i="1"/>
  <c r="AA736" i="1"/>
  <c r="Z736" i="1"/>
  <c r="Y736" i="1"/>
  <c r="AI758" i="1"/>
  <c r="AH758" i="1"/>
  <c r="AG758" i="1"/>
  <c r="AF758" i="1"/>
  <c r="AE758" i="1"/>
  <c r="AD758" i="1"/>
  <c r="AC758" i="1"/>
  <c r="AB758" i="1"/>
  <c r="AA758" i="1"/>
  <c r="Z758" i="1"/>
  <c r="Y758" i="1"/>
  <c r="AI741" i="1"/>
  <c r="AH741" i="1"/>
  <c r="AG741" i="1"/>
  <c r="AF741" i="1"/>
  <c r="AE741" i="1"/>
  <c r="AD741" i="1"/>
  <c r="AC741" i="1"/>
  <c r="AB741" i="1"/>
  <c r="AA741" i="1"/>
  <c r="Z741" i="1"/>
  <c r="Y741" i="1"/>
  <c r="AI735" i="1"/>
  <c r="AH735" i="1"/>
  <c r="AG735" i="1"/>
  <c r="AF735" i="1"/>
  <c r="AE735" i="1"/>
  <c r="AD735" i="1"/>
  <c r="AC735" i="1"/>
  <c r="AB735" i="1"/>
  <c r="AA735" i="1"/>
  <c r="Z735" i="1"/>
  <c r="Y735" i="1"/>
  <c r="AI760" i="1"/>
  <c r="AH760" i="1"/>
  <c r="AG760" i="1"/>
  <c r="AF760" i="1"/>
  <c r="AE760" i="1"/>
  <c r="AD760" i="1"/>
  <c r="AC760" i="1"/>
  <c r="AB760" i="1"/>
  <c r="AA760" i="1"/>
  <c r="Z760" i="1"/>
  <c r="Y760" i="1"/>
  <c r="AI738" i="1"/>
  <c r="AH738" i="1"/>
  <c r="AG738" i="1"/>
  <c r="AF738" i="1"/>
  <c r="AE738" i="1"/>
  <c r="AD738" i="1"/>
  <c r="AC738" i="1"/>
  <c r="AB738" i="1"/>
  <c r="AA738" i="1"/>
  <c r="Z738" i="1"/>
  <c r="Y738" i="1"/>
  <c r="AI770" i="1"/>
  <c r="AH770" i="1"/>
  <c r="AG770" i="1"/>
  <c r="AF770" i="1"/>
  <c r="AE770" i="1"/>
  <c r="AD770" i="1"/>
  <c r="AC770" i="1"/>
  <c r="AB770" i="1"/>
  <c r="AA770" i="1"/>
  <c r="Z770" i="1"/>
  <c r="Y770" i="1"/>
  <c r="AI773" i="1"/>
  <c r="AH773" i="1"/>
  <c r="AG773" i="1"/>
  <c r="AF773" i="1"/>
  <c r="AE773" i="1"/>
  <c r="AD773" i="1"/>
  <c r="AC773" i="1"/>
  <c r="AB773" i="1"/>
  <c r="AA773" i="1"/>
  <c r="Z773" i="1"/>
  <c r="Y773" i="1"/>
  <c r="AI699" i="1"/>
  <c r="AH699" i="1"/>
  <c r="AG699" i="1"/>
  <c r="AF699" i="1"/>
  <c r="AE699" i="1"/>
  <c r="AD699" i="1"/>
  <c r="AC699" i="1"/>
  <c r="AB699" i="1"/>
  <c r="AA699" i="1"/>
  <c r="Z699" i="1"/>
  <c r="Y699" i="1"/>
  <c r="AI698" i="1"/>
  <c r="AH698" i="1"/>
  <c r="AG698" i="1"/>
  <c r="AF698" i="1"/>
  <c r="AE698" i="1"/>
  <c r="AD698" i="1"/>
  <c r="AC698" i="1"/>
  <c r="AB698" i="1"/>
  <c r="AA698" i="1"/>
  <c r="Z698" i="1"/>
  <c r="Y698" i="1"/>
  <c r="AI710" i="1"/>
  <c r="AH710" i="1"/>
  <c r="AG710" i="1"/>
  <c r="AF710" i="1"/>
  <c r="AE710" i="1"/>
  <c r="AD710" i="1"/>
  <c r="AC710" i="1"/>
  <c r="AB710" i="1"/>
  <c r="AA710" i="1"/>
  <c r="Z710" i="1"/>
  <c r="Y710" i="1"/>
  <c r="AI694" i="1"/>
  <c r="AH694" i="1"/>
  <c r="AG694" i="1"/>
  <c r="AF694" i="1"/>
  <c r="AE694" i="1"/>
  <c r="AD694" i="1"/>
  <c r="AC694" i="1"/>
  <c r="AB694" i="1"/>
  <c r="AA694" i="1"/>
  <c r="Z694" i="1"/>
  <c r="Y694" i="1"/>
  <c r="AI720" i="1"/>
  <c r="AH720" i="1"/>
  <c r="AG720" i="1"/>
  <c r="AF720" i="1"/>
  <c r="AE720" i="1"/>
  <c r="AD720" i="1"/>
  <c r="AC720" i="1"/>
  <c r="AB720" i="1"/>
  <c r="AA720" i="1"/>
  <c r="Z720" i="1"/>
  <c r="Y720" i="1"/>
  <c r="AI719" i="1"/>
  <c r="AH719" i="1"/>
  <c r="AG719" i="1"/>
  <c r="AF719" i="1"/>
  <c r="AE719" i="1"/>
  <c r="AD719" i="1"/>
  <c r="AC719" i="1"/>
  <c r="AB719" i="1"/>
  <c r="AA719" i="1"/>
  <c r="Z719" i="1"/>
  <c r="Y719" i="1"/>
  <c r="AI718" i="1"/>
  <c r="AH718" i="1"/>
  <c r="AG718" i="1"/>
  <c r="AF718" i="1"/>
  <c r="AE718" i="1"/>
  <c r="AD718" i="1"/>
  <c r="AC718" i="1"/>
  <c r="AB718" i="1"/>
  <c r="AA718" i="1"/>
  <c r="Z718" i="1"/>
  <c r="Y718" i="1"/>
  <c r="AI717" i="1"/>
  <c r="AH717" i="1"/>
  <c r="AG717" i="1"/>
  <c r="AF717" i="1"/>
  <c r="AE717" i="1"/>
  <c r="AD717" i="1"/>
  <c r="AC717" i="1"/>
  <c r="AB717" i="1"/>
  <c r="AA717" i="1"/>
  <c r="Z717" i="1"/>
  <c r="Y717" i="1"/>
  <c r="AI733" i="1"/>
  <c r="AH733" i="1"/>
  <c r="AG733" i="1"/>
  <c r="AF733" i="1"/>
  <c r="AE733" i="1"/>
  <c r="AD733" i="1"/>
  <c r="AC733" i="1"/>
  <c r="AB733" i="1"/>
  <c r="AA733" i="1"/>
  <c r="Z733" i="1"/>
  <c r="Y733" i="1"/>
  <c r="AI654" i="1"/>
  <c r="AH654" i="1"/>
  <c r="AG654" i="1"/>
  <c r="AF654" i="1"/>
  <c r="AE654" i="1"/>
  <c r="AD654" i="1"/>
  <c r="AC654" i="1"/>
  <c r="AB654" i="1"/>
  <c r="AA654" i="1"/>
  <c r="Z654" i="1"/>
  <c r="Y654" i="1"/>
  <c r="AI650" i="1"/>
  <c r="AH650" i="1"/>
  <c r="AG650" i="1"/>
  <c r="AF650" i="1"/>
  <c r="AE650" i="1"/>
  <c r="AD650" i="1"/>
  <c r="AC650" i="1"/>
  <c r="AB650" i="1"/>
  <c r="AA650" i="1"/>
  <c r="Z650" i="1"/>
  <c r="Y650" i="1"/>
  <c r="AI653" i="1"/>
  <c r="AH653" i="1"/>
  <c r="AG653" i="1"/>
  <c r="AF653" i="1"/>
  <c r="AE653" i="1"/>
  <c r="AD653" i="1"/>
  <c r="AC653" i="1"/>
  <c r="AB653" i="1"/>
  <c r="AA653" i="1"/>
  <c r="Z653" i="1"/>
  <c r="Y653" i="1"/>
  <c r="AI669" i="1"/>
  <c r="AH669" i="1"/>
  <c r="AG669" i="1"/>
  <c r="AF669" i="1"/>
  <c r="AE669" i="1"/>
  <c r="AD669" i="1"/>
  <c r="AC669" i="1"/>
  <c r="AB669" i="1"/>
  <c r="AA669" i="1"/>
  <c r="Z669" i="1"/>
  <c r="Y669" i="1"/>
  <c r="AI665" i="1"/>
  <c r="AH665" i="1"/>
  <c r="AG665" i="1"/>
  <c r="AF665" i="1"/>
  <c r="AE665" i="1"/>
  <c r="AD665" i="1"/>
  <c r="AC665" i="1"/>
  <c r="AB665" i="1"/>
  <c r="AA665" i="1"/>
  <c r="Z665" i="1"/>
  <c r="Y665" i="1"/>
  <c r="AI649" i="1"/>
  <c r="AH649" i="1"/>
  <c r="AG649" i="1"/>
  <c r="AF649" i="1"/>
  <c r="AE649" i="1"/>
  <c r="AD649" i="1"/>
  <c r="AC649" i="1"/>
  <c r="AB649" i="1"/>
  <c r="AA649" i="1"/>
  <c r="Z649" i="1"/>
  <c r="Y649" i="1"/>
  <c r="AI679" i="1"/>
  <c r="AH679" i="1"/>
  <c r="AG679" i="1"/>
  <c r="AF679" i="1"/>
  <c r="AE679" i="1"/>
  <c r="AD679" i="1"/>
  <c r="AC679" i="1"/>
  <c r="AB679" i="1"/>
  <c r="AA679" i="1"/>
  <c r="Z679" i="1"/>
  <c r="Y679" i="1"/>
  <c r="AI691" i="1"/>
  <c r="AH691" i="1"/>
  <c r="AG691" i="1"/>
  <c r="AF691" i="1"/>
  <c r="AE691" i="1"/>
  <c r="AD691" i="1"/>
  <c r="AC691" i="1"/>
  <c r="AB691" i="1"/>
  <c r="AA691" i="1"/>
  <c r="Z691" i="1"/>
  <c r="Y691" i="1"/>
  <c r="AI621" i="1"/>
  <c r="AH621" i="1"/>
  <c r="AG621" i="1"/>
  <c r="AF621" i="1"/>
  <c r="AE621" i="1"/>
  <c r="AD621" i="1"/>
  <c r="AC621" i="1"/>
  <c r="AB621" i="1"/>
  <c r="AA621" i="1"/>
  <c r="Z621" i="1"/>
  <c r="Y621" i="1"/>
  <c r="AI616" i="1"/>
  <c r="AH616" i="1"/>
  <c r="AG616" i="1"/>
  <c r="AF616" i="1"/>
  <c r="AE616" i="1"/>
  <c r="AD616" i="1"/>
  <c r="AC616" i="1"/>
  <c r="AB616" i="1"/>
  <c r="AA616" i="1"/>
  <c r="Z616" i="1"/>
  <c r="Y616" i="1"/>
  <c r="AI633" i="1"/>
  <c r="AH633" i="1"/>
  <c r="AG633" i="1"/>
  <c r="AF633" i="1"/>
  <c r="AE633" i="1"/>
  <c r="AD633" i="1"/>
  <c r="AC633" i="1"/>
  <c r="AB633" i="1"/>
  <c r="AA633" i="1"/>
  <c r="Z633" i="1"/>
  <c r="Y633" i="1"/>
  <c r="AI615" i="1"/>
  <c r="AH615" i="1"/>
  <c r="AG615" i="1"/>
  <c r="AF615" i="1"/>
  <c r="AE615" i="1"/>
  <c r="AD615" i="1"/>
  <c r="AC615" i="1"/>
  <c r="AB615" i="1"/>
  <c r="AA615" i="1"/>
  <c r="Z615" i="1"/>
  <c r="Y615" i="1"/>
  <c r="AI632" i="1"/>
  <c r="AH632" i="1"/>
  <c r="AG632" i="1"/>
  <c r="AF632" i="1"/>
  <c r="AE632" i="1"/>
  <c r="AD632" i="1"/>
  <c r="AC632" i="1"/>
  <c r="AB632" i="1"/>
  <c r="AA632" i="1"/>
  <c r="Z632" i="1"/>
  <c r="Y632" i="1"/>
  <c r="AI631" i="1"/>
  <c r="AH631" i="1"/>
  <c r="AG631" i="1"/>
  <c r="AF631" i="1"/>
  <c r="AE631" i="1"/>
  <c r="AD631" i="1"/>
  <c r="AC631" i="1"/>
  <c r="AB631" i="1"/>
  <c r="AA631" i="1"/>
  <c r="Z631" i="1"/>
  <c r="Y631" i="1"/>
  <c r="AI617" i="1"/>
  <c r="AH617" i="1"/>
  <c r="AG617" i="1"/>
  <c r="AF617" i="1"/>
  <c r="AE617" i="1"/>
  <c r="AD617" i="1"/>
  <c r="AC617" i="1"/>
  <c r="AB617" i="1"/>
  <c r="AA617" i="1"/>
  <c r="Z617" i="1"/>
  <c r="Y617" i="1"/>
  <c r="AI613" i="1"/>
  <c r="AH613" i="1"/>
  <c r="AG613" i="1"/>
  <c r="AF613" i="1"/>
  <c r="AE613" i="1"/>
  <c r="AD613" i="1"/>
  <c r="AC613" i="1"/>
  <c r="AB613" i="1"/>
  <c r="AA613" i="1"/>
  <c r="Z613" i="1"/>
  <c r="Y613" i="1"/>
  <c r="AI647" i="1"/>
  <c r="AH647" i="1"/>
  <c r="AG647" i="1"/>
  <c r="AF647" i="1"/>
  <c r="AE647" i="1"/>
  <c r="AD647" i="1"/>
  <c r="AC647" i="1"/>
  <c r="AB647" i="1"/>
  <c r="AA647" i="1"/>
  <c r="Z647" i="1"/>
  <c r="Y647" i="1"/>
  <c r="AI571" i="1"/>
  <c r="AH571" i="1"/>
  <c r="AG571" i="1"/>
  <c r="AF571" i="1"/>
  <c r="AE571" i="1"/>
  <c r="AD571" i="1"/>
  <c r="AC571" i="1"/>
  <c r="AB571" i="1"/>
  <c r="AA571" i="1"/>
  <c r="Z571" i="1"/>
  <c r="Y571" i="1"/>
  <c r="AI568" i="1"/>
  <c r="AH568" i="1"/>
  <c r="AG568" i="1"/>
  <c r="AF568" i="1"/>
  <c r="AE568" i="1"/>
  <c r="AD568" i="1"/>
  <c r="AC568" i="1"/>
  <c r="AB568" i="1"/>
  <c r="AA568" i="1"/>
  <c r="Z568" i="1"/>
  <c r="Y568" i="1"/>
  <c r="AI577" i="1"/>
  <c r="AH577" i="1"/>
  <c r="AG577" i="1"/>
  <c r="AF577" i="1"/>
  <c r="AE577" i="1"/>
  <c r="AD577" i="1"/>
  <c r="AC577" i="1"/>
  <c r="AB577" i="1"/>
  <c r="AA577" i="1"/>
  <c r="Z577" i="1"/>
  <c r="Y577" i="1"/>
  <c r="AI576" i="1"/>
  <c r="AH576" i="1"/>
  <c r="AG576" i="1"/>
  <c r="AF576" i="1"/>
  <c r="AE576" i="1"/>
  <c r="AD576" i="1"/>
  <c r="AC576" i="1"/>
  <c r="AB576" i="1"/>
  <c r="AA576" i="1"/>
  <c r="Z576" i="1"/>
  <c r="Y576" i="1"/>
  <c r="AI586" i="1"/>
  <c r="AH586" i="1"/>
  <c r="AG586" i="1"/>
  <c r="AF586" i="1"/>
  <c r="AE586" i="1"/>
  <c r="AD586" i="1"/>
  <c r="AC586" i="1"/>
  <c r="AB586" i="1"/>
  <c r="AA586" i="1"/>
  <c r="Z586" i="1"/>
  <c r="Y586" i="1"/>
  <c r="AI588" i="1"/>
  <c r="AH588" i="1"/>
  <c r="AG588" i="1"/>
  <c r="AF588" i="1"/>
  <c r="AE588" i="1"/>
  <c r="AD588" i="1"/>
  <c r="AC588" i="1"/>
  <c r="AB588" i="1"/>
  <c r="AA588" i="1"/>
  <c r="Z588" i="1"/>
  <c r="Y588" i="1"/>
  <c r="AI585" i="1"/>
  <c r="AH585" i="1"/>
  <c r="AG585" i="1"/>
  <c r="AF585" i="1"/>
  <c r="AE585" i="1"/>
  <c r="AD585" i="1"/>
  <c r="AC585" i="1"/>
  <c r="AB585" i="1"/>
  <c r="AA585" i="1"/>
  <c r="Z585" i="1"/>
  <c r="Y585" i="1"/>
  <c r="AI570" i="1"/>
  <c r="AH570" i="1"/>
  <c r="AG570" i="1"/>
  <c r="AF570" i="1"/>
  <c r="AE570" i="1"/>
  <c r="AD570" i="1"/>
  <c r="AC570" i="1"/>
  <c r="AB570" i="1"/>
  <c r="AA570" i="1"/>
  <c r="Z570" i="1"/>
  <c r="Y570" i="1"/>
  <c r="AI598" i="1"/>
  <c r="AH598" i="1"/>
  <c r="AG598" i="1"/>
  <c r="AF598" i="1"/>
  <c r="AE598" i="1"/>
  <c r="AD598" i="1"/>
  <c r="AC598" i="1"/>
  <c r="AB598" i="1"/>
  <c r="AA598" i="1"/>
  <c r="Z598" i="1"/>
  <c r="Y598" i="1"/>
  <c r="AI610" i="1"/>
  <c r="AH610" i="1"/>
  <c r="AG610" i="1"/>
  <c r="AF610" i="1"/>
  <c r="AE610" i="1"/>
  <c r="AD610" i="1"/>
  <c r="AC610" i="1"/>
  <c r="AB610" i="1"/>
  <c r="AA610" i="1"/>
  <c r="Z610" i="1"/>
  <c r="Y610" i="1"/>
  <c r="AI533" i="1"/>
  <c r="AH533" i="1"/>
  <c r="AG533" i="1"/>
  <c r="AF533" i="1"/>
  <c r="AE533" i="1"/>
  <c r="AD533" i="1"/>
  <c r="AC533" i="1"/>
  <c r="AB533" i="1"/>
  <c r="AA533" i="1"/>
  <c r="Z533" i="1"/>
  <c r="Y533" i="1"/>
  <c r="AI539" i="1"/>
  <c r="AH539" i="1"/>
  <c r="AG539" i="1"/>
  <c r="AF539" i="1"/>
  <c r="AE539" i="1"/>
  <c r="AD539" i="1"/>
  <c r="AC539" i="1"/>
  <c r="AB539" i="1"/>
  <c r="AA539" i="1"/>
  <c r="Z539" i="1"/>
  <c r="Y539" i="1"/>
  <c r="AI530" i="1"/>
  <c r="AH530" i="1"/>
  <c r="AG530" i="1"/>
  <c r="AF530" i="1"/>
  <c r="AE530" i="1"/>
  <c r="AD530" i="1"/>
  <c r="AC530" i="1"/>
  <c r="AB530" i="1"/>
  <c r="AA530" i="1"/>
  <c r="Z530" i="1"/>
  <c r="Y530" i="1"/>
  <c r="AI532" i="1"/>
  <c r="AH532" i="1"/>
  <c r="AG532" i="1"/>
  <c r="AF532" i="1"/>
  <c r="AE532" i="1"/>
  <c r="AD532" i="1"/>
  <c r="AC532" i="1"/>
  <c r="AB532" i="1"/>
  <c r="AA532" i="1"/>
  <c r="Z532" i="1"/>
  <c r="Y532" i="1"/>
  <c r="AI565" i="1"/>
  <c r="AH565" i="1"/>
  <c r="AG565" i="1"/>
  <c r="AF565" i="1"/>
  <c r="AE565" i="1"/>
  <c r="AD565" i="1"/>
  <c r="AC565" i="1"/>
  <c r="AB565" i="1"/>
  <c r="AA565" i="1"/>
  <c r="Z565" i="1"/>
  <c r="Y565" i="1"/>
  <c r="AI504" i="1"/>
  <c r="AH504" i="1"/>
  <c r="AG504" i="1"/>
  <c r="AF504" i="1"/>
  <c r="AE504" i="1"/>
  <c r="AD504" i="1"/>
  <c r="AC504" i="1"/>
  <c r="AB504" i="1"/>
  <c r="AA504" i="1"/>
  <c r="Z504" i="1"/>
  <c r="Y504" i="1"/>
  <c r="AI493" i="1"/>
  <c r="AH493" i="1"/>
  <c r="AG493" i="1"/>
  <c r="AF493" i="1"/>
  <c r="AE493" i="1"/>
  <c r="AD493" i="1"/>
  <c r="AC493" i="1"/>
  <c r="AB493" i="1"/>
  <c r="AA493" i="1"/>
  <c r="Z493" i="1"/>
  <c r="Y493" i="1"/>
  <c r="AI506" i="1"/>
  <c r="AH506" i="1"/>
  <c r="AG506" i="1"/>
  <c r="AF506" i="1"/>
  <c r="AE506" i="1"/>
  <c r="AD506" i="1"/>
  <c r="AC506" i="1"/>
  <c r="AB506" i="1"/>
  <c r="AA506" i="1"/>
  <c r="Z506" i="1"/>
  <c r="Y506" i="1"/>
  <c r="AI508" i="1"/>
  <c r="AH508" i="1"/>
  <c r="AG508" i="1"/>
  <c r="AF508" i="1"/>
  <c r="AE508" i="1"/>
  <c r="AD508" i="1"/>
  <c r="AC508" i="1"/>
  <c r="AB508" i="1"/>
  <c r="AA508" i="1"/>
  <c r="Z508" i="1"/>
  <c r="Y508" i="1"/>
  <c r="AI507" i="1"/>
  <c r="AH507" i="1"/>
  <c r="AG507" i="1"/>
  <c r="AF507" i="1"/>
  <c r="AE507" i="1"/>
  <c r="AD507" i="1"/>
  <c r="AC507" i="1"/>
  <c r="AB507" i="1"/>
  <c r="AA507" i="1"/>
  <c r="Z507" i="1"/>
  <c r="Y507" i="1"/>
  <c r="AI524" i="1"/>
  <c r="AH524" i="1"/>
  <c r="AG524" i="1"/>
  <c r="AF524" i="1"/>
  <c r="AE524" i="1"/>
  <c r="AD524" i="1"/>
  <c r="AC524" i="1"/>
  <c r="AB524" i="1"/>
  <c r="AA524" i="1"/>
  <c r="Z524" i="1"/>
  <c r="Y524" i="1"/>
  <c r="AI523" i="1"/>
  <c r="AH523" i="1"/>
  <c r="AG523" i="1"/>
  <c r="AF523" i="1"/>
  <c r="AE523" i="1"/>
  <c r="AD523" i="1"/>
  <c r="AC523" i="1"/>
  <c r="AB523" i="1"/>
  <c r="AA523" i="1"/>
  <c r="Z523" i="1"/>
  <c r="Y523" i="1"/>
  <c r="AI528" i="1"/>
  <c r="AH528" i="1"/>
  <c r="AG528" i="1"/>
  <c r="AF528" i="1"/>
  <c r="AE528" i="1"/>
  <c r="AD528" i="1"/>
  <c r="AC528" i="1"/>
  <c r="AB528" i="1"/>
  <c r="AA528" i="1"/>
  <c r="Z528" i="1"/>
  <c r="Y528" i="1"/>
  <c r="AI460" i="1"/>
  <c r="AH460" i="1"/>
  <c r="AG460" i="1"/>
  <c r="AF460" i="1"/>
  <c r="AE460" i="1"/>
  <c r="AD460" i="1"/>
  <c r="AC460" i="1"/>
  <c r="AB460" i="1"/>
  <c r="AA460" i="1"/>
  <c r="Z460" i="1"/>
  <c r="Y460" i="1"/>
  <c r="AI446" i="1"/>
  <c r="AH446" i="1"/>
  <c r="AG446" i="1"/>
  <c r="AF446" i="1"/>
  <c r="AE446" i="1"/>
  <c r="AD446" i="1"/>
  <c r="AC446" i="1"/>
  <c r="AB446" i="1"/>
  <c r="AA446" i="1"/>
  <c r="Z446" i="1"/>
  <c r="Y446" i="1"/>
  <c r="AI459" i="1"/>
  <c r="AH459" i="1"/>
  <c r="AG459" i="1"/>
  <c r="AF459" i="1"/>
  <c r="AE459" i="1"/>
  <c r="AD459" i="1"/>
  <c r="AC459" i="1"/>
  <c r="AB459" i="1"/>
  <c r="AA459" i="1"/>
  <c r="Z459" i="1"/>
  <c r="Y459" i="1"/>
  <c r="AI450" i="1"/>
  <c r="AH450" i="1"/>
  <c r="AG450" i="1"/>
  <c r="AF450" i="1"/>
  <c r="AE450" i="1"/>
  <c r="AD450" i="1"/>
  <c r="AC450" i="1"/>
  <c r="AB450" i="1"/>
  <c r="AA450" i="1"/>
  <c r="Z450" i="1"/>
  <c r="Y450" i="1"/>
  <c r="AI445" i="1"/>
  <c r="AH445" i="1"/>
  <c r="AG445" i="1"/>
  <c r="AF445" i="1"/>
  <c r="AE445" i="1"/>
  <c r="AD445" i="1"/>
  <c r="AC445" i="1"/>
  <c r="AB445" i="1"/>
  <c r="AA445" i="1"/>
  <c r="Z445" i="1"/>
  <c r="Y445" i="1"/>
  <c r="AI466" i="1"/>
  <c r="AH466" i="1"/>
  <c r="AG466" i="1"/>
  <c r="AF466" i="1"/>
  <c r="AE466" i="1"/>
  <c r="AD466" i="1"/>
  <c r="AC466" i="1"/>
  <c r="AB466" i="1"/>
  <c r="AA466" i="1"/>
  <c r="Z466" i="1"/>
  <c r="Y466" i="1"/>
  <c r="AI485" i="1"/>
  <c r="AH485" i="1"/>
  <c r="AG485" i="1"/>
  <c r="AF485" i="1"/>
  <c r="AE485" i="1"/>
  <c r="AD485" i="1"/>
  <c r="AC485" i="1"/>
  <c r="AB485" i="1"/>
  <c r="AA485" i="1"/>
  <c r="Z485" i="1"/>
  <c r="Y485" i="1"/>
  <c r="AI410" i="1"/>
  <c r="AH410" i="1"/>
  <c r="AG410" i="1"/>
  <c r="AF410" i="1"/>
  <c r="AE410" i="1"/>
  <c r="AD410" i="1"/>
  <c r="AC410" i="1"/>
  <c r="AB410" i="1"/>
  <c r="AA410" i="1"/>
  <c r="Z410" i="1"/>
  <c r="Y410" i="1"/>
  <c r="AI409" i="1"/>
  <c r="AH409" i="1"/>
  <c r="AG409" i="1"/>
  <c r="AF409" i="1"/>
  <c r="AE409" i="1"/>
  <c r="AD409" i="1"/>
  <c r="AC409" i="1"/>
  <c r="AB409" i="1"/>
  <c r="AA409" i="1"/>
  <c r="Z409" i="1"/>
  <c r="Y409" i="1"/>
  <c r="AI407" i="1"/>
  <c r="AH407" i="1"/>
  <c r="AG407" i="1"/>
  <c r="AF407" i="1"/>
  <c r="AE407" i="1"/>
  <c r="AD407" i="1"/>
  <c r="AC407" i="1"/>
  <c r="AB407" i="1"/>
  <c r="AA407" i="1"/>
  <c r="Z407" i="1"/>
  <c r="Y407" i="1"/>
  <c r="AI414" i="1"/>
  <c r="AH414" i="1"/>
  <c r="AG414" i="1"/>
  <c r="AF414" i="1"/>
  <c r="AE414" i="1"/>
  <c r="AD414" i="1"/>
  <c r="AC414" i="1"/>
  <c r="AB414" i="1"/>
  <c r="AA414" i="1"/>
  <c r="Z414" i="1"/>
  <c r="Y414" i="1"/>
  <c r="AI413" i="1"/>
  <c r="AH413" i="1"/>
  <c r="AG413" i="1"/>
  <c r="AF413" i="1"/>
  <c r="AE413" i="1"/>
  <c r="AD413" i="1"/>
  <c r="AC413" i="1"/>
  <c r="AB413" i="1"/>
  <c r="AA413" i="1"/>
  <c r="Z413" i="1"/>
  <c r="Y413" i="1"/>
  <c r="AI429" i="1"/>
  <c r="AH429" i="1"/>
  <c r="AG429" i="1"/>
  <c r="AF429" i="1"/>
  <c r="AE429" i="1"/>
  <c r="AD429" i="1"/>
  <c r="AC429" i="1"/>
  <c r="AB429" i="1"/>
  <c r="AA429" i="1"/>
  <c r="Z429" i="1"/>
  <c r="Y429" i="1"/>
  <c r="AI433" i="1"/>
  <c r="AH433" i="1"/>
  <c r="AG433" i="1"/>
  <c r="AF433" i="1"/>
  <c r="AE433" i="1"/>
  <c r="AD433" i="1"/>
  <c r="AC433" i="1"/>
  <c r="AB433" i="1"/>
  <c r="AA433" i="1"/>
  <c r="Z433" i="1"/>
  <c r="Y433" i="1"/>
  <c r="AI432" i="1"/>
  <c r="AH432" i="1"/>
  <c r="AG432" i="1"/>
  <c r="AF432" i="1"/>
  <c r="AE432" i="1"/>
  <c r="AD432" i="1"/>
  <c r="AC432" i="1"/>
  <c r="AB432" i="1"/>
  <c r="AA432" i="1"/>
  <c r="Z432" i="1"/>
  <c r="Y432" i="1"/>
  <c r="AI443" i="1"/>
  <c r="AH443" i="1"/>
  <c r="AG443" i="1"/>
  <c r="AF443" i="1"/>
  <c r="AE443" i="1"/>
  <c r="AD443" i="1"/>
  <c r="AC443" i="1"/>
  <c r="AB443" i="1"/>
  <c r="AA443" i="1"/>
  <c r="Z443" i="1"/>
  <c r="Y443" i="1"/>
  <c r="AI380" i="1"/>
  <c r="AH380" i="1"/>
  <c r="AG380" i="1"/>
  <c r="AF380" i="1"/>
  <c r="AE380" i="1"/>
  <c r="AD380" i="1"/>
  <c r="AC380" i="1"/>
  <c r="AB380" i="1"/>
  <c r="AA380" i="1"/>
  <c r="Z380" i="1"/>
  <c r="Y380" i="1"/>
  <c r="AI379" i="1"/>
  <c r="AH379" i="1"/>
  <c r="AG379" i="1"/>
  <c r="AF379" i="1"/>
  <c r="AE379" i="1"/>
  <c r="AD379" i="1"/>
  <c r="AC379" i="1"/>
  <c r="AB379" i="1"/>
  <c r="AA379" i="1"/>
  <c r="Z379" i="1"/>
  <c r="Y379" i="1"/>
  <c r="AI378" i="1"/>
  <c r="AH378" i="1"/>
  <c r="AG378" i="1"/>
  <c r="AF378" i="1"/>
  <c r="AE378" i="1"/>
  <c r="AD378" i="1"/>
  <c r="AC378" i="1"/>
  <c r="AB378" i="1"/>
  <c r="AA378" i="1"/>
  <c r="Z378" i="1"/>
  <c r="Y378" i="1"/>
  <c r="AI363" i="1"/>
  <c r="AH363" i="1"/>
  <c r="AG363" i="1"/>
  <c r="AF363" i="1"/>
  <c r="AE363" i="1"/>
  <c r="AD363" i="1"/>
  <c r="AC363" i="1"/>
  <c r="AB363" i="1"/>
  <c r="AA363" i="1"/>
  <c r="Z363" i="1"/>
  <c r="Y363" i="1"/>
  <c r="AI390" i="1"/>
  <c r="AH390" i="1"/>
  <c r="AG390" i="1"/>
  <c r="AF390" i="1"/>
  <c r="AE390" i="1"/>
  <c r="AD390" i="1"/>
  <c r="AC390" i="1"/>
  <c r="AB390" i="1"/>
  <c r="AA390" i="1"/>
  <c r="Z390" i="1"/>
  <c r="Y390" i="1"/>
  <c r="AI393" i="1"/>
  <c r="AH393" i="1"/>
  <c r="AG393" i="1"/>
  <c r="AF393" i="1"/>
  <c r="AE393" i="1"/>
  <c r="AD393" i="1"/>
  <c r="AC393" i="1"/>
  <c r="AB393" i="1"/>
  <c r="AA393" i="1"/>
  <c r="Z393" i="1"/>
  <c r="Y393" i="1"/>
  <c r="AI403" i="1"/>
  <c r="AH403" i="1"/>
  <c r="AG403" i="1"/>
  <c r="AF403" i="1"/>
  <c r="AE403" i="1"/>
  <c r="AD403" i="1"/>
  <c r="AC403" i="1"/>
  <c r="AB403" i="1"/>
  <c r="AA403" i="1"/>
  <c r="Z403" i="1"/>
  <c r="Y403" i="1"/>
  <c r="AI314" i="1"/>
  <c r="AH314" i="1"/>
  <c r="AG314" i="1"/>
  <c r="AF314" i="1"/>
  <c r="AE314" i="1"/>
  <c r="AD314" i="1"/>
  <c r="AC314" i="1"/>
  <c r="AB314" i="1"/>
  <c r="AA314" i="1"/>
  <c r="Z314" i="1"/>
  <c r="Y314" i="1"/>
  <c r="AI305" i="1"/>
  <c r="AH305" i="1"/>
  <c r="AG305" i="1"/>
  <c r="AF305" i="1"/>
  <c r="AE305" i="1"/>
  <c r="AD305" i="1"/>
  <c r="AC305" i="1"/>
  <c r="AB305" i="1"/>
  <c r="AA305" i="1"/>
  <c r="Z305" i="1"/>
  <c r="Y305" i="1"/>
  <c r="AI308" i="1"/>
  <c r="AH308" i="1"/>
  <c r="AG308" i="1"/>
  <c r="AF308" i="1"/>
  <c r="AE308" i="1"/>
  <c r="AD308" i="1"/>
  <c r="AC308" i="1"/>
  <c r="AB308" i="1"/>
  <c r="AA308" i="1"/>
  <c r="Z308" i="1"/>
  <c r="Y308" i="1"/>
  <c r="AI335" i="1"/>
  <c r="AH335" i="1"/>
  <c r="AG335" i="1"/>
  <c r="AF335" i="1"/>
  <c r="AE335" i="1"/>
  <c r="AD335" i="1"/>
  <c r="AC335" i="1"/>
  <c r="AB335" i="1"/>
  <c r="AA335" i="1"/>
  <c r="Z335" i="1"/>
  <c r="Y335" i="1"/>
  <c r="AI337" i="1"/>
  <c r="AH337" i="1"/>
  <c r="AG337" i="1"/>
  <c r="AF337" i="1"/>
  <c r="AE337" i="1"/>
  <c r="AD337" i="1"/>
  <c r="AC337" i="1"/>
  <c r="AB337" i="1"/>
  <c r="AA337" i="1"/>
  <c r="Z337" i="1"/>
  <c r="Y337" i="1"/>
  <c r="AI304" i="1"/>
  <c r="AH304" i="1"/>
  <c r="AG304" i="1"/>
  <c r="AF304" i="1"/>
  <c r="AE304" i="1"/>
  <c r="AD304" i="1"/>
  <c r="AC304" i="1"/>
  <c r="AB304" i="1"/>
  <c r="AA304" i="1"/>
  <c r="Z304" i="1"/>
  <c r="Y304" i="1"/>
  <c r="AI313" i="1"/>
  <c r="AH313" i="1"/>
  <c r="AG313" i="1"/>
  <c r="AF313" i="1"/>
  <c r="AE313" i="1"/>
  <c r="AD313" i="1"/>
  <c r="AC313" i="1"/>
  <c r="AB313" i="1"/>
  <c r="AA313" i="1"/>
  <c r="Z313" i="1"/>
  <c r="Y313" i="1"/>
  <c r="AI307" i="1"/>
  <c r="AH307" i="1"/>
  <c r="AG307" i="1"/>
  <c r="AF307" i="1"/>
  <c r="AE307" i="1"/>
  <c r="AD307" i="1"/>
  <c r="AC307" i="1"/>
  <c r="AB307" i="1"/>
  <c r="AA307" i="1"/>
  <c r="Z307" i="1"/>
  <c r="Y307" i="1"/>
  <c r="AI334" i="1"/>
  <c r="AH334" i="1"/>
  <c r="AG334" i="1"/>
  <c r="AF334" i="1"/>
  <c r="AE334" i="1"/>
  <c r="AD334" i="1"/>
  <c r="AC334" i="1"/>
  <c r="AB334" i="1"/>
  <c r="AA334" i="1"/>
  <c r="Z334" i="1"/>
  <c r="Y334" i="1"/>
  <c r="AI333" i="1"/>
  <c r="AH333" i="1"/>
  <c r="AG333" i="1"/>
  <c r="AF333" i="1"/>
  <c r="AE333" i="1"/>
  <c r="AD333" i="1"/>
  <c r="AC333" i="1"/>
  <c r="AB333" i="1"/>
  <c r="AA333" i="1"/>
  <c r="Z333" i="1"/>
  <c r="Y333" i="1"/>
  <c r="AI343" i="1"/>
  <c r="AH343" i="1"/>
  <c r="AG343" i="1"/>
  <c r="AF343" i="1"/>
  <c r="AE343" i="1"/>
  <c r="AD343" i="1"/>
  <c r="AC343" i="1"/>
  <c r="AB343" i="1"/>
  <c r="AA343" i="1"/>
  <c r="Z343" i="1"/>
  <c r="Y343" i="1"/>
  <c r="AI344" i="1"/>
  <c r="AH344" i="1"/>
  <c r="AG344" i="1"/>
  <c r="AF344" i="1"/>
  <c r="AE344" i="1"/>
  <c r="AD344" i="1"/>
  <c r="AC344" i="1"/>
  <c r="AB344" i="1"/>
  <c r="AA344" i="1"/>
  <c r="Z344" i="1"/>
  <c r="Y344" i="1"/>
  <c r="AI346" i="1"/>
  <c r="AH346" i="1"/>
  <c r="AG346" i="1"/>
  <c r="AF346" i="1"/>
  <c r="AE346" i="1"/>
  <c r="AD346" i="1"/>
  <c r="AC346" i="1"/>
  <c r="AB346" i="1"/>
  <c r="AA346" i="1"/>
  <c r="Z346" i="1"/>
  <c r="Y346" i="1"/>
  <c r="AI358" i="1"/>
  <c r="AH358" i="1"/>
  <c r="AG358" i="1"/>
  <c r="AF358" i="1"/>
  <c r="AE358" i="1"/>
  <c r="AD358" i="1"/>
  <c r="AC358" i="1"/>
  <c r="AB358" i="1"/>
  <c r="AA358" i="1"/>
  <c r="Z358" i="1"/>
  <c r="Y358" i="1"/>
  <c r="AI288" i="1"/>
  <c r="AH288" i="1"/>
  <c r="AG288" i="1"/>
  <c r="AF288" i="1"/>
  <c r="AE288" i="1"/>
  <c r="AD288" i="1"/>
  <c r="AC288" i="1"/>
  <c r="AB288" i="1"/>
  <c r="AA288" i="1"/>
  <c r="Z288" i="1"/>
  <c r="Y288" i="1"/>
  <c r="AI287" i="1"/>
  <c r="AH287" i="1"/>
  <c r="AG287" i="1"/>
  <c r="AF287" i="1"/>
  <c r="AE287" i="1"/>
  <c r="AD287" i="1"/>
  <c r="AC287" i="1"/>
  <c r="AB287" i="1"/>
  <c r="AA287" i="1"/>
  <c r="Z287" i="1"/>
  <c r="Y287" i="1"/>
  <c r="AI271" i="1"/>
  <c r="AH271" i="1"/>
  <c r="AG271" i="1"/>
  <c r="AF271" i="1"/>
  <c r="AE271" i="1"/>
  <c r="AD271" i="1"/>
  <c r="AC271" i="1"/>
  <c r="AB271" i="1"/>
  <c r="AA271" i="1"/>
  <c r="Z271" i="1"/>
  <c r="Y271" i="1"/>
  <c r="AI263" i="1"/>
  <c r="AH263" i="1"/>
  <c r="AG263" i="1"/>
  <c r="AF263" i="1"/>
  <c r="AE263" i="1"/>
  <c r="AD263" i="1"/>
  <c r="AC263" i="1"/>
  <c r="AB263" i="1"/>
  <c r="AA263" i="1"/>
  <c r="Z263" i="1"/>
  <c r="Y263" i="1"/>
  <c r="AI262" i="1"/>
  <c r="AH262" i="1"/>
  <c r="AG262" i="1"/>
  <c r="AF262" i="1"/>
  <c r="AE262" i="1"/>
  <c r="AD262" i="1"/>
  <c r="AC262" i="1"/>
  <c r="AB262" i="1"/>
  <c r="AA262" i="1"/>
  <c r="Z262" i="1"/>
  <c r="Y262" i="1"/>
  <c r="AI270" i="1"/>
  <c r="AH270" i="1"/>
  <c r="AG270" i="1"/>
  <c r="AF270" i="1"/>
  <c r="AE270" i="1"/>
  <c r="AD270" i="1"/>
  <c r="AC270" i="1"/>
  <c r="AB270" i="1"/>
  <c r="AA270" i="1"/>
  <c r="Z270" i="1"/>
  <c r="Y270" i="1"/>
  <c r="AI289" i="1"/>
  <c r="AH289" i="1"/>
  <c r="AG289" i="1"/>
  <c r="AF289" i="1"/>
  <c r="AE289" i="1"/>
  <c r="AD289" i="1"/>
  <c r="AC289" i="1"/>
  <c r="AB289" i="1"/>
  <c r="AA289" i="1"/>
  <c r="Z289" i="1"/>
  <c r="Y289" i="1"/>
  <c r="AI291" i="1"/>
  <c r="AH291" i="1"/>
  <c r="AG291" i="1"/>
  <c r="AF291" i="1"/>
  <c r="AE291" i="1"/>
  <c r="AD291" i="1"/>
  <c r="AC291" i="1"/>
  <c r="AB291" i="1"/>
  <c r="AA291" i="1"/>
  <c r="Z291" i="1"/>
  <c r="Y291" i="1"/>
  <c r="AI297" i="1"/>
  <c r="AH297" i="1"/>
  <c r="AG297" i="1"/>
  <c r="AF297" i="1"/>
  <c r="AE297" i="1"/>
  <c r="AD297" i="1"/>
  <c r="AC297" i="1"/>
  <c r="AB297" i="1"/>
  <c r="AA297" i="1"/>
  <c r="Z297" i="1"/>
  <c r="Y297" i="1"/>
  <c r="AI299" i="1"/>
  <c r="AH299" i="1"/>
  <c r="AG299" i="1"/>
  <c r="AF299" i="1"/>
  <c r="AE299" i="1"/>
  <c r="AD299" i="1"/>
  <c r="AC299" i="1"/>
  <c r="AB299" i="1"/>
  <c r="AA299" i="1"/>
  <c r="Z299" i="1"/>
  <c r="Y299" i="1"/>
  <c r="AI301" i="1"/>
  <c r="AH301" i="1"/>
  <c r="AG301" i="1"/>
  <c r="AF301" i="1"/>
  <c r="AE301" i="1"/>
  <c r="AD301" i="1"/>
  <c r="AC301" i="1"/>
  <c r="AB301" i="1"/>
  <c r="AA301" i="1"/>
  <c r="Z301" i="1"/>
  <c r="Y301" i="1"/>
  <c r="AI224" i="1"/>
  <c r="AH224" i="1"/>
  <c r="AG224" i="1"/>
  <c r="AF224" i="1"/>
  <c r="AE224" i="1"/>
  <c r="AD224" i="1"/>
  <c r="AC224" i="1"/>
  <c r="AB224" i="1"/>
  <c r="AA224" i="1"/>
  <c r="Z224" i="1"/>
  <c r="Y224" i="1"/>
  <c r="AI223" i="1"/>
  <c r="AH223" i="1"/>
  <c r="AG223" i="1"/>
  <c r="AF223" i="1"/>
  <c r="AE223" i="1"/>
  <c r="AD223" i="1"/>
  <c r="AC223" i="1"/>
  <c r="AB223" i="1"/>
  <c r="AA223" i="1"/>
  <c r="Z223" i="1"/>
  <c r="Y223" i="1"/>
  <c r="AI243" i="1"/>
  <c r="AH243" i="1"/>
  <c r="AG243" i="1"/>
  <c r="AF243" i="1"/>
  <c r="AE243" i="1"/>
  <c r="AD243" i="1"/>
  <c r="AC243" i="1"/>
  <c r="AB243" i="1"/>
  <c r="AA243" i="1"/>
  <c r="Z243" i="1"/>
  <c r="Y243" i="1"/>
  <c r="AI242" i="1"/>
  <c r="AH242" i="1"/>
  <c r="AG242" i="1"/>
  <c r="AF242" i="1"/>
  <c r="AE242" i="1"/>
  <c r="AD242" i="1"/>
  <c r="AC242" i="1"/>
  <c r="AB242" i="1"/>
  <c r="AA242" i="1"/>
  <c r="Z242" i="1"/>
  <c r="Y242" i="1"/>
  <c r="AI219" i="1"/>
  <c r="AH219" i="1"/>
  <c r="AG219" i="1"/>
  <c r="AF219" i="1"/>
  <c r="AE219" i="1"/>
  <c r="AD219" i="1"/>
  <c r="AC219" i="1"/>
  <c r="AB219" i="1"/>
  <c r="AA219" i="1"/>
  <c r="Z219" i="1"/>
  <c r="Y219" i="1"/>
  <c r="AI248" i="1"/>
  <c r="AH248" i="1"/>
  <c r="AG248" i="1"/>
  <c r="AF248" i="1"/>
  <c r="AE248" i="1"/>
  <c r="AD248" i="1"/>
  <c r="AC248" i="1"/>
  <c r="AB248" i="1"/>
  <c r="AA248" i="1"/>
  <c r="Z248" i="1"/>
  <c r="Y248" i="1"/>
  <c r="AI249" i="1"/>
  <c r="AH249" i="1"/>
  <c r="AG249" i="1"/>
  <c r="AF249" i="1"/>
  <c r="AE249" i="1"/>
  <c r="AD249" i="1"/>
  <c r="AC249" i="1"/>
  <c r="AB249" i="1"/>
  <c r="AA249" i="1"/>
  <c r="Z249" i="1"/>
  <c r="Y249" i="1"/>
  <c r="AI258" i="1"/>
  <c r="AH258" i="1"/>
  <c r="AG258" i="1"/>
  <c r="AF258" i="1"/>
  <c r="AE258" i="1"/>
  <c r="AD258" i="1"/>
  <c r="AC258" i="1"/>
  <c r="AB258" i="1"/>
  <c r="AA258" i="1"/>
  <c r="Z258" i="1"/>
  <c r="Y258" i="1"/>
  <c r="AI188" i="1"/>
  <c r="AH188" i="1"/>
  <c r="AG188" i="1"/>
  <c r="AF188" i="1"/>
  <c r="AE188" i="1"/>
  <c r="AD188" i="1"/>
  <c r="AC188" i="1"/>
  <c r="AB188" i="1"/>
  <c r="AA188" i="1"/>
  <c r="Z188" i="1"/>
  <c r="Y188" i="1"/>
  <c r="AI172" i="1"/>
  <c r="AH172" i="1"/>
  <c r="AG172" i="1"/>
  <c r="AF172" i="1"/>
  <c r="AE172" i="1"/>
  <c r="AD172" i="1"/>
  <c r="AC172" i="1"/>
  <c r="AB172" i="1"/>
  <c r="AA172" i="1"/>
  <c r="Z172" i="1"/>
  <c r="Y172" i="1"/>
  <c r="AI168" i="1"/>
  <c r="AH168" i="1"/>
  <c r="AG168" i="1"/>
  <c r="AF168" i="1"/>
  <c r="AE168" i="1"/>
  <c r="AD168" i="1"/>
  <c r="AC168" i="1"/>
  <c r="AB168" i="1"/>
  <c r="AA168" i="1"/>
  <c r="Z168" i="1"/>
  <c r="Y168" i="1"/>
  <c r="AI171" i="1"/>
  <c r="AH171" i="1"/>
  <c r="AG171" i="1"/>
  <c r="AF171" i="1"/>
  <c r="AE171" i="1"/>
  <c r="AD171" i="1"/>
  <c r="AC171" i="1"/>
  <c r="AB171" i="1"/>
  <c r="AA171" i="1"/>
  <c r="Z171" i="1"/>
  <c r="Y171" i="1"/>
  <c r="AI187" i="1"/>
  <c r="AH187" i="1"/>
  <c r="AG187" i="1"/>
  <c r="AF187" i="1"/>
  <c r="AE187" i="1"/>
  <c r="AD187" i="1"/>
  <c r="AC187" i="1"/>
  <c r="AB187" i="1"/>
  <c r="AA187" i="1"/>
  <c r="Z187" i="1"/>
  <c r="Y187" i="1"/>
  <c r="AI186" i="1"/>
  <c r="AH186" i="1"/>
  <c r="AG186" i="1"/>
  <c r="AF186" i="1"/>
  <c r="AE186" i="1"/>
  <c r="AD186" i="1"/>
  <c r="AC186" i="1"/>
  <c r="AB186" i="1"/>
  <c r="AA186" i="1"/>
  <c r="Z186" i="1"/>
  <c r="Y186" i="1"/>
  <c r="AI185" i="1"/>
  <c r="AH185" i="1"/>
  <c r="AG185" i="1"/>
  <c r="AF185" i="1"/>
  <c r="AE185" i="1"/>
  <c r="AD185" i="1"/>
  <c r="AC185" i="1"/>
  <c r="AB185" i="1"/>
  <c r="AA185" i="1"/>
  <c r="Z185" i="1"/>
  <c r="Y185" i="1"/>
  <c r="AI199" i="1"/>
  <c r="AH199" i="1"/>
  <c r="AG199" i="1"/>
  <c r="AF199" i="1"/>
  <c r="AE199" i="1"/>
  <c r="AD199" i="1"/>
  <c r="AC199" i="1"/>
  <c r="AB199" i="1"/>
  <c r="AA199" i="1"/>
  <c r="Z199" i="1"/>
  <c r="Y199" i="1"/>
  <c r="AI202" i="1"/>
  <c r="AH202" i="1"/>
  <c r="AG202" i="1"/>
  <c r="AF202" i="1"/>
  <c r="AE202" i="1"/>
  <c r="AD202" i="1"/>
  <c r="AC202" i="1"/>
  <c r="AB202" i="1"/>
  <c r="AA202" i="1"/>
  <c r="Z202" i="1"/>
  <c r="Y202" i="1"/>
  <c r="AI214" i="1"/>
  <c r="AH214" i="1"/>
  <c r="AG214" i="1"/>
  <c r="AF214" i="1"/>
  <c r="AE214" i="1"/>
  <c r="AD214" i="1"/>
  <c r="AC214" i="1"/>
  <c r="AB214" i="1"/>
  <c r="AA214" i="1"/>
  <c r="Z214" i="1"/>
  <c r="Y214" i="1"/>
  <c r="AI121" i="1"/>
  <c r="AH121" i="1"/>
  <c r="AG121" i="1"/>
  <c r="AF121" i="1"/>
  <c r="AE121" i="1"/>
  <c r="AD121" i="1"/>
  <c r="AC121" i="1"/>
  <c r="AB121" i="1"/>
  <c r="AA121" i="1"/>
  <c r="Z121" i="1"/>
  <c r="Y121" i="1"/>
  <c r="AI116" i="1"/>
  <c r="AH116" i="1"/>
  <c r="AG116" i="1"/>
  <c r="AF116" i="1"/>
  <c r="AE116" i="1"/>
  <c r="AD116" i="1"/>
  <c r="AC116" i="1"/>
  <c r="AB116" i="1"/>
  <c r="AA116" i="1"/>
  <c r="Z116" i="1"/>
  <c r="Y116" i="1"/>
  <c r="AI120" i="1"/>
  <c r="AH120" i="1"/>
  <c r="AG120" i="1"/>
  <c r="AF120" i="1"/>
  <c r="AE120" i="1"/>
  <c r="AD120" i="1"/>
  <c r="AC120" i="1"/>
  <c r="AB120" i="1"/>
  <c r="AA120" i="1"/>
  <c r="Z120" i="1"/>
  <c r="Y120" i="1"/>
  <c r="AI115" i="1"/>
  <c r="AH115" i="1"/>
  <c r="AG115" i="1"/>
  <c r="AF115" i="1"/>
  <c r="AE115" i="1"/>
  <c r="AD115" i="1"/>
  <c r="AC115" i="1"/>
  <c r="AB115" i="1"/>
  <c r="AA115" i="1"/>
  <c r="Z115" i="1"/>
  <c r="Y115" i="1"/>
  <c r="AI114" i="1"/>
  <c r="AH114" i="1"/>
  <c r="AG114" i="1"/>
  <c r="AF114" i="1"/>
  <c r="AE114" i="1"/>
  <c r="AD114" i="1"/>
  <c r="AC114" i="1"/>
  <c r="AB114" i="1"/>
  <c r="AA114" i="1"/>
  <c r="Z114" i="1"/>
  <c r="Y114" i="1"/>
  <c r="AI99" i="1"/>
  <c r="AH99" i="1"/>
  <c r="AG99" i="1"/>
  <c r="AF99" i="1"/>
  <c r="AE99" i="1"/>
  <c r="AD99" i="1"/>
  <c r="AC99" i="1"/>
  <c r="AB99" i="1"/>
  <c r="AA99" i="1"/>
  <c r="Z99" i="1"/>
  <c r="Y99" i="1"/>
  <c r="AI113" i="1"/>
  <c r="AH113" i="1"/>
  <c r="AG113" i="1"/>
  <c r="AF113" i="1"/>
  <c r="AE113" i="1"/>
  <c r="AD113" i="1"/>
  <c r="AC113" i="1"/>
  <c r="AB113" i="1"/>
  <c r="AA113" i="1"/>
  <c r="Z113" i="1"/>
  <c r="Y113" i="1"/>
  <c r="AI138" i="1"/>
  <c r="AH138" i="1"/>
  <c r="AG138" i="1"/>
  <c r="AF138" i="1"/>
  <c r="AE138" i="1"/>
  <c r="AD138" i="1"/>
  <c r="AC138" i="1"/>
  <c r="AB138" i="1"/>
  <c r="AA138" i="1"/>
  <c r="Z138" i="1"/>
  <c r="Y138" i="1"/>
  <c r="AI137" i="1"/>
  <c r="AH137" i="1"/>
  <c r="AG137" i="1"/>
  <c r="AF137" i="1"/>
  <c r="AE137" i="1"/>
  <c r="AD137" i="1"/>
  <c r="AC137" i="1"/>
  <c r="AB137" i="1"/>
  <c r="AA137" i="1"/>
  <c r="Z137" i="1"/>
  <c r="Y137" i="1"/>
  <c r="AI132" i="1"/>
  <c r="AH132" i="1"/>
  <c r="AG132" i="1"/>
  <c r="AF132" i="1"/>
  <c r="AE132" i="1"/>
  <c r="AD132" i="1"/>
  <c r="AC132" i="1"/>
  <c r="AB132" i="1"/>
  <c r="AA132" i="1"/>
  <c r="Z132" i="1"/>
  <c r="Y132" i="1"/>
  <c r="AI136" i="1"/>
  <c r="AH136" i="1"/>
  <c r="AG136" i="1"/>
  <c r="AF136" i="1"/>
  <c r="AE136" i="1"/>
  <c r="AD136" i="1"/>
  <c r="AC136" i="1"/>
  <c r="AB136" i="1"/>
  <c r="AA136" i="1"/>
  <c r="Z136" i="1"/>
  <c r="Y136" i="1"/>
  <c r="AI131" i="1"/>
  <c r="AH131" i="1"/>
  <c r="AG131" i="1"/>
  <c r="AF131" i="1"/>
  <c r="AE131" i="1"/>
  <c r="AD131" i="1"/>
  <c r="AC131" i="1"/>
  <c r="AB131" i="1"/>
  <c r="AA131" i="1"/>
  <c r="Z131" i="1"/>
  <c r="Y131" i="1"/>
  <c r="AI160" i="1"/>
  <c r="AH160" i="1"/>
  <c r="AG160" i="1"/>
  <c r="AF160" i="1"/>
  <c r="AE160" i="1"/>
  <c r="AD160" i="1"/>
  <c r="AC160" i="1"/>
  <c r="AB160" i="1"/>
  <c r="AA160" i="1"/>
  <c r="Z160" i="1"/>
  <c r="Y160" i="1"/>
  <c r="AI159" i="1"/>
  <c r="AH159" i="1"/>
  <c r="AG159" i="1"/>
  <c r="AF159" i="1"/>
  <c r="AE159" i="1"/>
  <c r="AD159" i="1"/>
  <c r="AC159" i="1"/>
  <c r="AB159" i="1"/>
  <c r="AA159" i="1"/>
  <c r="Z159" i="1"/>
  <c r="Y159" i="1"/>
  <c r="AI164" i="1"/>
  <c r="AH164" i="1"/>
  <c r="AG164" i="1"/>
  <c r="AF164" i="1"/>
  <c r="AE164" i="1"/>
  <c r="AD164" i="1"/>
  <c r="AC164" i="1"/>
  <c r="AB164" i="1"/>
  <c r="AA164" i="1"/>
  <c r="Z164" i="1"/>
  <c r="Y164" i="1"/>
  <c r="AI48" i="1"/>
  <c r="AH48" i="1"/>
  <c r="AG48" i="1"/>
  <c r="AF48" i="1"/>
  <c r="AE48" i="1"/>
  <c r="AD48" i="1"/>
  <c r="AC48" i="1"/>
  <c r="AB48" i="1"/>
  <c r="AA48" i="1"/>
  <c r="Z48" i="1"/>
  <c r="Y48" i="1"/>
  <c r="AI71" i="1"/>
  <c r="AH71" i="1"/>
  <c r="AG71" i="1"/>
  <c r="AF71" i="1"/>
  <c r="AE71" i="1"/>
  <c r="AD71" i="1"/>
  <c r="AC71" i="1"/>
  <c r="AB71" i="1"/>
  <c r="AA71" i="1"/>
  <c r="Z71" i="1"/>
  <c r="Y71" i="1"/>
  <c r="AI40" i="1"/>
  <c r="AH40" i="1"/>
  <c r="AG40" i="1"/>
  <c r="AF40" i="1"/>
  <c r="AE40" i="1"/>
  <c r="AD40" i="1"/>
  <c r="AC40" i="1"/>
  <c r="AB40" i="1"/>
  <c r="AA40" i="1"/>
  <c r="Z40" i="1"/>
  <c r="Y40" i="1"/>
  <c r="AI70" i="1"/>
  <c r="AH70" i="1"/>
  <c r="AG70" i="1"/>
  <c r="AF70" i="1"/>
  <c r="AE70" i="1"/>
  <c r="AD70" i="1"/>
  <c r="AC70" i="1"/>
  <c r="AB70" i="1"/>
  <c r="AA70" i="1"/>
  <c r="Z70" i="1"/>
  <c r="Y70" i="1"/>
  <c r="AI47" i="1"/>
  <c r="AH47" i="1"/>
  <c r="AG47" i="1"/>
  <c r="AF47" i="1"/>
  <c r="AE47" i="1"/>
  <c r="AD47" i="1"/>
  <c r="AC47" i="1"/>
  <c r="AB47" i="1"/>
  <c r="AA47" i="1"/>
  <c r="Z47" i="1"/>
  <c r="Y47" i="1"/>
  <c r="AI69" i="1"/>
  <c r="AH69" i="1"/>
  <c r="AG69" i="1"/>
  <c r="AF69" i="1"/>
  <c r="AE69" i="1"/>
  <c r="AD69" i="1"/>
  <c r="AC69" i="1"/>
  <c r="AB69" i="1"/>
  <c r="AA69" i="1"/>
  <c r="Z69" i="1"/>
  <c r="Y69" i="1"/>
  <c r="AI86" i="1"/>
  <c r="AH86" i="1"/>
  <c r="AG86" i="1"/>
  <c r="AF86" i="1"/>
  <c r="AE86" i="1"/>
  <c r="AD86" i="1"/>
  <c r="AC86" i="1"/>
  <c r="AB86" i="1"/>
  <c r="AA86" i="1"/>
  <c r="Z86" i="1"/>
  <c r="Y86" i="1"/>
  <c r="AI89" i="1"/>
  <c r="AH89" i="1"/>
  <c r="AG89" i="1"/>
  <c r="AF89" i="1"/>
  <c r="AE89" i="1"/>
  <c r="AD89" i="1"/>
  <c r="AC89" i="1"/>
  <c r="AB89" i="1"/>
  <c r="AA89" i="1"/>
  <c r="Z89" i="1"/>
  <c r="Y89" i="1"/>
  <c r="AI3" i="1"/>
  <c r="AH3" i="1"/>
  <c r="AG3" i="1"/>
  <c r="AF3" i="1"/>
  <c r="AE3" i="1"/>
  <c r="AD3" i="1"/>
  <c r="AC3" i="1"/>
  <c r="AB3" i="1"/>
  <c r="AA3" i="1"/>
  <c r="Z3" i="1"/>
  <c r="Y3" i="1"/>
  <c r="AI7" i="1"/>
  <c r="AH7" i="1"/>
  <c r="AG7" i="1"/>
  <c r="AF7" i="1"/>
  <c r="AE7" i="1"/>
  <c r="AD7" i="1"/>
  <c r="AC7" i="1"/>
  <c r="AB7" i="1"/>
  <c r="AA7" i="1"/>
  <c r="Z7" i="1"/>
  <c r="Y7" i="1"/>
  <c r="AI23" i="1"/>
  <c r="AH23" i="1"/>
  <c r="AG23" i="1"/>
  <c r="AF23" i="1"/>
  <c r="AE23" i="1"/>
  <c r="AD23" i="1"/>
  <c r="AC23" i="1"/>
  <c r="AB23" i="1"/>
  <c r="AA23" i="1"/>
  <c r="Z23" i="1"/>
  <c r="Y23" i="1"/>
  <c r="AI22" i="1"/>
  <c r="AH22" i="1"/>
  <c r="AG22" i="1"/>
  <c r="AF22" i="1"/>
  <c r="AE22" i="1"/>
  <c r="AD22" i="1"/>
  <c r="AC22" i="1"/>
  <c r="AB22" i="1"/>
  <c r="AA22" i="1"/>
  <c r="Z22" i="1"/>
  <c r="Y22" i="1"/>
  <c r="AI21" i="1"/>
  <c r="AH21" i="1"/>
  <c r="AG21" i="1"/>
  <c r="AF21" i="1"/>
  <c r="AE21" i="1"/>
  <c r="AD21" i="1"/>
  <c r="AC21" i="1"/>
  <c r="AB21" i="1"/>
  <c r="AA21" i="1"/>
  <c r="Z21" i="1"/>
  <c r="Y21" i="1"/>
  <c r="AI34" i="1"/>
  <c r="AH34" i="1"/>
  <c r="AG34" i="1"/>
  <c r="AF34" i="1"/>
  <c r="AE34" i="1"/>
  <c r="AD34" i="1"/>
  <c r="AC34" i="1"/>
  <c r="AB34" i="1"/>
  <c r="AA34" i="1"/>
  <c r="Z34" i="1"/>
  <c r="Y34" i="1"/>
  <c r="AI3616" i="1"/>
  <c r="AH3616" i="1"/>
  <c r="AG3616" i="1"/>
  <c r="AF3616" i="1"/>
  <c r="AE3616" i="1"/>
  <c r="AD3616" i="1"/>
  <c r="AC3616" i="1"/>
  <c r="AB3616" i="1"/>
  <c r="AA3616" i="1"/>
  <c r="Z3616" i="1"/>
  <c r="Y3616" i="1"/>
  <c r="AI3613" i="1"/>
  <c r="AH3613" i="1"/>
  <c r="AG3613" i="1"/>
  <c r="AF3613" i="1"/>
  <c r="AE3613" i="1"/>
  <c r="AD3613" i="1"/>
  <c r="AC3613" i="1"/>
  <c r="AB3613" i="1"/>
  <c r="AA3613" i="1"/>
  <c r="Z3613" i="1"/>
  <c r="Y3613" i="1"/>
  <c r="AI3612" i="1"/>
  <c r="AH3612" i="1"/>
  <c r="AG3612" i="1"/>
  <c r="AF3612" i="1"/>
  <c r="AE3612" i="1"/>
  <c r="AD3612" i="1"/>
  <c r="AC3612" i="1"/>
  <c r="AB3612" i="1"/>
  <c r="AA3612" i="1"/>
  <c r="Z3612" i="1"/>
  <c r="Y3612" i="1"/>
  <c r="AI3611" i="1"/>
  <c r="AH3611" i="1"/>
  <c r="AG3611" i="1"/>
  <c r="AF3611" i="1"/>
  <c r="AE3611" i="1"/>
  <c r="AD3611" i="1"/>
  <c r="AC3611" i="1"/>
  <c r="AB3611" i="1"/>
  <c r="AA3611" i="1"/>
  <c r="Z3611" i="1"/>
  <c r="Y3611" i="1"/>
  <c r="AI3627" i="1"/>
  <c r="AH3627" i="1"/>
  <c r="AG3627" i="1"/>
  <c r="AF3627" i="1"/>
  <c r="AE3627" i="1"/>
  <c r="AD3627" i="1"/>
  <c r="AC3627" i="1"/>
  <c r="AB3627" i="1"/>
  <c r="AA3627" i="1"/>
  <c r="Z3627" i="1"/>
  <c r="Y3627" i="1"/>
  <c r="AI3617" i="1"/>
  <c r="AH3617" i="1"/>
  <c r="AG3617" i="1"/>
  <c r="AF3617" i="1"/>
  <c r="AE3617" i="1"/>
  <c r="AD3617" i="1"/>
  <c r="AC3617" i="1"/>
  <c r="AB3617" i="1"/>
  <c r="AA3617" i="1"/>
  <c r="Z3617" i="1"/>
  <c r="Y3617" i="1"/>
  <c r="AI3626" i="1"/>
  <c r="AH3626" i="1"/>
  <c r="AG3626" i="1"/>
  <c r="AF3626" i="1"/>
  <c r="AE3626" i="1"/>
  <c r="AD3626" i="1"/>
  <c r="AC3626" i="1"/>
  <c r="AB3626" i="1"/>
  <c r="AA3626" i="1"/>
  <c r="Z3626" i="1"/>
  <c r="Y3626" i="1"/>
  <c r="AI3630" i="1"/>
  <c r="AH3630" i="1"/>
  <c r="AG3630" i="1"/>
  <c r="AF3630" i="1"/>
  <c r="AE3630" i="1"/>
  <c r="AD3630" i="1"/>
  <c r="AC3630" i="1"/>
  <c r="AB3630" i="1"/>
  <c r="AA3630" i="1"/>
  <c r="Z3630" i="1"/>
  <c r="Y3630" i="1"/>
  <c r="AI3625" i="1"/>
  <c r="AH3625" i="1"/>
  <c r="AG3625" i="1"/>
  <c r="AF3625" i="1"/>
  <c r="AE3625" i="1"/>
  <c r="AD3625" i="1"/>
  <c r="AC3625" i="1"/>
  <c r="AB3625" i="1"/>
  <c r="AA3625" i="1"/>
  <c r="Z3625" i="1"/>
  <c r="Y3625" i="1"/>
  <c r="AI3624" i="1"/>
  <c r="AH3624" i="1"/>
  <c r="AG3624" i="1"/>
  <c r="AF3624" i="1"/>
  <c r="AE3624" i="1"/>
  <c r="AD3624" i="1"/>
  <c r="AC3624" i="1"/>
  <c r="AB3624" i="1"/>
  <c r="AA3624" i="1"/>
  <c r="Z3624" i="1"/>
  <c r="Y3624" i="1"/>
  <c r="AI3632" i="1"/>
  <c r="AH3632" i="1"/>
  <c r="AG3632" i="1"/>
  <c r="AF3632" i="1"/>
  <c r="AE3632" i="1"/>
  <c r="AD3632" i="1"/>
  <c r="AC3632" i="1"/>
  <c r="AB3632" i="1"/>
  <c r="AA3632" i="1"/>
  <c r="Z3632" i="1"/>
  <c r="Y3632" i="1"/>
  <c r="AI3631" i="1"/>
  <c r="AH3631" i="1"/>
  <c r="AG3631" i="1"/>
  <c r="AF3631" i="1"/>
  <c r="AE3631" i="1"/>
  <c r="AD3631" i="1"/>
  <c r="AC3631" i="1"/>
  <c r="AB3631" i="1"/>
  <c r="AA3631" i="1"/>
  <c r="Z3631" i="1"/>
  <c r="Y3631" i="1"/>
  <c r="AI3634" i="1"/>
  <c r="AH3634" i="1"/>
  <c r="AG3634" i="1"/>
  <c r="AF3634" i="1"/>
  <c r="AE3634" i="1"/>
  <c r="AD3634" i="1"/>
  <c r="AC3634" i="1"/>
  <c r="AB3634" i="1"/>
  <c r="AA3634" i="1"/>
  <c r="Z3634" i="1"/>
  <c r="Y3634" i="1"/>
  <c r="AI3582" i="1"/>
  <c r="AH3582" i="1"/>
  <c r="AG3582" i="1"/>
  <c r="AF3582" i="1"/>
  <c r="AE3582" i="1"/>
  <c r="AD3582" i="1"/>
  <c r="AC3582" i="1"/>
  <c r="AB3582" i="1"/>
  <c r="AA3582" i="1"/>
  <c r="Z3582" i="1"/>
  <c r="Y3582" i="1"/>
  <c r="AI3563" i="1"/>
  <c r="AH3563" i="1"/>
  <c r="AG3563" i="1"/>
  <c r="AF3563" i="1"/>
  <c r="AE3563" i="1"/>
  <c r="AD3563" i="1"/>
  <c r="AC3563" i="1"/>
  <c r="AB3563" i="1"/>
  <c r="AA3563" i="1"/>
  <c r="Z3563" i="1"/>
  <c r="Y3563" i="1"/>
  <c r="AI3581" i="1"/>
  <c r="AH3581" i="1"/>
  <c r="AG3581" i="1"/>
  <c r="AF3581" i="1"/>
  <c r="AE3581" i="1"/>
  <c r="AD3581" i="1"/>
  <c r="AC3581" i="1"/>
  <c r="AB3581" i="1"/>
  <c r="AA3581" i="1"/>
  <c r="Z3581" i="1"/>
  <c r="Y3581" i="1"/>
  <c r="AI3595" i="1"/>
  <c r="AH3595" i="1"/>
  <c r="AG3595" i="1"/>
  <c r="AF3595" i="1"/>
  <c r="AE3595" i="1"/>
  <c r="AD3595" i="1"/>
  <c r="AC3595" i="1"/>
  <c r="AB3595" i="1"/>
  <c r="AA3595" i="1"/>
  <c r="Z3595" i="1"/>
  <c r="Y3595" i="1"/>
  <c r="AI3580" i="1"/>
  <c r="AH3580" i="1"/>
  <c r="AG3580" i="1"/>
  <c r="AF3580" i="1"/>
  <c r="AE3580" i="1"/>
  <c r="AD3580" i="1"/>
  <c r="AC3580" i="1"/>
  <c r="AB3580" i="1"/>
  <c r="AA3580" i="1"/>
  <c r="Z3580" i="1"/>
  <c r="Y3580" i="1"/>
  <c r="AI3579" i="1"/>
  <c r="AH3579" i="1"/>
  <c r="AG3579" i="1"/>
  <c r="AF3579" i="1"/>
  <c r="AE3579" i="1"/>
  <c r="AD3579" i="1"/>
  <c r="AC3579" i="1"/>
  <c r="AB3579" i="1"/>
  <c r="AA3579" i="1"/>
  <c r="Z3579" i="1"/>
  <c r="Y3579" i="1"/>
  <c r="AI3578" i="1"/>
  <c r="AH3578" i="1"/>
  <c r="AG3578" i="1"/>
  <c r="AF3578" i="1"/>
  <c r="AE3578" i="1"/>
  <c r="AD3578" i="1"/>
  <c r="AC3578" i="1"/>
  <c r="AB3578" i="1"/>
  <c r="AA3578" i="1"/>
  <c r="Z3578" i="1"/>
  <c r="Y3578" i="1"/>
  <c r="AI3577" i="1"/>
  <c r="AH3577" i="1"/>
  <c r="AG3577" i="1"/>
  <c r="AF3577" i="1"/>
  <c r="AE3577" i="1"/>
  <c r="AD3577" i="1"/>
  <c r="AC3577" i="1"/>
  <c r="AB3577" i="1"/>
  <c r="AA3577" i="1"/>
  <c r="Z3577" i="1"/>
  <c r="Y3577" i="1"/>
  <c r="AI3598" i="1"/>
  <c r="AH3598" i="1"/>
  <c r="AG3598" i="1"/>
  <c r="AF3598" i="1"/>
  <c r="AE3598" i="1"/>
  <c r="AD3598" i="1"/>
  <c r="AC3598" i="1"/>
  <c r="AB3598" i="1"/>
  <c r="AA3598" i="1"/>
  <c r="Z3598" i="1"/>
  <c r="Y3598" i="1"/>
  <c r="AI3597" i="1"/>
  <c r="AH3597" i="1"/>
  <c r="AG3597" i="1"/>
  <c r="AF3597" i="1"/>
  <c r="AE3597" i="1"/>
  <c r="AD3597" i="1"/>
  <c r="AC3597" i="1"/>
  <c r="AB3597" i="1"/>
  <c r="AA3597" i="1"/>
  <c r="Z3597" i="1"/>
  <c r="Y3597" i="1"/>
  <c r="AI3536" i="1"/>
  <c r="AH3536" i="1"/>
  <c r="AG3536" i="1"/>
  <c r="AF3536" i="1"/>
  <c r="AE3536" i="1"/>
  <c r="AD3536" i="1"/>
  <c r="AC3536" i="1"/>
  <c r="AB3536" i="1"/>
  <c r="AA3536" i="1"/>
  <c r="Z3536" i="1"/>
  <c r="Y3536" i="1"/>
  <c r="AI3535" i="1"/>
  <c r="AH3535" i="1"/>
  <c r="AG3535" i="1"/>
  <c r="AF3535" i="1"/>
  <c r="AE3535" i="1"/>
  <c r="AD3535" i="1"/>
  <c r="AC3535" i="1"/>
  <c r="AB3535" i="1"/>
  <c r="AA3535" i="1"/>
  <c r="Z3535" i="1"/>
  <c r="Y3535" i="1"/>
  <c r="AI3546" i="1"/>
  <c r="AH3546" i="1"/>
  <c r="AG3546" i="1"/>
  <c r="AF3546" i="1"/>
  <c r="AE3546" i="1"/>
  <c r="AD3546" i="1"/>
  <c r="AC3546" i="1"/>
  <c r="AB3546" i="1"/>
  <c r="AA3546" i="1"/>
  <c r="Z3546" i="1"/>
  <c r="Y3546" i="1"/>
  <c r="AI3534" i="1"/>
  <c r="AH3534" i="1"/>
  <c r="AG3534" i="1"/>
  <c r="AF3534" i="1"/>
  <c r="AE3534" i="1"/>
  <c r="AD3534" i="1"/>
  <c r="AC3534" i="1"/>
  <c r="AB3534" i="1"/>
  <c r="AA3534" i="1"/>
  <c r="Z3534" i="1"/>
  <c r="Y3534" i="1"/>
  <c r="AI3533" i="1"/>
  <c r="AH3533" i="1"/>
  <c r="AG3533" i="1"/>
  <c r="AF3533" i="1"/>
  <c r="AE3533" i="1"/>
  <c r="AD3533" i="1"/>
  <c r="AC3533" i="1"/>
  <c r="AB3533" i="1"/>
  <c r="AA3533" i="1"/>
  <c r="Z3533" i="1"/>
  <c r="Y3533" i="1"/>
  <c r="AI3517" i="1"/>
  <c r="AH3517" i="1"/>
  <c r="AG3517" i="1"/>
  <c r="AF3517" i="1"/>
  <c r="AE3517" i="1"/>
  <c r="AD3517" i="1"/>
  <c r="AC3517" i="1"/>
  <c r="AB3517" i="1"/>
  <c r="AA3517" i="1"/>
  <c r="Z3517" i="1"/>
  <c r="Y3517" i="1"/>
  <c r="AI3552" i="1"/>
  <c r="AH3552" i="1"/>
  <c r="AG3552" i="1"/>
  <c r="AF3552" i="1"/>
  <c r="AE3552" i="1"/>
  <c r="AD3552" i="1"/>
  <c r="AC3552" i="1"/>
  <c r="AB3552" i="1"/>
  <c r="AA3552" i="1"/>
  <c r="Z3552" i="1"/>
  <c r="Y3552" i="1"/>
  <c r="AI3551" i="1"/>
  <c r="AH3551" i="1"/>
  <c r="AG3551" i="1"/>
  <c r="AF3551" i="1"/>
  <c r="AE3551" i="1"/>
  <c r="AD3551" i="1"/>
  <c r="AC3551" i="1"/>
  <c r="AB3551" i="1"/>
  <c r="AA3551" i="1"/>
  <c r="Z3551" i="1"/>
  <c r="Y3551" i="1"/>
  <c r="AI3559" i="1"/>
  <c r="AH3559" i="1"/>
  <c r="AG3559" i="1"/>
  <c r="AF3559" i="1"/>
  <c r="AE3559" i="1"/>
  <c r="AD3559" i="1"/>
  <c r="AC3559" i="1"/>
  <c r="AB3559" i="1"/>
  <c r="AA3559" i="1"/>
  <c r="Z3559" i="1"/>
  <c r="Y3559" i="1"/>
  <c r="AI3475" i="1"/>
  <c r="AH3475" i="1"/>
  <c r="AG3475" i="1"/>
  <c r="AF3475" i="1"/>
  <c r="AE3475" i="1"/>
  <c r="AD3475" i="1"/>
  <c r="AC3475" i="1"/>
  <c r="AB3475" i="1"/>
  <c r="AA3475" i="1"/>
  <c r="Z3475" i="1"/>
  <c r="Y3475" i="1"/>
  <c r="AI3474" i="1"/>
  <c r="AH3474" i="1"/>
  <c r="AG3474" i="1"/>
  <c r="AF3474" i="1"/>
  <c r="AE3474" i="1"/>
  <c r="AD3474" i="1"/>
  <c r="AC3474" i="1"/>
  <c r="AB3474" i="1"/>
  <c r="AA3474" i="1"/>
  <c r="Z3474" i="1"/>
  <c r="Y3474" i="1"/>
  <c r="AI3473" i="1"/>
  <c r="AH3473" i="1"/>
  <c r="AG3473" i="1"/>
  <c r="AF3473" i="1"/>
  <c r="AE3473" i="1"/>
  <c r="AD3473" i="1"/>
  <c r="AC3473" i="1"/>
  <c r="AB3473" i="1"/>
  <c r="AA3473" i="1"/>
  <c r="Z3473" i="1"/>
  <c r="Y3473" i="1"/>
  <c r="AI3472" i="1"/>
  <c r="AH3472" i="1"/>
  <c r="AG3472" i="1"/>
  <c r="AF3472" i="1"/>
  <c r="AE3472" i="1"/>
  <c r="AD3472" i="1"/>
  <c r="AC3472" i="1"/>
  <c r="AB3472" i="1"/>
  <c r="AA3472" i="1"/>
  <c r="Z3472" i="1"/>
  <c r="Y3472" i="1"/>
  <c r="AI3499" i="1"/>
  <c r="AH3499" i="1"/>
  <c r="AG3499" i="1"/>
  <c r="AF3499" i="1"/>
  <c r="AE3499" i="1"/>
  <c r="AD3499" i="1"/>
  <c r="AC3499" i="1"/>
  <c r="AB3499" i="1"/>
  <c r="AA3499" i="1"/>
  <c r="Z3499" i="1"/>
  <c r="Y3499" i="1"/>
  <c r="AI3489" i="1"/>
  <c r="AH3489" i="1"/>
  <c r="AG3489" i="1"/>
  <c r="AF3489" i="1"/>
  <c r="AE3489" i="1"/>
  <c r="AD3489" i="1"/>
  <c r="AC3489" i="1"/>
  <c r="AB3489" i="1"/>
  <c r="AA3489" i="1"/>
  <c r="Z3489" i="1"/>
  <c r="Y3489" i="1"/>
  <c r="AI3498" i="1"/>
  <c r="AH3498" i="1"/>
  <c r="AG3498" i="1"/>
  <c r="AF3498" i="1"/>
  <c r="AE3498" i="1"/>
  <c r="AD3498" i="1"/>
  <c r="AC3498" i="1"/>
  <c r="AB3498" i="1"/>
  <c r="AA3498" i="1"/>
  <c r="Z3498" i="1"/>
  <c r="Y3498" i="1"/>
  <c r="AI3497" i="1"/>
  <c r="AH3497" i="1"/>
  <c r="AG3497" i="1"/>
  <c r="AF3497" i="1"/>
  <c r="AE3497" i="1"/>
  <c r="AD3497" i="1"/>
  <c r="AC3497" i="1"/>
  <c r="AB3497" i="1"/>
  <c r="AA3497" i="1"/>
  <c r="Z3497" i="1"/>
  <c r="Y3497" i="1"/>
  <c r="AI3505" i="1"/>
  <c r="AH3505" i="1"/>
  <c r="AG3505" i="1"/>
  <c r="AF3505" i="1"/>
  <c r="AE3505" i="1"/>
  <c r="AD3505" i="1"/>
  <c r="AC3505" i="1"/>
  <c r="AB3505" i="1"/>
  <c r="AA3505" i="1"/>
  <c r="Z3505" i="1"/>
  <c r="Y3505" i="1"/>
  <c r="AI3508" i="1"/>
  <c r="AH3508" i="1"/>
  <c r="AG3508" i="1"/>
  <c r="AF3508" i="1"/>
  <c r="AE3508" i="1"/>
  <c r="AD3508" i="1"/>
  <c r="AC3508" i="1"/>
  <c r="AB3508" i="1"/>
  <c r="AA3508" i="1"/>
  <c r="Z3508" i="1"/>
  <c r="Y3508" i="1"/>
  <c r="AI3507" i="1"/>
  <c r="AH3507" i="1"/>
  <c r="AG3507" i="1"/>
  <c r="AF3507" i="1"/>
  <c r="AE3507" i="1"/>
  <c r="AD3507" i="1"/>
  <c r="AC3507" i="1"/>
  <c r="AB3507" i="1"/>
  <c r="AA3507" i="1"/>
  <c r="Z3507" i="1"/>
  <c r="Y3507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AI3438" i="1"/>
  <c r="AH3438" i="1"/>
  <c r="AG3438" i="1"/>
  <c r="AF3438" i="1"/>
  <c r="AE3438" i="1"/>
  <c r="AD3438" i="1"/>
  <c r="AC3438" i="1"/>
  <c r="AB3438" i="1"/>
  <c r="AA3438" i="1"/>
  <c r="Z3438" i="1"/>
  <c r="Y3438" i="1"/>
  <c r="AI3437" i="1"/>
  <c r="AH3437" i="1"/>
  <c r="AG3437" i="1"/>
  <c r="AF3437" i="1"/>
  <c r="AE3437" i="1"/>
  <c r="AD3437" i="1"/>
  <c r="AC3437" i="1"/>
  <c r="AB3437" i="1"/>
  <c r="AA3437" i="1"/>
  <c r="Z3437" i="1"/>
  <c r="Y3437" i="1"/>
  <c r="AI3446" i="1"/>
  <c r="AH3446" i="1"/>
  <c r="AG3446" i="1"/>
  <c r="AF3446" i="1"/>
  <c r="AE3446" i="1"/>
  <c r="AD3446" i="1"/>
  <c r="AC3446" i="1"/>
  <c r="AB3446" i="1"/>
  <c r="AA3446" i="1"/>
  <c r="Z3446" i="1"/>
  <c r="Y3446" i="1"/>
  <c r="AI3454" i="1"/>
  <c r="AH3454" i="1"/>
  <c r="AG3454" i="1"/>
  <c r="AF3454" i="1"/>
  <c r="AE3454" i="1"/>
  <c r="AD3454" i="1"/>
  <c r="AC3454" i="1"/>
  <c r="AB3454" i="1"/>
  <c r="AA3454" i="1"/>
  <c r="Z3454" i="1"/>
  <c r="Y3454" i="1"/>
  <c r="AI3453" i="1"/>
  <c r="AH3453" i="1"/>
  <c r="AG3453" i="1"/>
  <c r="AF3453" i="1"/>
  <c r="AE3453" i="1"/>
  <c r="AD3453" i="1"/>
  <c r="AC3453" i="1"/>
  <c r="AB3453" i="1"/>
  <c r="AA3453" i="1"/>
  <c r="Z3453" i="1"/>
  <c r="Y3453" i="1"/>
  <c r="AI3459" i="1"/>
  <c r="AH3459" i="1"/>
  <c r="AG3459" i="1"/>
  <c r="AF3459" i="1"/>
  <c r="AE3459" i="1"/>
  <c r="AD3459" i="1"/>
  <c r="AC3459" i="1"/>
  <c r="AB3459" i="1"/>
  <c r="AA3459" i="1"/>
  <c r="Z3459" i="1"/>
  <c r="Y3459" i="1"/>
  <c r="AI3458" i="1"/>
  <c r="AH3458" i="1"/>
  <c r="AG3458" i="1"/>
  <c r="AF3458" i="1"/>
  <c r="AE3458" i="1"/>
  <c r="AD3458" i="1"/>
  <c r="AC3458" i="1"/>
  <c r="AB3458" i="1"/>
  <c r="AA3458" i="1"/>
  <c r="Z3458" i="1"/>
  <c r="Y3458" i="1"/>
  <c r="AI3455" i="1"/>
  <c r="AH3455" i="1"/>
  <c r="AG3455" i="1"/>
  <c r="AF3455" i="1"/>
  <c r="AE3455" i="1"/>
  <c r="AD3455" i="1"/>
  <c r="AC3455" i="1"/>
  <c r="AB3455" i="1"/>
  <c r="AA3455" i="1"/>
  <c r="Z3455" i="1"/>
  <c r="Y3455" i="1"/>
  <c r="AI3460" i="1"/>
  <c r="AH3460" i="1"/>
  <c r="AG3460" i="1"/>
  <c r="AF3460" i="1"/>
  <c r="AE3460" i="1"/>
  <c r="AD3460" i="1"/>
  <c r="AC3460" i="1"/>
  <c r="AB3460" i="1"/>
  <c r="AA3460" i="1"/>
  <c r="Z3460" i="1"/>
  <c r="Y3460" i="1"/>
  <c r="AI3457" i="1"/>
  <c r="AH3457" i="1"/>
  <c r="AG3457" i="1"/>
  <c r="AF3457" i="1"/>
  <c r="AE3457" i="1"/>
  <c r="AD3457" i="1"/>
  <c r="AC3457" i="1"/>
  <c r="AB3457" i="1"/>
  <c r="AA3457" i="1"/>
  <c r="Z3457" i="1"/>
  <c r="Y3457" i="1"/>
  <c r="AI3456" i="1"/>
  <c r="AH3456" i="1"/>
  <c r="AG3456" i="1"/>
  <c r="AF3456" i="1"/>
  <c r="AE3456" i="1"/>
  <c r="AD3456" i="1"/>
  <c r="AC3456" i="1"/>
  <c r="AB3456" i="1"/>
  <c r="AA3456" i="1"/>
  <c r="Z3456" i="1"/>
  <c r="Y3456" i="1"/>
  <c r="AI3463" i="1"/>
  <c r="AH3463" i="1"/>
  <c r="AG3463" i="1"/>
  <c r="AF3463" i="1"/>
  <c r="AE3463" i="1"/>
  <c r="AD3463" i="1"/>
  <c r="AC3463" i="1"/>
  <c r="AB3463" i="1"/>
  <c r="AA3463" i="1"/>
  <c r="Z3463" i="1"/>
  <c r="Y3463" i="1"/>
  <c r="AI3464" i="1"/>
  <c r="AH3464" i="1"/>
  <c r="AG3464" i="1"/>
  <c r="AF3464" i="1"/>
  <c r="AE3464" i="1"/>
  <c r="AD3464" i="1"/>
  <c r="AC3464" i="1"/>
  <c r="AB3464" i="1"/>
  <c r="AA3464" i="1"/>
  <c r="Z3464" i="1"/>
  <c r="Y3464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AI3399" i="1"/>
  <c r="AH3399" i="1"/>
  <c r="AG3399" i="1"/>
  <c r="AF3399" i="1"/>
  <c r="AE3399" i="1"/>
  <c r="AD3399" i="1"/>
  <c r="AC3399" i="1"/>
  <c r="AB3399" i="1"/>
  <c r="AA3399" i="1"/>
  <c r="Z3399" i="1"/>
  <c r="Y3399" i="1"/>
  <c r="AI3398" i="1"/>
  <c r="AH3398" i="1"/>
  <c r="AG3398" i="1"/>
  <c r="AF3398" i="1"/>
  <c r="AE3398" i="1"/>
  <c r="AD3398" i="1"/>
  <c r="AC3398" i="1"/>
  <c r="AB3398" i="1"/>
  <c r="AA3398" i="1"/>
  <c r="Z3398" i="1"/>
  <c r="Y3398" i="1"/>
  <c r="AI3397" i="1"/>
  <c r="AH3397" i="1"/>
  <c r="AG3397" i="1"/>
  <c r="AF3397" i="1"/>
  <c r="AE3397" i="1"/>
  <c r="AD3397" i="1"/>
  <c r="AC3397" i="1"/>
  <c r="AB3397" i="1"/>
  <c r="AA3397" i="1"/>
  <c r="Z3397" i="1"/>
  <c r="Y3397" i="1"/>
  <c r="AI3396" i="1"/>
  <c r="AH3396" i="1"/>
  <c r="AG3396" i="1"/>
  <c r="AF3396" i="1"/>
  <c r="AE3396" i="1"/>
  <c r="AD3396" i="1"/>
  <c r="AC3396" i="1"/>
  <c r="AB3396" i="1"/>
  <c r="AA3396" i="1"/>
  <c r="Z3396" i="1"/>
  <c r="Y3396" i="1"/>
  <c r="AI3390" i="1"/>
  <c r="AH3390" i="1"/>
  <c r="AG3390" i="1"/>
  <c r="AF3390" i="1"/>
  <c r="AE3390" i="1"/>
  <c r="AD3390" i="1"/>
  <c r="AC3390" i="1"/>
  <c r="AB3390" i="1"/>
  <c r="AA3390" i="1"/>
  <c r="Z3390" i="1"/>
  <c r="Y3390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AI3415" i="1"/>
  <c r="AH3415" i="1"/>
  <c r="AG3415" i="1"/>
  <c r="AF3415" i="1"/>
  <c r="AE3415" i="1"/>
  <c r="AD3415" i="1"/>
  <c r="AC3415" i="1"/>
  <c r="AB3415" i="1"/>
  <c r="AA3415" i="1"/>
  <c r="Z3415" i="1"/>
  <c r="Y3415" i="1"/>
  <c r="AI3426" i="1"/>
  <c r="AH3426" i="1"/>
  <c r="AG3426" i="1"/>
  <c r="AF3426" i="1"/>
  <c r="AE3426" i="1"/>
  <c r="AD3426" i="1"/>
  <c r="AC3426" i="1"/>
  <c r="AB3426" i="1"/>
  <c r="AA3426" i="1"/>
  <c r="Z3426" i="1"/>
  <c r="Y3426" i="1"/>
  <c r="AI3425" i="1"/>
  <c r="AH3425" i="1"/>
  <c r="AG3425" i="1"/>
  <c r="AF3425" i="1"/>
  <c r="AE3425" i="1"/>
  <c r="AD3425" i="1"/>
  <c r="AC3425" i="1"/>
  <c r="AB3425" i="1"/>
  <c r="AA3425" i="1"/>
  <c r="Z3425" i="1"/>
  <c r="Y3425" i="1"/>
  <c r="AI3424" i="1"/>
  <c r="AH3424" i="1"/>
  <c r="AG3424" i="1"/>
  <c r="AF3424" i="1"/>
  <c r="AE3424" i="1"/>
  <c r="AD3424" i="1"/>
  <c r="AC3424" i="1"/>
  <c r="AB3424" i="1"/>
  <c r="AA3424" i="1"/>
  <c r="Z3424" i="1"/>
  <c r="Y3424" i="1"/>
  <c r="AI3353" i="1"/>
  <c r="AH3353" i="1"/>
  <c r="AG3353" i="1"/>
  <c r="AF3353" i="1"/>
  <c r="AE3353" i="1"/>
  <c r="AD3353" i="1"/>
  <c r="AC3353" i="1"/>
  <c r="AB3353" i="1"/>
  <c r="AA3353" i="1"/>
  <c r="Z3353" i="1"/>
  <c r="Y3353" i="1"/>
  <c r="AI3329" i="1"/>
  <c r="AH3329" i="1"/>
  <c r="AG3329" i="1"/>
  <c r="AF3329" i="1"/>
  <c r="AE3329" i="1"/>
  <c r="AD3329" i="1"/>
  <c r="AC3329" i="1"/>
  <c r="AB3329" i="1"/>
  <c r="AA3329" i="1"/>
  <c r="Z3329" i="1"/>
  <c r="Y3329" i="1"/>
  <c r="AI3352" i="1"/>
  <c r="AH3352" i="1"/>
  <c r="AG3352" i="1"/>
  <c r="AF3352" i="1"/>
  <c r="AE3352" i="1"/>
  <c r="AD3352" i="1"/>
  <c r="AC3352" i="1"/>
  <c r="AB3352" i="1"/>
  <c r="AA3352" i="1"/>
  <c r="Z3352" i="1"/>
  <c r="Y3352" i="1"/>
  <c r="AI3351" i="1"/>
  <c r="AH3351" i="1"/>
  <c r="AG3351" i="1"/>
  <c r="AF3351" i="1"/>
  <c r="AE3351" i="1"/>
  <c r="AD3351" i="1"/>
  <c r="AC3351" i="1"/>
  <c r="AB3351" i="1"/>
  <c r="AA3351" i="1"/>
  <c r="Z3351" i="1"/>
  <c r="Y3351" i="1"/>
  <c r="AI3350" i="1"/>
  <c r="AH3350" i="1"/>
  <c r="AG3350" i="1"/>
  <c r="AF3350" i="1"/>
  <c r="AE3350" i="1"/>
  <c r="AD3350" i="1"/>
  <c r="AC3350" i="1"/>
  <c r="AB3350" i="1"/>
  <c r="AA3350" i="1"/>
  <c r="Z3350" i="1"/>
  <c r="Y3350" i="1"/>
  <c r="AI3349" i="1"/>
  <c r="AH3349" i="1"/>
  <c r="AG3349" i="1"/>
  <c r="AF3349" i="1"/>
  <c r="AE3349" i="1"/>
  <c r="AD3349" i="1"/>
  <c r="AC3349" i="1"/>
  <c r="AB3349" i="1"/>
  <c r="AA3349" i="1"/>
  <c r="Z3349" i="1"/>
  <c r="Y3349" i="1"/>
  <c r="AI3328" i="1"/>
  <c r="AH3328" i="1"/>
  <c r="AG3328" i="1"/>
  <c r="AF3328" i="1"/>
  <c r="AE3328" i="1"/>
  <c r="AD3328" i="1"/>
  <c r="AC3328" i="1"/>
  <c r="AB3328" i="1"/>
  <c r="AA3328" i="1"/>
  <c r="Z3328" i="1"/>
  <c r="Y3328" i="1"/>
  <c r="AI3361" i="1"/>
  <c r="AH3361" i="1"/>
  <c r="AG3361" i="1"/>
  <c r="AF3361" i="1"/>
  <c r="AE3361" i="1"/>
  <c r="AD3361" i="1"/>
  <c r="AC3361" i="1"/>
  <c r="AB3361" i="1"/>
  <c r="AA3361" i="1"/>
  <c r="Z3361" i="1"/>
  <c r="Y3361" i="1"/>
  <c r="AI3348" i="1"/>
  <c r="AH3348" i="1"/>
  <c r="AG3348" i="1"/>
  <c r="AF3348" i="1"/>
  <c r="AE3348" i="1"/>
  <c r="AD3348" i="1"/>
  <c r="AC3348" i="1"/>
  <c r="AB3348" i="1"/>
  <c r="AA3348" i="1"/>
  <c r="Z3348" i="1"/>
  <c r="Y3348" i="1"/>
  <c r="AI3347" i="1"/>
  <c r="AH3347" i="1"/>
  <c r="AG3347" i="1"/>
  <c r="AF3347" i="1"/>
  <c r="AE3347" i="1"/>
  <c r="AD3347" i="1"/>
  <c r="AC3347" i="1"/>
  <c r="AB3347" i="1"/>
  <c r="AA3347" i="1"/>
  <c r="Z3347" i="1"/>
  <c r="Y3347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AI3371" i="1"/>
  <c r="AH3371" i="1"/>
  <c r="AG3371" i="1"/>
  <c r="AF3371" i="1"/>
  <c r="AE3371" i="1"/>
  <c r="AD3371" i="1"/>
  <c r="AC3371" i="1"/>
  <c r="AB3371" i="1"/>
  <c r="AA3371" i="1"/>
  <c r="Z3371" i="1"/>
  <c r="Y3371" i="1"/>
  <c r="AI3370" i="1"/>
  <c r="AH3370" i="1"/>
  <c r="AG3370" i="1"/>
  <c r="AF3370" i="1"/>
  <c r="AE3370" i="1"/>
  <c r="AD3370" i="1"/>
  <c r="AC3370" i="1"/>
  <c r="AB3370" i="1"/>
  <c r="AA3370" i="1"/>
  <c r="Z3370" i="1"/>
  <c r="Y3370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AI3375" i="1"/>
  <c r="AH3375" i="1"/>
  <c r="AG3375" i="1"/>
  <c r="AF3375" i="1"/>
  <c r="AE3375" i="1"/>
  <c r="AD3375" i="1"/>
  <c r="AC3375" i="1"/>
  <c r="AB3375" i="1"/>
  <c r="AA3375" i="1"/>
  <c r="Z3375" i="1"/>
  <c r="Y3375" i="1"/>
  <c r="AI3271" i="1"/>
  <c r="AH3271" i="1"/>
  <c r="AG3271" i="1"/>
  <c r="AF3271" i="1"/>
  <c r="AE3271" i="1"/>
  <c r="AD3271" i="1"/>
  <c r="AC3271" i="1"/>
  <c r="AB3271" i="1"/>
  <c r="AA3271" i="1"/>
  <c r="Z3271" i="1"/>
  <c r="Y3271" i="1"/>
  <c r="AI3294" i="1"/>
  <c r="AH3294" i="1"/>
  <c r="AG3294" i="1"/>
  <c r="AF3294" i="1"/>
  <c r="AE3294" i="1"/>
  <c r="AD3294" i="1"/>
  <c r="AC3294" i="1"/>
  <c r="AB3294" i="1"/>
  <c r="AA3294" i="1"/>
  <c r="Z3294" i="1"/>
  <c r="Y3294" i="1"/>
  <c r="AI3307" i="1"/>
  <c r="AH3307" i="1"/>
  <c r="AG3307" i="1"/>
  <c r="AF3307" i="1"/>
  <c r="AE3307" i="1"/>
  <c r="AD3307" i="1"/>
  <c r="AC3307" i="1"/>
  <c r="AB3307" i="1"/>
  <c r="AA3307" i="1"/>
  <c r="Z3307" i="1"/>
  <c r="Y3307" i="1"/>
  <c r="AI3293" i="1"/>
  <c r="AH3293" i="1"/>
  <c r="AG3293" i="1"/>
  <c r="AF3293" i="1"/>
  <c r="AE3293" i="1"/>
  <c r="AD3293" i="1"/>
  <c r="AC3293" i="1"/>
  <c r="AB3293" i="1"/>
  <c r="AA3293" i="1"/>
  <c r="Z3293" i="1"/>
  <c r="Y3293" i="1"/>
  <c r="AI3306" i="1"/>
  <c r="AH3306" i="1"/>
  <c r="AG3306" i="1"/>
  <c r="AF3306" i="1"/>
  <c r="AE3306" i="1"/>
  <c r="AD3306" i="1"/>
  <c r="AC3306" i="1"/>
  <c r="AB3306" i="1"/>
  <c r="AA3306" i="1"/>
  <c r="Z3306" i="1"/>
  <c r="Y3306" i="1"/>
  <c r="AI3292" i="1"/>
  <c r="AH3292" i="1"/>
  <c r="AG3292" i="1"/>
  <c r="AF3292" i="1"/>
  <c r="AE3292" i="1"/>
  <c r="AD3292" i="1"/>
  <c r="AC3292" i="1"/>
  <c r="AB3292" i="1"/>
  <c r="AA3292" i="1"/>
  <c r="Z3292" i="1"/>
  <c r="Y3292" i="1"/>
  <c r="AI3282" i="1"/>
  <c r="AH3282" i="1"/>
  <c r="AG3282" i="1"/>
  <c r="AF3282" i="1"/>
  <c r="AE3282" i="1"/>
  <c r="AD3282" i="1"/>
  <c r="AC3282" i="1"/>
  <c r="AB3282" i="1"/>
  <c r="AA3282" i="1"/>
  <c r="Z3282" i="1"/>
  <c r="Y3282" i="1"/>
  <c r="AI3291" i="1"/>
  <c r="AH3291" i="1"/>
  <c r="AG3291" i="1"/>
  <c r="AF3291" i="1"/>
  <c r="AE3291" i="1"/>
  <c r="AD3291" i="1"/>
  <c r="AC3291" i="1"/>
  <c r="AB3291" i="1"/>
  <c r="AA3291" i="1"/>
  <c r="Z3291" i="1"/>
  <c r="Y3291" i="1"/>
  <c r="AI3290" i="1"/>
  <c r="AH3290" i="1"/>
  <c r="AG3290" i="1"/>
  <c r="AF3290" i="1"/>
  <c r="AE3290" i="1"/>
  <c r="AD3290" i="1"/>
  <c r="AC3290" i="1"/>
  <c r="AB3290" i="1"/>
  <c r="AA3290" i="1"/>
  <c r="Z3290" i="1"/>
  <c r="Y3290" i="1"/>
  <c r="AI3316" i="1"/>
  <c r="AH3316" i="1"/>
  <c r="AG3316" i="1"/>
  <c r="AF3316" i="1"/>
  <c r="AE3316" i="1"/>
  <c r="AD3316" i="1"/>
  <c r="AC3316" i="1"/>
  <c r="AB3316" i="1"/>
  <c r="AA3316" i="1"/>
  <c r="Z3316" i="1"/>
  <c r="Y3316" i="1"/>
  <c r="AI3315" i="1"/>
  <c r="AH3315" i="1"/>
  <c r="AG3315" i="1"/>
  <c r="AF3315" i="1"/>
  <c r="AE3315" i="1"/>
  <c r="AD3315" i="1"/>
  <c r="AC3315" i="1"/>
  <c r="AB3315" i="1"/>
  <c r="AA3315" i="1"/>
  <c r="Z3315" i="1"/>
  <c r="Y3315" i="1"/>
  <c r="AI3251" i="1"/>
  <c r="AH3251" i="1"/>
  <c r="AG3251" i="1"/>
  <c r="AF3251" i="1"/>
  <c r="AE3251" i="1"/>
  <c r="AD3251" i="1"/>
  <c r="AC3251" i="1"/>
  <c r="AB3251" i="1"/>
  <c r="AA3251" i="1"/>
  <c r="Z3251" i="1"/>
  <c r="Y3251" i="1"/>
  <c r="AI3240" i="1"/>
  <c r="AH3240" i="1"/>
  <c r="AG3240" i="1"/>
  <c r="AF3240" i="1"/>
  <c r="AE3240" i="1"/>
  <c r="AD3240" i="1"/>
  <c r="AC3240" i="1"/>
  <c r="AB3240" i="1"/>
  <c r="AA3240" i="1"/>
  <c r="Z3240" i="1"/>
  <c r="Y3240" i="1"/>
  <c r="AI3250" i="1"/>
  <c r="AH3250" i="1"/>
  <c r="AG3250" i="1"/>
  <c r="AF3250" i="1"/>
  <c r="AE3250" i="1"/>
  <c r="AD3250" i="1"/>
  <c r="AC3250" i="1"/>
  <c r="AB3250" i="1"/>
  <c r="AA3250" i="1"/>
  <c r="Z3250" i="1"/>
  <c r="Y3250" i="1"/>
  <c r="AI3249" i="1"/>
  <c r="AH3249" i="1"/>
  <c r="AG3249" i="1"/>
  <c r="AF3249" i="1"/>
  <c r="AE3249" i="1"/>
  <c r="AD3249" i="1"/>
  <c r="AC3249" i="1"/>
  <c r="AB3249" i="1"/>
  <c r="AA3249" i="1"/>
  <c r="Z3249" i="1"/>
  <c r="Y3249" i="1"/>
  <c r="AI3248" i="1"/>
  <c r="AH3248" i="1"/>
  <c r="AG3248" i="1"/>
  <c r="AF3248" i="1"/>
  <c r="AE3248" i="1"/>
  <c r="AD3248" i="1"/>
  <c r="AC3248" i="1"/>
  <c r="AB3248" i="1"/>
  <c r="AA3248" i="1"/>
  <c r="Z3248" i="1"/>
  <c r="Y3248" i="1"/>
  <c r="AI3247" i="1"/>
  <c r="AH3247" i="1"/>
  <c r="AG3247" i="1"/>
  <c r="AF3247" i="1"/>
  <c r="AE3247" i="1"/>
  <c r="AD3247" i="1"/>
  <c r="AC3247" i="1"/>
  <c r="AB3247" i="1"/>
  <c r="AA3247" i="1"/>
  <c r="Z3247" i="1"/>
  <c r="Y3247" i="1"/>
  <c r="AI3267" i="1"/>
  <c r="AH3267" i="1"/>
  <c r="AG3267" i="1"/>
  <c r="AF3267" i="1"/>
  <c r="AE3267" i="1"/>
  <c r="AD3267" i="1"/>
  <c r="AC3267" i="1"/>
  <c r="AB3267" i="1"/>
  <c r="AA3267" i="1"/>
  <c r="Z3267" i="1"/>
  <c r="Y3267" i="1"/>
  <c r="AI3264" i="1"/>
  <c r="AH3264" i="1"/>
  <c r="AG3264" i="1"/>
  <c r="AF3264" i="1"/>
  <c r="AE3264" i="1"/>
  <c r="AD3264" i="1"/>
  <c r="AC3264" i="1"/>
  <c r="AB3264" i="1"/>
  <c r="AA3264" i="1"/>
  <c r="Z3264" i="1"/>
  <c r="Y3264" i="1"/>
  <c r="AI3269" i="1"/>
  <c r="AH3269" i="1"/>
  <c r="AG3269" i="1"/>
  <c r="AF3269" i="1"/>
  <c r="AE3269" i="1"/>
  <c r="AD3269" i="1"/>
  <c r="AC3269" i="1"/>
  <c r="AB3269" i="1"/>
  <c r="AA3269" i="1"/>
  <c r="Z3269" i="1"/>
  <c r="Y3269" i="1"/>
  <c r="AI3217" i="1"/>
  <c r="AH3217" i="1"/>
  <c r="AG3217" i="1"/>
  <c r="AF3217" i="1"/>
  <c r="AE3217" i="1"/>
  <c r="AD3217" i="1"/>
  <c r="AC3217" i="1"/>
  <c r="AB3217" i="1"/>
  <c r="AA3217" i="1"/>
  <c r="Z3217" i="1"/>
  <c r="Y3217" i="1"/>
  <c r="AI3216" i="1"/>
  <c r="AH3216" i="1"/>
  <c r="AG3216" i="1"/>
  <c r="AF3216" i="1"/>
  <c r="AE3216" i="1"/>
  <c r="AD3216" i="1"/>
  <c r="AC3216" i="1"/>
  <c r="AB3216" i="1"/>
  <c r="AA3216" i="1"/>
  <c r="Z3216" i="1"/>
  <c r="Y3216" i="1"/>
  <c r="AI3215" i="1"/>
  <c r="AH3215" i="1"/>
  <c r="AG3215" i="1"/>
  <c r="AF3215" i="1"/>
  <c r="AE3215" i="1"/>
  <c r="AD3215" i="1"/>
  <c r="AC3215" i="1"/>
  <c r="AB3215" i="1"/>
  <c r="AA3215" i="1"/>
  <c r="Z3215" i="1"/>
  <c r="Y3215" i="1"/>
  <c r="AI3224" i="1"/>
  <c r="AH3224" i="1"/>
  <c r="AG3224" i="1"/>
  <c r="AF3224" i="1"/>
  <c r="AE3224" i="1"/>
  <c r="AD3224" i="1"/>
  <c r="AC3224" i="1"/>
  <c r="AB3224" i="1"/>
  <c r="AA3224" i="1"/>
  <c r="Z3224" i="1"/>
  <c r="Y3224" i="1"/>
  <c r="AI3225" i="1"/>
  <c r="AH3225" i="1"/>
  <c r="AG3225" i="1"/>
  <c r="AF3225" i="1"/>
  <c r="AE3225" i="1"/>
  <c r="AD3225" i="1"/>
  <c r="AC3225" i="1"/>
  <c r="AB3225" i="1"/>
  <c r="AA3225" i="1"/>
  <c r="Z3225" i="1"/>
  <c r="Y3225" i="1"/>
  <c r="AI3237" i="1"/>
  <c r="AH3237" i="1"/>
  <c r="AG3237" i="1"/>
  <c r="AF3237" i="1"/>
  <c r="AE3237" i="1"/>
  <c r="AD3237" i="1"/>
  <c r="AC3237" i="1"/>
  <c r="AB3237" i="1"/>
  <c r="AA3237" i="1"/>
  <c r="Z3237" i="1"/>
  <c r="Y3237" i="1"/>
  <c r="AI3235" i="1"/>
  <c r="AH3235" i="1"/>
  <c r="AG3235" i="1"/>
  <c r="AF3235" i="1"/>
  <c r="AE3235" i="1"/>
  <c r="AD3235" i="1"/>
  <c r="AC3235" i="1"/>
  <c r="AB3235" i="1"/>
  <c r="AA3235" i="1"/>
  <c r="Z3235" i="1"/>
  <c r="Y3235" i="1"/>
  <c r="AI3234" i="1"/>
  <c r="AH3234" i="1"/>
  <c r="AG3234" i="1"/>
  <c r="AF3234" i="1"/>
  <c r="AE3234" i="1"/>
  <c r="AD3234" i="1"/>
  <c r="AC3234" i="1"/>
  <c r="AB3234" i="1"/>
  <c r="AA3234" i="1"/>
  <c r="Z3234" i="1"/>
  <c r="Y3234" i="1"/>
  <c r="AI3233" i="1"/>
  <c r="AH3233" i="1"/>
  <c r="AG3233" i="1"/>
  <c r="AF3233" i="1"/>
  <c r="AE3233" i="1"/>
  <c r="AD3233" i="1"/>
  <c r="AC3233" i="1"/>
  <c r="AB3233" i="1"/>
  <c r="AA3233" i="1"/>
  <c r="Z3233" i="1"/>
  <c r="Y3233" i="1"/>
  <c r="AI3232" i="1"/>
  <c r="AH3232" i="1"/>
  <c r="AG3232" i="1"/>
  <c r="AF3232" i="1"/>
  <c r="AE3232" i="1"/>
  <c r="AD3232" i="1"/>
  <c r="AC3232" i="1"/>
  <c r="AB3232" i="1"/>
  <c r="AA3232" i="1"/>
  <c r="Z3232" i="1"/>
  <c r="Y3232" i="1"/>
  <c r="AI3231" i="1"/>
  <c r="AH3231" i="1"/>
  <c r="AG3231" i="1"/>
  <c r="AF3231" i="1"/>
  <c r="AE3231" i="1"/>
  <c r="AD3231" i="1"/>
  <c r="AC3231" i="1"/>
  <c r="AB3231" i="1"/>
  <c r="AA3231" i="1"/>
  <c r="Z3231" i="1"/>
  <c r="Y3231" i="1"/>
  <c r="AI3230" i="1"/>
  <c r="AH3230" i="1"/>
  <c r="AG3230" i="1"/>
  <c r="AF3230" i="1"/>
  <c r="AE3230" i="1"/>
  <c r="AD3230" i="1"/>
  <c r="AC3230" i="1"/>
  <c r="AB3230" i="1"/>
  <c r="AA3230" i="1"/>
  <c r="Z3230" i="1"/>
  <c r="Y3230" i="1"/>
  <c r="AI3226" i="1"/>
  <c r="AH3226" i="1"/>
  <c r="AG3226" i="1"/>
  <c r="AF3226" i="1"/>
  <c r="AE3226" i="1"/>
  <c r="AD3226" i="1"/>
  <c r="AC3226" i="1"/>
  <c r="AB3226" i="1"/>
  <c r="AA3226" i="1"/>
  <c r="Z3226" i="1"/>
  <c r="Y3226" i="1"/>
  <c r="AI3238" i="1"/>
  <c r="AH3238" i="1"/>
  <c r="AG3238" i="1"/>
  <c r="AF3238" i="1"/>
  <c r="AE3238" i="1"/>
  <c r="AD3238" i="1"/>
  <c r="AC3238" i="1"/>
  <c r="AB3238" i="1"/>
  <c r="AA3238" i="1"/>
  <c r="Z3238" i="1"/>
  <c r="Y3238" i="1"/>
  <c r="AI3179" i="1"/>
  <c r="AH3179" i="1"/>
  <c r="AG3179" i="1"/>
  <c r="AF3179" i="1"/>
  <c r="AE3179" i="1"/>
  <c r="AD3179" i="1"/>
  <c r="AC3179" i="1"/>
  <c r="AB3179" i="1"/>
  <c r="AA3179" i="1"/>
  <c r="Z3179" i="1"/>
  <c r="Y3179" i="1"/>
  <c r="AI3178" i="1"/>
  <c r="AH3178" i="1"/>
  <c r="AG3178" i="1"/>
  <c r="AF3178" i="1"/>
  <c r="AE3178" i="1"/>
  <c r="AD3178" i="1"/>
  <c r="AC3178" i="1"/>
  <c r="AB3178" i="1"/>
  <c r="AA3178" i="1"/>
  <c r="Z3178" i="1"/>
  <c r="Y3178" i="1"/>
  <c r="AI3177" i="1"/>
  <c r="AH3177" i="1"/>
  <c r="AG3177" i="1"/>
  <c r="AF3177" i="1"/>
  <c r="AE3177" i="1"/>
  <c r="AD3177" i="1"/>
  <c r="AC3177" i="1"/>
  <c r="AB3177" i="1"/>
  <c r="AA3177" i="1"/>
  <c r="Z3177" i="1"/>
  <c r="Y3177" i="1"/>
  <c r="AI3176" i="1"/>
  <c r="AH3176" i="1"/>
  <c r="AG3176" i="1"/>
  <c r="AF3176" i="1"/>
  <c r="AE3176" i="1"/>
  <c r="AD3176" i="1"/>
  <c r="AC3176" i="1"/>
  <c r="AB3176" i="1"/>
  <c r="AA3176" i="1"/>
  <c r="Z3176" i="1"/>
  <c r="Y3176" i="1"/>
  <c r="AI3175" i="1"/>
  <c r="AH3175" i="1"/>
  <c r="AG3175" i="1"/>
  <c r="AF3175" i="1"/>
  <c r="AE3175" i="1"/>
  <c r="AD3175" i="1"/>
  <c r="AC3175" i="1"/>
  <c r="AB3175" i="1"/>
  <c r="AA3175" i="1"/>
  <c r="Z3175" i="1"/>
  <c r="Y3175" i="1"/>
  <c r="AI3174" i="1"/>
  <c r="AH3174" i="1"/>
  <c r="AG3174" i="1"/>
  <c r="AF3174" i="1"/>
  <c r="AE3174" i="1"/>
  <c r="AD3174" i="1"/>
  <c r="AC3174" i="1"/>
  <c r="AB3174" i="1"/>
  <c r="AA3174" i="1"/>
  <c r="Z3174" i="1"/>
  <c r="Y3174" i="1"/>
  <c r="AI3189" i="1"/>
  <c r="AH3189" i="1"/>
  <c r="AG3189" i="1"/>
  <c r="AF3189" i="1"/>
  <c r="AE3189" i="1"/>
  <c r="AD3189" i="1"/>
  <c r="AC3189" i="1"/>
  <c r="AB3189" i="1"/>
  <c r="AA3189" i="1"/>
  <c r="Z3189" i="1"/>
  <c r="Y3189" i="1"/>
  <c r="AI3193" i="1"/>
  <c r="AH3193" i="1"/>
  <c r="AG3193" i="1"/>
  <c r="AF3193" i="1"/>
  <c r="AE3193" i="1"/>
  <c r="AD3193" i="1"/>
  <c r="AC3193" i="1"/>
  <c r="AB3193" i="1"/>
  <c r="AA3193" i="1"/>
  <c r="Z3193" i="1"/>
  <c r="Y3193" i="1"/>
  <c r="AI3192" i="1"/>
  <c r="AH3192" i="1"/>
  <c r="AG3192" i="1"/>
  <c r="AF3192" i="1"/>
  <c r="AE3192" i="1"/>
  <c r="AD3192" i="1"/>
  <c r="AC3192" i="1"/>
  <c r="AB3192" i="1"/>
  <c r="AA3192" i="1"/>
  <c r="Z3192" i="1"/>
  <c r="Y3192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AI3191" i="1"/>
  <c r="AH3191" i="1"/>
  <c r="AG3191" i="1"/>
  <c r="AF3191" i="1"/>
  <c r="AE3191" i="1"/>
  <c r="AD3191" i="1"/>
  <c r="AC3191" i="1"/>
  <c r="AB3191" i="1"/>
  <c r="AA3191" i="1"/>
  <c r="Z3191" i="1"/>
  <c r="Y3191" i="1"/>
  <c r="AI3199" i="1"/>
  <c r="AH3199" i="1"/>
  <c r="AG3199" i="1"/>
  <c r="AF3199" i="1"/>
  <c r="AE3199" i="1"/>
  <c r="AD3199" i="1"/>
  <c r="AC3199" i="1"/>
  <c r="AB3199" i="1"/>
  <c r="AA3199" i="1"/>
  <c r="Z3199" i="1"/>
  <c r="Y3199" i="1"/>
  <c r="AI3200" i="1"/>
  <c r="AH3200" i="1"/>
  <c r="AG3200" i="1"/>
  <c r="AF3200" i="1"/>
  <c r="AE3200" i="1"/>
  <c r="AD3200" i="1"/>
  <c r="AC3200" i="1"/>
  <c r="AB3200" i="1"/>
  <c r="AA3200" i="1"/>
  <c r="Z3200" i="1"/>
  <c r="Y3200" i="1"/>
  <c r="AI3147" i="1"/>
  <c r="AH3147" i="1"/>
  <c r="AG3147" i="1"/>
  <c r="AF3147" i="1"/>
  <c r="AE3147" i="1"/>
  <c r="AD3147" i="1"/>
  <c r="AC3147" i="1"/>
  <c r="AB3147" i="1"/>
  <c r="AA3147" i="1"/>
  <c r="Z3147" i="1"/>
  <c r="Y3147" i="1"/>
  <c r="AI3139" i="1"/>
  <c r="AH3139" i="1"/>
  <c r="AG3139" i="1"/>
  <c r="AF3139" i="1"/>
  <c r="AE3139" i="1"/>
  <c r="AD3139" i="1"/>
  <c r="AC3139" i="1"/>
  <c r="AB3139" i="1"/>
  <c r="AA3139" i="1"/>
  <c r="Z3139" i="1"/>
  <c r="Y3139" i="1"/>
  <c r="AI3129" i="1"/>
  <c r="AH3129" i="1"/>
  <c r="AG3129" i="1"/>
  <c r="AF3129" i="1"/>
  <c r="AE3129" i="1"/>
  <c r="AD3129" i="1"/>
  <c r="AC3129" i="1"/>
  <c r="AB3129" i="1"/>
  <c r="AA3129" i="1"/>
  <c r="Z3129" i="1"/>
  <c r="Y3129" i="1"/>
  <c r="AI3138" i="1"/>
  <c r="AH3138" i="1"/>
  <c r="AG3138" i="1"/>
  <c r="AF3138" i="1"/>
  <c r="AE3138" i="1"/>
  <c r="AD3138" i="1"/>
  <c r="AC3138" i="1"/>
  <c r="AB3138" i="1"/>
  <c r="AA3138" i="1"/>
  <c r="Z3138" i="1"/>
  <c r="Y3138" i="1"/>
  <c r="AI3137" i="1"/>
  <c r="AH3137" i="1"/>
  <c r="AG3137" i="1"/>
  <c r="AF3137" i="1"/>
  <c r="AE3137" i="1"/>
  <c r="AD3137" i="1"/>
  <c r="AC3137" i="1"/>
  <c r="AB3137" i="1"/>
  <c r="AA3137" i="1"/>
  <c r="Z3137" i="1"/>
  <c r="Y3137" i="1"/>
  <c r="AI3136" i="1"/>
  <c r="AH3136" i="1"/>
  <c r="AG3136" i="1"/>
  <c r="AF3136" i="1"/>
  <c r="AE3136" i="1"/>
  <c r="AD3136" i="1"/>
  <c r="AC3136" i="1"/>
  <c r="AB3136" i="1"/>
  <c r="AA3136" i="1"/>
  <c r="Z3136" i="1"/>
  <c r="Y3136" i="1"/>
  <c r="AI3146" i="1"/>
  <c r="AH3146" i="1"/>
  <c r="AG3146" i="1"/>
  <c r="AF3146" i="1"/>
  <c r="AE3146" i="1"/>
  <c r="AD3146" i="1"/>
  <c r="AC3146" i="1"/>
  <c r="AB3146" i="1"/>
  <c r="AA3146" i="1"/>
  <c r="Z3146" i="1"/>
  <c r="Y3146" i="1"/>
  <c r="AI3128" i="1"/>
  <c r="AH3128" i="1"/>
  <c r="AG3128" i="1"/>
  <c r="AF3128" i="1"/>
  <c r="AE3128" i="1"/>
  <c r="AD3128" i="1"/>
  <c r="AC3128" i="1"/>
  <c r="AB3128" i="1"/>
  <c r="AA3128" i="1"/>
  <c r="Z3128" i="1"/>
  <c r="Y3128" i="1"/>
  <c r="AI3154" i="1"/>
  <c r="AH3154" i="1"/>
  <c r="AG3154" i="1"/>
  <c r="AF3154" i="1"/>
  <c r="AE3154" i="1"/>
  <c r="AD3154" i="1"/>
  <c r="AC3154" i="1"/>
  <c r="AB3154" i="1"/>
  <c r="AA3154" i="1"/>
  <c r="Z3154" i="1"/>
  <c r="Y3154" i="1"/>
  <c r="AI3153" i="1"/>
  <c r="AH3153" i="1"/>
  <c r="AG3153" i="1"/>
  <c r="AF3153" i="1"/>
  <c r="AE3153" i="1"/>
  <c r="AD3153" i="1"/>
  <c r="AC3153" i="1"/>
  <c r="AB3153" i="1"/>
  <c r="AA3153" i="1"/>
  <c r="Z3153" i="1"/>
  <c r="Y3153" i="1"/>
  <c r="AI3152" i="1"/>
  <c r="AH3152" i="1"/>
  <c r="AG3152" i="1"/>
  <c r="AF3152" i="1"/>
  <c r="AE3152" i="1"/>
  <c r="AD3152" i="1"/>
  <c r="AC3152" i="1"/>
  <c r="AB3152" i="1"/>
  <c r="AA3152" i="1"/>
  <c r="Z3152" i="1"/>
  <c r="Y3152" i="1"/>
  <c r="AI3157" i="1"/>
  <c r="AH3157" i="1"/>
  <c r="AG3157" i="1"/>
  <c r="AF3157" i="1"/>
  <c r="AE3157" i="1"/>
  <c r="AD3157" i="1"/>
  <c r="AC3157" i="1"/>
  <c r="AB3157" i="1"/>
  <c r="AA3157" i="1"/>
  <c r="Z3157" i="1"/>
  <c r="Y3157" i="1"/>
  <c r="AI3159" i="1"/>
  <c r="AH3159" i="1"/>
  <c r="AG3159" i="1"/>
  <c r="AF3159" i="1"/>
  <c r="AE3159" i="1"/>
  <c r="AD3159" i="1"/>
  <c r="AC3159" i="1"/>
  <c r="AB3159" i="1"/>
  <c r="AA3159" i="1"/>
  <c r="Z3159" i="1"/>
  <c r="Y3159" i="1"/>
  <c r="AI3119" i="1"/>
  <c r="AH3119" i="1"/>
  <c r="AG3119" i="1"/>
  <c r="AF3119" i="1"/>
  <c r="AE3119" i="1"/>
  <c r="AD3119" i="1"/>
  <c r="AC3119" i="1"/>
  <c r="AB3119" i="1"/>
  <c r="AA3119" i="1"/>
  <c r="Z3119" i="1"/>
  <c r="Y3119" i="1"/>
  <c r="AI3108" i="1"/>
  <c r="AH3108" i="1"/>
  <c r="AG3108" i="1"/>
  <c r="AF3108" i="1"/>
  <c r="AE3108" i="1"/>
  <c r="AD3108" i="1"/>
  <c r="AC3108" i="1"/>
  <c r="AB3108" i="1"/>
  <c r="AA3108" i="1"/>
  <c r="Z3108" i="1"/>
  <c r="Y3108" i="1"/>
  <c r="AI3107" i="1"/>
  <c r="AH3107" i="1"/>
  <c r="AG3107" i="1"/>
  <c r="AF3107" i="1"/>
  <c r="AE3107" i="1"/>
  <c r="AD3107" i="1"/>
  <c r="AC3107" i="1"/>
  <c r="AB3107" i="1"/>
  <c r="AA3107" i="1"/>
  <c r="Z3107" i="1"/>
  <c r="Y3107" i="1"/>
  <c r="AI3106" i="1"/>
  <c r="AH3106" i="1"/>
  <c r="AG3106" i="1"/>
  <c r="AF3106" i="1"/>
  <c r="AE3106" i="1"/>
  <c r="AD3106" i="1"/>
  <c r="AC3106" i="1"/>
  <c r="AB3106" i="1"/>
  <c r="AA3106" i="1"/>
  <c r="Z3106" i="1"/>
  <c r="Y3106" i="1"/>
  <c r="AI3097" i="1"/>
  <c r="AH3097" i="1"/>
  <c r="AG3097" i="1"/>
  <c r="AF3097" i="1"/>
  <c r="AE3097" i="1"/>
  <c r="AD3097" i="1"/>
  <c r="AC3097" i="1"/>
  <c r="AB3097" i="1"/>
  <c r="AA3097" i="1"/>
  <c r="Z3097" i="1"/>
  <c r="Y3097" i="1"/>
  <c r="AI3105" i="1"/>
  <c r="AH3105" i="1"/>
  <c r="AG3105" i="1"/>
  <c r="AF3105" i="1"/>
  <c r="AE3105" i="1"/>
  <c r="AD3105" i="1"/>
  <c r="AC3105" i="1"/>
  <c r="AB3105" i="1"/>
  <c r="AA3105" i="1"/>
  <c r="Z3105" i="1"/>
  <c r="Y3105" i="1"/>
  <c r="AI3124" i="1"/>
  <c r="AH3124" i="1"/>
  <c r="AG3124" i="1"/>
  <c r="AF3124" i="1"/>
  <c r="AE3124" i="1"/>
  <c r="AD3124" i="1"/>
  <c r="AC3124" i="1"/>
  <c r="AB3124" i="1"/>
  <c r="AA3124" i="1"/>
  <c r="Z3124" i="1"/>
  <c r="Y3124" i="1"/>
  <c r="AI3123" i="1"/>
  <c r="AH3123" i="1"/>
  <c r="AG3123" i="1"/>
  <c r="AF3123" i="1"/>
  <c r="AE3123" i="1"/>
  <c r="AD3123" i="1"/>
  <c r="AC3123" i="1"/>
  <c r="AB3123" i="1"/>
  <c r="AA3123" i="1"/>
  <c r="Z3123" i="1"/>
  <c r="Y3123" i="1"/>
  <c r="AI3122" i="1"/>
  <c r="AH3122" i="1"/>
  <c r="AG3122" i="1"/>
  <c r="AF3122" i="1"/>
  <c r="AE3122" i="1"/>
  <c r="AD3122" i="1"/>
  <c r="AC3122" i="1"/>
  <c r="AB3122" i="1"/>
  <c r="AA3122" i="1"/>
  <c r="Z3122" i="1"/>
  <c r="Y3122" i="1"/>
  <c r="AI3121" i="1"/>
  <c r="AH3121" i="1"/>
  <c r="AG3121" i="1"/>
  <c r="AF3121" i="1"/>
  <c r="AE3121" i="1"/>
  <c r="AD3121" i="1"/>
  <c r="AC3121" i="1"/>
  <c r="AB3121" i="1"/>
  <c r="AA3121" i="1"/>
  <c r="Z3121" i="1"/>
  <c r="Y3121" i="1"/>
  <c r="AI3051" i="1"/>
  <c r="AH3051" i="1"/>
  <c r="AG3051" i="1"/>
  <c r="AF3051" i="1"/>
  <c r="AE3051" i="1"/>
  <c r="AD3051" i="1"/>
  <c r="AC3051" i="1"/>
  <c r="AB3051" i="1"/>
  <c r="AA3051" i="1"/>
  <c r="Z3051" i="1"/>
  <c r="Y3051" i="1"/>
  <c r="AI3062" i="1"/>
  <c r="AH3062" i="1"/>
  <c r="AG3062" i="1"/>
  <c r="AF3062" i="1"/>
  <c r="AE3062" i="1"/>
  <c r="AD3062" i="1"/>
  <c r="AC3062" i="1"/>
  <c r="AB3062" i="1"/>
  <c r="AA3062" i="1"/>
  <c r="Z3062" i="1"/>
  <c r="Y3062" i="1"/>
  <c r="AI3067" i="1"/>
  <c r="AH3067" i="1"/>
  <c r="AG3067" i="1"/>
  <c r="AF3067" i="1"/>
  <c r="AE3067" i="1"/>
  <c r="AD3067" i="1"/>
  <c r="AC3067" i="1"/>
  <c r="AB3067" i="1"/>
  <c r="AA3067" i="1"/>
  <c r="Z3067" i="1"/>
  <c r="Y3067" i="1"/>
  <c r="AI3050" i="1"/>
  <c r="AH3050" i="1"/>
  <c r="AG3050" i="1"/>
  <c r="AF3050" i="1"/>
  <c r="AE3050" i="1"/>
  <c r="AD3050" i="1"/>
  <c r="AC3050" i="1"/>
  <c r="AB3050" i="1"/>
  <c r="AA3050" i="1"/>
  <c r="Z3050" i="1"/>
  <c r="Y3050" i="1"/>
  <c r="AI3049" i="1"/>
  <c r="AH3049" i="1"/>
  <c r="AG3049" i="1"/>
  <c r="AF3049" i="1"/>
  <c r="AE3049" i="1"/>
  <c r="AD3049" i="1"/>
  <c r="AC3049" i="1"/>
  <c r="AB3049" i="1"/>
  <c r="AA3049" i="1"/>
  <c r="Z3049" i="1"/>
  <c r="Y3049" i="1"/>
  <c r="AI3061" i="1"/>
  <c r="AH3061" i="1"/>
  <c r="AG3061" i="1"/>
  <c r="AF3061" i="1"/>
  <c r="AE3061" i="1"/>
  <c r="AD3061" i="1"/>
  <c r="AC3061" i="1"/>
  <c r="AB3061" i="1"/>
  <c r="AA3061" i="1"/>
  <c r="Z3061" i="1"/>
  <c r="Y3061" i="1"/>
  <c r="AI3048" i="1"/>
  <c r="AH3048" i="1"/>
  <c r="AG3048" i="1"/>
  <c r="AF3048" i="1"/>
  <c r="AE3048" i="1"/>
  <c r="AD3048" i="1"/>
  <c r="AC3048" i="1"/>
  <c r="AB3048" i="1"/>
  <c r="AA3048" i="1"/>
  <c r="Z3048" i="1"/>
  <c r="Y3048" i="1"/>
  <c r="AI3047" i="1"/>
  <c r="AH3047" i="1"/>
  <c r="AG3047" i="1"/>
  <c r="AF3047" i="1"/>
  <c r="AE3047" i="1"/>
  <c r="AD3047" i="1"/>
  <c r="AC3047" i="1"/>
  <c r="AB3047" i="1"/>
  <c r="AA3047" i="1"/>
  <c r="Z3047" i="1"/>
  <c r="Y3047" i="1"/>
  <c r="AI3074" i="1"/>
  <c r="AH3074" i="1"/>
  <c r="AG3074" i="1"/>
  <c r="AF3074" i="1"/>
  <c r="AE3074" i="1"/>
  <c r="AD3074" i="1"/>
  <c r="AC3074" i="1"/>
  <c r="AB3074" i="1"/>
  <c r="AA3074" i="1"/>
  <c r="Z3074" i="1"/>
  <c r="Y3074" i="1"/>
  <c r="AI3073" i="1"/>
  <c r="AH3073" i="1"/>
  <c r="AG3073" i="1"/>
  <c r="AF3073" i="1"/>
  <c r="AE3073" i="1"/>
  <c r="AD3073" i="1"/>
  <c r="AC3073" i="1"/>
  <c r="AB3073" i="1"/>
  <c r="AA3073" i="1"/>
  <c r="Z3073" i="1"/>
  <c r="Y3073" i="1"/>
  <c r="AI3072" i="1"/>
  <c r="AH3072" i="1"/>
  <c r="AG3072" i="1"/>
  <c r="AF3072" i="1"/>
  <c r="AE3072" i="1"/>
  <c r="AD3072" i="1"/>
  <c r="AC3072" i="1"/>
  <c r="AB3072" i="1"/>
  <c r="AA3072" i="1"/>
  <c r="Z3072" i="1"/>
  <c r="Y3072" i="1"/>
  <c r="AI3071" i="1"/>
  <c r="AH3071" i="1"/>
  <c r="AG3071" i="1"/>
  <c r="AF3071" i="1"/>
  <c r="AE3071" i="1"/>
  <c r="AD3071" i="1"/>
  <c r="AC3071" i="1"/>
  <c r="AB3071" i="1"/>
  <c r="AA3071" i="1"/>
  <c r="Z3071" i="1"/>
  <c r="Y3071" i="1"/>
  <c r="AI3083" i="1"/>
  <c r="AH3083" i="1"/>
  <c r="AG3083" i="1"/>
  <c r="AF3083" i="1"/>
  <c r="AE3083" i="1"/>
  <c r="AD3083" i="1"/>
  <c r="AC3083" i="1"/>
  <c r="AB3083" i="1"/>
  <c r="AA3083" i="1"/>
  <c r="Z3083" i="1"/>
  <c r="Y3083" i="1"/>
  <c r="AI3084" i="1"/>
  <c r="AH3084" i="1"/>
  <c r="AG3084" i="1"/>
  <c r="AF3084" i="1"/>
  <c r="AE3084" i="1"/>
  <c r="AD3084" i="1"/>
  <c r="AC3084" i="1"/>
  <c r="AB3084" i="1"/>
  <c r="AA3084" i="1"/>
  <c r="Z3084" i="1"/>
  <c r="Y3084" i="1"/>
  <c r="AI3091" i="1"/>
  <c r="AH3091" i="1"/>
  <c r="AG3091" i="1"/>
  <c r="AF3091" i="1"/>
  <c r="AE3091" i="1"/>
  <c r="AD3091" i="1"/>
  <c r="AC3091" i="1"/>
  <c r="AB3091" i="1"/>
  <c r="AA3091" i="1"/>
  <c r="Z3091" i="1"/>
  <c r="Y3091" i="1"/>
  <c r="AI3090" i="1"/>
  <c r="AH3090" i="1"/>
  <c r="AG3090" i="1"/>
  <c r="AF3090" i="1"/>
  <c r="AE3090" i="1"/>
  <c r="AD3090" i="1"/>
  <c r="AC3090" i="1"/>
  <c r="AB3090" i="1"/>
  <c r="AA3090" i="1"/>
  <c r="Z3090" i="1"/>
  <c r="Y3090" i="1"/>
  <c r="AI3089" i="1"/>
  <c r="AH3089" i="1"/>
  <c r="AG3089" i="1"/>
  <c r="AF3089" i="1"/>
  <c r="AE3089" i="1"/>
  <c r="AD3089" i="1"/>
  <c r="AC3089" i="1"/>
  <c r="AB3089" i="1"/>
  <c r="AA3089" i="1"/>
  <c r="Z3089" i="1"/>
  <c r="Y3089" i="1"/>
  <c r="AI3092" i="1"/>
  <c r="AH3092" i="1"/>
  <c r="AG3092" i="1"/>
  <c r="AF3092" i="1"/>
  <c r="AE3092" i="1"/>
  <c r="AD3092" i="1"/>
  <c r="AC3092" i="1"/>
  <c r="AB3092" i="1"/>
  <c r="AA3092" i="1"/>
  <c r="Z3092" i="1"/>
  <c r="Y3092" i="1"/>
  <c r="AI3013" i="1"/>
  <c r="AH3013" i="1"/>
  <c r="AG3013" i="1"/>
  <c r="AF3013" i="1"/>
  <c r="AE3013" i="1"/>
  <c r="AD3013" i="1"/>
  <c r="AC3013" i="1"/>
  <c r="AB3013" i="1"/>
  <c r="AA3013" i="1"/>
  <c r="Z3013" i="1"/>
  <c r="Y3013" i="1"/>
  <c r="AI3020" i="1"/>
  <c r="AH3020" i="1"/>
  <c r="AG3020" i="1"/>
  <c r="AF3020" i="1"/>
  <c r="AE3020" i="1"/>
  <c r="AD3020" i="1"/>
  <c r="AC3020" i="1"/>
  <c r="AB3020" i="1"/>
  <c r="AA3020" i="1"/>
  <c r="Z3020" i="1"/>
  <c r="Y3020" i="1"/>
  <c r="AI3021" i="1"/>
  <c r="AH3021" i="1"/>
  <c r="AG3021" i="1"/>
  <c r="AF3021" i="1"/>
  <c r="AE3021" i="1"/>
  <c r="AD3021" i="1"/>
  <c r="AC3021" i="1"/>
  <c r="AB3021" i="1"/>
  <c r="AA3021" i="1"/>
  <c r="Z3021" i="1"/>
  <c r="Y3021" i="1"/>
  <c r="AI3012" i="1"/>
  <c r="AH3012" i="1"/>
  <c r="AG3012" i="1"/>
  <c r="AF3012" i="1"/>
  <c r="AE3012" i="1"/>
  <c r="AD3012" i="1"/>
  <c r="AC3012" i="1"/>
  <c r="AB3012" i="1"/>
  <c r="AA3012" i="1"/>
  <c r="Z3012" i="1"/>
  <c r="Y3012" i="1"/>
  <c r="AI3011" i="1"/>
  <c r="AH3011" i="1"/>
  <c r="AG3011" i="1"/>
  <c r="AF3011" i="1"/>
  <c r="AE3011" i="1"/>
  <c r="AD3011" i="1"/>
  <c r="AC3011" i="1"/>
  <c r="AB3011" i="1"/>
  <c r="AA3011" i="1"/>
  <c r="Z3011" i="1"/>
  <c r="Y3011" i="1"/>
  <c r="AI3033" i="1"/>
  <c r="AH3033" i="1"/>
  <c r="AG3033" i="1"/>
  <c r="AF3033" i="1"/>
  <c r="AE3033" i="1"/>
  <c r="AD3033" i="1"/>
  <c r="AC3033" i="1"/>
  <c r="AB3033" i="1"/>
  <c r="AA3033" i="1"/>
  <c r="Z3033" i="1"/>
  <c r="Y3033" i="1"/>
  <c r="AI3032" i="1"/>
  <c r="AH3032" i="1"/>
  <c r="AG3032" i="1"/>
  <c r="AF3032" i="1"/>
  <c r="AE3032" i="1"/>
  <c r="AD3032" i="1"/>
  <c r="AC3032" i="1"/>
  <c r="AB3032" i="1"/>
  <c r="AA3032" i="1"/>
  <c r="Z3032" i="1"/>
  <c r="Y3032" i="1"/>
  <c r="AI3031" i="1"/>
  <c r="AH3031" i="1"/>
  <c r="AG3031" i="1"/>
  <c r="AF3031" i="1"/>
  <c r="AE3031" i="1"/>
  <c r="AD3031" i="1"/>
  <c r="AC3031" i="1"/>
  <c r="AB3031" i="1"/>
  <c r="AA3031" i="1"/>
  <c r="Z3031" i="1"/>
  <c r="Y3031" i="1"/>
  <c r="AI3030" i="1"/>
  <c r="AH3030" i="1"/>
  <c r="AG3030" i="1"/>
  <c r="AF3030" i="1"/>
  <c r="AE3030" i="1"/>
  <c r="AD3030" i="1"/>
  <c r="AC3030" i="1"/>
  <c r="AB3030" i="1"/>
  <c r="AA3030" i="1"/>
  <c r="Z3030" i="1"/>
  <c r="Y3030" i="1"/>
  <c r="AI3022" i="1"/>
  <c r="AH3022" i="1"/>
  <c r="AG3022" i="1"/>
  <c r="AF3022" i="1"/>
  <c r="AE3022" i="1"/>
  <c r="AD3022" i="1"/>
  <c r="AC3022" i="1"/>
  <c r="AB3022" i="1"/>
  <c r="AA3022" i="1"/>
  <c r="Z3022" i="1"/>
  <c r="Y3022" i="1"/>
  <c r="AI3029" i="1"/>
  <c r="AH3029" i="1"/>
  <c r="AG3029" i="1"/>
  <c r="AF3029" i="1"/>
  <c r="AE3029" i="1"/>
  <c r="AD3029" i="1"/>
  <c r="AC3029" i="1"/>
  <c r="AB3029" i="1"/>
  <c r="AA3029" i="1"/>
  <c r="Z3029" i="1"/>
  <c r="Y3029" i="1"/>
  <c r="AI3028" i="1"/>
  <c r="AH3028" i="1"/>
  <c r="AG3028" i="1"/>
  <c r="AF3028" i="1"/>
  <c r="AE3028" i="1"/>
  <c r="AD3028" i="1"/>
  <c r="AC3028" i="1"/>
  <c r="AB3028" i="1"/>
  <c r="AA3028" i="1"/>
  <c r="Z3028" i="1"/>
  <c r="Y3028" i="1"/>
  <c r="AI3027" i="1"/>
  <c r="AH3027" i="1"/>
  <c r="AG3027" i="1"/>
  <c r="AF3027" i="1"/>
  <c r="AE3027" i="1"/>
  <c r="AD3027" i="1"/>
  <c r="AC3027" i="1"/>
  <c r="AB3027" i="1"/>
  <c r="AA3027" i="1"/>
  <c r="Z3027" i="1"/>
  <c r="Y3027" i="1"/>
  <c r="AI3036" i="1"/>
  <c r="AH3036" i="1"/>
  <c r="AG3036" i="1"/>
  <c r="AF3036" i="1"/>
  <c r="AE3036" i="1"/>
  <c r="AD3036" i="1"/>
  <c r="AC3036" i="1"/>
  <c r="AB3036" i="1"/>
  <c r="AA3036" i="1"/>
  <c r="Z3036" i="1"/>
  <c r="Y3036" i="1"/>
  <c r="AI2981" i="1"/>
  <c r="AH2981" i="1"/>
  <c r="AG2981" i="1"/>
  <c r="AF2981" i="1"/>
  <c r="AE2981" i="1"/>
  <c r="AD2981" i="1"/>
  <c r="AC2981" i="1"/>
  <c r="AB2981" i="1"/>
  <c r="AA2981" i="1"/>
  <c r="Z2981" i="1"/>
  <c r="Y2981" i="1"/>
  <c r="AI2975" i="1"/>
  <c r="AH2975" i="1"/>
  <c r="AG2975" i="1"/>
  <c r="AF2975" i="1"/>
  <c r="AE2975" i="1"/>
  <c r="AD2975" i="1"/>
  <c r="AC2975" i="1"/>
  <c r="AB2975" i="1"/>
  <c r="AA2975" i="1"/>
  <c r="Z2975" i="1"/>
  <c r="Y2975" i="1"/>
  <c r="AI2989" i="1"/>
  <c r="AH2989" i="1"/>
  <c r="AG2989" i="1"/>
  <c r="AF2989" i="1"/>
  <c r="AE2989" i="1"/>
  <c r="AD2989" i="1"/>
  <c r="AC2989" i="1"/>
  <c r="AB2989" i="1"/>
  <c r="AA2989" i="1"/>
  <c r="Z2989" i="1"/>
  <c r="Y2989" i="1"/>
  <c r="AI2974" i="1"/>
  <c r="AH2974" i="1"/>
  <c r="AG2974" i="1"/>
  <c r="AF2974" i="1"/>
  <c r="AE2974" i="1"/>
  <c r="AD2974" i="1"/>
  <c r="AC2974" i="1"/>
  <c r="AB2974" i="1"/>
  <c r="AA2974" i="1"/>
  <c r="Z2974" i="1"/>
  <c r="Y2974" i="1"/>
  <c r="AI2973" i="1"/>
  <c r="AH2973" i="1"/>
  <c r="AG2973" i="1"/>
  <c r="AF2973" i="1"/>
  <c r="AE2973" i="1"/>
  <c r="AD2973" i="1"/>
  <c r="AC2973" i="1"/>
  <c r="AB2973" i="1"/>
  <c r="AA2973" i="1"/>
  <c r="Z2973" i="1"/>
  <c r="Y2973" i="1"/>
  <c r="AI2990" i="1"/>
  <c r="AH2990" i="1"/>
  <c r="AG2990" i="1"/>
  <c r="AF2990" i="1"/>
  <c r="AE2990" i="1"/>
  <c r="AD2990" i="1"/>
  <c r="AC2990" i="1"/>
  <c r="AB2990" i="1"/>
  <c r="AA2990" i="1"/>
  <c r="Z2990" i="1"/>
  <c r="Y2990" i="1"/>
  <c r="AI2994" i="1"/>
  <c r="AH2994" i="1"/>
  <c r="AG2994" i="1"/>
  <c r="AF2994" i="1"/>
  <c r="AE2994" i="1"/>
  <c r="AD2994" i="1"/>
  <c r="AC2994" i="1"/>
  <c r="AB2994" i="1"/>
  <c r="AA2994" i="1"/>
  <c r="Z2994" i="1"/>
  <c r="Y2994" i="1"/>
  <c r="AI2993" i="1"/>
  <c r="AH2993" i="1"/>
  <c r="AG2993" i="1"/>
  <c r="AF2993" i="1"/>
  <c r="AE2993" i="1"/>
  <c r="AD2993" i="1"/>
  <c r="AC2993" i="1"/>
  <c r="AB2993" i="1"/>
  <c r="AA2993" i="1"/>
  <c r="Z2993" i="1"/>
  <c r="Y2993" i="1"/>
  <c r="AI2999" i="1"/>
  <c r="AH2999" i="1"/>
  <c r="AG2999" i="1"/>
  <c r="AF2999" i="1"/>
  <c r="AE2999" i="1"/>
  <c r="AD2999" i="1"/>
  <c r="AC2999" i="1"/>
  <c r="AB2999" i="1"/>
  <c r="AA2999" i="1"/>
  <c r="Z2999" i="1"/>
  <c r="Y2999" i="1"/>
  <c r="AI3000" i="1"/>
  <c r="AH3000" i="1"/>
  <c r="AG3000" i="1"/>
  <c r="AF3000" i="1"/>
  <c r="AE3000" i="1"/>
  <c r="AD3000" i="1"/>
  <c r="AC3000" i="1"/>
  <c r="AB3000" i="1"/>
  <c r="AA3000" i="1"/>
  <c r="Z3000" i="1"/>
  <c r="Y3000" i="1"/>
  <c r="AI3002" i="1"/>
  <c r="AH3002" i="1"/>
  <c r="AG3002" i="1"/>
  <c r="AF3002" i="1"/>
  <c r="AE3002" i="1"/>
  <c r="AD3002" i="1"/>
  <c r="AC3002" i="1"/>
  <c r="AB3002" i="1"/>
  <c r="AA3002" i="1"/>
  <c r="Z3002" i="1"/>
  <c r="Y3002" i="1"/>
  <c r="AI2934" i="1"/>
  <c r="AH2934" i="1"/>
  <c r="AG2934" i="1"/>
  <c r="AF2934" i="1"/>
  <c r="AE2934" i="1"/>
  <c r="AD2934" i="1"/>
  <c r="AC2934" i="1"/>
  <c r="AB2934" i="1"/>
  <c r="AA2934" i="1"/>
  <c r="Z2934" i="1"/>
  <c r="Y2934" i="1"/>
  <c r="AI2933" i="1"/>
  <c r="AH2933" i="1"/>
  <c r="AG2933" i="1"/>
  <c r="AF2933" i="1"/>
  <c r="AE2933" i="1"/>
  <c r="AD2933" i="1"/>
  <c r="AC2933" i="1"/>
  <c r="AB2933" i="1"/>
  <c r="AA2933" i="1"/>
  <c r="Z2933" i="1"/>
  <c r="Y2933" i="1"/>
  <c r="AI2956" i="1"/>
  <c r="AH2956" i="1"/>
  <c r="AG2956" i="1"/>
  <c r="AF2956" i="1"/>
  <c r="AE2956" i="1"/>
  <c r="AD2956" i="1"/>
  <c r="AC2956" i="1"/>
  <c r="AB2956" i="1"/>
  <c r="AA2956" i="1"/>
  <c r="Z2956" i="1"/>
  <c r="Y2956" i="1"/>
  <c r="AI2955" i="1"/>
  <c r="AH2955" i="1"/>
  <c r="AG2955" i="1"/>
  <c r="AF2955" i="1"/>
  <c r="AE2955" i="1"/>
  <c r="AD2955" i="1"/>
  <c r="AC2955" i="1"/>
  <c r="AB2955" i="1"/>
  <c r="AA2955" i="1"/>
  <c r="Z2955" i="1"/>
  <c r="Y2955" i="1"/>
  <c r="AI2954" i="1"/>
  <c r="AH2954" i="1"/>
  <c r="AG2954" i="1"/>
  <c r="AF2954" i="1"/>
  <c r="AE2954" i="1"/>
  <c r="AD2954" i="1"/>
  <c r="AC2954" i="1"/>
  <c r="AB2954" i="1"/>
  <c r="AA2954" i="1"/>
  <c r="Z2954" i="1"/>
  <c r="Y2954" i="1"/>
  <c r="AI2953" i="1"/>
  <c r="AH2953" i="1"/>
  <c r="AG2953" i="1"/>
  <c r="AF2953" i="1"/>
  <c r="AE2953" i="1"/>
  <c r="AD2953" i="1"/>
  <c r="AC2953" i="1"/>
  <c r="AB2953" i="1"/>
  <c r="AA2953" i="1"/>
  <c r="Z2953" i="1"/>
  <c r="Y2953" i="1"/>
  <c r="AI2952" i="1"/>
  <c r="AH2952" i="1"/>
  <c r="AG2952" i="1"/>
  <c r="AF2952" i="1"/>
  <c r="AE2952" i="1"/>
  <c r="AD2952" i="1"/>
  <c r="AC2952" i="1"/>
  <c r="AB2952" i="1"/>
  <c r="AA2952" i="1"/>
  <c r="Z2952" i="1"/>
  <c r="Y2952" i="1"/>
  <c r="AI2963" i="1"/>
  <c r="AH2963" i="1"/>
  <c r="AG2963" i="1"/>
  <c r="AF2963" i="1"/>
  <c r="AE2963" i="1"/>
  <c r="AD2963" i="1"/>
  <c r="AC2963" i="1"/>
  <c r="AB2963" i="1"/>
  <c r="AA2963" i="1"/>
  <c r="Z2963" i="1"/>
  <c r="Y2963" i="1"/>
  <c r="AI2962" i="1"/>
  <c r="AH2962" i="1"/>
  <c r="AG2962" i="1"/>
  <c r="AF2962" i="1"/>
  <c r="AE2962" i="1"/>
  <c r="AD2962" i="1"/>
  <c r="AC2962" i="1"/>
  <c r="AB2962" i="1"/>
  <c r="AA2962" i="1"/>
  <c r="Z2962" i="1"/>
  <c r="Y2962" i="1"/>
  <c r="AI2961" i="1"/>
  <c r="AH2961" i="1"/>
  <c r="AG2961" i="1"/>
  <c r="AF2961" i="1"/>
  <c r="AE2961" i="1"/>
  <c r="AD2961" i="1"/>
  <c r="AC2961" i="1"/>
  <c r="AB2961" i="1"/>
  <c r="AA2961" i="1"/>
  <c r="Z2961" i="1"/>
  <c r="Y2961" i="1"/>
  <c r="AI2959" i="1"/>
  <c r="AH2959" i="1"/>
  <c r="AG2959" i="1"/>
  <c r="AF2959" i="1"/>
  <c r="AE2959" i="1"/>
  <c r="AD2959" i="1"/>
  <c r="AC2959" i="1"/>
  <c r="AB2959" i="1"/>
  <c r="AA2959" i="1"/>
  <c r="Z2959" i="1"/>
  <c r="Y2959" i="1"/>
  <c r="AI2965" i="1"/>
  <c r="AH2965" i="1"/>
  <c r="AG2965" i="1"/>
  <c r="AF2965" i="1"/>
  <c r="AE2965" i="1"/>
  <c r="AD2965" i="1"/>
  <c r="AC2965" i="1"/>
  <c r="AB2965" i="1"/>
  <c r="AA2965" i="1"/>
  <c r="Z2965" i="1"/>
  <c r="Y2965" i="1"/>
  <c r="AI2964" i="1"/>
  <c r="AH2964" i="1"/>
  <c r="AG2964" i="1"/>
  <c r="AF2964" i="1"/>
  <c r="AE2964" i="1"/>
  <c r="AD2964" i="1"/>
  <c r="AC2964" i="1"/>
  <c r="AB2964" i="1"/>
  <c r="AA2964" i="1"/>
  <c r="Z2964" i="1"/>
  <c r="Y2964" i="1"/>
  <c r="AI2966" i="1"/>
  <c r="AH2966" i="1"/>
  <c r="AG2966" i="1"/>
  <c r="AF2966" i="1"/>
  <c r="AE2966" i="1"/>
  <c r="AD2966" i="1"/>
  <c r="AC2966" i="1"/>
  <c r="AB2966" i="1"/>
  <c r="AA2966" i="1"/>
  <c r="Z2966" i="1"/>
  <c r="Y2966" i="1"/>
  <c r="AI2901" i="1"/>
  <c r="AH2901" i="1"/>
  <c r="AG2901" i="1"/>
  <c r="AF2901" i="1"/>
  <c r="AE2901" i="1"/>
  <c r="AD2901" i="1"/>
  <c r="AC2901" i="1"/>
  <c r="AB2901" i="1"/>
  <c r="AA2901" i="1"/>
  <c r="Z2901" i="1"/>
  <c r="Y2901" i="1"/>
  <c r="AI2900" i="1"/>
  <c r="AH2900" i="1"/>
  <c r="AG2900" i="1"/>
  <c r="AF2900" i="1"/>
  <c r="AE2900" i="1"/>
  <c r="AD2900" i="1"/>
  <c r="AC2900" i="1"/>
  <c r="AB2900" i="1"/>
  <c r="AA2900" i="1"/>
  <c r="Z2900" i="1"/>
  <c r="Y2900" i="1"/>
  <c r="AI2899" i="1"/>
  <c r="AH2899" i="1"/>
  <c r="AG2899" i="1"/>
  <c r="AF2899" i="1"/>
  <c r="AE2899" i="1"/>
  <c r="AD2899" i="1"/>
  <c r="AC2899" i="1"/>
  <c r="AB2899" i="1"/>
  <c r="AA2899" i="1"/>
  <c r="Z2899" i="1"/>
  <c r="Y2899" i="1"/>
  <c r="AI2898" i="1"/>
  <c r="AH2898" i="1"/>
  <c r="AG2898" i="1"/>
  <c r="AF2898" i="1"/>
  <c r="AE2898" i="1"/>
  <c r="AD2898" i="1"/>
  <c r="AC2898" i="1"/>
  <c r="AB2898" i="1"/>
  <c r="AA2898" i="1"/>
  <c r="Z2898" i="1"/>
  <c r="Y2898" i="1"/>
  <c r="AI2897" i="1"/>
  <c r="AH2897" i="1"/>
  <c r="AG2897" i="1"/>
  <c r="AF2897" i="1"/>
  <c r="AE2897" i="1"/>
  <c r="AD2897" i="1"/>
  <c r="AC2897" i="1"/>
  <c r="AB2897" i="1"/>
  <c r="AA2897" i="1"/>
  <c r="Z2897" i="1"/>
  <c r="Y2897" i="1"/>
  <c r="AI2912" i="1"/>
  <c r="AH2912" i="1"/>
  <c r="AG2912" i="1"/>
  <c r="AF2912" i="1"/>
  <c r="AE2912" i="1"/>
  <c r="AD2912" i="1"/>
  <c r="AC2912" i="1"/>
  <c r="AB2912" i="1"/>
  <c r="AA2912" i="1"/>
  <c r="Z2912" i="1"/>
  <c r="Y2912" i="1"/>
  <c r="AI2886" i="1"/>
  <c r="AH2886" i="1"/>
  <c r="AG2886" i="1"/>
  <c r="AF2886" i="1"/>
  <c r="AE2886" i="1"/>
  <c r="AD2886" i="1"/>
  <c r="AC2886" i="1"/>
  <c r="AB2886" i="1"/>
  <c r="AA2886" i="1"/>
  <c r="Z2886" i="1"/>
  <c r="Y2886" i="1"/>
  <c r="AI2896" i="1"/>
  <c r="AH2896" i="1"/>
  <c r="AG2896" i="1"/>
  <c r="AF2896" i="1"/>
  <c r="AE2896" i="1"/>
  <c r="AD2896" i="1"/>
  <c r="AC2896" i="1"/>
  <c r="AB2896" i="1"/>
  <c r="AA2896" i="1"/>
  <c r="Z2896" i="1"/>
  <c r="Y2896" i="1"/>
  <c r="AI2895" i="1"/>
  <c r="AH2895" i="1"/>
  <c r="AG2895" i="1"/>
  <c r="AF2895" i="1"/>
  <c r="AE2895" i="1"/>
  <c r="AD2895" i="1"/>
  <c r="AC2895" i="1"/>
  <c r="AB2895" i="1"/>
  <c r="AA2895" i="1"/>
  <c r="Z2895" i="1"/>
  <c r="Y2895" i="1"/>
  <c r="AI2894" i="1"/>
  <c r="AH2894" i="1"/>
  <c r="AG2894" i="1"/>
  <c r="AF2894" i="1"/>
  <c r="AE2894" i="1"/>
  <c r="AD2894" i="1"/>
  <c r="AC2894" i="1"/>
  <c r="AB2894" i="1"/>
  <c r="AA2894" i="1"/>
  <c r="Z2894" i="1"/>
  <c r="Y2894" i="1"/>
  <c r="AI2919" i="1"/>
  <c r="AH2919" i="1"/>
  <c r="AG2919" i="1"/>
  <c r="AF2919" i="1"/>
  <c r="AE2919" i="1"/>
  <c r="AD2919" i="1"/>
  <c r="AC2919" i="1"/>
  <c r="AB2919" i="1"/>
  <c r="AA2919" i="1"/>
  <c r="Z2919" i="1"/>
  <c r="Y2919" i="1"/>
  <c r="AI2914" i="1"/>
  <c r="AH2914" i="1"/>
  <c r="AG2914" i="1"/>
  <c r="AF2914" i="1"/>
  <c r="AE2914" i="1"/>
  <c r="AD2914" i="1"/>
  <c r="AC2914" i="1"/>
  <c r="AB2914" i="1"/>
  <c r="AA2914" i="1"/>
  <c r="Z2914" i="1"/>
  <c r="Y2914" i="1"/>
  <c r="AI2858" i="1"/>
  <c r="AH2858" i="1"/>
  <c r="AG2858" i="1"/>
  <c r="AF2858" i="1"/>
  <c r="AE2858" i="1"/>
  <c r="AD2858" i="1"/>
  <c r="AC2858" i="1"/>
  <c r="AB2858" i="1"/>
  <c r="AA2858" i="1"/>
  <c r="Z2858" i="1"/>
  <c r="Y2858" i="1"/>
  <c r="AI2847" i="1"/>
  <c r="AH2847" i="1"/>
  <c r="AG2847" i="1"/>
  <c r="AF2847" i="1"/>
  <c r="AE2847" i="1"/>
  <c r="AD2847" i="1"/>
  <c r="AC2847" i="1"/>
  <c r="AB2847" i="1"/>
  <c r="AA2847" i="1"/>
  <c r="Z2847" i="1"/>
  <c r="Y2847" i="1"/>
  <c r="AI2857" i="1"/>
  <c r="AH2857" i="1"/>
  <c r="AG2857" i="1"/>
  <c r="AF2857" i="1"/>
  <c r="AE2857" i="1"/>
  <c r="AD2857" i="1"/>
  <c r="AC2857" i="1"/>
  <c r="AB2857" i="1"/>
  <c r="AA2857" i="1"/>
  <c r="Z2857" i="1"/>
  <c r="Y2857" i="1"/>
  <c r="AI2856" i="1"/>
  <c r="AH2856" i="1"/>
  <c r="AG2856" i="1"/>
  <c r="AF2856" i="1"/>
  <c r="AE2856" i="1"/>
  <c r="AD2856" i="1"/>
  <c r="AC2856" i="1"/>
  <c r="AB2856" i="1"/>
  <c r="AA2856" i="1"/>
  <c r="Z2856" i="1"/>
  <c r="Y2856" i="1"/>
  <c r="AI2870" i="1"/>
  <c r="AH2870" i="1"/>
  <c r="AG2870" i="1"/>
  <c r="AF2870" i="1"/>
  <c r="AE2870" i="1"/>
  <c r="AD2870" i="1"/>
  <c r="AC2870" i="1"/>
  <c r="AB2870" i="1"/>
  <c r="AA2870" i="1"/>
  <c r="Z2870" i="1"/>
  <c r="Y2870" i="1"/>
  <c r="AI2873" i="1"/>
  <c r="AH2873" i="1"/>
  <c r="AG2873" i="1"/>
  <c r="AF2873" i="1"/>
  <c r="AE2873" i="1"/>
  <c r="AD2873" i="1"/>
  <c r="AC2873" i="1"/>
  <c r="AB2873" i="1"/>
  <c r="AA2873" i="1"/>
  <c r="Z2873" i="1"/>
  <c r="Y2873" i="1"/>
  <c r="AI2880" i="1"/>
  <c r="AH2880" i="1"/>
  <c r="AG2880" i="1"/>
  <c r="AF2880" i="1"/>
  <c r="AE2880" i="1"/>
  <c r="AD2880" i="1"/>
  <c r="AC2880" i="1"/>
  <c r="AB2880" i="1"/>
  <c r="AA2880" i="1"/>
  <c r="Z2880" i="1"/>
  <c r="Y2880" i="1"/>
  <c r="AI2818" i="1"/>
  <c r="AH2818" i="1"/>
  <c r="AG2818" i="1"/>
  <c r="AF2818" i="1"/>
  <c r="AE2818" i="1"/>
  <c r="AD2818" i="1"/>
  <c r="AC2818" i="1"/>
  <c r="AB2818" i="1"/>
  <c r="AA2818" i="1"/>
  <c r="Z2818" i="1"/>
  <c r="Y2818" i="1"/>
  <c r="AI2817" i="1"/>
  <c r="AH2817" i="1"/>
  <c r="AG2817" i="1"/>
  <c r="AF2817" i="1"/>
  <c r="AE2817" i="1"/>
  <c r="AD2817" i="1"/>
  <c r="AC2817" i="1"/>
  <c r="AB2817" i="1"/>
  <c r="AA2817" i="1"/>
  <c r="Z2817" i="1"/>
  <c r="Y2817" i="1"/>
  <c r="AI2816" i="1"/>
  <c r="AH2816" i="1"/>
  <c r="AG2816" i="1"/>
  <c r="AF2816" i="1"/>
  <c r="AE2816" i="1"/>
  <c r="AD2816" i="1"/>
  <c r="AC2816" i="1"/>
  <c r="AB2816" i="1"/>
  <c r="AA2816" i="1"/>
  <c r="Z2816" i="1"/>
  <c r="Y2816" i="1"/>
  <c r="AI2842" i="1"/>
  <c r="AH2842" i="1"/>
  <c r="AG2842" i="1"/>
  <c r="AF2842" i="1"/>
  <c r="AE2842" i="1"/>
  <c r="AD2842" i="1"/>
  <c r="AC2842" i="1"/>
  <c r="AB2842" i="1"/>
  <c r="AA2842" i="1"/>
  <c r="Z2842" i="1"/>
  <c r="Y2842" i="1"/>
  <c r="AI2840" i="1"/>
  <c r="AH2840" i="1"/>
  <c r="AG2840" i="1"/>
  <c r="AF2840" i="1"/>
  <c r="AE2840" i="1"/>
  <c r="AD2840" i="1"/>
  <c r="AC2840" i="1"/>
  <c r="AB2840" i="1"/>
  <c r="AA2840" i="1"/>
  <c r="Z2840" i="1"/>
  <c r="Y2840" i="1"/>
  <c r="AI2833" i="1"/>
  <c r="AH2833" i="1"/>
  <c r="AG2833" i="1"/>
  <c r="AF2833" i="1"/>
  <c r="AE2833" i="1"/>
  <c r="AD2833" i="1"/>
  <c r="AC2833" i="1"/>
  <c r="AB2833" i="1"/>
  <c r="AA2833" i="1"/>
  <c r="Z2833" i="1"/>
  <c r="Y2833" i="1"/>
  <c r="AI2845" i="1"/>
  <c r="AH2845" i="1"/>
  <c r="AG2845" i="1"/>
  <c r="AF2845" i="1"/>
  <c r="AE2845" i="1"/>
  <c r="AD2845" i="1"/>
  <c r="AC2845" i="1"/>
  <c r="AB2845" i="1"/>
  <c r="AA2845" i="1"/>
  <c r="Z2845" i="1"/>
  <c r="Y2845" i="1"/>
  <c r="AI2844" i="1"/>
  <c r="AH2844" i="1"/>
  <c r="AG2844" i="1"/>
  <c r="AF2844" i="1"/>
  <c r="AE2844" i="1"/>
  <c r="AD2844" i="1"/>
  <c r="AC2844" i="1"/>
  <c r="AB2844" i="1"/>
  <c r="AA2844" i="1"/>
  <c r="Z2844" i="1"/>
  <c r="Y2844" i="1"/>
  <c r="AI2771" i="1"/>
  <c r="AH2771" i="1"/>
  <c r="AG2771" i="1"/>
  <c r="AF2771" i="1"/>
  <c r="AE2771" i="1"/>
  <c r="AD2771" i="1"/>
  <c r="AC2771" i="1"/>
  <c r="AB2771" i="1"/>
  <c r="AA2771" i="1"/>
  <c r="Z2771" i="1"/>
  <c r="Y2771" i="1"/>
  <c r="AI2770" i="1"/>
  <c r="AH2770" i="1"/>
  <c r="AG2770" i="1"/>
  <c r="AF2770" i="1"/>
  <c r="AE2770" i="1"/>
  <c r="AD2770" i="1"/>
  <c r="AC2770" i="1"/>
  <c r="AB2770" i="1"/>
  <c r="AA2770" i="1"/>
  <c r="Z2770" i="1"/>
  <c r="Y2770" i="1"/>
  <c r="AI2789" i="1"/>
  <c r="AH2789" i="1"/>
  <c r="AG2789" i="1"/>
  <c r="AF2789" i="1"/>
  <c r="AE2789" i="1"/>
  <c r="AD2789" i="1"/>
  <c r="AC2789" i="1"/>
  <c r="AB2789" i="1"/>
  <c r="AA2789" i="1"/>
  <c r="Z2789" i="1"/>
  <c r="Y2789" i="1"/>
  <c r="AI2788" i="1"/>
  <c r="AH2788" i="1"/>
  <c r="AG2788" i="1"/>
  <c r="AF2788" i="1"/>
  <c r="AE2788" i="1"/>
  <c r="AD2788" i="1"/>
  <c r="AC2788" i="1"/>
  <c r="AB2788" i="1"/>
  <c r="AA2788" i="1"/>
  <c r="Z2788" i="1"/>
  <c r="Y2788" i="1"/>
  <c r="AI2777" i="1"/>
  <c r="AH2777" i="1"/>
  <c r="AG2777" i="1"/>
  <c r="AF2777" i="1"/>
  <c r="AE2777" i="1"/>
  <c r="AD2777" i="1"/>
  <c r="AC2777" i="1"/>
  <c r="AB2777" i="1"/>
  <c r="AA2777" i="1"/>
  <c r="Z2777" i="1"/>
  <c r="Y2777" i="1"/>
  <c r="AI2776" i="1"/>
  <c r="AH2776" i="1"/>
  <c r="AG2776" i="1"/>
  <c r="AF2776" i="1"/>
  <c r="AE2776" i="1"/>
  <c r="AD2776" i="1"/>
  <c r="AC2776" i="1"/>
  <c r="AB2776" i="1"/>
  <c r="AA2776" i="1"/>
  <c r="Z2776" i="1"/>
  <c r="Y2776" i="1"/>
  <c r="AI2775" i="1"/>
  <c r="AH2775" i="1"/>
  <c r="AG2775" i="1"/>
  <c r="AF2775" i="1"/>
  <c r="AE2775" i="1"/>
  <c r="AD2775" i="1"/>
  <c r="AC2775" i="1"/>
  <c r="AB2775" i="1"/>
  <c r="AA2775" i="1"/>
  <c r="Z2775" i="1"/>
  <c r="Y2775" i="1"/>
  <c r="AI2769" i="1"/>
  <c r="AH2769" i="1"/>
  <c r="AG2769" i="1"/>
  <c r="AF2769" i="1"/>
  <c r="AE2769" i="1"/>
  <c r="AD2769" i="1"/>
  <c r="AC2769" i="1"/>
  <c r="AB2769" i="1"/>
  <c r="AA2769" i="1"/>
  <c r="Z2769" i="1"/>
  <c r="Y2769" i="1"/>
  <c r="AI2800" i="1"/>
  <c r="AH2800" i="1"/>
  <c r="AG2800" i="1"/>
  <c r="AF2800" i="1"/>
  <c r="AE2800" i="1"/>
  <c r="AD2800" i="1"/>
  <c r="AC2800" i="1"/>
  <c r="AB2800" i="1"/>
  <c r="AA2800" i="1"/>
  <c r="Z2800" i="1"/>
  <c r="Y2800" i="1"/>
  <c r="AI2796" i="1"/>
  <c r="AH2796" i="1"/>
  <c r="AG2796" i="1"/>
  <c r="AF2796" i="1"/>
  <c r="AE2796" i="1"/>
  <c r="AD2796" i="1"/>
  <c r="AC2796" i="1"/>
  <c r="AB2796" i="1"/>
  <c r="AA2796" i="1"/>
  <c r="Z2796" i="1"/>
  <c r="Y2796" i="1"/>
  <c r="AI2795" i="1"/>
  <c r="AH2795" i="1"/>
  <c r="AG2795" i="1"/>
  <c r="AF2795" i="1"/>
  <c r="AE2795" i="1"/>
  <c r="AD2795" i="1"/>
  <c r="AC2795" i="1"/>
  <c r="AB2795" i="1"/>
  <c r="AA2795" i="1"/>
  <c r="Z2795" i="1"/>
  <c r="Y2795" i="1"/>
  <c r="AI2794" i="1"/>
  <c r="AH2794" i="1"/>
  <c r="AG2794" i="1"/>
  <c r="AF2794" i="1"/>
  <c r="AE2794" i="1"/>
  <c r="AD2794" i="1"/>
  <c r="AC2794" i="1"/>
  <c r="AB2794" i="1"/>
  <c r="AA2794" i="1"/>
  <c r="Z2794" i="1"/>
  <c r="Y2794" i="1"/>
  <c r="AI2802" i="1"/>
  <c r="AH2802" i="1"/>
  <c r="AG2802" i="1"/>
  <c r="AF2802" i="1"/>
  <c r="AE2802" i="1"/>
  <c r="AD2802" i="1"/>
  <c r="AC2802" i="1"/>
  <c r="AB2802" i="1"/>
  <c r="AA2802" i="1"/>
  <c r="Z2802" i="1"/>
  <c r="Y2802" i="1"/>
  <c r="AI2804" i="1"/>
  <c r="AH2804" i="1"/>
  <c r="AG2804" i="1"/>
  <c r="AF2804" i="1"/>
  <c r="AE2804" i="1"/>
  <c r="AD2804" i="1"/>
  <c r="AC2804" i="1"/>
  <c r="AB2804" i="1"/>
  <c r="AA2804" i="1"/>
  <c r="Z2804" i="1"/>
  <c r="Y2804" i="1"/>
  <c r="AI2803" i="1"/>
  <c r="AH2803" i="1"/>
  <c r="AG2803" i="1"/>
  <c r="AF2803" i="1"/>
  <c r="AE2803" i="1"/>
  <c r="AD2803" i="1"/>
  <c r="AC2803" i="1"/>
  <c r="AB2803" i="1"/>
  <c r="AA2803" i="1"/>
  <c r="Z2803" i="1"/>
  <c r="Y2803" i="1"/>
  <c r="AI2805" i="1"/>
  <c r="AH2805" i="1"/>
  <c r="AG2805" i="1"/>
  <c r="AF2805" i="1"/>
  <c r="AE2805" i="1"/>
  <c r="AD2805" i="1"/>
  <c r="AC2805" i="1"/>
  <c r="AB2805" i="1"/>
  <c r="AA2805" i="1"/>
  <c r="Z2805" i="1"/>
  <c r="Y2805" i="1"/>
  <c r="AI2731" i="1"/>
  <c r="AH2731" i="1"/>
  <c r="AG2731" i="1"/>
  <c r="AF2731" i="1"/>
  <c r="AE2731" i="1"/>
  <c r="AD2731" i="1"/>
  <c r="AC2731" i="1"/>
  <c r="AB2731" i="1"/>
  <c r="AA2731" i="1"/>
  <c r="Z2731" i="1"/>
  <c r="Y2731" i="1"/>
  <c r="AI2747" i="1"/>
  <c r="AH2747" i="1"/>
  <c r="AG2747" i="1"/>
  <c r="AF2747" i="1"/>
  <c r="AE2747" i="1"/>
  <c r="AD2747" i="1"/>
  <c r="AC2747" i="1"/>
  <c r="AB2747" i="1"/>
  <c r="AA2747" i="1"/>
  <c r="Z2747" i="1"/>
  <c r="Y2747" i="1"/>
  <c r="AI2730" i="1"/>
  <c r="AH2730" i="1"/>
  <c r="AG2730" i="1"/>
  <c r="AF2730" i="1"/>
  <c r="AE2730" i="1"/>
  <c r="AD2730" i="1"/>
  <c r="AC2730" i="1"/>
  <c r="AB2730" i="1"/>
  <c r="AA2730" i="1"/>
  <c r="Z2730" i="1"/>
  <c r="Y2730" i="1"/>
  <c r="AI2717" i="1"/>
  <c r="AH2717" i="1"/>
  <c r="AG2717" i="1"/>
  <c r="AF2717" i="1"/>
  <c r="AE2717" i="1"/>
  <c r="AD2717" i="1"/>
  <c r="AC2717" i="1"/>
  <c r="AB2717" i="1"/>
  <c r="AA2717" i="1"/>
  <c r="Z2717" i="1"/>
  <c r="Y2717" i="1"/>
  <c r="AI2716" i="1"/>
  <c r="AH2716" i="1"/>
  <c r="AG2716" i="1"/>
  <c r="AF2716" i="1"/>
  <c r="AE2716" i="1"/>
  <c r="AD2716" i="1"/>
  <c r="AC2716" i="1"/>
  <c r="AB2716" i="1"/>
  <c r="AA2716" i="1"/>
  <c r="Z2716" i="1"/>
  <c r="Y2716" i="1"/>
  <c r="AI2761" i="1"/>
  <c r="AH2761" i="1"/>
  <c r="AG2761" i="1"/>
  <c r="AF2761" i="1"/>
  <c r="AE2761" i="1"/>
  <c r="AD2761" i="1"/>
  <c r="AC2761" i="1"/>
  <c r="AB2761" i="1"/>
  <c r="AA2761" i="1"/>
  <c r="Z2761" i="1"/>
  <c r="Y2761" i="1"/>
  <c r="AI2755" i="1"/>
  <c r="AH2755" i="1"/>
  <c r="AG2755" i="1"/>
  <c r="AF2755" i="1"/>
  <c r="AE2755" i="1"/>
  <c r="AD2755" i="1"/>
  <c r="AC2755" i="1"/>
  <c r="AB2755" i="1"/>
  <c r="AA2755" i="1"/>
  <c r="Z2755" i="1"/>
  <c r="Y2755" i="1"/>
  <c r="AI2766" i="1"/>
  <c r="AH2766" i="1"/>
  <c r="AG2766" i="1"/>
  <c r="AF2766" i="1"/>
  <c r="AE2766" i="1"/>
  <c r="AD2766" i="1"/>
  <c r="AC2766" i="1"/>
  <c r="AB2766" i="1"/>
  <c r="AA2766" i="1"/>
  <c r="Z2766" i="1"/>
  <c r="Y2766" i="1"/>
  <c r="AI2765" i="1"/>
  <c r="AH2765" i="1"/>
  <c r="AG2765" i="1"/>
  <c r="AF2765" i="1"/>
  <c r="AE2765" i="1"/>
  <c r="AD2765" i="1"/>
  <c r="AC2765" i="1"/>
  <c r="AB2765" i="1"/>
  <c r="AA2765" i="1"/>
  <c r="Z2765" i="1"/>
  <c r="Y2765" i="1"/>
  <c r="AI2764" i="1"/>
  <c r="AH2764" i="1"/>
  <c r="AG2764" i="1"/>
  <c r="AF2764" i="1"/>
  <c r="AE2764" i="1"/>
  <c r="AD2764" i="1"/>
  <c r="AC2764" i="1"/>
  <c r="AB2764" i="1"/>
  <c r="AA2764" i="1"/>
  <c r="Z2764" i="1"/>
  <c r="Y2764" i="1"/>
  <c r="AI2763" i="1"/>
  <c r="AH2763" i="1"/>
  <c r="AG2763" i="1"/>
  <c r="AF2763" i="1"/>
  <c r="AE2763" i="1"/>
  <c r="AD2763" i="1"/>
  <c r="AC2763" i="1"/>
  <c r="AB2763" i="1"/>
  <c r="AA2763" i="1"/>
  <c r="Z2763" i="1"/>
  <c r="Y2763" i="1"/>
  <c r="AI2767" i="1"/>
  <c r="AH2767" i="1"/>
  <c r="AG2767" i="1"/>
  <c r="AF2767" i="1"/>
  <c r="AE2767" i="1"/>
  <c r="AD2767" i="1"/>
  <c r="AC2767" i="1"/>
  <c r="AB2767" i="1"/>
  <c r="AA2767" i="1"/>
  <c r="Z2767" i="1"/>
  <c r="Y2767" i="1"/>
  <c r="AI2697" i="1"/>
  <c r="AH2697" i="1"/>
  <c r="AG2697" i="1"/>
  <c r="AF2697" i="1"/>
  <c r="AE2697" i="1"/>
  <c r="AD2697" i="1"/>
  <c r="AC2697" i="1"/>
  <c r="AB2697" i="1"/>
  <c r="AA2697" i="1"/>
  <c r="Z2697" i="1"/>
  <c r="Y2697" i="1"/>
  <c r="AI2686" i="1"/>
  <c r="AH2686" i="1"/>
  <c r="AG2686" i="1"/>
  <c r="AF2686" i="1"/>
  <c r="AE2686" i="1"/>
  <c r="AD2686" i="1"/>
  <c r="AC2686" i="1"/>
  <c r="AB2686" i="1"/>
  <c r="AA2686" i="1"/>
  <c r="Z2686" i="1"/>
  <c r="Y2686" i="1"/>
  <c r="AI2696" i="1"/>
  <c r="AH2696" i="1"/>
  <c r="AG2696" i="1"/>
  <c r="AF2696" i="1"/>
  <c r="AE2696" i="1"/>
  <c r="AD2696" i="1"/>
  <c r="AC2696" i="1"/>
  <c r="AB2696" i="1"/>
  <c r="AA2696" i="1"/>
  <c r="Z2696" i="1"/>
  <c r="Y2696" i="1"/>
  <c r="AI2695" i="1"/>
  <c r="AH2695" i="1"/>
  <c r="AG2695" i="1"/>
  <c r="AF2695" i="1"/>
  <c r="AE2695" i="1"/>
  <c r="AD2695" i="1"/>
  <c r="AC2695" i="1"/>
  <c r="AB2695" i="1"/>
  <c r="AA2695" i="1"/>
  <c r="Z2695" i="1"/>
  <c r="Y2695" i="1"/>
  <c r="AI2708" i="1"/>
  <c r="AH2708" i="1"/>
  <c r="AG2708" i="1"/>
  <c r="AF2708" i="1"/>
  <c r="AE2708" i="1"/>
  <c r="AD2708" i="1"/>
  <c r="AC2708" i="1"/>
  <c r="AB2708" i="1"/>
  <c r="AA2708" i="1"/>
  <c r="Z2708" i="1"/>
  <c r="Y2708" i="1"/>
  <c r="AI2707" i="1"/>
  <c r="AH2707" i="1"/>
  <c r="AG2707" i="1"/>
  <c r="AF2707" i="1"/>
  <c r="AE2707" i="1"/>
  <c r="AD2707" i="1"/>
  <c r="AC2707" i="1"/>
  <c r="AB2707" i="1"/>
  <c r="AA2707" i="1"/>
  <c r="Z2707" i="1"/>
  <c r="Y2707" i="1"/>
  <c r="AI2712" i="1"/>
  <c r="AH2712" i="1"/>
  <c r="AG2712" i="1"/>
  <c r="AF2712" i="1"/>
  <c r="AE2712" i="1"/>
  <c r="AD2712" i="1"/>
  <c r="AC2712" i="1"/>
  <c r="AB2712" i="1"/>
  <c r="AA2712" i="1"/>
  <c r="Z2712" i="1"/>
  <c r="Y2712" i="1"/>
  <c r="AI2711" i="1"/>
  <c r="AH2711" i="1"/>
  <c r="AG2711" i="1"/>
  <c r="AF2711" i="1"/>
  <c r="AE2711" i="1"/>
  <c r="AD2711" i="1"/>
  <c r="AC2711" i="1"/>
  <c r="AB2711" i="1"/>
  <c r="AA2711" i="1"/>
  <c r="Z2711" i="1"/>
  <c r="Y2711" i="1"/>
  <c r="AI2673" i="1"/>
  <c r="AH2673" i="1"/>
  <c r="AG2673" i="1"/>
  <c r="AF2673" i="1"/>
  <c r="AE2673" i="1"/>
  <c r="AD2673" i="1"/>
  <c r="AC2673" i="1"/>
  <c r="AB2673" i="1"/>
  <c r="AA2673" i="1"/>
  <c r="Z2673" i="1"/>
  <c r="Y2673" i="1"/>
  <c r="AI2672" i="1"/>
  <c r="AH2672" i="1"/>
  <c r="AG2672" i="1"/>
  <c r="AF2672" i="1"/>
  <c r="AE2672" i="1"/>
  <c r="AD2672" i="1"/>
  <c r="AC2672" i="1"/>
  <c r="AB2672" i="1"/>
  <c r="AA2672" i="1"/>
  <c r="Z2672" i="1"/>
  <c r="Y2672" i="1"/>
  <c r="AI2671" i="1"/>
  <c r="AH2671" i="1"/>
  <c r="AG2671" i="1"/>
  <c r="AF2671" i="1"/>
  <c r="AE2671" i="1"/>
  <c r="AD2671" i="1"/>
  <c r="AC2671" i="1"/>
  <c r="AB2671" i="1"/>
  <c r="AA2671" i="1"/>
  <c r="Z2671" i="1"/>
  <c r="Y2671" i="1"/>
  <c r="AI2670" i="1"/>
  <c r="AH2670" i="1"/>
  <c r="AG2670" i="1"/>
  <c r="AF2670" i="1"/>
  <c r="AE2670" i="1"/>
  <c r="AD2670" i="1"/>
  <c r="AC2670" i="1"/>
  <c r="AB2670" i="1"/>
  <c r="AA2670" i="1"/>
  <c r="Z2670" i="1"/>
  <c r="Y2670" i="1"/>
  <c r="AI2679" i="1"/>
  <c r="AH2679" i="1"/>
  <c r="AG2679" i="1"/>
  <c r="AF2679" i="1"/>
  <c r="AE2679" i="1"/>
  <c r="AD2679" i="1"/>
  <c r="AC2679" i="1"/>
  <c r="AB2679" i="1"/>
  <c r="AA2679" i="1"/>
  <c r="Z2679" i="1"/>
  <c r="Y2679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AI2630" i="1"/>
  <c r="AH2630" i="1"/>
  <c r="AG2630" i="1"/>
  <c r="AF2630" i="1"/>
  <c r="AE2630" i="1"/>
  <c r="AD2630" i="1"/>
  <c r="AC2630" i="1"/>
  <c r="AB2630" i="1"/>
  <c r="AA2630" i="1"/>
  <c r="Z2630" i="1"/>
  <c r="Y2630" i="1"/>
  <c r="AI2629" i="1"/>
  <c r="AH2629" i="1"/>
  <c r="AG2629" i="1"/>
  <c r="AF2629" i="1"/>
  <c r="AE2629" i="1"/>
  <c r="AD2629" i="1"/>
  <c r="AC2629" i="1"/>
  <c r="AB2629" i="1"/>
  <c r="AA2629" i="1"/>
  <c r="Z2629" i="1"/>
  <c r="Y2629" i="1"/>
  <c r="AI2628" i="1"/>
  <c r="AH2628" i="1"/>
  <c r="AG2628" i="1"/>
  <c r="AF2628" i="1"/>
  <c r="AE2628" i="1"/>
  <c r="AD2628" i="1"/>
  <c r="AC2628" i="1"/>
  <c r="AB2628" i="1"/>
  <c r="AA2628" i="1"/>
  <c r="Z2628" i="1"/>
  <c r="Y2628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AI2652" i="1"/>
  <c r="AH2652" i="1"/>
  <c r="AG2652" i="1"/>
  <c r="AF2652" i="1"/>
  <c r="AE2652" i="1"/>
  <c r="AD2652" i="1"/>
  <c r="AC2652" i="1"/>
  <c r="AB2652" i="1"/>
  <c r="AA2652" i="1"/>
  <c r="Z2652" i="1"/>
  <c r="Y2652" i="1"/>
  <c r="AI2651" i="1"/>
  <c r="AH2651" i="1"/>
  <c r="AG2651" i="1"/>
  <c r="AF2651" i="1"/>
  <c r="AE2651" i="1"/>
  <c r="AD2651" i="1"/>
  <c r="AC2651" i="1"/>
  <c r="AB2651" i="1"/>
  <c r="AA2651" i="1"/>
  <c r="Z2651" i="1"/>
  <c r="Y2651" i="1"/>
  <c r="AI2660" i="1"/>
  <c r="AH2660" i="1"/>
  <c r="AG2660" i="1"/>
  <c r="AF2660" i="1"/>
  <c r="AE2660" i="1"/>
  <c r="AD2660" i="1"/>
  <c r="AC2660" i="1"/>
  <c r="AB2660" i="1"/>
  <c r="AA2660" i="1"/>
  <c r="Z2660" i="1"/>
  <c r="Y2660" i="1"/>
  <c r="AI2658" i="1"/>
  <c r="AH2658" i="1"/>
  <c r="AG2658" i="1"/>
  <c r="AF2658" i="1"/>
  <c r="AE2658" i="1"/>
  <c r="AD2658" i="1"/>
  <c r="AC2658" i="1"/>
  <c r="AB2658" i="1"/>
  <c r="AA2658" i="1"/>
  <c r="Z2658" i="1"/>
  <c r="Y2658" i="1"/>
  <c r="AI2663" i="1"/>
  <c r="AH2663" i="1"/>
  <c r="AG2663" i="1"/>
  <c r="AF2663" i="1"/>
  <c r="AE2663" i="1"/>
  <c r="AD2663" i="1"/>
  <c r="AC2663" i="1"/>
  <c r="AB2663" i="1"/>
  <c r="AA2663" i="1"/>
  <c r="Z2663" i="1"/>
  <c r="Y2663" i="1"/>
  <c r="AI2666" i="1"/>
  <c r="AH2666" i="1"/>
  <c r="AG2666" i="1"/>
  <c r="AF2666" i="1"/>
  <c r="AE2666" i="1"/>
  <c r="AD2666" i="1"/>
  <c r="AC2666" i="1"/>
  <c r="AB2666" i="1"/>
  <c r="AA2666" i="1"/>
  <c r="Z2666" i="1"/>
  <c r="Y2666" i="1"/>
  <c r="AI2665" i="1"/>
  <c r="AH2665" i="1"/>
  <c r="AG2665" i="1"/>
  <c r="AF2665" i="1"/>
  <c r="AE2665" i="1"/>
  <c r="AD2665" i="1"/>
  <c r="AC2665" i="1"/>
  <c r="AB2665" i="1"/>
  <c r="AA2665" i="1"/>
  <c r="Z2665" i="1"/>
  <c r="Y2665" i="1"/>
  <c r="AI2667" i="1"/>
  <c r="AH2667" i="1"/>
  <c r="AG2667" i="1"/>
  <c r="AF2667" i="1"/>
  <c r="AE2667" i="1"/>
  <c r="AD2667" i="1"/>
  <c r="AC2667" i="1"/>
  <c r="AB2667" i="1"/>
  <c r="AA2667" i="1"/>
  <c r="Z2667" i="1"/>
  <c r="Y2667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AI2581" i="1"/>
  <c r="AH2581" i="1"/>
  <c r="AG2581" i="1"/>
  <c r="AF2581" i="1"/>
  <c r="AE2581" i="1"/>
  <c r="AD2581" i="1"/>
  <c r="AC2581" i="1"/>
  <c r="AB2581" i="1"/>
  <c r="AA2581" i="1"/>
  <c r="Z2581" i="1"/>
  <c r="Y2581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AI2589" i="1"/>
  <c r="AH2589" i="1"/>
  <c r="AG2589" i="1"/>
  <c r="AF2589" i="1"/>
  <c r="AE2589" i="1"/>
  <c r="AD2589" i="1"/>
  <c r="AC2589" i="1"/>
  <c r="AB2589" i="1"/>
  <c r="AA2589" i="1"/>
  <c r="Z2589" i="1"/>
  <c r="Y2589" i="1"/>
  <c r="AI2605" i="1"/>
  <c r="AH2605" i="1"/>
  <c r="AG2605" i="1"/>
  <c r="AF2605" i="1"/>
  <c r="AE2605" i="1"/>
  <c r="AD2605" i="1"/>
  <c r="AC2605" i="1"/>
  <c r="AB2605" i="1"/>
  <c r="AA2605" i="1"/>
  <c r="Z2605" i="1"/>
  <c r="Y2605" i="1"/>
  <c r="AI2611" i="1"/>
  <c r="AH2611" i="1"/>
  <c r="AG2611" i="1"/>
  <c r="AF2611" i="1"/>
  <c r="AE2611" i="1"/>
  <c r="AD2611" i="1"/>
  <c r="AC2611" i="1"/>
  <c r="AB2611" i="1"/>
  <c r="AA2611" i="1"/>
  <c r="Z2611" i="1"/>
  <c r="Y2611" i="1"/>
  <c r="AI2610" i="1"/>
  <c r="AH2610" i="1"/>
  <c r="AG2610" i="1"/>
  <c r="AF2610" i="1"/>
  <c r="AE2610" i="1"/>
  <c r="AD2610" i="1"/>
  <c r="AC2610" i="1"/>
  <c r="AB2610" i="1"/>
  <c r="AA2610" i="1"/>
  <c r="Z2610" i="1"/>
  <c r="Y2610" i="1"/>
  <c r="AI2609" i="1"/>
  <c r="AH2609" i="1"/>
  <c r="AG2609" i="1"/>
  <c r="AF2609" i="1"/>
  <c r="AE2609" i="1"/>
  <c r="AD2609" i="1"/>
  <c r="AC2609" i="1"/>
  <c r="AB2609" i="1"/>
  <c r="AA2609" i="1"/>
  <c r="Z2609" i="1"/>
  <c r="Y2609" i="1"/>
  <c r="AI2608" i="1"/>
  <c r="AH2608" i="1"/>
  <c r="AG2608" i="1"/>
  <c r="AF2608" i="1"/>
  <c r="AE2608" i="1"/>
  <c r="AD2608" i="1"/>
  <c r="AC2608" i="1"/>
  <c r="AB2608" i="1"/>
  <c r="AA2608" i="1"/>
  <c r="Z2608" i="1"/>
  <c r="Y2608" i="1"/>
  <c r="AI2607" i="1"/>
  <c r="AH2607" i="1"/>
  <c r="AG2607" i="1"/>
  <c r="AF2607" i="1"/>
  <c r="AE2607" i="1"/>
  <c r="AD2607" i="1"/>
  <c r="AC2607" i="1"/>
  <c r="AB2607" i="1"/>
  <c r="AA2607" i="1"/>
  <c r="Z2607" i="1"/>
  <c r="Y2607" i="1"/>
  <c r="AI2613" i="1"/>
  <c r="AH2613" i="1"/>
  <c r="AG2613" i="1"/>
  <c r="AF2613" i="1"/>
  <c r="AE2613" i="1"/>
  <c r="AD2613" i="1"/>
  <c r="AC2613" i="1"/>
  <c r="AB2613" i="1"/>
  <c r="AA2613" i="1"/>
  <c r="Z2613" i="1"/>
  <c r="Y2613" i="1"/>
  <c r="AI2616" i="1"/>
  <c r="AH2616" i="1"/>
  <c r="AG2616" i="1"/>
  <c r="AF2616" i="1"/>
  <c r="AE2616" i="1"/>
  <c r="AD2616" i="1"/>
  <c r="AC2616" i="1"/>
  <c r="AB2616" i="1"/>
  <c r="AA2616" i="1"/>
  <c r="Z2616" i="1"/>
  <c r="Y2616" i="1"/>
  <c r="AI2615" i="1"/>
  <c r="AH2615" i="1"/>
  <c r="AG2615" i="1"/>
  <c r="AF2615" i="1"/>
  <c r="AE2615" i="1"/>
  <c r="AD2615" i="1"/>
  <c r="AC2615" i="1"/>
  <c r="AB2615" i="1"/>
  <c r="AA2615" i="1"/>
  <c r="Z2615" i="1"/>
  <c r="Y2615" i="1"/>
  <c r="AI2618" i="1"/>
  <c r="AH2618" i="1"/>
  <c r="AG2618" i="1"/>
  <c r="AF2618" i="1"/>
  <c r="AE2618" i="1"/>
  <c r="AD2618" i="1"/>
  <c r="AC2618" i="1"/>
  <c r="AB2618" i="1"/>
  <c r="AA2618" i="1"/>
  <c r="Z2618" i="1"/>
  <c r="Y2618" i="1"/>
  <c r="AI2560" i="1"/>
  <c r="AH2560" i="1"/>
  <c r="AG2560" i="1"/>
  <c r="AF2560" i="1"/>
  <c r="AE2560" i="1"/>
  <c r="AD2560" i="1"/>
  <c r="AC2560" i="1"/>
  <c r="AB2560" i="1"/>
  <c r="AA2560" i="1"/>
  <c r="Z2560" i="1"/>
  <c r="Y2560" i="1"/>
  <c r="AI2559" i="1"/>
  <c r="AH2559" i="1"/>
  <c r="AG2559" i="1"/>
  <c r="AF2559" i="1"/>
  <c r="AE2559" i="1"/>
  <c r="AD2559" i="1"/>
  <c r="AC2559" i="1"/>
  <c r="AB2559" i="1"/>
  <c r="AA2559" i="1"/>
  <c r="Z2559" i="1"/>
  <c r="Y2559" i="1"/>
  <c r="AI2570" i="1"/>
  <c r="AH2570" i="1"/>
  <c r="AG2570" i="1"/>
  <c r="AF2570" i="1"/>
  <c r="AE2570" i="1"/>
  <c r="AD2570" i="1"/>
  <c r="AC2570" i="1"/>
  <c r="AB2570" i="1"/>
  <c r="AA2570" i="1"/>
  <c r="Z2570" i="1"/>
  <c r="Y2570" i="1"/>
  <c r="AI2558" i="1"/>
  <c r="AH2558" i="1"/>
  <c r="AG2558" i="1"/>
  <c r="AF2558" i="1"/>
  <c r="AE2558" i="1"/>
  <c r="AD2558" i="1"/>
  <c r="AC2558" i="1"/>
  <c r="AB2558" i="1"/>
  <c r="AA2558" i="1"/>
  <c r="Z2558" i="1"/>
  <c r="Y2558" i="1"/>
  <c r="AI2567" i="1"/>
  <c r="AH2567" i="1"/>
  <c r="AG2567" i="1"/>
  <c r="AF2567" i="1"/>
  <c r="AE2567" i="1"/>
  <c r="AD2567" i="1"/>
  <c r="AC2567" i="1"/>
  <c r="AB2567" i="1"/>
  <c r="AA2567" i="1"/>
  <c r="Z2567" i="1"/>
  <c r="Y2567" i="1"/>
  <c r="AI2557" i="1"/>
  <c r="AH2557" i="1"/>
  <c r="AG2557" i="1"/>
  <c r="AF2557" i="1"/>
  <c r="AE2557" i="1"/>
  <c r="AD2557" i="1"/>
  <c r="AC2557" i="1"/>
  <c r="AB2557" i="1"/>
  <c r="AA2557" i="1"/>
  <c r="Z2557" i="1"/>
  <c r="Y2557" i="1"/>
  <c r="AI2547" i="1"/>
  <c r="AH2547" i="1"/>
  <c r="AG2547" i="1"/>
  <c r="AF2547" i="1"/>
  <c r="AE2547" i="1"/>
  <c r="AD2547" i="1"/>
  <c r="AC2547" i="1"/>
  <c r="AB2547" i="1"/>
  <c r="AA2547" i="1"/>
  <c r="Z2547" i="1"/>
  <c r="Y2547" i="1"/>
  <c r="AI2574" i="1"/>
  <c r="AH2574" i="1"/>
  <c r="AG2574" i="1"/>
  <c r="AF2574" i="1"/>
  <c r="AE2574" i="1"/>
  <c r="AD2574" i="1"/>
  <c r="AC2574" i="1"/>
  <c r="AB2574" i="1"/>
  <c r="AA2574" i="1"/>
  <c r="Z2574" i="1"/>
  <c r="Y2574" i="1"/>
  <c r="AI2576" i="1"/>
  <c r="AH2576" i="1"/>
  <c r="AG2576" i="1"/>
  <c r="AF2576" i="1"/>
  <c r="AE2576" i="1"/>
  <c r="AD2576" i="1"/>
  <c r="AC2576" i="1"/>
  <c r="AB2576" i="1"/>
  <c r="AA2576" i="1"/>
  <c r="Z2576" i="1"/>
  <c r="Y2576" i="1"/>
  <c r="AI2573" i="1"/>
  <c r="AH2573" i="1"/>
  <c r="AG2573" i="1"/>
  <c r="AF2573" i="1"/>
  <c r="AE2573" i="1"/>
  <c r="AD2573" i="1"/>
  <c r="AC2573" i="1"/>
  <c r="AB2573" i="1"/>
  <c r="AA2573" i="1"/>
  <c r="Z2573" i="1"/>
  <c r="Y2573" i="1"/>
  <c r="AI2577" i="1"/>
  <c r="AH2577" i="1"/>
  <c r="AG2577" i="1"/>
  <c r="AF2577" i="1"/>
  <c r="AE2577" i="1"/>
  <c r="AD2577" i="1"/>
  <c r="AC2577" i="1"/>
  <c r="AB2577" i="1"/>
  <c r="AA2577" i="1"/>
  <c r="Z2577" i="1"/>
  <c r="Y2577" i="1"/>
  <c r="AI2531" i="1"/>
  <c r="AH2531" i="1"/>
  <c r="AG2531" i="1"/>
  <c r="AF2531" i="1"/>
  <c r="AE2531" i="1"/>
  <c r="AD2531" i="1"/>
  <c r="AC2531" i="1"/>
  <c r="AB2531" i="1"/>
  <c r="AA2531" i="1"/>
  <c r="Z2531" i="1"/>
  <c r="Y2531" i="1"/>
  <c r="AI2530" i="1"/>
  <c r="AH2530" i="1"/>
  <c r="AG2530" i="1"/>
  <c r="AF2530" i="1"/>
  <c r="AE2530" i="1"/>
  <c r="AD2530" i="1"/>
  <c r="AC2530" i="1"/>
  <c r="AB2530" i="1"/>
  <c r="AA2530" i="1"/>
  <c r="Z2530" i="1"/>
  <c r="Y2530" i="1"/>
  <c r="AI2529" i="1"/>
  <c r="AH2529" i="1"/>
  <c r="AG2529" i="1"/>
  <c r="AF2529" i="1"/>
  <c r="AE2529" i="1"/>
  <c r="AD2529" i="1"/>
  <c r="AC2529" i="1"/>
  <c r="AB2529" i="1"/>
  <c r="AA2529" i="1"/>
  <c r="Z2529" i="1"/>
  <c r="Y2529" i="1"/>
  <c r="AI2511" i="1"/>
  <c r="AH2511" i="1"/>
  <c r="AG2511" i="1"/>
  <c r="AF2511" i="1"/>
  <c r="AE2511" i="1"/>
  <c r="AD2511" i="1"/>
  <c r="AC2511" i="1"/>
  <c r="AB2511" i="1"/>
  <c r="AA2511" i="1"/>
  <c r="Z2511" i="1"/>
  <c r="Y2511" i="1"/>
  <c r="AI2510" i="1"/>
  <c r="AH2510" i="1"/>
  <c r="AG2510" i="1"/>
  <c r="AF2510" i="1"/>
  <c r="AE2510" i="1"/>
  <c r="AD2510" i="1"/>
  <c r="AC2510" i="1"/>
  <c r="AB2510" i="1"/>
  <c r="AA2510" i="1"/>
  <c r="Z2510" i="1"/>
  <c r="Y2510" i="1"/>
  <c r="AI2528" i="1"/>
  <c r="AH2528" i="1"/>
  <c r="AG2528" i="1"/>
  <c r="AF2528" i="1"/>
  <c r="AE2528" i="1"/>
  <c r="AD2528" i="1"/>
  <c r="AC2528" i="1"/>
  <c r="AB2528" i="1"/>
  <c r="AA2528" i="1"/>
  <c r="Z2528" i="1"/>
  <c r="Y2528" i="1"/>
  <c r="AI2509" i="1"/>
  <c r="AH2509" i="1"/>
  <c r="AG2509" i="1"/>
  <c r="AF2509" i="1"/>
  <c r="AE2509" i="1"/>
  <c r="AD2509" i="1"/>
  <c r="AC2509" i="1"/>
  <c r="AB2509" i="1"/>
  <c r="AA2509" i="1"/>
  <c r="Z2509" i="1"/>
  <c r="Y2509" i="1"/>
  <c r="AI2538" i="1"/>
  <c r="AH2538" i="1"/>
  <c r="AG2538" i="1"/>
  <c r="AF2538" i="1"/>
  <c r="AE2538" i="1"/>
  <c r="AD2538" i="1"/>
  <c r="AC2538" i="1"/>
  <c r="AB2538" i="1"/>
  <c r="AA2538" i="1"/>
  <c r="Z2538" i="1"/>
  <c r="Y2538" i="1"/>
  <c r="AI2537" i="1"/>
  <c r="AH2537" i="1"/>
  <c r="AG2537" i="1"/>
  <c r="AF2537" i="1"/>
  <c r="AE2537" i="1"/>
  <c r="AD2537" i="1"/>
  <c r="AC2537" i="1"/>
  <c r="AB2537" i="1"/>
  <c r="AA2537" i="1"/>
  <c r="Z2537" i="1"/>
  <c r="Y2537" i="1"/>
  <c r="AI2536" i="1"/>
  <c r="AH2536" i="1"/>
  <c r="AG2536" i="1"/>
  <c r="AF2536" i="1"/>
  <c r="AE2536" i="1"/>
  <c r="AD2536" i="1"/>
  <c r="AC2536" i="1"/>
  <c r="AB2536" i="1"/>
  <c r="AA2536" i="1"/>
  <c r="Z2536" i="1"/>
  <c r="Y2536" i="1"/>
  <c r="AI2532" i="1"/>
  <c r="AH2532" i="1"/>
  <c r="AG2532" i="1"/>
  <c r="AF2532" i="1"/>
  <c r="AE2532" i="1"/>
  <c r="AD2532" i="1"/>
  <c r="AC2532" i="1"/>
  <c r="AB2532" i="1"/>
  <c r="AA2532" i="1"/>
  <c r="Z2532" i="1"/>
  <c r="Y2532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AI2545" i="1"/>
  <c r="AH2545" i="1"/>
  <c r="AG2545" i="1"/>
  <c r="AF2545" i="1"/>
  <c r="AE2545" i="1"/>
  <c r="AD2545" i="1"/>
  <c r="AC2545" i="1"/>
  <c r="AB2545" i="1"/>
  <c r="AA2545" i="1"/>
  <c r="Z2545" i="1"/>
  <c r="Y2545" i="1"/>
  <c r="AI2544" i="1"/>
  <c r="AH2544" i="1"/>
  <c r="AG2544" i="1"/>
  <c r="AF2544" i="1"/>
  <c r="AE2544" i="1"/>
  <c r="AD2544" i="1"/>
  <c r="AC2544" i="1"/>
  <c r="AB2544" i="1"/>
  <c r="AA2544" i="1"/>
  <c r="Z2544" i="1"/>
  <c r="Y2544" i="1"/>
  <c r="AI2472" i="1"/>
  <c r="AH2472" i="1"/>
  <c r="AG2472" i="1"/>
  <c r="AF2472" i="1"/>
  <c r="AE2472" i="1"/>
  <c r="AD2472" i="1"/>
  <c r="AC2472" i="1"/>
  <c r="AB2472" i="1"/>
  <c r="AA2472" i="1"/>
  <c r="Z2472" i="1"/>
  <c r="Y2472" i="1"/>
  <c r="AI2486" i="1"/>
  <c r="AH2486" i="1"/>
  <c r="AG2486" i="1"/>
  <c r="AF2486" i="1"/>
  <c r="AE2486" i="1"/>
  <c r="AD2486" i="1"/>
  <c r="AC2486" i="1"/>
  <c r="AB2486" i="1"/>
  <c r="AA2486" i="1"/>
  <c r="Z2486" i="1"/>
  <c r="Y2486" i="1"/>
  <c r="AI2471" i="1"/>
  <c r="AH2471" i="1"/>
  <c r="AG2471" i="1"/>
  <c r="AF2471" i="1"/>
  <c r="AE2471" i="1"/>
  <c r="AD2471" i="1"/>
  <c r="AC2471" i="1"/>
  <c r="AB2471" i="1"/>
  <c r="AA2471" i="1"/>
  <c r="Z2471" i="1"/>
  <c r="Y2471" i="1"/>
  <c r="AI2470" i="1"/>
  <c r="AH2470" i="1"/>
  <c r="AG2470" i="1"/>
  <c r="AF2470" i="1"/>
  <c r="AE2470" i="1"/>
  <c r="AD2470" i="1"/>
  <c r="AC2470" i="1"/>
  <c r="AB2470" i="1"/>
  <c r="AA2470" i="1"/>
  <c r="Z2470" i="1"/>
  <c r="Y2470" i="1"/>
  <c r="AI2452" i="1"/>
  <c r="AH2452" i="1"/>
  <c r="AG2452" i="1"/>
  <c r="AF2452" i="1"/>
  <c r="AE2452" i="1"/>
  <c r="AD2452" i="1"/>
  <c r="AC2452" i="1"/>
  <c r="AB2452" i="1"/>
  <c r="AA2452" i="1"/>
  <c r="Z2452" i="1"/>
  <c r="Y2452" i="1"/>
  <c r="AI2469" i="1"/>
  <c r="AH2469" i="1"/>
  <c r="AG2469" i="1"/>
  <c r="AF2469" i="1"/>
  <c r="AE2469" i="1"/>
  <c r="AD2469" i="1"/>
  <c r="AC2469" i="1"/>
  <c r="AB2469" i="1"/>
  <c r="AA2469" i="1"/>
  <c r="Z2469" i="1"/>
  <c r="Y2469" i="1"/>
  <c r="AI2468" i="1"/>
  <c r="AH2468" i="1"/>
  <c r="AG2468" i="1"/>
  <c r="AF2468" i="1"/>
  <c r="AE2468" i="1"/>
  <c r="AD2468" i="1"/>
  <c r="AC2468" i="1"/>
  <c r="AB2468" i="1"/>
  <c r="AA2468" i="1"/>
  <c r="Z2468" i="1"/>
  <c r="Y2468" i="1"/>
  <c r="AI2467" i="1"/>
  <c r="AH2467" i="1"/>
  <c r="AG2467" i="1"/>
  <c r="AF2467" i="1"/>
  <c r="AE2467" i="1"/>
  <c r="AD2467" i="1"/>
  <c r="AC2467" i="1"/>
  <c r="AB2467" i="1"/>
  <c r="AA2467" i="1"/>
  <c r="Z2467" i="1"/>
  <c r="Y2467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AI2419" i="1"/>
  <c r="AH2419" i="1"/>
  <c r="AG2419" i="1"/>
  <c r="AF2419" i="1"/>
  <c r="AE2419" i="1"/>
  <c r="AD2419" i="1"/>
  <c r="AC2419" i="1"/>
  <c r="AB2419" i="1"/>
  <c r="AA2419" i="1"/>
  <c r="Z2419" i="1"/>
  <c r="Y2419" i="1"/>
  <c r="AI2418" i="1"/>
  <c r="AH2418" i="1"/>
  <c r="AG2418" i="1"/>
  <c r="AF2418" i="1"/>
  <c r="AE2418" i="1"/>
  <c r="AD2418" i="1"/>
  <c r="AC2418" i="1"/>
  <c r="AB2418" i="1"/>
  <c r="AA2418" i="1"/>
  <c r="Z2418" i="1"/>
  <c r="Y2418" i="1"/>
  <c r="AI2417" i="1"/>
  <c r="AH2417" i="1"/>
  <c r="AG2417" i="1"/>
  <c r="AF2417" i="1"/>
  <c r="AE2417" i="1"/>
  <c r="AD2417" i="1"/>
  <c r="AC2417" i="1"/>
  <c r="AB2417" i="1"/>
  <c r="AA2417" i="1"/>
  <c r="Z2417" i="1"/>
  <c r="Y2417" i="1"/>
  <c r="AI2416" i="1"/>
  <c r="AH2416" i="1"/>
  <c r="AG2416" i="1"/>
  <c r="AF2416" i="1"/>
  <c r="AE2416" i="1"/>
  <c r="AD2416" i="1"/>
  <c r="AC2416" i="1"/>
  <c r="AB2416" i="1"/>
  <c r="AA2416" i="1"/>
  <c r="Z2416" i="1"/>
  <c r="Y2416" i="1"/>
  <c r="AI2415" i="1"/>
  <c r="AH2415" i="1"/>
  <c r="AG2415" i="1"/>
  <c r="AF2415" i="1"/>
  <c r="AE2415" i="1"/>
  <c r="AD2415" i="1"/>
  <c r="AC2415" i="1"/>
  <c r="AB2415" i="1"/>
  <c r="AA2415" i="1"/>
  <c r="Z2415" i="1"/>
  <c r="Y2415" i="1"/>
  <c r="AI2414" i="1"/>
  <c r="AH2414" i="1"/>
  <c r="AG2414" i="1"/>
  <c r="AF2414" i="1"/>
  <c r="AE2414" i="1"/>
  <c r="AD2414" i="1"/>
  <c r="AC2414" i="1"/>
  <c r="AB2414" i="1"/>
  <c r="AA2414" i="1"/>
  <c r="Z2414" i="1"/>
  <c r="Y2414" i="1"/>
  <c r="AI2431" i="1"/>
  <c r="AH2431" i="1"/>
  <c r="AG2431" i="1"/>
  <c r="AF2431" i="1"/>
  <c r="AE2431" i="1"/>
  <c r="AD2431" i="1"/>
  <c r="AC2431" i="1"/>
  <c r="AB2431" i="1"/>
  <c r="AA2431" i="1"/>
  <c r="Z2431" i="1"/>
  <c r="Y2431" i="1"/>
  <c r="AI2444" i="1"/>
  <c r="AH2444" i="1"/>
  <c r="AG2444" i="1"/>
  <c r="AF2444" i="1"/>
  <c r="AE2444" i="1"/>
  <c r="AD2444" i="1"/>
  <c r="AC2444" i="1"/>
  <c r="AB2444" i="1"/>
  <c r="AA2444" i="1"/>
  <c r="Z2444" i="1"/>
  <c r="Y2444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AI2447" i="1"/>
  <c r="AH2447" i="1"/>
  <c r="AG2447" i="1"/>
  <c r="AF2447" i="1"/>
  <c r="AE2447" i="1"/>
  <c r="AD2447" i="1"/>
  <c r="AC2447" i="1"/>
  <c r="AB2447" i="1"/>
  <c r="AA2447" i="1"/>
  <c r="Z2447" i="1"/>
  <c r="Y2447" i="1"/>
  <c r="AI2446" i="1"/>
  <c r="AH2446" i="1"/>
  <c r="AG2446" i="1"/>
  <c r="AF2446" i="1"/>
  <c r="AE2446" i="1"/>
  <c r="AD2446" i="1"/>
  <c r="AC2446" i="1"/>
  <c r="AB2446" i="1"/>
  <c r="AA2446" i="1"/>
  <c r="Z2446" i="1"/>
  <c r="Y2446" i="1"/>
  <c r="AI2380" i="1"/>
  <c r="AH2380" i="1"/>
  <c r="AG2380" i="1"/>
  <c r="AF2380" i="1"/>
  <c r="AE2380" i="1"/>
  <c r="AD2380" i="1"/>
  <c r="AC2380" i="1"/>
  <c r="AB2380" i="1"/>
  <c r="AA2380" i="1"/>
  <c r="Z2380" i="1"/>
  <c r="Y2380" i="1"/>
  <c r="AI2368" i="1"/>
  <c r="AH2368" i="1"/>
  <c r="AG2368" i="1"/>
  <c r="AF2368" i="1"/>
  <c r="AE2368" i="1"/>
  <c r="AD2368" i="1"/>
  <c r="AC2368" i="1"/>
  <c r="AB2368" i="1"/>
  <c r="AA2368" i="1"/>
  <c r="Z2368" i="1"/>
  <c r="Y2368" i="1"/>
  <c r="AI2379" i="1"/>
  <c r="AH2379" i="1"/>
  <c r="AG2379" i="1"/>
  <c r="AF2379" i="1"/>
  <c r="AE2379" i="1"/>
  <c r="AD2379" i="1"/>
  <c r="AC2379" i="1"/>
  <c r="AB2379" i="1"/>
  <c r="AA2379" i="1"/>
  <c r="Z2379" i="1"/>
  <c r="Y2379" i="1"/>
  <c r="AI2378" i="1"/>
  <c r="AH2378" i="1"/>
  <c r="AG2378" i="1"/>
  <c r="AF2378" i="1"/>
  <c r="AE2378" i="1"/>
  <c r="AD2378" i="1"/>
  <c r="AC2378" i="1"/>
  <c r="AB2378" i="1"/>
  <c r="AA2378" i="1"/>
  <c r="Z2378" i="1"/>
  <c r="Y2378" i="1"/>
  <c r="AI2367" i="1"/>
  <c r="AH2367" i="1"/>
  <c r="AG2367" i="1"/>
  <c r="AF2367" i="1"/>
  <c r="AE2367" i="1"/>
  <c r="AD2367" i="1"/>
  <c r="AC2367" i="1"/>
  <c r="AB2367" i="1"/>
  <c r="AA2367" i="1"/>
  <c r="Z2367" i="1"/>
  <c r="Y2367" i="1"/>
  <c r="AI2366" i="1"/>
  <c r="AH2366" i="1"/>
  <c r="AG2366" i="1"/>
  <c r="AF2366" i="1"/>
  <c r="AE2366" i="1"/>
  <c r="AD2366" i="1"/>
  <c r="AC2366" i="1"/>
  <c r="AB2366" i="1"/>
  <c r="AA2366" i="1"/>
  <c r="Z2366" i="1"/>
  <c r="Y2366" i="1"/>
  <c r="AI2365" i="1"/>
  <c r="AH2365" i="1"/>
  <c r="AG2365" i="1"/>
  <c r="AF2365" i="1"/>
  <c r="AE2365" i="1"/>
  <c r="AD2365" i="1"/>
  <c r="AC2365" i="1"/>
  <c r="AB2365" i="1"/>
  <c r="AA2365" i="1"/>
  <c r="Z2365" i="1"/>
  <c r="Y2365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AI2396" i="1"/>
  <c r="AH2396" i="1"/>
  <c r="AG2396" i="1"/>
  <c r="AF2396" i="1"/>
  <c r="AE2396" i="1"/>
  <c r="AD2396" i="1"/>
  <c r="AC2396" i="1"/>
  <c r="AB2396" i="1"/>
  <c r="AA2396" i="1"/>
  <c r="Z2396" i="1"/>
  <c r="Y2396" i="1"/>
  <c r="AI2397" i="1"/>
  <c r="AH2397" i="1"/>
  <c r="AG2397" i="1"/>
  <c r="AF2397" i="1"/>
  <c r="AE2397" i="1"/>
  <c r="AD2397" i="1"/>
  <c r="AC2397" i="1"/>
  <c r="AB2397" i="1"/>
  <c r="AA2397" i="1"/>
  <c r="Z2397" i="1"/>
  <c r="Y2397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AI2385" i="1"/>
  <c r="AH2385" i="1"/>
  <c r="AG2385" i="1"/>
  <c r="AF2385" i="1"/>
  <c r="AE2385" i="1"/>
  <c r="AD2385" i="1"/>
  <c r="AC2385" i="1"/>
  <c r="AB2385" i="1"/>
  <c r="AA2385" i="1"/>
  <c r="Z2385" i="1"/>
  <c r="Y2385" i="1"/>
  <c r="AI2384" i="1"/>
  <c r="AH2384" i="1"/>
  <c r="AG2384" i="1"/>
  <c r="AF2384" i="1"/>
  <c r="AE2384" i="1"/>
  <c r="AD2384" i="1"/>
  <c r="AC2384" i="1"/>
  <c r="AB2384" i="1"/>
  <c r="AA2384" i="1"/>
  <c r="Z2384" i="1"/>
  <c r="Y2384" i="1"/>
  <c r="AI2403" i="1"/>
  <c r="AH2403" i="1"/>
  <c r="AG2403" i="1"/>
  <c r="AF2403" i="1"/>
  <c r="AE2403" i="1"/>
  <c r="AD2403" i="1"/>
  <c r="AC2403" i="1"/>
  <c r="AB2403" i="1"/>
  <c r="AA2403" i="1"/>
  <c r="Z2403" i="1"/>
  <c r="Y2403" i="1"/>
  <c r="AI2309" i="1"/>
  <c r="AH2309" i="1"/>
  <c r="AG2309" i="1"/>
  <c r="AF2309" i="1"/>
  <c r="AE2309" i="1"/>
  <c r="AD2309" i="1"/>
  <c r="AC2309" i="1"/>
  <c r="AB2309" i="1"/>
  <c r="AA2309" i="1"/>
  <c r="Z2309" i="1"/>
  <c r="Y2309" i="1"/>
  <c r="AI2308" i="1"/>
  <c r="AH2308" i="1"/>
  <c r="AG2308" i="1"/>
  <c r="AF2308" i="1"/>
  <c r="AE2308" i="1"/>
  <c r="AD2308" i="1"/>
  <c r="AC2308" i="1"/>
  <c r="AB2308" i="1"/>
  <c r="AA2308" i="1"/>
  <c r="Z2308" i="1"/>
  <c r="Y2308" i="1"/>
  <c r="AI2307" i="1"/>
  <c r="AH2307" i="1"/>
  <c r="AG2307" i="1"/>
  <c r="AF2307" i="1"/>
  <c r="AE2307" i="1"/>
  <c r="AD2307" i="1"/>
  <c r="AC2307" i="1"/>
  <c r="AB2307" i="1"/>
  <c r="AA2307" i="1"/>
  <c r="Z2307" i="1"/>
  <c r="Y2307" i="1"/>
  <c r="AI2319" i="1"/>
  <c r="AH2319" i="1"/>
  <c r="AG2319" i="1"/>
  <c r="AF2319" i="1"/>
  <c r="AE2319" i="1"/>
  <c r="AD2319" i="1"/>
  <c r="AC2319" i="1"/>
  <c r="AB2319" i="1"/>
  <c r="AA2319" i="1"/>
  <c r="Z2319" i="1"/>
  <c r="Y2319" i="1"/>
  <c r="AI2328" i="1"/>
  <c r="AH2328" i="1"/>
  <c r="AG2328" i="1"/>
  <c r="AF2328" i="1"/>
  <c r="AE2328" i="1"/>
  <c r="AD2328" i="1"/>
  <c r="AC2328" i="1"/>
  <c r="AB2328" i="1"/>
  <c r="AA2328" i="1"/>
  <c r="Z2328" i="1"/>
  <c r="Y2328" i="1"/>
  <c r="AI2327" i="1"/>
  <c r="AH2327" i="1"/>
  <c r="AG2327" i="1"/>
  <c r="AF2327" i="1"/>
  <c r="AE2327" i="1"/>
  <c r="AD2327" i="1"/>
  <c r="AC2327" i="1"/>
  <c r="AB2327" i="1"/>
  <c r="AA2327" i="1"/>
  <c r="Z2327" i="1"/>
  <c r="Y2327" i="1"/>
  <c r="AI2340" i="1"/>
  <c r="AH2340" i="1"/>
  <c r="AG2340" i="1"/>
  <c r="AF2340" i="1"/>
  <c r="AE2340" i="1"/>
  <c r="AD2340" i="1"/>
  <c r="AC2340" i="1"/>
  <c r="AB2340" i="1"/>
  <c r="AA2340" i="1"/>
  <c r="Z2340" i="1"/>
  <c r="Y2340" i="1"/>
  <c r="AI2347" i="1"/>
  <c r="AH2347" i="1"/>
  <c r="AG2347" i="1"/>
  <c r="AF2347" i="1"/>
  <c r="AE2347" i="1"/>
  <c r="AD2347" i="1"/>
  <c r="AC2347" i="1"/>
  <c r="AB2347" i="1"/>
  <c r="AA2347" i="1"/>
  <c r="Z2347" i="1"/>
  <c r="Y2347" i="1"/>
  <c r="AI2346" i="1"/>
  <c r="AH2346" i="1"/>
  <c r="AG2346" i="1"/>
  <c r="AF2346" i="1"/>
  <c r="AE2346" i="1"/>
  <c r="AD2346" i="1"/>
  <c r="AC2346" i="1"/>
  <c r="AB2346" i="1"/>
  <c r="AA2346" i="1"/>
  <c r="Z2346" i="1"/>
  <c r="Y2346" i="1"/>
  <c r="AI2345" i="1"/>
  <c r="AH2345" i="1"/>
  <c r="AG2345" i="1"/>
  <c r="AF2345" i="1"/>
  <c r="AE2345" i="1"/>
  <c r="AD2345" i="1"/>
  <c r="AC2345" i="1"/>
  <c r="AB2345" i="1"/>
  <c r="AA2345" i="1"/>
  <c r="Z2345" i="1"/>
  <c r="Y2345" i="1"/>
  <c r="AI2344" i="1"/>
  <c r="AH2344" i="1"/>
  <c r="AG2344" i="1"/>
  <c r="AF2344" i="1"/>
  <c r="AE2344" i="1"/>
  <c r="AD2344" i="1"/>
  <c r="AC2344" i="1"/>
  <c r="AB2344" i="1"/>
  <c r="AA2344" i="1"/>
  <c r="Z2344" i="1"/>
  <c r="Y2344" i="1"/>
  <c r="AI2356" i="1"/>
  <c r="AH2356" i="1"/>
  <c r="AG2356" i="1"/>
  <c r="AF2356" i="1"/>
  <c r="AE2356" i="1"/>
  <c r="AD2356" i="1"/>
  <c r="AC2356" i="1"/>
  <c r="AB2356" i="1"/>
  <c r="AA2356" i="1"/>
  <c r="Z2356" i="1"/>
  <c r="Y2356" i="1"/>
  <c r="AI2276" i="1"/>
  <c r="AH2276" i="1"/>
  <c r="AG2276" i="1"/>
  <c r="AF2276" i="1"/>
  <c r="AE2276" i="1"/>
  <c r="AD2276" i="1"/>
  <c r="AC2276" i="1"/>
  <c r="AB2276" i="1"/>
  <c r="AA2276" i="1"/>
  <c r="Z2276" i="1"/>
  <c r="Y2276" i="1"/>
  <c r="AI2258" i="1"/>
  <c r="AH2258" i="1"/>
  <c r="AG2258" i="1"/>
  <c r="AF2258" i="1"/>
  <c r="AE2258" i="1"/>
  <c r="AD2258" i="1"/>
  <c r="AC2258" i="1"/>
  <c r="AB2258" i="1"/>
  <c r="AA2258" i="1"/>
  <c r="Z2258" i="1"/>
  <c r="Y2258" i="1"/>
  <c r="AI2257" i="1"/>
  <c r="AH2257" i="1"/>
  <c r="AG2257" i="1"/>
  <c r="AF2257" i="1"/>
  <c r="AE2257" i="1"/>
  <c r="AD2257" i="1"/>
  <c r="AC2257" i="1"/>
  <c r="AB2257" i="1"/>
  <c r="AA2257" i="1"/>
  <c r="Z2257" i="1"/>
  <c r="Y2257" i="1"/>
  <c r="AI2275" i="1"/>
  <c r="AH2275" i="1"/>
  <c r="AG2275" i="1"/>
  <c r="AF2275" i="1"/>
  <c r="AE2275" i="1"/>
  <c r="AD2275" i="1"/>
  <c r="AC2275" i="1"/>
  <c r="AB2275" i="1"/>
  <c r="AA2275" i="1"/>
  <c r="Z2275" i="1"/>
  <c r="Y2275" i="1"/>
  <c r="AI2256" i="1"/>
  <c r="AH2256" i="1"/>
  <c r="AG2256" i="1"/>
  <c r="AF2256" i="1"/>
  <c r="AE2256" i="1"/>
  <c r="AD2256" i="1"/>
  <c r="AC2256" i="1"/>
  <c r="AB2256" i="1"/>
  <c r="AA2256" i="1"/>
  <c r="Z2256" i="1"/>
  <c r="Y2256" i="1"/>
  <c r="AI2255" i="1"/>
  <c r="AH2255" i="1"/>
  <c r="AG2255" i="1"/>
  <c r="AF2255" i="1"/>
  <c r="AE2255" i="1"/>
  <c r="AD2255" i="1"/>
  <c r="AC2255" i="1"/>
  <c r="AB2255" i="1"/>
  <c r="AA2255" i="1"/>
  <c r="Z2255" i="1"/>
  <c r="Y2255" i="1"/>
  <c r="AI2254" i="1"/>
  <c r="AH2254" i="1"/>
  <c r="AG2254" i="1"/>
  <c r="AF2254" i="1"/>
  <c r="AE2254" i="1"/>
  <c r="AD2254" i="1"/>
  <c r="AC2254" i="1"/>
  <c r="AB2254" i="1"/>
  <c r="AA2254" i="1"/>
  <c r="Z2254" i="1"/>
  <c r="Y2254" i="1"/>
  <c r="AI2253" i="1"/>
  <c r="AH2253" i="1"/>
  <c r="AG2253" i="1"/>
  <c r="AF2253" i="1"/>
  <c r="AE2253" i="1"/>
  <c r="AD2253" i="1"/>
  <c r="AC2253" i="1"/>
  <c r="AB2253" i="1"/>
  <c r="AA2253" i="1"/>
  <c r="Z2253" i="1"/>
  <c r="Y2253" i="1"/>
  <c r="AI2252" i="1"/>
  <c r="AH2252" i="1"/>
  <c r="AG2252" i="1"/>
  <c r="AF2252" i="1"/>
  <c r="AE2252" i="1"/>
  <c r="AD2252" i="1"/>
  <c r="AC2252" i="1"/>
  <c r="AB2252" i="1"/>
  <c r="AA2252" i="1"/>
  <c r="Z2252" i="1"/>
  <c r="Y2252" i="1"/>
  <c r="AI2289" i="1"/>
  <c r="AH2289" i="1"/>
  <c r="AG2289" i="1"/>
  <c r="AF2289" i="1"/>
  <c r="AE2289" i="1"/>
  <c r="AD2289" i="1"/>
  <c r="AC2289" i="1"/>
  <c r="AB2289" i="1"/>
  <c r="AA2289" i="1"/>
  <c r="Z2289" i="1"/>
  <c r="Y2289" i="1"/>
  <c r="AI2282" i="1"/>
  <c r="AH2282" i="1"/>
  <c r="AG2282" i="1"/>
  <c r="AF2282" i="1"/>
  <c r="AE2282" i="1"/>
  <c r="AD2282" i="1"/>
  <c r="AC2282" i="1"/>
  <c r="AB2282" i="1"/>
  <c r="AA2282" i="1"/>
  <c r="Z2282" i="1"/>
  <c r="Y2282" i="1"/>
  <c r="AI2281" i="1"/>
  <c r="AH2281" i="1"/>
  <c r="AG2281" i="1"/>
  <c r="AF2281" i="1"/>
  <c r="AE2281" i="1"/>
  <c r="AD2281" i="1"/>
  <c r="AC2281" i="1"/>
  <c r="AB2281" i="1"/>
  <c r="AA2281" i="1"/>
  <c r="Z2281" i="1"/>
  <c r="Y2281" i="1"/>
  <c r="AI2292" i="1"/>
  <c r="AH2292" i="1"/>
  <c r="AG2292" i="1"/>
  <c r="AF2292" i="1"/>
  <c r="AE2292" i="1"/>
  <c r="AD2292" i="1"/>
  <c r="AC2292" i="1"/>
  <c r="AB2292" i="1"/>
  <c r="AA2292" i="1"/>
  <c r="Z2292" i="1"/>
  <c r="Y2292" i="1"/>
  <c r="AI2291" i="1"/>
  <c r="AH2291" i="1"/>
  <c r="AG2291" i="1"/>
  <c r="AF2291" i="1"/>
  <c r="AE2291" i="1"/>
  <c r="AD2291" i="1"/>
  <c r="AC2291" i="1"/>
  <c r="AB2291" i="1"/>
  <c r="AA2291" i="1"/>
  <c r="Z2291" i="1"/>
  <c r="Y2291" i="1"/>
  <c r="AI2296" i="1"/>
  <c r="AH2296" i="1"/>
  <c r="AG2296" i="1"/>
  <c r="AF2296" i="1"/>
  <c r="AE2296" i="1"/>
  <c r="AD2296" i="1"/>
  <c r="AC2296" i="1"/>
  <c r="AB2296" i="1"/>
  <c r="AA2296" i="1"/>
  <c r="Z2296" i="1"/>
  <c r="Y2296" i="1"/>
  <c r="AI2228" i="1"/>
  <c r="AH2228" i="1"/>
  <c r="AG2228" i="1"/>
  <c r="AF2228" i="1"/>
  <c r="AE2228" i="1"/>
  <c r="AD2228" i="1"/>
  <c r="AC2228" i="1"/>
  <c r="AB2228" i="1"/>
  <c r="AA2228" i="1"/>
  <c r="Z2228" i="1"/>
  <c r="Y2228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AI2227" i="1"/>
  <c r="AH2227" i="1"/>
  <c r="AG2227" i="1"/>
  <c r="AF2227" i="1"/>
  <c r="AE2227" i="1"/>
  <c r="AD2227" i="1"/>
  <c r="AC2227" i="1"/>
  <c r="AB2227" i="1"/>
  <c r="AA2227" i="1"/>
  <c r="Z2227" i="1"/>
  <c r="Y2227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AI2226" i="1"/>
  <c r="AH2226" i="1"/>
  <c r="AG2226" i="1"/>
  <c r="AF2226" i="1"/>
  <c r="AE2226" i="1"/>
  <c r="AD2226" i="1"/>
  <c r="AC2226" i="1"/>
  <c r="AB2226" i="1"/>
  <c r="AA2226" i="1"/>
  <c r="Z2226" i="1"/>
  <c r="Y2226" i="1"/>
  <c r="AI2236" i="1"/>
  <c r="AH2236" i="1"/>
  <c r="AG2236" i="1"/>
  <c r="AF2236" i="1"/>
  <c r="AE2236" i="1"/>
  <c r="AD2236" i="1"/>
  <c r="AC2236" i="1"/>
  <c r="AB2236" i="1"/>
  <c r="AA2236" i="1"/>
  <c r="Z2236" i="1"/>
  <c r="Y2236" i="1"/>
  <c r="AI2238" i="1"/>
  <c r="AH2238" i="1"/>
  <c r="AG2238" i="1"/>
  <c r="AF2238" i="1"/>
  <c r="AE2238" i="1"/>
  <c r="AD2238" i="1"/>
  <c r="AC2238" i="1"/>
  <c r="AB2238" i="1"/>
  <c r="AA2238" i="1"/>
  <c r="Z2238" i="1"/>
  <c r="Y2238" i="1"/>
  <c r="AI2240" i="1"/>
  <c r="AH2240" i="1"/>
  <c r="AG2240" i="1"/>
  <c r="AF2240" i="1"/>
  <c r="AE2240" i="1"/>
  <c r="AD2240" i="1"/>
  <c r="AC2240" i="1"/>
  <c r="AB2240" i="1"/>
  <c r="AA2240" i="1"/>
  <c r="Z2240" i="1"/>
  <c r="Y2240" i="1"/>
  <c r="AI2239" i="1"/>
  <c r="AH2239" i="1"/>
  <c r="AG2239" i="1"/>
  <c r="AF2239" i="1"/>
  <c r="AE2239" i="1"/>
  <c r="AD2239" i="1"/>
  <c r="AC2239" i="1"/>
  <c r="AB2239" i="1"/>
  <c r="AA2239" i="1"/>
  <c r="Z2239" i="1"/>
  <c r="Y2239" i="1"/>
  <c r="AI2212" i="1"/>
  <c r="AH2212" i="1"/>
  <c r="AG2212" i="1"/>
  <c r="AF2212" i="1"/>
  <c r="AE2212" i="1"/>
  <c r="AD2212" i="1"/>
  <c r="AC2212" i="1"/>
  <c r="AB2212" i="1"/>
  <c r="AA2212" i="1"/>
  <c r="Z2212" i="1"/>
  <c r="Y2212" i="1"/>
  <c r="AI2216" i="1"/>
  <c r="AH2216" i="1"/>
  <c r="AG2216" i="1"/>
  <c r="AF2216" i="1"/>
  <c r="AE2216" i="1"/>
  <c r="AD2216" i="1"/>
  <c r="AC2216" i="1"/>
  <c r="AB2216" i="1"/>
  <c r="AA2216" i="1"/>
  <c r="Z2216" i="1"/>
  <c r="Y2216" i="1"/>
  <c r="AI2215" i="1"/>
  <c r="AH2215" i="1"/>
  <c r="AG2215" i="1"/>
  <c r="AF2215" i="1"/>
  <c r="AE2215" i="1"/>
  <c r="AD2215" i="1"/>
  <c r="AC2215" i="1"/>
  <c r="AB2215" i="1"/>
  <c r="AA2215" i="1"/>
  <c r="Z2215" i="1"/>
  <c r="Y2215" i="1"/>
  <c r="AI2218" i="1"/>
  <c r="AH2218" i="1"/>
  <c r="AG2218" i="1"/>
  <c r="AF2218" i="1"/>
  <c r="AE2218" i="1"/>
  <c r="AD2218" i="1"/>
  <c r="AC2218" i="1"/>
  <c r="AB2218" i="1"/>
  <c r="AA2218" i="1"/>
  <c r="Z2218" i="1"/>
  <c r="Y2218" i="1"/>
  <c r="AI2220" i="1"/>
  <c r="AH2220" i="1"/>
  <c r="AG2220" i="1"/>
  <c r="AF2220" i="1"/>
  <c r="AE2220" i="1"/>
  <c r="AD2220" i="1"/>
  <c r="AC2220" i="1"/>
  <c r="AB2220" i="1"/>
  <c r="AA2220" i="1"/>
  <c r="Z2220" i="1"/>
  <c r="Y2220" i="1"/>
  <c r="AI2192" i="1"/>
  <c r="AH2192" i="1"/>
  <c r="AG2192" i="1"/>
  <c r="AF2192" i="1"/>
  <c r="AE2192" i="1"/>
  <c r="AD2192" i="1"/>
  <c r="AC2192" i="1"/>
  <c r="AB2192" i="1"/>
  <c r="AA2192" i="1"/>
  <c r="Z2192" i="1"/>
  <c r="Y2192" i="1"/>
  <c r="AI2191" i="1"/>
  <c r="AH2191" i="1"/>
  <c r="AG2191" i="1"/>
  <c r="AF2191" i="1"/>
  <c r="AE2191" i="1"/>
  <c r="AD2191" i="1"/>
  <c r="AC2191" i="1"/>
  <c r="AB2191" i="1"/>
  <c r="AA2191" i="1"/>
  <c r="Z2191" i="1"/>
  <c r="Y2191" i="1"/>
  <c r="AI2202" i="1"/>
  <c r="AH2202" i="1"/>
  <c r="AG2202" i="1"/>
  <c r="AF2202" i="1"/>
  <c r="AE2202" i="1"/>
  <c r="AD2202" i="1"/>
  <c r="AC2202" i="1"/>
  <c r="AB2202" i="1"/>
  <c r="AA2202" i="1"/>
  <c r="Z2202" i="1"/>
  <c r="Y2202" i="1"/>
  <c r="AI2150" i="1"/>
  <c r="AH2150" i="1"/>
  <c r="AG2150" i="1"/>
  <c r="AF2150" i="1"/>
  <c r="AE2150" i="1"/>
  <c r="AD2150" i="1"/>
  <c r="AC2150" i="1"/>
  <c r="AB2150" i="1"/>
  <c r="AA2150" i="1"/>
  <c r="Z2150" i="1"/>
  <c r="Y2150" i="1"/>
  <c r="AI2149" i="1"/>
  <c r="AH2149" i="1"/>
  <c r="AG2149" i="1"/>
  <c r="AF2149" i="1"/>
  <c r="AE2149" i="1"/>
  <c r="AD2149" i="1"/>
  <c r="AC2149" i="1"/>
  <c r="AB2149" i="1"/>
  <c r="AA2149" i="1"/>
  <c r="Z2149" i="1"/>
  <c r="Y2149" i="1"/>
  <c r="AI2148" i="1"/>
  <c r="AH2148" i="1"/>
  <c r="AG2148" i="1"/>
  <c r="AF2148" i="1"/>
  <c r="AE2148" i="1"/>
  <c r="AD2148" i="1"/>
  <c r="AC2148" i="1"/>
  <c r="AB2148" i="1"/>
  <c r="AA2148" i="1"/>
  <c r="Z2148" i="1"/>
  <c r="Y2148" i="1"/>
  <c r="AI2147" i="1"/>
  <c r="AH2147" i="1"/>
  <c r="AG2147" i="1"/>
  <c r="AF2147" i="1"/>
  <c r="AE2147" i="1"/>
  <c r="AD2147" i="1"/>
  <c r="AC2147" i="1"/>
  <c r="AB2147" i="1"/>
  <c r="AA2147" i="1"/>
  <c r="Z2147" i="1"/>
  <c r="Y2147" i="1"/>
  <c r="AI2161" i="1"/>
  <c r="AH2161" i="1"/>
  <c r="AG2161" i="1"/>
  <c r="AF2161" i="1"/>
  <c r="AE2161" i="1"/>
  <c r="AD2161" i="1"/>
  <c r="AC2161" i="1"/>
  <c r="AB2161" i="1"/>
  <c r="AA2161" i="1"/>
  <c r="Z2161" i="1"/>
  <c r="Y2161" i="1"/>
  <c r="AI2146" i="1"/>
  <c r="AH2146" i="1"/>
  <c r="AG2146" i="1"/>
  <c r="AF2146" i="1"/>
  <c r="AE2146" i="1"/>
  <c r="AD2146" i="1"/>
  <c r="AC2146" i="1"/>
  <c r="AB2146" i="1"/>
  <c r="AA2146" i="1"/>
  <c r="Z2146" i="1"/>
  <c r="Y2146" i="1"/>
  <c r="AI2145" i="1"/>
  <c r="AH2145" i="1"/>
  <c r="AG2145" i="1"/>
  <c r="AF2145" i="1"/>
  <c r="AE2145" i="1"/>
  <c r="AD2145" i="1"/>
  <c r="AC2145" i="1"/>
  <c r="AB2145" i="1"/>
  <c r="AA2145" i="1"/>
  <c r="Z2145" i="1"/>
  <c r="Y2145" i="1"/>
  <c r="AI2162" i="1"/>
  <c r="AH2162" i="1"/>
  <c r="AG2162" i="1"/>
  <c r="AF2162" i="1"/>
  <c r="AE2162" i="1"/>
  <c r="AD2162" i="1"/>
  <c r="AC2162" i="1"/>
  <c r="AB2162" i="1"/>
  <c r="AA2162" i="1"/>
  <c r="Z2162" i="1"/>
  <c r="Y2162" i="1"/>
  <c r="AI2171" i="1"/>
  <c r="AH2171" i="1"/>
  <c r="AG2171" i="1"/>
  <c r="AF2171" i="1"/>
  <c r="AE2171" i="1"/>
  <c r="AD2171" i="1"/>
  <c r="AC2171" i="1"/>
  <c r="AB2171" i="1"/>
  <c r="AA2171" i="1"/>
  <c r="Z2171" i="1"/>
  <c r="Y2171" i="1"/>
  <c r="AI2170" i="1"/>
  <c r="AH2170" i="1"/>
  <c r="AG2170" i="1"/>
  <c r="AF2170" i="1"/>
  <c r="AE2170" i="1"/>
  <c r="AD2170" i="1"/>
  <c r="AC2170" i="1"/>
  <c r="AB2170" i="1"/>
  <c r="AA2170" i="1"/>
  <c r="Z2170" i="1"/>
  <c r="Y2170" i="1"/>
  <c r="AI2169" i="1"/>
  <c r="AH2169" i="1"/>
  <c r="AG2169" i="1"/>
  <c r="AF2169" i="1"/>
  <c r="AE2169" i="1"/>
  <c r="AD2169" i="1"/>
  <c r="AC2169" i="1"/>
  <c r="AB2169" i="1"/>
  <c r="AA2169" i="1"/>
  <c r="Z2169" i="1"/>
  <c r="Y2169" i="1"/>
  <c r="AI2168" i="1"/>
  <c r="AH2168" i="1"/>
  <c r="AG2168" i="1"/>
  <c r="AF2168" i="1"/>
  <c r="AE2168" i="1"/>
  <c r="AD2168" i="1"/>
  <c r="AC2168" i="1"/>
  <c r="AB2168" i="1"/>
  <c r="AA2168" i="1"/>
  <c r="Z2168" i="1"/>
  <c r="Y2168" i="1"/>
  <c r="AI2167" i="1"/>
  <c r="AH2167" i="1"/>
  <c r="AG2167" i="1"/>
  <c r="AF2167" i="1"/>
  <c r="AE2167" i="1"/>
  <c r="AD2167" i="1"/>
  <c r="AC2167" i="1"/>
  <c r="AB2167" i="1"/>
  <c r="AA2167" i="1"/>
  <c r="Z2167" i="1"/>
  <c r="Y2167" i="1"/>
  <c r="AI2179" i="1"/>
  <c r="AH2179" i="1"/>
  <c r="AG2179" i="1"/>
  <c r="AF2179" i="1"/>
  <c r="AE2179" i="1"/>
  <c r="AD2179" i="1"/>
  <c r="AC2179" i="1"/>
  <c r="AB2179" i="1"/>
  <c r="AA2179" i="1"/>
  <c r="Z2179" i="1"/>
  <c r="Y2179" i="1"/>
  <c r="AI2181" i="1"/>
  <c r="AH2181" i="1"/>
  <c r="AG2181" i="1"/>
  <c r="AF2181" i="1"/>
  <c r="AE2181" i="1"/>
  <c r="AD2181" i="1"/>
  <c r="AC2181" i="1"/>
  <c r="AB2181" i="1"/>
  <c r="AA2181" i="1"/>
  <c r="Z2181" i="1"/>
  <c r="Y2181" i="1"/>
  <c r="AI2103" i="1"/>
  <c r="AH2103" i="1"/>
  <c r="AG2103" i="1"/>
  <c r="AF2103" i="1"/>
  <c r="AE2103" i="1"/>
  <c r="AD2103" i="1"/>
  <c r="AC2103" i="1"/>
  <c r="AB2103" i="1"/>
  <c r="AA2103" i="1"/>
  <c r="Z2103" i="1"/>
  <c r="Y2103" i="1"/>
  <c r="AI2102" i="1"/>
  <c r="AH2102" i="1"/>
  <c r="AG2102" i="1"/>
  <c r="AF2102" i="1"/>
  <c r="AE2102" i="1"/>
  <c r="AD2102" i="1"/>
  <c r="AC2102" i="1"/>
  <c r="AB2102" i="1"/>
  <c r="AA2102" i="1"/>
  <c r="Z2102" i="1"/>
  <c r="Y2102" i="1"/>
  <c r="AI2109" i="1"/>
  <c r="AH2109" i="1"/>
  <c r="AG2109" i="1"/>
  <c r="AF2109" i="1"/>
  <c r="AE2109" i="1"/>
  <c r="AD2109" i="1"/>
  <c r="AC2109" i="1"/>
  <c r="AB2109" i="1"/>
  <c r="AA2109" i="1"/>
  <c r="Z2109" i="1"/>
  <c r="Y2109" i="1"/>
  <c r="AI2101" i="1"/>
  <c r="AH2101" i="1"/>
  <c r="AG2101" i="1"/>
  <c r="AF2101" i="1"/>
  <c r="AE2101" i="1"/>
  <c r="AD2101" i="1"/>
  <c r="AC2101" i="1"/>
  <c r="AB2101" i="1"/>
  <c r="AA2101" i="1"/>
  <c r="Z2101" i="1"/>
  <c r="Y2101" i="1"/>
  <c r="AI2119" i="1"/>
  <c r="AH2119" i="1"/>
  <c r="AG2119" i="1"/>
  <c r="AF2119" i="1"/>
  <c r="AE2119" i="1"/>
  <c r="AD2119" i="1"/>
  <c r="AC2119" i="1"/>
  <c r="AB2119" i="1"/>
  <c r="AA2119" i="1"/>
  <c r="Z2119" i="1"/>
  <c r="Y2119" i="1"/>
  <c r="AI2118" i="1"/>
  <c r="AH2118" i="1"/>
  <c r="AG2118" i="1"/>
  <c r="AF2118" i="1"/>
  <c r="AE2118" i="1"/>
  <c r="AD2118" i="1"/>
  <c r="AC2118" i="1"/>
  <c r="AB2118" i="1"/>
  <c r="AA2118" i="1"/>
  <c r="Z2118" i="1"/>
  <c r="Y2118" i="1"/>
  <c r="AI2110" i="1"/>
  <c r="AH2110" i="1"/>
  <c r="AG2110" i="1"/>
  <c r="AF2110" i="1"/>
  <c r="AE2110" i="1"/>
  <c r="AD2110" i="1"/>
  <c r="AC2110" i="1"/>
  <c r="AB2110" i="1"/>
  <c r="AA2110" i="1"/>
  <c r="Z2110" i="1"/>
  <c r="Y2110" i="1"/>
  <c r="AI2117" i="1"/>
  <c r="AH2117" i="1"/>
  <c r="AG2117" i="1"/>
  <c r="AF2117" i="1"/>
  <c r="AE2117" i="1"/>
  <c r="AD2117" i="1"/>
  <c r="AC2117" i="1"/>
  <c r="AB2117" i="1"/>
  <c r="AA2117" i="1"/>
  <c r="Z2117" i="1"/>
  <c r="Y2117" i="1"/>
  <c r="AI2116" i="1"/>
  <c r="AH2116" i="1"/>
  <c r="AG2116" i="1"/>
  <c r="AF2116" i="1"/>
  <c r="AE2116" i="1"/>
  <c r="AD2116" i="1"/>
  <c r="AC2116" i="1"/>
  <c r="AB2116" i="1"/>
  <c r="AA2116" i="1"/>
  <c r="Z2116" i="1"/>
  <c r="Y2116" i="1"/>
  <c r="AI2115" i="1"/>
  <c r="AH2115" i="1"/>
  <c r="AG2115" i="1"/>
  <c r="AF2115" i="1"/>
  <c r="AE2115" i="1"/>
  <c r="AD2115" i="1"/>
  <c r="AC2115" i="1"/>
  <c r="AB2115" i="1"/>
  <c r="AA2115" i="1"/>
  <c r="Z2115" i="1"/>
  <c r="Y2115" i="1"/>
  <c r="AI2125" i="1"/>
  <c r="AH2125" i="1"/>
  <c r="AG2125" i="1"/>
  <c r="AF2125" i="1"/>
  <c r="AE2125" i="1"/>
  <c r="AD2125" i="1"/>
  <c r="AC2125" i="1"/>
  <c r="AB2125" i="1"/>
  <c r="AA2125" i="1"/>
  <c r="Z2125" i="1"/>
  <c r="Y2125" i="1"/>
  <c r="AI2126" i="1"/>
  <c r="AH2126" i="1"/>
  <c r="AG2126" i="1"/>
  <c r="AF2126" i="1"/>
  <c r="AE2126" i="1"/>
  <c r="AD2126" i="1"/>
  <c r="AC2126" i="1"/>
  <c r="AB2126" i="1"/>
  <c r="AA2126" i="1"/>
  <c r="Z2126" i="1"/>
  <c r="Y2126" i="1"/>
  <c r="AI2057" i="1"/>
  <c r="AH2057" i="1"/>
  <c r="AG2057" i="1"/>
  <c r="AF2057" i="1"/>
  <c r="AE2057" i="1"/>
  <c r="AD2057" i="1"/>
  <c r="AC2057" i="1"/>
  <c r="AB2057" i="1"/>
  <c r="AA2057" i="1"/>
  <c r="Z2057" i="1"/>
  <c r="Y2057" i="1"/>
  <c r="AI2067" i="1"/>
  <c r="AH2067" i="1"/>
  <c r="AG2067" i="1"/>
  <c r="AF2067" i="1"/>
  <c r="AE2067" i="1"/>
  <c r="AD2067" i="1"/>
  <c r="AC2067" i="1"/>
  <c r="AB2067" i="1"/>
  <c r="AA2067" i="1"/>
  <c r="Z2067" i="1"/>
  <c r="Y2067" i="1"/>
  <c r="AI2068" i="1"/>
  <c r="AH2068" i="1"/>
  <c r="AG2068" i="1"/>
  <c r="AF2068" i="1"/>
  <c r="AE2068" i="1"/>
  <c r="AD2068" i="1"/>
  <c r="AC2068" i="1"/>
  <c r="AB2068" i="1"/>
  <c r="AA2068" i="1"/>
  <c r="Z2068" i="1"/>
  <c r="Y2068" i="1"/>
  <c r="AI2045" i="1"/>
  <c r="AH2045" i="1"/>
  <c r="AG2045" i="1"/>
  <c r="AF2045" i="1"/>
  <c r="AE2045" i="1"/>
  <c r="AD2045" i="1"/>
  <c r="AC2045" i="1"/>
  <c r="AB2045" i="1"/>
  <c r="AA2045" i="1"/>
  <c r="Z2045" i="1"/>
  <c r="Y2045" i="1"/>
  <c r="AI2056" i="1"/>
  <c r="AH2056" i="1"/>
  <c r="AG2056" i="1"/>
  <c r="AF2056" i="1"/>
  <c r="AE2056" i="1"/>
  <c r="AD2056" i="1"/>
  <c r="AC2056" i="1"/>
  <c r="AB2056" i="1"/>
  <c r="AA2056" i="1"/>
  <c r="Z2056" i="1"/>
  <c r="Y2056" i="1"/>
  <c r="AI2055" i="1"/>
  <c r="AH2055" i="1"/>
  <c r="AG2055" i="1"/>
  <c r="AF2055" i="1"/>
  <c r="AE2055" i="1"/>
  <c r="AD2055" i="1"/>
  <c r="AC2055" i="1"/>
  <c r="AB2055" i="1"/>
  <c r="AA2055" i="1"/>
  <c r="Z2055" i="1"/>
  <c r="Y2055" i="1"/>
  <c r="AI2075" i="1"/>
  <c r="AH2075" i="1"/>
  <c r="AG2075" i="1"/>
  <c r="AF2075" i="1"/>
  <c r="AE2075" i="1"/>
  <c r="AD2075" i="1"/>
  <c r="AC2075" i="1"/>
  <c r="AB2075" i="1"/>
  <c r="AA2075" i="1"/>
  <c r="Z2075" i="1"/>
  <c r="Y2075" i="1"/>
  <c r="AI2074" i="1"/>
  <c r="AH2074" i="1"/>
  <c r="AG2074" i="1"/>
  <c r="AF2074" i="1"/>
  <c r="AE2074" i="1"/>
  <c r="AD2074" i="1"/>
  <c r="AC2074" i="1"/>
  <c r="AB2074" i="1"/>
  <c r="AA2074" i="1"/>
  <c r="Z2074" i="1"/>
  <c r="Y2074" i="1"/>
  <c r="AI2079" i="1"/>
  <c r="AH2079" i="1"/>
  <c r="AG2079" i="1"/>
  <c r="AF2079" i="1"/>
  <c r="AE2079" i="1"/>
  <c r="AD2079" i="1"/>
  <c r="AC2079" i="1"/>
  <c r="AB2079" i="1"/>
  <c r="AA2079" i="1"/>
  <c r="Z2079" i="1"/>
  <c r="Y2079" i="1"/>
  <c r="AI2000" i="1"/>
  <c r="AH2000" i="1"/>
  <c r="AG2000" i="1"/>
  <c r="AF2000" i="1"/>
  <c r="AE2000" i="1"/>
  <c r="AD2000" i="1"/>
  <c r="AC2000" i="1"/>
  <c r="AB2000" i="1"/>
  <c r="AA2000" i="1"/>
  <c r="Z2000" i="1"/>
  <c r="Y2000" i="1"/>
  <c r="AI1999" i="1"/>
  <c r="AH1999" i="1"/>
  <c r="AG1999" i="1"/>
  <c r="AF1999" i="1"/>
  <c r="AE1999" i="1"/>
  <c r="AD1999" i="1"/>
  <c r="AC1999" i="1"/>
  <c r="AB1999" i="1"/>
  <c r="AA1999" i="1"/>
  <c r="Z1999" i="1"/>
  <c r="Y1999" i="1"/>
  <c r="AI1998" i="1"/>
  <c r="AH1998" i="1"/>
  <c r="AG1998" i="1"/>
  <c r="AF1998" i="1"/>
  <c r="AE1998" i="1"/>
  <c r="AD1998" i="1"/>
  <c r="AC1998" i="1"/>
  <c r="AB1998" i="1"/>
  <c r="AA1998" i="1"/>
  <c r="Z1998" i="1"/>
  <c r="Y1998" i="1"/>
  <c r="AI1997" i="1"/>
  <c r="AH1997" i="1"/>
  <c r="AG1997" i="1"/>
  <c r="AF1997" i="1"/>
  <c r="AE1997" i="1"/>
  <c r="AD1997" i="1"/>
  <c r="AC1997" i="1"/>
  <c r="AB1997" i="1"/>
  <c r="AA1997" i="1"/>
  <c r="Z1997" i="1"/>
  <c r="Y1997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AI1996" i="1"/>
  <c r="AH1996" i="1"/>
  <c r="AG1996" i="1"/>
  <c r="AF1996" i="1"/>
  <c r="AE1996" i="1"/>
  <c r="AD1996" i="1"/>
  <c r="AC1996" i="1"/>
  <c r="AB1996" i="1"/>
  <c r="AA1996" i="1"/>
  <c r="Z1996" i="1"/>
  <c r="Y1996" i="1"/>
  <c r="AI1995" i="1"/>
  <c r="AH1995" i="1"/>
  <c r="AG1995" i="1"/>
  <c r="AF1995" i="1"/>
  <c r="AE1995" i="1"/>
  <c r="AD1995" i="1"/>
  <c r="AC1995" i="1"/>
  <c r="AB1995" i="1"/>
  <c r="AA1995" i="1"/>
  <c r="Z1995" i="1"/>
  <c r="Y1995" i="1"/>
  <c r="AI1994" i="1"/>
  <c r="AH1994" i="1"/>
  <c r="AG1994" i="1"/>
  <c r="AF1994" i="1"/>
  <c r="AE1994" i="1"/>
  <c r="AD1994" i="1"/>
  <c r="AC1994" i="1"/>
  <c r="AB1994" i="1"/>
  <c r="AA1994" i="1"/>
  <c r="Z1994" i="1"/>
  <c r="Y1994" i="1"/>
  <c r="AI1993" i="1"/>
  <c r="AH1993" i="1"/>
  <c r="AG1993" i="1"/>
  <c r="AF1993" i="1"/>
  <c r="AE1993" i="1"/>
  <c r="AD1993" i="1"/>
  <c r="AC1993" i="1"/>
  <c r="AB1993" i="1"/>
  <c r="AA1993" i="1"/>
  <c r="Z1993" i="1"/>
  <c r="Y1993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AI2019" i="1"/>
  <c r="AH2019" i="1"/>
  <c r="AG2019" i="1"/>
  <c r="AF2019" i="1"/>
  <c r="AE2019" i="1"/>
  <c r="AD2019" i="1"/>
  <c r="AC2019" i="1"/>
  <c r="AB2019" i="1"/>
  <c r="AA2019" i="1"/>
  <c r="Z2019" i="1"/>
  <c r="Y2019" i="1"/>
  <c r="AI2026" i="1"/>
  <c r="AH2026" i="1"/>
  <c r="AG2026" i="1"/>
  <c r="AF2026" i="1"/>
  <c r="AE2026" i="1"/>
  <c r="AD2026" i="1"/>
  <c r="AC2026" i="1"/>
  <c r="AB2026" i="1"/>
  <c r="AA2026" i="1"/>
  <c r="Z2026" i="1"/>
  <c r="Y2026" i="1"/>
  <c r="AI2025" i="1"/>
  <c r="AH2025" i="1"/>
  <c r="AG2025" i="1"/>
  <c r="AF2025" i="1"/>
  <c r="AE2025" i="1"/>
  <c r="AD2025" i="1"/>
  <c r="AC2025" i="1"/>
  <c r="AB2025" i="1"/>
  <c r="AA2025" i="1"/>
  <c r="Z2025" i="1"/>
  <c r="Y2025" i="1"/>
  <c r="AI2024" i="1"/>
  <c r="AH2024" i="1"/>
  <c r="AG2024" i="1"/>
  <c r="AF2024" i="1"/>
  <c r="AE2024" i="1"/>
  <c r="AD2024" i="1"/>
  <c r="AC2024" i="1"/>
  <c r="AB2024" i="1"/>
  <c r="AA2024" i="1"/>
  <c r="Z2024" i="1"/>
  <c r="Y2024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AI2034" i="1"/>
  <c r="AH2034" i="1"/>
  <c r="AG2034" i="1"/>
  <c r="AF2034" i="1"/>
  <c r="AE2034" i="1"/>
  <c r="AD2034" i="1"/>
  <c r="AC2034" i="1"/>
  <c r="AB2034" i="1"/>
  <c r="AA2034" i="1"/>
  <c r="Z2034" i="1"/>
  <c r="Y2034" i="1"/>
  <c r="AI1946" i="1"/>
  <c r="AH1946" i="1"/>
  <c r="AG1946" i="1"/>
  <c r="AF1946" i="1"/>
  <c r="AE1946" i="1"/>
  <c r="AD1946" i="1"/>
  <c r="AC1946" i="1"/>
  <c r="AB1946" i="1"/>
  <c r="AA1946" i="1"/>
  <c r="Z1946" i="1"/>
  <c r="Y1946" i="1"/>
  <c r="AI1945" i="1"/>
  <c r="AH1945" i="1"/>
  <c r="AG1945" i="1"/>
  <c r="AF1945" i="1"/>
  <c r="AE1945" i="1"/>
  <c r="AD1945" i="1"/>
  <c r="AC1945" i="1"/>
  <c r="AB1945" i="1"/>
  <c r="AA1945" i="1"/>
  <c r="Z1945" i="1"/>
  <c r="Y1945" i="1"/>
  <c r="AI1944" i="1"/>
  <c r="AH1944" i="1"/>
  <c r="AG1944" i="1"/>
  <c r="AF1944" i="1"/>
  <c r="AE1944" i="1"/>
  <c r="AD1944" i="1"/>
  <c r="AC1944" i="1"/>
  <c r="AB1944" i="1"/>
  <c r="AA1944" i="1"/>
  <c r="Z1944" i="1"/>
  <c r="Y1944" i="1"/>
  <c r="AI1966" i="1"/>
  <c r="AH1966" i="1"/>
  <c r="AG1966" i="1"/>
  <c r="AF1966" i="1"/>
  <c r="AE1966" i="1"/>
  <c r="AD1966" i="1"/>
  <c r="AC1966" i="1"/>
  <c r="AB1966" i="1"/>
  <c r="AA1966" i="1"/>
  <c r="Z1966" i="1"/>
  <c r="Y1966" i="1"/>
  <c r="AI1957" i="1"/>
  <c r="AH1957" i="1"/>
  <c r="AG1957" i="1"/>
  <c r="AF1957" i="1"/>
  <c r="AE1957" i="1"/>
  <c r="AD1957" i="1"/>
  <c r="AC1957" i="1"/>
  <c r="AB1957" i="1"/>
  <c r="AA1957" i="1"/>
  <c r="Z1957" i="1"/>
  <c r="Y1957" i="1"/>
  <c r="AI1965" i="1"/>
  <c r="AH1965" i="1"/>
  <c r="AG1965" i="1"/>
  <c r="AF1965" i="1"/>
  <c r="AE1965" i="1"/>
  <c r="AD1965" i="1"/>
  <c r="AC1965" i="1"/>
  <c r="AB1965" i="1"/>
  <c r="AA1965" i="1"/>
  <c r="Z1965" i="1"/>
  <c r="Y1965" i="1"/>
  <c r="AI1964" i="1"/>
  <c r="AH1964" i="1"/>
  <c r="AG1964" i="1"/>
  <c r="AF1964" i="1"/>
  <c r="AE1964" i="1"/>
  <c r="AD1964" i="1"/>
  <c r="AC1964" i="1"/>
  <c r="AB1964" i="1"/>
  <c r="AA1964" i="1"/>
  <c r="Z1964" i="1"/>
  <c r="Y1964" i="1"/>
  <c r="AI1963" i="1"/>
  <c r="AH1963" i="1"/>
  <c r="AG1963" i="1"/>
  <c r="AF1963" i="1"/>
  <c r="AE1963" i="1"/>
  <c r="AD1963" i="1"/>
  <c r="AC1963" i="1"/>
  <c r="AB1963" i="1"/>
  <c r="AA1963" i="1"/>
  <c r="Z1963" i="1"/>
  <c r="Y1963" i="1"/>
  <c r="AI1962" i="1"/>
  <c r="AH1962" i="1"/>
  <c r="AG1962" i="1"/>
  <c r="AF1962" i="1"/>
  <c r="AE1962" i="1"/>
  <c r="AD1962" i="1"/>
  <c r="AC1962" i="1"/>
  <c r="AB1962" i="1"/>
  <c r="AA1962" i="1"/>
  <c r="Z1962" i="1"/>
  <c r="Y1962" i="1"/>
  <c r="AI1971" i="1"/>
  <c r="AH1971" i="1"/>
  <c r="AG1971" i="1"/>
  <c r="AF1971" i="1"/>
  <c r="AE1971" i="1"/>
  <c r="AD1971" i="1"/>
  <c r="AC1971" i="1"/>
  <c r="AB1971" i="1"/>
  <c r="AA1971" i="1"/>
  <c r="Z1971" i="1"/>
  <c r="Y1971" i="1"/>
  <c r="AI1970" i="1"/>
  <c r="AH1970" i="1"/>
  <c r="AG1970" i="1"/>
  <c r="AF1970" i="1"/>
  <c r="AE1970" i="1"/>
  <c r="AD1970" i="1"/>
  <c r="AC1970" i="1"/>
  <c r="AB1970" i="1"/>
  <c r="AA1970" i="1"/>
  <c r="Z1970" i="1"/>
  <c r="Y1970" i="1"/>
  <c r="AI1972" i="1"/>
  <c r="AH1972" i="1"/>
  <c r="AG1972" i="1"/>
  <c r="AF1972" i="1"/>
  <c r="AE1972" i="1"/>
  <c r="AD1972" i="1"/>
  <c r="AC1972" i="1"/>
  <c r="AB1972" i="1"/>
  <c r="AA1972" i="1"/>
  <c r="Z1972" i="1"/>
  <c r="Y1972" i="1"/>
  <c r="AI1973" i="1"/>
  <c r="AH1973" i="1"/>
  <c r="AG1973" i="1"/>
  <c r="AF1973" i="1"/>
  <c r="AE1973" i="1"/>
  <c r="AD1973" i="1"/>
  <c r="AC1973" i="1"/>
  <c r="AB1973" i="1"/>
  <c r="AA1973" i="1"/>
  <c r="Z1973" i="1"/>
  <c r="Y1973" i="1"/>
  <c r="AI1974" i="1"/>
  <c r="AH1974" i="1"/>
  <c r="AG1974" i="1"/>
  <c r="AF1974" i="1"/>
  <c r="AE1974" i="1"/>
  <c r="AD1974" i="1"/>
  <c r="AC1974" i="1"/>
  <c r="AB1974" i="1"/>
  <c r="AA1974" i="1"/>
  <c r="Z1974" i="1"/>
  <c r="Y1974" i="1"/>
  <c r="AI1909" i="1"/>
  <c r="AH1909" i="1"/>
  <c r="AG1909" i="1"/>
  <c r="AF1909" i="1"/>
  <c r="AE1909" i="1"/>
  <c r="AD1909" i="1"/>
  <c r="AC1909" i="1"/>
  <c r="AB1909" i="1"/>
  <c r="AA1909" i="1"/>
  <c r="Z1909" i="1"/>
  <c r="Y1909" i="1"/>
  <c r="AI1901" i="1"/>
  <c r="AH1901" i="1"/>
  <c r="AG1901" i="1"/>
  <c r="AF1901" i="1"/>
  <c r="AE1901" i="1"/>
  <c r="AD1901" i="1"/>
  <c r="AC1901" i="1"/>
  <c r="AB1901" i="1"/>
  <c r="AA1901" i="1"/>
  <c r="Z1901" i="1"/>
  <c r="Y1901" i="1"/>
  <c r="AI1916" i="1"/>
  <c r="AH1916" i="1"/>
  <c r="AG1916" i="1"/>
  <c r="AF1916" i="1"/>
  <c r="AE1916" i="1"/>
  <c r="AD1916" i="1"/>
  <c r="AC1916" i="1"/>
  <c r="AB1916" i="1"/>
  <c r="AA1916" i="1"/>
  <c r="Z1916" i="1"/>
  <c r="Y1916" i="1"/>
  <c r="AI1900" i="1"/>
  <c r="AH1900" i="1"/>
  <c r="AG1900" i="1"/>
  <c r="AF1900" i="1"/>
  <c r="AE1900" i="1"/>
  <c r="AD1900" i="1"/>
  <c r="AC1900" i="1"/>
  <c r="AB1900" i="1"/>
  <c r="AA1900" i="1"/>
  <c r="Z1900" i="1"/>
  <c r="Y1900" i="1"/>
  <c r="AI1899" i="1"/>
  <c r="AH1899" i="1"/>
  <c r="AG1899" i="1"/>
  <c r="AF1899" i="1"/>
  <c r="AE1899" i="1"/>
  <c r="AD1899" i="1"/>
  <c r="AC1899" i="1"/>
  <c r="AB1899" i="1"/>
  <c r="AA1899" i="1"/>
  <c r="Z1899" i="1"/>
  <c r="Y1899" i="1"/>
  <c r="AI1908" i="1"/>
  <c r="AH1908" i="1"/>
  <c r="AG1908" i="1"/>
  <c r="AF1908" i="1"/>
  <c r="AE1908" i="1"/>
  <c r="AD1908" i="1"/>
  <c r="AC1908" i="1"/>
  <c r="AB1908" i="1"/>
  <c r="AA1908" i="1"/>
  <c r="Z1908" i="1"/>
  <c r="Y1908" i="1"/>
  <c r="AI1888" i="1"/>
  <c r="AH1888" i="1"/>
  <c r="AG1888" i="1"/>
  <c r="AF1888" i="1"/>
  <c r="AE1888" i="1"/>
  <c r="AD1888" i="1"/>
  <c r="AC1888" i="1"/>
  <c r="AB1888" i="1"/>
  <c r="AA1888" i="1"/>
  <c r="Z1888" i="1"/>
  <c r="Y1888" i="1"/>
  <c r="AI1887" i="1"/>
  <c r="AH1887" i="1"/>
  <c r="AG1887" i="1"/>
  <c r="AF1887" i="1"/>
  <c r="AE1887" i="1"/>
  <c r="AD1887" i="1"/>
  <c r="AC1887" i="1"/>
  <c r="AB1887" i="1"/>
  <c r="AA1887" i="1"/>
  <c r="Z1887" i="1"/>
  <c r="Y1887" i="1"/>
  <c r="AI1907" i="1"/>
  <c r="AH1907" i="1"/>
  <c r="AG1907" i="1"/>
  <c r="AF1907" i="1"/>
  <c r="AE1907" i="1"/>
  <c r="AD1907" i="1"/>
  <c r="AC1907" i="1"/>
  <c r="AB1907" i="1"/>
  <c r="AA1907" i="1"/>
  <c r="Z1907" i="1"/>
  <c r="Y1907" i="1"/>
  <c r="AI1921" i="1"/>
  <c r="AH1921" i="1"/>
  <c r="AG1921" i="1"/>
  <c r="AF1921" i="1"/>
  <c r="AE1921" i="1"/>
  <c r="AD1921" i="1"/>
  <c r="AC1921" i="1"/>
  <c r="AB1921" i="1"/>
  <c r="AA1921" i="1"/>
  <c r="Z1921" i="1"/>
  <c r="Y1921" i="1"/>
  <c r="AI1925" i="1"/>
  <c r="AH1925" i="1"/>
  <c r="AG1925" i="1"/>
  <c r="AF1925" i="1"/>
  <c r="AE1925" i="1"/>
  <c r="AD1925" i="1"/>
  <c r="AC1925" i="1"/>
  <c r="AB1925" i="1"/>
  <c r="AA1925" i="1"/>
  <c r="Z1925" i="1"/>
  <c r="Y1925" i="1"/>
  <c r="AI1920" i="1"/>
  <c r="AH1920" i="1"/>
  <c r="AG1920" i="1"/>
  <c r="AF1920" i="1"/>
  <c r="AE1920" i="1"/>
  <c r="AD1920" i="1"/>
  <c r="AC1920" i="1"/>
  <c r="AB1920" i="1"/>
  <c r="AA1920" i="1"/>
  <c r="Z1920" i="1"/>
  <c r="Y1920" i="1"/>
  <c r="AI1919" i="1"/>
  <c r="AH1919" i="1"/>
  <c r="AG1919" i="1"/>
  <c r="AF1919" i="1"/>
  <c r="AE1919" i="1"/>
  <c r="AD1919" i="1"/>
  <c r="AC1919" i="1"/>
  <c r="AB1919" i="1"/>
  <c r="AA1919" i="1"/>
  <c r="Z1919" i="1"/>
  <c r="Y191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AI1846" i="1"/>
  <c r="AH1846" i="1"/>
  <c r="AG1846" i="1"/>
  <c r="AF1846" i="1"/>
  <c r="AE1846" i="1"/>
  <c r="AD1846" i="1"/>
  <c r="AC1846" i="1"/>
  <c r="AB1846" i="1"/>
  <c r="AA1846" i="1"/>
  <c r="Z1846" i="1"/>
  <c r="Y1846" i="1"/>
  <c r="AI1845" i="1"/>
  <c r="AH1845" i="1"/>
  <c r="AG1845" i="1"/>
  <c r="AF1845" i="1"/>
  <c r="AE1845" i="1"/>
  <c r="AD1845" i="1"/>
  <c r="AC1845" i="1"/>
  <c r="AB1845" i="1"/>
  <c r="AA1845" i="1"/>
  <c r="Z1845" i="1"/>
  <c r="Y1845" i="1"/>
  <c r="AI1844" i="1"/>
  <c r="AH1844" i="1"/>
  <c r="AG1844" i="1"/>
  <c r="AF1844" i="1"/>
  <c r="AE1844" i="1"/>
  <c r="AD1844" i="1"/>
  <c r="AC1844" i="1"/>
  <c r="AB1844" i="1"/>
  <c r="AA1844" i="1"/>
  <c r="Z1844" i="1"/>
  <c r="Y1844" i="1"/>
  <c r="AI1843" i="1"/>
  <c r="AH1843" i="1"/>
  <c r="AG1843" i="1"/>
  <c r="AF1843" i="1"/>
  <c r="AE1843" i="1"/>
  <c r="AD1843" i="1"/>
  <c r="AC1843" i="1"/>
  <c r="AB1843" i="1"/>
  <c r="AA1843" i="1"/>
  <c r="Z1843" i="1"/>
  <c r="Y1843" i="1"/>
  <c r="AI1842" i="1"/>
  <c r="AH1842" i="1"/>
  <c r="AG1842" i="1"/>
  <c r="AF1842" i="1"/>
  <c r="AE1842" i="1"/>
  <c r="AD1842" i="1"/>
  <c r="AC1842" i="1"/>
  <c r="AB1842" i="1"/>
  <c r="AA1842" i="1"/>
  <c r="Z1842" i="1"/>
  <c r="Y1842" i="1"/>
  <c r="AI1841" i="1"/>
  <c r="AH1841" i="1"/>
  <c r="AG1841" i="1"/>
  <c r="AF1841" i="1"/>
  <c r="AE1841" i="1"/>
  <c r="AD1841" i="1"/>
  <c r="AC1841" i="1"/>
  <c r="AB1841" i="1"/>
  <c r="AA1841" i="1"/>
  <c r="Z1841" i="1"/>
  <c r="Y1841" i="1"/>
  <c r="AI1840" i="1"/>
  <c r="AH1840" i="1"/>
  <c r="AG1840" i="1"/>
  <c r="AF1840" i="1"/>
  <c r="AE1840" i="1"/>
  <c r="AD1840" i="1"/>
  <c r="AC1840" i="1"/>
  <c r="AB1840" i="1"/>
  <c r="AA1840" i="1"/>
  <c r="Z1840" i="1"/>
  <c r="Y1840" i="1"/>
  <c r="AI1857" i="1"/>
  <c r="AH1857" i="1"/>
  <c r="AG1857" i="1"/>
  <c r="AF1857" i="1"/>
  <c r="AE1857" i="1"/>
  <c r="AD1857" i="1"/>
  <c r="AC1857" i="1"/>
  <c r="AB1857" i="1"/>
  <c r="AA1857" i="1"/>
  <c r="Z1857" i="1"/>
  <c r="Y1857" i="1"/>
  <c r="AI1862" i="1"/>
  <c r="AH1862" i="1"/>
  <c r="AG1862" i="1"/>
  <c r="AF1862" i="1"/>
  <c r="AE1862" i="1"/>
  <c r="AD1862" i="1"/>
  <c r="AC1862" i="1"/>
  <c r="AB1862" i="1"/>
  <c r="AA1862" i="1"/>
  <c r="Z1862" i="1"/>
  <c r="Y1862" i="1"/>
  <c r="AI1867" i="1"/>
  <c r="AH1867" i="1"/>
  <c r="AG1867" i="1"/>
  <c r="AF1867" i="1"/>
  <c r="AE1867" i="1"/>
  <c r="AD1867" i="1"/>
  <c r="AC1867" i="1"/>
  <c r="AB1867" i="1"/>
  <c r="AA1867" i="1"/>
  <c r="Z1867" i="1"/>
  <c r="Y1867" i="1"/>
  <c r="AI1872" i="1"/>
  <c r="AH1872" i="1"/>
  <c r="AG1872" i="1"/>
  <c r="AF1872" i="1"/>
  <c r="AE1872" i="1"/>
  <c r="AD1872" i="1"/>
  <c r="AC1872" i="1"/>
  <c r="AB1872" i="1"/>
  <c r="AA1872" i="1"/>
  <c r="Z1872" i="1"/>
  <c r="Y1872" i="1"/>
  <c r="AI1871" i="1"/>
  <c r="AH1871" i="1"/>
  <c r="AG1871" i="1"/>
  <c r="AF1871" i="1"/>
  <c r="AE1871" i="1"/>
  <c r="AD1871" i="1"/>
  <c r="AC1871" i="1"/>
  <c r="AB1871" i="1"/>
  <c r="AA1871" i="1"/>
  <c r="Z1871" i="1"/>
  <c r="Y1871" i="1"/>
  <c r="AI1868" i="1"/>
  <c r="AH1868" i="1"/>
  <c r="AG1868" i="1"/>
  <c r="AF1868" i="1"/>
  <c r="AE1868" i="1"/>
  <c r="AD1868" i="1"/>
  <c r="AC1868" i="1"/>
  <c r="AB1868" i="1"/>
  <c r="AA1868" i="1"/>
  <c r="Z1868" i="1"/>
  <c r="Y1868" i="1"/>
  <c r="AI1874" i="1"/>
  <c r="AH1874" i="1"/>
  <c r="AG1874" i="1"/>
  <c r="AF1874" i="1"/>
  <c r="AE1874" i="1"/>
  <c r="AD1874" i="1"/>
  <c r="AC1874" i="1"/>
  <c r="AB1874" i="1"/>
  <c r="AA1874" i="1"/>
  <c r="Z1874" i="1"/>
  <c r="Y1874" i="1"/>
  <c r="AI1873" i="1"/>
  <c r="AH1873" i="1"/>
  <c r="AG1873" i="1"/>
  <c r="AF1873" i="1"/>
  <c r="AE1873" i="1"/>
  <c r="AD1873" i="1"/>
  <c r="AC1873" i="1"/>
  <c r="AB1873" i="1"/>
  <c r="AA1873" i="1"/>
  <c r="Z1873" i="1"/>
  <c r="Y1873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AI1793" i="1"/>
  <c r="AH1793" i="1"/>
  <c r="AG1793" i="1"/>
  <c r="AF1793" i="1"/>
  <c r="AE1793" i="1"/>
  <c r="AD1793" i="1"/>
  <c r="AC1793" i="1"/>
  <c r="AB1793" i="1"/>
  <c r="AA1793" i="1"/>
  <c r="Z1793" i="1"/>
  <c r="Y1793" i="1"/>
  <c r="AI1792" i="1"/>
  <c r="AH1792" i="1"/>
  <c r="AG1792" i="1"/>
  <c r="AF1792" i="1"/>
  <c r="AE1792" i="1"/>
  <c r="AD1792" i="1"/>
  <c r="AC1792" i="1"/>
  <c r="AB1792" i="1"/>
  <c r="AA1792" i="1"/>
  <c r="Z1792" i="1"/>
  <c r="Y1792" i="1"/>
  <c r="AI1799" i="1"/>
  <c r="AH1799" i="1"/>
  <c r="AG1799" i="1"/>
  <c r="AF1799" i="1"/>
  <c r="AE1799" i="1"/>
  <c r="AD1799" i="1"/>
  <c r="AC1799" i="1"/>
  <c r="AB1799" i="1"/>
  <c r="AA1799" i="1"/>
  <c r="Z1799" i="1"/>
  <c r="Y1799" i="1"/>
  <c r="AI1791" i="1"/>
  <c r="AH1791" i="1"/>
  <c r="AG1791" i="1"/>
  <c r="AF1791" i="1"/>
  <c r="AE1791" i="1"/>
  <c r="AD1791" i="1"/>
  <c r="AC1791" i="1"/>
  <c r="AB1791" i="1"/>
  <c r="AA1791" i="1"/>
  <c r="Z1791" i="1"/>
  <c r="Y1791" i="1"/>
  <c r="AI1773" i="1"/>
  <c r="AH1773" i="1"/>
  <c r="AG1773" i="1"/>
  <c r="AF1773" i="1"/>
  <c r="AE1773" i="1"/>
  <c r="AD1773" i="1"/>
  <c r="AC1773" i="1"/>
  <c r="AB1773" i="1"/>
  <c r="AA1773" i="1"/>
  <c r="Z1773" i="1"/>
  <c r="Y1773" i="1"/>
  <c r="AI1772" i="1"/>
  <c r="AH1772" i="1"/>
  <c r="AG1772" i="1"/>
  <c r="AF1772" i="1"/>
  <c r="AE1772" i="1"/>
  <c r="AD1772" i="1"/>
  <c r="AC1772" i="1"/>
  <c r="AB1772" i="1"/>
  <c r="AA1772" i="1"/>
  <c r="Z1772" i="1"/>
  <c r="Y1772" i="1"/>
  <c r="AI1790" i="1"/>
  <c r="AH1790" i="1"/>
  <c r="AG1790" i="1"/>
  <c r="AF1790" i="1"/>
  <c r="AE1790" i="1"/>
  <c r="AD1790" i="1"/>
  <c r="AC1790" i="1"/>
  <c r="AB1790" i="1"/>
  <c r="AA1790" i="1"/>
  <c r="Z1790" i="1"/>
  <c r="Y1790" i="1"/>
  <c r="AI1798" i="1"/>
  <c r="AH1798" i="1"/>
  <c r="AG1798" i="1"/>
  <c r="AF1798" i="1"/>
  <c r="AE1798" i="1"/>
  <c r="AD1798" i="1"/>
  <c r="AC1798" i="1"/>
  <c r="AB1798" i="1"/>
  <c r="AA1798" i="1"/>
  <c r="Z1798" i="1"/>
  <c r="Y1798" i="1"/>
  <c r="AI1811" i="1"/>
  <c r="AH1811" i="1"/>
  <c r="AG1811" i="1"/>
  <c r="AF1811" i="1"/>
  <c r="AE1811" i="1"/>
  <c r="AD1811" i="1"/>
  <c r="AC1811" i="1"/>
  <c r="AB1811" i="1"/>
  <c r="AA1811" i="1"/>
  <c r="Z1811" i="1"/>
  <c r="Y1811" i="1"/>
  <c r="AI1810" i="1"/>
  <c r="AH1810" i="1"/>
  <c r="AG1810" i="1"/>
  <c r="AF1810" i="1"/>
  <c r="AE1810" i="1"/>
  <c r="AD1810" i="1"/>
  <c r="AC1810" i="1"/>
  <c r="AB1810" i="1"/>
  <c r="AA1810" i="1"/>
  <c r="Z1810" i="1"/>
  <c r="Y1810" i="1"/>
  <c r="AI1816" i="1"/>
  <c r="AH1816" i="1"/>
  <c r="AG1816" i="1"/>
  <c r="AF1816" i="1"/>
  <c r="AE1816" i="1"/>
  <c r="AD1816" i="1"/>
  <c r="AC1816" i="1"/>
  <c r="AB1816" i="1"/>
  <c r="AA1816" i="1"/>
  <c r="Z1816" i="1"/>
  <c r="Y1816" i="1"/>
  <c r="AI1818" i="1"/>
  <c r="AH1818" i="1"/>
  <c r="AG1818" i="1"/>
  <c r="AF1818" i="1"/>
  <c r="AE1818" i="1"/>
  <c r="AD1818" i="1"/>
  <c r="AC1818" i="1"/>
  <c r="AB1818" i="1"/>
  <c r="AA1818" i="1"/>
  <c r="Z1818" i="1"/>
  <c r="Y1818" i="1"/>
  <c r="AI1819" i="1"/>
  <c r="AH1819" i="1"/>
  <c r="AG1819" i="1"/>
  <c r="AF1819" i="1"/>
  <c r="AE1819" i="1"/>
  <c r="AD1819" i="1"/>
  <c r="AC1819" i="1"/>
  <c r="AB1819" i="1"/>
  <c r="AA1819" i="1"/>
  <c r="Z1819" i="1"/>
  <c r="Y1819" i="1"/>
  <c r="AI1727" i="1"/>
  <c r="AH1727" i="1"/>
  <c r="AG1727" i="1"/>
  <c r="AF1727" i="1"/>
  <c r="AE1727" i="1"/>
  <c r="AD1727" i="1"/>
  <c r="AC1727" i="1"/>
  <c r="AB1727" i="1"/>
  <c r="AA1727" i="1"/>
  <c r="Z1727" i="1"/>
  <c r="Y1727" i="1"/>
  <c r="AI1720" i="1"/>
  <c r="AH1720" i="1"/>
  <c r="AG1720" i="1"/>
  <c r="AF1720" i="1"/>
  <c r="AE1720" i="1"/>
  <c r="AD1720" i="1"/>
  <c r="AC1720" i="1"/>
  <c r="AB1720" i="1"/>
  <c r="AA1720" i="1"/>
  <c r="Z1720" i="1"/>
  <c r="Y1720" i="1"/>
  <c r="AI1719" i="1"/>
  <c r="AH1719" i="1"/>
  <c r="AG1719" i="1"/>
  <c r="AF1719" i="1"/>
  <c r="AE1719" i="1"/>
  <c r="AD1719" i="1"/>
  <c r="AC1719" i="1"/>
  <c r="AB1719" i="1"/>
  <c r="AA1719" i="1"/>
  <c r="Z1719" i="1"/>
  <c r="Y1719" i="1"/>
  <c r="AI1718" i="1"/>
  <c r="AH1718" i="1"/>
  <c r="AG1718" i="1"/>
  <c r="AF1718" i="1"/>
  <c r="AE1718" i="1"/>
  <c r="AD1718" i="1"/>
  <c r="AC1718" i="1"/>
  <c r="AB1718" i="1"/>
  <c r="AA1718" i="1"/>
  <c r="Z1718" i="1"/>
  <c r="Y1718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AI1742" i="1"/>
  <c r="AH1742" i="1"/>
  <c r="AG1742" i="1"/>
  <c r="AF1742" i="1"/>
  <c r="AE1742" i="1"/>
  <c r="AD1742" i="1"/>
  <c r="AC1742" i="1"/>
  <c r="AB1742" i="1"/>
  <c r="AA1742" i="1"/>
  <c r="Z1742" i="1"/>
  <c r="Y1742" i="1"/>
  <c r="AI1741" i="1"/>
  <c r="AH1741" i="1"/>
  <c r="AG1741" i="1"/>
  <c r="AF1741" i="1"/>
  <c r="AE1741" i="1"/>
  <c r="AD1741" i="1"/>
  <c r="AC1741" i="1"/>
  <c r="AB1741" i="1"/>
  <c r="AA1741" i="1"/>
  <c r="Z1741" i="1"/>
  <c r="Y1741" i="1"/>
  <c r="AI1748" i="1"/>
  <c r="AH1748" i="1"/>
  <c r="AG1748" i="1"/>
  <c r="AF1748" i="1"/>
  <c r="AE1748" i="1"/>
  <c r="AD1748" i="1"/>
  <c r="AC1748" i="1"/>
  <c r="AB1748" i="1"/>
  <c r="AA1748" i="1"/>
  <c r="Z1748" i="1"/>
  <c r="Y1748" i="1"/>
  <c r="AI1762" i="1"/>
  <c r="AH1762" i="1"/>
  <c r="AG1762" i="1"/>
  <c r="AF1762" i="1"/>
  <c r="AE1762" i="1"/>
  <c r="AD1762" i="1"/>
  <c r="AC1762" i="1"/>
  <c r="AB1762" i="1"/>
  <c r="AA1762" i="1"/>
  <c r="Z1762" i="1"/>
  <c r="Y1762" i="1"/>
  <c r="AI1761" i="1"/>
  <c r="AH1761" i="1"/>
  <c r="AG1761" i="1"/>
  <c r="AF1761" i="1"/>
  <c r="AE1761" i="1"/>
  <c r="AD1761" i="1"/>
  <c r="AC1761" i="1"/>
  <c r="AB1761" i="1"/>
  <c r="AA1761" i="1"/>
  <c r="Z1761" i="1"/>
  <c r="Y1761" i="1"/>
  <c r="AI1760" i="1"/>
  <c r="AH1760" i="1"/>
  <c r="AG1760" i="1"/>
  <c r="AF1760" i="1"/>
  <c r="AE1760" i="1"/>
  <c r="AD1760" i="1"/>
  <c r="AC1760" i="1"/>
  <c r="AB1760" i="1"/>
  <c r="AA1760" i="1"/>
  <c r="Z1760" i="1"/>
  <c r="Y1760" i="1"/>
  <c r="AI1750" i="1"/>
  <c r="AH1750" i="1"/>
  <c r="AG1750" i="1"/>
  <c r="AF1750" i="1"/>
  <c r="AE1750" i="1"/>
  <c r="AD1750" i="1"/>
  <c r="AC1750" i="1"/>
  <c r="AB1750" i="1"/>
  <c r="AA1750" i="1"/>
  <c r="Z1750" i="1"/>
  <c r="Y1750" i="1"/>
  <c r="AI1759" i="1"/>
  <c r="AH1759" i="1"/>
  <c r="AG1759" i="1"/>
  <c r="AF1759" i="1"/>
  <c r="AE1759" i="1"/>
  <c r="AD1759" i="1"/>
  <c r="AC1759" i="1"/>
  <c r="AB1759" i="1"/>
  <c r="AA1759" i="1"/>
  <c r="Z1759" i="1"/>
  <c r="Y1759" i="1"/>
  <c r="AI1758" i="1"/>
  <c r="AH1758" i="1"/>
  <c r="AG1758" i="1"/>
  <c r="AF1758" i="1"/>
  <c r="AE1758" i="1"/>
  <c r="AD1758" i="1"/>
  <c r="AC1758" i="1"/>
  <c r="AB1758" i="1"/>
  <c r="AA1758" i="1"/>
  <c r="Z1758" i="1"/>
  <c r="Y1758" i="1"/>
  <c r="AI1767" i="1"/>
  <c r="AH1767" i="1"/>
  <c r="AG1767" i="1"/>
  <c r="AF1767" i="1"/>
  <c r="AE1767" i="1"/>
  <c r="AD1767" i="1"/>
  <c r="AC1767" i="1"/>
  <c r="AB1767" i="1"/>
  <c r="AA1767" i="1"/>
  <c r="Z1767" i="1"/>
  <c r="Y1767" i="1"/>
  <c r="AI1677" i="1"/>
  <c r="AH1677" i="1"/>
  <c r="AG1677" i="1"/>
  <c r="AF1677" i="1"/>
  <c r="AE1677" i="1"/>
  <c r="AD1677" i="1"/>
  <c r="AC1677" i="1"/>
  <c r="AB1677" i="1"/>
  <c r="AA1677" i="1"/>
  <c r="Z1677" i="1"/>
  <c r="Y1677" i="1"/>
  <c r="AI1694" i="1"/>
  <c r="AH1694" i="1"/>
  <c r="AG1694" i="1"/>
  <c r="AF1694" i="1"/>
  <c r="AE1694" i="1"/>
  <c r="AD1694" i="1"/>
  <c r="AC1694" i="1"/>
  <c r="AB1694" i="1"/>
  <c r="AA1694" i="1"/>
  <c r="Z1694" i="1"/>
  <c r="Y1694" i="1"/>
  <c r="AI1700" i="1"/>
  <c r="AH1700" i="1"/>
  <c r="AG1700" i="1"/>
  <c r="AF1700" i="1"/>
  <c r="AE1700" i="1"/>
  <c r="AD1700" i="1"/>
  <c r="AC1700" i="1"/>
  <c r="AB1700" i="1"/>
  <c r="AA1700" i="1"/>
  <c r="Z1700" i="1"/>
  <c r="Y1700" i="1"/>
  <c r="AI1701" i="1"/>
  <c r="AH1701" i="1"/>
  <c r="AG1701" i="1"/>
  <c r="AF1701" i="1"/>
  <c r="AE1701" i="1"/>
  <c r="AD1701" i="1"/>
  <c r="AC1701" i="1"/>
  <c r="AB1701" i="1"/>
  <c r="AA1701" i="1"/>
  <c r="Z1701" i="1"/>
  <c r="Y1701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AI1645" i="1"/>
  <c r="AH1645" i="1"/>
  <c r="AG1645" i="1"/>
  <c r="AF1645" i="1"/>
  <c r="AE1645" i="1"/>
  <c r="AD1645" i="1"/>
  <c r="AC1645" i="1"/>
  <c r="AB1645" i="1"/>
  <c r="AA1645" i="1"/>
  <c r="Z1645" i="1"/>
  <c r="Y1645" i="1"/>
  <c r="AI1618" i="1"/>
  <c r="AH1618" i="1"/>
  <c r="AG1618" i="1"/>
  <c r="AF1618" i="1"/>
  <c r="AE1618" i="1"/>
  <c r="AD1618" i="1"/>
  <c r="AC1618" i="1"/>
  <c r="AB1618" i="1"/>
  <c r="AA1618" i="1"/>
  <c r="Z1618" i="1"/>
  <c r="Y1618" i="1"/>
  <c r="AI1634" i="1"/>
  <c r="AH1634" i="1"/>
  <c r="AG1634" i="1"/>
  <c r="AF1634" i="1"/>
  <c r="AE1634" i="1"/>
  <c r="AD1634" i="1"/>
  <c r="AC1634" i="1"/>
  <c r="AB1634" i="1"/>
  <c r="AA1634" i="1"/>
  <c r="Z1634" i="1"/>
  <c r="Y1634" i="1"/>
  <c r="AI1633" i="1"/>
  <c r="AH1633" i="1"/>
  <c r="AG1633" i="1"/>
  <c r="AF1633" i="1"/>
  <c r="AE1633" i="1"/>
  <c r="AD1633" i="1"/>
  <c r="AC1633" i="1"/>
  <c r="AB1633" i="1"/>
  <c r="AA1633" i="1"/>
  <c r="Z1633" i="1"/>
  <c r="Y1633" i="1"/>
  <c r="AI1632" i="1"/>
  <c r="AH1632" i="1"/>
  <c r="AG1632" i="1"/>
  <c r="AF1632" i="1"/>
  <c r="AE1632" i="1"/>
  <c r="AD1632" i="1"/>
  <c r="AC1632" i="1"/>
  <c r="AB1632" i="1"/>
  <c r="AA1632" i="1"/>
  <c r="Z1632" i="1"/>
  <c r="Y1632" i="1"/>
  <c r="AI1644" i="1"/>
  <c r="AH1644" i="1"/>
  <c r="AG1644" i="1"/>
  <c r="AF1644" i="1"/>
  <c r="AE1644" i="1"/>
  <c r="AD1644" i="1"/>
  <c r="AC1644" i="1"/>
  <c r="AB1644" i="1"/>
  <c r="AA1644" i="1"/>
  <c r="Z1644" i="1"/>
  <c r="Y1644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AI1630" i="1"/>
  <c r="AH1630" i="1"/>
  <c r="AG1630" i="1"/>
  <c r="AF1630" i="1"/>
  <c r="AE1630" i="1"/>
  <c r="AD1630" i="1"/>
  <c r="AC1630" i="1"/>
  <c r="AB1630" i="1"/>
  <c r="AA1630" i="1"/>
  <c r="Z1630" i="1"/>
  <c r="Y1630" i="1"/>
  <c r="AI1658" i="1"/>
  <c r="AH1658" i="1"/>
  <c r="AG1658" i="1"/>
  <c r="AF1658" i="1"/>
  <c r="AE1658" i="1"/>
  <c r="AD1658" i="1"/>
  <c r="AC1658" i="1"/>
  <c r="AB1658" i="1"/>
  <c r="AA1658" i="1"/>
  <c r="Z1658" i="1"/>
  <c r="Y1658" i="1"/>
  <c r="AI1657" i="1"/>
  <c r="AH1657" i="1"/>
  <c r="AG1657" i="1"/>
  <c r="AF1657" i="1"/>
  <c r="AE1657" i="1"/>
  <c r="AD1657" i="1"/>
  <c r="AC1657" i="1"/>
  <c r="AB1657" i="1"/>
  <c r="AA1657" i="1"/>
  <c r="Z1657" i="1"/>
  <c r="Y1657" i="1"/>
  <c r="AI1662" i="1"/>
  <c r="AH1662" i="1"/>
  <c r="AG1662" i="1"/>
  <c r="AF1662" i="1"/>
  <c r="AE1662" i="1"/>
  <c r="AD1662" i="1"/>
  <c r="AC1662" i="1"/>
  <c r="AB1662" i="1"/>
  <c r="AA1662" i="1"/>
  <c r="Z1662" i="1"/>
  <c r="Y1662" i="1"/>
  <c r="AI1656" i="1"/>
  <c r="AH1656" i="1"/>
  <c r="AG1656" i="1"/>
  <c r="AF1656" i="1"/>
  <c r="AE1656" i="1"/>
  <c r="AD1656" i="1"/>
  <c r="AC1656" i="1"/>
  <c r="AB1656" i="1"/>
  <c r="AA1656" i="1"/>
  <c r="Z1656" i="1"/>
  <c r="Y1656" i="1"/>
  <c r="AI1655" i="1"/>
  <c r="AH1655" i="1"/>
  <c r="AG1655" i="1"/>
  <c r="AF1655" i="1"/>
  <c r="AE1655" i="1"/>
  <c r="AD1655" i="1"/>
  <c r="AC1655" i="1"/>
  <c r="AB1655" i="1"/>
  <c r="AA1655" i="1"/>
  <c r="Z1655" i="1"/>
  <c r="Y1655" i="1"/>
  <c r="AI1654" i="1"/>
  <c r="AH1654" i="1"/>
  <c r="AG1654" i="1"/>
  <c r="AF1654" i="1"/>
  <c r="AE1654" i="1"/>
  <c r="AD1654" i="1"/>
  <c r="AC1654" i="1"/>
  <c r="AB1654" i="1"/>
  <c r="AA1654" i="1"/>
  <c r="Z1654" i="1"/>
  <c r="Y1654" i="1"/>
  <c r="AI1653" i="1"/>
  <c r="AH1653" i="1"/>
  <c r="AG1653" i="1"/>
  <c r="AF1653" i="1"/>
  <c r="AE1653" i="1"/>
  <c r="AD1653" i="1"/>
  <c r="AC1653" i="1"/>
  <c r="AB1653" i="1"/>
  <c r="AA1653" i="1"/>
  <c r="Z1653" i="1"/>
  <c r="Y1653" i="1"/>
  <c r="AI1661" i="1"/>
  <c r="AH1661" i="1"/>
  <c r="AG1661" i="1"/>
  <c r="AF1661" i="1"/>
  <c r="AE1661" i="1"/>
  <c r="AD1661" i="1"/>
  <c r="AC1661" i="1"/>
  <c r="AB1661" i="1"/>
  <c r="AA1661" i="1"/>
  <c r="Z1661" i="1"/>
  <c r="Y1661" i="1"/>
  <c r="AI1585" i="1"/>
  <c r="AH1585" i="1"/>
  <c r="AG1585" i="1"/>
  <c r="AF1585" i="1"/>
  <c r="AE1585" i="1"/>
  <c r="AD1585" i="1"/>
  <c r="AC1585" i="1"/>
  <c r="AB1585" i="1"/>
  <c r="AA1585" i="1"/>
  <c r="Z1585" i="1"/>
  <c r="Y1585" i="1"/>
  <c r="AI1584" i="1"/>
  <c r="AH1584" i="1"/>
  <c r="AG1584" i="1"/>
  <c r="AF1584" i="1"/>
  <c r="AE1584" i="1"/>
  <c r="AD1584" i="1"/>
  <c r="AC1584" i="1"/>
  <c r="AB1584" i="1"/>
  <c r="AA1584" i="1"/>
  <c r="Z1584" i="1"/>
  <c r="Y1584" i="1"/>
  <c r="AI1583" i="1"/>
  <c r="AH1583" i="1"/>
  <c r="AG1583" i="1"/>
  <c r="AF1583" i="1"/>
  <c r="AE1583" i="1"/>
  <c r="AD1583" i="1"/>
  <c r="AC1583" i="1"/>
  <c r="AB1583" i="1"/>
  <c r="AA1583" i="1"/>
  <c r="Z1583" i="1"/>
  <c r="Y1583" i="1"/>
  <c r="AI1600" i="1"/>
  <c r="AH1600" i="1"/>
  <c r="AG1600" i="1"/>
  <c r="AF1600" i="1"/>
  <c r="AE1600" i="1"/>
  <c r="AD1600" i="1"/>
  <c r="AC1600" i="1"/>
  <c r="AB1600" i="1"/>
  <c r="AA1600" i="1"/>
  <c r="Z1600" i="1"/>
  <c r="Y1600" i="1"/>
  <c r="AI1574" i="1"/>
  <c r="AH1574" i="1"/>
  <c r="AG1574" i="1"/>
  <c r="AF1574" i="1"/>
  <c r="AE1574" i="1"/>
  <c r="AD1574" i="1"/>
  <c r="AC1574" i="1"/>
  <c r="AB1574" i="1"/>
  <c r="AA1574" i="1"/>
  <c r="Z1574" i="1"/>
  <c r="Y1574" i="1"/>
  <c r="AI1582" i="1"/>
  <c r="AH1582" i="1"/>
  <c r="AG1582" i="1"/>
  <c r="AF1582" i="1"/>
  <c r="AE1582" i="1"/>
  <c r="AD1582" i="1"/>
  <c r="AC1582" i="1"/>
  <c r="AB1582" i="1"/>
  <c r="AA1582" i="1"/>
  <c r="Z1582" i="1"/>
  <c r="Y1582" i="1"/>
  <c r="AI1581" i="1"/>
  <c r="AH1581" i="1"/>
  <c r="AG1581" i="1"/>
  <c r="AF1581" i="1"/>
  <c r="AE1581" i="1"/>
  <c r="AD1581" i="1"/>
  <c r="AC1581" i="1"/>
  <c r="AB1581" i="1"/>
  <c r="AA1581" i="1"/>
  <c r="Z1581" i="1"/>
  <c r="Y1581" i="1"/>
  <c r="AI1580" i="1"/>
  <c r="AH1580" i="1"/>
  <c r="AG1580" i="1"/>
  <c r="AF1580" i="1"/>
  <c r="AE1580" i="1"/>
  <c r="AD1580" i="1"/>
  <c r="AC1580" i="1"/>
  <c r="AB1580" i="1"/>
  <c r="AA1580" i="1"/>
  <c r="Z1580" i="1"/>
  <c r="Y1580" i="1"/>
  <c r="AI1610" i="1"/>
  <c r="AH1610" i="1"/>
  <c r="AG1610" i="1"/>
  <c r="AF1610" i="1"/>
  <c r="AE1610" i="1"/>
  <c r="AD1610" i="1"/>
  <c r="AC1610" i="1"/>
  <c r="AB1610" i="1"/>
  <c r="AA1610" i="1"/>
  <c r="Z1610" i="1"/>
  <c r="Y1610" i="1"/>
  <c r="AI1614" i="1"/>
  <c r="AH1614" i="1"/>
  <c r="AG1614" i="1"/>
  <c r="AF1614" i="1"/>
  <c r="AE1614" i="1"/>
  <c r="AD1614" i="1"/>
  <c r="AC1614" i="1"/>
  <c r="AB1614" i="1"/>
  <c r="AA1614" i="1"/>
  <c r="Z1614" i="1"/>
  <c r="Y1614" i="1"/>
  <c r="AI1609" i="1"/>
  <c r="AH1609" i="1"/>
  <c r="AG1609" i="1"/>
  <c r="AF1609" i="1"/>
  <c r="AE1609" i="1"/>
  <c r="AD1609" i="1"/>
  <c r="AC1609" i="1"/>
  <c r="AB1609" i="1"/>
  <c r="AA1609" i="1"/>
  <c r="Z1609" i="1"/>
  <c r="Y1609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AI1569" i="1"/>
  <c r="AH1569" i="1"/>
  <c r="AG1569" i="1"/>
  <c r="AF1569" i="1"/>
  <c r="AE1569" i="1"/>
  <c r="AD1569" i="1"/>
  <c r="AC1569" i="1"/>
  <c r="AB1569" i="1"/>
  <c r="AA1569" i="1"/>
  <c r="Z1569" i="1"/>
  <c r="Y1569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AI989" i="1"/>
  <c r="AH989" i="1"/>
  <c r="AG989" i="1"/>
  <c r="AF989" i="1"/>
  <c r="AE989" i="1"/>
  <c r="AD989" i="1"/>
  <c r="AC989" i="1"/>
  <c r="AB989" i="1"/>
  <c r="AA989" i="1"/>
  <c r="Z989" i="1"/>
  <c r="Y989" i="1"/>
  <c r="AI988" i="1"/>
  <c r="AH988" i="1"/>
  <c r="AG988" i="1"/>
  <c r="AF988" i="1"/>
  <c r="AE988" i="1"/>
  <c r="AD988" i="1"/>
  <c r="AC988" i="1"/>
  <c r="AB988" i="1"/>
  <c r="AA988" i="1"/>
  <c r="Z988" i="1"/>
  <c r="Y988" i="1"/>
  <c r="AI990" i="1"/>
  <c r="AH990" i="1"/>
  <c r="AG990" i="1"/>
  <c r="AF990" i="1"/>
  <c r="AE990" i="1"/>
  <c r="AD990" i="1"/>
  <c r="AC990" i="1"/>
  <c r="AB990" i="1"/>
  <c r="AA990" i="1"/>
  <c r="Z990" i="1"/>
  <c r="Y990" i="1"/>
  <c r="AI991" i="1"/>
  <c r="AH991" i="1"/>
  <c r="AG991" i="1"/>
  <c r="AF991" i="1"/>
  <c r="AE991" i="1"/>
  <c r="AD991" i="1"/>
  <c r="AC991" i="1"/>
  <c r="AB991" i="1"/>
  <c r="AA991" i="1"/>
  <c r="Z991" i="1"/>
  <c r="Y991" i="1"/>
  <c r="AI982" i="1"/>
  <c r="AH982" i="1"/>
  <c r="AG982" i="1"/>
  <c r="AF982" i="1"/>
  <c r="AE982" i="1"/>
  <c r="AD982" i="1"/>
  <c r="AC982" i="1"/>
  <c r="AB982" i="1"/>
  <c r="AA982" i="1"/>
  <c r="Z982" i="1"/>
  <c r="Y982" i="1"/>
  <c r="AI981" i="1"/>
  <c r="AH981" i="1"/>
  <c r="AG981" i="1"/>
  <c r="AF981" i="1"/>
  <c r="AE981" i="1"/>
  <c r="AD981" i="1"/>
  <c r="AC981" i="1"/>
  <c r="AB981" i="1"/>
  <c r="AA981" i="1"/>
  <c r="Z981" i="1"/>
  <c r="Y981" i="1"/>
  <c r="AI995" i="1"/>
  <c r="AH995" i="1"/>
  <c r="AG995" i="1"/>
  <c r="AF995" i="1"/>
  <c r="AE995" i="1"/>
  <c r="AD995" i="1"/>
  <c r="AC995" i="1"/>
  <c r="AB995" i="1"/>
  <c r="AA995" i="1"/>
  <c r="Z995" i="1"/>
  <c r="Y995" i="1"/>
  <c r="AI994" i="1"/>
  <c r="AH994" i="1"/>
  <c r="AG994" i="1"/>
  <c r="AF994" i="1"/>
  <c r="AE994" i="1"/>
  <c r="AD994" i="1"/>
  <c r="AC994" i="1"/>
  <c r="AB994" i="1"/>
  <c r="AA994" i="1"/>
  <c r="Z994" i="1"/>
  <c r="Y994" i="1"/>
  <c r="AI993" i="1"/>
  <c r="AH993" i="1"/>
  <c r="AG993" i="1"/>
  <c r="AF993" i="1"/>
  <c r="AE993" i="1"/>
  <c r="AD993" i="1"/>
  <c r="AC993" i="1"/>
  <c r="AB993" i="1"/>
  <c r="AA993" i="1"/>
  <c r="Z993" i="1"/>
  <c r="Y993" i="1"/>
  <c r="AI999" i="1"/>
  <c r="AH999" i="1"/>
  <c r="AG999" i="1"/>
  <c r="AF999" i="1"/>
  <c r="AE999" i="1"/>
  <c r="AD999" i="1"/>
  <c r="AC999" i="1"/>
  <c r="AB999" i="1"/>
  <c r="AA999" i="1"/>
  <c r="Z999" i="1"/>
  <c r="Y999" i="1"/>
  <c r="AI958" i="1"/>
  <c r="AH958" i="1"/>
  <c r="AG958" i="1"/>
  <c r="AF958" i="1"/>
  <c r="AE958" i="1"/>
  <c r="AD958" i="1"/>
  <c r="AC958" i="1"/>
  <c r="AB958" i="1"/>
  <c r="AA958" i="1"/>
  <c r="Z958" i="1"/>
  <c r="Y958" i="1"/>
  <c r="AI944" i="1"/>
  <c r="AH944" i="1"/>
  <c r="AG944" i="1"/>
  <c r="AF944" i="1"/>
  <c r="AE944" i="1"/>
  <c r="AD944" i="1"/>
  <c r="AC944" i="1"/>
  <c r="AB944" i="1"/>
  <c r="AA944" i="1"/>
  <c r="Z944" i="1"/>
  <c r="Y944" i="1"/>
  <c r="AI943" i="1"/>
  <c r="AH943" i="1"/>
  <c r="AG943" i="1"/>
  <c r="AF943" i="1"/>
  <c r="AE943" i="1"/>
  <c r="AD943" i="1"/>
  <c r="AC943" i="1"/>
  <c r="AB943" i="1"/>
  <c r="AA943" i="1"/>
  <c r="Z943" i="1"/>
  <c r="Y943" i="1"/>
  <c r="AI942" i="1"/>
  <c r="AH942" i="1"/>
  <c r="AG942" i="1"/>
  <c r="AF942" i="1"/>
  <c r="AE942" i="1"/>
  <c r="AD942" i="1"/>
  <c r="AC942" i="1"/>
  <c r="AB942" i="1"/>
  <c r="AA942" i="1"/>
  <c r="Z942" i="1"/>
  <c r="Y942" i="1"/>
  <c r="AI941" i="1"/>
  <c r="AH941" i="1"/>
  <c r="AG941" i="1"/>
  <c r="AF941" i="1"/>
  <c r="AE941" i="1"/>
  <c r="AD941" i="1"/>
  <c r="AC941" i="1"/>
  <c r="AB941" i="1"/>
  <c r="AA941" i="1"/>
  <c r="Z941" i="1"/>
  <c r="Y941" i="1"/>
  <c r="AI957" i="1"/>
  <c r="AH957" i="1"/>
  <c r="AG957" i="1"/>
  <c r="AF957" i="1"/>
  <c r="AE957" i="1"/>
  <c r="AD957" i="1"/>
  <c r="AC957" i="1"/>
  <c r="AB957" i="1"/>
  <c r="AA957" i="1"/>
  <c r="Z957" i="1"/>
  <c r="Y957" i="1"/>
  <c r="AI940" i="1"/>
  <c r="AH940" i="1"/>
  <c r="AG940" i="1"/>
  <c r="AF940" i="1"/>
  <c r="AE940" i="1"/>
  <c r="AD940" i="1"/>
  <c r="AC940" i="1"/>
  <c r="AB940" i="1"/>
  <c r="AA940" i="1"/>
  <c r="Z940" i="1"/>
  <c r="Y940" i="1"/>
  <c r="AI939" i="1"/>
  <c r="AH939" i="1"/>
  <c r="AG939" i="1"/>
  <c r="AF939" i="1"/>
  <c r="AE939" i="1"/>
  <c r="AD939" i="1"/>
  <c r="AC939" i="1"/>
  <c r="AB939" i="1"/>
  <c r="AA939" i="1"/>
  <c r="Z939" i="1"/>
  <c r="Y939" i="1"/>
  <c r="AI971" i="1"/>
  <c r="AH971" i="1"/>
  <c r="AG971" i="1"/>
  <c r="AF971" i="1"/>
  <c r="AE971" i="1"/>
  <c r="AD971" i="1"/>
  <c r="AC971" i="1"/>
  <c r="AB971" i="1"/>
  <c r="AA971" i="1"/>
  <c r="Z971" i="1"/>
  <c r="Y971" i="1"/>
  <c r="AI959" i="1"/>
  <c r="AH959" i="1"/>
  <c r="AG959" i="1"/>
  <c r="AF959" i="1"/>
  <c r="AE959" i="1"/>
  <c r="AD959" i="1"/>
  <c r="AC959" i="1"/>
  <c r="AB959" i="1"/>
  <c r="AA959" i="1"/>
  <c r="Z959" i="1"/>
  <c r="Y959" i="1"/>
  <c r="AI973" i="1"/>
  <c r="AH973" i="1"/>
  <c r="AG973" i="1"/>
  <c r="AF973" i="1"/>
  <c r="AE973" i="1"/>
  <c r="AD973" i="1"/>
  <c r="AC973" i="1"/>
  <c r="AB973" i="1"/>
  <c r="AA973" i="1"/>
  <c r="Z973" i="1"/>
  <c r="Y973" i="1"/>
  <c r="AI977" i="1"/>
  <c r="AH977" i="1"/>
  <c r="AG977" i="1"/>
  <c r="AF977" i="1"/>
  <c r="AE977" i="1"/>
  <c r="AD977" i="1"/>
  <c r="AC977" i="1"/>
  <c r="AB977" i="1"/>
  <c r="AA977" i="1"/>
  <c r="Z977" i="1"/>
  <c r="Y977" i="1"/>
  <c r="AI978" i="1"/>
  <c r="AH978" i="1"/>
  <c r="AG978" i="1"/>
  <c r="AF978" i="1"/>
  <c r="AE978" i="1"/>
  <c r="AD978" i="1"/>
  <c r="AC978" i="1"/>
  <c r="AB978" i="1"/>
  <c r="AA978" i="1"/>
  <c r="Z978" i="1"/>
  <c r="Y978" i="1"/>
  <c r="AI921" i="1"/>
  <c r="AH921" i="1"/>
  <c r="AG921" i="1"/>
  <c r="AF921" i="1"/>
  <c r="AE921" i="1"/>
  <c r="AD921" i="1"/>
  <c r="AC921" i="1"/>
  <c r="AB921" i="1"/>
  <c r="AA921" i="1"/>
  <c r="Z921" i="1"/>
  <c r="Y921" i="1"/>
  <c r="AI905" i="1"/>
  <c r="AH905" i="1"/>
  <c r="AG905" i="1"/>
  <c r="AF905" i="1"/>
  <c r="AE905" i="1"/>
  <c r="AD905" i="1"/>
  <c r="AC905" i="1"/>
  <c r="AB905" i="1"/>
  <c r="AA905" i="1"/>
  <c r="Z905" i="1"/>
  <c r="Y905" i="1"/>
  <c r="AI904" i="1"/>
  <c r="AH904" i="1"/>
  <c r="AG904" i="1"/>
  <c r="AF904" i="1"/>
  <c r="AE904" i="1"/>
  <c r="AD904" i="1"/>
  <c r="AC904" i="1"/>
  <c r="AB904" i="1"/>
  <c r="AA904" i="1"/>
  <c r="Z904" i="1"/>
  <c r="Y904" i="1"/>
  <c r="AI903" i="1"/>
  <c r="AH903" i="1"/>
  <c r="AG903" i="1"/>
  <c r="AF903" i="1"/>
  <c r="AE903" i="1"/>
  <c r="AD903" i="1"/>
  <c r="AC903" i="1"/>
  <c r="AB903" i="1"/>
  <c r="AA903" i="1"/>
  <c r="Z903" i="1"/>
  <c r="Y903" i="1"/>
  <c r="AI902" i="1"/>
  <c r="AH902" i="1"/>
  <c r="AG902" i="1"/>
  <c r="AF902" i="1"/>
  <c r="AE902" i="1"/>
  <c r="AD902" i="1"/>
  <c r="AC902" i="1"/>
  <c r="AB902" i="1"/>
  <c r="AA902" i="1"/>
  <c r="Z902" i="1"/>
  <c r="Y902" i="1"/>
  <c r="AI922" i="1"/>
  <c r="AH922" i="1"/>
  <c r="AG922" i="1"/>
  <c r="AF922" i="1"/>
  <c r="AE922" i="1"/>
  <c r="AD922" i="1"/>
  <c r="AC922" i="1"/>
  <c r="AB922" i="1"/>
  <c r="AA922" i="1"/>
  <c r="Z922" i="1"/>
  <c r="Y922" i="1"/>
  <c r="AI901" i="1"/>
  <c r="AH901" i="1"/>
  <c r="AG901" i="1"/>
  <c r="AF901" i="1"/>
  <c r="AE901" i="1"/>
  <c r="AD901" i="1"/>
  <c r="AC901" i="1"/>
  <c r="AB901" i="1"/>
  <c r="AA901" i="1"/>
  <c r="Z901" i="1"/>
  <c r="Y901" i="1"/>
  <c r="AI900" i="1"/>
  <c r="AH900" i="1"/>
  <c r="AG900" i="1"/>
  <c r="AF900" i="1"/>
  <c r="AE900" i="1"/>
  <c r="AD900" i="1"/>
  <c r="AC900" i="1"/>
  <c r="AB900" i="1"/>
  <c r="AA900" i="1"/>
  <c r="Z900" i="1"/>
  <c r="Y900" i="1"/>
  <c r="AI927" i="1"/>
  <c r="AH927" i="1"/>
  <c r="AG927" i="1"/>
  <c r="AF927" i="1"/>
  <c r="AE927" i="1"/>
  <c r="AD927" i="1"/>
  <c r="AC927" i="1"/>
  <c r="AB927" i="1"/>
  <c r="AA927" i="1"/>
  <c r="Z927" i="1"/>
  <c r="Y927" i="1"/>
  <c r="AI874" i="1"/>
  <c r="AH874" i="1"/>
  <c r="AG874" i="1"/>
  <c r="AF874" i="1"/>
  <c r="AE874" i="1"/>
  <c r="AD874" i="1"/>
  <c r="AC874" i="1"/>
  <c r="AB874" i="1"/>
  <c r="AA874" i="1"/>
  <c r="Z874" i="1"/>
  <c r="Y874" i="1"/>
  <c r="AI864" i="1"/>
  <c r="AH864" i="1"/>
  <c r="AG864" i="1"/>
  <c r="AF864" i="1"/>
  <c r="AE864" i="1"/>
  <c r="AD864" i="1"/>
  <c r="AC864" i="1"/>
  <c r="AB864" i="1"/>
  <c r="AA864" i="1"/>
  <c r="Z864" i="1"/>
  <c r="Y864" i="1"/>
  <c r="AI863" i="1"/>
  <c r="AH863" i="1"/>
  <c r="AG863" i="1"/>
  <c r="AF863" i="1"/>
  <c r="AE863" i="1"/>
  <c r="AD863" i="1"/>
  <c r="AC863" i="1"/>
  <c r="AB863" i="1"/>
  <c r="AA863" i="1"/>
  <c r="Z863" i="1"/>
  <c r="Y863" i="1"/>
  <c r="AI873" i="1"/>
  <c r="AH873" i="1"/>
  <c r="AG873" i="1"/>
  <c r="AF873" i="1"/>
  <c r="AE873" i="1"/>
  <c r="AD873" i="1"/>
  <c r="AC873" i="1"/>
  <c r="AB873" i="1"/>
  <c r="AA873" i="1"/>
  <c r="Z873" i="1"/>
  <c r="Y873" i="1"/>
  <c r="AI862" i="1"/>
  <c r="AH862" i="1"/>
  <c r="AG862" i="1"/>
  <c r="AF862" i="1"/>
  <c r="AE862" i="1"/>
  <c r="AD862" i="1"/>
  <c r="AC862" i="1"/>
  <c r="AB862" i="1"/>
  <c r="AA862" i="1"/>
  <c r="Z862" i="1"/>
  <c r="Y862" i="1"/>
  <c r="AI878" i="1"/>
  <c r="AH878" i="1"/>
  <c r="AG878" i="1"/>
  <c r="AF878" i="1"/>
  <c r="AE878" i="1"/>
  <c r="AD878" i="1"/>
  <c r="AC878" i="1"/>
  <c r="AB878" i="1"/>
  <c r="AA878" i="1"/>
  <c r="Z878" i="1"/>
  <c r="Y878" i="1"/>
  <c r="AI875" i="1"/>
  <c r="AH875" i="1"/>
  <c r="AG875" i="1"/>
  <c r="AF875" i="1"/>
  <c r="AE875" i="1"/>
  <c r="AD875" i="1"/>
  <c r="AC875" i="1"/>
  <c r="AB875" i="1"/>
  <c r="AA875" i="1"/>
  <c r="Z875" i="1"/>
  <c r="Y875" i="1"/>
  <c r="AI877" i="1"/>
  <c r="AH877" i="1"/>
  <c r="AG877" i="1"/>
  <c r="AF877" i="1"/>
  <c r="AE877" i="1"/>
  <c r="AD877" i="1"/>
  <c r="AC877" i="1"/>
  <c r="AB877" i="1"/>
  <c r="AA877" i="1"/>
  <c r="Z877" i="1"/>
  <c r="Y877" i="1"/>
  <c r="AI884" i="1"/>
  <c r="AH884" i="1"/>
  <c r="AG884" i="1"/>
  <c r="AF884" i="1"/>
  <c r="AE884" i="1"/>
  <c r="AD884" i="1"/>
  <c r="AC884" i="1"/>
  <c r="AB884" i="1"/>
  <c r="AA884" i="1"/>
  <c r="Z884" i="1"/>
  <c r="Y884" i="1"/>
  <c r="AI885" i="1"/>
  <c r="AH885" i="1"/>
  <c r="AG885" i="1"/>
  <c r="AF885" i="1"/>
  <c r="AE885" i="1"/>
  <c r="AD885" i="1"/>
  <c r="AC885" i="1"/>
  <c r="AB885" i="1"/>
  <c r="AA885" i="1"/>
  <c r="Z885" i="1"/>
  <c r="Y885" i="1"/>
  <c r="AI886" i="1"/>
  <c r="AH886" i="1"/>
  <c r="AG886" i="1"/>
  <c r="AF886" i="1"/>
  <c r="AE886" i="1"/>
  <c r="AD886" i="1"/>
  <c r="AC886" i="1"/>
  <c r="AB886" i="1"/>
  <c r="AA886" i="1"/>
  <c r="Z886" i="1"/>
  <c r="Y886" i="1"/>
  <c r="AI831" i="1"/>
  <c r="AH831" i="1"/>
  <c r="AG831" i="1"/>
  <c r="AF831" i="1"/>
  <c r="AE831" i="1"/>
  <c r="AD831" i="1"/>
  <c r="AC831" i="1"/>
  <c r="AB831" i="1"/>
  <c r="AA831" i="1"/>
  <c r="Z831" i="1"/>
  <c r="Y831" i="1"/>
  <c r="AI830" i="1"/>
  <c r="AH830" i="1"/>
  <c r="AG830" i="1"/>
  <c r="AF830" i="1"/>
  <c r="AE830" i="1"/>
  <c r="AD830" i="1"/>
  <c r="AC830" i="1"/>
  <c r="AB830" i="1"/>
  <c r="AA830" i="1"/>
  <c r="Z830" i="1"/>
  <c r="Y830" i="1"/>
  <c r="AI829" i="1"/>
  <c r="AH829" i="1"/>
  <c r="AG829" i="1"/>
  <c r="AF829" i="1"/>
  <c r="AE829" i="1"/>
  <c r="AD829" i="1"/>
  <c r="AC829" i="1"/>
  <c r="AB829" i="1"/>
  <c r="AA829" i="1"/>
  <c r="Z829" i="1"/>
  <c r="Y829" i="1"/>
  <c r="AI828" i="1"/>
  <c r="AH828" i="1"/>
  <c r="AG828" i="1"/>
  <c r="AF828" i="1"/>
  <c r="AE828" i="1"/>
  <c r="AD828" i="1"/>
  <c r="AC828" i="1"/>
  <c r="AB828" i="1"/>
  <c r="AA828" i="1"/>
  <c r="Z828" i="1"/>
  <c r="Y828" i="1"/>
  <c r="AI827" i="1"/>
  <c r="AH827" i="1"/>
  <c r="AG827" i="1"/>
  <c r="AF827" i="1"/>
  <c r="AE827" i="1"/>
  <c r="AD827" i="1"/>
  <c r="AC827" i="1"/>
  <c r="AB827" i="1"/>
  <c r="AA827" i="1"/>
  <c r="Z827" i="1"/>
  <c r="Y827" i="1"/>
  <c r="AI826" i="1"/>
  <c r="AH826" i="1"/>
  <c r="AG826" i="1"/>
  <c r="AF826" i="1"/>
  <c r="AE826" i="1"/>
  <c r="AD826" i="1"/>
  <c r="AC826" i="1"/>
  <c r="AB826" i="1"/>
  <c r="AA826" i="1"/>
  <c r="Z826" i="1"/>
  <c r="Y826" i="1"/>
  <c r="AI844" i="1"/>
  <c r="AH844" i="1"/>
  <c r="AG844" i="1"/>
  <c r="AF844" i="1"/>
  <c r="AE844" i="1"/>
  <c r="AD844" i="1"/>
  <c r="AC844" i="1"/>
  <c r="AB844" i="1"/>
  <c r="AA844" i="1"/>
  <c r="Z844" i="1"/>
  <c r="Y844" i="1"/>
  <c r="AI825" i="1"/>
  <c r="AH825" i="1"/>
  <c r="AG825" i="1"/>
  <c r="AF825" i="1"/>
  <c r="AE825" i="1"/>
  <c r="AD825" i="1"/>
  <c r="AC825" i="1"/>
  <c r="AB825" i="1"/>
  <c r="AA825" i="1"/>
  <c r="Z825" i="1"/>
  <c r="Y825" i="1"/>
  <c r="AI824" i="1"/>
  <c r="AH824" i="1"/>
  <c r="AG824" i="1"/>
  <c r="AF824" i="1"/>
  <c r="AE824" i="1"/>
  <c r="AD824" i="1"/>
  <c r="AC824" i="1"/>
  <c r="AB824" i="1"/>
  <c r="AA824" i="1"/>
  <c r="Z824" i="1"/>
  <c r="Y824" i="1"/>
  <c r="AI823" i="1"/>
  <c r="AH823" i="1"/>
  <c r="AG823" i="1"/>
  <c r="AF823" i="1"/>
  <c r="AE823" i="1"/>
  <c r="AD823" i="1"/>
  <c r="AC823" i="1"/>
  <c r="AB823" i="1"/>
  <c r="AA823" i="1"/>
  <c r="Z823" i="1"/>
  <c r="Y823" i="1"/>
  <c r="AI822" i="1"/>
  <c r="AH822" i="1"/>
  <c r="AG822" i="1"/>
  <c r="AF822" i="1"/>
  <c r="AE822" i="1"/>
  <c r="AD822" i="1"/>
  <c r="AC822" i="1"/>
  <c r="AB822" i="1"/>
  <c r="AA822" i="1"/>
  <c r="Z822" i="1"/>
  <c r="Y822" i="1"/>
  <c r="AI850" i="1"/>
  <c r="AH850" i="1"/>
  <c r="AG850" i="1"/>
  <c r="AF850" i="1"/>
  <c r="AE850" i="1"/>
  <c r="AD850" i="1"/>
  <c r="AC850" i="1"/>
  <c r="AB850" i="1"/>
  <c r="AA850" i="1"/>
  <c r="Z850" i="1"/>
  <c r="Y850" i="1"/>
  <c r="AI849" i="1"/>
  <c r="AH849" i="1"/>
  <c r="AG849" i="1"/>
  <c r="AF849" i="1"/>
  <c r="AE849" i="1"/>
  <c r="AD849" i="1"/>
  <c r="AC849" i="1"/>
  <c r="AB849" i="1"/>
  <c r="AA849" i="1"/>
  <c r="Z849" i="1"/>
  <c r="Y849" i="1"/>
  <c r="AI852" i="1"/>
  <c r="AH852" i="1"/>
  <c r="AG852" i="1"/>
  <c r="AF852" i="1"/>
  <c r="AE852" i="1"/>
  <c r="AD852" i="1"/>
  <c r="AC852" i="1"/>
  <c r="AB852" i="1"/>
  <c r="AA852" i="1"/>
  <c r="Z852" i="1"/>
  <c r="Y852" i="1"/>
  <c r="AI788" i="1"/>
  <c r="AH788" i="1"/>
  <c r="AG788" i="1"/>
  <c r="AF788" i="1"/>
  <c r="AE788" i="1"/>
  <c r="AD788" i="1"/>
  <c r="AC788" i="1"/>
  <c r="AB788" i="1"/>
  <c r="AA788" i="1"/>
  <c r="Z788" i="1"/>
  <c r="Y788" i="1"/>
  <c r="AI787" i="1"/>
  <c r="AH787" i="1"/>
  <c r="AG787" i="1"/>
  <c r="AF787" i="1"/>
  <c r="AE787" i="1"/>
  <c r="AD787" i="1"/>
  <c r="AC787" i="1"/>
  <c r="AB787" i="1"/>
  <c r="AA787" i="1"/>
  <c r="Z787" i="1"/>
  <c r="Y787" i="1"/>
  <c r="AI802" i="1"/>
  <c r="AH802" i="1"/>
  <c r="AG802" i="1"/>
  <c r="AF802" i="1"/>
  <c r="AE802" i="1"/>
  <c r="AD802" i="1"/>
  <c r="AC802" i="1"/>
  <c r="AB802" i="1"/>
  <c r="AA802" i="1"/>
  <c r="Z802" i="1"/>
  <c r="Y802" i="1"/>
  <c r="AI786" i="1"/>
  <c r="AH786" i="1"/>
  <c r="AG786" i="1"/>
  <c r="AF786" i="1"/>
  <c r="AE786" i="1"/>
  <c r="AD786" i="1"/>
  <c r="AC786" i="1"/>
  <c r="AB786" i="1"/>
  <c r="AA786" i="1"/>
  <c r="Z786" i="1"/>
  <c r="Y786" i="1"/>
  <c r="AI785" i="1"/>
  <c r="AH785" i="1"/>
  <c r="AG785" i="1"/>
  <c r="AF785" i="1"/>
  <c r="AE785" i="1"/>
  <c r="AD785" i="1"/>
  <c r="AC785" i="1"/>
  <c r="AB785" i="1"/>
  <c r="AA785" i="1"/>
  <c r="Z785" i="1"/>
  <c r="Y785" i="1"/>
  <c r="AI784" i="1"/>
  <c r="AH784" i="1"/>
  <c r="AG784" i="1"/>
  <c r="AF784" i="1"/>
  <c r="AE784" i="1"/>
  <c r="AD784" i="1"/>
  <c r="AC784" i="1"/>
  <c r="AB784" i="1"/>
  <c r="AA784" i="1"/>
  <c r="Z784" i="1"/>
  <c r="Y784" i="1"/>
  <c r="AI801" i="1"/>
  <c r="AH801" i="1"/>
  <c r="AG801" i="1"/>
  <c r="AF801" i="1"/>
  <c r="AE801" i="1"/>
  <c r="AD801" i="1"/>
  <c r="AC801" i="1"/>
  <c r="AB801" i="1"/>
  <c r="AA801" i="1"/>
  <c r="Z801" i="1"/>
  <c r="Y801" i="1"/>
  <c r="AI783" i="1"/>
  <c r="AH783" i="1"/>
  <c r="AG783" i="1"/>
  <c r="AF783" i="1"/>
  <c r="AE783" i="1"/>
  <c r="AD783" i="1"/>
  <c r="AC783" i="1"/>
  <c r="AB783" i="1"/>
  <c r="AA783" i="1"/>
  <c r="Z783" i="1"/>
  <c r="Y783" i="1"/>
  <c r="AI774" i="1"/>
  <c r="AH774" i="1"/>
  <c r="AG774" i="1"/>
  <c r="AF774" i="1"/>
  <c r="AE774" i="1"/>
  <c r="AD774" i="1"/>
  <c r="AC774" i="1"/>
  <c r="AB774" i="1"/>
  <c r="AA774" i="1"/>
  <c r="Z774" i="1"/>
  <c r="Y774" i="1"/>
  <c r="AI806" i="1"/>
  <c r="AH806" i="1"/>
  <c r="AG806" i="1"/>
  <c r="AF806" i="1"/>
  <c r="AE806" i="1"/>
  <c r="AD806" i="1"/>
  <c r="AC806" i="1"/>
  <c r="AB806" i="1"/>
  <c r="AA806" i="1"/>
  <c r="Z806" i="1"/>
  <c r="Y806" i="1"/>
  <c r="AI810" i="1"/>
  <c r="AH810" i="1"/>
  <c r="AG810" i="1"/>
  <c r="AF810" i="1"/>
  <c r="AE810" i="1"/>
  <c r="AD810" i="1"/>
  <c r="AC810" i="1"/>
  <c r="AB810" i="1"/>
  <c r="AA810" i="1"/>
  <c r="Z810" i="1"/>
  <c r="Y810" i="1"/>
  <c r="AI809" i="1"/>
  <c r="AH809" i="1"/>
  <c r="AG809" i="1"/>
  <c r="AF809" i="1"/>
  <c r="AE809" i="1"/>
  <c r="AD809" i="1"/>
  <c r="AC809" i="1"/>
  <c r="AB809" i="1"/>
  <c r="AA809" i="1"/>
  <c r="Z809" i="1"/>
  <c r="Y809" i="1"/>
  <c r="AI808" i="1"/>
  <c r="AH808" i="1"/>
  <c r="AG808" i="1"/>
  <c r="AF808" i="1"/>
  <c r="AE808" i="1"/>
  <c r="AD808" i="1"/>
  <c r="AC808" i="1"/>
  <c r="AB808" i="1"/>
  <c r="AA808" i="1"/>
  <c r="Z808" i="1"/>
  <c r="Y808" i="1"/>
  <c r="AI811" i="1"/>
  <c r="AH811" i="1"/>
  <c r="AG811" i="1"/>
  <c r="AF811" i="1"/>
  <c r="AE811" i="1"/>
  <c r="AD811" i="1"/>
  <c r="AC811" i="1"/>
  <c r="AB811" i="1"/>
  <c r="AA811" i="1"/>
  <c r="Z811" i="1"/>
  <c r="Y811" i="1"/>
  <c r="AI752" i="1"/>
  <c r="AH752" i="1"/>
  <c r="AG752" i="1"/>
  <c r="AF752" i="1"/>
  <c r="AE752" i="1"/>
  <c r="AD752" i="1"/>
  <c r="AC752" i="1"/>
  <c r="AB752" i="1"/>
  <c r="AA752" i="1"/>
  <c r="Z752" i="1"/>
  <c r="Y752" i="1"/>
  <c r="AI751" i="1"/>
  <c r="AH751" i="1"/>
  <c r="AG751" i="1"/>
  <c r="AF751" i="1"/>
  <c r="AE751" i="1"/>
  <c r="AD751" i="1"/>
  <c r="AC751" i="1"/>
  <c r="AB751" i="1"/>
  <c r="AA751" i="1"/>
  <c r="Z751" i="1"/>
  <c r="Y751" i="1"/>
  <c r="AI750" i="1"/>
  <c r="AH750" i="1"/>
  <c r="AG750" i="1"/>
  <c r="AF750" i="1"/>
  <c r="AE750" i="1"/>
  <c r="AD750" i="1"/>
  <c r="AC750" i="1"/>
  <c r="AB750" i="1"/>
  <c r="AA750" i="1"/>
  <c r="Z750" i="1"/>
  <c r="Y750" i="1"/>
  <c r="AI749" i="1"/>
  <c r="AH749" i="1"/>
  <c r="AG749" i="1"/>
  <c r="AF749" i="1"/>
  <c r="AE749" i="1"/>
  <c r="AD749" i="1"/>
  <c r="AC749" i="1"/>
  <c r="AB749" i="1"/>
  <c r="AA749" i="1"/>
  <c r="Z749" i="1"/>
  <c r="Y749" i="1"/>
  <c r="AI748" i="1"/>
  <c r="AH748" i="1"/>
  <c r="AG748" i="1"/>
  <c r="AF748" i="1"/>
  <c r="AE748" i="1"/>
  <c r="AD748" i="1"/>
  <c r="AC748" i="1"/>
  <c r="AB748" i="1"/>
  <c r="AA748" i="1"/>
  <c r="Z748" i="1"/>
  <c r="Y748" i="1"/>
  <c r="AI747" i="1"/>
  <c r="AH747" i="1"/>
  <c r="AG747" i="1"/>
  <c r="AF747" i="1"/>
  <c r="AE747" i="1"/>
  <c r="AD747" i="1"/>
  <c r="AC747" i="1"/>
  <c r="AB747" i="1"/>
  <c r="AA747" i="1"/>
  <c r="Z747" i="1"/>
  <c r="Y747" i="1"/>
  <c r="AI746" i="1"/>
  <c r="AH746" i="1"/>
  <c r="AG746" i="1"/>
  <c r="AF746" i="1"/>
  <c r="AE746" i="1"/>
  <c r="AD746" i="1"/>
  <c r="AC746" i="1"/>
  <c r="AB746" i="1"/>
  <c r="AA746" i="1"/>
  <c r="Z746" i="1"/>
  <c r="Y746" i="1"/>
  <c r="AI745" i="1"/>
  <c r="AH745" i="1"/>
  <c r="AG745" i="1"/>
  <c r="AF745" i="1"/>
  <c r="AE745" i="1"/>
  <c r="AD745" i="1"/>
  <c r="AC745" i="1"/>
  <c r="AB745" i="1"/>
  <c r="AA745" i="1"/>
  <c r="Z745" i="1"/>
  <c r="Y745" i="1"/>
  <c r="AI744" i="1"/>
  <c r="AH744" i="1"/>
  <c r="AG744" i="1"/>
  <c r="AF744" i="1"/>
  <c r="AE744" i="1"/>
  <c r="AD744" i="1"/>
  <c r="AC744" i="1"/>
  <c r="AB744" i="1"/>
  <c r="AA744" i="1"/>
  <c r="Z744" i="1"/>
  <c r="Y744" i="1"/>
  <c r="AI743" i="1"/>
  <c r="AH743" i="1"/>
  <c r="AG743" i="1"/>
  <c r="AF743" i="1"/>
  <c r="AE743" i="1"/>
  <c r="AD743" i="1"/>
  <c r="AC743" i="1"/>
  <c r="AB743" i="1"/>
  <c r="AA743" i="1"/>
  <c r="Z743" i="1"/>
  <c r="Y743" i="1"/>
  <c r="AI769" i="1"/>
  <c r="AH769" i="1"/>
  <c r="AG769" i="1"/>
  <c r="AF769" i="1"/>
  <c r="AE769" i="1"/>
  <c r="AD769" i="1"/>
  <c r="AC769" i="1"/>
  <c r="AB769" i="1"/>
  <c r="AA769" i="1"/>
  <c r="Z769" i="1"/>
  <c r="Y769" i="1"/>
  <c r="AI771" i="1"/>
  <c r="AH771" i="1"/>
  <c r="AG771" i="1"/>
  <c r="AF771" i="1"/>
  <c r="AE771" i="1"/>
  <c r="AD771" i="1"/>
  <c r="AC771" i="1"/>
  <c r="AB771" i="1"/>
  <c r="AA771" i="1"/>
  <c r="Z771" i="1"/>
  <c r="Y771" i="1"/>
  <c r="AI772" i="1"/>
  <c r="AH772" i="1"/>
  <c r="AG772" i="1"/>
  <c r="AF772" i="1"/>
  <c r="AE772" i="1"/>
  <c r="AD772" i="1"/>
  <c r="AC772" i="1"/>
  <c r="AB772" i="1"/>
  <c r="AA772" i="1"/>
  <c r="Z772" i="1"/>
  <c r="Y772" i="1"/>
  <c r="AI706" i="1"/>
  <c r="AH706" i="1"/>
  <c r="AG706" i="1"/>
  <c r="AF706" i="1"/>
  <c r="AE706" i="1"/>
  <c r="AD706" i="1"/>
  <c r="AC706" i="1"/>
  <c r="AB706" i="1"/>
  <c r="AA706" i="1"/>
  <c r="Z706" i="1"/>
  <c r="Y706" i="1"/>
  <c r="AI705" i="1"/>
  <c r="AH705" i="1"/>
  <c r="AG705" i="1"/>
  <c r="AF705" i="1"/>
  <c r="AE705" i="1"/>
  <c r="AD705" i="1"/>
  <c r="AC705" i="1"/>
  <c r="AB705" i="1"/>
  <c r="AA705" i="1"/>
  <c r="Z705" i="1"/>
  <c r="Y705" i="1"/>
  <c r="AI704" i="1"/>
  <c r="AH704" i="1"/>
  <c r="AG704" i="1"/>
  <c r="AF704" i="1"/>
  <c r="AE704" i="1"/>
  <c r="AD704" i="1"/>
  <c r="AC704" i="1"/>
  <c r="AB704" i="1"/>
  <c r="AA704" i="1"/>
  <c r="Z704" i="1"/>
  <c r="Y704" i="1"/>
  <c r="AI703" i="1"/>
  <c r="AH703" i="1"/>
  <c r="AG703" i="1"/>
  <c r="AF703" i="1"/>
  <c r="AE703" i="1"/>
  <c r="AD703" i="1"/>
  <c r="AC703" i="1"/>
  <c r="AB703" i="1"/>
  <c r="AA703" i="1"/>
  <c r="Z703" i="1"/>
  <c r="Y703" i="1"/>
  <c r="AI693" i="1"/>
  <c r="AH693" i="1"/>
  <c r="AG693" i="1"/>
  <c r="AF693" i="1"/>
  <c r="AE693" i="1"/>
  <c r="AD693" i="1"/>
  <c r="AC693" i="1"/>
  <c r="AB693" i="1"/>
  <c r="AA693" i="1"/>
  <c r="Z693" i="1"/>
  <c r="Y693" i="1"/>
  <c r="AI702" i="1"/>
  <c r="AH702" i="1"/>
  <c r="AG702" i="1"/>
  <c r="AF702" i="1"/>
  <c r="AE702" i="1"/>
  <c r="AD702" i="1"/>
  <c r="AC702" i="1"/>
  <c r="AB702" i="1"/>
  <c r="AA702" i="1"/>
  <c r="Z702" i="1"/>
  <c r="Y702" i="1"/>
  <c r="AI701" i="1"/>
  <c r="AH701" i="1"/>
  <c r="AG701" i="1"/>
  <c r="AF701" i="1"/>
  <c r="AE701" i="1"/>
  <c r="AD701" i="1"/>
  <c r="AC701" i="1"/>
  <c r="AB701" i="1"/>
  <c r="AA701" i="1"/>
  <c r="Z701" i="1"/>
  <c r="Y701" i="1"/>
  <c r="AI692" i="1"/>
  <c r="AH692" i="1"/>
  <c r="AG692" i="1"/>
  <c r="AF692" i="1"/>
  <c r="AE692" i="1"/>
  <c r="AD692" i="1"/>
  <c r="AC692" i="1"/>
  <c r="AB692" i="1"/>
  <c r="AA692" i="1"/>
  <c r="Z692" i="1"/>
  <c r="Y692" i="1"/>
  <c r="AI700" i="1"/>
  <c r="AH700" i="1"/>
  <c r="AG700" i="1"/>
  <c r="AF700" i="1"/>
  <c r="AE700" i="1"/>
  <c r="AD700" i="1"/>
  <c r="AC700" i="1"/>
  <c r="AB700" i="1"/>
  <c r="AA700" i="1"/>
  <c r="Z700" i="1"/>
  <c r="Y700" i="1"/>
  <c r="AI727" i="1"/>
  <c r="AH727" i="1"/>
  <c r="AG727" i="1"/>
  <c r="AF727" i="1"/>
  <c r="AE727" i="1"/>
  <c r="AD727" i="1"/>
  <c r="AC727" i="1"/>
  <c r="AB727" i="1"/>
  <c r="AA727" i="1"/>
  <c r="Z727" i="1"/>
  <c r="Y727" i="1"/>
  <c r="AI724" i="1"/>
  <c r="AH724" i="1"/>
  <c r="AG724" i="1"/>
  <c r="AF724" i="1"/>
  <c r="AE724" i="1"/>
  <c r="AD724" i="1"/>
  <c r="AC724" i="1"/>
  <c r="AB724" i="1"/>
  <c r="AA724" i="1"/>
  <c r="Z724" i="1"/>
  <c r="Y724" i="1"/>
  <c r="AI723" i="1"/>
  <c r="AH723" i="1"/>
  <c r="AG723" i="1"/>
  <c r="AF723" i="1"/>
  <c r="AE723" i="1"/>
  <c r="AD723" i="1"/>
  <c r="AC723" i="1"/>
  <c r="AB723" i="1"/>
  <c r="AA723" i="1"/>
  <c r="Z723" i="1"/>
  <c r="Y723" i="1"/>
  <c r="AI722" i="1"/>
  <c r="AH722" i="1"/>
  <c r="AG722" i="1"/>
  <c r="AF722" i="1"/>
  <c r="AE722" i="1"/>
  <c r="AD722" i="1"/>
  <c r="AC722" i="1"/>
  <c r="AB722" i="1"/>
  <c r="AA722" i="1"/>
  <c r="Z722" i="1"/>
  <c r="Y722" i="1"/>
  <c r="AI721" i="1"/>
  <c r="AH721" i="1"/>
  <c r="AG721" i="1"/>
  <c r="AF721" i="1"/>
  <c r="AE721" i="1"/>
  <c r="AD721" i="1"/>
  <c r="AC721" i="1"/>
  <c r="AB721" i="1"/>
  <c r="AA721" i="1"/>
  <c r="Z721" i="1"/>
  <c r="Y721" i="1"/>
  <c r="AI730" i="1"/>
  <c r="AH730" i="1"/>
  <c r="AG730" i="1"/>
  <c r="AF730" i="1"/>
  <c r="AE730" i="1"/>
  <c r="AD730" i="1"/>
  <c r="AC730" i="1"/>
  <c r="AB730" i="1"/>
  <c r="AA730" i="1"/>
  <c r="Z730" i="1"/>
  <c r="Y730" i="1"/>
  <c r="AI729" i="1"/>
  <c r="AH729" i="1"/>
  <c r="AG729" i="1"/>
  <c r="AF729" i="1"/>
  <c r="AE729" i="1"/>
  <c r="AD729" i="1"/>
  <c r="AC729" i="1"/>
  <c r="AB729" i="1"/>
  <c r="AA729" i="1"/>
  <c r="Z729" i="1"/>
  <c r="Y729" i="1"/>
  <c r="AI731" i="1"/>
  <c r="AH731" i="1"/>
  <c r="AG731" i="1"/>
  <c r="AF731" i="1"/>
  <c r="AE731" i="1"/>
  <c r="AD731" i="1"/>
  <c r="AC731" i="1"/>
  <c r="AB731" i="1"/>
  <c r="AA731" i="1"/>
  <c r="Z731" i="1"/>
  <c r="Y731" i="1"/>
  <c r="AI732" i="1"/>
  <c r="AH732" i="1"/>
  <c r="AG732" i="1"/>
  <c r="AF732" i="1"/>
  <c r="AE732" i="1"/>
  <c r="AD732" i="1"/>
  <c r="AC732" i="1"/>
  <c r="AB732" i="1"/>
  <c r="AA732" i="1"/>
  <c r="Z732" i="1"/>
  <c r="Y732" i="1"/>
  <c r="AI659" i="1"/>
  <c r="AH659" i="1"/>
  <c r="AG659" i="1"/>
  <c r="AF659" i="1"/>
  <c r="AE659" i="1"/>
  <c r="AD659" i="1"/>
  <c r="AC659" i="1"/>
  <c r="AB659" i="1"/>
  <c r="AA659" i="1"/>
  <c r="Z659" i="1"/>
  <c r="Y659" i="1"/>
  <c r="AI658" i="1"/>
  <c r="AH658" i="1"/>
  <c r="AG658" i="1"/>
  <c r="AF658" i="1"/>
  <c r="AE658" i="1"/>
  <c r="AD658" i="1"/>
  <c r="AC658" i="1"/>
  <c r="AB658" i="1"/>
  <c r="AA658" i="1"/>
  <c r="Z658" i="1"/>
  <c r="Y658" i="1"/>
  <c r="AI657" i="1"/>
  <c r="AH657" i="1"/>
  <c r="AG657" i="1"/>
  <c r="AF657" i="1"/>
  <c r="AE657" i="1"/>
  <c r="AD657" i="1"/>
  <c r="AC657" i="1"/>
  <c r="AB657" i="1"/>
  <c r="AA657" i="1"/>
  <c r="Z657" i="1"/>
  <c r="Y657" i="1"/>
  <c r="AI656" i="1"/>
  <c r="AH656" i="1"/>
  <c r="AG656" i="1"/>
  <c r="AF656" i="1"/>
  <c r="AE656" i="1"/>
  <c r="AD656" i="1"/>
  <c r="AC656" i="1"/>
  <c r="AB656" i="1"/>
  <c r="AA656" i="1"/>
  <c r="Z656" i="1"/>
  <c r="Y656" i="1"/>
  <c r="AI655" i="1"/>
  <c r="AH655" i="1"/>
  <c r="AG655" i="1"/>
  <c r="AF655" i="1"/>
  <c r="AE655" i="1"/>
  <c r="AD655" i="1"/>
  <c r="AC655" i="1"/>
  <c r="AB655" i="1"/>
  <c r="AA655" i="1"/>
  <c r="Z655" i="1"/>
  <c r="Y655" i="1"/>
  <c r="AI677" i="1"/>
  <c r="AH677" i="1"/>
  <c r="AG677" i="1"/>
  <c r="AF677" i="1"/>
  <c r="AE677" i="1"/>
  <c r="AD677" i="1"/>
  <c r="AC677" i="1"/>
  <c r="AB677" i="1"/>
  <c r="AA677" i="1"/>
  <c r="Z677" i="1"/>
  <c r="Y677" i="1"/>
  <c r="AI686" i="1"/>
  <c r="AH686" i="1"/>
  <c r="AG686" i="1"/>
  <c r="AF686" i="1"/>
  <c r="AE686" i="1"/>
  <c r="AD686" i="1"/>
  <c r="AC686" i="1"/>
  <c r="AB686" i="1"/>
  <c r="AA686" i="1"/>
  <c r="Z686" i="1"/>
  <c r="Y686" i="1"/>
  <c r="AI682" i="1"/>
  <c r="AH682" i="1"/>
  <c r="AG682" i="1"/>
  <c r="AF682" i="1"/>
  <c r="AE682" i="1"/>
  <c r="AD682" i="1"/>
  <c r="AC682" i="1"/>
  <c r="AB682" i="1"/>
  <c r="AA682" i="1"/>
  <c r="Z682" i="1"/>
  <c r="Y682" i="1"/>
  <c r="AI681" i="1"/>
  <c r="AH681" i="1"/>
  <c r="AG681" i="1"/>
  <c r="AF681" i="1"/>
  <c r="AE681" i="1"/>
  <c r="AD681" i="1"/>
  <c r="AC681" i="1"/>
  <c r="AB681" i="1"/>
  <c r="AA681" i="1"/>
  <c r="Z681" i="1"/>
  <c r="Y681" i="1"/>
  <c r="AI678" i="1"/>
  <c r="AH678" i="1"/>
  <c r="AG678" i="1"/>
  <c r="AF678" i="1"/>
  <c r="AE678" i="1"/>
  <c r="AD678" i="1"/>
  <c r="AC678" i="1"/>
  <c r="AB678" i="1"/>
  <c r="AA678" i="1"/>
  <c r="Z678" i="1"/>
  <c r="Y678" i="1"/>
  <c r="AI685" i="1"/>
  <c r="AH685" i="1"/>
  <c r="AG685" i="1"/>
  <c r="AF685" i="1"/>
  <c r="AE685" i="1"/>
  <c r="AD685" i="1"/>
  <c r="AC685" i="1"/>
  <c r="AB685" i="1"/>
  <c r="AA685" i="1"/>
  <c r="Z685" i="1"/>
  <c r="Y685" i="1"/>
  <c r="AI688" i="1"/>
  <c r="AH688" i="1"/>
  <c r="AG688" i="1"/>
  <c r="AF688" i="1"/>
  <c r="AE688" i="1"/>
  <c r="AD688" i="1"/>
  <c r="AC688" i="1"/>
  <c r="AB688" i="1"/>
  <c r="AA688" i="1"/>
  <c r="Z688" i="1"/>
  <c r="Y688" i="1"/>
  <c r="AI690" i="1"/>
  <c r="AH690" i="1"/>
  <c r="AG690" i="1"/>
  <c r="AF690" i="1"/>
  <c r="AE690" i="1"/>
  <c r="AD690" i="1"/>
  <c r="AC690" i="1"/>
  <c r="AB690" i="1"/>
  <c r="AA690" i="1"/>
  <c r="Z690" i="1"/>
  <c r="Y690" i="1"/>
  <c r="AI689" i="1"/>
  <c r="AH689" i="1"/>
  <c r="AG689" i="1"/>
  <c r="AF689" i="1"/>
  <c r="AE689" i="1"/>
  <c r="AD689" i="1"/>
  <c r="AC689" i="1"/>
  <c r="AB689" i="1"/>
  <c r="AA689" i="1"/>
  <c r="Z689" i="1"/>
  <c r="Y689" i="1"/>
  <c r="AI626" i="1"/>
  <c r="AH626" i="1"/>
  <c r="AG626" i="1"/>
  <c r="AF626" i="1"/>
  <c r="AE626" i="1"/>
  <c r="AD626" i="1"/>
  <c r="AC626" i="1"/>
  <c r="AB626" i="1"/>
  <c r="AA626" i="1"/>
  <c r="Z626" i="1"/>
  <c r="Y626" i="1"/>
  <c r="AI625" i="1"/>
  <c r="AH625" i="1"/>
  <c r="AG625" i="1"/>
  <c r="AF625" i="1"/>
  <c r="AE625" i="1"/>
  <c r="AD625" i="1"/>
  <c r="AC625" i="1"/>
  <c r="AB625" i="1"/>
  <c r="AA625" i="1"/>
  <c r="Z625" i="1"/>
  <c r="Y625" i="1"/>
  <c r="AI624" i="1"/>
  <c r="AH624" i="1"/>
  <c r="AG624" i="1"/>
  <c r="AF624" i="1"/>
  <c r="AE624" i="1"/>
  <c r="AD624" i="1"/>
  <c r="AC624" i="1"/>
  <c r="AB624" i="1"/>
  <c r="AA624" i="1"/>
  <c r="Z624" i="1"/>
  <c r="Y624" i="1"/>
  <c r="AI612" i="1"/>
  <c r="AH612" i="1"/>
  <c r="AG612" i="1"/>
  <c r="AF612" i="1"/>
  <c r="AE612" i="1"/>
  <c r="AD612" i="1"/>
  <c r="AC612" i="1"/>
  <c r="AB612" i="1"/>
  <c r="AA612" i="1"/>
  <c r="Z612" i="1"/>
  <c r="Y612" i="1"/>
  <c r="AI623" i="1"/>
  <c r="AH623" i="1"/>
  <c r="AG623" i="1"/>
  <c r="AF623" i="1"/>
  <c r="AE623" i="1"/>
  <c r="AD623" i="1"/>
  <c r="AC623" i="1"/>
  <c r="AB623" i="1"/>
  <c r="AA623" i="1"/>
  <c r="Z623" i="1"/>
  <c r="Y623" i="1"/>
  <c r="AI622" i="1"/>
  <c r="AH622" i="1"/>
  <c r="AG622" i="1"/>
  <c r="AF622" i="1"/>
  <c r="AE622" i="1"/>
  <c r="AD622" i="1"/>
  <c r="AC622" i="1"/>
  <c r="AB622" i="1"/>
  <c r="AA622" i="1"/>
  <c r="Z622" i="1"/>
  <c r="Y622" i="1"/>
  <c r="AI644" i="1"/>
  <c r="AH644" i="1"/>
  <c r="AG644" i="1"/>
  <c r="AF644" i="1"/>
  <c r="AE644" i="1"/>
  <c r="AD644" i="1"/>
  <c r="AC644" i="1"/>
  <c r="AB644" i="1"/>
  <c r="AA644" i="1"/>
  <c r="Z644" i="1"/>
  <c r="Y644" i="1"/>
  <c r="AI646" i="1"/>
  <c r="AH646" i="1"/>
  <c r="AG646" i="1"/>
  <c r="AF646" i="1"/>
  <c r="AE646" i="1"/>
  <c r="AD646" i="1"/>
  <c r="AC646" i="1"/>
  <c r="AB646" i="1"/>
  <c r="AA646" i="1"/>
  <c r="Z646" i="1"/>
  <c r="Y646" i="1"/>
  <c r="AI583" i="1"/>
  <c r="AH583" i="1"/>
  <c r="AG583" i="1"/>
  <c r="AF583" i="1"/>
  <c r="AE583" i="1"/>
  <c r="AD583" i="1"/>
  <c r="AC583" i="1"/>
  <c r="AB583" i="1"/>
  <c r="AA583" i="1"/>
  <c r="Z583" i="1"/>
  <c r="Y583" i="1"/>
  <c r="AI582" i="1"/>
  <c r="AH582" i="1"/>
  <c r="AG582" i="1"/>
  <c r="AF582" i="1"/>
  <c r="AE582" i="1"/>
  <c r="AD582" i="1"/>
  <c r="AC582" i="1"/>
  <c r="AB582" i="1"/>
  <c r="AA582" i="1"/>
  <c r="Z582" i="1"/>
  <c r="Y582" i="1"/>
  <c r="AI581" i="1"/>
  <c r="AH581" i="1"/>
  <c r="AG581" i="1"/>
  <c r="AF581" i="1"/>
  <c r="AE581" i="1"/>
  <c r="AD581" i="1"/>
  <c r="AC581" i="1"/>
  <c r="AB581" i="1"/>
  <c r="AA581" i="1"/>
  <c r="Z581" i="1"/>
  <c r="Y581" i="1"/>
  <c r="AI580" i="1"/>
  <c r="AH580" i="1"/>
  <c r="AG580" i="1"/>
  <c r="AF580" i="1"/>
  <c r="AE580" i="1"/>
  <c r="AD580" i="1"/>
  <c r="AC580" i="1"/>
  <c r="AB580" i="1"/>
  <c r="AA580" i="1"/>
  <c r="Z580" i="1"/>
  <c r="Y580" i="1"/>
  <c r="AI579" i="1"/>
  <c r="AH579" i="1"/>
  <c r="AG579" i="1"/>
  <c r="AF579" i="1"/>
  <c r="AE579" i="1"/>
  <c r="AD579" i="1"/>
  <c r="AC579" i="1"/>
  <c r="AB579" i="1"/>
  <c r="AA579" i="1"/>
  <c r="Z579" i="1"/>
  <c r="Y579" i="1"/>
  <c r="AI596" i="1"/>
  <c r="AH596" i="1"/>
  <c r="AG596" i="1"/>
  <c r="AF596" i="1"/>
  <c r="AE596" i="1"/>
  <c r="AD596" i="1"/>
  <c r="AC596" i="1"/>
  <c r="AB596" i="1"/>
  <c r="AA596" i="1"/>
  <c r="Z596" i="1"/>
  <c r="Y596" i="1"/>
  <c r="AI578" i="1"/>
  <c r="AH578" i="1"/>
  <c r="AG578" i="1"/>
  <c r="AF578" i="1"/>
  <c r="AE578" i="1"/>
  <c r="AD578" i="1"/>
  <c r="AC578" i="1"/>
  <c r="AB578" i="1"/>
  <c r="AA578" i="1"/>
  <c r="Z578" i="1"/>
  <c r="Y578" i="1"/>
  <c r="AI601" i="1"/>
  <c r="AH601" i="1"/>
  <c r="AG601" i="1"/>
  <c r="AF601" i="1"/>
  <c r="AE601" i="1"/>
  <c r="AD601" i="1"/>
  <c r="AC601" i="1"/>
  <c r="AB601" i="1"/>
  <c r="AA601" i="1"/>
  <c r="Z601" i="1"/>
  <c r="Y601" i="1"/>
  <c r="AI597" i="1"/>
  <c r="AH597" i="1"/>
  <c r="AG597" i="1"/>
  <c r="AF597" i="1"/>
  <c r="AE597" i="1"/>
  <c r="AD597" i="1"/>
  <c r="AC597" i="1"/>
  <c r="AB597" i="1"/>
  <c r="AA597" i="1"/>
  <c r="Z597" i="1"/>
  <c r="Y597" i="1"/>
  <c r="AI600" i="1"/>
  <c r="AH600" i="1"/>
  <c r="AG600" i="1"/>
  <c r="AF600" i="1"/>
  <c r="AE600" i="1"/>
  <c r="AD600" i="1"/>
  <c r="AC600" i="1"/>
  <c r="AB600" i="1"/>
  <c r="AA600" i="1"/>
  <c r="Z600" i="1"/>
  <c r="Y600" i="1"/>
  <c r="AI606" i="1"/>
  <c r="AH606" i="1"/>
  <c r="AG606" i="1"/>
  <c r="AF606" i="1"/>
  <c r="AE606" i="1"/>
  <c r="AD606" i="1"/>
  <c r="AC606" i="1"/>
  <c r="AB606" i="1"/>
  <c r="AA606" i="1"/>
  <c r="Z606" i="1"/>
  <c r="Y606" i="1"/>
  <c r="AI608" i="1"/>
  <c r="AH608" i="1"/>
  <c r="AG608" i="1"/>
  <c r="AF608" i="1"/>
  <c r="AE608" i="1"/>
  <c r="AD608" i="1"/>
  <c r="AC608" i="1"/>
  <c r="AB608" i="1"/>
  <c r="AA608" i="1"/>
  <c r="Z608" i="1"/>
  <c r="Y608" i="1"/>
  <c r="AI609" i="1"/>
  <c r="AH609" i="1"/>
  <c r="AG609" i="1"/>
  <c r="AF609" i="1"/>
  <c r="AE609" i="1"/>
  <c r="AD609" i="1"/>
  <c r="AC609" i="1"/>
  <c r="AB609" i="1"/>
  <c r="AA609" i="1"/>
  <c r="Z609" i="1"/>
  <c r="Y609" i="1"/>
  <c r="AI542" i="1"/>
  <c r="AH542" i="1"/>
  <c r="AG542" i="1"/>
  <c r="AF542" i="1"/>
  <c r="AE542" i="1"/>
  <c r="AD542" i="1"/>
  <c r="AC542" i="1"/>
  <c r="AB542" i="1"/>
  <c r="AA542" i="1"/>
  <c r="Z542" i="1"/>
  <c r="Y542" i="1"/>
  <c r="AI541" i="1"/>
  <c r="AH541" i="1"/>
  <c r="AG541" i="1"/>
  <c r="AF541" i="1"/>
  <c r="AE541" i="1"/>
  <c r="AD541" i="1"/>
  <c r="AC541" i="1"/>
  <c r="AB541" i="1"/>
  <c r="AA541" i="1"/>
  <c r="Z541" i="1"/>
  <c r="Y541" i="1"/>
  <c r="AI529" i="1"/>
  <c r="AH529" i="1"/>
  <c r="AG529" i="1"/>
  <c r="AF529" i="1"/>
  <c r="AE529" i="1"/>
  <c r="AD529" i="1"/>
  <c r="AC529" i="1"/>
  <c r="AB529" i="1"/>
  <c r="AA529" i="1"/>
  <c r="Z529" i="1"/>
  <c r="Y529" i="1"/>
  <c r="AI540" i="1"/>
  <c r="AH540" i="1"/>
  <c r="AG540" i="1"/>
  <c r="AF540" i="1"/>
  <c r="AE540" i="1"/>
  <c r="AD540" i="1"/>
  <c r="AC540" i="1"/>
  <c r="AB540" i="1"/>
  <c r="AA540" i="1"/>
  <c r="Z540" i="1"/>
  <c r="Y540" i="1"/>
  <c r="AI561" i="1"/>
  <c r="AH561" i="1"/>
  <c r="AG561" i="1"/>
  <c r="AF561" i="1"/>
  <c r="AE561" i="1"/>
  <c r="AD561" i="1"/>
  <c r="AC561" i="1"/>
  <c r="AB561" i="1"/>
  <c r="AA561" i="1"/>
  <c r="Z561" i="1"/>
  <c r="Y561" i="1"/>
  <c r="AI560" i="1"/>
  <c r="AH560" i="1"/>
  <c r="AG560" i="1"/>
  <c r="AF560" i="1"/>
  <c r="AE560" i="1"/>
  <c r="AD560" i="1"/>
  <c r="AC560" i="1"/>
  <c r="AB560" i="1"/>
  <c r="AA560" i="1"/>
  <c r="Z560" i="1"/>
  <c r="Y560" i="1"/>
  <c r="AI558" i="1"/>
  <c r="AH558" i="1"/>
  <c r="AG558" i="1"/>
  <c r="AF558" i="1"/>
  <c r="AE558" i="1"/>
  <c r="AD558" i="1"/>
  <c r="AC558" i="1"/>
  <c r="AB558" i="1"/>
  <c r="AA558" i="1"/>
  <c r="Z558" i="1"/>
  <c r="Y558" i="1"/>
  <c r="AI564" i="1"/>
  <c r="AH564" i="1"/>
  <c r="AG564" i="1"/>
  <c r="AF564" i="1"/>
  <c r="AE564" i="1"/>
  <c r="AD564" i="1"/>
  <c r="AC564" i="1"/>
  <c r="AB564" i="1"/>
  <c r="AA564" i="1"/>
  <c r="Z564" i="1"/>
  <c r="Y564" i="1"/>
  <c r="AI563" i="1"/>
  <c r="AH563" i="1"/>
  <c r="AG563" i="1"/>
  <c r="AF563" i="1"/>
  <c r="AE563" i="1"/>
  <c r="AD563" i="1"/>
  <c r="AC563" i="1"/>
  <c r="AB563" i="1"/>
  <c r="AA563" i="1"/>
  <c r="Z563" i="1"/>
  <c r="Y563" i="1"/>
  <c r="AI505" i="1"/>
  <c r="AH505" i="1"/>
  <c r="AG505" i="1"/>
  <c r="AF505" i="1"/>
  <c r="AE505" i="1"/>
  <c r="AD505" i="1"/>
  <c r="AC505" i="1"/>
  <c r="AB505" i="1"/>
  <c r="AA505" i="1"/>
  <c r="Z505" i="1"/>
  <c r="Y505" i="1"/>
  <c r="AI499" i="1"/>
  <c r="AH499" i="1"/>
  <c r="AG499" i="1"/>
  <c r="AF499" i="1"/>
  <c r="AE499" i="1"/>
  <c r="AD499" i="1"/>
  <c r="AC499" i="1"/>
  <c r="AB499" i="1"/>
  <c r="AA499" i="1"/>
  <c r="Z499" i="1"/>
  <c r="Y499" i="1"/>
  <c r="AI498" i="1"/>
  <c r="AH498" i="1"/>
  <c r="AG498" i="1"/>
  <c r="AF498" i="1"/>
  <c r="AE498" i="1"/>
  <c r="AD498" i="1"/>
  <c r="AC498" i="1"/>
  <c r="AB498" i="1"/>
  <c r="AA498" i="1"/>
  <c r="Z498" i="1"/>
  <c r="Y498" i="1"/>
  <c r="AI487" i="1"/>
  <c r="AH487" i="1"/>
  <c r="AG487" i="1"/>
  <c r="AF487" i="1"/>
  <c r="AE487" i="1"/>
  <c r="AD487" i="1"/>
  <c r="AC487" i="1"/>
  <c r="AB487" i="1"/>
  <c r="AA487" i="1"/>
  <c r="Z487" i="1"/>
  <c r="Y487" i="1"/>
  <c r="AI497" i="1"/>
  <c r="AH497" i="1"/>
  <c r="AG497" i="1"/>
  <c r="AF497" i="1"/>
  <c r="AE497" i="1"/>
  <c r="AD497" i="1"/>
  <c r="AC497" i="1"/>
  <c r="AB497" i="1"/>
  <c r="AA497" i="1"/>
  <c r="Z497" i="1"/>
  <c r="Y497" i="1"/>
  <c r="AI496" i="1"/>
  <c r="AH496" i="1"/>
  <c r="AG496" i="1"/>
  <c r="AF496" i="1"/>
  <c r="AE496" i="1"/>
  <c r="AD496" i="1"/>
  <c r="AC496" i="1"/>
  <c r="AB496" i="1"/>
  <c r="AA496" i="1"/>
  <c r="Z496" i="1"/>
  <c r="Y496" i="1"/>
  <c r="AI495" i="1"/>
  <c r="AH495" i="1"/>
  <c r="AG495" i="1"/>
  <c r="AF495" i="1"/>
  <c r="AE495" i="1"/>
  <c r="AD495" i="1"/>
  <c r="AC495" i="1"/>
  <c r="AB495" i="1"/>
  <c r="AA495" i="1"/>
  <c r="Z495" i="1"/>
  <c r="Y495" i="1"/>
  <c r="AI494" i="1"/>
  <c r="AH494" i="1"/>
  <c r="AG494" i="1"/>
  <c r="AF494" i="1"/>
  <c r="AE494" i="1"/>
  <c r="AD494" i="1"/>
  <c r="AC494" i="1"/>
  <c r="AB494" i="1"/>
  <c r="AA494" i="1"/>
  <c r="Z494" i="1"/>
  <c r="Y494" i="1"/>
  <c r="AI486" i="1"/>
  <c r="AH486" i="1"/>
  <c r="AG486" i="1"/>
  <c r="AF486" i="1"/>
  <c r="AE486" i="1"/>
  <c r="AD486" i="1"/>
  <c r="AC486" i="1"/>
  <c r="AB486" i="1"/>
  <c r="AA486" i="1"/>
  <c r="Z486" i="1"/>
  <c r="Y486" i="1"/>
  <c r="AI512" i="1"/>
  <c r="AH512" i="1"/>
  <c r="AG512" i="1"/>
  <c r="AF512" i="1"/>
  <c r="AE512" i="1"/>
  <c r="AD512" i="1"/>
  <c r="AC512" i="1"/>
  <c r="AB512" i="1"/>
  <c r="AA512" i="1"/>
  <c r="Z512" i="1"/>
  <c r="Y512" i="1"/>
  <c r="AI521" i="1"/>
  <c r="AH521" i="1"/>
  <c r="AG521" i="1"/>
  <c r="AF521" i="1"/>
  <c r="AE521" i="1"/>
  <c r="AD521" i="1"/>
  <c r="AC521" i="1"/>
  <c r="AB521" i="1"/>
  <c r="AA521" i="1"/>
  <c r="Z521" i="1"/>
  <c r="Y521" i="1"/>
  <c r="AI511" i="1"/>
  <c r="AH511" i="1"/>
  <c r="AG511" i="1"/>
  <c r="AF511" i="1"/>
  <c r="AE511" i="1"/>
  <c r="AD511" i="1"/>
  <c r="AC511" i="1"/>
  <c r="AB511" i="1"/>
  <c r="AA511" i="1"/>
  <c r="Z511" i="1"/>
  <c r="Y511" i="1"/>
  <c r="AI520" i="1"/>
  <c r="AH520" i="1"/>
  <c r="AG520" i="1"/>
  <c r="AF520" i="1"/>
  <c r="AE520" i="1"/>
  <c r="AD520" i="1"/>
  <c r="AC520" i="1"/>
  <c r="AB520" i="1"/>
  <c r="AA520" i="1"/>
  <c r="Z520" i="1"/>
  <c r="Y520" i="1"/>
  <c r="AI510" i="1"/>
  <c r="AH510" i="1"/>
  <c r="AG510" i="1"/>
  <c r="AF510" i="1"/>
  <c r="AE510" i="1"/>
  <c r="AD510" i="1"/>
  <c r="AC510" i="1"/>
  <c r="AB510" i="1"/>
  <c r="AA510" i="1"/>
  <c r="Z510" i="1"/>
  <c r="Y510" i="1"/>
  <c r="AI525" i="1"/>
  <c r="AH525" i="1"/>
  <c r="AG525" i="1"/>
  <c r="AF525" i="1"/>
  <c r="AE525" i="1"/>
  <c r="AD525" i="1"/>
  <c r="AC525" i="1"/>
  <c r="AB525" i="1"/>
  <c r="AA525" i="1"/>
  <c r="Z525" i="1"/>
  <c r="Y525" i="1"/>
  <c r="AI527" i="1"/>
  <c r="AH527" i="1"/>
  <c r="AG527" i="1"/>
  <c r="AF527" i="1"/>
  <c r="AE527" i="1"/>
  <c r="AD527" i="1"/>
  <c r="AC527" i="1"/>
  <c r="AB527" i="1"/>
  <c r="AA527" i="1"/>
  <c r="Z527" i="1"/>
  <c r="Y527" i="1"/>
  <c r="AI464" i="1"/>
  <c r="AH464" i="1"/>
  <c r="AG464" i="1"/>
  <c r="AF464" i="1"/>
  <c r="AE464" i="1"/>
  <c r="AD464" i="1"/>
  <c r="AC464" i="1"/>
  <c r="AB464" i="1"/>
  <c r="AA464" i="1"/>
  <c r="Z464" i="1"/>
  <c r="Y464" i="1"/>
  <c r="AI452" i="1"/>
  <c r="AH452" i="1"/>
  <c r="AG452" i="1"/>
  <c r="AF452" i="1"/>
  <c r="AE452" i="1"/>
  <c r="AD452" i="1"/>
  <c r="AC452" i="1"/>
  <c r="AB452" i="1"/>
  <c r="AA452" i="1"/>
  <c r="Z452" i="1"/>
  <c r="Y452" i="1"/>
  <c r="AI451" i="1"/>
  <c r="AH451" i="1"/>
  <c r="AG451" i="1"/>
  <c r="AF451" i="1"/>
  <c r="AE451" i="1"/>
  <c r="AD451" i="1"/>
  <c r="AC451" i="1"/>
  <c r="AB451" i="1"/>
  <c r="AA451" i="1"/>
  <c r="Z451" i="1"/>
  <c r="Y451" i="1"/>
  <c r="AI473" i="1"/>
  <c r="AH473" i="1"/>
  <c r="AG473" i="1"/>
  <c r="AF473" i="1"/>
  <c r="AE473" i="1"/>
  <c r="AD473" i="1"/>
  <c r="AC473" i="1"/>
  <c r="AB473" i="1"/>
  <c r="AA473" i="1"/>
  <c r="Z473" i="1"/>
  <c r="Y473" i="1"/>
  <c r="AI472" i="1"/>
  <c r="AH472" i="1"/>
  <c r="AG472" i="1"/>
  <c r="AF472" i="1"/>
  <c r="AE472" i="1"/>
  <c r="AD472" i="1"/>
  <c r="AC472" i="1"/>
  <c r="AB472" i="1"/>
  <c r="AA472" i="1"/>
  <c r="Z472" i="1"/>
  <c r="Y472" i="1"/>
  <c r="AI481" i="1"/>
  <c r="AH481" i="1"/>
  <c r="AG481" i="1"/>
  <c r="AF481" i="1"/>
  <c r="AE481" i="1"/>
  <c r="AD481" i="1"/>
  <c r="AC481" i="1"/>
  <c r="AB481" i="1"/>
  <c r="AA481" i="1"/>
  <c r="Z481" i="1"/>
  <c r="Y481" i="1"/>
  <c r="AI471" i="1"/>
  <c r="AH471" i="1"/>
  <c r="AG471" i="1"/>
  <c r="AF471" i="1"/>
  <c r="AE471" i="1"/>
  <c r="AD471" i="1"/>
  <c r="AC471" i="1"/>
  <c r="AB471" i="1"/>
  <c r="AA471" i="1"/>
  <c r="Z471" i="1"/>
  <c r="Y471" i="1"/>
  <c r="AI465" i="1"/>
  <c r="AH465" i="1"/>
  <c r="AG465" i="1"/>
  <c r="AF465" i="1"/>
  <c r="AE465" i="1"/>
  <c r="AD465" i="1"/>
  <c r="AC465" i="1"/>
  <c r="AB465" i="1"/>
  <c r="AA465" i="1"/>
  <c r="Z465" i="1"/>
  <c r="Y465" i="1"/>
  <c r="AI470" i="1"/>
  <c r="AH470" i="1"/>
  <c r="AG470" i="1"/>
  <c r="AF470" i="1"/>
  <c r="AE470" i="1"/>
  <c r="AD470" i="1"/>
  <c r="AC470" i="1"/>
  <c r="AB470" i="1"/>
  <c r="AA470" i="1"/>
  <c r="Z470" i="1"/>
  <c r="Y470" i="1"/>
  <c r="AI469" i="1"/>
  <c r="AH469" i="1"/>
  <c r="AG469" i="1"/>
  <c r="AF469" i="1"/>
  <c r="AE469" i="1"/>
  <c r="AD469" i="1"/>
  <c r="AC469" i="1"/>
  <c r="AB469" i="1"/>
  <c r="AA469" i="1"/>
  <c r="Z469" i="1"/>
  <c r="Y469" i="1"/>
  <c r="AI482" i="1"/>
  <c r="AH482" i="1"/>
  <c r="AG482" i="1"/>
  <c r="AF482" i="1"/>
  <c r="AE482" i="1"/>
  <c r="AD482" i="1"/>
  <c r="AC482" i="1"/>
  <c r="AB482" i="1"/>
  <c r="AA482" i="1"/>
  <c r="Z482" i="1"/>
  <c r="Y482" i="1"/>
  <c r="AI484" i="1"/>
  <c r="AH484" i="1"/>
  <c r="AG484" i="1"/>
  <c r="AF484" i="1"/>
  <c r="AE484" i="1"/>
  <c r="AD484" i="1"/>
  <c r="AC484" i="1"/>
  <c r="AB484" i="1"/>
  <c r="AA484" i="1"/>
  <c r="Z484" i="1"/>
  <c r="Y484" i="1"/>
  <c r="AI420" i="1"/>
  <c r="AH420" i="1"/>
  <c r="AG420" i="1"/>
  <c r="AF420" i="1"/>
  <c r="AE420" i="1"/>
  <c r="AD420" i="1"/>
  <c r="AC420" i="1"/>
  <c r="AB420" i="1"/>
  <c r="AA420" i="1"/>
  <c r="Z420" i="1"/>
  <c r="Y420" i="1"/>
  <c r="AI419" i="1"/>
  <c r="AH419" i="1"/>
  <c r="AG419" i="1"/>
  <c r="AF419" i="1"/>
  <c r="AE419" i="1"/>
  <c r="AD419" i="1"/>
  <c r="AC419" i="1"/>
  <c r="AB419" i="1"/>
  <c r="AA419" i="1"/>
  <c r="Z419" i="1"/>
  <c r="Y419" i="1"/>
  <c r="AI418" i="1"/>
  <c r="AH418" i="1"/>
  <c r="AG418" i="1"/>
  <c r="AF418" i="1"/>
  <c r="AE418" i="1"/>
  <c r="AD418" i="1"/>
  <c r="AC418" i="1"/>
  <c r="AB418" i="1"/>
  <c r="AA418" i="1"/>
  <c r="Z418" i="1"/>
  <c r="Y418" i="1"/>
  <c r="AI417" i="1"/>
  <c r="AH417" i="1"/>
  <c r="AG417" i="1"/>
  <c r="AF417" i="1"/>
  <c r="AE417" i="1"/>
  <c r="AD417" i="1"/>
  <c r="AC417" i="1"/>
  <c r="AB417" i="1"/>
  <c r="AA417" i="1"/>
  <c r="Z417" i="1"/>
  <c r="Y417" i="1"/>
  <c r="AI406" i="1"/>
  <c r="AH406" i="1"/>
  <c r="AG406" i="1"/>
  <c r="AF406" i="1"/>
  <c r="AE406" i="1"/>
  <c r="AD406" i="1"/>
  <c r="AC406" i="1"/>
  <c r="AB406" i="1"/>
  <c r="AA406" i="1"/>
  <c r="Z406" i="1"/>
  <c r="Y406" i="1"/>
  <c r="AI416" i="1"/>
  <c r="AH416" i="1"/>
  <c r="AG416" i="1"/>
  <c r="AF416" i="1"/>
  <c r="AE416" i="1"/>
  <c r="AD416" i="1"/>
  <c r="AC416" i="1"/>
  <c r="AB416" i="1"/>
  <c r="AA416" i="1"/>
  <c r="Z416" i="1"/>
  <c r="Y416" i="1"/>
  <c r="AI415" i="1"/>
  <c r="AH415" i="1"/>
  <c r="AG415" i="1"/>
  <c r="AF415" i="1"/>
  <c r="AE415" i="1"/>
  <c r="AD415" i="1"/>
  <c r="AC415" i="1"/>
  <c r="AB415" i="1"/>
  <c r="AA415" i="1"/>
  <c r="Z415" i="1"/>
  <c r="Y415" i="1"/>
  <c r="AI437" i="1"/>
  <c r="AH437" i="1"/>
  <c r="AG437" i="1"/>
  <c r="AF437" i="1"/>
  <c r="AE437" i="1"/>
  <c r="AD437" i="1"/>
  <c r="AC437" i="1"/>
  <c r="AB437" i="1"/>
  <c r="AA437" i="1"/>
  <c r="Z437" i="1"/>
  <c r="Y437" i="1"/>
  <c r="AI440" i="1"/>
  <c r="AH440" i="1"/>
  <c r="AG440" i="1"/>
  <c r="AF440" i="1"/>
  <c r="AE440" i="1"/>
  <c r="AD440" i="1"/>
  <c r="AC440" i="1"/>
  <c r="AB440" i="1"/>
  <c r="AA440" i="1"/>
  <c r="Z440" i="1"/>
  <c r="Y440" i="1"/>
  <c r="AI374" i="1"/>
  <c r="AH374" i="1"/>
  <c r="AG374" i="1"/>
  <c r="AF374" i="1"/>
  <c r="AE374" i="1"/>
  <c r="AD374" i="1"/>
  <c r="AC374" i="1"/>
  <c r="AB374" i="1"/>
  <c r="AA374" i="1"/>
  <c r="Z374" i="1"/>
  <c r="Y374" i="1"/>
  <c r="AI362" i="1"/>
  <c r="AH362" i="1"/>
  <c r="AG362" i="1"/>
  <c r="AF362" i="1"/>
  <c r="AE362" i="1"/>
  <c r="AD362" i="1"/>
  <c r="AC362" i="1"/>
  <c r="AB362" i="1"/>
  <c r="AA362" i="1"/>
  <c r="Z362" i="1"/>
  <c r="Y362" i="1"/>
  <c r="AI361" i="1"/>
  <c r="AH361" i="1"/>
  <c r="AG361" i="1"/>
  <c r="AF361" i="1"/>
  <c r="AE361" i="1"/>
  <c r="AD361" i="1"/>
  <c r="AC361" i="1"/>
  <c r="AB361" i="1"/>
  <c r="AA361" i="1"/>
  <c r="Z361" i="1"/>
  <c r="Y361" i="1"/>
  <c r="AI373" i="1"/>
  <c r="AH373" i="1"/>
  <c r="AG373" i="1"/>
  <c r="AF373" i="1"/>
  <c r="AE373" i="1"/>
  <c r="AD373" i="1"/>
  <c r="AC373" i="1"/>
  <c r="AB373" i="1"/>
  <c r="AA373" i="1"/>
  <c r="Z373" i="1"/>
  <c r="Y373" i="1"/>
  <c r="AI372" i="1"/>
  <c r="AH372" i="1"/>
  <c r="AG372" i="1"/>
  <c r="AF372" i="1"/>
  <c r="AE372" i="1"/>
  <c r="AD372" i="1"/>
  <c r="AC372" i="1"/>
  <c r="AB372" i="1"/>
  <c r="AA372" i="1"/>
  <c r="Z372" i="1"/>
  <c r="Y372" i="1"/>
  <c r="AI371" i="1"/>
  <c r="AH371" i="1"/>
  <c r="AG371" i="1"/>
  <c r="AF371" i="1"/>
  <c r="AE371" i="1"/>
  <c r="AD371" i="1"/>
  <c r="AC371" i="1"/>
  <c r="AB371" i="1"/>
  <c r="AA371" i="1"/>
  <c r="Z371" i="1"/>
  <c r="Y371" i="1"/>
  <c r="AI389" i="1"/>
  <c r="AH389" i="1"/>
  <c r="AG389" i="1"/>
  <c r="AF389" i="1"/>
  <c r="AE389" i="1"/>
  <c r="AD389" i="1"/>
  <c r="AC389" i="1"/>
  <c r="AB389" i="1"/>
  <c r="AA389" i="1"/>
  <c r="Z389" i="1"/>
  <c r="Y389" i="1"/>
  <c r="AI370" i="1"/>
  <c r="AH370" i="1"/>
  <c r="AG370" i="1"/>
  <c r="AF370" i="1"/>
  <c r="AE370" i="1"/>
  <c r="AD370" i="1"/>
  <c r="AC370" i="1"/>
  <c r="AB370" i="1"/>
  <c r="AA370" i="1"/>
  <c r="Z370" i="1"/>
  <c r="Y370" i="1"/>
  <c r="AI396" i="1"/>
  <c r="AH396" i="1"/>
  <c r="AG396" i="1"/>
  <c r="AF396" i="1"/>
  <c r="AE396" i="1"/>
  <c r="AD396" i="1"/>
  <c r="AC396" i="1"/>
  <c r="AB396" i="1"/>
  <c r="AA396" i="1"/>
  <c r="Z396" i="1"/>
  <c r="Y396" i="1"/>
  <c r="AI395" i="1"/>
  <c r="AH395" i="1"/>
  <c r="AG395" i="1"/>
  <c r="AF395" i="1"/>
  <c r="AE395" i="1"/>
  <c r="AD395" i="1"/>
  <c r="AC395" i="1"/>
  <c r="AB395" i="1"/>
  <c r="AA395" i="1"/>
  <c r="Z395" i="1"/>
  <c r="Y395" i="1"/>
  <c r="AI394" i="1"/>
  <c r="AH394" i="1"/>
  <c r="AG394" i="1"/>
  <c r="AF394" i="1"/>
  <c r="AE394" i="1"/>
  <c r="AD394" i="1"/>
  <c r="AC394" i="1"/>
  <c r="AB394" i="1"/>
  <c r="AA394" i="1"/>
  <c r="Z394" i="1"/>
  <c r="Y394" i="1"/>
  <c r="AI399" i="1"/>
  <c r="AH399" i="1"/>
  <c r="AG399" i="1"/>
  <c r="AF399" i="1"/>
  <c r="AE399" i="1"/>
  <c r="AD399" i="1"/>
  <c r="AC399" i="1"/>
  <c r="AB399" i="1"/>
  <c r="AA399" i="1"/>
  <c r="Z399" i="1"/>
  <c r="Y399" i="1"/>
  <c r="AI400" i="1"/>
  <c r="AH400" i="1"/>
  <c r="AG400" i="1"/>
  <c r="AF400" i="1"/>
  <c r="AE400" i="1"/>
  <c r="AD400" i="1"/>
  <c r="AC400" i="1"/>
  <c r="AB400" i="1"/>
  <c r="AA400" i="1"/>
  <c r="Z400" i="1"/>
  <c r="Y400" i="1"/>
  <c r="AI402" i="1"/>
  <c r="AH402" i="1"/>
  <c r="AG402" i="1"/>
  <c r="AF402" i="1"/>
  <c r="AE402" i="1"/>
  <c r="AD402" i="1"/>
  <c r="AC402" i="1"/>
  <c r="AB402" i="1"/>
  <c r="AA402" i="1"/>
  <c r="Z402" i="1"/>
  <c r="Y402" i="1"/>
  <c r="AI303" i="1"/>
  <c r="AH303" i="1"/>
  <c r="AG303" i="1"/>
  <c r="AF303" i="1"/>
  <c r="AE303" i="1"/>
  <c r="AD303" i="1"/>
  <c r="AC303" i="1"/>
  <c r="AB303" i="1"/>
  <c r="AA303" i="1"/>
  <c r="Z303" i="1"/>
  <c r="Y303" i="1"/>
  <c r="AI323" i="1"/>
  <c r="AH323" i="1"/>
  <c r="AG323" i="1"/>
  <c r="AF323" i="1"/>
  <c r="AE323" i="1"/>
  <c r="AD323" i="1"/>
  <c r="AC323" i="1"/>
  <c r="AB323" i="1"/>
  <c r="AA323" i="1"/>
  <c r="Z323" i="1"/>
  <c r="Y323" i="1"/>
  <c r="AI322" i="1"/>
  <c r="AH322" i="1"/>
  <c r="AG322" i="1"/>
  <c r="AF322" i="1"/>
  <c r="AE322" i="1"/>
  <c r="AD322" i="1"/>
  <c r="AC322" i="1"/>
  <c r="AB322" i="1"/>
  <c r="AA322" i="1"/>
  <c r="Z322" i="1"/>
  <c r="Y322" i="1"/>
  <c r="AI321" i="1"/>
  <c r="AH321" i="1"/>
  <c r="AG321" i="1"/>
  <c r="AF321" i="1"/>
  <c r="AE321" i="1"/>
  <c r="AD321" i="1"/>
  <c r="AC321" i="1"/>
  <c r="AB321" i="1"/>
  <c r="AA321" i="1"/>
  <c r="Z321" i="1"/>
  <c r="Y321" i="1"/>
  <c r="AI320" i="1"/>
  <c r="AH320" i="1"/>
  <c r="AG320" i="1"/>
  <c r="AF320" i="1"/>
  <c r="AE320" i="1"/>
  <c r="AD320" i="1"/>
  <c r="AC320" i="1"/>
  <c r="AB320" i="1"/>
  <c r="AA320" i="1"/>
  <c r="Z320" i="1"/>
  <c r="Y320" i="1"/>
  <c r="AI319" i="1"/>
  <c r="AH319" i="1"/>
  <c r="AG319" i="1"/>
  <c r="AF319" i="1"/>
  <c r="AE319" i="1"/>
  <c r="AD319" i="1"/>
  <c r="AC319" i="1"/>
  <c r="AB319" i="1"/>
  <c r="AA319" i="1"/>
  <c r="Z319" i="1"/>
  <c r="Y319" i="1"/>
  <c r="AI318" i="1"/>
  <c r="AH318" i="1"/>
  <c r="AG318" i="1"/>
  <c r="AF318" i="1"/>
  <c r="AE318" i="1"/>
  <c r="AD318" i="1"/>
  <c r="AC318" i="1"/>
  <c r="AB318" i="1"/>
  <c r="AA318" i="1"/>
  <c r="Z318" i="1"/>
  <c r="Y318" i="1"/>
  <c r="AI317" i="1"/>
  <c r="AH317" i="1"/>
  <c r="AG317" i="1"/>
  <c r="AF317" i="1"/>
  <c r="AE317" i="1"/>
  <c r="AD317" i="1"/>
  <c r="AC317" i="1"/>
  <c r="AB317" i="1"/>
  <c r="AA317" i="1"/>
  <c r="Z317" i="1"/>
  <c r="Y317" i="1"/>
  <c r="AI342" i="1"/>
  <c r="AH342" i="1"/>
  <c r="AG342" i="1"/>
  <c r="AF342" i="1"/>
  <c r="AE342" i="1"/>
  <c r="AD342" i="1"/>
  <c r="AC342" i="1"/>
  <c r="AB342" i="1"/>
  <c r="AA342" i="1"/>
  <c r="Z342" i="1"/>
  <c r="Y342" i="1"/>
  <c r="AI302" i="1"/>
  <c r="AH302" i="1"/>
  <c r="AG302" i="1"/>
  <c r="AF302" i="1"/>
  <c r="AE302" i="1"/>
  <c r="AD302" i="1"/>
  <c r="AC302" i="1"/>
  <c r="AB302" i="1"/>
  <c r="AA302" i="1"/>
  <c r="Z302" i="1"/>
  <c r="Y302" i="1"/>
  <c r="AI316" i="1"/>
  <c r="AH316" i="1"/>
  <c r="AG316" i="1"/>
  <c r="AF316" i="1"/>
  <c r="AE316" i="1"/>
  <c r="AD316" i="1"/>
  <c r="AC316" i="1"/>
  <c r="AB316" i="1"/>
  <c r="AA316" i="1"/>
  <c r="Z316" i="1"/>
  <c r="Y316" i="1"/>
  <c r="AI315" i="1"/>
  <c r="AH315" i="1"/>
  <c r="AG315" i="1"/>
  <c r="AF315" i="1"/>
  <c r="AE315" i="1"/>
  <c r="AD315" i="1"/>
  <c r="AC315" i="1"/>
  <c r="AB315" i="1"/>
  <c r="AA315" i="1"/>
  <c r="Z315" i="1"/>
  <c r="Y315" i="1"/>
  <c r="AI352" i="1"/>
  <c r="AH352" i="1"/>
  <c r="AG352" i="1"/>
  <c r="AF352" i="1"/>
  <c r="AE352" i="1"/>
  <c r="AD352" i="1"/>
  <c r="AC352" i="1"/>
  <c r="AB352" i="1"/>
  <c r="AA352" i="1"/>
  <c r="Z352" i="1"/>
  <c r="Y352" i="1"/>
  <c r="AI348" i="1"/>
  <c r="AH348" i="1"/>
  <c r="AG348" i="1"/>
  <c r="AF348" i="1"/>
  <c r="AE348" i="1"/>
  <c r="AD348" i="1"/>
  <c r="AC348" i="1"/>
  <c r="AB348" i="1"/>
  <c r="AA348" i="1"/>
  <c r="Z348" i="1"/>
  <c r="Y348" i="1"/>
  <c r="AI347" i="1"/>
  <c r="AH347" i="1"/>
  <c r="AG347" i="1"/>
  <c r="AF347" i="1"/>
  <c r="AE347" i="1"/>
  <c r="AD347" i="1"/>
  <c r="AC347" i="1"/>
  <c r="AB347" i="1"/>
  <c r="AA347" i="1"/>
  <c r="Z347" i="1"/>
  <c r="Y347" i="1"/>
  <c r="AI353" i="1"/>
  <c r="AH353" i="1"/>
  <c r="AG353" i="1"/>
  <c r="AF353" i="1"/>
  <c r="AE353" i="1"/>
  <c r="AD353" i="1"/>
  <c r="AC353" i="1"/>
  <c r="AB353" i="1"/>
  <c r="AA353" i="1"/>
  <c r="Z353" i="1"/>
  <c r="Y353" i="1"/>
  <c r="AI357" i="1"/>
  <c r="AH357" i="1"/>
  <c r="AG357" i="1"/>
  <c r="AF357" i="1"/>
  <c r="AE357" i="1"/>
  <c r="AD357" i="1"/>
  <c r="AC357" i="1"/>
  <c r="AB357" i="1"/>
  <c r="AA357" i="1"/>
  <c r="Z357" i="1"/>
  <c r="Y357" i="1"/>
  <c r="AI280" i="1"/>
  <c r="AH280" i="1"/>
  <c r="AG280" i="1"/>
  <c r="AF280" i="1"/>
  <c r="AE280" i="1"/>
  <c r="AD280" i="1"/>
  <c r="AC280" i="1"/>
  <c r="AB280" i="1"/>
  <c r="AA280" i="1"/>
  <c r="Z280" i="1"/>
  <c r="Y280" i="1"/>
  <c r="AI279" i="1"/>
  <c r="AH279" i="1"/>
  <c r="AG279" i="1"/>
  <c r="AF279" i="1"/>
  <c r="AE279" i="1"/>
  <c r="AD279" i="1"/>
  <c r="AC279" i="1"/>
  <c r="AB279" i="1"/>
  <c r="AA279" i="1"/>
  <c r="Z279" i="1"/>
  <c r="Y279" i="1"/>
  <c r="AI278" i="1"/>
  <c r="AH278" i="1"/>
  <c r="AG278" i="1"/>
  <c r="AF278" i="1"/>
  <c r="AE278" i="1"/>
  <c r="AD278" i="1"/>
  <c r="AC278" i="1"/>
  <c r="AB278" i="1"/>
  <c r="AA278" i="1"/>
  <c r="Z278" i="1"/>
  <c r="Y278" i="1"/>
  <c r="AI277" i="1"/>
  <c r="AH277" i="1"/>
  <c r="AG277" i="1"/>
  <c r="AF277" i="1"/>
  <c r="AE277" i="1"/>
  <c r="AD277" i="1"/>
  <c r="AC277" i="1"/>
  <c r="AB277" i="1"/>
  <c r="AA277" i="1"/>
  <c r="Z277" i="1"/>
  <c r="Y277" i="1"/>
  <c r="AI290" i="1"/>
  <c r="AH290" i="1"/>
  <c r="AG290" i="1"/>
  <c r="AF290" i="1"/>
  <c r="AE290" i="1"/>
  <c r="AD290" i="1"/>
  <c r="AC290" i="1"/>
  <c r="AB290" i="1"/>
  <c r="AA290" i="1"/>
  <c r="Z290" i="1"/>
  <c r="Y290" i="1"/>
  <c r="AI276" i="1"/>
  <c r="AH276" i="1"/>
  <c r="AG276" i="1"/>
  <c r="AF276" i="1"/>
  <c r="AE276" i="1"/>
  <c r="AD276" i="1"/>
  <c r="AC276" i="1"/>
  <c r="AB276" i="1"/>
  <c r="AA276" i="1"/>
  <c r="Z276" i="1"/>
  <c r="Y276" i="1"/>
  <c r="AI275" i="1"/>
  <c r="AH275" i="1"/>
  <c r="AG275" i="1"/>
  <c r="AF275" i="1"/>
  <c r="AE275" i="1"/>
  <c r="AD275" i="1"/>
  <c r="AC275" i="1"/>
  <c r="AB275" i="1"/>
  <c r="AA275" i="1"/>
  <c r="Z275" i="1"/>
  <c r="Y275" i="1"/>
  <c r="AI261" i="1"/>
  <c r="AH261" i="1"/>
  <c r="AG261" i="1"/>
  <c r="AF261" i="1"/>
  <c r="AE261" i="1"/>
  <c r="AD261" i="1"/>
  <c r="AC261" i="1"/>
  <c r="AB261" i="1"/>
  <c r="AA261" i="1"/>
  <c r="Z261" i="1"/>
  <c r="Y261" i="1"/>
  <c r="AI274" i="1"/>
  <c r="AH274" i="1"/>
  <c r="AG274" i="1"/>
  <c r="AF274" i="1"/>
  <c r="AE274" i="1"/>
  <c r="AD274" i="1"/>
  <c r="AC274" i="1"/>
  <c r="AB274" i="1"/>
  <c r="AA274" i="1"/>
  <c r="Z274" i="1"/>
  <c r="Y274" i="1"/>
  <c r="AI273" i="1"/>
  <c r="AH273" i="1"/>
  <c r="AG273" i="1"/>
  <c r="AF273" i="1"/>
  <c r="AE273" i="1"/>
  <c r="AD273" i="1"/>
  <c r="AC273" i="1"/>
  <c r="AB273" i="1"/>
  <c r="AA273" i="1"/>
  <c r="Z273" i="1"/>
  <c r="Y273" i="1"/>
  <c r="AI272" i="1"/>
  <c r="AH272" i="1"/>
  <c r="AG272" i="1"/>
  <c r="AF272" i="1"/>
  <c r="AE272" i="1"/>
  <c r="AD272" i="1"/>
  <c r="AC272" i="1"/>
  <c r="AB272" i="1"/>
  <c r="AA272" i="1"/>
  <c r="Z272" i="1"/>
  <c r="Y272" i="1"/>
  <c r="AI295" i="1"/>
  <c r="AH295" i="1"/>
  <c r="AG295" i="1"/>
  <c r="AF295" i="1"/>
  <c r="AE295" i="1"/>
  <c r="AD295" i="1"/>
  <c r="AC295" i="1"/>
  <c r="AB295" i="1"/>
  <c r="AA295" i="1"/>
  <c r="Z295" i="1"/>
  <c r="Y295" i="1"/>
  <c r="AI293" i="1"/>
  <c r="AH293" i="1"/>
  <c r="AG293" i="1"/>
  <c r="AF293" i="1"/>
  <c r="AE293" i="1"/>
  <c r="AD293" i="1"/>
  <c r="AC293" i="1"/>
  <c r="AB293" i="1"/>
  <c r="AA293" i="1"/>
  <c r="Z293" i="1"/>
  <c r="Y293" i="1"/>
  <c r="AI292" i="1"/>
  <c r="AH292" i="1"/>
  <c r="AG292" i="1"/>
  <c r="AF292" i="1"/>
  <c r="AE292" i="1"/>
  <c r="AD292" i="1"/>
  <c r="AC292" i="1"/>
  <c r="AB292" i="1"/>
  <c r="AA292" i="1"/>
  <c r="Z292" i="1"/>
  <c r="Y292" i="1"/>
  <c r="AI294" i="1"/>
  <c r="AH294" i="1"/>
  <c r="AG294" i="1"/>
  <c r="AF294" i="1"/>
  <c r="AE294" i="1"/>
  <c r="AD294" i="1"/>
  <c r="AC294" i="1"/>
  <c r="AB294" i="1"/>
  <c r="AA294" i="1"/>
  <c r="Z294" i="1"/>
  <c r="Y294" i="1"/>
  <c r="AI298" i="1"/>
  <c r="AH298" i="1"/>
  <c r="AG298" i="1"/>
  <c r="AF298" i="1"/>
  <c r="AE298" i="1"/>
  <c r="AD298" i="1"/>
  <c r="AC298" i="1"/>
  <c r="AB298" i="1"/>
  <c r="AA298" i="1"/>
  <c r="Z298" i="1"/>
  <c r="Y298" i="1"/>
  <c r="AI300" i="1"/>
  <c r="AH300" i="1"/>
  <c r="AG300" i="1"/>
  <c r="AF300" i="1"/>
  <c r="AE300" i="1"/>
  <c r="AD300" i="1"/>
  <c r="AC300" i="1"/>
  <c r="AB300" i="1"/>
  <c r="AA300" i="1"/>
  <c r="Z300" i="1"/>
  <c r="Y300" i="1"/>
  <c r="AI234" i="1"/>
  <c r="AH234" i="1"/>
  <c r="AG234" i="1"/>
  <c r="AF234" i="1"/>
  <c r="AE234" i="1"/>
  <c r="AD234" i="1"/>
  <c r="AC234" i="1"/>
  <c r="AB234" i="1"/>
  <c r="AA234" i="1"/>
  <c r="Z234" i="1"/>
  <c r="Y234" i="1"/>
  <c r="AI233" i="1"/>
  <c r="AH233" i="1"/>
  <c r="AG233" i="1"/>
  <c r="AF233" i="1"/>
  <c r="AE233" i="1"/>
  <c r="AD233" i="1"/>
  <c r="AC233" i="1"/>
  <c r="AB233" i="1"/>
  <c r="AA233" i="1"/>
  <c r="Z233" i="1"/>
  <c r="Y233" i="1"/>
  <c r="AI232" i="1"/>
  <c r="AH232" i="1"/>
  <c r="AG232" i="1"/>
  <c r="AF232" i="1"/>
  <c r="AE232" i="1"/>
  <c r="AD232" i="1"/>
  <c r="AC232" i="1"/>
  <c r="AB232" i="1"/>
  <c r="AA232" i="1"/>
  <c r="Z232" i="1"/>
  <c r="Y232" i="1"/>
  <c r="AI231" i="1"/>
  <c r="AH231" i="1"/>
  <c r="AG231" i="1"/>
  <c r="AF231" i="1"/>
  <c r="AE231" i="1"/>
  <c r="AD231" i="1"/>
  <c r="AC231" i="1"/>
  <c r="AB231" i="1"/>
  <c r="AA231" i="1"/>
  <c r="Z231" i="1"/>
  <c r="Y231" i="1"/>
  <c r="AI230" i="1"/>
  <c r="AH230" i="1"/>
  <c r="AG230" i="1"/>
  <c r="AF230" i="1"/>
  <c r="AE230" i="1"/>
  <c r="AD230" i="1"/>
  <c r="AC230" i="1"/>
  <c r="AB230" i="1"/>
  <c r="AA230" i="1"/>
  <c r="Z230" i="1"/>
  <c r="Y230" i="1"/>
  <c r="AI229" i="1"/>
  <c r="AH229" i="1"/>
  <c r="AG229" i="1"/>
  <c r="AF229" i="1"/>
  <c r="AE229" i="1"/>
  <c r="AD229" i="1"/>
  <c r="AC229" i="1"/>
  <c r="AB229" i="1"/>
  <c r="AA229" i="1"/>
  <c r="Z229" i="1"/>
  <c r="Y229" i="1"/>
  <c r="AI228" i="1"/>
  <c r="AH228" i="1"/>
  <c r="AG228" i="1"/>
  <c r="AF228" i="1"/>
  <c r="AE228" i="1"/>
  <c r="AD228" i="1"/>
  <c r="AC228" i="1"/>
  <c r="AB228" i="1"/>
  <c r="AA228" i="1"/>
  <c r="Z228" i="1"/>
  <c r="Y228" i="1"/>
  <c r="AI227" i="1"/>
  <c r="AH227" i="1"/>
  <c r="AG227" i="1"/>
  <c r="AF227" i="1"/>
  <c r="AE227" i="1"/>
  <c r="AD227" i="1"/>
  <c r="AC227" i="1"/>
  <c r="AB227" i="1"/>
  <c r="AA227" i="1"/>
  <c r="Z227" i="1"/>
  <c r="Y227" i="1"/>
  <c r="AI226" i="1"/>
  <c r="AH226" i="1"/>
  <c r="AG226" i="1"/>
  <c r="AF226" i="1"/>
  <c r="AE226" i="1"/>
  <c r="AD226" i="1"/>
  <c r="AC226" i="1"/>
  <c r="AB226" i="1"/>
  <c r="AA226" i="1"/>
  <c r="Z226" i="1"/>
  <c r="Y226" i="1"/>
  <c r="AI247" i="1"/>
  <c r="AH247" i="1"/>
  <c r="AG247" i="1"/>
  <c r="AF247" i="1"/>
  <c r="AE247" i="1"/>
  <c r="AD247" i="1"/>
  <c r="AC247" i="1"/>
  <c r="AB247" i="1"/>
  <c r="AA247" i="1"/>
  <c r="Z247" i="1"/>
  <c r="Y247" i="1"/>
  <c r="AI218" i="1"/>
  <c r="AH218" i="1"/>
  <c r="AG218" i="1"/>
  <c r="AF218" i="1"/>
  <c r="AE218" i="1"/>
  <c r="AD218" i="1"/>
  <c r="AC218" i="1"/>
  <c r="AB218" i="1"/>
  <c r="AA218" i="1"/>
  <c r="Z218" i="1"/>
  <c r="Y218" i="1"/>
  <c r="AI225" i="1"/>
  <c r="AH225" i="1"/>
  <c r="AG225" i="1"/>
  <c r="AF225" i="1"/>
  <c r="AE225" i="1"/>
  <c r="AD225" i="1"/>
  <c r="AC225" i="1"/>
  <c r="AB225" i="1"/>
  <c r="AA225" i="1"/>
  <c r="Z225" i="1"/>
  <c r="Y225" i="1"/>
  <c r="AI252" i="1"/>
  <c r="AH252" i="1"/>
  <c r="AG252" i="1"/>
  <c r="AF252" i="1"/>
  <c r="AE252" i="1"/>
  <c r="AD252" i="1"/>
  <c r="AC252" i="1"/>
  <c r="AB252" i="1"/>
  <c r="AA252" i="1"/>
  <c r="Z252" i="1"/>
  <c r="Y252" i="1"/>
  <c r="AI251" i="1"/>
  <c r="AH251" i="1"/>
  <c r="AG251" i="1"/>
  <c r="AF251" i="1"/>
  <c r="AE251" i="1"/>
  <c r="AD251" i="1"/>
  <c r="AC251" i="1"/>
  <c r="AB251" i="1"/>
  <c r="AA251" i="1"/>
  <c r="Z251" i="1"/>
  <c r="Y251" i="1"/>
  <c r="AI250" i="1"/>
  <c r="AH250" i="1"/>
  <c r="AG250" i="1"/>
  <c r="AF250" i="1"/>
  <c r="AE250" i="1"/>
  <c r="AD250" i="1"/>
  <c r="AC250" i="1"/>
  <c r="AB250" i="1"/>
  <c r="AA250" i="1"/>
  <c r="Z250" i="1"/>
  <c r="Y250" i="1"/>
  <c r="AI257" i="1"/>
  <c r="AH257" i="1"/>
  <c r="AG257" i="1"/>
  <c r="AF257" i="1"/>
  <c r="AE257" i="1"/>
  <c r="AD257" i="1"/>
  <c r="AC257" i="1"/>
  <c r="AB257" i="1"/>
  <c r="AA257" i="1"/>
  <c r="Z257" i="1"/>
  <c r="Y257" i="1"/>
  <c r="AI175" i="1"/>
  <c r="AH175" i="1"/>
  <c r="AG175" i="1"/>
  <c r="AF175" i="1"/>
  <c r="AE175" i="1"/>
  <c r="AD175" i="1"/>
  <c r="AC175" i="1"/>
  <c r="AB175" i="1"/>
  <c r="AA175" i="1"/>
  <c r="Z175" i="1"/>
  <c r="Y175" i="1"/>
  <c r="AI197" i="1"/>
  <c r="AH197" i="1"/>
  <c r="AG197" i="1"/>
  <c r="AF197" i="1"/>
  <c r="AE197" i="1"/>
  <c r="AD197" i="1"/>
  <c r="AC197" i="1"/>
  <c r="AB197" i="1"/>
  <c r="AA197" i="1"/>
  <c r="Z197" i="1"/>
  <c r="Y197" i="1"/>
  <c r="AI174" i="1"/>
  <c r="AH174" i="1"/>
  <c r="AG174" i="1"/>
  <c r="AF174" i="1"/>
  <c r="AE174" i="1"/>
  <c r="AD174" i="1"/>
  <c r="AC174" i="1"/>
  <c r="AB174" i="1"/>
  <c r="AA174" i="1"/>
  <c r="Z174" i="1"/>
  <c r="Y174" i="1"/>
  <c r="AI173" i="1"/>
  <c r="AH173" i="1"/>
  <c r="AG173" i="1"/>
  <c r="AF173" i="1"/>
  <c r="AE173" i="1"/>
  <c r="AD173" i="1"/>
  <c r="AC173" i="1"/>
  <c r="AB173" i="1"/>
  <c r="AA173" i="1"/>
  <c r="Z173" i="1"/>
  <c r="Y173" i="1"/>
  <c r="AI206" i="1"/>
  <c r="AH206" i="1"/>
  <c r="AG206" i="1"/>
  <c r="AF206" i="1"/>
  <c r="AE206" i="1"/>
  <c r="AD206" i="1"/>
  <c r="AC206" i="1"/>
  <c r="AB206" i="1"/>
  <c r="AA206" i="1"/>
  <c r="Z206" i="1"/>
  <c r="Y206" i="1"/>
  <c r="AI205" i="1"/>
  <c r="AH205" i="1"/>
  <c r="AG205" i="1"/>
  <c r="AF205" i="1"/>
  <c r="AE205" i="1"/>
  <c r="AD205" i="1"/>
  <c r="AC205" i="1"/>
  <c r="AB205" i="1"/>
  <c r="AA205" i="1"/>
  <c r="Z205" i="1"/>
  <c r="Y205" i="1"/>
  <c r="AI204" i="1"/>
  <c r="AH204" i="1"/>
  <c r="AG204" i="1"/>
  <c r="AF204" i="1"/>
  <c r="AE204" i="1"/>
  <c r="AD204" i="1"/>
  <c r="AC204" i="1"/>
  <c r="AB204" i="1"/>
  <c r="AA204" i="1"/>
  <c r="Z204" i="1"/>
  <c r="Y204" i="1"/>
  <c r="AI203" i="1"/>
  <c r="AH203" i="1"/>
  <c r="AG203" i="1"/>
  <c r="AF203" i="1"/>
  <c r="AE203" i="1"/>
  <c r="AD203" i="1"/>
  <c r="AC203" i="1"/>
  <c r="AB203" i="1"/>
  <c r="AA203" i="1"/>
  <c r="Z203" i="1"/>
  <c r="Y203" i="1"/>
  <c r="AI213" i="1"/>
  <c r="AH213" i="1"/>
  <c r="AG213" i="1"/>
  <c r="AF213" i="1"/>
  <c r="AE213" i="1"/>
  <c r="AD213" i="1"/>
  <c r="AC213" i="1"/>
  <c r="AB213" i="1"/>
  <c r="AA213" i="1"/>
  <c r="Z213" i="1"/>
  <c r="Y213" i="1"/>
  <c r="AI104" i="1"/>
  <c r="AH104" i="1"/>
  <c r="AG104" i="1"/>
  <c r="AF104" i="1"/>
  <c r="AE104" i="1"/>
  <c r="AD104" i="1"/>
  <c r="AC104" i="1"/>
  <c r="AB104" i="1"/>
  <c r="AA104" i="1"/>
  <c r="Z104" i="1"/>
  <c r="Y104" i="1"/>
  <c r="AI103" i="1"/>
  <c r="AH103" i="1"/>
  <c r="AG103" i="1"/>
  <c r="AF103" i="1"/>
  <c r="AE103" i="1"/>
  <c r="AD103" i="1"/>
  <c r="AC103" i="1"/>
  <c r="AB103" i="1"/>
  <c r="AA103" i="1"/>
  <c r="Z103" i="1"/>
  <c r="Y103" i="1"/>
  <c r="AI102" i="1"/>
  <c r="AH102" i="1"/>
  <c r="AG102" i="1"/>
  <c r="AF102" i="1"/>
  <c r="AE102" i="1"/>
  <c r="AD102" i="1"/>
  <c r="AC102" i="1"/>
  <c r="AB102" i="1"/>
  <c r="AA102" i="1"/>
  <c r="Z102" i="1"/>
  <c r="Y102" i="1"/>
  <c r="AI101" i="1"/>
  <c r="AH101" i="1"/>
  <c r="AG101" i="1"/>
  <c r="AF101" i="1"/>
  <c r="AE101" i="1"/>
  <c r="AD101" i="1"/>
  <c r="AC101" i="1"/>
  <c r="AB101" i="1"/>
  <c r="AA101" i="1"/>
  <c r="Z101" i="1"/>
  <c r="Y101" i="1"/>
  <c r="AI129" i="1"/>
  <c r="AH129" i="1"/>
  <c r="AG129" i="1"/>
  <c r="AF129" i="1"/>
  <c r="AE129" i="1"/>
  <c r="AD129" i="1"/>
  <c r="AC129" i="1"/>
  <c r="AB129" i="1"/>
  <c r="AA129" i="1"/>
  <c r="Z129" i="1"/>
  <c r="Y129" i="1"/>
  <c r="AI130" i="1"/>
  <c r="AH130" i="1"/>
  <c r="AG130" i="1"/>
  <c r="AF130" i="1"/>
  <c r="AE130" i="1"/>
  <c r="AD130" i="1"/>
  <c r="AC130" i="1"/>
  <c r="AB130" i="1"/>
  <c r="AA130" i="1"/>
  <c r="Z130" i="1"/>
  <c r="Y130" i="1"/>
  <c r="AI100" i="1"/>
  <c r="AH100" i="1"/>
  <c r="AG100" i="1"/>
  <c r="AF100" i="1"/>
  <c r="AE100" i="1"/>
  <c r="AD100" i="1"/>
  <c r="AC100" i="1"/>
  <c r="AB100" i="1"/>
  <c r="AA100" i="1"/>
  <c r="Z100" i="1"/>
  <c r="Y100" i="1"/>
  <c r="AI128" i="1"/>
  <c r="AH128" i="1"/>
  <c r="AG128" i="1"/>
  <c r="AF128" i="1"/>
  <c r="AE128" i="1"/>
  <c r="AD128" i="1"/>
  <c r="AC128" i="1"/>
  <c r="AB128" i="1"/>
  <c r="AA128" i="1"/>
  <c r="Z128" i="1"/>
  <c r="Y128" i="1"/>
  <c r="AI142" i="1"/>
  <c r="AH142" i="1"/>
  <c r="AG142" i="1"/>
  <c r="AF142" i="1"/>
  <c r="AE142" i="1"/>
  <c r="AD142" i="1"/>
  <c r="AC142" i="1"/>
  <c r="AB142" i="1"/>
  <c r="AA142" i="1"/>
  <c r="Z142" i="1"/>
  <c r="Y142" i="1"/>
  <c r="AI141" i="1"/>
  <c r="AH141" i="1"/>
  <c r="AG141" i="1"/>
  <c r="AF141" i="1"/>
  <c r="AE141" i="1"/>
  <c r="AD141" i="1"/>
  <c r="AC141" i="1"/>
  <c r="AB141" i="1"/>
  <c r="AA141" i="1"/>
  <c r="Z141" i="1"/>
  <c r="Y141" i="1"/>
  <c r="AI140" i="1"/>
  <c r="AH140" i="1"/>
  <c r="AG140" i="1"/>
  <c r="AF140" i="1"/>
  <c r="AE140" i="1"/>
  <c r="AD140" i="1"/>
  <c r="AC140" i="1"/>
  <c r="AB140" i="1"/>
  <c r="AA140" i="1"/>
  <c r="Z140" i="1"/>
  <c r="Y140" i="1"/>
  <c r="AI139" i="1"/>
  <c r="AH139" i="1"/>
  <c r="AG139" i="1"/>
  <c r="AF139" i="1"/>
  <c r="AE139" i="1"/>
  <c r="AD139" i="1"/>
  <c r="AC139" i="1"/>
  <c r="AB139" i="1"/>
  <c r="AA139" i="1"/>
  <c r="Z139" i="1"/>
  <c r="Y139" i="1"/>
  <c r="AI158" i="1"/>
  <c r="AH158" i="1"/>
  <c r="AG158" i="1"/>
  <c r="AF158" i="1"/>
  <c r="AE158" i="1"/>
  <c r="AD158" i="1"/>
  <c r="AC158" i="1"/>
  <c r="AB158" i="1"/>
  <c r="AA158" i="1"/>
  <c r="Z158" i="1"/>
  <c r="Y158" i="1"/>
  <c r="AI157" i="1"/>
  <c r="AH157" i="1"/>
  <c r="AG157" i="1"/>
  <c r="AF157" i="1"/>
  <c r="AE157" i="1"/>
  <c r="AD157" i="1"/>
  <c r="AC157" i="1"/>
  <c r="AB157" i="1"/>
  <c r="AA157" i="1"/>
  <c r="Z157" i="1"/>
  <c r="Y157" i="1"/>
  <c r="AI156" i="1"/>
  <c r="AH156" i="1"/>
  <c r="AG156" i="1"/>
  <c r="AF156" i="1"/>
  <c r="AE156" i="1"/>
  <c r="AD156" i="1"/>
  <c r="AC156" i="1"/>
  <c r="AB156" i="1"/>
  <c r="AA156" i="1"/>
  <c r="Z156" i="1"/>
  <c r="Y156" i="1"/>
  <c r="AI162" i="1"/>
  <c r="AH162" i="1"/>
  <c r="AG162" i="1"/>
  <c r="AF162" i="1"/>
  <c r="AE162" i="1"/>
  <c r="AD162" i="1"/>
  <c r="AC162" i="1"/>
  <c r="AB162" i="1"/>
  <c r="AA162" i="1"/>
  <c r="Z162" i="1"/>
  <c r="Y162" i="1"/>
  <c r="AI78" i="1"/>
  <c r="AH78" i="1"/>
  <c r="AG78" i="1"/>
  <c r="AF78" i="1"/>
  <c r="AE78" i="1"/>
  <c r="AD78" i="1"/>
  <c r="AC78" i="1"/>
  <c r="AB78" i="1"/>
  <c r="AA78" i="1"/>
  <c r="Z78" i="1"/>
  <c r="Y78" i="1"/>
  <c r="AI57" i="1"/>
  <c r="AH57" i="1"/>
  <c r="AG57" i="1"/>
  <c r="AF57" i="1"/>
  <c r="AE57" i="1"/>
  <c r="AD57" i="1"/>
  <c r="AC57" i="1"/>
  <c r="AB57" i="1"/>
  <c r="AA57" i="1"/>
  <c r="Z57" i="1"/>
  <c r="Y57" i="1"/>
  <c r="AI56" i="1"/>
  <c r="AH56" i="1"/>
  <c r="AG56" i="1"/>
  <c r="AF56" i="1"/>
  <c r="AE56" i="1"/>
  <c r="AD56" i="1"/>
  <c r="AC56" i="1"/>
  <c r="AB56" i="1"/>
  <c r="AA56" i="1"/>
  <c r="Z56" i="1"/>
  <c r="Y56" i="1"/>
  <c r="AI79" i="1"/>
  <c r="AH79" i="1"/>
  <c r="AG79" i="1"/>
  <c r="AF79" i="1"/>
  <c r="AE79" i="1"/>
  <c r="AD79" i="1"/>
  <c r="AC79" i="1"/>
  <c r="AB79" i="1"/>
  <c r="AA79" i="1"/>
  <c r="Z79" i="1"/>
  <c r="Y79" i="1"/>
  <c r="AI55" i="1"/>
  <c r="AH55" i="1"/>
  <c r="AG55" i="1"/>
  <c r="AF55" i="1"/>
  <c r="AE55" i="1"/>
  <c r="AD55" i="1"/>
  <c r="AC55" i="1"/>
  <c r="AB55" i="1"/>
  <c r="AA55" i="1"/>
  <c r="Z55" i="1"/>
  <c r="Y55" i="1"/>
  <c r="AI54" i="1"/>
  <c r="AH54" i="1"/>
  <c r="AG54" i="1"/>
  <c r="AF54" i="1"/>
  <c r="AE54" i="1"/>
  <c r="AD54" i="1"/>
  <c r="AC54" i="1"/>
  <c r="AB54" i="1"/>
  <c r="AA54" i="1"/>
  <c r="Z54" i="1"/>
  <c r="Y54" i="1"/>
  <c r="AI53" i="1"/>
  <c r="AH53" i="1"/>
  <c r="AG53" i="1"/>
  <c r="AF53" i="1"/>
  <c r="AE53" i="1"/>
  <c r="AD53" i="1"/>
  <c r="AC53" i="1"/>
  <c r="AB53" i="1"/>
  <c r="AA53" i="1"/>
  <c r="Z53" i="1"/>
  <c r="Y53" i="1"/>
  <c r="AI52" i="1"/>
  <c r="AH52" i="1"/>
  <c r="AG52" i="1"/>
  <c r="AF52" i="1"/>
  <c r="AE52" i="1"/>
  <c r="AD52" i="1"/>
  <c r="AC52" i="1"/>
  <c r="AB52" i="1"/>
  <c r="AA52" i="1"/>
  <c r="Z52" i="1"/>
  <c r="Y52" i="1"/>
  <c r="AI51" i="1"/>
  <c r="AH51" i="1"/>
  <c r="AG51" i="1"/>
  <c r="AF51" i="1"/>
  <c r="AE51" i="1"/>
  <c r="AD51" i="1"/>
  <c r="AC51" i="1"/>
  <c r="AB51" i="1"/>
  <c r="AA51" i="1"/>
  <c r="Z51" i="1"/>
  <c r="Y51" i="1"/>
  <c r="AI77" i="1"/>
  <c r="AH77" i="1"/>
  <c r="AG77" i="1"/>
  <c r="AF77" i="1"/>
  <c r="AE77" i="1"/>
  <c r="AD77" i="1"/>
  <c r="AC77" i="1"/>
  <c r="AB77" i="1"/>
  <c r="AA77" i="1"/>
  <c r="Z77" i="1"/>
  <c r="Y77" i="1"/>
  <c r="AI50" i="1"/>
  <c r="AH50" i="1"/>
  <c r="AG50" i="1"/>
  <c r="AF50" i="1"/>
  <c r="AE50" i="1"/>
  <c r="AD50" i="1"/>
  <c r="AC50" i="1"/>
  <c r="AB50" i="1"/>
  <c r="AA50" i="1"/>
  <c r="Z50" i="1"/>
  <c r="Y50" i="1"/>
  <c r="AI49" i="1"/>
  <c r="AH49" i="1"/>
  <c r="AG49" i="1"/>
  <c r="AF49" i="1"/>
  <c r="AE49" i="1"/>
  <c r="AD49" i="1"/>
  <c r="AC49" i="1"/>
  <c r="AB49" i="1"/>
  <c r="AA49" i="1"/>
  <c r="Z49" i="1"/>
  <c r="Y49" i="1"/>
  <c r="AI82" i="1"/>
  <c r="AH82" i="1"/>
  <c r="AG82" i="1"/>
  <c r="AF82" i="1"/>
  <c r="AE82" i="1"/>
  <c r="AD82" i="1"/>
  <c r="AC82" i="1"/>
  <c r="AB82" i="1"/>
  <c r="AA82" i="1"/>
  <c r="Z82" i="1"/>
  <c r="Y82" i="1"/>
  <c r="AI81" i="1"/>
  <c r="AH81" i="1"/>
  <c r="AG81" i="1"/>
  <c r="AF81" i="1"/>
  <c r="AE81" i="1"/>
  <c r="AD81" i="1"/>
  <c r="AC81" i="1"/>
  <c r="AB81" i="1"/>
  <c r="AA81" i="1"/>
  <c r="Z81" i="1"/>
  <c r="Y81" i="1"/>
  <c r="AI88" i="1"/>
  <c r="AH88" i="1"/>
  <c r="AG88" i="1"/>
  <c r="AF88" i="1"/>
  <c r="AE88" i="1"/>
  <c r="AD88" i="1"/>
  <c r="AC88" i="1"/>
  <c r="AB88" i="1"/>
  <c r="AA88" i="1"/>
  <c r="Z88" i="1"/>
  <c r="Y88" i="1"/>
  <c r="AI11" i="1"/>
  <c r="AH11" i="1"/>
  <c r="AG11" i="1"/>
  <c r="AF11" i="1"/>
  <c r="AE11" i="1"/>
  <c r="AD11" i="1"/>
  <c r="AC11" i="1"/>
  <c r="AB11" i="1"/>
  <c r="AA11" i="1"/>
  <c r="Z11" i="1"/>
  <c r="Y11" i="1"/>
  <c r="AI2" i="1"/>
  <c r="AH2" i="1"/>
  <c r="AG2" i="1"/>
  <c r="AF2" i="1"/>
  <c r="AE2" i="1"/>
  <c r="AD2" i="1"/>
  <c r="AC2" i="1"/>
  <c r="AB2" i="1"/>
  <c r="AA2" i="1"/>
  <c r="Z2" i="1"/>
  <c r="Y2" i="1"/>
  <c r="AI10" i="1"/>
  <c r="AH10" i="1"/>
  <c r="AG10" i="1"/>
  <c r="AF10" i="1"/>
  <c r="AE10" i="1"/>
  <c r="AD10" i="1"/>
  <c r="AC10" i="1"/>
  <c r="AB10" i="1"/>
  <c r="AA10" i="1"/>
  <c r="Z10" i="1"/>
  <c r="Y10" i="1"/>
  <c r="AI9" i="1"/>
  <c r="AH9" i="1"/>
  <c r="AG9" i="1"/>
  <c r="AF9" i="1"/>
  <c r="AE9" i="1"/>
  <c r="AD9" i="1"/>
  <c r="AC9" i="1"/>
  <c r="AB9" i="1"/>
  <c r="AA9" i="1"/>
  <c r="Z9" i="1"/>
  <c r="Y9" i="1"/>
  <c r="AI8" i="1"/>
  <c r="AH8" i="1"/>
  <c r="AG8" i="1"/>
  <c r="AF8" i="1"/>
  <c r="AE8" i="1"/>
  <c r="AD8" i="1"/>
  <c r="AC8" i="1"/>
  <c r="AB8" i="1"/>
  <c r="AA8" i="1"/>
  <c r="Z8" i="1"/>
  <c r="Y8" i="1"/>
  <c r="AI30" i="1"/>
  <c r="AH30" i="1"/>
  <c r="AG30" i="1"/>
  <c r="AF30" i="1"/>
  <c r="AE30" i="1"/>
  <c r="AD30" i="1"/>
  <c r="AC30" i="1"/>
  <c r="AB30" i="1"/>
  <c r="AA30" i="1"/>
  <c r="Z30" i="1"/>
  <c r="Y30" i="1"/>
  <c r="AI26" i="1"/>
  <c r="AH26" i="1"/>
  <c r="AG26" i="1"/>
  <c r="AF26" i="1"/>
  <c r="AE26" i="1"/>
  <c r="AD26" i="1"/>
  <c r="AC26" i="1"/>
  <c r="AB26" i="1"/>
  <c r="AA26" i="1"/>
  <c r="Z26" i="1"/>
  <c r="Y26" i="1"/>
  <c r="AI29" i="1"/>
  <c r="AH29" i="1"/>
  <c r="AG29" i="1"/>
  <c r="AF29" i="1"/>
  <c r="AE29" i="1"/>
  <c r="AD29" i="1"/>
  <c r="AC29" i="1"/>
  <c r="AB29" i="1"/>
  <c r="AA29" i="1"/>
  <c r="Z29" i="1"/>
  <c r="Y29" i="1"/>
  <c r="AI25" i="1"/>
  <c r="AH25" i="1"/>
  <c r="AG25" i="1"/>
  <c r="AF25" i="1"/>
  <c r="AE25" i="1"/>
  <c r="AD25" i="1"/>
  <c r="AC25" i="1"/>
  <c r="AB25" i="1"/>
  <c r="AA25" i="1"/>
  <c r="Z25" i="1"/>
  <c r="Y25" i="1"/>
  <c r="AI31" i="1"/>
  <c r="AH31" i="1"/>
  <c r="AG31" i="1"/>
  <c r="AF31" i="1"/>
  <c r="AE31" i="1"/>
  <c r="AD31" i="1"/>
  <c r="AC31" i="1"/>
  <c r="AB31" i="1"/>
  <c r="AA31" i="1"/>
  <c r="Z31" i="1"/>
  <c r="Y31" i="1"/>
  <c r="AI32" i="1"/>
  <c r="AH32" i="1"/>
  <c r="AG32" i="1"/>
  <c r="AF32" i="1"/>
  <c r="AE32" i="1"/>
  <c r="AD32" i="1"/>
  <c r="AC32" i="1"/>
  <c r="AB32" i="1"/>
  <c r="AA32" i="1"/>
  <c r="Z32" i="1"/>
  <c r="Y32" i="1"/>
  <c r="AI33" i="1"/>
  <c r="AH33" i="1"/>
  <c r="AG33" i="1"/>
  <c r="AF33" i="1"/>
  <c r="AE33" i="1"/>
  <c r="AD33" i="1"/>
  <c r="AC33" i="1"/>
  <c r="AB33" i="1"/>
  <c r="AA33" i="1"/>
  <c r="Z33" i="1"/>
  <c r="Y33" i="1"/>
  <c r="AI3562" i="1"/>
  <c r="AH3562" i="1"/>
  <c r="AG3562" i="1"/>
  <c r="AF3562" i="1"/>
  <c r="AE3562" i="1"/>
  <c r="AD3562" i="1"/>
  <c r="AC3562" i="1"/>
  <c r="AB3562" i="1"/>
  <c r="AA3562" i="1"/>
  <c r="Z3562" i="1"/>
  <c r="Y3562" i="1"/>
  <c r="AI3431" i="1"/>
  <c r="AH3431" i="1"/>
  <c r="AG3431" i="1"/>
  <c r="AF3431" i="1"/>
  <c r="AE3431" i="1"/>
  <c r="AD3431" i="1"/>
  <c r="AC3431" i="1"/>
  <c r="AB3431" i="1"/>
  <c r="AA3431" i="1"/>
  <c r="Z3431" i="1"/>
  <c r="Y3431" i="1"/>
  <c r="AI3430" i="1"/>
  <c r="AH3430" i="1"/>
  <c r="AG3430" i="1"/>
  <c r="AF3430" i="1"/>
  <c r="AE3430" i="1"/>
  <c r="AD3430" i="1"/>
  <c r="AC3430" i="1"/>
  <c r="AB3430" i="1"/>
  <c r="AA3430" i="1"/>
  <c r="Z3430" i="1"/>
  <c r="Y3430" i="1"/>
  <c r="AI3429" i="1"/>
  <c r="AH3429" i="1"/>
  <c r="AG3429" i="1"/>
  <c r="AF3429" i="1"/>
  <c r="AE3429" i="1"/>
  <c r="AD3429" i="1"/>
  <c r="AC3429" i="1"/>
  <c r="AB3429" i="1"/>
  <c r="AA3429" i="1"/>
  <c r="Z3429" i="1"/>
  <c r="Y3429" i="1"/>
  <c r="AI3327" i="1"/>
  <c r="AH3327" i="1"/>
  <c r="AG3327" i="1"/>
  <c r="AF3327" i="1"/>
  <c r="AE3327" i="1"/>
  <c r="AD3327" i="1"/>
  <c r="AC3327" i="1"/>
  <c r="AB3327" i="1"/>
  <c r="AA3327" i="1"/>
  <c r="Z3327" i="1"/>
  <c r="Y3327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AI3203" i="1"/>
  <c r="AH3203" i="1"/>
  <c r="AG3203" i="1"/>
  <c r="AF3203" i="1"/>
  <c r="AE3203" i="1"/>
  <c r="AD3203" i="1"/>
  <c r="AC3203" i="1"/>
  <c r="AB3203" i="1"/>
  <c r="AA3203" i="1"/>
  <c r="Z3203" i="1"/>
  <c r="Y3203" i="1"/>
  <c r="AI3161" i="1"/>
  <c r="AH3161" i="1"/>
  <c r="AG3161" i="1"/>
  <c r="AF3161" i="1"/>
  <c r="AE3161" i="1"/>
  <c r="AD3161" i="1"/>
  <c r="AC3161" i="1"/>
  <c r="AB3161" i="1"/>
  <c r="AA3161" i="1"/>
  <c r="Z3161" i="1"/>
  <c r="Y3161" i="1"/>
  <c r="AI3096" i="1"/>
  <c r="AH3096" i="1"/>
  <c r="AG3096" i="1"/>
  <c r="AF3096" i="1"/>
  <c r="AE3096" i="1"/>
  <c r="AD3096" i="1"/>
  <c r="AC3096" i="1"/>
  <c r="AB3096" i="1"/>
  <c r="AA3096" i="1"/>
  <c r="Z3096" i="1"/>
  <c r="Y3096" i="1"/>
  <c r="AI3095" i="1"/>
  <c r="AH3095" i="1"/>
  <c r="AG3095" i="1"/>
  <c r="AF3095" i="1"/>
  <c r="AE3095" i="1"/>
  <c r="AD3095" i="1"/>
  <c r="AC3095" i="1"/>
  <c r="AB3095" i="1"/>
  <c r="AA3095" i="1"/>
  <c r="Z3095" i="1"/>
  <c r="Y3095" i="1"/>
  <c r="AI3094" i="1"/>
  <c r="AH3094" i="1"/>
  <c r="AG3094" i="1"/>
  <c r="AF3094" i="1"/>
  <c r="AE3094" i="1"/>
  <c r="AD3094" i="1"/>
  <c r="AC3094" i="1"/>
  <c r="AB3094" i="1"/>
  <c r="AA3094" i="1"/>
  <c r="Z3094" i="1"/>
  <c r="Y3094" i="1"/>
  <c r="AI3004" i="1"/>
  <c r="AH3004" i="1"/>
  <c r="AG3004" i="1"/>
  <c r="AF3004" i="1"/>
  <c r="AE3004" i="1"/>
  <c r="AD3004" i="1"/>
  <c r="AC3004" i="1"/>
  <c r="AB3004" i="1"/>
  <c r="AA3004" i="1"/>
  <c r="Z3004" i="1"/>
  <c r="Y3004" i="1"/>
  <c r="AI2922" i="1"/>
  <c r="AH2922" i="1"/>
  <c r="AG2922" i="1"/>
  <c r="AF2922" i="1"/>
  <c r="AE2922" i="1"/>
  <c r="AD2922" i="1"/>
  <c r="AC2922" i="1"/>
  <c r="AB2922" i="1"/>
  <c r="AA2922" i="1"/>
  <c r="Z2922" i="1"/>
  <c r="Y2922" i="1"/>
  <c r="AI2885" i="1"/>
  <c r="AH2885" i="1"/>
  <c r="AG2885" i="1"/>
  <c r="AF2885" i="1"/>
  <c r="AE2885" i="1"/>
  <c r="AD2885" i="1"/>
  <c r="AC2885" i="1"/>
  <c r="AB2885" i="1"/>
  <c r="AA2885" i="1"/>
  <c r="Z2885" i="1"/>
  <c r="Y2885" i="1"/>
  <c r="AI2884" i="1"/>
  <c r="AH2884" i="1"/>
  <c r="AG2884" i="1"/>
  <c r="AF2884" i="1"/>
  <c r="AE2884" i="1"/>
  <c r="AD2884" i="1"/>
  <c r="AC2884" i="1"/>
  <c r="AB2884" i="1"/>
  <c r="AA2884" i="1"/>
  <c r="Z2884" i="1"/>
  <c r="Y2884" i="1"/>
  <c r="AI2883" i="1"/>
  <c r="AH2883" i="1"/>
  <c r="AG2883" i="1"/>
  <c r="AF2883" i="1"/>
  <c r="AE2883" i="1"/>
  <c r="AD2883" i="1"/>
  <c r="AC2883" i="1"/>
  <c r="AB2883" i="1"/>
  <c r="AA2883" i="1"/>
  <c r="Z2883" i="1"/>
  <c r="Y2883" i="1"/>
  <c r="AI2882" i="1"/>
  <c r="AH2882" i="1"/>
  <c r="AG2882" i="1"/>
  <c r="AF2882" i="1"/>
  <c r="AE2882" i="1"/>
  <c r="AD2882" i="1"/>
  <c r="AC2882" i="1"/>
  <c r="AB2882" i="1"/>
  <c r="AA2882" i="1"/>
  <c r="Z2882" i="1"/>
  <c r="Y2882" i="1"/>
  <c r="AI2715" i="1"/>
  <c r="AH2715" i="1"/>
  <c r="AG2715" i="1"/>
  <c r="AF2715" i="1"/>
  <c r="AE2715" i="1"/>
  <c r="AD2715" i="1"/>
  <c r="AC2715" i="1"/>
  <c r="AB2715" i="1"/>
  <c r="AA2715" i="1"/>
  <c r="Z2715" i="1"/>
  <c r="Y2715" i="1"/>
  <c r="AI2714" i="1"/>
  <c r="AH2714" i="1"/>
  <c r="AG2714" i="1"/>
  <c r="AF2714" i="1"/>
  <c r="AE2714" i="1"/>
  <c r="AD2714" i="1"/>
  <c r="AC2714" i="1"/>
  <c r="AB2714" i="1"/>
  <c r="AA2714" i="1"/>
  <c r="Z2714" i="1"/>
  <c r="Y2714" i="1"/>
  <c r="AI2684" i="1"/>
  <c r="AH2684" i="1"/>
  <c r="AG2684" i="1"/>
  <c r="AF2684" i="1"/>
  <c r="AE2684" i="1"/>
  <c r="AD2684" i="1"/>
  <c r="AC2684" i="1"/>
  <c r="AB2684" i="1"/>
  <c r="AA2684" i="1"/>
  <c r="Z2684" i="1"/>
  <c r="Y2684" i="1"/>
  <c r="AI2685" i="1"/>
  <c r="AH2685" i="1"/>
  <c r="AG2685" i="1"/>
  <c r="AF2685" i="1"/>
  <c r="AE2685" i="1"/>
  <c r="AD2685" i="1"/>
  <c r="AC2685" i="1"/>
  <c r="AB2685" i="1"/>
  <c r="AA2685" i="1"/>
  <c r="Z2685" i="1"/>
  <c r="Y2685" i="1"/>
  <c r="AI2620" i="1"/>
  <c r="AH2620" i="1"/>
  <c r="AG2620" i="1"/>
  <c r="AF2620" i="1"/>
  <c r="AE2620" i="1"/>
  <c r="AD2620" i="1"/>
  <c r="AC2620" i="1"/>
  <c r="AB2620" i="1"/>
  <c r="AA2620" i="1"/>
  <c r="Z2620" i="1"/>
  <c r="Y2620" i="1"/>
  <c r="AI2619" i="1"/>
  <c r="AH2619" i="1"/>
  <c r="AG2619" i="1"/>
  <c r="AF2619" i="1"/>
  <c r="AE2619" i="1"/>
  <c r="AD2619" i="1"/>
  <c r="AC2619" i="1"/>
  <c r="AB2619" i="1"/>
  <c r="AA2619" i="1"/>
  <c r="Z2619" i="1"/>
  <c r="Y2619" i="1"/>
  <c r="AI2579" i="1"/>
  <c r="AH2579" i="1"/>
  <c r="AG2579" i="1"/>
  <c r="AF2579" i="1"/>
  <c r="AE2579" i="1"/>
  <c r="AD2579" i="1"/>
  <c r="AC2579" i="1"/>
  <c r="AB2579" i="1"/>
  <c r="AA2579" i="1"/>
  <c r="Z2579" i="1"/>
  <c r="Y2579" i="1"/>
  <c r="AI2500" i="1"/>
  <c r="AH2500" i="1"/>
  <c r="AG2500" i="1"/>
  <c r="AF2500" i="1"/>
  <c r="AE2500" i="1"/>
  <c r="AD2500" i="1"/>
  <c r="AC2500" i="1"/>
  <c r="AB2500" i="1"/>
  <c r="AA2500" i="1"/>
  <c r="Z2500" i="1"/>
  <c r="Y2500" i="1"/>
  <c r="AI2499" i="1"/>
  <c r="AH2499" i="1"/>
  <c r="AG2499" i="1"/>
  <c r="AF2499" i="1"/>
  <c r="AE2499" i="1"/>
  <c r="AD2499" i="1"/>
  <c r="AC2499" i="1"/>
  <c r="AB2499" i="1"/>
  <c r="AA2499" i="1"/>
  <c r="Z2499" i="1"/>
  <c r="Y2499" i="1"/>
  <c r="AI2498" i="1"/>
  <c r="AH2498" i="1"/>
  <c r="AG2498" i="1"/>
  <c r="AF2498" i="1"/>
  <c r="AE2498" i="1"/>
  <c r="AD2498" i="1"/>
  <c r="AC2498" i="1"/>
  <c r="AB2498" i="1"/>
  <c r="AA2498" i="1"/>
  <c r="Z2498" i="1"/>
  <c r="Y2498" i="1"/>
  <c r="AI2405" i="1"/>
  <c r="AH2405" i="1"/>
  <c r="AG2405" i="1"/>
  <c r="AF2405" i="1"/>
  <c r="AE2405" i="1"/>
  <c r="AD2405" i="1"/>
  <c r="AC2405" i="1"/>
  <c r="AB2405" i="1"/>
  <c r="AA2405" i="1"/>
  <c r="Z2405" i="1"/>
  <c r="Y2405" i="1"/>
  <c r="AI2298" i="1"/>
  <c r="AH2298" i="1"/>
  <c r="AG2298" i="1"/>
  <c r="AF2298" i="1"/>
  <c r="AE2298" i="1"/>
  <c r="AD2298" i="1"/>
  <c r="AC2298" i="1"/>
  <c r="AB2298" i="1"/>
  <c r="AA2298" i="1"/>
  <c r="Z2298" i="1"/>
  <c r="Y2298" i="1"/>
  <c r="AI2299" i="1"/>
  <c r="AH2299" i="1"/>
  <c r="AG2299" i="1"/>
  <c r="AF2299" i="1"/>
  <c r="AE2299" i="1"/>
  <c r="AD2299" i="1"/>
  <c r="AC2299" i="1"/>
  <c r="AB2299" i="1"/>
  <c r="AA2299" i="1"/>
  <c r="Z2299" i="1"/>
  <c r="Y2299" i="1"/>
  <c r="AI2242" i="1"/>
  <c r="AH2242" i="1"/>
  <c r="AG2242" i="1"/>
  <c r="AF2242" i="1"/>
  <c r="AE2242" i="1"/>
  <c r="AD2242" i="1"/>
  <c r="AC2242" i="1"/>
  <c r="AB2242" i="1"/>
  <c r="AA2242" i="1"/>
  <c r="Z2242" i="1"/>
  <c r="Y2242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AI2128" i="1"/>
  <c r="AH2128" i="1"/>
  <c r="AG2128" i="1"/>
  <c r="AF2128" i="1"/>
  <c r="AE2128" i="1"/>
  <c r="AD2128" i="1"/>
  <c r="AC2128" i="1"/>
  <c r="AB2128" i="1"/>
  <c r="AA2128" i="1"/>
  <c r="Z2128" i="1"/>
  <c r="Y2128" i="1"/>
  <c r="AI2043" i="1"/>
  <c r="AH2043" i="1"/>
  <c r="AG2043" i="1"/>
  <c r="AF2043" i="1"/>
  <c r="AE2043" i="1"/>
  <c r="AD2043" i="1"/>
  <c r="AC2043" i="1"/>
  <c r="AB2043" i="1"/>
  <c r="AA2043" i="1"/>
  <c r="Z2043" i="1"/>
  <c r="Y2043" i="1"/>
  <c r="AI2042" i="1"/>
  <c r="AH2042" i="1"/>
  <c r="AG2042" i="1"/>
  <c r="AF2042" i="1"/>
  <c r="AE2042" i="1"/>
  <c r="AD2042" i="1"/>
  <c r="AC2042" i="1"/>
  <c r="AB2042" i="1"/>
  <c r="AA2042" i="1"/>
  <c r="Z2042" i="1"/>
  <c r="Y2042" i="1"/>
  <c r="AI2041" i="1"/>
  <c r="AH2041" i="1"/>
  <c r="AG2041" i="1"/>
  <c r="AF2041" i="1"/>
  <c r="AE2041" i="1"/>
  <c r="AD2041" i="1"/>
  <c r="AC2041" i="1"/>
  <c r="AB2041" i="1"/>
  <c r="AA2041" i="1"/>
  <c r="Z2041" i="1"/>
  <c r="Y2041" i="1"/>
  <c r="AI1976" i="1"/>
  <c r="AH1976" i="1"/>
  <c r="AG1976" i="1"/>
  <c r="AF1976" i="1"/>
  <c r="AE1976" i="1"/>
  <c r="AD1976" i="1"/>
  <c r="AC1976" i="1"/>
  <c r="AB1976" i="1"/>
  <c r="AA1976" i="1"/>
  <c r="Z1976" i="1"/>
  <c r="Y1976" i="1"/>
  <c r="AI1885" i="1"/>
  <c r="AH1885" i="1"/>
  <c r="AG1885" i="1"/>
  <c r="AF1885" i="1"/>
  <c r="AE1885" i="1"/>
  <c r="AD1885" i="1"/>
  <c r="AC1885" i="1"/>
  <c r="AB1885" i="1"/>
  <c r="AA1885" i="1"/>
  <c r="Z1885" i="1"/>
  <c r="Y1885" i="1"/>
  <c r="AI1884" i="1"/>
  <c r="AH1884" i="1"/>
  <c r="AG1884" i="1"/>
  <c r="AF1884" i="1"/>
  <c r="AE1884" i="1"/>
  <c r="AD1884" i="1"/>
  <c r="AC1884" i="1"/>
  <c r="AB1884" i="1"/>
  <c r="AA1884" i="1"/>
  <c r="Z1884" i="1"/>
  <c r="Y1884" i="1"/>
  <c r="AI1769" i="1"/>
  <c r="AH1769" i="1"/>
  <c r="AG1769" i="1"/>
  <c r="AF1769" i="1"/>
  <c r="AE1769" i="1"/>
  <c r="AD1769" i="1"/>
  <c r="AC1769" i="1"/>
  <c r="AB1769" i="1"/>
  <c r="AA1769" i="1"/>
  <c r="Z1769" i="1"/>
  <c r="Y1769" i="1"/>
  <c r="AI1771" i="1"/>
  <c r="AH1771" i="1"/>
  <c r="AG1771" i="1"/>
  <c r="AF1771" i="1"/>
  <c r="AE1771" i="1"/>
  <c r="AD1771" i="1"/>
  <c r="AC1771" i="1"/>
  <c r="AB1771" i="1"/>
  <c r="AA1771" i="1"/>
  <c r="Z1771" i="1"/>
  <c r="Y1771" i="1"/>
  <c r="AI1770" i="1"/>
  <c r="AH1770" i="1"/>
  <c r="AG1770" i="1"/>
  <c r="AF1770" i="1"/>
  <c r="AE1770" i="1"/>
  <c r="AD1770" i="1"/>
  <c r="AC1770" i="1"/>
  <c r="AB1770" i="1"/>
  <c r="AA1770" i="1"/>
  <c r="Z1770" i="1"/>
  <c r="Y1770" i="1"/>
  <c r="AI1706" i="1"/>
  <c r="AH1706" i="1"/>
  <c r="AG1706" i="1"/>
  <c r="AF1706" i="1"/>
  <c r="AE1706" i="1"/>
  <c r="AD1706" i="1"/>
  <c r="AC1706" i="1"/>
  <c r="AB1706" i="1"/>
  <c r="AA1706" i="1"/>
  <c r="Z1706" i="1"/>
  <c r="Y1706" i="1"/>
  <c r="AI1705" i="1"/>
  <c r="AH1705" i="1"/>
  <c r="AG1705" i="1"/>
  <c r="AF1705" i="1"/>
  <c r="AE1705" i="1"/>
  <c r="AD1705" i="1"/>
  <c r="AC1705" i="1"/>
  <c r="AB1705" i="1"/>
  <c r="AA1705" i="1"/>
  <c r="Z1705" i="1"/>
  <c r="Y1705" i="1"/>
  <c r="AI1707" i="1"/>
  <c r="AH1707" i="1"/>
  <c r="AG1707" i="1"/>
  <c r="AF1707" i="1"/>
  <c r="AE1707" i="1"/>
  <c r="AD1707" i="1"/>
  <c r="AC1707" i="1"/>
  <c r="AB1707" i="1"/>
  <c r="AA1707" i="1"/>
  <c r="Z1707" i="1"/>
  <c r="Y1707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AI1675" i="1"/>
  <c r="AH1675" i="1"/>
  <c r="AG1675" i="1"/>
  <c r="AF1675" i="1"/>
  <c r="AE1675" i="1"/>
  <c r="AD1675" i="1"/>
  <c r="AC1675" i="1"/>
  <c r="AB1675" i="1"/>
  <c r="AA1675" i="1"/>
  <c r="Z1675" i="1"/>
  <c r="Y1675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AI929" i="1"/>
  <c r="AH929" i="1"/>
  <c r="AG929" i="1"/>
  <c r="AF929" i="1"/>
  <c r="AE929" i="1"/>
  <c r="AD929" i="1"/>
  <c r="AC929" i="1"/>
  <c r="AB929" i="1"/>
  <c r="AA929" i="1"/>
  <c r="Z929" i="1"/>
  <c r="Y929" i="1"/>
  <c r="AI815" i="1"/>
  <c r="AH815" i="1"/>
  <c r="AG815" i="1"/>
  <c r="AF815" i="1"/>
  <c r="AE815" i="1"/>
  <c r="AD815" i="1"/>
  <c r="AC815" i="1"/>
  <c r="AB815" i="1"/>
  <c r="AA815" i="1"/>
  <c r="Z815" i="1"/>
  <c r="Y815" i="1"/>
  <c r="AI814" i="1"/>
  <c r="AH814" i="1"/>
  <c r="AG814" i="1"/>
  <c r="AF814" i="1"/>
  <c r="AE814" i="1"/>
  <c r="AD814" i="1"/>
  <c r="AC814" i="1"/>
  <c r="AB814" i="1"/>
  <c r="AA814" i="1"/>
  <c r="Z814" i="1"/>
  <c r="Y814" i="1"/>
  <c r="AI813" i="1"/>
  <c r="AH813" i="1"/>
  <c r="AG813" i="1"/>
  <c r="AF813" i="1"/>
  <c r="AE813" i="1"/>
  <c r="AD813" i="1"/>
  <c r="AC813" i="1"/>
  <c r="AB813" i="1"/>
  <c r="AA813" i="1"/>
  <c r="Z813" i="1"/>
  <c r="Y813" i="1"/>
  <c r="AI566" i="1"/>
  <c r="AH566" i="1"/>
  <c r="AG566" i="1"/>
  <c r="AF566" i="1"/>
  <c r="AE566" i="1"/>
  <c r="AD566" i="1"/>
  <c r="AC566" i="1"/>
  <c r="AB566" i="1"/>
  <c r="AA566" i="1"/>
  <c r="Z566" i="1"/>
  <c r="Y566" i="1"/>
  <c r="AI567" i="1"/>
  <c r="AH567" i="1"/>
  <c r="AG567" i="1"/>
  <c r="AF567" i="1"/>
  <c r="AE567" i="1"/>
  <c r="AD567" i="1"/>
  <c r="AC567" i="1"/>
  <c r="AB567" i="1"/>
  <c r="AA567" i="1"/>
  <c r="Z567" i="1"/>
  <c r="Y567" i="1"/>
  <c r="AI404" i="1"/>
  <c r="AH404" i="1"/>
  <c r="AG404" i="1"/>
  <c r="AF404" i="1"/>
  <c r="AE404" i="1"/>
  <c r="AD404" i="1"/>
  <c r="AC404" i="1"/>
  <c r="AB404" i="1"/>
  <c r="AA404" i="1"/>
  <c r="Z404" i="1"/>
  <c r="Y404" i="1"/>
  <c r="AI405" i="1"/>
  <c r="AH405" i="1"/>
  <c r="AG405" i="1"/>
  <c r="AF405" i="1"/>
  <c r="AE405" i="1"/>
  <c r="AD405" i="1"/>
  <c r="AC405" i="1"/>
  <c r="AB405" i="1"/>
  <c r="AA405" i="1"/>
  <c r="Z405" i="1"/>
  <c r="Y405" i="1"/>
  <c r="AI359" i="1"/>
  <c r="AH359" i="1"/>
  <c r="AG359" i="1"/>
  <c r="AF359" i="1"/>
  <c r="AE359" i="1"/>
  <c r="AD359" i="1"/>
  <c r="AC359" i="1"/>
  <c r="AB359" i="1"/>
  <c r="AA359" i="1"/>
  <c r="Z359" i="1"/>
  <c r="Y359" i="1"/>
  <c r="AI259" i="1"/>
  <c r="AH259" i="1"/>
  <c r="AG259" i="1"/>
  <c r="AF259" i="1"/>
  <c r="AE259" i="1"/>
  <c r="AD259" i="1"/>
  <c r="AC259" i="1"/>
  <c r="AB259" i="1"/>
  <c r="AA259" i="1"/>
  <c r="Z259" i="1"/>
  <c r="Y259" i="1"/>
  <c r="AI216" i="1"/>
  <c r="AH216" i="1"/>
  <c r="AG216" i="1"/>
  <c r="AF216" i="1"/>
  <c r="AE216" i="1"/>
  <c r="AD216" i="1"/>
  <c r="AC216" i="1"/>
  <c r="AB216" i="1"/>
  <c r="AA216" i="1"/>
  <c r="Z216" i="1"/>
  <c r="Y216" i="1"/>
  <c r="AI215" i="1"/>
  <c r="AH215" i="1"/>
  <c r="AG215" i="1"/>
  <c r="AF215" i="1"/>
  <c r="AE215" i="1"/>
  <c r="AD215" i="1"/>
  <c r="AC215" i="1"/>
  <c r="AB215" i="1"/>
  <c r="AA215" i="1"/>
  <c r="Z215" i="1"/>
  <c r="Y215" i="1"/>
  <c r="AI92" i="1"/>
  <c r="AH92" i="1"/>
  <c r="AG92" i="1"/>
  <c r="AF92" i="1"/>
  <c r="AE92" i="1"/>
  <c r="AD92" i="1"/>
  <c r="AC92" i="1"/>
  <c r="AB92" i="1"/>
  <c r="AA92" i="1"/>
  <c r="Z92" i="1"/>
  <c r="Y92" i="1"/>
  <c r="AI91" i="1"/>
  <c r="AH91" i="1"/>
  <c r="AG91" i="1"/>
  <c r="AF91" i="1"/>
  <c r="AE91" i="1"/>
  <c r="AD91" i="1"/>
  <c r="AC91" i="1"/>
  <c r="AB91" i="1"/>
  <c r="AA91" i="1"/>
  <c r="Z91" i="1"/>
  <c r="Y91" i="1"/>
  <c r="AI90" i="1"/>
  <c r="AH90" i="1"/>
  <c r="AG90" i="1"/>
  <c r="AF90" i="1"/>
  <c r="AE90" i="1"/>
  <c r="AD90" i="1"/>
  <c r="AC90" i="1"/>
  <c r="AB90" i="1"/>
  <c r="AA90" i="1"/>
  <c r="Z90" i="1"/>
  <c r="Y90" i="1"/>
  <c r="AI37" i="1"/>
  <c r="AH37" i="1"/>
  <c r="AG37" i="1"/>
  <c r="AF37" i="1"/>
  <c r="AE37" i="1"/>
  <c r="AD37" i="1"/>
  <c r="AC37" i="1"/>
  <c r="AB37" i="1"/>
  <c r="AA37" i="1"/>
  <c r="Z37" i="1"/>
  <c r="Y37" i="1"/>
  <c r="AI36" i="1"/>
  <c r="AH36" i="1"/>
  <c r="AG36" i="1"/>
  <c r="AF36" i="1"/>
  <c r="AE36" i="1"/>
  <c r="AD36" i="1"/>
  <c r="AC36" i="1"/>
  <c r="AB36" i="1"/>
  <c r="AA36" i="1"/>
  <c r="Z36" i="1"/>
  <c r="Y36" i="1"/>
  <c r="AI35" i="1"/>
  <c r="AH35" i="1"/>
  <c r="AG35" i="1"/>
  <c r="AF35" i="1"/>
  <c r="AE35" i="1"/>
  <c r="AD35" i="1"/>
  <c r="AC35" i="1"/>
  <c r="AB35" i="1"/>
  <c r="AA35" i="1"/>
  <c r="Z35" i="1"/>
  <c r="Y35" i="1"/>
  <c r="X3162" i="1"/>
  <c r="X3202" i="1"/>
  <c r="X2748" i="1"/>
  <c r="X2657" i="1"/>
  <c r="X2580" i="1"/>
  <c r="X2451" i="1"/>
  <c r="X2406" i="1"/>
  <c r="X2358" i="1"/>
  <c r="X2320" i="1"/>
  <c r="X2203" i="1"/>
  <c r="X2088" i="1"/>
  <c r="X2044" i="1"/>
  <c r="X1977" i="1"/>
  <c r="X1931" i="1"/>
  <c r="X1886" i="1"/>
  <c r="X1813" i="1"/>
  <c r="X1749" i="1"/>
  <c r="X1676" i="1"/>
  <c r="X1601" i="1"/>
  <c r="X1524" i="1"/>
  <c r="X1350" i="1"/>
  <c r="X1325" i="1"/>
  <c r="X1280" i="1"/>
  <c r="X1151" i="1"/>
  <c r="X1144" i="1"/>
  <c r="X1098" i="1"/>
  <c r="X992" i="1"/>
  <c r="X734" i="1"/>
  <c r="X648" i="1"/>
  <c r="X611" i="1"/>
  <c r="X557" i="1"/>
  <c r="X444" i="1"/>
  <c r="X438" i="1"/>
  <c r="X360" i="1"/>
  <c r="X260" i="1"/>
  <c r="X217" i="1"/>
  <c r="X165" i="1"/>
  <c r="X93" i="1"/>
  <c r="X38" i="1"/>
  <c r="X20" i="1"/>
  <c r="X3594" i="1"/>
  <c r="X3593" i="1"/>
  <c r="X3592" i="1"/>
  <c r="X3591" i="1"/>
  <c r="X3601" i="1"/>
  <c r="X3544" i="1"/>
  <c r="X3558" i="1"/>
  <c r="X3445" i="1"/>
  <c r="X3444" i="1"/>
  <c r="X3407" i="1"/>
  <c r="X3406" i="1"/>
  <c r="X3360" i="1"/>
  <c r="X3359" i="1"/>
  <c r="X3358" i="1"/>
  <c r="X3305" i="1"/>
  <c r="X3304" i="1"/>
  <c r="X3303" i="1"/>
  <c r="X3302" i="1"/>
  <c r="X3259" i="1"/>
  <c r="X3258" i="1"/>
  <c r="X3187" i="1"/>
  <c r="X3186" i="1"/>
  <c r="X3185" i="1"/>
  <c r="X3145" i="1"/>
  <c r="X3144" i="1"/>
  <c r="X3143" i="1"/>
  <c r="X3142" i="1"/>
  <c r="X3141" i="1"/>
  <c r="X3118" i="1"/>
  <c r="X3117" i="1"/>
  <c r="X3116" i="1"/>
  <c r="X3115" i="1"/>
  <c r="X3114" i="1"/>
  <c r="X3066" i="1"/>
  <c r="X3065" i="1"/>
  <c r="X3064" i="1"/>
  <c r="X3063" i="1"/>
  <c r="X3082" i="1"/>
  <c r="X3081" i="1"/>
  <c r="X3080" i="1"/>
  <c r="X3019" i="1"/>
  <c r="X2988" i="1"/>
  <c r="X2987" i="1"/>
  <c r="X2986" i="1"/>
  <c r="X2985" i="1"/>
  <c r="X2984" i="1"/>
  <c r="X2983" i="1"/>
  <c r="X2982" i="1"/>
  <c r="X2946" i="1"/>
  <c r="X2911" i="1"/>
  <c r="X2910" i="1"/>
  <c r="X2909" i="1"/>
  <c r="X2918" i="1"/>
  <c r="X2917" i="1"/>
  <c r="X2916" i="1"/>
  <c r="X2869" i="1"/>
  <c r="X2868" i="1"/>
  <c r="X2879" i="1"/>
  <c r="X2878" i="1"/>
  <c r="X2877" i="1"/>
  <c r="X2876" i="1"/>
  <c r="X2875" i="1"/>
  <c r="X2832" i="1"/>
  <c r="X2831" i="1"/>
  <c r="X2830" i="1"/>
  <c r="X2829" i="1"/>
  <c r="X2787" i="1"/>
  <c r="X2746" i="1"/>
  <c r="X2745" i="1"/>
  <c r="X2744" i="1"/>
  <c r="X2743" i="1"/>
  <c r="X2760" i="1"/>
  <c r="X2759" i="1"/>
  <c r="X2677" i="1"/>
  <c r="X2676" i="1"/>
  <c r="X2683" i="1"/>
  <c r="X2682" i="1"/>
  <c r="X2681" i="1"/>
  <c r="X2641" i="1"/>
  <c r="X2640" i="1"/>
  <c r="X2604" i="1"/>
  <c r="X2603" i="1"/>
  <c r="X2612" i="1"/>
  <c r="X2569" i="1"/>
  <c r="X2568" i="1"/>
  <c r="X2527" i="1"/>
  <c r="X2526" i="1"/>
  <c r="X2525" i="1"/>
  <c r="X2524" i="1"/>
  <c r="X2485" i="1"/>
  <c r="X2430" i="1"/>
  <c r="X2429" i="1"/>
  <c r="X2428" i="1"/>
  <c r="X2427" i="1"/>
  <c r="X2395" i="1"/>
  <c r="X2394" i="1"/>
  <c r="X2393" i="1"/>
  <c r="X2392" i="1"/>
  <c r="X2391" i="1"/>
  <c r="X2339" i="1"/>
  <c r="X2338" i="1"/>
  <c r="X2337" i="1"/>
  <c r="X2336" i="1"/>
  <c r="X2335" i="1"/>
  <c r="X2352" i="1"/>
  <c r="X2351" i="1"/>
  <c r="X2288" i="1"/>
  <c r="X2232" i="1"/>
  <c r="X2231" i="1"/>
  <c r="X2230" i="1"/>
  <c r="X2201" i="1"/>
  <c r="X2200" i="1"/>
  <c r="X2199" i="1"/>
  <c r="X2197" i="1"/>
  <c r="X2209" i="1"/>
  <c r="X2208" i="1"/>
  <c r="X2207" i="1"/>
  <c r="X2158" i="1"/>
  <c r="X2157" i="1"/>
  <c r="X2156" i="1"/>
  <c r="X2160" i="1"/>
  <c r="X2159" i="1"/>
  <c r="X2155" i="1"/>
  <c r="X2177" i="1"/>
  <c r="X2176" i="1"/>
  <c r="X2175" i="1"/>
  <c r="X2178" i="1"/>
  <c r="X2182" i="1"/>
  <c r="X2017" i="1"/>
  <c r="X2016" i="1"/>
  <c r="X2015" i="1"/>
  <c r="X2028" i="1"/>
  <c r="X1956" i="1"/>
  <c r="X1955" i="1"/>
  <c r="X1969" i="1"/>
  <c r="X1915" i="1"/>
  <c r="X1852" i="1"/>
  <c r="X1851" i="1"/>
  <c r="X1850" i="1"/>
  <c r="X1849" i="1"/>
  <c r="X1866" i="1"/>
  <c r="X1865" i="1"/>
  <c r="X1797" i="1"/>
  <c r="X1796" i="1"/>
  <c r="X1725" i="1"/>
  <c r="X1724" i="1"/>
  <c r="X1747" i="1"/>
  <c r="X1746" i="1"/>
  <c r="X1687" i="1"/>
  <c r="X1599" i="1"/>
  <c r="X1598" i="1"/>
  <c r="X1597" i="1"/>
  <c r="X1566" i="1"/>
  <c r="X1565" i="1"/>
  <c r="X1564" i="1"/>
  <c r="X1535" i="1"/>
  <c r="X1534" i="1"/>
  <c r="X1533" i="1"/>
  <c r="X1532" i="1"/>
  <c r="X1543" i="1"/>
  <c r="X1542" i="1"/>
  <c r="X1518" i="1"/>
  <c r="X1500" i="1"/>
  <c r="X1499" i="1"/>
  <c r="X1462" i="1"/>
  <c r="X1461" i="1"/>
  <c r="X1460" i="1"/>
  <c r="X1417" i="1"/>
  <c r="X1416" i="1"/>
  <c r="X1432" i="1"/>
  <c r="X1374" i="1"/>
  <c r="X1373" i="1"/>
  <c r="X1372" i="1"/>
  <c r="X1387" i="1"/>
  <c r="X1386" i="1"/>
  <c r="X1321" i="1"/>
  <c r="X1320" i="1"/>
  <c r="X1341" i="1"/>
  <c r="X1279" i="1"/>
  <c r="X1278" i="1"/>
  <c r="X1277" i="1"/>
  <c r="X1276" i="1"/>
  <c r="X1222" i="1"/>
  <c r="X1221" i="1"/>
  <c r="X1220" i="1"/>
  <c r="X1233" i="1"/>
  <c r="X1179" i="1"/>
  <c r="X1178" i="1"/>
  <c r="X1177" i="1"/>
  <c r="X1176" i="1"/>
  <c r="X1175" i="1"/>
  <c r="X1174" i="1"/>
  <c r="X1136" i="1"/>
  <c r="X1135" i="1"/>
  <c r="X1134" i="1"/>
  <c r="X1133" i="1"/>
  <c r="X1132" i="1"/>
  <c r="X1080" i="1"/>
  <c r="X1079" i="1"/>
  <c r="X1078" i="1"/>
  <c r="X1077" i="1"/>
  <c r="X1076" i="1"/>
  <c r="X1075" i="1"/>
  <c r="X1096" i="1"/>
  <c r="X1041" i="1"/>
  <c r="X1040" i="1"/>
  <c r="X1039" i="1"/>
  <c r="X1038" i="1"/>
  <c r="X1037" i="1"/>
  <c r="X1036" i="1"/>
  <c r="X1051" i="1"/>
  <c r="X1006" i="1"/>
  <c r="X987" i="1"/>
  <c r="X986" i="1"/>
  <c r="X985" i="1"/>
  <c r="X984" i="1"/>
  <c r="X983" i="1"/>
  <c r="X998" i="1"/>
  <c r="X997" i="1"/>
  <c r="X956" i="1"/>
  <c r="X955" i="1"/>
  <c r="X954" i="1"/>
  <c r="X953" i="1"/>
  <c r="X970" i="1"/>
  <c r="X969" i="1"/>
  <c r="X968" i="1"/>
  <c r="X967" i="1"/>
  <c r="X920" i="1"/>
  <c r="X919" i="1"/>
  <c r="X918" i="1"/>
  <c r="X917" i="1"/>
  <c r="X916" i="1"/>
  <c r="X915" i="1"/>
  <c r="X914" i="1"/>
  <c r="X872" i="1"/>
  <c r="X871" i="1"/>
  <c r="X870" i="1"/>
  <c r="X869" i="1"/>
  <c r="X868" i="1"/>
  <c r="X882" i="1"/>
  <c r="X881" i="1"/>
  <c r="X843" i="1"/>
  <c r="X842" i="1"/>
  <c r="X841" i="1"/>
  <c r="X840" i="1"/>
  <c r="X839" i="1"/>
  <c r="X838" i="1"/>
  <c r="X837" i="1"/>
  <c r="X836" i="1"/>
  <c r="X800" i="1"/>
  <c r="X799" i="1"/>
  <c r="X798" i="1"/>
  <c r="X797" i="1"/>
  <c r="X796" i="1"/>
  <c r="X805" i="1"/>
  <c r="X765" i="1"/>
  <c r="X764" i="1"/>
  <c r="X763" i="1"/>
  <c r="X762" i="1"/>
  <c r="X761" i="1"/>
  <c r="X715" i="1"/>
  <c r="X714" i="1"/>
  <c r="X713" i="1"/>
  <c r="X712" i="1"/>
  <c r="X711" i="1"/>
  <c r="X676" i="1"/>
  <c r="X675" i="1"/>
  <c r="X674" i="1"/>
  <c r="X673" i="1"/>
  <c r="X672" i="1"/>
  <c r="X671" i="1"/>
  <c r="X670" i="1"/>
  <c r="X641" i="1"/>
  <c r="X640" i="1"/>
  <c r="X639" i="1"/>
  <c r="X638" i="1"/>
  <c r="X637" i="1"/>
  <c r="X645" i="1"/>
  <c r="X595" i="1"/>
  <c r="X594" i="1"/>
  <c r="X593" i="1"/>
  <c r="X592" i="1"/>
  <c r="X591" i="1"/>
  <c r="X590" i="1"/>
  <c r="X589" i="1"/>
  <c r="X556" i="1"/>
  <c r="X555" i="1"/>
  <c r="X554" i="1"/>
  <c r="X553" i="1"/>
  <c r="X552" i="1"/>
  <c r="X519" i="1"/>
  <c r="X518" i="1"/>
  <c r="X517" i="1"/>
  <c r="X516" i="1"/>
  <c r="X515" i="1"/>
  <c r="X514" i="1"/>
  <c r="X526" i="1"/>
  <c r="X463" i="1"/>
  <c r="X480" i="1"/>
  <c r="X479" i="1"/>
  <c r="X436" i="1"/>
  <c r="X435" i="1"/>
  <c r="X434" i="1"/>
  <c r="X388" i="1"/>
  <c r="X387" i="1"/>
  <c r="X386" i="1"/>
  <c r="X385" i="1"/>
  <c r="X384" i="1"/>
  <c r="X383" i="1"/>
  <c r="X382" i="1"/>
  <c r="X381" i="1"/>
  <c r="X341" i="1"/>
  <c r="X340" i="1"/>
  <c r="X339" i="1"/>
  <c r="X338" i="1"/>
  <c r="X351" i="1"/>
  <c r="X246" i="1"/>
  <c r="X255" i="1"/>
  <c r="X254" i="1"/>
  <c r="X196" i="1"/>
  <c r="X195" i="1"/>
  <c r="X194" i="1"/>
  <c r="X193" i="1"/>
  <c r="X192" i="1"/>
  <c r="X211" i="1"/>
  <c r="X210" i="1"/>
  <c r="X209" i="1"/>
  <c r="X127" i="1"/>
  <c r="X126" i="1"/>
  <c r="X125" i="1"/>
  <c r="X124" i="1"/>
  <c r="X123" i="1"/>
  <c r="X122" i="1"/>
  <c r="X152" i="1"/>
  <c r="X151" i="1"/>
  <c r="X76" i="1"/>
  <c r="X75" i="1"/>
  <c r="X74" i="1"/>
  <c r="X19" i="1"/>
  <c r="X18" i="1"/>
  <c r="X17" i="1"/>
  <c r="X16" i="1"/>
  <c r="X3609" i="1"/>
  <c r="X3604" i="1"/>
  <c r="X3615" i="1"/>
  <c r="X3608" i="1"/>
  <c r="X3607" i="1"/>
  <c r="X3606" i="1"/>
  <c r="X3619" i="1"/>
  <c r="X3629" i="1"/>
  <c r="X3628" i="1"/>
  <c r="X3633" i="1"/>
  <c r="X3635" i="1"/>
  <c r="X3572" i="1"/>
  <c r="X3589" i="1"/>
  <c r="X3571" i="1"/>
  <c r="X3570" i="1"/>
  <c r="X3569" i="1"/>
  <c r="X3588" i="1"/>
  <c r="X3568" i="1"/>
  <c r="X3587" i="1"/>
  <c r="X3586" i="1"/>
  <c r="X3585" i="1"/>
  <c r="X3600" i="1"/>
  <c r="X3526" i="1"/>
  <c r="X3519" i="1"/>
  <c r="X3518" i="1"/>
  <c r="X3525" i="1"/>
  <c r="X3542" i="1"/>
  <c r="X3543" i="1"/>
  <c r="X3524" i="1"/>
  <c r="X3541" i="1"/>
  <c r="X3523" i="1"/>
  <c r="X3522" i="1"/>
  <c r="X3540" i="1"/>
  <c r="X3521" i="1"/>
  <c r="X3539" i="1"/>
  <c r="X3556" i="1"/>
  <c r="X3555" i="1"/>
  <c r="X3557" i="1"/>
  <c r="X3550" i="1"/>
  <c r="X3554" i="1"/>
  <c r="X3553" i="1"/>
  <c r="X3560" i="1"/>
  <c r="X3486" i="1"/>
  <c r="X3468" i="1"/>
  <c r="X3485" i="1"/>
  <c r="X3467" i="1"/>
  <c r="X3484" i="1"/>
  <c r="X3483" i="1"/>
  <c r="X3466" i="1"/>
  <c r="X3482" i="1"/>
  <c r="X3481" i="1"/>
  <c r="X3480" i="1"/>
  <c r="X3487" i="1"/>
  <c r="X3503" i="1"/>
  <c r="X3495" i="1"/>
  <c r="X3502" i="1"/>
  <c r="X3494" i="1"/>
  <c r="X3501" i="1"/>
  <c r="X3504" i="1"/>
  <c r="X3493" i="1"/>
  <c r="X3500" i="1"/>
  <c r="X3511" i="1"/>
  <c r="X3506" i="1"/>
  <c r="X3510" i="1"/>
  <c r="X3509" i="1"/>
  <c r="X3514" i="1"/>
  <c r="X3515" i="1"/>
  <c r="X3442" i="1"/>
  <c r="X3436" i="1"/>
  <c r="X3435" i="1"/>
  <c r="X3448" i="1"/>
  <c r="X3452" i="1"/>
  <c r="X3451" i="1"/>
  <c r="X3447" i="1"/>
  <c r="X3461" i="1"/>
  <c r="X3462" i="1"/>
  <c r="X3395" i="1"/>
  <c r="X3383" i="1"/>
  <c r="X3382" i="1"/>
  <c r="X3381" i="1"/>
  <c r="X3380" i="1"/>
  <c r="X3394" i="1"/>
  <c r="X3393" i="1"/>
  <c r="X3389" i="1"/>
  <c r="X3388" i="1"/>
  <c r="X3392" i="1"/>
  <c r="X3387" i="1"/>
  <c r="X3404" i="1"/>
  <c r="X3386" i="1"/>
  <c r="X3385" i="1"/>
  <c r="X3412" i="1"/>
  <c r="X3422" i="1"/>
  <c r="X3421" i="1"/>
  <c r="X3414" i="1"/>
  <c r="X3420" i="1"/>
  <c r="X3413" i="1"/>
  <c r="X3423" i="1"/>
  <c r="X3346" i="1"/>
  <c r="X3338" i="1"/>
  <c r="X3337" i="1"/>
  <c r="X3345" i="1"/>
  <c r="X3340" i="1"/>
  <c r="X3336" i="1"/>
  <c r="X3331" i="1"/>
  <c r="X3335" i="1"/>
  <c r="X3344" i="1"/>
  <c r="X3355" i="1"/>
  <c r="X3343" i="1"/>
  <c r="X3342" i="1"/>
  <c r="X3367" i="1"/>
  <c r="X3374" i="1"/>
  <c r="X3366" i="1"/>
  <c r="X3365" i="1"/>
  <c r="X3363" i="1"/>
  <c r="X3362" i="1"/>
  <c r="X3364" i="1"/>
  <c r="X3376" i="1"/>
  <c r="X3377" i="1"/>
  <c r="X3378" i="1"/>
  <c r="X3289" i="1"/>
  <c r="X3280" i="1"/>
  <c r="X3288" i="1"/>
  <c r="X3279" i="1"/>
  <c r="X3278" i="1"/>
  <c r="X3277" i="1"/>
  <c r="X3298" i="1"/>
  <c r="X3276" i="1"/>
  <c r="X3287" i="1"/>
  <c r="X3286" i="1"/>
  <c r="X3272" i="1"/>
  <c r="X3275" i="1"/>
  <c r="X3297" i="1"/>
  <c r="X3285" i="1"/>
  <c r="X3284" i="1"/>
  <c r="X3274" i="1"/>
  <c r="X3314" i="1"/>
  <c r="X3311" i="1"/>
  <c r="X3318" i="1"/>
  <c r="X3313" i="1"/>
  <c r="X3322" i="1"/>
  <c r="X3319" i="1"/>
  <c r="X3321" i="1"/>
  <c r="X3320" i="1"/>
  <c r="X3323" i="1"/>
  <c r="X3324" i="1"/>
  <c r="X3255" i="1"/>
  <c r="X3245" i="1"/>
  <c r="X3244" i="1"/>
  <c r="X3242" i="1"/>
  <c r="X3257" i="1"/>
  <c r="X3256" i="1"/>
  <c r="X3266" i="1"/>
  <c r="X3261" i="1"/>
  <c r="X3265" i="1"/>
  <c r="X3268" i="1"/>
  <c r="X3221" i="1"/>
  <c r="X3223" i="1"/>
  <c r="X3209" i="1"/>
  <c r="X3220" i="1"/>
  <c r="X3208" i="1"/>
  <c r="X3207" i="1"/>
  <c r="X3222" i="1"/>
  <c r="X3219" i="1"/>
  <c r="X3229" i="1"/>
  <c r="X3227" i="1"/>
  <c r="X3236" i="1"/>
  <c r="X3184" i="1"/>
  <c r="X3173" i="1"/>
  <c r="X3183" i="1"/>
  <c r="X3172" i="1"/>
  <c r="X3171" i="1"/>
  <c r="X3170" i="1"/>
  <c r="X3166" i="1"/>
  <c r="X3165" i="1"/>
  <c r="X3169" i="1"/>
  <c r="X3182" i="1"/>
  <c r="X3164" i="1"/>
  <c r="X3181" i="1"/>
  <c r="X3197" i="1"/>
  <c r="X3196" i="1"/>
  <c r="X3195" i="1"/>
  <c r="X3194" i="1"/>
  <c r="X3135" i="1"/>
  <c r="X3134" i="1"/>
  <c r="X3133" i="1"/>
  <c r="X3140" i="1"/>
  <c r="X3132" i="1"/>
  <c r="X3151" i="1"/>
  <c r="X3156" i="1"/>
  <c r="X3155" i="1"/>
  <c r="X3158" i="1"/>
  <c r="X3103" i="1"/>
  <c r="X3102" i="1"/>
  <c r="X3111" i="1"/>
  <c r="X3101" i="1"/>
  <c r="X3113" i="1"/>
  <c r="X3100" i="1"/>
  <c r="X3110" i="1"/>
  <c r="X3126" i="1"/>
  <c r="X3056" i="1"/>
  <c r="X3038" i="1"/>
  <c r="X3044" i="1"/>
  <c r="X3055" i="1"/>
  <c r="X3054" i="1"/>
  <c r="X3043" i="1"/>
  <c r="X3059" i="1"/>
  <c r="X3042" i="1"/>
  <c r="X3069" i="1"/>
  <c r="X3078" i="1"/>
  <c r="X3079" i="1"/>
  <c r="X3077" i="1"/>
  <c r="X3070" i="1"/>
  <c r="X3076" i="1"/>
  <c r="X3087" i="1"/>
  <c r="X3085" i="1"/>
  <c r="X3018" i="1"/>
  <c r="X3015" i="1"/>
  <c r="X3010" i="1"/>
  <c r="X3014" i="1"/>
  <c r="X3017" i="1"/>
  <c r="X3009" i="1"/>
  <c r="X3008" i="1"/>
  <c r="X3007" i="1"/>
  <c r="X3034" i="1"/>
  <c r="X3024" i="1"/>
  <c r="X2972" i="1"/>
  <c r="X2968" i="1"/>
  <c r="X2971" i="1"/>
  <c r="X2980" i="1"/>
  <c r="X2970" i="1"/>
  <c r="X2969" i="1"/>
  <c r="X2979" i="1"/>
  <c r="X2978" i="1"/>
  <c r="X2997" i="1"/>
  <c r="X2992" i="1"/>
  <c r="X2996" i="1"/>
  <c r="X2995" i="1"/>
  <c r="X3001" i="1"/>
  <c r="X2944" i="1"/>
  <c r="X2941" i="1"/>
  <c r="X2940" i="1"/>
  <c r="X2943" i="1"/>
  <c r="X2939" i="1"/>
  <c r="X2938" i="1"/>
  <c r="X2928" i="1"/>
  <c r="X2924" i="1"/>
  <c r="X2927" i="1"/>
  <c r="X2942" i="1"/>
  <c r="X2923" i="1"/>
  <c r="X2937" i="1"/>
  <c r="X2926" i="1"/>
  <c r="X2951" i="1"/>
  <c r="X2950" i="1"/>
  <c r="X2958" i="1"/>
  <c r="X2949" i="1"/>
  <c r="X2957" i="1"/>
  <c r="X2907" i="1"/>
  <c r="X2890" i="1"/>
  <c r="X2888" i="1"/>
  <c r="X2906" i="1"/>
  <c r="X2908" i="1"/>
  <c r="X2905" i="1"/>
  <c r="X2889" i="1"/>
  <c r="X2904" i="1"/>
  <c r="X2915" i="1"/>
  <c r="X2913" i="1"/>
  <c r="X2920" i="1"/>
  <c r="X2864" i="1"/>
  <c r="X2866" i="1"/>
  <c r="X2852" i="1"/>
  <c r="X2851" i="1"/>
  <c r="X2865" i="1"/>
  <c r="X2863" i="1"/>
  <c r="X2862" i="1"/>
  <c r="X2861" i="1"/>
  <c r="X2850" i="1"/>
  <c r="X2874" i="1"/>
  <c r="X2871" i="1"/>
  <c r="X2827" i="1"/>
  <c r="X2826" i="1"/>
  <c r="X2812" i="1"/>
  <c r="X2808" i="1"/>
  <c r="X2811" i="1"/>
  <c r="X2825" i="1"/>
  <c r="X2807" i="1"/>
  <c r="X2810" i="1"/>
  <c r="X2824" i="1"/>
  <c r="X2823" i="1"/>
  <c r="X2822" i="1"/>
  <c r="X2821" i="1"/>
  <c r="X2841" i="1"/>
  <c r="X2839" i="1"/>
  <c r="X2838" i="1"/>
  <c r="X2843" i="1"/>
  <c r="X2773" i="1"/>
  <c r="X2783" i="1"/>
  <c r="X2772" i="1"/>
  <c r="X2784" i="1"/>
  <c r="X2782" i="1"/>
  <c r="X2781" i="1"/>
  <c r="X2780" i="1"/>
  <c r="X2799" i="1"/>
  <c r="X2798" i="1"/>
  <c r="X2793" i="1"/>
  <c r="X2797" i="1"/>
  <c r="X2725" i="1"/>
  <c r="X2739" i="1"/>
  <c r="X2738" i="1"/>
  <c r="X2737" i="1"/>
  <c r="X2742" i="1"/>
  <c r="X2724" i="1"/>
  <c r="X2723" i="1"/>
  <c r="X2736" i="1"/>
  <c r="X2735" i="1"/>
  <c r="X2722" i="1"/>
  <c r="X2741" i="1"/>
  <c r="X2721" i="1"/>
  <c r="X2734" i="1"/>
  <c r="X2733" i="1"/>
  <c r="X2740" i="1"/>
  <c r="X2752" i="1"/>
  <c r="X2751" i="1"/>
  <c r="X2757" i="1"/>
  <c r="X2750" i="1"/>
  <c r="X2758" i="1"/>
  <c r="X2756" i="1"/>
  <c r="X2749" i="1"/>
  <c r="X2762" i="1"/>
  <c r="X2689" i="1"/>
  <c r="X2688" i="1"/>
  <c r="X2693" i="1"/>
  <c r="X2702" i="1"/>
  <c r="X2701" i="1"/>
  <c r="X2692" i="1"/>
  <c r="X2700" i="1"/>
  <c r="X2699" i="1"/>
  <c r="X2691" i="1"/>
  <c r="X2709" i="1"/>
  <c r="X2706" i="1"/>
  <c r="X2674" i="1"/>
  <c r="X2669" i="1"/>
  <c r="X2675" i="1"/>
  <c r="X2625" i="1"/>
  <c r="X2636" i="1"/>
  <c r="X2624" i="1"/>
  <c r="X2621" i="1"/>
  <c r="X2635" i="1"/>
  <c r="X2634" i="1"/>
  <c r="X2638" i="1"/>
  <c r="X2623" i="1"/>
  <c r="X2633" i="1"/>
  <c r="X2650" i="1"/>
  <c r="X2654" i="1"/>
  <c r="X2656" i="1"/>
  <c r="X2653" i="1"/>
  <c r="X2655" i="1"/>
  <c r="X2649" i="1"/>
  <c r="X2648" i="1"/>
  <c r="X2659" i="1"/>
  <c r="X2662" i="1"/>
  <c r="X2661" i="1"/>
  <c r="X2664" i="1"/>
  <c r="X2595" i="1"/>
  <c r="X2583" i="1"/>
  <c r="X2594" i="1"/>
  <c r="X2588" i="1"/>
  <c r="X2593" i="1"/>
  <c r="X2587" i="1"/>
  <c r="X2586" i="1"/>
  <c r="X2602" i="1"/>
  <c r="X2601" i="1"/>
  <c r="X2600" i="1"/>
  <c r="X2599" i="1"/>
  <c r="X2614" i="1"/>
  <c r="X2566" i="1"/>
  <c r="X2555" i="1"/>
  <c r="X2563" i="1"/>
  <c r="X2562" i="1"/>
  <c r="X2561" i="1"/>
  <c r="X2554" i="1"/>
  <c r="X2553" i="1"/>
  <c r="X2552" i="1"/>
  <c r="X2571" i="1"/>
  <c r="X2575" i="1"/>
  <c r="X2507" i="1"/>
  <c r="X2521" i="1"/>
  <c r="X2520" i="1"/>
  <c r="X2519" i="1"/>
  <c r="X2502" i="1"/>
  <c r="X2501" i="1"/>
  <c r="X2506" i="1"/>
  <c r="X2505" i="1"/>
  <c r="X2518" i="1"/>
  <c r="X2517" i="1"/>
  <c r="X2504" i="1"/>
  <c r="X2516" i="1"/>
  <c r="X2515" i="1"/>
  <c r="X2514" i="1"/>
  <c r="X2513" i="1"/>
  <c r="X2523" i="1"/>
  <c r="X2503" i="1"/>
  <c r="X2534" i="1"/>
  <c r="X2539" i="1"/>
  <c r="X2543" i="1"/>
  <c r="X2542" i="1"/>
  <c r="X2481" i="1"/>
  <c r="X2462" i="1"/>
  <c r="X2456" i="1"/>
  <c r="X2455" i="1"/>
  <c r="X2461" i="1"/>
  <c r="X2454" i="1"/>
  <c r="X2480" i="1"/>
  <c r="X2479" i="1"/>
  <c r="X2460" i="1"/>
  <c r="X2478" i="1"/>
  <c r="X2477" i="1"/>
  <c r="X2459" i="1"/>
  <c r="X2476" i="1"/>
  <c r="X2483" i="1"/>
  <c r="X2482" i="1"/>
  <c r="X2475" i="1"/>
  <c r="X2488" i="1"/>
  <c r="X2487" i="1"/>
  <c r="X2493" i="1"/>
  <c r="X2492" i="1"/>
  <c r="X2491" i="1"/>
  <c r="X2495" i="1"/>
  <c r="X2494" i="1"/>
  <c r="X2496" i="1"/>
  <c r="X2411" i="1"/>
  <c r="X2425" i="1"/>
  <c r="X2424" i="1"/>
  <c r="X2423" i="1"/>
  <c r="X2422" i="1"/>
  <c r="X2410" i="1"/>
  <c r="X2409" i="1"/>
  <c r="X2436" i="1"/>
  <c r="X2443" i="1"/>
  <c r="X2442" i="1"/>
  <c r="X2435" i="1"/>
  <c r="X2441" i="1"/>
  <c r="X2434" i="1"/>
  <c r="X2448" i="1"/>
  <c r="X2445" i="1"/>
  <c r="X2449" i="1"/>
  <c r="X2362" i="1"/>
  <c r="X2361" i="1"/>
  <c r="X2374" i="1"/>
  <c r="X2360" i="1"/>
  <c r="X2359" i="1"/>
  <c r="X2373" i="1"/>
  <c r="X2376" i="1"/>
  <c r="X2375" i="1"/>
  <c r="X2390" i="1"/>
  <c r="X2389" i="1"/>
  <c r="X2381" i="1"/>
  <c r="X2398" i="1"/>
  <c r="X2400" i="1"/>
  <c r="X2399" i="1"/>
  <c r="X2401" i="1"/>
  <c r="X2316" i="1"/>
  <c r="X2315" i="1"/>
  <c r="X2305" i="1"/>
  <c r="X2301" i="1"/>
  <c r="X2300" i="1"/>
  <c r="X2304" i="1"/>
  <c r="X2303" i="1"/>
  <c r="X2314" i="1"/>
  <c r="X2313" i="1"/>
  <c r="X2302" i="1"/>
  <c r="X2324" i="1"/>
  <c r="X2331" i="1"/>
  <c r="X2334" i="1"/>
  <c r="X2323" i="1"/>
  <c r="X2333" i="1"/>
  <c r="X2322" i="1"/>
  <c r="X2343" i="1"/>
  <c r="X2350" i="1"/>
  <c r="X2349" i="1"/>
  <c r="X2348" i="1"/>
  <c r="X2353" i="1"/>
  <c r="X2355" i="1"/>
  <c r="X2268" i="1"/>
  <c r="X2249" i="1"/>
  <c r="X2267" i="1"/>
  <c r="X2266" i="1"/>
  <c r="X2273" i="1"/>
  <c r="X2248" i="1"/>
  <c r="X2243" i="1"/>
  <c r="X2247" i="1"/>
  <c r="X2265" i="1"/>
  <c r="X2264" i="1"/>
  <c r="X2246" i="1"/>
  <c r="X2272" i="1"/>
  <c r="X2263" i="1"/>
  <c r="X2245" i="1"/>
  <c r="X2244" i="1"/>
  <c r="X2262" i="1"/>
  <c r="X2287" i="1"/>
  <c r="X2280" i="1"/>
  <c r="X2279" i="1"/>
  <c r="X2286" i="1"/>
  <c r="X2290" i="1"/>
  <c r="X2294" i="1"/>
  <c r="X2293" i="1"/>
  <c r="X2295" i="1"/>
  <c r="X2225" i="1"/>
  <c r="X2223" i="1"/>
  <c r="X2222" i="1"/>
  <c r="X2237" i="1"/>
  <c r="X2214" i="1"/>
  <c r="X2219" i="1"/>
  <c r="X2187" i="1"/>
  <c r="X2186" i="1"/>
  <c r="X2190" i="1"/>
  <c r="X2206" i="1"/>
  <c r="X2205" i="1"/>
  <c r="X2204" i="1"/>
  <c r="X2210" i="1"/>
  <c r="X2144" i="1"/>
  <c r="X2143" i="1"/>
  <c r="X2142" i="1"/>
  <c r="X2141" i="1"/>
  <c r="X2153" i="1"/>
  <c r="X2133" i="1"/>
  <c r="X2140" i="1"/>
  <c r="X2139" i="1"/>
  <c r="X2138" i="1"/>
  <c r="X2132" i="1"/>
  <c r="X2131" i="1"/>
  <c r="X2130" i="1"/>
  <c r="X2166" i="1"/>
  <c r="X2165" i="1"/>
  <c r="X2174" i="1"/>
  <c r="X2173" i="1"/>
  <c r="X2180" i="1"/>
  <c r="X2095" i="1"/>
  <c r="X2100" i="1"/>
  <c r="X2099" i="1"/>
  <c r="X2094" i="1"/>
  <c r="X2098" i="1"/>
  <c r="X2093" i="1"/>
  <c r="X2092" i="1"/>
  <c r="X2091" i="1"/>
  <c r="X2090" i="1"/>
  <c r="X2097" i="1"/>
  <c r="X2108" i="1"/>
  <c r="X2122" i="1"/>
  <c r="X2121" i="1"/>
  <c r="X2120" i="1"/>
  <c r="X2114" i="1"/>
  <c r="X2124" i="1"/>
  <c r="X2123" i="1"/>
  <c r="X2064" i="1"/>
  <c r="X2063" i="1"/>
  <c r="X2049" i="1"/>
  <c r="X2062" i="1"/>
  <c r="X2048" i="1"/>
  <c r="X2066" i="1"/>
  <c r="X2061" i="1"/>
  <c r="X2065" i="1"/>
  <c r="X2077" i="1"/>
  <c r="X2072" i="1"/>
  <c r="X2071" i="1"/>
  <c r="X2076" i="1"/>
  <c r="X2078" i="1"/>
  <c r="X2081" i="1"/>
  <c r="X2080" i="1"/>
  <c r="X2082" i="1"/>
  <c r="X2084" i="1"/>
  <c r="X2086" i="1"/>
  <c r="X2085" i="1"/>
  <c r="X1986" i="1"/>
  <c r="X2011" i="1"/>
  <c r="X1985" i="1"/>
  <c r="X2010" i="1"/>
  <c r="X2009" i="1"/>
  <c r="X2008" i="1"/>
  <c r="X1981" i="1"/>
  <c r="X1984" i="1"/>
  <c r="X2007" i="1"/>
  <c r="X1983" i="1"/>
  <c r="X2006" i="1"/>
  <c r="X1982" i="1"/>
  <c r="X2013" i="1"/>
  <c r="X2005" i="1"/>
  <c r="X2004" i="1"/>
  <c r="X2003" i="1"/>
  <c r="X2012" i="1"/>
  <c r="X2027" i="1"/>
  <c r="X2023" i="1"/>
  <c r="X2029" i="1"/>
  <c r="X2031" i="1"/>
  <c r="X2033" i="1"/>
  <c r="X2032" i="1"/>
  <c r="X2035" i="1"/>
  <c r="X2037" i="1"/>
  <c r="X2038" i="1"/>
  <c r="X2040" i="1"/>
  <c r="X2039" i="1"/>
  <c r="X1937" i="1"/>
  <c r="X1951" i="1"/>
  <c r="X1936" i="1"/>
  <c r="X1950" i="1"/>
  <c r="X1935" i="1"/>
  <c r="X1949" i="1"/>
  <c r="X1952" i="1"/>
  <c r="X1958" i="1"/>
  <c r="X1959" i="1"/>
  <c r="X1968" i="1"/>
  <c r="X1967" i="1"/>
  <c r="X1895" i="1"/>
  <c r="X1906" i="1"/>
  <c r="X1894" i="1"/>
  <c r="X1893" i="1"/>
  <c r="X1892" i="1"/>
  <c r="X1914" i="1"/>
  <c r="X1891" i="1"/>
  <c r="X1924" i="1"/>
  <c r="X1923" i="1"/>
  <c r="X1926" i="1"/>
  <c r="X1839" i="1"/>
  <c r="X1823" i="1"/>
  <c r="X1838" i="1"/>
  <c r="X1830" i="1"/>
  <c r="X1824" i="1"/>
  <c r="X1829" i="1"/>
  <c r="X1837" i="1"/>
  <c r="X1836" i="1"/>
  <c r="X1828" i="1"/>
  <c r="X1835" i="1"/>
  <c r="X1861" i="1"/>
  <c r="X1860" i="1"/>
  <c r="X1855" i="1"/>
  <c r="X1859" i="1"/>
  <c r="X1854" i="1"/>
  <c r="X1856" i="1"/>
  <c r="X1864" i="1"/>
  <c r="X1863" i="1"/>
  <c r="X1858" i="1"/>
  <c r="X1870" i="1"/>
  <c r="X1869" i="1"/>
  <c r="X1877" i="1"/>
  <c r="X1879" i="1"/>
  <c r="X1880" i="1"/>
  <c r="X1881" i="1"/>
  <c r="X1882" i="1"/>
  <c r="X1883" i="1"/>
  <c r="X1789" i="1"/>
  <c r="X1782" i="1"/>
  <c r="X1788" i="1"/>
  <c r="X1776" i="1"/>
  <c r="X1781" i="1"/>
  <c r="X1780" i="1"/>
  <c r="X1775" i="1"/>
  <c r="X1787" i="1"/>
  <c r="X1779" i="1"/>
  <c r="X1786" i="1"/>
  <c r="X1774" i="1"/>
  <c r="X1778" i="1"/>
  <c r="X1812" i="1"/>
  <c r="X1809" i="1"/>
  <c r="X1801" i="1"/>
  <c r="X1804" i="1"/>
  <c r="X1808" i="1"/>
  <c r="X1815" i="1"/>
  <c r="X1814" i="1"/>
  <c r="X1817" i="1"/>
  <c r="X1709" i="1"/>
  <c r="X1717" i="1"/>
  <c r="X1716" i="1"/>
  <c r="X1708" i="1"/>
  <c r="X1715" i="1"/>
  <c r="X1712" i="1"/>
  <c r="X1723" i="1"/>
  <c r="X1711" i="1"/>
  <c r="X1710" i="1"/>
  <c r="X1732" i="1"/>
  <c r="X1740" i="1"/>
  <c r="X1739" i="1"/>
  <c r="X1731" i="1"/>
  <c r="X1738" i="1"/>
  <c r="X1728" i="1"/>
  <c r="X1730" i="1"/>
  <c r="X1757" i="1"/>
  <c r="X1756" i="1"/>
  <c r="X1754" i="1"/>
  <c r="X1763" i="1"/>
  <c r="X1765" i="1"/>
  <c r="X1766" i="1"/>
  <c r="X1681" i="1"/>
  <c r="X1679" i="1"/>
  <c r="X1678" i="1"/>
  <c r="X1685" i="1"/>
  <c r="X1693" i="1"/>
  <c r="X1695" i="1"/>
  <c r="X1691" i="1"/>
  <c r="X1690" i="1"/>
  <c r="X1689" i="1"/>
  <c r="X1692" i="1"/>
  <c r="X1699" i="1"/>
  <c r="X1696" i="1"/>
  <c r="X1698" i="1"/>
  <c r="X1703" i="1"/>
  <c r="X1702" i="1"/>
  <c r="X1622" i="1"/>
  <c r="X1621" i="1"/>
  <c r="X1629" i="1"/>
  <c r="X1628" i="1"/>
  <c r="X1640" i="1"/>
  <c r="X1624" i="1"/>
  <c r="X1623" i="1"/>
  <c r="X1639" i="1"/>
  <c r="X1659" i="1"/>
  <c r="X1660" i="1"/>
  <c r="X1666" i="1"/>
  <c r="X1665" i="1"/>
  <c r="X1664" i="1"/>
  <c r="X1668" i="1"/>
  <c r="X1663" i="1"/>
  <c r="X1667" i="1"/>
  <c r="X1669" i="1"/>
  <c r="X1670" i="1"/>
  <c r="X1591" i="1"/>
  <c r="X1590" i="1"/>
  <c r="X1589" i="1"/>
  <c r="X1578" i="1"/>
  <c r="X1577" i="1"/>
  <c r="X1576" i="1"/>
  <c r="X1588" i="1"/>
  <c r="X1587" i="1"/>
  <c r="X1596" i="1"/>
  <c r="X1575" i="1"/>
  <c r="X1607" i="1"/>
  <c r="X1612" i="1"/>
  <c r="X1606" i="1"/>
  <c r="X1611" i="1"/>
  <c r="X1615" i="1"/>
  <c r="X1553" i="1"/>
  <c r="X1561" i="1"/>
  <c r="X1551" i="1"/>
  <c r="X1560" i="1"/>
  <c r="X1572" i="1"/>
  <c r="X1527" i="1"/>
  <c r="X1530" i="1"/>
  <c r="X1529" i="1"/>
  <c r="X1528" i="1"/>
  <c r="X1540" i="1"/>
  <c r="X1545" i="1"/>
  <c r="X1521" i="1"/>
  <c r="X1523" i="1"/>
  <c r="X1487" i="1"/>
  <c r="X1495" i="1"/>
  <c r="X1484" i="1"/>
  <c r="X1486" i="1"/>
  <c r="X1497" i="1"/>
  <c r="X1494" i="1"/>
  <c r="X1505" i="1"/>
  <c r="X1504" i="1"/>
  <c r="X1509" i="1"/>
  <c r="X1510" i="1"/>
  <c r="X1459" i="1"/>
  <c r="X1446" i="1"/>
  <c r="X1458" i="1"/>
  <c r="X1445" i="1"/>
  <c r="X1457" i="1"/>
  <c r="X1444" i="1"/>
  <c r="X1456" i="1"/>
  <c r="X1443" i="1"/>
  <c r="X1466" i="1"/>
  <c r="X1465" i="1"/>
  <c r="X1475" i="1"/>
  <c r="X1474" i="1"/>
  <c r="X1476" i="1"/>
  <c r="X1415" i="1"/>
  <c r="X1399" i="1"/>
  <c r="X1398" i="1"/>
  <c r="X1397" i="1"/>
  <c r="X1412" i="1"/>
  <c r="X1396" i="1"/>
  <c r="X1411" i="1"/>
  <c r="X1395" i="1"/>
  <c r="X1410" i="1"/>
  <c r="X1409" i="1"/>
  <c r="X1430" i="1"/>
  <c r="X1429" i="1"/>
  <c r="X1431" i="1"/>
  <c r="X1428" i="1"/>
  <c r="X1427" i="1"/>
  <c r="X1435" i="1"/>
  <c r="X1436" i="1"/>
  <c r="X1351" i="1"/>
  <c r="X1370" i="1"/>
  <c r="X1356" i="1"/>
  <c r="X1366" i="1"/>
  <c r="X1369" i="1"/>
  <c r="X1365" i="1"/>
  <c r="X1368" i="1"/>
  <c r="X1364" i="1"/>
  <c r="X1355" i="1"/>
  <c r="X1354" i="1"/>
  <c r="X1353" i="1"/>
  <c r="X1363" i="1"/>
  <c r="X1352" i="1"/>
  <c r="X1362" i="1"/>
  <c r="X1385" i="1"/>
  <c r="X1381" i="1"/>
  <c r="X1380" i="1"/>
  <c r="X1384" i="1"/>
  <c r="X1383" i="1"/>
  <c r="X1389" i="1"/>
  <c r="X1316" i="1"/>
  <c r="X1315" i="1"/>
  <c r="X1319" i="1"/>
  <c r="X1302" i="1"/>
  <c r="X1301" i="1"/>
  <c r="X1314" i="1"/>
  <c r="X1297" i="1"/>
  <c r="X1313" i="1"/>
  <c r="X1300" i="1"/>
  <c r="X1312" i="1"/>
  <c r="X1299" i="1"/>
  <c r="X1318" i="1"/>
  <c r="X1311" i="1"/>
  <c r="X1340" i="1"/>
  <c r="X1337" i="1"/>
  <c r="X1339" i="1"/>
  <c r="X1331" i="1"/>
  <c r="X1338" i="1"/>
  <c r="X1336" i="1"/>
  <c r="X1342" i="1"/>
  <c r="X1346" i="1"/>
  <c r="X1347" i="1"/>
  <c r="X1348" i="1"/>
  <c r="X1266" i="1"/>
  <c r="X1250" i="1"/>
  <c r="X1265" i="1"/>
  <c r="X1249" i="1"/>
  <c r="X1248" i="1"/>
  <c r="X1247" i="1"/>
  <c r="X1264" i="1"/>
  <c r="X1263" i="1"/>
  <c r="X1262" i="1"/>
  <c r="X1273" i="1"/>
  <c r="X1246" i="1"/>
  <c r="X1245" i="1"/>
  <c r="X1272" i="1"/>
  <c r="X1291" i="1"/>
  <c r="X1283" i="1"/>
  <c r="X1290" i="1"/>
  <c r="X1289" i="1"/>
  <c r="X1288" i="1"/>
  <c r="X1287" i="1"/>
  <c r="X1286" i="1"/>
  <c r="X1285" i="1"/>
  <c r="X1292" i="1"/>
  <c r="X1219" i="1"/>
  <c r="X1216" i="1"/>
  <c r="X1218" i="1"/>
  <c r="X1215" i="1"/>
  <c r="X1204" i="1"/>
  <c r="X1214" i="1"/>
  <c r="X1213" i="1"/>
  <c r="X1203" i="1"/>
  <c r="X1212" i="1"/>
  <c r="X1211" i="1"/>
  <c r="X1202" i="1"/>
  <c r="X1197" i="1"/>
  <c r="X1201" i="1"/>
  <c r="X1170" i="1"/>
  <c r="X1156" i="1"/>
  <c r="X1155" i="1"/>
  <c r="X1173" i="1"/>
  <c r="X1169" i="1"/>
  <c r="X1172" i="1"/>
  <c r="X1192" i="1"/>
  <c r="X1191" i="1"/>
  <c r="X1190" i="1"/>
  <c r="X1183" i="1"/>
  <c r="X1194" i="1"/>
  <c r="X1193" i="1"/>
  <c r="X1117" i="1"/>
  <c r="X1116" i="1"/>
  <c r="X1129" i="1"/>
  <c r="X1128" i="1"/>
  <c r="X1131" i="1"/>
  <c r="X1115" i="1"/>
  <c r="X1130" i="1"/>
  <c r="X1114" i="1"/>
  <c r="X1113" i="1"/>
  <c r="X1127" i="1"/>
  <c r="X1126" i="1"/>
  <c r="X1112" i="1"/>
  <c r="X1125" i="1"/>
  <c r="X1111" i="1"/>
  <c r="X1137" i="1"/>
  <c r="X1143" i="1"/>
  <c r="X1147" i="1"/>
  <c r="X1148" i="1"/>
  <c r="X1072" i="1"/>
  <c r="X1065" i="1"/>
  <c r="X1064" i="1"/>
  <c r="X1063" i="1"/>
  <c r="X1071" i="1"/>
  <c r="X1095" i="1"/>
  <c r="X1089" i="1"/>
  <c r="X1088" i="1"/>
  <c r="X1100" i="1"/>
  <c r="X1103" i="1"/>
  <c r="X1035" i="1"/>
  <c r="X1033" i="1"/>
  <c r="X1018" i="1"/>
  <c r="X1014" i="1"/>
  <c r="X1032" i="1"/>
  <c r="X1031" i="1"/>
  <c r="X1017" i="1"/>
  <c r="X1013" i="1"/>
  <c r="X1012" i="1"/>
  <c r="X1047" i="1"/>
  <c r="X1046" i="1"/>
  <c r="X1005" i="1"/>
  <c r="X1003" i="1"/>
  <c r="X1004" i="1"/>
  <c r="X996" i="1"/>
  <c r="X1000" i="1"/>
  <c r="X980" i="1"/>
  <c r="X931" i="1"/>
  <c r="X930" i="1"/>
  <c r="X937" i="1"/>
  <c r="X952" i="1"/>
  <c r="X951" i="1"/>
  <c r="X936" i="1"/>
  <c r="X935" i="1"/>
  <c r="X950" i="1"/>
  <c r="X934" i="1"/>
  <c r="X933" i="1"/>
  <c r="X965" i="1"/>
  <c r="X963" i="1"/>
  <c r="X962" i="1"/>
  <c r="X964" i="1"/>
  <c r="X974" i="1"/>
  <c r="X972" i="1"/>
  <c r="X975" i="1"/>
  <c r="X890" i="1"/>
  <c r="X908" i="1"/>
  <c r="X897" i="1"/>
  <c r="X896" i="1"/>
  <c r="X912" i="1"/>
  <c r="X895" i="1"/>
  <c r="X889" i="1"/>
  <c r="X907" i="1"/>
  <c r="X894" i="1"/>
  <c r="X906" i="1"/>
  <c r="X925" i="1"/>
  <c r="X924" i="1"/>
  <c r="X923" i="1"/>
  <c r="X926" i="1"/>
  <c r="X860" i="1"/>
  <c r="X859" i="1"/>
  <c r="X858" i="1"/>
  <c r="X857" i="1"/>
  <c r="X867" i="1"/>
  <c r="X866" i="1"/>
  <c r="X856" i="1"/>
  <c r="X865" i="1"/>
  <c r="X879" i="1"/>
  <c r="X880" i="1"/>
  <c r="X883" i="1"/>
  <c r="X834" i="1"/>
  <c r="X820" i="1"/>
  <c r="X819" i="1"/>
  <c r="X816" i="1"/>
  <c r="X848" i="1"/>
  <c r="X847" i="1"/>
  <c r="X845" i="1"/>
  <c r="X846" i="1"/>
  <c r="X851" i="1"/>
  <c r="X793" i="1"/>
  <c r="X782" i="1"/>
  <c r="X794" i="1"/>
  <c r="X792" i="1"/>
  <c r="X791" i="1"/>
  <c r="X776" i="1"/>
  <c r="X781" i="1"/>
  <c r="X790" i="1"/>
  <c r="X780" i="1"/>
  <c r="X779" i="1"/>
  <c r="X804" i="1"/>
  <c r="X803" i="1"/>
  <c r="X807" i="1"/>
  <c r="X757" i="1"/>
  <c r="X759" i="1"/>
  <c r="X740" i="1"/>
  <c r="X756" i="1"/>
  <c r="X755" i="1"/>
  <c r="X739" i="1"/>
  <c r="X754" i="1"/>
  <c r="X768" i="1"/>
  <c r="X767" i="1"/>
  <c r="X697" i="1"/>
  <c r="X708" i="1"/>
  <c r="X707" i="1"/>
  <c r="X696" i="1"/>
  <c r="X709" i="1"/>
  <c r="X695" i="1"/>
  <c r="X726" i="1"/>
  <c r="X725" i="1"/>
  <c r="X728" i="1"/>
  <c r="X652" i="1"/>
  <c r="X668" i="1"/>
  <c r="X667" i="1"/>
  <c r="X664" i="1"/>
  <c r="X666" i="1"/>
  <c r="X663" i="1"/>
  <c r="X662" i="1"/>
  <c r="X651" i="1"/>
  <c r="X661" i="1"/>
  <c r="X684" i="1"/>
  <c r="X683" i="1"/>
  <c r="X680" i="1"/>
  <c r="X687" i="1"/>
  <c r="X620" i="1"/>
  <c r="X630" i="1"/>
  <c r="X636" i="1"/>
  <c r="X619" i="1"/>
  <c r="X635" i="1"/>
  <c r="X634" i="1"/>
  <c r="X629" i="1"/>
  <c r="X618" i="1"/>
  <c r="X614" i="1"/>
  <c r="X643" i="1"/>
  <c r="X642" i="1"/>
  <c r="X587" i="1"/>
  <c r="X584" i="1"/>
  <c r="X575" i="1"/>
  <c r="X574" i="1"/>
  <c r="X573" i="1"/>
  <c r="X569" i="1"/>
  <c r="X572" i="1"/>
  <c r="X604" i="1"/>
  <c r="X603" i="1"/>
  <c r="X605" i="1"/>
  <c r="X602" i="1"/>
  <c r="X599" i="1"/>
  <c r="X607" i="1"/>
  <c r="X538" i="1"/>
  <c r="X548" i="1"/>
  <c r="X547" i="1"/>
  <c r="X551" i="1"/>
  <c r="X546" i="1"/>
  <c r="X537" i="1"/>
  <c r="X545" i="1"/>
  <c r="X550" i="1"/>
  <c r="X536" i="1"/>
  <c r="X544" i="1"/>
  <c r="X535" i="1"/>
  <c r="X549" i="1"/>
  <c r="X534" i="1"/>
  <c r="X531" i="1"/>
  <c r="X559" i="1"/>
  <c r="X562" i="1"/>
  <c r="X502" i="1"/>
  <c r="X492" i="1"/>
  <c r="X491" i="1"/>
  <c r="X503" i="1"/>
  <c r="X490" i="1"/>
  <c r="X501" i="1"/>
  <c r="X489" i="1"/>
  <c r="X488" i="1"/>
  <c r="X500" i="1"/>
  <c r="X513" i="1"/>
  <c r="X509" i="1"/>
  <c r="X522" i="1"/>
  <c r="X449" i="1"/>
  <c r="X462" i="1"/>
  <c r="X458" i="1"/>
  <c r="X457" i="1"/>
  <c r="X448" i="1"/>
  <c r="X447" i="1"/>
  <c r="X456" i="1"/>
  <c r="X455" i="1"/>
  <c r="X461" i="1"/>
  <c r="X468" i="1"/>
  <c r="X467" i="1"/>
  <c r="X478" i="1"/>
  <c r="X477" i="1"/>
  <c r="X476" i="1"/>
  <c r="X475" i="1"/>
  <c r="X474" i="1"/>
  <c r="X483" i="1"/>
  <c r="X428" i="1"/>
  <c r="X427" i="1"/>
  <c r="X412" i="1"/>
  <c r="X426" i="1"/>
  <c r="X431" i="1"/>
  <c r="X425" i="1"/>
  <c r="X424" i="1"/>
  <c r="X411" i="1"/>
  <c r="X423" i="1"/>
  <c r="X430" i="1"/>
  <c r="X422" i="1"/>
  <c r="X408" i="1"/>
  <c r="X441" i="1"/>
  <c r="X442" i="1"/>
  <c r="X439" i="1"/>
  <c r="X377" i="1"/>
  <c r="X369" i="1"/>
  <c r="X368" i="1"/>
  <c r="X367" i="1"/>
  <c r="X364" i="1"/>
  <c r="X366" i="1"/>
  <c r="X365" i="1"/>
  <c r="X392" i="1"/>
  <c r="X397" i="1"/>
  <c r="X391" i="1"/>
  <c r="X398" i="1"/>
  <c r="X401" i="1"/>
  <c r="X332" i="1"/>
  <c r="X331" i="1"/>
  <c r="X336" i="1"/>
  <c r="X312" i="1"/>
  <c r="X330" i="1"/>
  <c r="X311" i="1"/>
  <c r="X329" i="1"/>
  <c r="X310" i="1"/>
  <c r="X309" i="1"/>
  <c r="X328" i="1"/>
  <c r="X306" i="1"/>
  <c r="X350" i="1"/>
  <c r="X345" i="1"/>
  <c r="X349" i="1"/>
  <c r="X355" i="1"/>
  <c r="X354" i="1"/>
  <c r="X356" i="1"/>
  <c r="X269" i="1"/>
  <c r="X286" i="1"/>
  <c r="X285" i="1"/>
  <c r="X268" i="1"/>
  <c r="X267" i="1"/>
  <c r="X284" i="1"/>
  <c r="X283" i="1"/>
  <c r="X282" i="1"/>
  <c r="X281" i="1"/>
  <c r="X266" i="1"/>
  <c r="X264" i="1"/>
  <c r="X265" i="1"/>
  <c r="X296" i="1"/>
  <c r="X245" i="1"/>
  <c r="X241" i="1"/>
  <c r="X222" i="1"/>
  <c r="X221" i="1"/>
  <c r="X244" i="1"/>
  <c r="X240" i="1"/>
  <c r="X220" i="1"/>
  <c r="X239" i="1"/>
  <c r="X238" i="1"/>
  <c r="X256" i="1"/>
  <c r="X184" i="1"/>
  <c r="X183" i="1"/>
  <c r="X170" i="1"/>
  <c r="X167" i="1"/>
  <c r="X182" i="1"/>
  <c r="X181" i="1"/>
  <c r="X180" i="1"/>
  <c r="X191" i="1"/>
  <c r="X179" i="1"/>
  <c r="X178" i="1"/>
  <c r="X190" i="1"/>
  <c r="X177" i="1"/>
  <c r="X176" i="1"/>
  <c r="X169" i="1"/>
  <c r="X166" i="1"/>
  <c r="X189" i="1"/>
  <c r="X201" i="1"/>
  <c r="X208" i="1"/>
  <c r="X200" i="1"/>
  <c r="X207" i="1"/>
  <c r="X212" i="1"/>
  <c r="X118" i="1"/>
  <c r="X112" i="1"/>
  <c r="X111" i="1"/>
  <c r="X98" i="1"/>
  <c r="X97" i="1"/>
  <c r="X110" i="1"/>
  <c r="X109" i="1"/>
  <c r="X108" i="1"/>
  <c r="X94" i="1"/>
  <c r="X107" i="1"/>
  <c r="X96" i="1"/>
  <c r="X106" i="1"/>
  <c r="X117" i="1"/>
  <c r="X95" i="1"/>
  <c r="X150" i="1"/>
  <c r="X135" i="1"/>
  <c r="X149" i="1"/>
  <c r="X148" i="1"/>
  <c r="X134" i="1"/>
  <c r="X147" i="1"/>
  <c r="X133" i="1"/>
  <c r="X146" i="1"/>
  <c r="X154" i="1"/>
  <c r="X153" i="1"/>
  <c r="X155" i="1"/>
  <c r="X161" i="1"/>
  <c r="X163" i="1"/>
  <c r="X68" i="1"/>
  <c r="X73" i="1"/>
  <c r="X46" i="1"/>
  <c r="X72" i="1"/>
  <c r="X67" i="1"/>
  <c r="X66" i="1"/>
  <c r="X65" i="1"/>
  <c r="X45" i="1"/>
  <c r="X44" i="1"/>
  <c r="X39" i="1"/>
  <c r="X43" i="1"/>
  <c r="X64" i="1"/>
  <c r="X42" i="1"/>
  <c r="X41" i="1"/>
  <c r="X63" i="1"/>
  <c r="X84" i="1"/>
  <c r="X83" i="1"/>
  <c r="X80" i="1"/>
  <c r="X85" i="1"/>
  <c r="X87" i="1"/>
  <c r="X14" i="1"/>
  <c r="X13" i="1"/>
  <c r="X6" i="1"/>
  <c r="X15" i="1"/>
  <c r="X12" i="1"/>
  <c r="X5" i="1"/>
  <c r="X4" i="1"/>
  <c r="X28" i="1"/>
  <c r="X27" i="1"/>
  <c r="X24" i="1"/>
  <c r="X3610" i="1"/>
  <c r="X3623" i="1"/>
  <c r="X3622" i="1"/>
  <c r="X3603" i="1"/>
  <c r="X3576" i="1"/>
  <c r="X3575" i="1"/>
  <c r="X3574" i="1"/>
  <c r="X3532" i="1"/>
  <c r="X3531" i="1"/>
  <c r="X3545" i="1"/>
  <c r="X3530" i="1"/>
  <c r="X3529" i="1"/>
  <c r="X3528" i="1"/>
  <c r="X3471" i="1"/>
  <c r="X3470" i="1"/>
  <c r="X3441" i="1"/>
  <c r="X3440" i="1"/>
  <c r="X3439" i="1"/>
  <c r="X3403" i="1"/>
  <c r="X3402" i="1"/>
  <c r="X3401" i="1"/>
  <c r="X3400" i="1"/>
  <c r="X3419" i="1"/>
  <c r="X3418" i="1"/>
  <c r="X3354" i="1"/>
  <c r="X3373" i="1"/>
  <c r="X3296" i="1"/>
  <c r="X3295" i="1"/>
  <c r="X3317" i="1"/>
  <c r="X3246" i="1"/>
  <c r="X3263" i="1"/>
  <c r="X3214" i="1"/>
  <c r="X3213" i="1"/>
  <c r="X3212" i="1"/>
  <c r="X3211" i="1"/>
  <c r="X3188" i="1"/>
  <c r="X3109" i="1"/>
  <c r="X3053" i="1"/>
  <c r="X3052" i="1"/>
  <c r="X3075" i="1"/>
  <c r="X2977" i="1"/>
  <c r="X2976" i="1"/>
  <c r="X2932" i="1"/>
  <c r="X2931" i="1"/>
  <c r="X2893" i="1"/>
  <c r="X2892" i="1"/>
  <c r="X2815" i="1"/>
  <c r="X2729" i="1"/>
  <c r="X2754" i="1"/>
  <c r="X2753" i="1"/>
  <c r="X2698" i="1"/>
  <c r="X2678" i="1"/>
  <c r="X2632" i="1"/>
  <c r="X2631" i="1"/>
  <c r="X2512" i="1"/>
  <c r="X2466" i="1"/>
  <c r="X2465" i="1"/>
  <c r="X2413" i="1"/>
  <c r="X2372" i="1"/>
  <c r="X2371" i="1"/>
  <c r="X2370" i="1"/>
  <c r="X2369" i="1"/>
  <c r="X2312" i="1"/>
  <c r="X2318" i="1"/>
  <c r="X2311" i="1"/>
  <c r="X2310" i="1"/>
  <c r="X2330" i="1"/>
  <c r="X2329" i="1"/>
  <c r="X2261" i="1"/>
  <c r="X2260" i="1"/>
  <c r="X2259" i="1"/>
  <c r="X2285" i="1"/>
  <c r="X2284" i="1"/>
  <c r="X2283" i="1"/>
  <c r="X2217" i="1"/>
  <c r="X2195" i="1"/>
  <c r="X2194" i="1"/>
  <c r="X2193" i="1"/>
  <c r="X2152" i="1"/>
  <c r="X2151" i="1"/>
  <c r="X2172" i="1"/>
  <c r="X2107" i="1"/>
  <c r="X2106" i="1"/>
  <c r="X2105" i="1"/>
  <c r="X2104" i="1"/>
  <c r="X2054" i="1"/>
  <c r="X2053" i="1"/>
  <c r="X2052" i="1"/>
  <c r="X2051" i="1"/>
  <c r="X2073" i="1"/>
  <c r="X1992" i="1"/>
  <c r="X1991" i="1"/>
  <c r="X2018" i="1"/>
  <c r="X2022" i="1"/>
  <c r="X1943" i="1"/>
  <c r="X1942" i="1"/>
  <c r="X1941" i="1"/>
  <c r="X1961" i="1"/>
  <c r="X1960" i="1"/>
  <c r="X1905" i="1"/>
  <c r="X1904" i="1"/>
  <c r="X1903" i="1"/>
  <c r="X1902" i="1"/>
  <c r="X1922" i="1"/>
  <c r="X1853" i="1"/>
  <c r="X1834" i="1"/>
  <c r="X1833" i="1"/>
  <c r="X1785" i="1"/>
  <c r="X1807" i="1"/>
  <c r="X1806" i="1"/>
  <c r="X1805" i="1"/>
  <c r="X1737" i="1"/>
  <c r="X1736" i="1"/>
  <c r="X1735" i="1"/>
  <c r="X1755" i="1"/>
  <c r="X1684" i="1"/>
  <c r="X1683" i="1"/>
  <c r="X1682" i="1"/>
  <c r="X1697" i="1"/>
  <c r="X1643" i="1"/>
  <c r="X1627" i="1"/>
  <c r="X1638" i="1"/>
  <c r="X1646" i="1"/>
  <c r="X1586" i="1"/>
  <c r="X1559" i="1"/>
  <c r="X1558" i="1"/>
  <c r="X1557" i="1"/>
  <c r="X1515" i="1"/>
  <c r="X1514" i="1"/>
  <c r="X1501" i="1"/>
  <c r="X1493" i="1"/>
  <c r="X1492" i="1"/>
  <c r="X1508" i="1"/>
  <c r="X1507" i="1"/>
  <c r="X1450" i="1"/>
  <c r="X1449" i="1"/>
  <c r="X1467" i="1"/>
  <c r="X1408" i="1"/>
  <c r="X1426" i="1"/>
  <c r="X1425" i="1"/>
  <c r="X1361" i="1"/>
  <c r="X1360" i="1"/>
  <c r="X1359" i="1"/>
  <c r="X1310" i="1"/>
  <c r="X1309" i="1"/>
  <c r="X1308" i="1"/>
  <c r="X1335" i="1"/>
  <c r="X1261" i="1"/>
  <c r="X1260" i="1"/>
  <c r="X1210" i="1"/>
  <c r="X1224" i="1"/>
  <c r="X1232" i="1"/>
  <c r="X1231" i="1"/>
  <c r="X1168" i="1"/>
  <c r="X1167" i="1"/>
  <c r="X1166" i="1"/>
  <c r="X1189" i="1"/>
  <c r="X1188" i="1"/>
  <c r="X1124" i="1"/>
  <c r="X1123" i="1"/>
  <c r="X1030" i="1"/>
  <c r="X1029" i="1"/>
  <c r="X1028" i="1"/>
  <c r="X945" i="1"/>
  <c r="X833" i="1"/>
  <c r="X832" i="1"/>
  <c r="X789" i="1"/>
  <c r="X753" i="1"/>
  <c r="X766" i="1"/>
  <c r="X716" i="1"/>
  <c r="X660" i="1"/>
  <c r="X628" i="1"/>
  <c r="X627" i="1"/>
  <c r="X543" i="1"/>
  <c r="X454" i="1"/>
  <c r="X453" i="1"/>
  <c r="X421" i="1"/>
  <c r="X376" i="1"/>
  <c r="X375" i="1"/>
  <c r="X327" i="1"/>
  <c r="X326" i="1"/>
  <c r="X325" i="1"/>
  <c r="X324" i="1"/>
  <c r="X237" i="1"/>
  <c r="X236" i="1"/>
  <c r="X235" i="1"/>
  <c r="X253" i="1"/>
  <c r="X198" i="1"/>
  <c r="X105" i="1"/>
  <c r="X119" i="1"/>
  <c r="X145" i="1"/>
  <c r="X144" i="1"/>
  <c r="X143" i="1"/>
  <c r="X62" i="1"/>
  <c r="X61" i="1"/>
  <c r="X60" i="1"/>
  <c r="X59" i="1"/>
  <c r="X58" i="1"/>
  <c r="X3605" i="1"/>
  <c r="X3614" i="1"/>
  <c r="X3618" i="1"/>
  <c r="X3621" i="1"/>
  <c r="X3620" i="1"/>
  <c r="X3636" i="1"/>
  <c r="X3573" i="1"/>
  <c r="X3567" i="1"/>
  <c r="X3584" i="1"/>
  <c r="X3564" i="1"/>
  <c r="X3583" i="1"/>
  <c r="X3590" i="1"/>
  <c r="X3566" i="1"/>
  <c r="X3565" i="1"/>
  <c r="X3599" i="1"/>
  <c r="X3596" i="1"/>
  <c r="X3602" i="1"/>
  <c r="X3538" i="1"/>
  <c r="X3537" i="1"/>
  <c r="X3527" i="1"/>
  <c r="X3520" i="1"/>
  <c r="X3549" i="1"/>
  <c r="X3547" i="1"/>
  <c r="X3548" i="1"/>
  <c r="X3561" i="1"/>
  <c r="X3479" i="1"/>
  <c r="X3478" i="1"/>
  <c r="X3469" i="1"/>
  <c r="X3477" i="1"/>
  <c r="X3476" i="1"/>
  <c r="X3488" i="1"/>
  <c r="X3496" i="1"/>
  <c r="X3492" i="1"/>
  <c r="X3490" i="1"/>
  <c r="X3491" i="1"/>
  <c r="X3512" i="1"/>
  <c r="X3516" i="1"/>
  <c r="X3432" i="1"/>
  <c r="X3443" i="1"/>
  <c r="X3434" i="1"/>
  <c r="X3433" i="1"/>
  <c r="X3450" i="1"/>
  <c r="X3449" i="1"/>
  <c r="X3465" i="1"/>
  <c r="X3405" i="1"/>
  <c r="X3391" i="1"/>
  <c r="X3384" i="1"/>
  <c r="X3411" i="1"/>
  <c r="X3410" i="1"/>
  <c r="X3427" i="1"/>
  <c r="X3428" i="1"/>
  <c r="X3339" i="1"/>
  <c r="X3341" i="1"/>
  <c r="X3334" i="1"/>
  <c r="X3333" i="1"/>
  <c r="X3332" i="1"/>
  <c r="X3330" i="1"/>
  <c r="X3357" i="1"/>
  <c r="X3356" i="1"/>
  <c r="X3379" i="1"/>
  <c r="X3273" i="1"/>
  <c r="X3300" i="1"/>
  <c r="X3283" i="1"/>
  <c r="X3301" i="1"/>
  <c r="X3299" i="1"/>
  <c r="X3281" i="1"/>
  <c r="X3310" i="1"/>
  <c r="X3308" i="1"/>
  <c r="X3309" i="1"/>
  <c r="X3312" i="1"/>
  <c r="X3325" i="1"/>
  <c r="X3241" i="1"/>
  <c r="X3254" i="1"/>
  <c r="X3253" i="1"/>
  <c r="X3252" i="1"/>
  <c r="X3243" i="1"/>
  <c r="X3262" i="1"/>
  <c r="X3260" i="1"/>
  <c r="X3270" i="1"/>
  <c r="X3206" i="1"/>
  <c r="X3205" i="1"/>
  <c r="X3204" i="1"/>
  <c r="X3218" i="1"/>
  <c r="X3210" i="1"/>
  <c r="X3228" i="1"/>
  <c r="X3239" i="1"/>
  <c r="X3180" i="1"/>
  <c r="X3168" i="1"/>
  <c r="X3167" i="1"/>
  <c r="X3163" i="1"/>
  <c r="X3190" i="1"/>
  <c r="X3201" i="1"/>
  <c r="X3130" i="1"/>
  <c r="X3131" i="1"/>
  <c r="X3150" i="1"/>
  <c r="X3149" i="1"/>
  <c r="X3148" i="1"/>
  <c r="X3160" i="1"/>
  <c r="X3098" i="1"/>
  <c r="X3112" i="1"/>
  <c r="X3099" i="1"/>
  <c r="X3104" i="1"/>
  <c r="X3120" i="1"/>
  <c r="X3125" i="1"/>
  <c r="X3127" i="1"/>
  <c r="X3046" i="1"/>
  <c r="X3060" i="1"/>
  <c r="X3041" i="1"/>
  <c r="X3040" i="1"/>
  <c r="X3058" i="1"/>
  <c r="X3057" i="1"/>
  <c r="X3039" i="1"/>
  <c r="X3045" i="1"/>
  <c r="X3068" i="1"/>
  <c r="X3086" i="1"/>
  <c r="X3088" i="1"/>
  <c r="X3093" i="1"/>
  <c r="X3005" i="1"/>
  <c r="X3016" i="1"/>
  <c r="X3006" i="1"/>
  <c r="X3026" i="1"/>
  <c r="X3035" i="1"/>
  <c r="X3025" i="1"/>
  <c r="X3023" i="1"/>
  <c r="X3037" i="1"/>
  <c r="X2991" i="1"/>
  <c r="X2998" i="1"/>
  <c r="X3003" i="1"/>
  <c r="X2936" i="1"/>
  <c r="X2930" i="1"/>
  <c r="X2925" i="1"/>
  <c r="X2929" i="1"/>
  <c r="X2935" i="1"/>
  <c r="X2945" i="1"/>
  <c r="X2947" i="1"/>
  <c r="X2948" i="1"/>
  <c r="X2960" i="1"/>
  <c r="X2967" i="1"/>
  <c r="X2903" i="1"/>
  <c r="X2902" i="1"/>
  <c r="X2887" i="1"/>
  <c r="X2891" i="1"/>
  <c r="X2921" i="1"/>
  <c r="X2860" i="1"/>
  <c r="X2855" i="1"/>
  <c r="X2867" i="1"/>
  <c r="X2859" i="1"/>
  <c r="X2854" i="1"/>
  <c r="X2848" i="1"/>
  <c r="X2853" i="1"/>
  <c r="X2849" i="1"/>
  <c r="X2872" i="1"/>
  <c r="X2881" i="1"/>
  <c r="X2814" i="1"/>
  <c r="X2820" i="1"/>
  <c r="X2819" i="1"/>
  <c r="X2809" i="1"/>
  <c r="X2828" i="1"/>
  <c r="X2813" i="1"/>
  <c r="X2837" i="1"/>
  <c r="X2834" i="1"/>
  <c r="X2836" i="1"/>
  <c r="X2835" i="1"/>
  <c r="X2846" i="1"/>
  <c r="X2774" i="1"/>
  <c r="X2779" i="1"/>
  <c r="X2778" i="1"/>
  <c r="X2786" i="1"/>
  <c r="X2785" i="1"/>
  <c r="X2792" i="1"/>
  <c r="X2790" i="1"/>
  <c r="X2791" i="1"/>
  <c r="X2801" i="1"/>
  <c r="X2806" i="1"/>
  <c r="X2732" i="1"/>
  <c r="X2728" i="1"/>
  <c r="X2718" i="1"/>
  <c r="X2727" i="1"/>
  <c r="X2720" i="1"/>
  <c r="X2719" i="1"/>
  <c r="X2726" i="1"/>
  <c r="X2768" i="1"/>
  <c r="X2705" i="1"/>
  <c r="X2687" i="1"/>
  <c r="X2690" i="1"/>
  <c r="X2704" i="1"/>
  <c r="X2703" i="1"/>
  <c r="X2694" i="1"/>
  <c r="X2710" i="1"/>
  <c r="X2713" i="1"/>
  <c r="X2680" i="1"/>
  <c r="X2639" i="1"/>
  <c r="X2627" i="1"/>
  <c r="X2622" i="1"/>
  <c r="X2637" i="1"/>
  <c r="X2626" i="1"/>
  <c r="X2647" i="1"/>
  <c r="X2646" i="1"/>
  <c r="X2644" i="1"/>
  <c r="X2645" i="1"/>
  <c r="X2668" i="1"/>
  <c r="X2598" i="1"/>
  <c r="X2597" i="1"/>
  <c r="X2584" i="1"/>
  <c r="X2582" i="1"/>
  <c r="X2585" i="1"/>
  <c r="X2596" i="1"/>
  <c r="X2606" i="1"/>
  <c r="X2617" i="1"/>
  <c r="X2565" i="1"/>
  <c r="X2548" i="1"/>
  <c r="X2551" i="1"/>
  <c r="X2564" i="1"/>
  <c r="X2550" i="1"/>
  <c r="X2549" i="1"/>
  <c r="X2556" i="1"/>
  <c r="X2572" i="1"/>
  <c r="X2578" i="1"/>
  <c r="X2522" i="1"/>
  <c r="X2508" i="1"/>
  <c r="X2533" i="1"/>
  <c r="X2535" i="1"/>
  <c r="X2540" i="1"/>
  <c r="X2546" i="1"/>
  <c r="X2464" i="1"/>
  <c r="X2474" i="1"/>
  <c r="X2453" i="1"/>
  <c r="X2484" i="1"/>
  <c r="X2463" i="1"/>
  <c r="X2458" i="1"/>
  <c r="X2457" i="1"/>
  <c r="X2473" i="1"/>
  <c r="X2497" i="1"/>
  <c r="X2408" i="1"/>
  <c r="X2412" i="1"/>
  <c r="X2421" i="1"/>
  <c r="X2407" i="1"/>
  <c r="X2426" i="1"/>
  <c r="X2420" i="1"/>
  <c r="X2433" i="1"/>
  <c r="X2432" i="1"/>
  <c r="X2450" i="1"/>
  <c r="X2364" i="1"/>
  <c r="X2377" i="1"/>
  <c r="X2363" i="1"/>
  <c r="X2382" i="1"/>
  <c r="X2383" i="1"/>
  <c r="X2402" i="1"/>
  <c r="X2404" i="1"/>
  <c r="X2317" i="1"/>
  <c r="X2306" i="1"/>
  <c r="X2326" i="1"/>
  <c r="X2325" i="1"/>
  <c r="X2332" i="1"/>
  <c r="X2321" i="1"/>
  <c r="X2342" i="1"/>
  <c r="X2341" i="1"/>
  <c r="X2354" i="1"/>
  <c r="X2357" i="1"/>
  <c r="X2271" i="1"/>
  <c r="X2270" i="1"/>
  <c r="X2251" i="1"/>
  <c r="X2250" i="1"/>
  <c r="X2274" i="1"/>
  <c r="X2269" i="1"/>
  <c r="X2278" i="1"/>
  <c r="X2277" i="1"/>
  <c r="X2297" i="1"/>
  <c r="X2224" i="1"/>
  <c r="X2229" i="1"/>
  <c r="X2235" i="1"/>
  <c r="X2241" i="1"/>
  <c r="X2213" i="1"/>
  <c r="X2221" i="1"/>
  <c r="X2185" i="1"/>
  <c r="X2196" i="1"/>
  <c r="X2189" i="1"/>
  <c r="X2188" i="1"/>
  <c r="X2198" i="1"/>
  <c r="X2211" i="1"/>
  <c r="X2137" i="1"/>
  <c r="X2154" i="1"/>
  <c r="X2136" i="1"/>
  <c r="X2134" i="1"/>
  <c r="X2129" i="1"/>
  <c r="X2135" i="1"/>
  <c r="X2164" i="1"/>
  <c r="X2163" i="1"/>
  <c r="X2183" i="1"/>
  <c r="X2096" i="1"/>
  <c r="X2089" i="1"/>
  <c r="X2111" i="1"/>
  <c r="X2113" i="1"/>
  <c r="X2112" i="1"/>
  <c r="X2127" i="1"/>
  <c r="X2050" i="1"/>
  <c r="X2060" i="1"/>
  <c r="X2047" i="1"/>
  <c r="X2059" i="1"/>
  <c r="X2058" i="1"/>
  <c r="X2046" i="1"/>
  <c r="X2069" i="1"/>
  <c r="X2070" i="1"/>
  <c r="X2083" i="1"/>
  <c r="X2087" i="1"/>
  <c r="X1990" i="1"/>
  <c r="X1980" i="1"/>
  <c r="X2002" i="1"/>
  <c r="X1989" i="1"/>
  <c r="X1988" i="1"/>
  <c r="X2001" i="1"/>
  <c r="X1987" i="1"/>
  <c r="X2014" i="1"/>
  <c r="X2021" i="1"/>
  <c r="X2020" i="1"/>
  <c r="X2036" i="1"/>
  <c r="X1940" i="1"/>
  <c r="X1948" i="1"/>
  <c r="X1934" i="1"/>
  <c r="X1932" i="1"/>
  <c r="X1947" i="1"/>
  <c r="X1954" i="1"/>
  <c r="X1939" i="1"/>
  <c r="X1938" i="1"/>
  <c r="X1953" i="1"/>
  <c r="X1933" i="1"/>
  <c r="X1975" i="1"/>
  <c r="X1913" i="1"/>
  <c r="X1898" i="1"/>
  <c r="X1897" i="1"/>
  <c r="X1912" i="1"/>
  <c r="X1889" i="1"/>
  <c r="X1911" i="1"/>
  <c r="X1896" i="1"/>
  <c r="X1910" i="1"/>
  <c r="X1890" i="1"/>
  <c r="X1918" i="1"/>
  <c r="X1917" i="1"/>
  <c r="X1927" i="1"/>
  <c r="X1930" i="1"/>
  <c r="X1847" i="1"/>
  <c r="X1848" i="1"/>
  <c r="X1832" i="1"/>
  <c r="X1827" i="1"/>
  <c r="X1826" i="1"/>
  <c r="X1825" i="1"/>
  <c r="X1831" i="1"/>
  <c r="X1822" i="1"/>
  <c r="X1875" i="1"/>
  <c r="X1795" i="1"/>
  <c r="X1784" i="1"/>
  <c r="X1783" i="1"/>
  <c r="X1794" i="1"/>
  <c r="X1777" i="1"/>
  <c r="X1800" i="1"/>
  <c r="X1803" i="1"/>
  <c r="X1802" i="1"/>
  <c r="X1820" i="1"/>
  <c r="X1821" i="1"/>
  <c r="X1714" i="1"/>
  <c r="X1722" i="1"/>
  <c r="X1721" i="1"/>
  <c r="X1713" i="1"/>
  <c r="X1744" i="1"/>
  <c r="X1743" i="1"/>
  <c r="X1734" i="1"/>
  <c r="X1733" i="1"/>
  <c r="X1745" i="1"/>
  <c r="X1729" i="1"/>
  <c r="X1751" i="1"/>
  <c r="X1753" i="1"/>
  <c r="X1752" i="1"/>
  <c r="X1764" i="1"/>
  <c r="X1768" i="1"/>
  <c r="X1686" i="1"/>
  <c r="X1680" i="1"/>
  <c r="X1688" i="1"/>
  <c r="X1704" i="1"/>
  <c r="X1637" i="1"/>
  <c r="X1636" i="1"/>
  <c r="X1625" i="1"/>
  <c r="X1620" i="1"/>
  <c r="X1642" i="1"/>
  <c r="X1619" i="1"/>
  <c r="X1641" i="1"/>
  <c r="X1626" i="1"/>
  <c r="X1652" i="1"/>
  <c r="X1651" i="1"/>
  <c r="X1648" i="1"/>
  <c r="X1650" i="1"/>
  <c r="X1647" i="1"/>
  <c r="X1649" i="1"/>
  <c r="X1672" i="1"/>
  <c r="X1671" i="1"/>
  <c r="X1595" i="1"/>
  <c r="X1579" i="1"/>
  <c r="X1594" i="1"/>
  <c r="X1593" i="1"/>
  <c r="X1592" i="1"/>
  <c r="X1613" i="1"/>
  <c r="X1605" i="1"/>
  <c r="X1602" i="1"/>
  <c r="X1608" i="1"/>
  <c r="X1604" i="1"/>
  <c r="X1603" i="1"/>
  <c r="X1616" i="1"/>
  <c r="X1550" i="1"/>
  <c r="X1563" i="1"/>
  <c r="X1552" i="1"/>
  <c r="X1562" i="1"/>
  <c r="X1568" i="1"/>
  <c r="X1573" i="1"/>
  <c r="X1526" i="1"/>
  <c r="X1531" i="1"/>
  <c r="X1548" i="1"/>
  <c r="X1517" i="1"/>
  <c r="X1516" i="1"/>
  <c r="X1513" i="1"/>
  <c r="X1522" i="1"/>
  <c r="X1498" i="1"/>
  <c r="X1496" i="1"/>
  <c r="X1485" i="1"/>
  <c r="X1488" i="1"/>
  <c r="X1483" i="1"/>
  <c r="X1503" i="1"/>
  <c r="X1512" i="1"/>
  <c r="X1442" i="1"/>
  <c r="X1455" i="1"/>
  <c r="X1448" i="1"/>
  <c r="X1454" i="1"/>
  <c r="X1453" i="1"/>
  <c r="X1440" i="1"/>
  <c r="X1441" i="1"/>
  <c r="X1447" i="1"/>
  <c r="X1439" i="1"/>
  <c r="X1464" i="1"/>
  <c r="X1480" i="1"/>
  <c r="X1402" i="1"/>
  <c r="X1401" i="1"/>
  <c r="X1394" i="1"/>
  <c r="X1400" i="1"/>
  <c r="X1414" i="1"/>
  <c r="X1413" i="1"/>
  <c r="X1393" i="1"/>
  <c r="X1422" i="1"/>
  <c r="X1421" i="1"/>
  <c r="X1420" i="1"/>
  <c r="X1438" i="1"/>
  <c r="X1367" i="1"/>
  <c r="X1371" i="1"/>
  <c r="X1379" i="1"/>
  <c r="X1376" i="1"/>
  <c r="X1378" i="1"/>
  <c r="X1377" i="1"/>
  <c r="X1390" i="1"/>
  <c r="X1317" i="1"/>
  <c r="X1298" i="1"/>
  <c r="X1329" i="1"/>
  <c r="X1330" i="1"/>
  <c r="X1327" i="1"/>
  <c r="X1328" i="1"/>
  <c r="X1349" i="1"/>
  <c r="X1271" i="1"/>
  <c r="X1270" i="1"/>
  <c r="X1252" i="1"/>
  <c r="X1243" i="1"/>
  <c r="X1251" i="1"/>
  <c r="X1269" i="1"/>
  <c r="X1275" i="1"/>
  <c r="X1244" i="1"/>
  <c r="X1268" i="1"/>
  <c r="X1274" i="1"/>
  <c r="X1267" i="1"/>
  <c r="X1282" i="1"/>
  <c r="X1296" i="1"/>
  <c r="X1200" i="1"/>
  <c r="X1205" i="1"/>
  <c r="X1199" i="1"/>
  <c r="X1196" i="1"/>
  <c r="X1198" i="1"/>
  <c r="X1217" i="1"/>
  <c r="X1228" i="1"/>
  <c r="X1239" i="1"/>
  <c r="X1154" i="1"/>
  <c r="X1159" i="1"/>
  <c r="X1153" i="1"/>
  <c r="X1158" i="1"/>
  <c r="X1157" i="1"/>
  <c r="X1171" i="1"/>
  <c r="X1185" i="1"/>
  <c r="X1184" i="1"/>
  <c r="X1195" i="1"/>
  <c r="X1109" i="1"/>
  <c r="X1110" i="1"/>
  <c r="X1108" i="1"/>
  <c r="X1138" i="1"/>
  <c r="X1149" i="1"/>
  <c r="X1058" i="1"/>
  <c r="X1070" i="1"/>
  <c r="X1069" i="1"/>
  <c r="X1057" i="1"/>
  <c r="X1068" i="1"/>
  <c r="X1067" i="1"/>
  <c r="X1056" i="1"/>
  <c r="X1055" i="1"/>
  <c r="X1066" i="1"/>
  <c r="X1074" i="1"/>
  <c r="X1073" i="1"/>
  <c r="X1054" i="1"/>
  <c r="X1086" i="1"/>
  <c r="X1087" i="1"/>
  <c r="X1099" i="1"/>
  <c r="X1104" i="1"/>
  <c r="X1034" i="1"/>
  <c r="X1016" i="1"/>
  <c r="X1021" i="1"/>
  <c r="X1020" i="1"/>
  <c r="X1015" i="1"/>
  <c r="X1019" i="1"/>
  <c r="X1011" i="1"/>
  <c r="X1050" i="1"/>
  <c r="X1045" i="1"/>
  <c r="X1052" i="1"/>
  <c r="X1002" i="1"/>
  <c r="X1007" i="1"/>
  <c r="X1009" i="1"/>
  <c r="X1001" i="1"/>
  <c r="X949" i="1"/>
  <c r="X948" i="1"/>
  <c r="X947" i="1"/>
  <c r="X946" i="1"/>
  <c r="X938" i="1"/>
  <c r="X932" i="1"/>
  <c r="X966" i="1"/>
  <c r="X960" i="1"/>
  <c r="X961" i="1"/>
  <c r="X976" i="1"/>
  <c r="X979" i="1"/>
  <c r="X893" i="1"/>
  <c r="X911" i="1"/>
  <c r="X913" i="1"/>
  <c r="X892" i="1"/>
  <c r="X888" i="1"/>
  <c r="X910" i="1"/>
  <c r="X891" i="1"/>
  <c r="X899" i="1"/>
  <c r="X909" i="1"/>
  <c r="X898" i="1"/>
  <c r="X928" i="1"/>
  <c r="X854" i="1"/>
  <c r="X855" i="1"/>
  <c r="X861" i="1"/>
  <c r="X876" i="1"/>
  <c r="X887" i="1"/>
  <c r="X818" i="1"/>
  <c r="X821" i="1"/>
  <c r="X835" i="1"/>
  <c r="X817" i="1"/>
  <c r="X853" i="1"/>
  <c r="X777" i="1"/>
  <c r="X795" i="1"/>
  <c r="X778" i="1"/>
  <c r="X775" i="1"/>
  <c r="X812" i="1"/>
  <c r="X737" i="1"/>
  <c r="X742" i="1"/>
  <c r="X736" i="1"/>
  <c r="X758" i="1"/>
  <c r="X741" i="1"/>
  <c r="X735" i="1"/>
  <c r="X760" i="1"/>
  <c r="X738" i="1"/>
  <c r="X770" i="1"/>
  <c r="X773" i="1"/>
  <c r="X699" i="1"/>
  <c r="X698" i="1"/>
  <c r="X710" i="1"/>
  <c r="X694" i="1"/>
  <c r="X720" i="1"/>
  <c r="X719" i="1"/>
  <c r="X718" i="1"/>
  <c r="X717" i="1"/>
  <c r="X733" i="1"/>
  <c r="X654" i="1"/>
  <c r="X650" i="1"/>
  <c r="X653" i="1"/>
  <c r="X669" i="1"/>
  <c r="X665" i="1"/>
  <c r="X649" i="1"/>
  <c r="X679" i="1"/>
  <c r="X691" i="1"/>
  <c r="X621" i="1"/>
  <c r="X616" i="1"/>
  <c r="X633" i="1"/>
  <c r="X615" i="1"/>
  <c r="X632" i="1"/>
  <c r="X631" i="1"/>
  <c r="X617" i="1"/>
  <c r="X613" i="1"/>
  <c r="X647" i="1"/>
  <c r="X571" i="1"/>
  <c r="X568" i="1"/>
  <c r="X577" i="1"/>
  <c r="X576" i="1"/>
  <c r="X586" i="1"/>
  <c r="X588" i="1"/>
  <c r="X585" i="1"/>
  <c r="X570" i="1"/>
  <c r="X598" i="1"/>
  <c r="X610" i="1"/>
  <c r="X533" i="1"/>
  <c r="X539" i="1"/>
  <c r="X530" i="1"/>
  <c r="X532" i="1"/>
  <c r="X565" i="1"/>
  <c r="X504" i="1"/>
  <c r="X493" i="1"/>
  <c r="X506" i="1"/>
  <c r="X508" i="1"/>
  <c r="X507" i="1"/>
  <c r="X524" i="1"/>
  <c r="X523" i="1"/>
  <c r="X528" i="1"/>
  <c r="X460" i="1"/>
  <c r="X446" i="1"/>
  <c r="X459" i="1"/>
  <c r="X450" i="1"/>
  <c r="X445" i="1"/>
  <c r="X466" i="1"/>
  <c r="X485" i="1"/>
  <c r="X410" i="1"/>
  <c r="X409" i="1"/>
  <c r="X407" i="1"/>
  <c r="X414" i="1"/>
  <c r="X413" i="1"/>
  <c r="X429" i="1"/>
  <c r="X433" i="1"/>
  <c r="X432" i="1"/>
  <c r="X443" i="1"/>
  <c r="X380" i="1"/>
  <c r="X379" i="1"/>
  <c r="X378" i="1"/>
  <c r="X363" i="1"/>
  <c r="X390" i="1"/>
  <c r="X393" i="1"/>
  <c r="X403" i="1"/>
  <c r="X314" i="1"/>
  <c r="X305" i="1"/>
  <c r="X308" i="1"/>
  <c r="X335" i="1"/>
  <c r="X337" i="1"/>
  <c r="X304" i="1"/>
  <c r="X313" i="1"/>
  <c r="X307" i="1"/>
  <c r="X334" i="1"/>
  <c r="X333" i="1"/>
  <c r="X343" i="1"/>
  <c r="X344" i="1"/>
  <c r="X346" i="1"/>
  <c r="X358" i="1"/>
  <c r="X288" i="1"/>
  <c r="X287" i="1"/>
  <c r="X271" i="1"/>
  <c r="X263" i="1"/>
  <c r="X262" i="1"/>
  <c r="X270" i="1"/>
  <c r="X289" i="1"/>
  <c r="X291" i="1"/>
  <c r="X297" i="1"/>
  <c r="X299" i="1"/>
  <c r="X301" i="1"/>
  <c r="X224" i="1"/>
  <c r="X223" i="1"/>
  <c r="X243" i="1"/>
  <c r="X242" i="1"/>
  <c r="X219" i="1"/>
  <c r="X248" i="1"/>
  <c r="X249" i="1"/>
  <c r="X258" i="1"/>
  <c r="X188" i="1"/>
  <c r="X172" i="1"/>
  <c r="X168" i="1"/>
  <c r="X171" i="1"/>
  <c r="X187" i="1"/>
  <c r="X186" i="1"/>
  <c r="X185" i="1"/>
  <c r="X199" i="1"/>
  <c r="X202" i="1"/>
  <c r="X214" i="1"/>
  <c r="X121" i="1"/>
  <c r="X116" i="1"/>
  <c r="X120" i="1"/>
  <c r="X115" i="1"/>
  <c r="X114" i="1"/>
  <c r="X99" i="1"/>
  <c r="X113" i="1"/>
  <c r="X138" i="1"/>
  <c r="X137" i="1"/>
  <c r="X132" i="1"/>
  <c r="X136" i="1"/>
  <c r="X131" i="1"/>
  <c r="X160" i="1"/>
  <c r="X159" i="1"/>
  <c r="X164" i="1"/>
  <c r="X48" i="1"/>
  <c r="X71" i="1"/>
  <c r="X40" i="1"/>
  <c r="X70" i="1"/>
  <c r="X47" i="1"/>
  <c r="X69" i="1"/>
  <c r="X86" i="1"/>
  <c r="X89" i="1"/>
  <c r="X3" i="1"/>
  <c r="X7" i="1"/>
  <c r="X23" i="1"/>
  <c r="X22" i="1"/>
  <c r="X21" i="1"/>
  <c r="X34" i="1"/>
  <c r="X3616" i="1"/>
  <c r="X3613" i="1"/>
  <c r="X3612" i="1"/>
  <c r="X3611" i="1"/>
  <c r="X3627" i="1"/>
  <c r="X3617" i="1"/>
  <c r="X3626" i="1"/>
  <c r="X3630" i="1"/>
  <c r="X3625" i="1"/>
  <c r="X3624" i="1"/>
  <c r="X3632" i="1"/>
  <c r="X3631" i="1"/>
  <c r="X3634" i="1"/>
  <c r="X3582" i="1"/>
  <c r="X3563" i="1"/>
  <c r="X3581" i="1"/>
  <c r="X3595" i="1"/>
  <c r="X3580" i="1"/>
  <c r="X3579" i="1"/>
  <c r="X3578" i="1"/>
  <c r="X3577" i="1"/>
  <c r="X3598" i="1"/>
  <c r="X3597" i="1"/>
  <c r="X3536" i="1"/>
  <c r="X3535" i="1"/>
  <c r="X3546" i="1"/>
  <c r="X3534" i="1"/>
  <c r="X3533" i="1"/>
  <c r="X3517" i="1"/>
  <c r="X3552" i="1"/>
  <c r="X3551" i="1"/>
  <c r="X3559" i="1"/>
  <c r="X3475" i="1"/>
  <c r="X3474" i="1"/>
  <c r="X3473" i="1"/>
  <c r="X3472" i="1"/>
  <c r="X3499" i="1"/>
  <c r="X3489" i="1"/>
  <c r="X3498" i="1"/>
  <c r="X3497" i="1"/>
  <c r="X3505" i="1"/>
  <c r="X3508" i="1"/>
  <c r="X3507" i="1"/>
  <c r="X3513" i="1"/>
  <c r="X3438" i="1"/>
  <c r="X3437" i="1"/>
  <c r="X3446" i="1"/>
  <c r="X3454" i="1"/>
  <c r="X3453" i="1"/>
  <c r="X3459" i="1"/>
  <c r="X3458" i="1"/>
  <c r="X3455" i="1"/>
  <c r="X3460" i="1"/>
  <c r="X3457" i="1"/>
  <c r="X3456" i="1"/>
  <c r="X3463" i="1"/>
  <c r="X3464" i="1"/>
  <c r="X3408" i="1"/>
  <c r="X3399" i="1"/>
  <c r="X3398" i="1"/>
  <c r="X3397" i="1"/>
  <c r="X3396" i="1"/>
  <c r="X3390" i="1"/>
  <c r="X3417" i="1"/>
  <c r="X3409" i="1"/>
  <c r="X3416" i="1"/>
  <c r="X3415" i="1"/>
  <c r="X3426" i="1"/>
  <c r="X3425" i="1"/>
  <c r="X3424" i="1"/>
  <c r="X3353" i="1"/>
  <c r="X3329" i="1"/>
  <c r="X3352" i="1"/>
  <c r="X3351" i="1"/>
  <c r="X3350" i="1"/>
  <c r="X3349" i="1"/>
  <c r="X3328" i="1"/>
  <c r="X3361" i="1"/>
  <c r="X3348" i="1"/>
  <c r="X3347" i="1"/>
  <c r="X3372" i="1"/>
  <c r="X3371" i="1"/>
  <c r="X3370" i="1"/>
  <c r="X3369" i="1"/>
  <c r="X3368" i="1"/>
  <c r="X3375" i="1"/>
  <c r="X3271" i="1"/>
  <c r="X3294" i="1"/>
  <c r="X3307" i="1"/>
  <c r="X3293" i="1"/>
  <c r="X3306" i="1"/>
  <c r="X3292" i="1"/>
  <c r="X3282" i="1"/>
  <c r="X3291" i="1"/>
  <c r="X3290" i="1"/>
  <c r="X3316" i="1"/>
  <c r="X3315" i="1"/>
  <c r="X3251" i="1"/>
  <c r="X3240" i="1"/>
  <c r="X3250" i="1"/>
  <c r="X3249" i="1"/>
  <c r="X3248" i="1"/>
  <c r="X3247" i="1"/>
  <c r="X3267" i="1"/>
  <c r="X3264" i="1"/>
  <c r="X3269" i="1"/>
  <c r="X3217" i="1"/>
  <c r="X3216" i="1"/>
  <c r="X3215" i="1"/>
  <c r="X3224" i="1"/>
  <c r="X3225" i="1"/>
  <c r="X3237" i="1"/>
  <c r="X3235" i="1"/>
  <c r="X3234" i="1"/>
  <c r="X3233" i="1"/>
  <c r="X3232" i="1"/>
  <c r="X3231" i="1"/>
  <c r="X3230" i="1"/>
  <c r="X3226" i="1"/>
  <c r="X3238" i="1"/>
  <c r="X3179" i="1"/>
  <c r="X3178" i="1"/>
  <c r="X3177" i="1"/>
  <c r="X3176" i="1"/>
  <c r="X3175" i="1"/>
  <c r="X3174" i="1"/>
  <c r="X3189" i="1"/>
  <c r="X3193" i="1"/>
  <c r="X3192" i="1"/>
  <c r="X3198" i="1"/>
  <c r="X3191" i="1"/>
  <c r="X3199" i="1"/>
  <c r="X3200" i="1"/>
  <c r="X3147" i="1"/>
  <c r="X3139" i="1"/>
  <c r="X3129" i="1"/>
  <c r="X3138" i="1"/>
  <c r="X3137" i="1"/>
  <c r="X3136" i="1"/>
  <c r="X3146" i="1"/>
  <c r="X3128" i="1"/>
  <c r="X3154" i="1"/>
  <c r="X3153" i="1"/>
  <c r="X3152" i="1"/>
  <c r="X3157" i="1"/>
  <c r="X3159" i="1"/>
  <c r="X3119" i="1"/>
  <c r="X3108" i="1"/>
  <c r="X3107" i="1"/>
  <c r="X3106" i="1"/>
  <c r="X3097" i="1"/>
  <c r="X3105" i="1"/>
  <c r="X3124" i="1"/>
  <c r="X3123" i="1"/>
  <c r="X3122" i="1"/>
  <c r="X3121" i="1"/>
  <c r="X3051" i="1"/>
  <c r="X3062" i="1"/>
  <c r="X3067" i="1"/>
  <c r="X3050" i="1"/>
  <c r="X3049" i="1"/>
  <c r="X3061" i="1"/>
  <c r="X3048" i="1"/>
  <c r="X3047" i="1"/>
  <c r="X3074" i="1"/>
  <c r="X3073" i="1"/>
  <c r="X3072" i="1"/>
  <c r="X3071" i="1"/>
  <c r="X3083" i="1"/>
  <c r="X3084" i="1"/>
  <c r="X3091" i="1"/>
  <c r="X3090" i="1"/>
  <c r="X3089" i="1"/>
  <c r="X3092" i="1"/>
  <c r="X3013" i="1"/>
  <c r="X3020" i="1"/>
  <c r="X3021" i="1"/>
  <c r="X3012" i="1"/>
  <c r="X3011" i="1"/>
  <c r="X3033" i="1"/>
  <c r="X3032" i="1"/>
  <c r="X3031" i="1"/>
  <c r="X3030" i="1"/>
  <c r="X3022" i="1"/>
  <c r="X3029" i="1"/>
  <c r="X3028" i="1"/>
  <c r="X3027" i="1"/>
  <c r="X3036" i="1"/>
  <c r="X2981" i="1"/>
  <c r="X2975" i="1"/>
  <c r="X2989" i="1"/>
  <c r="X2974" i="1"/>
  <c r="X2973" i="1"/>
  <c r="X2990" i="1"/>
  <c r="X2994" i="1"/>
  <c r="X2993" i="1"/>
  <c r="X2999" i="1"/>
  <c r="X3000" i="1"/>
  <c r="X3002" i="1"/>
  <c r="X2934" i="1"/>
  <c r="X2933" i="1"/>
  <c r="X2956" i="1"/>
  <c r="X2955" i="1"/>
  <c r="X2954" i="1"/>
  <c r="X2953" i="1"/>
  <c r="X2952" i="1"/>
  <c r="X2963" i="1"/>
  <c r="X2962" i="1"/>
  <c r="X2961" i="1"/>
  <c r="X2959" i="1"/>
  <c r="X2965" i="1"/>
  <c r="X2964" i="1"/>
  <c r="X2966" i="1"/>
  <c r="X2901" i="1"/>
  <c r="X2900" i="1"/>
  <c r="X2899" i="1"/>
  <c r="X2898" i="1"/>
  <c r="X2897" i="1"/>
  <c r="X2912" i="1"/>
  <c r="X2886" i="1"/>
  <c r="X2896" i="1"/>
  <c r="X2895" i="1"/>
  <c r="X2894" i="1"/>
  <c r="X2919" i="1"/>
  <c r="X2914" i="1"/>
  <c r="X2858" i="1"/>
  <c r="X2847" i="1"/>
  <c r="X2857" i="1"/>
  <c r="X2856" i="1"/>
  <c r="X2870" i="1"/>
  <c r="X2873" i="1"/>
  <c r="X2880" i="1"/>
  <c r="X2818" i="1"/>
  <c r="X2817" i="1"/>
  <c r="X2816" i="1"/>
  <c r="X2842" i="1"/>
  <c r="X2840" i="1"/>
  <c r="X2833" i="1"/>
  <c r="X2845" i="1"/>
  <c r="X2844" i="1"/>
  <c r="X2771" i="1"/>
  <c r="X2770" i="1"/>
  <c r="X2789" i="1"/>
  <c r="X2788" i="1"/>
  <c r="X2777" i="1"/>
  <c r="X2776" i="1"/>
  <c r="X2775" i="1"/>
  <c r="X2769" i="1"/>
  <c r="X2800" i="1"/>
  <c r="X2796" i="1"/>
  <c r="X2795" i="1"/>
  <c r="X2794" i="1"/>
  <c r="X2802" i="1"/>
  <c r="X2804" i="1"/>
  <c r="X2803" i="1"/>
  <c r="X2805" i="1"/>
  <c r="X2731" i="1"/>
  <c r="X2747" i="1"/>
  <c r="X2730" i="1"/>
  <c r="X2717" i="1"/>
  <c r="X2716" i="1"/>
  <c r="X2761" i="1"/>
  <c r="X2755" i="1"/>
  <c r="X2766" i="1"/>
  <c r="X2765" i="1"/>
  <c r="X2764" i="1"/>
  <c r="X2763" i="1"/>
  <c r="X2767" i="1"/>
  <c r="X2697" i="1"/>
  <c r="X2686" i="1"/>
  <c r="X2696" i="1"/>
  <c r="X2695" i="1"/>
  <c r="X2708" i="1"/>
  <c r="X2707" i="1"/>
  <c r="X2712" i="1"/>
  <c r="X2711" i="1"/>
  <c r="X2673" i="1"/>
  <c r="X2672" i="1"/>
  <c r="X2671" i="1"/>
  <c r="X2670" i="1"/>
  <c r="X2679" i="1"/>
  <c r="X2642" i="1"/>
  <c r="X2630" i="1"/>
  <c r="X2629" i="1"/>
  <c r="X2628" i="1"/>
  <c r="X2643" i="1"/>
  <c r="X2652" i="1"/>
  <c r="X2651" i="1"/>
  <c r="X2660" i="1"/>
  <c r="X2658" i="1"/>
  <c r="X2663" i="1"/>
  <c r="X2666" i="1"/>
  <c r="X2665" i="1"/>
  <c r="X2667" i="1"/>
  <c r="X2592" i="1"/>
  <c r="X2591" i="1"/>
  <c r="X2581" i="1"/>
  <c r="X2590" i="1"/>
  <c r="X2589" i="1"/>
  <c r="X2605" i="1"/>
  <c r="X2611" i="1"/>
  <c r="X2610" i="1"/>
  <c r="X2609" i="1"/>
  <c r="X2608" i="1"/>
  <c r="X2607" i="1"/>
  <c r="X2613" i="1"/>
  <c r="X2616" i="1"/>
  <c r="X2615" i="1"/>
  <c r="X2618" i="1"/>
  <c r="X2560" i="1"/>
  <c r="X2559" i="1"/>
  <c r="X2570" i="1"/>
  <c r="X2558" i="1"/>
  <c r="X2567" i="1"/>
  <c r="X2557" i="1"/>
  <c r="X2547" i="1"/>
  <c r="X2574" i="1"/>
  <c r="X2576" i="1"/>
  <c r="X2573" i="1"/>
  <c r="X2577" i="1"/>
  <c r="X2531" i="1"/>
  <c r="X2530" i="1"/>
  <c r="X2529" i="1"/>
  <c r="X2511" i="1"/>
  <c r="X2510" i="1"/>
  <c r="X2528" i="1"/>
  <c r="X2509" i="1"/>
  <c r="X2538" i="1"/>
  <c r="X2537" i="1"/>
  <c r="X2536" i="1"/>
  <c r="X2532" i="1"/>
  <c r="X2541" i="1"/>
  <c r="X2545" i="1"/>
  <c r="X2544" i="1"/>
  <c r="X2472" i="1"/>
  <c r="X2486" i="1"/>
  <c r="X2471" i="1"/>
  <c r="X2470" i="1"/>
  <c r="X2452" i="1"/>
  <c r="X2469" i="1"/>
  <c r="X2468" i="1"/>
  <c r="X2467" i="1"/>
  <c r="X2490" i="1"/>
  <c r="X2489" i="1"/>
  <c r="X2419" i="1"/>
  <c r="X2418" i="1"/>
  <c r="X2417" i="1"/>
  <c r="X2416" i="1"/>
  <c r="X2415" i="1"/>
  <c r="X2414" i="1"/>
  <c r="X2431" i="1"/>
  <c r="X2444" i="1"/>
  <c r="X2440" i="1"/>
  <c r="X2439" i="1"/>
  <c r="X2438" i="1"/>
  <c r="X2437" i="1"/>
  <c r="X2447" i="1"/>
  <c r="X2446" i="1"/>
  <c r="X2380" i="1"/>
  <c r="X2368" i="1"/>
  <c r="X2379" i="1"/>
  <c r="X2378" i="1"/>
  <c r="X2367" i="1"/>
  <c r="X2366" i="1"/>
  <c r="X2365" i="1"/>
  <c r="X2388" i="1"/>
  <c r="X2387" i="1"/>
  <c r="X2396" i="1"/>
  <c r="X2397" i="1"/>
  <c r="X2386" i="1"/>
  <c r="X2385" i="1"/>
  <c r="X2384" i="1"/>
  <c r="X2403" i="1"/>
  <c r="X2309" i="1"/>
  <c r="X2308" i="1"/>
  <c r="X2307" i="1"/>
  <c r="X2319" i="1"/>
  <c r="X2328" i="1"/>
  <c r="X2327" i="1"/>
  <c r="X2340" i="1"/>
  <c r="X2347" i="1"/>
  <c r="X2346" i="1"/>
  <c r="X2345" i="1"/>
  <c r="X2344" i="1"/>
  <c r="X2356" i="1"/>
  <c r="X2276" i="1"/>
  <c r="X2258" i="1"/>
  <c r="X2257" i="1"/>
  <c r="X2275" i="1"/>
  <c r="X2256" i="1"/>
  <c r="X2255" i="1"/>
  <c r="X2254" i="1"/>
  <c r="X2253" i="1"/>
  <c r="X2252" i="1"/>
  <c r="X2289" i="1"/>
  <c r="X2282" i="1"/>
  <c r="X2281" i="1"/>
  <c r="X2292" i="1"/>
  <c r="X2291" i="1"/>
  <c r="X2296" i="1"/>
  <c r="X2228" i="1"/>
  <c r="X2234" i="1"/>
  <c r="X2227" i="1"/>
  <c r="X2233" i="1"/>
  <c r="X2226" i="1"/>
  <c r="X2236" i="1"/>
  <c r="X2238" i="1"/>
  <c r="X2240" i="1"/>
  <c r="X2239" i="1"/>
  <c r="X2212" i="1"/>
  <c r="X2216" i="1"/>
  <c r="X2215" i="1"/>
  <c r="X2218" i="1"/>
  <c r="X2220" i="1"/>
  <c r="X2192" i="1"/>
  <c r="X2191" i="1"/>
  <c r="X2202" i="1"/>
  <c r="X2150" i="1"/>
  <c r="X2149" i="1"/>
  <c r="X2148" i="1"/>
  <c r="X2147" i="1"/>
  <c r="X2161" i="1"/>
  <c r="X2146" i="1"/>
  <c r="X2145" i="1"/>
  <c r="X2162" i="1"/>
  <c r="X2171" i="1"/>
  <c r="X2170" i="1"/>
  <c r="X2169" i="1"/>
  <c r="X2168" i="1"/>
  <c r="X2167" i="1"/>
  <c r="X2179" i="1"/>
  <c r="X2181" i="1"/>
  <c r="X2103" i="1"/>
  <c r="X2102" i="1"/>
  <c r="X2109" i="1"/>
  <c r="X2101" i="1"/>
  <c r="X2119" i="1"/>
  <c r="X2118" i="1"/>
  <c r="X2110" i="1"/>
  <c r="X2117" i="1"/>
  <c r="X2116" i="1"/>
  <c r="X2115" i="1"/>
  <c r="X2125" i="1"/>
  <c r="X2126" i="1"/>
  <c r="X2057" i="1"/>
  <c r="X2067" i="1"/>
  <c r="X2068" i="1"/>
  <c r="X2045" i="1"/>
  <c r="X2056" i="1"/>
  <c r="X2055" i="1"/>
  <c r="X2075" i="1"/>
  <c r="X2074" i="1"/>
  <c r="X2079" i="1"/>
  <c r="X2000" i="1"/>
  <c r="X1999" i="1"/>
  <c r="X1998" i="1"/>
  <c r="X1997" i="1"/>
  <c r="X1979" i="1"/>
  <c r="X1996" i="1"/>
  <c r="X1995" i="1"/>
  <c r="X1994" i="1"/>
  <c r="X1993" i="1"/>
  <c r="X1978" i="1"/>
  <c r="X2019" i="1"/>
  <c r="X2026" i="1"/>
  <c r="X2025" i="1"/>
  <c r="X2024" i="1"/>
  <c r="X2030" i="1"/>
  <c r="X2034" i="1"/>
  <c r="X1946" i="1"/>
  <c r="X1945" i="1"/>
  <c r="X1944" i="1"/>
  <c r="X1966" i="1"/>
  <c r="X1957" i="1"/>
  <c r="X1965" i="1"/>
  <c r="X1964" i="1"/>
  <c r="X1963" i="1"/>
  <c r="X1962" i="1"/>
  <c r="X1971" i="1"/>
  <c r="X1970" i="1"/>
  <c r="X1972" i="1"/>
  <c r="X1973" i="1"/>
  <c r="X1974" i="1"/>
  <c r="X1909" i="1"/>
  <c r="X1901" i="1"/>
  <c r="X1916" i="1"/>
  <c r="X1900" i="1"/>
  <c r="X1899" i="1"/>
  <c r="X1908" i="1"/>
  <c r="X1888" i="1"/>
  <c r="X1887" i="1"/>
  <c r="X1907" i="1"/>
  <c r="X1921" i="1"/>
  <c r="X1925" i="1"/>
  <c r="X1920" i="1"/>
  <c r="X1919" i="1"/>
  <c r="X1929" i="1"/>
  <c r="X1928" i="1"/>
  <c r="X1846" i="1"/>
  <c r="X1845" i="1"/>
  <c r="X1844" i="1"/>
  <c r="X1843" i="1"/>
  <c r="X1842" i="1"/>
  <c r="X1841" i="1"/>
  <c r="X1840" i="1"/>
  <c r="X1857" i="1"/>
  <c r="X1862" i="1"/>
  <c r="X1867" i="1"/>
  <c r="X1872" i="1"/>
  <c r="X1871" i="1"/>
  <c r="X1868" i="1"/>
  <c r="X1874" i="1"/>
  <c r="X1873" i="1"/>
  <c r="X1876" i="1"/>
  <c r="X1878" i="1"/>
  <c r="X1793" i="1"/>
  <c r="X1792" i="1"/>
  <c r="X1799" i="1"/>
  <c r="X1791" i="1"/>
  <c r="X1773" i="1"/>
  <c r="X1772" i="1"/>
  <c r="X1790" i="1"/>
  <c r="X1798" i="1"/>
  <c r="X1811" i="1"/>
  <c r="X1810" i="1"/>
  <c r="X1816" i="1"/>
  <c r="X1818" i="1"/>
  <c r="X1819" i="1"/>
  <c r="X1727" i="1"/>
  <c r="X1720" i="1"/>
  <c r="X1719" i="1"/>
  <c r="X1718" i="1"/>
  <c r="X1726" i="1"/>
  <c r="X1742" i="1"/>
  <c r="X1741" i="1"/>
  <c r="X1748" i="1"/>
  <c r="X1762" i="1"/>
  <c r="X1761" i="1"/>
  <c r="X1760" i="1"/>
  <c r="X1750" i="1"/>
  <c r="X1759" i="1"/>
  <c r="X1758" i="1"/>
  <c r="X1767" i="1"/>
  <c r="X1677" i="1"/>
  <c r="X1694" i="1"/>
  <c r="X1700" i="1"/>
  <c r="X1701" i="1"/>
  <c r="X1635" i="1"/>
  <c r="X1645" i="1"/>
  <c r="X1618" i="1"/>
  <c r="X1634" i="1"/>
  <c r="X1633" i="1"/>
  <c r="X1632" i="1"/>
  <c r="X1644" i="1"/>
  <c r="X1631" i="1"/>
  <c r="X1617" i="1"/>
  <c r="X1630" i="1"/>
  <c r="X1658" i="1"/>
  <c r="X1657" i="1"/>
  <c r="X1662" i="1"/>
  <c r="X1656" i="1"/>
  <c r="X1655" i="1"/>
  <c r="X1654" i="1"/>
  <c r="X1653" i="1"/>
  <c r="X1661" i="1"/>
  <c r="X1585" i="1"/>
  <c r="X1584" i="1"/>
  <c r="X1583" i="1"/>
  <c r="X1600" i="1"/>
  <c r="X1574" i="1"/>
  <c r="X1582" i="1"/>
  <c r="X1581" i="1"/>
  <c r="X1580" i="1"/>
  <c r="X1610" i="1"/>
  <c r="X1614" i="1"/>
  <c r="X1609" i="1"/>
  <c r="X1556" i="1"/>
  <c r="X1567" i="1"/>
  <c r="X1555" i="1"/>
  <c r="X1554" i="1"/>
  <c r="X1549" i="1"/>
  <c r="X1571" i="1"/>
  <c r="X1570" i="1"/>
  <c r="X1569" i="1"/>
  <c r="X1537" i="1"/>
  <c r="X1539" i="1"/>
  <c r="X1538" i="1"/>
  <c r="X1536" i="1"/>
  <c r="X1525" i="1"/>
  <c r="X1544" i="1"/>
  <c r="X1541" i="1"/>
  <c r="X1546" i="1"/>
  <c r="X1547" i="1"/>
  <c r="X1519" i="1"/>
  <c r="X1520" i="1"/>
  <c r="X1502" i="1"/>
  <c r="X1491" i="1"/>
  <c r="X1490" i="1"/>
  <c r="X1489" i="1"/>
  <c r="X1482" i="1"/>
  <c r="X1506" i="1"/>
  <c r="X1511" i="1"/>
  <c r="X1452" i="1"/>
  <c r="X1451" i="1"/>
  <c r="X1473" i="1"/>
  <c r="X1472" i="1"/>
  <c r="X1471" i="1"/>
  <c r="X1463" i="1"/>
  <c r="X1470" i="1"/>
  <c r="X1469" i="1"/>
  <c r="X1468" i="1"/>
  <c r="X1479" i="1"/>
  <c r="X1478" i="1"/>
  <c r="X1477" i="1"/>
  <c r="X1407" i="1"/>
  <c r="X1406" i="1"/>
  <c r="X1392" i="1"/>
  <c r="X1418" i="1"/>
  <c r="X1405" i="1"/>
  <c r="X1391" i="1"/>
  <c r="X1404" i="1"/>
  <c r="X1419" i="1"/>
  <c r="X1403" i="1"/>
  <c r="X1424" i="1"/>
  <c r="X1423" i="1"/>
  <c r="X1434" i="1"/>
  <c r="X1433" i="1"/>
  <c r="X1437" i="1"/>
  <c r="X1358" i="1"/>
  <c r="X1375" i="1"/>
  <c r="X1357" i="1"/>
  <c r="X1388" i="1"/>
  <c r="X1382" i="1"/>
  <c r="X1307" i="1"/>
  <c r="X1324" i="1"/>
  <c r="X1306" i="1"/>
  <c r="X1305" i="1"/>
  <c r="X1304" i="1"/>
  <c r="X1303" i="1"/>
  <c r="X1322" i="1"/>
  <c r="X1323" i="1"/>
  <c r="X1334" i="1"/>
  <c r="X1326" i="1"/>
  <c r="X1333" i="1"/>
  <c r="X1332" i="1"/>
  <c r="X1345" i="1"/>
  <c r="X1344" i="1"/>
  <c r="X1343" i="1"/>
  <c r="X1259" i="1"/>
  <c r="X1258" i="1"/>
  <c r="X1257" i="1"/>
  <c r="X1256" i="1"/>
  <c r="X1255" i="1"/>
  <c r="X1254" i="1"/>
  <c r="X1253" i="1"/>
  <c r="X1281" i="1"/>
  <c r="X1284" i="1"/>
  <c r="X1294" i="1"/>
  <c r="X1293" i="1"/>
  <c r="X1295" i="1"/>
  <c r="X1209" i="1"/>
  <c r="X1226" i="1"/>
  <c r="X1208" i="1"/>
  <c r="X1207" i="1"/>
  <c r="X1206" i="1"/>
  <c r="X1223" i="1"/>
  <c r="X1225" i="1"/>
  <c r="X1230" i="1"/>
  <c r="X1229" i="1"/>
  <c r="X1234" i="1"/>
  <c r="X1227" i="1"/>
  <c r="X1238" i="1"/>
  <c r="X1237" i="1"/>
  <c r="X1236" i="1"/>
  <c r="X1235" i="1"/>
  <c r="X1181" i="1"/>
  <c r="X1152" i="1"/>
  <c r="X1165" i="1"/>
  <c r="X1164" i="1"/>
  <c r="X1163" i="1"/>
  <c r="X1162" i="1"/>
  <c r="X1182" i="1"/>
  <c r="X1161" i="1"/>
  <c r="X1180" i="1"/>
  <c r="X1160" i="1"/>
  <c r="X1187" i="1"/>
  <c r="X1186" i="1"/>
  <c r="X1122" i="1"/>
  <c r="X1107" i="1"/>
  <c r="X1121" i="1"/>
  <c r="X1106" i="1"/>
  <c r="X1120" i="1"/>
  <c r="X1105" i="1"/>
  <c r="X1119" i="1"/>
  <c r="X1118" i="1"/>
  <c r="X1142" i="1"/>
  <c r="X1141" i="1"/>
  <c r="X1140" i="1"/>
  <c r="X1139" i="1"/>
  <c r="X1145" i="1"/>
  <c r="X1146" i="1"/>
  <c r="X1150" i="1"/>
  <c r="X1062" i="1"/>
  <c r="X1061" i="1"/>
  <c r="X1081" i="1"/>
  <c r="X1082" i="1"/>
  <c r="X1060" i="1"/>
  <c r="X1083" i="1"/>
  <c r="X1059" i="1"/>
  <c r="X1094" i="1"/>
  <c r="X1093" i="1"/>
  <c r="X1097" i="1"/>
  <c r="X1085" i="1"/>
  <c r="X1092" i="1"/>
  <c r="X1091" i="1"/>
  <c r="X1090" i="1"/>
  <c r="X1102" i="1"/>
  <c r="X1101" i="1"/>
  <c r="X1010" i="1"/>
  <c r="X1027" i="1"/>
  <c r="X1026" i="1"/>
  <c r="X1044" i="1"/>
  <c r="X1025" i="1"/>
  <c r="X1024" i="1"/>
  <c r="X1043" i="1"/>
  <c r="X1023" i="1"/>
  <c r="X1042" i="1"/>
  <c r="X1022" i="1"/>
  <c r="X1049" i="1"/>
  <c r="X1048" i="1"/>
  <c r="X1008" i="1"/>
  <c r="X989" i="1"/>
  <c r="X988" i="1"/>
  <c r="X990" i="1"/>
  <c r="X991" i="1"/>
  <c r="X982" i="1"/>
  <c r="X981" i="1"/>
  <c r="X995" i="1"/>
  <c r="X994" i="1"/>
  <c r="X993" i="1"/>
  <c r="X999" i="1"/>
  <c r="X958" i="1"/>
  <c r="X944" i="1"/>
  <c r="X943" i="1"/>
  <c r="X942" i="1"/>
  <c r="X941" i="1"/>
  <c r="X957" i="1"/>
  <c r="X940" i="1"/>
  <c r="X939" i="1"/>
  <c r="X971" i="1"/>
  <c r="X959" i="1"/>
  <c r="X973" i="1"/>
  <c r="X977" i="1"/>
  <c r="X978" i="1"/>
  <c r="X921" i="1"/>
  <c r="X905" i="1"/>
  <c r="X904" i="1"/>
  <c r="X903" i="1"/>
  <c r="X902" i="1"/>
  <c r="X922" i="1"/>
  <c r="X901" i="1"/>
  <c r="X900" i="1"/>
  <c r="X927" i="1"/>
  <c r="X874" i="1"/>
  <c r="X864" i="1"/>
  <c r="X863" i="1"/>
  <c r="X873" i="1"/>
  <c r="X862" i="1"/>
  <c r="X878" i="1"/>
  <c r="X875" i="1"/>
  <c r="X877" i="1"/>
  <c r="X884" i="1"/>
  <c r="X885" i="1"/>
  <c r="X886" i="1"/>
  <c r="X831" i="1"/>
  <c r="X830" i="1"/>
  <c r="X829" i="1"/>
  <c r="X828" i="1"/>
  <c r="X827" i="1"/>
  <c r="X826" i="1"/>
  <c r="X844" i="1"/>
  <c r="X825" i="1"/>
  <c r="X824" i="1"/>
  <c r="X823" i="1"/>
  <c r="X822" i="1"/>
  <c r="X850" i="1"/>
  <c r="X849" i="1"/>
  <c r="X852" i="1"/>
  <c r="X788" i="1"/>
  <c r="X787" i="1"/>
  <c r="X802" i="1"/>
  <c r="X786" i="1"/>
  <c r="X785" i="1"/>
  <c r="X784" i="1"/>
  <c r="X801" i="1"/>
  <c r="X783" i="1"/>
  <c r="X774" i="1"/>
  <c r="X806" i="1"/>
  <c r="X810" i="1"/>
  <c r="X809" i="1"/>
  <c r="X808" i="1"/>
  <c r="X811" i="1"/>
  <c r="X752" i="1"/>
  <c r="X751" i="1"/>
  <c r="X750" i="1"/>
  <c r="X749" i="1"/>
  <c r="X748" i="1"/>
  <c r="X747" i="1"/>
  <c r="X746" i="1"/>
  <c r="X745" i="1"/>
  <c r="X744" i="1"/>
  <c r="X743" i="1"/>
  <c r="X769" i="1"/>
  <c r="X771" i="1"/>
  <c r="X772" i="1"/>
  <c r="X706" i="1"/>
  <c r="X705" i="1"/>
  <c r="X704" i="1"/>
  <c r="X703" i="1"/>
  <c r="X693" i="1"/>
  <c r="X702" i="1"/>
  <c r="X701" i="1"/>
  <c r="X692" i="1"/>
  <c r="X700" i="1"/>
  <c r="X727" i="1"/>
  <c r="X724" i="1"/>
  <c r="X723" i="1"/>
  <c r="X722" i="1"/>
  <c r="X721" i="1"/>
  <c r="X730" i="1"/>
  <c r="X729" i="1"/>
  <c r="X731" i="1"/>
  <c r="X732" i="1"/>
  <c r="X659" i="1"/>
  <c r="X658" i="1"/>
  <c r="X657" i="1"/>
  <c r="X656" i="1"/>
  <c r="X655" i="1"/>
  <c r="X677" i="1"/>
  <c r="X686" i="1"/>
  <c r="X682" i="1"/>
  <c r="X681" i="1"/>
  <c r="X678" i="1"/>
  <c r="X685" i="1"/>
  <c r="X688" i="1"/>
  <c r="X690" i="1"/>
  <c r="X689" i="1"/>
  <c r="X626" i="1"/>
  <c r="X625" i="1"/>
  <c r="X624" i="1"/>
  <c r="X612" i="1"/>
  <c r="X623" i="1"/>
  <c r="X622" i="1"/>
  <c r="X644" i="1"/>
  <c r="X646" i="1"/>
  <c r="X583" i="1"/>
  <c r="X582" i="1"/>
  <c r="X581" i="1"/>
  <c r="X580" i="1"/>
  <c r="X579" i="1"/>
  <c r="X596" i="1"/>
  <c r="X578" i="1"/>
  <c r="X601" i="1"/>
  <c r="X597" i="1"/>
  <c r="X600" i="1"/>
  <c r="X606" i="1"/>
  <c r="X608" i="1"/>
  <c r="X609" i="1"/>
  <c r="X542" i="1"/>
  <c r="X541" i="1"/>
  <c r="X529" i="1"/>
  <c r="X540" i="1"/>
  <c r="X561" i="1"/>
  <c r="X560" i="1"/>
  <c r="X558" i="1"/>
  <c r="X564" i="1"/>
  <c r="X563" i="1"/>
  <c r="X505" i="1"/>
  <c r="X499" i="1"/>
  <c r="X498" i="1"/>
  <c r="X487" i="1"/>
  <c r="X497" i="1"/>
  <c r="X496" i="1"/>
  <c r="X495" i="1"/>
  <c r="X494" i="1"/>
  <c r="X486" i="1"/>
  <c r="X512" i="1"/>
  <c r="X521" i="1"/>
  <c r="X511" i="1"/>
  <c r="X520" i="1"/>
  <c r="X510" i="1"/>
  <c r="X525" i="1"/>
  <c r="X527" i="1"/>
  <c r="X464" i="1"/>
  <c r="X452" i="1"/>
  <c r="X451" i="1"/>
  <c r="X473" i="1"/>
  <c r="X472" i="1"/>
  <c r="X481" i="1"/>
  <c r="X471" i="1"/>
  <c r="X465" i="1"/>
  <c r="X470" i="1"/>
  <c r="X469" i="1"/>
  <c r="X482" i="1"/>
  <c r="X484" i="1"/>
  <c r="X420" i="1"/>
  <c r="X419" i="1"/>
  <c r="X418" i="1"/>
  <c r="X417" i="1"/>
  <c r="X406" i="1"/>
  <c r="X416" i="1"/>
  <c r="X415" i="1"/>
  <c r="X437" i="1"/>
  <c r="X440" i="1"/>
  <c r="X374" i="1"/>
  <c r="X362" i="1"/>
  <c r="X361" i="1"/>
  <c r="X373" i="1"/>
  <c r="X372" i="1"/>
  <c r="X371" i="1"/>
  <c r="X389" i="1"/>
  <c r="X370" i="1"/>
  <c r="X396" i="1"/>
  <c r="X395" i="1"/>
  <c r="X394" i="1"/>
  <c r="X399" i="1"/>
  <c r="X400" i="1"/>
  <c r="X402" i="1"/>
  <c r="X303" i="1"/>
  <c r="X323" i="1"/>
  <c r="X322" i="1"/>
  <c r="X321" i="1"/>
  <c r="X320" i="1"/>
  <c r="X319" i="1"/>
  <c r="X318" i="1"/>
  <c r="X317" i="1"/>
  <c r="X342" i="1"/>
  <c r="X302" i="1"/>
  <c r="X316" i="1"/>
  <c r="X315" i="1"/>
  <c r="X352" i="1"/>
  <c r="X348" i="1"/>
  <c r="X347" i="1"/>
  <c r="X353" i="1"/>
  <c r="X357" i="1"/>
  <c r="X280" i="1"/>
  <c r="X279" i="1"/>
  <c r="X278" i="1"/>
  <c r="X277" i="1"/>
  <c r="X290" i="1"/>
  <c r="X276" i="1"/>
  <c r="X275" i="1"/>
  <c r="X261" i="1"/>
  <c r="X274" i="1"/>
  <c r="X273" i="1"/>
  <c r="X272" i="1"/>
  <c r="X295" i="1"/>
  <c r="X293" i="1"/>
  <c r="X292" i="1"/>
  <c r="X294" i="1"/>
  <c r="X298" i="1"/>
  <c r="X300" i="1"/>
  <c r="X234" i="1"/>
  <c r="X233" i="1"/>
  <c r="X232" i="1"/>
  <c r="X231" i="1"/>
  <c r="X230" i="1"/>
  <c r="X229" i="1"/>
  <c r="X228" i="1"/>
  <c r="X227" i="1"/>
  <c r="X226" i="1"/>
  <c r="X247" i="1"/>
  <c r="X218" i="1"/>
  <c r="X225" i="1"/>
  <c r="X252" i="1"/>
  <c r="X251" i="1"/>
  <c r="X250" i="1"/>
  <c r="X257" i="1"/>
  <c r="X175" i="1"/>
  <c r="X197" i="1"/>
  <c r="X174" i="1"/>
  <c r="X173" i="1"/>
  <c r="X206" i="1"/>
  <c r="X205" i="1"/>
  <c r="X204" i="1"/>
  <c r="X203" i="1"/>
  <c r="X213" i="1"/>
  <c r="X104" i="1"/>
  <c r="X103" i="1"/>
  <c r="X102" i="1"/>
  <c r="X101" i="1"/>
  <c r="X129" i="1"/>
  <c r="X130" i="1"/>
  <c r="X100" i="1"/>
  <c r="X128" i="1"/>
  <c r="X142" i="1"/>
  <c r="X141" i="1"/>
  <c r="X140" i="1"/>
  <c r="X139" i="1"/>
  <c r="X158" i="1"/>
  <c r="X157" i="1"/>
  <c r="X156" i="1"/>
  <c r="X162" i="1"/>
  <c r="X78" i="1"/>
  <c r="X57" i="1"/>
  <c r="X56" i="1"/>
  <c r="X79" i="1"/>
  <c r="X55" i="1"/>
  <c r="X54" i="1"/>
  <c r="X53" i="1"/>
  <c r="X52" i="1"/>
  <c r="X51" i="1"/>
  <c r="X77" i="1"/>
  <c r="X50" i="1"/>
  <c r="X49" i="1"/>
  <c r="X82" i="1"/>
  <c r="X81" i="1"/>
  <c r="X88" i="1"/>
  <c r="X11" i="1"/>
  <c r="X2" i="1"/>
  <c r="X10" i="1"/>
  <c r="X9" i="1"/>
  <c r="X8" i="1"/>
  <c r="X30" i="1"/>
  <c r="X26" i="1"/>
  <c r="X29" i="1"/>
  <c r="X25" i="1"/>
  <c r="X31" i="1"/>
  <c r="X32" i="1"/>
  <c r="X33" i="1"/>
  <c r="X3562" i="1"/>
  <c r="X3431" i="1"/>
  <c r="X3430" i="1"/>
  <c r="X3429" i="1"/>
  <c r="X3327" i="1"/>
  <c r="X3326" i="1"/>
  <c r="X3203" i="1"/>
  <c r="X3161" i="1"/>
  <c r="X3096" i="1"/>
  <c r="X3095" i="1"/>
  <c r="X3094" i="1"/>
  <c r="X3004" i="1"/>
  <c r="X2922" i="1"/>
  <c r="X2885" i="1"/>
  <c r="X2884" i="1"/>
  <c r="X2883" i="1"/>
  <c r="X2882" i="1"/>
  <c r="X2715" i="1"/>
  <c r="X2714" i="1"/>
  <c r="X2684" i="1"/>
  <c r="X2685" i="1"/>
  <c r="X2620" i="1"/>
  <c r="X2619" i="1"/>
  <c r="X2579" i="1"/>
  <c r="X2500" i="1"/>
  <c r="X2499" i="1"/>
  <c r="X2498" i="1"/>
  <c r="X2405" i="1"/>
  <c r="X2298" i="1"/>
  <c r="X2299" i="1"/>
  <c r="X2242" i="1"/>
  <c r="X2184" i="1"/>
  <c r="X2128" i="1"/>
  <c r="X2043" i="1"/>
  <c r="X2042" i="1"/>
  <c r="X2041" i="1"/>
  <c r="X1976" i="1"/>
  <c r="X1885" i="1"/>
  <c r="X1884" i="1"/>
  <c r="X1769" i="1"/>
  <c r="X1771" i="1"/>
  <c r="X1770" i="1"/>
  <c r="X1706" i="1"/>
  <c r="X1705" i="1"/>
  <c r="X1707" i="1"/>
  <c r="X1673" i="1"/>
  <c r="X1675" i="1"/>
  <c r="X1674" i="1"/>
  <c r="X1481" i="1"/>
  <c r="X1242" i="1"/>
  <c r="X1241" i="1"/>
  <c r="X1240" i="1"/>
  <c r="X1053" i="1"/>
  <c r="X1084" i="1"/>
  <c r="X929" i="1"/>
  <c r="X815" i="1"/>
  <c r="X814" i="1"/>
  <c r="X813" i="1"/>
  <c r="X566" i="1"/>
  <c r="X567" i="1"/>
  <c r="X404" i="1"/>
  <c r="X405" i="1"/>
  <c r="X359" i="1"/>
  <c r="X259" i="1"/>
  <c r="X216" i="1"/>
  <c r="X215" i="1"/>
  <c r="X92" i="1"/>
  <c r="X91" i="1"/>
  <c r="X90" i="1"/>
  <c r="X37" i="1"/>
  <c r="X36" i="1"/>
  <c r="X35" i="1"/>
  <c r="AL35" i="1" l="1"/>
  <c r="AN215" i="1"/>
  <c r="AM216" i="1"/>
  <c r="AL259" i="1"/>
  <c r="AN813" i="1"/>
  <c r="AM814" i="1"/>
  <c r="AL815" i="1"/>
  <c r="AN1242" i="1"/>
  <c r="AM1481" i="1"/>
  <c r="AL1674" i="1"/>
  <c r="AN1770" i="1"/>
  <c r="AM1771" i="1"/>
  <c r="AL1769" i="1"/>
  <c r="AN2043" i="1"/>
  <c r="AM2128" i="1"/>
  <c r="AL2184" i="1"/>
  <c r="AN2499" i="1"/>
  <c r="AM2500" i="1"/>
  <c r="AL2579" i="1"/>
  <c r="AN2715" i="1"/>
  <c r="AM2882" i="1"/>
  <c r="AL2883" i="1"/>
  <c r="AN3095" i="1"/>
  <c r="AM3096" i="1"/>
  <c r="AL3161" i="1"/>
  <c r="AN3431" i="1"/>
  <c r="AM3562" i="1"/>
  <c r="AL33" i="1"/>
  <c r="AN30" i="1"/>
  <c r="AM8" i="1"/>
  <c r="AL9" i="1"/>
  <c r="AN82" i="1"/>
  <c r="AM49" i="1"/>
  <c r="AL50" i="1"/>
  <c r="AN55" i="1"/>
  <c r="AM79" i="1"/>
  <c r="AL56" i="1"/>
  <c r="AN158" i="1"/>
  <c r="AM139" i="1"/>
  <c r="AL140" i="1"/>
  <c r="AN129" i="1"/>
  <c r="AM101" i="1"/>
  <c r="AL102" i="1"/>
  <c r="AN205" i="1"/>
  <c r="AM206" i="1"/>
  <c r="AL173" i="1"/>
  <c r="AN251" i="1"/>
  <c r="AM252" i="1"/>
  <c r="AL225" i="1"/>
  <c r="AN229" i="1"/>
  <c r="AM230" i="1"/>
  <c r="AL231" i="1"/>
  <c r="AN294" i="1"/>
  <c r="AM292" i="1"/>
  <c r="AL293" i="1"/>
  <c r="AN275" i="1"/>
  <c r="AM276" i="1"/>
  <c r="AL290" i="1"/>
  <c r="AN353" i="1"/>
  <c r="AM347" i="1"/>
  <c r="AL348" i="1"/>
  <c r="AN317" i="1"/>
  <c r="AM318" i="1"/>
  <c r="AL319" i="1"/>
  <c r="AN402" i="1"/>
  <c r="AM400" i="1"/>
  <c r="AL399" i="1"/>
  <c r="AN371" i="1"/>
  <c r="AM372" i="1"/>
  <c r="AL373" i="1"/>
  <c r="AN415" i="1"/>
  <c r="AM416" i="1"/>
  <c r="AL406" i="1"/>
  <c r="AN482" i="1"/>
  <c r="AM469" i="1"/>
  <c r="AL470" i="1"/>
  <c r="AN451" i="1"/>
  <c r="AM452" i="1"/>
  <c r="AL464" i="1"/>
  <c r="AN521" i="1"/>
  <c r="AM512" i="1"/>
  <c r="AL486" i="1"/>
  <c r="AN498" i="1"/>
  <c r="AM499" i="1"/>
  <c r="AL505" i="1"/>
  <c r="AN540" i="1"/>
  <c r="AM529" i="1"/>
  <c r="AL541" i="1"/>
  <c r="AN597" i="1"/>
  <c r="AM601" i="1"/>
  <c r="AL578" i="1"/>
  <c r="AN583" i="1"/>
  <c r="AM646" i="1"/>
  <c r="AL644" i="1"/>
  <c r="AN626" i="1"/>
  <c r="AM689" i="1"/>
  <c r="AL690" i="1"/>
  <c r="AN686" i="1"/>
  <c r="AM677" i="1"/>
  <c r="AL655" i="1"/>
  <c r="AN731" i="1"/>
  <c r="AM729" i="1"/>
  <c r="AL730" i="1"/>
  <c r="AN700" i="1"/>
  <c r="AM692" i="1"/>
  <c r="AL701" i="1"/>
  <c r="AN706" i="1"/>
  <c r="AM772" i="1"/>
  <c r="AL771" i="1"/>
  <c r="AN747" i="1"/>
  <c r="AM748" i="1"/>
  <c r="AL749" i="1"/>
  <c r="AN809" i="1"/>
  <c r="AM810" i="1"/>
  <c r="AL806" i="1"/>
  <c r="AN786" i="1"/>
  <c r="AM802" i="1"/>
  <c r="AL787" i="1"/>
  <c r="AN823" i="1"/>
  <c r="AM824" i="1"/>
  <c r="AL825" i="1"/>
  <c r="AN830" i="1"/>
  <c r="AM831" i="1"/>
  <c r="AL886" i="1"/>
  <c r="AN862" i="1"/>
  <c r="AM873" i="1"/>
  <c r="AL863" i="1"/>
  <c r="AN922" i="1"/>
  <c r="AM902" i="1"/>
  <c r="AL903" i="1"/>
  <c r="AN973" i="1"/>
  <c r="AM959" i="1"/>
  <c r="AL971" i="1"/>
  <c r="AN943" i="1"/>
  <c r="AM944" i="1"/>
  <c r="AL958" i="1"/>
  <c r="AN982" i="1"/>
  <c r="AM991" i="1"/>
  <c r="AL990" i="1"/>
  <c r="AN1022" i="1"/>
  <c r="AM1042" i="1"/>
  <c r="AL1023" i="1"/>
  <c r="AN1027" i="1"/>
  <c r="AM1010" i="1"/>
  <c r="AL1101" i="1"/>
  <c r="AN1097" i="1"/>
  <c r="AM1093" i="1"/>
  <c r="AL1094" i="1"/>
  <c r="AN1061" i="1"/>
  <c r="AM1062" i="1"/>
  <c r="AL1150" i="1"/>
  <c r="AN1142" i="1"/>
  <c r="AM1118" i="1"/>
  <c r="AL1119" i="1"/>
  <c r="AN1122" i="1"/>
  <c r="AM1186" i="1"/>
  <c r="AL1187" i="1"/>
  <c r="AN1163" i="1"/>
  <c r="AM1164" i="1"/>
  <c r="AL1165" i="1"/>
  <c r="AN1238" i="1"/>
  <c r="AM1227" i="1"/>
  <c r="AL1234" i="1"/>
  <c r="AN1207" i="1"/>
  <c r="AM1208" i="1"/>
  <c r="AL1226" i="1"/>
  <c r="AN1281" i="1"/>
  <c r="AM1253" i="1"/>
  <c r="AL1254" i="1"/>
  <c r="AN1343" i="1"/>
  <c r="AM1344" i="1"/>
  <c r="AL1345" i="1"/>
  <c r="AN1322" i="1"/>
  <c r="AM1303" i="1"/>
  <c r="AL1304" i="1"/>
  <c r="AN1388" i="1"/>
  <c r="AM1357" i="1"/>
  <c r="AL1375" i="1"/>
  <c r="AN1424" i="1"/>
  <c r="AM1403" i="1"/>
  <c r="AL1419" i="1"/>
  <c r="AN1406" i="1"/>
  <c r="AM1407" i="1"/>
  <c r="AL1477" i="1"/>
  <c r="AN1463" i="1"/>
  <c r="AM1471" i="1"/>
  <c r="AL1472" i="1"/>
  <c r="AN1482" i="1"/>
  <c r="AM1489" i="1"/>
  <c r="AL1490" i="1"/>
  <c r="AN1546" i="1"/>
  <c r="AM1541" i="1"/>
  <c r="AL1544" i="1"/>
  <c r="AN1569" i="1"/>
  <c r="AM1570" i="1"/>
  <c r="AL1571" i="1"/>
  <c r="AN1609" i="1"/>
  <c r="AM1614" i="1"/>
  <c r="AL1610" i="1"/>
  <c r="AN1583" i="1"/>
  <c r="AM1584" i="1"/>
  <c r="AL1585" i="1"/>
  <c r="AN1662" i="1"/>
  <c r="AM1657" i="1"/>
  <c r="AL1658" i="1"/>
  <c r="AN1633" i="1"/>
  <c r="AM1634" i="1"/>
  <c r="AL1618" i="1"/>
  <c r="AN1677" i="1"/>
  <c r="AM1767" i="1"/>
  <c r="AL1758" i="1"/>
  <c r="AN1748" i="1"/>
  <c r="AM1741" i="1"/>
  <c r="AL1742" i="1"/>
  <c r="AN1819" i="1"/>
  <c r="AM1818" i="1"/>
  <c r="AL1816" i="1"/>
  <c r="AN1773" i="1"/>
  <c r="AM1791" i="1"/>
  <c r="AL1799" i="1"/>
  <c r="AN1874" i="1"/>
  <c r="AM1868" i="1"/>
  <c r="AL1871" i="1"/>
  <c r="AN1841" i="1"/>
  <c r="AM1842" i="1"/>
  <c r="AL1843" i="1"/>
  <c r="AN1919" i="1"/>
  <c r="AM1920" i="1"/>
  <c r="AL1925" i="1"/>
  <c r="AN1899" i="1"/>
  <c r="AM1900" i="1"/>
  <c r="AL1916" i="1"/>
  <c r="AN1970" i="1"/>
  <c r="AM1971" i="1"/>
  <c r="AL1962" i="1"/>
  <c r="AN1944" i="1"/>
  <c r="AM1945" i="1"/>
  <c r="AL1946" i="1"/>
  <c r="AN2019" i="1"/>
  <c r="AM1978" i="1"/>
  <c r="AL1993" i="1"/>
  <c r="AN1998" i="1"/>
  <c r="AM1999" i="1"/>
  <c r="AL2000" i="1"/>
  <c r="AN2045" i="1"/>
  <c r="AM2068" i="1"/>
  <c r="AL2067" i="1"/>
  <c r="AN2117" i="1"/>
  <c r="AM2110" i="1"/>
  <c r="AL2118" i="1"/>
  <c r="AN2181" i="1"/>
  <c r="AM2179" i="1"/>
  <c r="AL2167" i="1"/>
  <c r="AN2145" i="1"/>
  <c r="AM2146" i="1"/>
  <c r="AL2161" i="1"/>
  <c r="AN2191" i="1"/>
  <c r="AM2192" i="1"/>
  <c r="AL2220" i="1"/>
  <c r="AN2240" i="1"/>
  <c r="AM2238" i="1"/>
  <c r="AL2236" i="1"/>
  <c r="AN2296" i="1"/>
  <c r="AM2291" i="1"/>
  <c r="AL2292" i="1"/>
  <c r="AN2254" i="1"/>
  <c r="AM2255" i="1"/>
  <c r="AL2256" i="1"/>
  <c r="AN2344" i="1"/>
  <c r="AM2345" i="1"/>
  <c r="AL2346" i="1"/>
  <c r="AN2307" i="1"/>
  <c r="AM2308" i="1"/>
  <c r="AL2309" i="1"/>
  <c r="AN2396" i="1"/>
  <c r="AM2387" i="1"/>
  <c r="AL2388" i="1"/>
  <c r="AN2368" i="1"/>
  <c r="AM2380" i="1"/>
  <c r="AL2446" i="1"/>
  <c r="AN2444" i="1"/>
  <c r="AM2431" i="1"/>
  <c r="AL2414" i="1"/>
  <c r="AN2489" i="1"/>
  <c r="AM2490" i="1"/>
  <c r="AL2467" i="1"/>
  <c r="AN2486" i="1"/>
  <c r="AM2472" i="1"/>
  <c r="AL2544" i="1"/>
  <c r="AN2538" i="1"/>
  <c r="AM2509" i="1"/>
  <c r="AL2528" i="1"/>
  <c r="AN2577" i="1"/>
  <c r="AM2573" i="1"/>
  <c r="AL2576" i="1"/>
  <c r="AN2570" i="1"/>
  <c r="AM2559" i="1"/>
  <c r="AL2560" i="1"/>
  <c r="AN2608" i="1"/>
  <c r="AM2609" i="1"/>
  <c r="AL2610" i="1"/>
  <c r="AN2591" i="1"/>
  <c r="AM2592" i="1"/>
  <c r="AL2667" i="1"/>
  <c r="AN2651" i="1"/>
  <c r="AM2652" i="1"/>
  <c r="AL2643" i="1"/>
  <c r="AN2670" i="1"/>
  <c r="AM2671" i="1"/>
  <c r="AL2672" i="1"/>
  <c r="AN2695" i="1"/>
  <c r="AM2696" i="1"/>
  <c r="AL2686" i="1"/>
  <c r="AN2766" i="1"/>
  <c r="AM2755" i="1"/>
  <c r="AL2761" i="1"/>
  <c r="AN2805" i="1"/>
  <c r="AM2803" i="1"/>
  <c r="AL2804" i="1"/>
  <c r="AN2769" i="1"/>
  <c r="AM2775" i="1"/>
  <c r="AL2776" i="1"/>
  <c r="AN2844" i="1"/>
  <c r="AM2845" i="1"/>
  <c r="AL2833" i="1"/>
  <c r="AN2880" i="1"/>
  <c r="AM2873" i="1"/>
  <c r="AL2870" i="1"/>
  <c r="AN2919" i="1"/>
  <c r="AM2894" i="1"/>
  <c r="AL2895" i="1"/>
  <c r="AN2899" i="1"/>
  <c r="AM2900" i="1"/>
  <c r="AL2901" i="1"/>
  <c r="AN2962" i="1"/>
  <c r="AM2963" i="1"/>
  <c r="AL2952" i="1"/>
  <c r="AN2934" i="1"/>
  <c r="AM3002" i="1"/>
  <c r="AL3000" i="1"/>
  <c r="AN2974" i="1"/>
  <c r="AM2989" i="1"/>
  <c r="AL2975" i="1"/>
  <c r="AN3022" i="1"/>
  <c r="AM3030" i="1"/>
  <c r="AL3031" i="1"/>
  <c r="AN3020" i="1"/>
  <c r="AM3013" i="1"/>
  <c r="AL3092" i="1"/>
  <c r="AN3071" i="1"/>
  <c r="AM3072" i="1"/>
  <c r="AL3073" i="1"/>
  <c r="AN3050" i="1"/>
  <c r="AM3067" i="1"/>
  <c r="AL3062" i="1"/>
  <c r="AN3105" i="1"/>
  <c r="AM3097" i="1"/>
  <c r="AL3106" i="1"/>
  <c r="AN3152" i="1"/>
  <c r="AM3153" i="1"/>
  <c r="AL3154" i="1"/>
  <c r="AN3129" i="1"/>
  <c r="AM3139" i="1"/>
  <c r="AL3147" i="1"/>
  <c r="AN3193" i="1"/>
  <c r="AM3189" i="1"/>
  <c r="AL3174" i="1"/>
  <c r="AN3238" i="1"/>
  <c r="AM3226" i="1"/>
  <c r="AL3230" i="1"/>
  <c r="AN3237" i="1"/>
  <c r="AM3225" i="1"/>
  <c r="AL3224" i="1"/>
  <c r="AN3267" i="1"/>
  <c r="AM3247" i="1"/>
  <c r="AL3248" i="1"/>
  <c r="AN3316" i="1"/>
  <c r="AM3290" i="1"/>
  <c r="AL3291" i="1"/>
  <c r="AN3294" i="1"/>
  <c r="AM3271" i="1"/>
  <c r="AL3375" i="1"/>
  <c r="AN3347" i="1"/>
  <c r="AM3348" i="1"/>
  <c r="AL3361" i="1"/>
  <c r="AN3329" i="1"/>
  <c r="AM3353" i="1"/>
  <c r="AL3424" i="1"/>
  <c r="AN3417" i="1"/>
  <c r="AM3390" i="1"/>
  <c r="AL3396" i="1"/>
  <c r="AN3463" i="1"/>
  <c r="AM3456" i="1"/>
  <c r="AL3457" i="1"/>
  <c r="AN3454" i="1"/>
  <c r="AM3446" i="1"/>
  <c r="AL3437" i="1"/>
  <c r="AN3497" i="1"/>
  <c r="AM3498" i="1"/>
  <c r="AL3489" i="1"/>
  <c r="AN3559" i="1"/>
  <c r="AM3551" i="1"/>
  <c r="AL3552" i="1"/>
  <c r="AN3536" i="1"/>
  <c r="AM3597" i="1"/>
  <c r="AL3598" i="1"/>
  <c r="AN3581" i="1"/>
  <c r="AM3563" i="1"/>
  <c r="AL3582" i="1"/>
  <c r="AN3630" i="1"/>
  <c r="AM3626" i="1"/>
  <c r="AL3617" i="1"/>
  <c r="AN34" i="1"/>
  <c r="AM21" i="1"/>
  <c r="AL22" i="1"/>
  <c r="AN69" i="1"/>
  <c r="AM47" i="1"/>
  <c r="AL70" i="1"/>
  <c r="AN160" i="1"/>
  <c r="AM131" i="1"/>
  <c r="AL136" i="1"/>
  <c r="AN114" i="1"/>
  <c r="AM115" i="1"/>
  <c r="AL120" i="1"/>
  <c r="AN185" i="1"/>
  <c r="AM186" i="1"/>
  <c r="AL187" i="1"/>
  <c r="AN249" i="1"/>
  <c r="AM248" i="1"/>
  <c r="AL219" i="1"/>
  <c r="AN299" i="1"/>
  <c r="AM297" i="1"/>
  <c r="AL291" i="1"/>
  <c r="AN287" i="1"/>
  <c r="AM288" i="1"/>
  <c r="AL358" i="1"/>
  <c r="AN307" i="1"/>
  <c r="AM313" i="1"/>
  <c r="AL304" i="1"/>
  <c r="AN403" i="1"/>
  <c r="AM393" i="1"/>
  <c r="AL390" i="1"/>
  <c r="AN432" i="1"/>
  <c r="AM433" i="1"/>
  <c r="AL429" i="1"/>
  <c r="AN485" i="1"/>
  <c r="AM466" i="1"/>
  <c r="AL445" i="1"/>
  <c r="AN523" i="1"/>
  <c r="AM524" i="1"/>
  <c r="AL507" i="1"/>
  <c r="AN532" i="1"/>
  <c r="AM530" i="1"/>
  <c r="AL539" i="1"/>
  <c r="AN588" i="1"/>
  <c r="AM586" i="1"/>
  <c r="AL576" i="1"/>
  <c r="AN617" i="1"/>
  <c r="AM631" i="1"/>
  <c r="AL632" i="1"/>
  <c r="AN679" i="1"/>
  <c r="AM649" i="1"/>
  <c r="AL665" i="1"/>
  <c r="AN717" i="1"/>
  <c r="AM718" i="1"/>
  <c r="AL719" i="1"/>
  <c r="AN773" i="1"/>
  <c r="AM770" i="1"/>
  <c r="AL738" i="1"/>
  <c r="AN742" i="1"/>
  <c r="AM737" i="1"/>
  <c r="AL812" i="1"/>
  <c r="AN817" i="1"/>
  <c r="AM835" i="1"/>
  <c r="AL821" i="1"/>
  <c r="AN854" i="1"/>
  <c r="AM928" i="1"/>
  <c r="AL898" i="1"/>
  <c r="AN892" i="1"/>
  <c r="AM913" i="1"/>
  <c r="AL911" i="1"/>
  <c r="AN966" i="1"/>
  <c r="AM932" i="1"/>
  <c r="AL938" i="1"/>
  <c r="AN1009" i="1"/>
  <c r="AM1007" i="1"/>
  <c r="AL1002" i="1"/>
  <c r="AN1015" i="1"/>
  <c r="AM1020" i="1"/>
  <c r="AL1021" i="1"/>
  <c r="AN1086" i="1"/>
  <c r="AM1054" i="1"/>
  <c r="AL1073" i="1"/>
  <c r="AN1068" i="1"/>
  <c r="AM1057" i="1"/>
  <c r="AL1069" i="1"/>
  <c r="AN1110" i="1"/>
  <c r="AM1109" i="1"/>
  <c r="AL1195" i="1"/>
  <c r="AN1153" i="1"/>
  <c r="AM1159" i="1"/>
  <c r="AL1154" i="1"/>
  <c r="AN1199" i="1"/>
  <c r="AM1205" i="1"/>
  <c r="AL1200" i="1"/>
  <c r="AN1244" i="1"/>
  <c r="AM1275" i="1"/>
  <c r="AL1269" i="1"/>
  <c r="AN1349" i="1"/>
  <c r="AM1328" i="1"/>
  <c r="AL1327" i="1"/>
  <c r="AN1377" i="1"/>
  <c r="AM1378" i="1"/>
  <c r="AL1376" i="1"/>
  <c r="AN1421" i="1"/>
  <c r="AM1422" i="1"/>
  <c r="AL1393" i="1"/>
  <c r="AN1402" i="1"/>
  <c r="AM1480" i="1"/>
  <c r="AL1464" i="1"/>
  <c r="AN1454" i="1"/>
  <c r="AM1448" i="1"/>
  <c r="AL1455" i="1"/>
  <c r="AN1485" i="1"/>
  <c r="AM1496" i="1"/>
  <c r="AL1498" i="1"/>
  <c r="AN1531" i="1"/>
  <c r="AM1526" i="1"/>
  <c r="AL1573" i="1"/>
  <c r="AN1616" i="1"/>
  <c r="AM1603" i="1"/>
  <c r="AL1604" i="1"/>
  <c r="AK91" i="1"/>
  <c r="AN92" i="1"/>
  <c r="AM215" i="1"/>
  <c r="AL216" i="1"/>
  <c r="AK567" i="1"/>
  <c r="AN566" i="1"/>
  <c r="AM813" i="1"/>
  <c r="AL814" i="1"/>
  <c r="AK1240" i="1"/>
  <c r="AN1241" i="1"/>
  <c r="AM1242" i="1"/>
  <c r="AL1481" i="1"/>
  <c r="AK1705" i="1"/>
  <c r="AN1706" i="1"/>
  <c r="AM1770" i="1"/>
  <c r="AL1771" i="1"/>
  <c r="AK2041" i="1"/>
  <c r="AN2042" i="1"/>
  <c r="AN1593" i="1"/>
  <c r="AM1594" i="1"/>
  <c r="AL1579" i="1"/>
  <c r="AN1650" i="1"/>
  <c r="AM1648" i="1"/>
  <c r="AL1651" i="1"/>
  <c r="AN1620" i="1"/>
  <c r="AM1625" i="1"/>
  <c r="AL1636" i="1"/>
  <c r="AN1768" i="1"/>
  <c r="AM1764" i="1"/>
  <c r="AL1752" i="1"/>
  <c r="AN1734" i="1"/>
  <c r="AM1743" i="1"/>
  <c r="AL1744" i="1"/>
  <c r="AN1820" i="1"/>
  <c r="AM1802" i="1"/>
  <c r="AL1803" i="1"/>
  <c r="AN1795" i="1"/>
  <c r="AM1875" i="1"/>
  <c r="AL1822" i="1"/>
  <c r="AN1848" i="1"/>
  <c r="AM1847" i="1"/>
  <c r="AL1930" i="1"/>
  <c r="AN1896" i="1"/>
  <c r="AM1911" i="1"/>
  <c r="AL1889" i="1"/>
  <c r="AN1933" i="1"/>
  <c r="AM1953" i="1"/>
  <c r="AL1938" i="1"/>
  <c r="AN1948" i="1"/>
  <c r="AM1940" i="1"/>
  <c r="AL2036" i="1"/>
  <c r="AN1988" i="1"/>
  <c r="AM1989" i="1"/>
  <c r="AL2002" i="1"/>
  <c r="AN2069" i="1"/>
  <c r="AM2046" i="1"/>
  <c r="AL2058" i="1"/>
  <c r="AN2112" i="1"/>
  <c r="AM2113" i="1"/>
  <c r="AL2111" i="1"/>
  <c r="AN2135" i="1"/>
  <c r="AM2129" i="1"/>
  <c r="AL2134" i="1"/>
  <c r="AN2188" i="1"/>
  <c r="AM2189" i="1"/>
  <c r="AL2196" i="1"/>
  <c r="AN2229" i="1"/>
  <c r="AM2224" i="1"/>
  <c r="AL2297" i="1"/>
  <c r="AN2251" i="1"/>
  <c r="AM2270" i="1"/>
  <c r="AL2271" i="1"/>
  <c r="AN2332" i="1"/>
  <c r="AM2325" i="1"/>
  <c r="AL2326" i="1"/>
  <c r="AN2382" i="1"/>
  <c r="AM2363" i="1"/>
  <c r="AL2377" i="1"/>
  <c r="AN2426" i="1"/>
  <c r="AM2407" i="1"/>
  <c r="AL2421" i="1"/>
  <c r="AN2458" i="1"/>
  <c r="AM2463" i="1"/>
  <c r="AL2484" i="1"/>
  <c r="AN2535" i="1"/>
  <c r="AM2533" i="1"/>
  <c r="AL2508" i="1"/>
  <c r="AN2550" i="1"/>
  <c r="AM2564" i="1"/>
  <c r="AL2551" i="1"/>
  <c r="AN2585" i="1"/>
  <c r="AM2582" i="1"/>
  <c r="AL2584" i="1"/>
  <c r="AN2646" i="1"/>
  <c r="AM2647" i="1"/>
  <c r="AL2626" i="1"/>
  <c r="AN2713" i="1"/>
  <c r="AM2710" i="1"/>
  <c r="AL2694" i="1"/>
  <c r="AN2768" i="1"/>
  <c r="AM2726" i="1"/>
  <c r="AL2719" i="1"/>
  <c r="AN2806" i="1"/>
  <c r="AM2801" i="1"/>
  <c r="AL2791" i="1"/>
  <c r="AN2779" i="1"/>
  <c r="AM2774" i="1"/>
  <c r="AL2846" i="1"/>
  <c r="AN2828" i="1"/>
  <c r="AM2809" i="1"/>
  <c r="AL2819" i="1"/>
  <c r="AN2853" i="1"/>
  <c r="AM2848" i="1"/>
  <c r="AL2854" i="1"/>
  <c r="AN2891" i="1"/>
  <c r="AM2887" i="1"/>
  <c r="AL2902" i="1"/>
  <c r="AN2945" i="1"/>
  <c r="AM2935" i="1"/>
  <c r="AL2929" i="1"/>
  <c r="AN2991" i="1"/>
  <c r="AM3037" i="1"/>
  <c r="AL3023" i="1"/>
  <c r="AN3005" i="1"/>
  <c r="AM3093" i="1"/>
  <c r="AL3088" i="1"/>
  <c r="AN3058" i="1"/>
  <c r="AM3040" i="1"/>
  <c r="AL3041" i="1"/>
  <c r="AN3104" i="1"/>
  <c r="AM3099" i="1"/>
  <c r="AL3112" i="1"/>
  <c r="AN3131" i="1"/>
  <c r="AM3130" i="1"/>
  <c r="AL3201" i="1"/>
  <c r="AN3239" i="1"/>
  <c r="AM3228" i="1"/>
  <c r="AL3210" i="1"/>
  <c r="AN3260" i="1"/>
  <c r="AM3262" i="1"/>
  <c r="AL3243" i="1"/>
  <c r="AN3312" i="1"/>
  <c r="AM3309" i="1"/>
  <c r="AL3308" i="1"/>
  <c r="AN3300" i="1"/>
  <c r="AM3273" i="1"/>
  <c r="AL3379" i="1"/>
  <c r="AN3334" i="1"/>
  <c r="AM3341" i="1"/>
  <c r="AL3339" i="1"/>
  <c r="AN3391" i="1"/>
  <c r="AM3405" i="1"/>
  <c r="AL3465" i="1"/>
  <c r="AN3432" i="1"/>
  <c r="AM3516" i="1"/>
  <c r="AL3512" i="1"/>
  <c r="AN3476" i="1"/>
  <c r="AM3477" i="1"/>
  <c r="AL3469" i="1"/>
  <c r="AN3549" i="1"/>
  <c r="AM3520" i="1"/>
  <c r="AL3527" i="1"/>
  <c r="AN3565" i="1"/>
  <c r="AM3566" i="1"/>
  <c r="AL3590" i="1"/>
  <c r="AN3636" i="1"/>
  <c r="AM3620" i="1"/>
  <c r="AL3621" i="1"/>
  <c r="AN60" i="1"/>
  <c r="AM61" i="1"/>
  <c r="AL62" i="1"/>
  <c r="AN198" i="1"/>
  <c r="AM253" i="1"/>
  <c r="AL235" i="1"/>
  <c r="AN327" i="1"/>
  <c r="AM375" i="1"/>
  <c r="AL376" i="1"/>
  <c r="AN628" i="1"/>
  <c r="AM660" i="1"/>
  <c r="AL716" i="1"/>
  <c r="AN945" i="1"/>
  <c r="AM1028" i="1"/>
  <c r="AL1029" i="1"/>
  <c r="AN1166" i="1"/>
  <c r="AM1167" i="1"/>
  <c r="AL1168" i="1"/>
  <c r="AN1261" i="1"/>
  <c r="AM1335" i="1"/>
  <c r="AM2043" i="1"/>
  <c r="AL2128" i="1"/>
  <c r="AK2405" i="1"/>
  <c r="AN2498" i="1"/>
  <c r="AM2499" i="1"/>
  <c r="AL2500" i="1"/>
  <c r="AK2684" i="1"/>
  <c r="AN2714" i="1"/>
  <c r="AM2715" i="1"/>
  <c r="AL2882" i="1"/>
  <c r="AK3004" i="1"/>
  <c r="AN3094" i="1"/>
  <c r="AM3095" i="1"/>
  <c r="AL3096" i="1"/>
  <c r="AK3429" i="1"/>
  <c r="AN3430" i="1"/>
  <c r="AM3431" i="1"/>
  <c r="AL3562" i="1"/>
  <c r="AK29" i="1"/>
  <c r="AN26" i="1"/>
  <c r="AM30" i="1"/>
  <c r="AL8" i="1"/>
  <c r="AK88" i="1"/>
  <c r="AN81" i="1"/>
  <c r="AM82" i="1"/>
  <c r="AL49" i="1"/>
  <c r="AK53" i="1"/>
  <c r="AN54" i="1"/>
  <c r="AM55" i="1"/>
  <c r="AL79" i="1"/>
  <c r="AK156" i="1"/>
  <c r="AN157" i="1"/>
  <c r="AM158" i="1"/>
  <c r="AL139" i="1"/>
  <c r="AK100" i="1"/>
  <c r="AN130" i="1"/>
  <c r="AM129" i="1"/>
  <c r="AL101" i="1"/>
  <c r="AK203" i="1"/>
  <c r="AN204" i="1"/>
  <c r="AM205" i="1"/>
  <c r="AL206" i="1"/>
  <c r="AK257" i="1"/>
  <c r="AN250" i="1"/>
  <c r="AM251" i="1"/>
  <c r="AL252" i="1"/>
  <c r="AK227" i="1"/>
  <c r="AN228" i="1"/>
  <c r="AM229" i="1"/>
  <c r="AL230" i="1"/>
  <c r="AK300" i="1"/>
  <c r="AN298" i="1"/>
  <c r="AM294" i="1"/>
  <c r="AL292" i="1"/>
  <c r="AK274" i="1"/>
  <c r="AN261" i="1"/>
  <c r="AM275" i="1"/>
  <c r="AL276" i="1"/>
  <c r="AK280" i="1"/>
  <c r="AN357" i="1"/>
  <c r="AM353" i="1"/>
  <c r="AL347" i="1"/>
  <c r="AK302" i="1"/>
  <c r="AN342" i="1"/>
  <c r="AM317" i="1"/>
  <c r="AL318" i="1"/>
  <c r="AK323" i="1"/>
  <c r="AN303" i="1"/>
  <c r="AM402" i="1"/>
  <c r="AL400" i="1"/>
  <c r="AK370" i="1"/>
  <c r="AN389" i="1"/>
  <c r="AM371" i="1"/>
  <c r="AL372" i="1"/>
  <c r="AK440" i="1"/>
  <c r="AN437" i="1"/>
  <c r="AM415" i="1"/>
  <c r="AL416" i="1"/>
  <c r="AK420" i="1"/>
  <c r="AN484" i="1"/>
  <c r="AM482" i="1"/>
  <c r="AL469" i="1"/>
  <c r="AK472" i="1"/>
  <c r="AN473" i="1"/>
  <c r="AM451" i="1"/>
  <c r="AL452" i="1"/>
  <c r="AK520" i="1"/>
  <c r="AN511" i="1"/>
  <c r="AM521" i="1"/>
  <c r="AL512" i="1"/>
  <c r="AK497" i="1"/>
  <c r="AN487" i="1"/>
  <c r="AM498" i="1"/>
  <c r="AL499" i="1"/>
  <c r="AK560" i="1"/>
  <c r="AN561" i="1"/>
  <c r="AM540" i="1"/>
  <c r="AL529" i="1"/>
  <c r="AK606" i="1"/>
  <c r="AN600" i="1"/>
  <c r="AM597" i="1"/>
  <c r="AL601" i="1"/>
  <c r="AK581" i="1"/>
  <c r="AN582" i="1"/>
  <c r="AM583" i="1"/>
  <c r="AL646" i="1"/>
  <c r="AK624" i="1"/>
  <c r="AN625" i="1"/>
  <c r="AM626" i="1"/>
  <c r="AL689" i="1"/>
  <c r="AK681" i="1"/>
  <c r="AN682" i="1"/>
  <c r="AM686" i="1"/>
  <c r="AL677" i="1"/>
  <c r="AK659" i="1"/>
  <c r="AN732" i="1"/>
  <c r="AM731" i="1"/>
  <c r="AL729" i="1"/>
  <c r="AK724" i="1"/>
  <c r="AN727" i="1"/>
  <c r="AM700" i="1"/>
  <c r="AL692" i="1"/>
  <c r="AK704" i="1"/>
  <c r="AN705" i="1"/>
  <c r="AM706" i="1"/>
  <c r="AL772" i="1"/>
  <c r="AK745" i="1"/>
  <c r="AN746" i="1"/>
  <c r="AM747" i="1"/>
  <c r="AL748" i="1"/>
  <c r="AK811" i="1"/>
  <c r="AN808" i="1"/>
  <c r="AM809" i="1"/>
  <c r="AL810" i="1"/>
  <c r="AK784" i="1"/>
  <c r="AN785" i="1"/>
  <c r="AM786" i="1"/>
  <c r="AL802" i="1"/>
  <c r="AK850" i="1"/>
  <c r="AN822" i="1"/>
  <c r="AM823" i="1"/>
  <c r="AL824" i="1"/>
  <c r="AK828" i="1"/>
  <c r="AN829" i="1"/>
  <c r="AM830" i="1"/>
  <c r="AL831" i="1"/>
  <c r="AK875" i="1"/>
  <c r="AN878" i="1"/>
  <c r="AM862" i="1"/>
  <c r="AL873" i="1"/>
  <c r="AK900" i="1"/>
  <c r="AN901" i="1"/>
  <c r="AM922" i="1"/>
  <c r="AL902" i="1"/>
  <c r="AK978" i="1"/>
  <c r="AN977" i="1"/>
  <c r="AM973" i="1"/>
  <c r="AL959" i="1"/>
  <c r="AK941" i="1"/>
  <c r="AN942" i="1"/>
  <c r="AM943" i="1"/>
  <c r="AL944" i="1"/>
  <c r="AK995" i="1"/>
  <c r="AN981" i="1"/>
  <c r="AM982" i="1"/>
  <c r="AL991" i="1"/>
  <c r="AK1048" i="1"/>
  <c r="AN1049" i="1"/>
  <c r="AM1022" i="1"/>
  <c r="AL1042" i="1"/>
  <c r="AK1044" i="1"/>
  <c r="AN1026" i="1"/>
  <c r="AM1027" i="1"/>
  <c r="AL1010" i="1"/>
  <c r="AK1092" i="1"/>
  <c r="AN1085" i="1"/>
  <c r="AM1097" i="1"/>
  <c r="AL1093" i="1"/>
  <c r="AK1082" i="1"/>
  <c r="AN1081" i="1"/>
  <c r="AM1061" i="1"/>
  <c r="AL1062" i="1"/>
  <c r="AK1140" i="1"/>
  <c r="AN1141" i="1"/>
  <c r="AM1142" i="1"/>
  <c r="AL1118" i="1"/>
  <c r="AK1121" i="1"/>
  <c r="AN1107" i="1"/>
  <c r="AM1122" i="1"/>
  <c r="AL1186" i="1"/>
  <c r="AK1182" i="1"/>
  <c r="AN1162" i="1"/>
  <c r="AM1163" i="1"/>
  <c r="AL1164" i="1"/>
  <c r="AK1236" i="1"/>
  <c r="AN1237" i="1"/>
  <c r="AM1238" i="1"/>
  <c r="AL1227" i="1"/>
  <c r="AK1223" i="1"/>
  <c r="AN1206" i="1"/>
  <c r="AM1207" i="1"/>
  <c r="AL1208" i="1"/>
  <c r="AK1294" i="1"/>
  <c r="AN1284" i="1"/>
  <c r="AM1281" i="1"/>
  <c r="AL1253" i="1"/>
  <c r="AK1258" i="1"/>
  <c r="AN1259" i="1"/>
  <c r="AM1343" i="1"/>
  <c r="AL1344" i="1"/>
  <c r="AK1334" i="1"/>
  <c r="AN1323" i="1"/>
  <c r="AM1322" i="1"/>
  <c r="AL1303" i="1"/>
  <c r="AK1307" i="1"/>
  <c r="AN1382" i="1"/>
  <c r="AM1388" i="1"/>
  <c r="AL1357" i="1"/>
  <c r="AK1434" i="1"/>
  <c r="AN1423" i="1"/>
  <c r="AM1424" i="1"/>
  <c r="AL1403" i="1"/>
  <c r="AK1418" i="1"/>
  <c r="AN1392" i="1"/>
  <c r="AM1406" i="1"/>
  <c r="AL1407" i="1"/>
  <c r="AK1469" i="1"/>
  <c r="AN1470" i="1"/>
  <c r="AM1463" i="1"/>
  <c r="AL1471" i="1"/>
  <c r="AK1511" i="1"/>
  <c r="AN1506" i="1"/>
  <c r="AM1482" i="1"/>
  <c r="AL1489" i="1"/>
  <c r="AK1519" i="1"/>
  <c r="AN1547" i="1"/>
  <c r="AM1546" i="1"/>
  <c r="AL1541" i="1"/>
  <c r="AK1539" i="1"/>
  <c r="AN1537" i="1"/>
  <c r="AM1569" i="1"/>
  <c r="AL1570" i="1"/>
  <c r="AK1567" i="1"/>
  <c r="AN1556" i="1"/>
  <c r="AM1609" i="1"/>
  <c r="AL1614" i="1"/>
  <c r="AK1574" i="1"/>
  <c r="AN1600" i="1"/>
  <c r="AM1583" i="1"/>
  <c r="AL1584" i="1"/>
  <c r="AK1655" i="1"/>
  <c r="AN1656" i="1"/>
  <c r="AM1662" i="1"/>
  <c r="AL1657" i="1"/>
  <c r="AK1644" i="1"/>
  <c r="AN1632" i="1"/>
  <c r="AM1633" i="1"/>
  <c r="AL1634" i="1"/>
  <c r="AK1700" i="1"/>
  <c r="AN1694" i="1"/>
  <c r="AM1677" i="1"/>
  <c r="AL1767" i="1"/>
  <c r="AK1761" i="1"/>
  <c r="AN1762" i="1"/>
  <c r="AM1748" i="1"/>
  <c r="AL1741" i="1"/>
  <c r="AK1720" i="1"/>
  <c r="AN1727" i="1"/>
  <c r="AM1819" i="1"/>
  <c r="AL1818" i="1"/>
  <c r="AK1790" i="1"/>
  <c r="AN1772" i="1"/>
  <c r="AM1773" i="1"/>
  <c r="AL1791" i="1"/>
  <c r="AK1876" i="1"/>
  <c r="AN1873" i="1"/>
  <c r="AM1874" i="1"/>
  <c r="AL1868" i="1"/>
  <c r="AK1857" i="1"/>
  <c r="AN1840" i="1"/>
  <c r="AM1841" i="1"/>
  <c r="AL1842" i="1"/>
  <c r="AK1928" i="1"/>
  <c r="AN1929" i="1"/>
  <c r="AM1919" i="1"/>
  <c r="AL1920" i="1"/>
  <c r="AK1888" i="1"/>
  <c r="AN1908" i="1"/>
  <c r="AM1899" i="1"/>
  <c r="AL1900" i="1"/>
  <c r="AK1973" i="1"/>
  <c r="AN1972" i="1"/>
  <c r="AM1970" i="1"/>
  <c r="AL1971" i="1"/>
  <c r="AK1957" i="1"/>
  <c r="AN1966" i="1"/>
  <c r="AM1944" i="1"/>
  <c r="AL1945" i="1"/>
  <c r="AK2025" i="1"/>
  <c r="AN2026" i="1"/>
  <c r="AM2019" i="1"/>
  <c r="AL1978" i="1"/>
  <c r="AK1979" i="1"/>
  <c r="AN1997" i="1"/>
  <c r="AM1998" i="1"/>
  <c r="AL1999" i="1"/>
  <c r="AK2055" i="1"/>
  <c r="AN2056" i="1"/>
  <c r="AM2045" i="1"/>
  <c r="AL2068" i="1"/>
  <c r="AK2115" i="1"/>
  <c r="AN2116" i="1"/>
  <c r="AM2117" i="1"/>
  <c r="AL2110" i="1"/>
  <c r="AK2102" i="1"/>
  <c r="AN2103" i="1"/>
  <c r="AM2181" i="1"/>
  <c r="AL2179" i="1"/>
  <c r="AK2171" i="1"/>
  <c r="AN2162" i="1"/>
  <c r="AM2145" i="1"/>
  <c r="AL2146" i="1"/>
  <c r="AK2150" i="1"/>
  <c r="AN2202" i="1"/>
  <c r="AM2191" i="1"/>
  <c r="AL2192" i="1"/>
  <c r="AK2212" i="1"/>
  <c r="AN2239" i="1"/>
  <c r="AM2240" i="1"/>
  <c r="AL2238" i="1"/>
  <c r="AK2234" i="1"/>
  <c r="AN2228" i="1"/>
  <c r="AM2296" i="1"/>
  <c r="AL2291" i="1"/>
  <c r="AK2252" i="1"/>
  <c r="AN2253" i="1"/>
  <c r="AM2254" i="1"/>
  <c r="AL2255" i="1"/>
  <c r="AK2276" i="1"/>
  <c r="AN2356" i="1"/>
  <c r="AM2344" i="1"/>
  <c r="AL2345" i="1"/>
  <c r="AK2328" i="1"/>
  <c r="AN2319" i="1"/>
  <c r="AM2307" i="1"/>
  <c r="AL2308" i="1"/>
  <c r="AK2386" i="1"/>
  <c r="AN2397" i="1"/>
  <c r="AM2396" i="1"/>
  <c r="AL2387" i="1"/>
  <c r="AK2378" i="1"/>
  <c r="AN2379" i="1"/>
  <c r="AM2368" i="1"/>
  <c r="AL2380" i="1"/>
  <c r="AK2439" i="1"/>
  <c r="AN2440" i="1"/>
  <c r="AM2444" i="1"/>
  <c r="AL2431" i="1"/>
  <c r="AK2418" i="1"/>
  <c r="AN2419" i="1"/>
  <c r="AM2489" i="1"/>
  <c r="AL2490" i="1"/>
  <c r="AK2470" i="1"/>
  <c r="AN2471" i="1"/>
  <c r="AM2486" i="1"/>
  <c r="AL2472" i="1"/>
  <c r="AK2536" i="1"/>
  <c r="AN2537" i="1"/>
  <c r="AM2538" i="1"/>
  <c r="AL2509" i="1"/>
  <c r="AK2530" i="1"/>
  <c r="AN2531" i="1"/>
  <c r="AM2577" i="1"/>
  <c r="AL2573" i="1"/>
  <c r="AK2567" i="1"/>
  <c r="AN2558" i="1"/>
  <c r="AM2570" i="1"/>
  <c r="AL2559" i="1"/>
  <c r="AK2613" i="1"/>
  <c r="AN2607" i="1"/>
  <c r="AM2608" i="1"/>
  <c r="AL2609" i="1"/>
  <c r="AK2590" i="1"/>
  <c r="AN2581" i="1"/>
  <c r="AM2591" i="1"/>
  <c r="AL2592" i="1"/>
  <c r="AK2658" i="1"/>
  <c r="AN2660" i="1"/>
  <c r="AM2651" i="1"/>
  <c r="AL2652" i="1"/>
  <c r="AK2642" i="1"/>
  <c r="AN2679" i="1"/>
  <c r="AM2670" i="1"/>
  <c r="AL2671" i="1"/>
  <c r="AK2707" i="1"/>
  <c r="AN2708" i="1"/>
  <c r="AM2695" i="1"/>
  <c r="AL2696" i="1"/>
  <c r="AK2764" i="1"/>
  <c r="AN2765" i="1"/>
  <c r="AM2766" i="1"/>
  <c r="AL2755" i="1"/>
  <c r="AK2747" i="1"/>
  <c r="AN2731" i="1"/>
  <c r="AM2805" i="1"/>
  <c r="AL2803" i="1"/>
  <c r="AK2796" i="1"/>
  <c r="AN2800" i="1"/>
  <c r="AM2769" i="1"/>
  <c r="AL2775" i="1"/>
  <c r="AK2770" i="1"/>
  <c r="AN2771" i="1"/>
  <c r="AM2844" i="1"/>
  <c r="AL2845" i="1"/>
  <c r="AK2817" i="1"/>
  <c r="AN2818" i="1"/>
  <c r="AM2880" i="1"/>
  <c r="AL2873" i="1"/>
  <c r="AK2858" i="1"/>
  <c r="AN2914" i="1"/>
  <c r="AM2919" i="1"/>
  <c r="AL2894" i="1"/>
  <c r="AK2897" i="1"/>
  <c r="AN2898" i="1"/>
  <c r="AM2899" i="1"/>
  <c r="AL2900" i="1"/>
  <c r="AK2959" i="1"/>
  <c r="AN2961" i="1"/>
  <c r="AM2962" i="1"/>
  <c r="AL2963" i="1"/>
  <c r="AK2956" i="1"/>
  <c r="AN2933" i="1"/>
  <c r="AM2934" i="1"/>
  <c r="AL3002" i="1"/>
  <c r="AK2990" i="1"/>
  <c r="AN2973" i="1"/>
  <c r="AM2974" i="1"/>
  <c r="AL2989" i="1"/>
  <c r="AK3028" i="1"/>
  <c r="AN3029" i="1"/>
  <c r="AM3022" i="1"/>
  <c r="AL3030" i="1"/>
  <c r="AK3012" i="1"/>
  <c r="AN3021" i="1"/>
  <c r="AM3020" i="1"/>
  <c r="AL3013" i="1"/>
  <c r="AK3084" i="1"/>
  <c r="AN3083" i="1"/>
  <c r="AM3071" i="1"/>
  <c r="AL3072" i="1"/>
  <c r="AK3061" i="1"/>
  <c r="AN3049" i="1"/>
  <c r="AM3050" i="1"/>
  <c r="AL3067" i="1"/>
  <c r="AK3123" i="1"/>
  <c r="AN3124" i="1"/>
  <c r="AM3105" i="1"/>
  <c r="AL3097" i="1"/>
  <c r="AK3159" i="1"/>
  <c r="AN3157" i="1"/>
  <c r="AM3152" i="1"/>
  <c r="AL3153" i="1"/>
  <c r="AK3137" i="1"/>
  <c r="AN3138" i="1"/>
  <c r="AM3129" i="1"/>
  <c r="AL3139" i="1"/>
  <c r="AK3198" i="1"/>
  <c r="AN3192" i="1"/>
  <c r="AM3193" i="1"/>
  <c r="AL3189" i="1"/>
  <c r="AK3178" i="1"/>
  <c r="AN3179" i="1"/>
  <c r="AM3238" i="1"/>
  <c r="AL3226" i="1"/>
  <c r="AK3234" i="1"/>
  <c r="AN3235" i="1"/>
  <c r="AM3237" i="1"/>
  <c r="AL3225" i="1"/>
  <c r="AK3269" i="1"/>
  <c r="AN3264" i="1"/>
  <c r="AM3267" i="1"/>
  <c r="AL3247" i="1"/>
  <c r="AK3251" i="1"/>
  <c r="AN3315" i="1"/>
  <c r="AM3316" i="1"/>
  <c r="AL3290" i="1"/>
  <c r="AK3293" i="1"/>
  <c r="AN3307" i="1"/>
  <c r="AM3294" i="1"/>
  <c r="AL3271" i="1"/>
  <c r="AK3371" i="1"/>
  <c r="AN3372" i="1"/>
  <c r="AM3347" i="1"/>
  <c r="AL3348" i="1"/>
  <c r="AK3351" i="1"/>
  <c r="AN3352" i="1"/>
  <c r="AM3329" i="1"/>
  <c r="AL3353" i="1"/>
  <c r="AK3416" i="1"/>
  <c r="AN3409" i="1"/>
  <c r="AM3417" i="1"/>
  <c r="AL3390" i="1"/>
  <c r="AK3408" i="1"/>
  <c r="AN3464" i="1"/>
  <c r="AM3463" i="1"/>
  <c r="AL3456" i="1"/>
  <c r="AK3459" i="1"/>
  <c r="AN3453" i="1"/>
  <c r="AM3454" i="1"/>
  <c r="AL3446" i="1"/>
  <c r="AK3508" i="1"/>
  <c r="AN3505" i="1"/>
  <c r="AM3497" i="1"/>
  <c r="AL3498" i="1"/>
  <c r="AK3474" i="1"/>
  <c r="AN3475" i="1"/>
  <c r="AM3559" i="1"/>
  <c r="AL3551" i="1"/>
  <c r="AK3546" i="1"/>
  <c r="AN3535" i="1"/>
  <c r="AM3536" i="1"/>
  <c r="AL3597" i="1"/>
  <c r="AK3580" i="1"/>
  <c r="AN3595" i="1"/>
  <c r="AM3581" i="1"/>
  <c r="AL3563" i="1"/>
  <c r="AK3624" i="1"/>
  <c r="AN3625" i="1"/>
  <c r="AM3630" i="1"/>
  <c r="AL3626" i="1"/>
  <c r="AK3613" i="1"/>
  <c r="AN3616" i="1"/>
  <c r="AM34" i="1"/>
  <c r="AL21" i="1"/>
  <c r="AK89" i="1"/>
  <c r="AN86" i="1"/>
  <c r="AM69" i="1"/>
  <c r="AL47" i="1"/>
  <c r="AK164" i="1"/>
  <c r="AN159" i="1"/>
  <c r="AM160" i="1"/>
  <c r="AL131" i="1"/>
  <c r="AK113" i="1"/>
  <c r="AN99" i="1"/>
  <c r="AM114" i="1"/>
  <c r="AL115" i="1"/>
  <c r="AK202" i="1"/>
  <c r="AN199" i="1"/>
  <c r="AM185" i="1"/>
  <c r="AL186" i="1"/>
  <c r="AK188" i="1"/>
  <c r="AN258" i="1"/>
  <c r="AM249" i="1"/>
  <c r="AL248" i="1"/>
  <c r="AK224" i="1"/>
  <c r="AN301" i="1"/>
  <c r="AM299" i="1"/>
  <c r="AL297" i="1"/>
  <c r="AK263" i="1"/>
  <c r="AN271" i="1"/>
  <c r="AM287" i="1"/>
  <c r="AL288" i="1"/>
  <c r="AK333" i="1"/>
  <c r="AN334" i="1"/>
  <c r="AM307" i="1"/>
  <c r="AL313" i="1"/>
  <c r="AK305" i="1"/>
  <c r="AN314" i="1"/>
  <c r="AM403" i="1"/>
  <c r="AL393" i="1"/>
  <c r="AK380" i="1"/>
  <c r="AN443" i="1"/>
  <c r="AM432" i="1"/>
  <c r="AL433" i="1"/>
  <c r="AK409" i="1"/>
  <c r="AN410" i="1"/>
  <c r="AM485" i="1"/>
  <c r="AL466" i="1"/>
  <c r="AK460" i="1"/>
  <c r="AN528" i="1"/>
  <c r="AM523" i="1"/>
  <c r="AL524" i="1"/>
  <c r="AK504" i="1"/>
  <c r="AN565" i="1"/>
  <c r="AM532" i="1"/>
  <c r="AL530" i="1"/>
  <c r="AK570" i="1"/>
  <c r="AN585" i="1"/>
  <c r="AM588" i="1"/>
  <c r="AL586" i="1"/>
  <c r="AK647" i="1"/>
  <c r="AN613" i="1"/>
  <c r="AM617" i="1"/>
  <c r="AL631" i="1"/>
  <c r="AK621" i="1"/>
  <c r="AN691" i="1"/>
  <c r="AM679" i="1"/>
  <c r="AL649" i="1"/>
  <c r="AK654" i="1"/>
  <c r="AN733" i="1"/>
  <c r="AM717" i="1"/>
  <c r="AL718" i="1"/>
  <c r="AK698" i="1"/>
  <c r="AN699" i="1"/>
  <c r="AM773" i="1"/>
  <c r="AL770" i="1"/>
  <c r="AK758" i="1"/>
  <c r="AN736" i="1"/>
  <c r="AM742" i="1"/>
  <c r="AL737" i="1"/>
  <c r="AK777" i="1"/>
  <c r="AN853" i="1"/>
  <c r="AM817" i="1"/>
  <c r="AL835" i="1"/>
  <c r="AK861" i="1"/>
  <c r="AN855" i="1"/>
  <c r="AM854" i="1"/>
  <c r="AL928" i="1"/>
  <c r="AK910" i="1"/>
  <c r="AN888" i="1"/>
  <c r="AM892" i="1"/>
  <c r="AL913" i="1"/>
  <c r="AK961" i="1"/>
  <c r="AN960" i="1"/>
  <c r="AM966" i="1"/>
  <c r="AL932" i="1"/>
  <c r="AK949" i="1"/>
  <c r="AN1001" i="1"/>
  <c r="AM1009" i="1"/>
  <c r="AL1007" i="1"/>
  <c r="AK1011" i="1"/>
  <c r="AN1019" i="1"/>
  <c r="AM1015" i="1"/>
  <c r="AL1020" i="1"/>
  <c r="AK1099" i="1"/>
  <c r="AN1087" i="1"/>
  <c r="AM1086" i="1"/>
  <c r="AL1054" i="1"/>
  <c r="AK1056" i="1"/>
  <c r="AN1067" i="1"/>
  <c r="AM1068" i="1"/>
  <c r="AL1057" i="1"/>
  <c r="AK1138" i="1"/>
  <c r="AN1108" i="1"/>
  <c r="AM1110" i="1"/>
  <c r="AL1109" i="1"/>
  <c r="AK1157" i="1"/>
  <c r="AN1158" i="1"/>
  <c r="AM1153" i="1"/>
  <c r="AL1159" i="1"/>
  <c r="AK1198" i="1"/>
  <c r="AN1196" i="1"/>
  <c r="AM1199" i="1"/>
  <c r="AL1205" i="1"/>
  <c r="AK1274" i="1"/>
  <c r="AN1268" i="1"/>
  <c r="AM1244" i="1"/>
  <c r="AL1275" i="1"/>
  <c r="AK1270" i="1"/>
  <c r="AN1271" i="1"/>
  <c r="AM1349" i="1"/>
  <c r="AL1328" i="1"/>
  <c r="AK1317" i="1"/>
  <c r="AN1390" i="1"/>
  <c r="AM1377" i="1"/>
  <c r="AL1378" i="1"/>
  <c r="AK1438" i="1"/>
  <c r="AN1420" i="1"/>
  <c r="AM1421" i="1"/>
  <c r="AL1422" i="1"/>
  <c r="AK1394" i="1"/>
  <c r="AN1401" i="1"/>
  <c r="AM1402" i="1"/>
  <c r="AL1480" i="1"/>
  <c r="AK1440" i="1"/>
  <c r="AN1453" i="1"/>
  <c r="AM1454" i="1"/>
  <c r="AL1448" i="1"/>
  <c r="AK1483" i="1"/>
  <c r="AN1488" i="1"/>
  <c r="AM1485" i="1"/>
  <c r="AL1496" i="1"/>
  <c r="AK1517" i="1"/>
  <c r="AN1548" i="1"/>
  <c r="AM1531" i="1"/>
  <c r="AL1526" i="1"/>
  <c r="AK1563" i="1"/>
  <c r="AN1550" i="1"/>
  <c r="AM1616" i="1"/>
  <c r="AL1603" i="1"/>
  <c r="AK1613" i="1"/>
  <c r="AN1592" i="1"/>
  <c r="AM1593" i="1"/>
  <c r="AL1594" i="1"/>
  <c r="AK1649" i="1"/>
  <c r="AN1647" i="1"/>
  <c r="AM1650" i="1"/>
  <c r="AL1648" i="1"/>
  <c r="AK1619" i="1"/>
  <c r="AN1642" i="1"/>
  <c r="AM1620" i="1"/>
  <c r="AL1625" i="1"/>
  <c r="AK1680" i="1"/>
  <c r="AN1686" i="1"/>
  <c r="AM1768" i="1"/>
  <c r="AL1764" i="1"/>
  <c r="AK1745" i="1"/>
  <c r="AN1733" i="1"/>
  <c r="AM1734" i="1"/>
  <c r="AL1743" i="1"/>
  <c r="AK1714" i="1"/>
  <c r="AN1821" i="1"/>
  <c r="AM1820" i="1"/>
  <c r="AL1802" i="1"/>
  <c r="AK1783" i="1"/>
  <c r="AN1784" i="1"/>
  <c r="AM1795" i="1"/>
  <c r="AL1875" i="1"/>
  <c r="AK1827" i="1"/>
  <c r="AN1832" i="1"/>
  <c r="AM1848" i="1"/>
  <c r="AL1847" i="1"/>
  <c r="AK1890" i="1"/>
  <c r="AN1910" i="1"/>
  <c r="AM1896" i="1"/>
  <c r="AL1911" i="1"/>
  <c r="AK1913" i="1"/>
  <c r="AN1975" i="1"/>
  <c r="AM1933" i="1"/>
  <c r="AL1953" i="1"/>
  <c r="AK1932" i="1"/>
  <c r="AN1934" i="1"/>
  <c r="AM1948" i="1"/>
  <c r="AL1940" i="1"/>
  <c r="AK1987" i="1"/>
  <c r="AN2001" i="1"/>
  <c r="AM1988" i="1"/>
  <c r="AL1989" i="1"/>
  <c r="AK2083" i="1"/>
  <c r="AN2070" i="1"/>
  <c r="AM2069" i="1"/>
  <c r="AL2046" i="1"/>
  <c r="AK2050" i="1"/>
  <c r="AN2127" i="1"/>
  <c r="AM2112" i="1"/>
  <c r="AL2113" i="1"/>
  <c r="AK2163" i="1"/>
  <c r="AN2164" i="1"/>
  <c r="AM2135" i="1"/>
  <c r="AL2129" i="1"/>
  <c r="AK2211" i="1"/>
  <c r="AN2198" i="1"/>
  <c r="AM2188" i="1"/>
  <c r="AL2189" i="1"/>
  <c r="AK2241" i="1"/>
  <c r="AN2235" i="1"/>
  <c r="AM2229" i="1"/>
  <c r="AL2224" i="1"/>
  <c r="AK2274" i="1"/>
  <c r="AN2250" i="1"/>
  <c r="AM2251" i="1"/>
  <c r="AL2270" i="1"/>
  <c r="AK2342" i="1"/>
  <c r="AN2321" i="1"/>
  <c r="AM2332" i="1"/>
  <c r="AL2325" i="1"/>
  <c r="AK2402" i="1"/>
  <c r="AN2383" i="1"/>
  <c r="AM2382" i="1"/>
  <c r="AL2363" i="1"/>
  <c r="AK2433" i="1"/>
  <c r="AN2420" i="1"/>
  <c r="AM2426" i="1"/>
  <c r="AL2407" i="1"/>
  <c r="AK2473" i="1"/>
  <c r="AN2457" i="1"/>
  <c r="AM2458" i="1"/>
  <c r="AL2463" i="1"/>
  <c r="AK2546" i="1"/>
  <c r="AN2540" i="1"/>
  <c r="AM2535" i="1"/>
  <c r="AL2533" i="1"/>
  <c r="AK2556" i="1"/>
  <c r="AN2549" i="1"/>
  <c r="AM2550" i="1"/>
  <c r="AL2564" i="1"/>
  <c r="AK2606" i="1"/>
  <c r="AN2596" i="1"/>
  <c r="AM2585" i="1"/>
  <c r="AL2582" i="1"/>
  <c r="AK2645" i="1"/>
  <c r="AN2644" i="1"/>
  <c r="AM2646" i="1"/>
  <c r="AL2647" i="1"/>
  <c r="AK2639" i="1"/>
  <c r="AN2680" i="1"/>
  <c r="AM2713" i="1"/>
  <c r="AL2710" i="1"/>
  <c r="AK2687" i="1"/>
  <c r="AN2705" i="1"/>
  <c r="AM2768" i="1"/>
  <c r="AL2726" i="1"/>
  <c r="AK2728" i="1"/>
  <c r="AN2732" i="1"/>
  <c r="AM2806" i="1"/>
  <c r="AL2801" i="1"/>
  <c r="AK2786" i="1"/>
  <c r="AN2778" i="1"/>
  <c r="AM2779" i="1"/>
  <c r="AL2774" i="1"/>
  <c r="AK2837" i="1"/>
  <c r="AN2813" i="1"/>
  <c r="AM2828" i="1"/>
  <c r="AL2809" i="1"/>
  <c r="AK2872" i="1"/>
  <c r="AN2849" i="1"/>
  <c r="AM2853" i="1"/>
  <c r="AL2848" i="1"/>
  <c r="AK2860" i="1"/>
  <c r="AN2921" i="1"/>
  <c r="AM2891" i="1"/>
  <c r="AL2887" i="1"/>
  <c r="AK2948" i="1"/>
  <c r="AN2947" i="1"/>
  <c r="AM2945" i="1"/>
  <c r="AL2935" i="1"/>
  <c r="AK3003" i="1"/>
  <c r="AN2998" i="1"/>
  <c r="AM2991" i="1"/>
  <c r="AL3037" i="1"/>
  <c r="AK3006" i="1"/>
  <c r="AN3016" i="1"/>
  <c r="AM3005" i="1"/>
  <c r="AL3093" i="1"/>
  <c r="AK3039" i="1"/>
  <c r="AN3057" i="1"/>
  <c r="AM3058" i="1"/>
  <c r="AL3040" i="1"/>
  <c r="AK3125" i="1"/>
  <c r="AN3120" i="1"/>
  <c r="AM3104" i="1"/>
  <c r="AL3099" i="1"/>
  <c r="AK3149" i="1"/>
  <c r="AN3150" i="1"/>
  <c r="AM3131" i="1"/>
  <c r="AL3130" i="1"/>
  <c r="AK3168" i="1"/>
  <c r="AN3180" i="1"/>
  <c r="AM3239" i="1"/>
  <c r="AL3228" i="1"/>
  <c r="AK3206" i="1"/>
  <c r="AN3270" i="1"/>
  <c r="AM3260" i="1"/>
  <c r="AL3262" i="1"/>
  <c r="AK3241" i="1"/>
  <c r="AN3325" i="1"/>
  <c r="AM3312" i="1"/>
  <c r="AL3309" i="1"/>
  <c r="AK3301" i="1"/>
  <c r="AN3283" i="1"/>
  <c r="AM3300" i="1"/>
  <c r="AL3273" i="1"/>
  <c r="AK3332" i="1"/>
  <c r="AN3333" i="1"/>
  <c r="AM3334" i="1"/>
  <c r="AL3341" i="1"/>
  <c r="AK3411" i="1"/>
  <c r="AN3384" i="1"/>
  <c r="AM3391" i="1"/>
  <c r="AL3405" i="1"/>
  <c r="AK3434" i="1"/>
  <c r="AN3443" i="1"/>
  <c r="AM3432" i="1"/>
  <c r="AL3516" i="1"/>
  <c r="AK3496" i="1"/>
  <c r="AN3488" i="1"/>
  <c r="AM3476" i="1"/>
  <c r="AL3477" i="1"/>
  <c r="AK3548" i="1"/>
  <c r="AN3547" i="1"/>
  <c r="AM3549" i="1"/>
  <c r="AL3520" i="1"/>
  <c r="AK3596" i="1"/>
  <c r="AN3599" i="1"/>
  <c r="AM3565" i="1"/>
  <c r="AL3566" i="1"/>
  <c r="AK3567" i="1"/>
  <c r="AN3573" i="1"/>
  <c r="AM3636" i="1"/>
  <c r="AL3620" i="1"/>
  <c r="AK58" i="1"/>
  <c r="AN59" i="1"/>
  <c r="AM60" i="1"/>
  <c r="AL61" i="1"/>
  <c r="AK119" i="1"/>
  <c r="AN105" i="1"/>
  <c r="AM198" i="1"/>
  <c r="AL253" i="1"/>
  <c r="AK325" i="1"/>
  <c r="AN326" i="1"/>
  <c r="AM327" i="1"/>
  <c r="AL375" i="1"/>
  <c r="AK543" i="1"/>
  <c r="AN627" i="1"/>
  <c r="AM628" i="1"/>
  <c r="AL660" i="1"/>
  <c r="AK832" i="1"/>
  <c r="AN833" i="1"/>
  <c r="AM945" i="1"/>
  <c r="AL1028" i="1"/>
  <c r="AK1188" i="1"/>
  <c r="AN1189" i="1"/>
  <c r="AM1166" i="1"/>
  <c r="AL1167" i="1"/>
  <c r="AK1210" i="1"/>
  <c r="AN1260" i="1"/>
  <c r="AM1261" i="1"/>
  <c r="AL1335" i="1"/>
  <c r="AK1360" i="1"/>
  <c r="AN1361" i="1"/>
  <c r="AM1425" i="1"/>
  <c r="AL1426" i="1"/>
  <c r="AK1507" i="1"/>
  <c r="AN1508" i="1"/>
  <c r="AM1492" i="1"/>
  <c r="AL1493" i="1"/>
  <c r="AK1558" i="1"/>
  <c r="AN1559" i="1"/>
  <c r="AM1586" i="1"/>
  <c r="AL1646" i="1"/>
  <c r="AK1682" i="1"/>
  <c r="AN1683" i="1"/>
  <c r="AM1684" i="1"/>
  <c r="AL1755" i="1"/>
  <c r="AK1806" i="1"/>
  <c r="AN1807" i="1"/>
  <c r="AM1785" i="1"/>
  <c r="AL1833" i="1"/>
  <c r="AK1903" i="1"/>
  <c r="AN1904" i="1"/>
  <c r="AM1905" i="1"/>
  <c r="AL1960" i="1"/>
  <c r="AK2022" i="1"/>
  <c r="AN2018" i="1"/>
  <c r="AM1991" i="1"/>
  <c r="AL1992" i="1"/>
  <c r="AK2054" i="1"/>
  <c r="AN2104" i="1"/>
  <c r="AM2105" i="1"/>
  <c r="AL2106" i="1"/>
  <c r="AK2193" i="1"/>
  <c r="AN2194" i="1"/>
  <c r="AM2195" i="1"/>
  <c r="AL2217" i="1"/>
  <c r="AK2260" i="1"/>
  <c r="AN2261" i="1"/>
  <c r="AM2329" i="1"/>
  <c r="AL2330" i="1"/>
  <c r="AK2369" i="1"/>
  <c r="AN2370" i="1"/>
  <c r="AM2371" i="1"/>
  <c r="AL2372" i="1"/>
  <c r="AK2631" i="1"/>
  <c r="AN2632" i="1"/>
  <c r="AM2678" i="1"/>
  <c r="AL2698" i="1"/>
  <c r="AK2892" i="1"/>
  <c r="AN2893" i="1"/>
  <c r="AM2931" i="1"/>
  <c r="AL2932" i="1"/>
  <c r="AK3053" i="1"/>
  <c r="AN3109" i="1"/>
  <c r="AM3188" i="1"/>
  <c r="AL3211" i="1"/>
  <c r="AK3246" i="1"/>
  <c r="AN3317" i="1"/>
  <c r="AM3295" i="1"/>
  <c r="AL3296" i="1"/>
  <c r="AK3400" i="1"/>
  <c r="AN3401" i="1"/>
  <c r="AM3402" i="1"/>
  <c r="AL3403" i="1"/>
  <c r="AK3471" i="1"/>
  <c r="AN3528" i="1"/>
  <c r="AM3529" i="1"/>
  <c r="AL3530" i="1"/>
  <c r="AK3575" i="1"/>
  <c r="AN3576" i="1"/>
  <c r="AM3603" i="1"/>
  <c r="AL3622" i="1"/>
  <c r="AK28" i="1"/>
  <c r="AN4" i="1"/>
  <c r="AM5" i="1"/>
  <c r="AL12" i="1"/>
  <c r="AK87" i="1"/>
  <c r="AN85" i="1"/>
  <c r="AM80" i="1"/>
  <c r="AL83" i="1"/>
  <c r="AK64" i="1"/>
  <c r="AN43" i="1"/>
  <c r="AM39" i="1"/>
  <c r="AL44" i="1"/>
  <c r="AK72" i="1"/>
  <c r="AN46" i="1"/>
  <c r="AM73" i="1"/>
  <c r="AL68" i="1"/>
  <c r="AK154" i="1"/>
  <c r="AN146" i="1"/>
  <c r="AM133" i="1"/>
  <c r="AL147" i="1"/>
  <c r="AK150" i="1"/>
  <c r="AN95" i="1"/>
  <c r="AM117" i="1"/>
  <c r="AL106" i="1"/>
  <c r="AK109" i="1"/>
  <c r="AN110" i="1"/>
  <c r="AM97" i="1"/>
  <c r="AL98" i="1"/>
  <c r="AK207" i="1"/>
  <c r="AN200" i="1"/>
  <c r="AM208" i="1"/>
  <c r="AL201" i="1"/>
  <c r="AK177" i="1"/>
  <c r="AN190" i="1"/>
  <c r="AM178" i="1"/>
  <c r="AL179" i="1"/>
  <c r="AK167" i="1"/>
  <c r="AN170" i="1"/>
  <c r="AM183" i="1"/>
  <c r="AL184" i="1"/>
  <c r="AK240" i="1"/>
  <c r="AN244" i="1"/>
  <c r="AM221" i="1"/>
  <c r="AL222" i="1"/>
  <c r="AK264" i="1"/>
  <c r="AN266" i="1"/>
  <c r="AM281" i="1"/>
  <c r="AL282" i="1"/>
  <c r="AK285" i="1"/>
  <c r="AN286" i="1"/>
  <c r="AM269" i="1"/>
  <c r="AL356" i="1"/>
  <c r="AK350" i="1"/>
  <c r="AN306" i="1"/>
  <c r="AM328" i="1"/>
  <c r="AL309" i="1"/>
  <c r="AK312" i="1"/>
  <c r="AN336" i="1"/>
  <c r="AM331" i="1"/>
  <c r="AL332" i="1"/>
  <c r="AK392" i="1"/>
  <c r="AN365" i="1"/>
  <c r="AM366" i="1"/>
  <c r="AL364" i="1"/>
  <c r="AK439" i="1"/>
  <c r="AN442" i="1"/>
  <c r="AM441" i="1"/>
  <c r="AL408" i="1"/>
  <c r="AK424" i="1"/>
  <c r="AN425" i="1"/>
  <c r="AM431" i="1"/>
  <c r="AL426" i="1"/>
  <c r="AK474" i="1"/>
  <c r="AN475" i="1"/>
  <c r="AM476" i="1"/>
  <c r="AL477" i="1"/>
  <c r="AK455" i="1"/>
  <c r="AN456" i="1"/>
  <c r="AM447" i="1"/>
  <c r="AL448" i="1"/>
  <c r="AK522" i="1"/>
  <c r="AN509" i="1"/>
  <c r="AM513" i="1"/>
  <c r="AL500" i="1"/>
  <c r="AK503" i="1"/>
  <c r="AN491" i="1"/>
  <c r="AM492" i="1"/>
  <c r="AL502" i="1"/>
  <c r="AK549" i="1"/>
  <c r="AN535" i="1"/>
  <c r="AM544" i="1"/>
  <c r="AL536" i="1"/>
  <c r="AK551" i="1"/>
  <c r="AN547" i="1"/>
  <c r="AM548" i="1"/>
  <c r="AL538" i="1"/>
  <c r="AK603" i="1"/>
  <c r="AN604" i="1"/>
  <c r="AM572" i="1"/>
  <c r="AL569" i="1"/>
  <c r="AK587" i="1"/>
  <c r="AN642" i="1"/>
  <c r="AM643" i="1"/>
  <c r="AL614" i="1"/>
  <c r="AK619" i="1"/>
  <c r="AN636" i="1"/>
  <c r="AM630" i="1"/>
  <c r="AL620" i="1"/>
  <c r="AK661" i="1"/>
  <c r="AN651" i="1"/>
  <c r="AM662" i="1"/>
  <c r="AL663" i="1"/>
  <c r="AK652" i="1"/>
  <c r="AN728" i="1"/>
  <c r="AM725" i="1"/>
  <c r="AL726" i="1"/>
  <c r="AK708" i="1"/>
  <c r="AN697" i="1"/>
  <c r="AM767" i="1"/>
  <c r="AL768" i="1"/>
  <c r="AK740" i="1"/>
  <c r="AN759" i="1"/>
  <c r="AM757" i="1"/>
  <c r="AL807" i="1"/>
  <c r="AK790" i="1"/>
  <c r="AN781" i="1"/>
  <c r="AM776" i="1"/>
  <c r="AL791" i="1"/>
  <c r="AK851" i="1"/>
  <c r="AN846" i="1"/>
  <c r="AM845" i="1"/>
  <c r="AL847" i="1"/>
  <c r="AK834" i="1"/>
  <c r="AN883" i="1"/>
  <c r="AM880" i="1"/>
  <c r="AL879" i="1"/>
  <c r="AK857" i="1"/>
  <c r="AN858" i="1"/>
  <c r="AM859" i="1"/>
  <c r="AL860" i="1"/>
  <c r="AK906" i="1"/>
  <c r="AN894" i="1"/>
  <c r="AM907" i="1"/>
  <c r="AL889" i="1"/>
  <c r="AK908" i="1"/>
  <c r="AN890" i="1"/>
  <c r="AM975" i="1"/>
  <c r="AL972" i="1"/>
  <c r="AK965" i="1"/>
  <c r="AN933" i="1"/>
  <c r="AM934" i="1"/>
  <c r="AL950" i="1"/>
  <c r="AK937" i="1"/>
  <c r="AN930" i="1"/>
  <c r="AM931" i="1"/>
  <c r="AL980" i="1"/>
  <c r="AL1308" i="1"/>
  <c r="AN1425" i="1"/>
  <c r="AM1426" i="1"/>
  <c r="AL1408" i="1"/>
  <c r="AN1492" i="1"/>
  <c r="AM1493" i="1"/>
  <c r="AL1501" i="1"/>
  <c r="AN1586" i="1"/>
  <c r="AM1646" i="1"/>
  <c r="AL1638" i="1"/>
  <c r="AN1684" i="1"/>
  <c r="AM1755" i="1"/>
  <c r="AL1735" i="1"/>
  <c r="AN1785" i="1"/>
  <c r="AM1833" i="1"/>
  <c r="AL1834" i="1"/>
  <c r="AN1905" i="1"/>
  <c r="AM1960" i="1"/>
  <c r="AL1961" i="1"/>
  <c r="AN1991" i="1"/>
  <c r="AM1992" i="1"/>
  <c r="AL2073" i="1"/>
  <c r="AN2105" i="1"/>
  <c r="AM2106" i="1"/>
  <c r="AL2107" i="1"/>
  <c r="AN2195" i="1"/>
  <c r="AM2217" i="1"/>
  <c r="AL2283" i="1"/>
  <c r="AN2329" i="1"/>
  <c r="AM2330" i="1"/>
  <c r="AL2310" i="1"/>
  <c r="AN2371" i="1"/>
  <c r="AM2372" i="1"/>
  <c r="AL2413" i="1"/>
  <c r="AN2678" i="1"/>
  <c r="AM2698" i="1"/>
  <c r="AL2753" i="1"/>
  <c r="AN2931" i="1"/>
  <c r="AM2932" i="1"/>
  <c r="AL2976" i="1"/>
  <c r="AN3188" i="1"/>
  <c r="AM3211" i="1"/>
  <c r="AL3212" i="1"/>
  <c r="AN3295" i="1"/>
  <c r="AM3296" i="1"/>
  <c r="AL3373" i="1"/>
  <c r="AN3402" i="1"/>
  <c r="AM3403" i="1"/>
  <c r="AL3439" i="1"/>
  <c r="AN3529" i="1"/>
  <c r="AM3530" i="1"/>
  <c r="AL3545" i="1"/>
  <c r="AN3603" i="1"/>
  <c r="AM3622" i="1"/>
  <c r="AL3623" i="1"/>
  <c r="AN5" i="1"/>
  <c r="AM12" i="1"/>
  <c r="AL15" i="1"/>
  <c r="AN80" i="1"/>
  <c r="AM83" i="1"/>
  <c r="AL84" i="1"/>
  <c r="AN39" i="1"/>
  <c r="AM44" i="1"/>
  <c r="AL45" i="1"/>
  <c r="AN73" i="1"/>
  <c r="AM68" i="1"/>
  <c r="AL163" i="1"/>
  <c r="AN133" i="1"/>
  <c r="AM147" i="1"/>
  <c r="AL134" i="1"/>
  <c r="AN117" i="1"/>
  <c r="AM106" i="1"/>
  <c r="AL96" i="1"/>
  <c r="AN97" i="1"/>
  <c r="AM98" i="1"/>
  <c r="AL111" i="1"/>
  <c r="AN208" i="1"/>
  <c r="AM201" i="1"/>
  <c r="AL189" i="1"/>
  <c r="AN178" i="1"/>
  <c r="AM179" i="1"/>
  <c r="AL191" i="1"/>
  <c r="AN183" i="1"/>
  <c r="AM184" i="1"/>
  <c r="AL256" i="1"/>
  <c r="AK1005" i="1"/>
  <c r="AN1046" i="1"/>
  <c r="AM1047" i="1"/>
  <c r="AL1012" i="1"/>
  <c r="AK1014" i="1"/>
  <c r="AN1018" i="1"/>
  <c r="AM1033" i="1"/>
  <c r="AL1035" i="1"/>
  <c r="AK1095" i="1"/>
  <c r="AN1071" i="1"/>
  <c r="AM1063" i="1"/>
  <c r="AL1064" i="1"/>
  <c r="AK1143" i="1"/>
  <c r="AN1137" i="1"/>
  <c r="AM1111" i="1"/>
  <c r="AL1125" i="1"/>
  <c r="AK1114" i="1"/>
  <c r="AN1130" i="1"/>
  <c r="AM1115" i="1"/>
  <c r="AL1131" i="1"/>
  <c r="AK1193" i="1"/>
  <c r="AN1194" i="1"/>
  <c r="AM1183" i="1"/>
  <c r="AL1190" i="1"/>
  <c r="AK1173" i="1"/>
  <c r="AN1155" i="1"/>
  <c r="AM1156" i="1"/>
  <c r="AL1170" i="1"/>
  <c r="AK1212" i="1"/>
  <c r="AN1203" i="1"/>
  <c r="AM1213" i="1"/>
  <c r="AL1214" i="1"/>
  <c r="AK1219" i="1"/>
  <c r="AN1292" i="1"/>
  <c r="AM1285" i="1"/>
  <c r="AL1286" i="1"/>
  <c r="AK1283" i="1"/>
  <c r="AN1291" i="1"/>
  <c r="AM1272" i="1"/>
  <c r="AL1245" i="1"/>
  <c r="AK1264" i="1"/>
  <c r="AN1247" i="1"/>
  <c r="AM1248" i="1"/>
  <c r="AL1249" i="1"/>
  <c r="AK1347" i="1"/>
  <c r="AN1346" i="1"/>
  <c r="AM1342" i="1"/>
  <c r="AL1336" i="1"/>
  <c r="AK1340" i="1"/>
  <c r="AN1311" i="1"/>
  <c r="AM1318" i="1"/>
  <c r="AL1299" i="1"/>
  <c r="AK1314" i="1"/>
  <c r="AN1301" i="1"/>
  <c r="AM1302" i="1"/>
  <c r="AL1319" i="1"/>
  <c r="AK1384" i="1"/>
  <c r="AN1380" i="1"/>
  <c r="AM1381" i="1"/>
  <c r="AL1385" i="1"/>
  <c r="AK1354" i="1"/>
  <c r="AN1355" i="1"/>
  <c r="AM1364" i="1"/>
  <c r="AL1368" i="1"/>
  <c r="AK1370" i="1"/>
  <c r="AN1351" i="1"/>
  <c r="AM1436" i="1"/>
  <c r="AL1435" i="1"/>
  <c r="AK1430" i="1"/>
  <c r="AN1409" i="1"/>
  <c r="AM1410" i="1"/>
  <c r="AL1395" i="1"/>
  <c r="AK1398" i="1"/>
  <c r="AN1399" i="1"/>
  <c r="AM1415" i="1"/>
  <c r="AL1476" i="1"/>
  <c r="AK1443" i="1"/>
  <c r="AN1456" i="1"/>
  <c r="AM1444" i="1"/>
  <c r="AL1457" i="1"/>
  <c r="AK1510" i="1"/>
  <c r="AN1509" i="1"/>
  <c r="AM1504" i="1"/>
  <c r="AL1505" i="1"/>
  <c r="AK1495" i="1"/>
  <c r="AN1487" i="1"/>
  <c r="AM1523" i="1"/>
  <c r="AL1521" i="1"/>
  <c r="AK1530" i="1"/>
  <c r="AN1527" i="1"/>
  <c r="AM1572" i="1"/>
  <c r="AL1560" i="1"/>
  <c r="AK1611" i="1"/>
  <c r="AN1606" i="1"/>
  <c r="AM1612" i="1"/>
  <c r="AL1607" i="1"/>
  <c r="AK1576" i="1"/>
  <c r="AN1577" i="1"/>
  <c r="AM1578" i="1"/>
  <c r="AL1589" i="1"/>
  <c r="AK1667" i="1"/>
  <c r="AN1663" i="1"/>
  <c r="AM1668" i="1"/>
  <c r="AL1664" i="1"/>
  <c r="AK1639" i="1"/>
  <c r="AN1623" i="1"/>
  <c r="AM1624" i="1"/>
  <c r="AL1640" i="1"/>
  <c r="AK1702" i="1"/>
  <c r="AN1703" i="1"/>
  <c r="AM1698" i="1"/>
  <c r="AL1696" i="1"/>
  <c r="AK1691" i="1"/>
  <c r="AN1695" i="1"/>
  <c r="AM1693" i="1"/>
  <c r="AL1685" i="1"/>
  <c r="AK1765" i="1"/>
  <c r="AN1763" i="1"/>
  <c r="AM1754" i="1"/>
  <c r="AL1756" i="1"/>
  <c r="AK1731" i="1"/>
  <c r="AN1739" i="1"/>
  <c r="AM1740" i="1"/>
  <c r="AL1732" i="1"/>
  <c r="AK1715" i="1"/>
  <c r="AN1708" i="1"/>
  <c r="AM1716" i="1"/>
  <c r="AL1717" i="1"/>
  <c r="AK1808" i="1"/>
  <c r="AN1804" i="1"/>
  <c r="AM1801" i="1"/>
  <c r="AL1809" i="1"/>
  <c r="AK1779" i="1"/>
  <c r="AN1787" i="1"/>
  <c r="AM1775" i="1"/>
  <c r="AL1780" i="1"/>
  <c r="AK1789" i="1"/>
  <c r="AN1883" i="1"/>
  <c r="AM1882" i="1"/>
  <c r="AL1881" i="1"/>
  <c r="AK1870" i="1"/>
  <c r="AN1858" i="1"/>
  <c r="AM1863" i="1"/>
  <c r="AL1864" i="1"/>
  <c r="AK1860" i="1"/>
  <c r="AN1861" i="1"/>
  <c r="AM1835" i="1"/>
  <c r="AL1828" i="1"/>
  <c r="AK1830" i="1"/>
  <c r="AN1838" i="1"/>
  <c r="AM1823" i="1"/>
  <c r="AL1839" i="1"/>
  <c r="AK1914" i="1"/>
  <c r="AN1892" i="1"/>
  <c r="AM1893" i="1"/>
  <c r="AL1894" i="1"/>
  <c r="AK1959" i="1"/>
  <c r="AN1958" i="1"/>
  <c r="AM1952" i="1"/>
  <c r="AL1949" i="1"/>
  <c r="AK1937" i="1"/>
  <c r="AN2039" i="1"/>
  <c r="AM2040" i="1"/>
  <c r="AL2038" i="1"/>
  <c r="AK2031" i="1"/>
  <c r="AN2029" i="1"/>
  <c r="AM2023" i="1"/>
  <c r="AL2027" i="1"/>
  <c r="AK2013" i="1"/>
  <c r="AN1982" i="1"/>
  <c r="AM2006" i="1"/>
  <c r="AL1983" i="1"/>
  <c r="AK2009" i="1"/>
  <c r="AN2010" i="1"/>
  <c r="AM1985" i="1"/>
  <c r="AL2011" i="1"/>
  <c r="AK2082" i="1"/>
  <c r="AN2080" i="1"/>
  <c r="AM2081" i="1"/>
  <c r="AL2078" i="1"/>
  <c r="AK2065" i="1"/>
  <c r="AN2061" i="1"/>
  <c r="AM2066" i="1"/>
  <c r="AL2048" i="1"/>
  <c r="AK2123" i="1"/>
  <c r="AN2124" i="1"/>
  <c r="AM2114" i="1"/>
  <c r="AL2120" i="1"/>
  <c r="AK2090" i="1"/>
  <c r="AN2091" i="1"/>
  <c r="AM2092" i="1"/>
  <c r="AL2093" i="1"/>
  <c r="AK2095" i="1"/>
  <c r="AN2180" i="1"/>
  <c r="AM2173" i="1"/>
  <c r="AL2174" i="1"/>
  <c r="AK2132" i="1"/>
  <c r="AN2138" i="1"/>
  <c r="AM2139" i="1"/>
  <c r="AL2140" i="1"/>
  <c r="AK2143" i="1"/>
  <c r="AN2144" i="1"/>
  <c r="AM2210" i="1"/>
  <c r="AL2204" i="1"/>
  <c r="AK2187" i="1"/>
  <c r="AN2219" i="1"/>
  <c r="AM2214" i="1"/>
  <c r="AL2237" i="1"/>
  <c r="AK2293" i="1"/>
  <c r="AN2294" i="1"/>
  <c r="AM2290" i="1"/>
  <c r="AL2286" i="1"/>
  <c r="AK2244" i="1"/>
  <c r="AN2245" i="1"/>
  <c r="AM2263" i="1"/>
  <c r="AL2272" i="1"/>
  <c r="AK2243" i="1"/>
  <c r="AN2248" i="1"/>
  <c r="AM2273" i="1"/>
  <c r="AL2266" i="1"/>
  <c r="AK2353" i="1"/>
  <c r="AN2348" i="1"/>
  <c r="AM2349" i="1"/>
  <c r="AL2350" i="1"/>
  <c r="AK2334" i="1"/>
  <c r="AN2331" i="1"/>
  <c r="AM2324" i="1"/>
  <c r="AL2302" i="1"/>
  <c r="AK2300" i="1"/>
  <c r="AN2301" i="1"/>
  <c r="AM2305" i="1"/>
  <c r="AL2315" i="1"/>
  <c r="AK2398" i="1"/>
  <c r="AN2381" i="1"/>
  <c r="AM2389" i="1"/>
  <c r="AL2390" i="1"/>
  <c r="AK2360" i="1"/>
  <c r="AN2374" i="1"/>
  <c r="AM2361" i="1"/>
  <c r="AL2362" i="1"/>
  <c r="AK2441" i="1"/>
  <c r="AN2435" i="1"/>
  <c r="AM2442" i="1"/>
  <c r="AL2443" i="1"/>
  <c r="AK2423" i="1"/>
  <c r="AN2424" i="1"/>
  <c r="AM2425" i="1"/>
  <c r="AL2411" i="1"/>
  <c r="AK2492" i="1"/>
  <c r="AN2493" i="1"/>
  <c r="AM2487" i="1"/>
  <c r="AL2488" i="1"/>
  <c r="AK2459" i="1"/>
  <c r="AN2477" i="1"/>
  <c r="AM2478" i="1"/>
  <c r="AL2460" i="1"/>
  <c r="AK2455" i="1"/>
  <c r="AN2456" i="1"/>
  <c r="AM2462" i="1"/>
  <c r="AL2481" i="1"/>
  <c r="AK2503" i="1"/>
  <c r="AN2523" i="1"/>
  <c r="AM2513" i="1"/>
  <c r="AL2514" i="1"/>
  <c r="AK2518" i="1"/>
  <c r="AN2505" i="1"/>
  <c r="AM2506" i="1"/>
  <c r="AL2501" i="1"/>
  <c r="AK2507" i="1"/>
  <c r="AN2575" i="1"/>
  <c r="AM2571" i="1"/>
  <c r="AL2552" i="1"/>
  <c r="AK2563" i="1"/>
  <c r="AN2555" i="1"/>
  <c r="AM2566" i="1"/>
  <c r="AL2614" i="1"/>
  <c r="AK2586" i="1"/>
  <c r="AN2587" i="1"/>
  <c r="AM2593" i="1"/>
  <c r="AL2588" i="1"/>
  <c r="AK2661" i="1"/>
  <c r="AN2662" i="1"/>
  <c r="AM2659" i="1"/>
  <c r="AL2648" i="1"/>
  <c r="AK2654" i="1"/>
  <c r="AN2650" i="1"/>
  <c r="AM2633" i="1"/>
  <c r="AL2623" i="1"/>
  <c r="AK2624" i="1"/>
  <c r="AN2636" i="1"/>
  <c r="AM2625" i="1"/>
  <c r="AL2675" i="1"/>
  <c r="AK2691" i="1"/>
  <c r="AN2699" i="1"/>
  <c r="AM2700" i="1"/>
  <c r="AL2692" i="1"/>
  <c r="AK2689" i="1"/>
  <c r="AN2762" i="1"/>
  <c r="AM2749" i="1"/>
  <c r="AL2756" i="1"/>
  <c r="AK2752" i="1"/>
  <c r="AN2740" i="1"/>
  <c r="AM2733" i="1"/>
  <c r="AL2734" i="1"/>
  <c r="AK2736" i="1"/>
  <c r="AN2723" i="1"/>
  <c r="AM2724" i="1"/>
  <c r="AL2742" i="1"/>
  <c r="AK2797" i="1"/>
  <c r="AN2793" i="1"/>
  <c r="AM2798" i="1"/>
  <c r="AL2799" i="1"/>
  <c r="AK2772" i="1"/>
  <c r="AN2783" i="1"/>
  <c r="AM2773" i="1"/>
  <c r="AL2843" i="1"/>
  <c r="AK2822" i="1"/>
  <c r="AN2823" i="1"/>
  <c r="AM2824" i="1"/>
  <c r="AL2810" i="1"/>
  <c r="AK2812" i="1"/>
  <c r="AN2826" i="1"/>
  <c r="AM2827" i="1"/>
  <c r="AL2871" i="1"/>
  <c r="AK2863" i="1"/>
  <c r="AN2865" i="1"/>
  <c r="AM2851" i="1"/>
  <c r="AL2852" i="1"/>
  <c r="AK2915" i="1"/>
  <c r="AN2904" i="1"/>
  <c r="AM2889" i="1"/>
  <c r="AL2905" i="1"/>
  <c r="AK2907" i="1"/>
  <c r="AN2957" i="1"/>
  <c r="AM2949" i="1"/>
  <c r="AL2958" i="1"/>
  <c r="AK2923" i="1"/>
  <c r="AN2942" i="1"/>
  <c r="AM2927" i="1"/>
  <c r="AL2924" i="1"/>
  <c r="AK2940" i="1"/>
  <c r="AN2941" i="1"/>
  <c r="AM2944" i="1"/>
  <c r="AL3001" i="1"/>
  <c r="AK2978" i="1"/>
  <c r="AN2979" i="1"/>
  <c r="AM2969" i="1"/>
  <c r="AL2970" i="1"/>
  <c r="AK3024" i="1"/>
  <c r="AN3034" i="1"/>
  <c r="AM3007" i="1"/>
  <c r="AL3008" i="1"/>
  <c r="AK3015" i="1"/>
  <c r="AN3018" i="1"/>
  <c r="AM3085" i="1"/>
  <c r="AL3087" i="1"/>
  <c r="AK3078" i="1"/>
  <c r="AN3069" i="1"/>
  <c r="AM3042" i="1"/>
  <c r="AL3059" i="1"/>
  <c r="AK3038" i="1"/>
  <c r="AN3056" i="1"/>
  <c r="AM3126" i="1"/>
  <c r="AL3110" i="1"/>
  <c r="AK3102" i="1"/>
  <c r="AN3103" i="1"/>
  <c r="AM3158" i="1"/>
  <c r="AL3155" i="1"/>
  <c r="AK3133" i="1"/>
  <c r="AN3134" i="1"/>
  <c r="AM3135" i="1"/>
  <c r="AL3194" i="1"/>
  <c r="AK3164" i="1"/>
  <c r="AN3182" i="1"/>
  <c r="AM3169" i="1"/>
  <c r="AL3165" i="1"/>
  <c r="AK3183" i="1"/>
  <c r="AN3173" i="1"/>
  <c r="AM3184" i="1"/>
  <c r="AL3236" i="1"/>
  <c r="AK3207" i="1"/>
  <c r="AN3208" i="1"/>
  <c r="AM3220" i="1"/>
  <c r="AL3209" i="1"/>
  <c r="AK3261" i="1"/>
  <c r="AN3266" i="1"/>
  <c r="AM3256" i="1"/>
  <c r="AL3257" i="1"/>
  <c r="AK3324" i="1"/>
  <c r="AN3323" i="1"/>
  <c r="AM3320" i="1"/>
  <c r="AL3321" i="1"/>
  <c r="AK3311" i="1"/>
  <c r="AN3314" i="1"/>
  <c r="AM3274" i="1"/>
  <c r="AL3284" i="1"/>
  <c r="AK3286" i="1"/>
  <c r="AN3287" i="1"/>
  <c r="AM3276" i="1"/>
  <c r="AL3298" i="1"/>
  <c r="AK3280" i="1"/>
  <c r="AN3289" i="1"/>
  <c r="AM3378" i="1"/>
  <c r="AL3377" i="1"/>
  <c r="AK3365" i="1"/>
  <c r="AN3366" i="1"/>
  <c r="AM3374" i="1"/>
  <c r="AL3367" i="1"/>
  <c r="AK3335" i="1"/>
  <c r="AN3331" i="1"/>
  <c r="AM3336" i="1"/>
  <c r="AL3340" i="1"/>
  <c r="AK3423" i="1"/>
  <c r="AN3413" i="1"/>
  <c r="AM3420" i="1"/>
  <c r="AL3414" i="1"/>
  <c r="AK3386" i="1"/>
  <c r="AN3404" i="1"/>
  <c r="AM3387" i="1"/>
  <c r="AL3392" i="1"/>
  <c r="AK3380" i="1"/>
  <c r="AN3381" i="1"/>
  <c r="AM3382" i="1"/>
  <c r="AL3383" i="1"/>
  <c r="AK3451" i="1"/>
  <c r="AN3452" i="1"/>
  <c r="AM3448" i="1"/>
  <c r="AL3435" i="1"/>
  <c r="AN3510" i="1"/>
  <c r="AM3506" i="1"/>
  <c r="AL3511" i="1"/>
  <c r="AN3502" i="1"/>
  <c r="AM3495" i="1"/>
  <c r="AL3503" i="1"/>
  <c r="AN3483" i="1"/>
  <c r="AM3484" i="1"/>
  <c r="AL3467" i="1"/>
  <c r="AN3554" i="1"/>
  <c r="AM3550" i="1"/>
  <c r="AL3557" i="1"/>
  <c r="AN3522" i="1"/>
  <c r="AM3523" i="1"/>
  <c r="AL3541" i="1"/>
  <c r="AN3519" i="1"/>
  <c r="AM3526" i="1"/>
  <c r="AL3600" i="1"/>
  <c r="AN3569" i="1"/>
  <c r="AM3570" i="1"/>
  <c r="AL3571" i="1"/>
  <c r="AN3629" i="1"/>
  <c r="AM3619" i="1"/>
  <c r="AL3606" i="1"/>
  <c r="AN16" i="1"/>
  <c r="AM17" i="1"/>
  <c r="AL18" i="1"/>
  <c r="AN152" i="1"/>
  <c r="AM122" i="1"/>
  <c r="AL123" i="1"/>
  <c r="AN210" i="1"/>
  <c r="AM211" i="1"/>
  <c r="AL192" i="1"/>
  <c r="AN255" i="1"/>
  <c r="AM246" i="1"/>
  <c r="AL351" i="1"/>
  <c r="AN382" i="1"/>
  <c r="AM383" i="1"/>
  <c r="AL384" i="1"/>
  <c r="AN435" i="1"/>
  <c r="AM436" i="1"/>
  <c r="AL479" i="1"/>
  <c r="AN516" i="1"/>
  <c r="AM517" i="1"/>
  <c r="AL518" i="1"/>
  <c r="AN556" i="1"/>
  <c r="AM589" i="1"/>
  <c r="AL590" i="1"/>
  <c r="AN645" i="1"/>
  <c r="AM637" i="1"/>
  <c r="AL638" i="1"/>
  <c r="AN672" i="1"/>
  <c r="AM673" i="1"/>
  <c r="AL674" i="1"/>
  <c r="AN714" i="1"/>
  <c r="AM715" i="1"/>
  <c r="AL761" i="1"/>
  <c r="AN796" i="1"/>
  <c r="AM797" i="1"/>
  <c r="AL798" i="1"/>
  <c r="AN839" i="1"/>
  <c r="AM840" i="1"/>
  <c r="AL841" i="1"/>
  <c r="AN869" i="1"/>
  <c r="AM870" i="1"/>
  <c r="AL871" i="1"/>
  <c r="AN918" i="1"/>
  <c r="AM919" i="1"/>
  <c r="AL920" i="1"/>
  <c r="AN954" i="1"/>
  <c r="AM955" i="1"/>
  <c r="AL956" i="1"/>
  <c r="AN986" i="1"/>
  <c r="AM987" i="1"/>
  <c r="AL1006" i="1"/>
  <c r="AN1040" i="1"/>
  <c r="AM1041" i="1"/>
  <c r="AL1096" i="1"/>
  <c r="AN1080" i="1"/>
  <c r="AM1132" i="1"/>
  <c r="AL1133" i="1"/>
  <c r="AN1176" i="1"/>
  <c r="AM1177" i="1"/>
  <c r="AL1178" i="1"/>
  <c r="AN1276" i="1"/>
  <c r="AM1277" i="1"/>
  <c r="AL1278" i="1"/>
  <c r="AN1387" i="1"/>
  <c r="AM1372" i="1"/>
  <c r="AL1373" i="1"/>
  <c r="AN1461" i="1"/>
  <c r="AM1462" i="1"/>
  <c r="AL1499" i="1"/>
  <c r="AN1533" i="1"/>
  <c r="AM1534" i="1"/>
  <c r="AL1535" i="1"/>
  <c r="AN1599" i="1"/>
  <c r="AM1687" i="1"/>
  <c r="AL1746" i="1"/>
  <c r="AN1865" i="1"/>
  <c r="AM1866" i="1"/>
  <c r="AL1849" i="1"/>
  <c r="AN1955" i="1"/>
  <c r="AM1956" i="1"/>
  <c r="AL2028" i="1"/>
  <c r="AN2175" i="1"/>
  <c r="AM2176" i="1"/>
  <c r="AL2177" i="1"/>
  <c r="AN2158" i="1"/>
  <c r="AM2207" i="1"/>
  <c r="AL2208" i="1"/>
  <c r="AN2230" i="1"/>
  <c r="AM2231" i="1"/>
  <c r="AL2232" i="1"/>
  <c r="AN2337" i="1"/>
  <c r="AM2338" i="1"/>
  <c r="AL2339" i="1"/>
  <c r="AN2427" i="1"/>
  <c r="AM2428" i="1"/>
  <c r="AL2429" i="1"/>
  <c r="AN2527" i="1"/>
  <c r="AM2568" i="1"/>
  <c r="AL2569" i="1"/>
  <c r="AN2681" i="1"/>
  <c r="AM2682" i="1"/>
  <c r="AL2683" i="1"/>
  <c r="AN2744" i="1"/>
  <c r="AM2745" i="1"/>
  <c r="AL2746" i="1"/>
  <c r="AN2875" i="1"/>
  <c r="AM2876" i="1"/>
  <c r="AL2877" i="1"/>
  <c r="AN2917" i="1"/>
  <c r="AM2918" i="1"/>
  <c r="AL2909" i="1"/>
  <c r="AN2984" i="1"/>
  <c r="AM2985" i="1"/>
  <c r="AL2986" i="1"/>
  <c r="AN3082" i="1"/>
  <c r="AM3063" i="1"/>
  <c r="AL3064" i="1"/>
  <c r="AN3117" i="1"/>
  <c r="AM3118" i="1"/>
  <c r="AL3141" i="1"/>
  <c r="AN3186" i="1"/>
  <c r="AM3187" i="1"/>
  <c r="AL3258" i="1"/>
  <c r="AN3358" i="1"/>
  <c r="AM3359" i="1"/>
  <c r="AL3360" i="1"/>
  <c r="AN3544" i="1"/>
  <c r="AM3601" i="1"/>
  <c r="AL3591" i="1"/>
  <c r="AN93" i="1"/>
  <c r="AM165" i="1"/>
  <c r="AL217" i="1"/>
  <c r="AN611" i="1"/>
  <c r="AM648" i="1"/>
  <c r="AL734" i="1"/>
  <c r="AN1325" i="1"/>
  <c r="AM1350" i="1"/>
  <c r="AL1524" i="1"/>
  <c r="AN1931" i="1"/>
  <c r="AM1977" i="1"/>
  <c r="AL2044" i="1"/>
  <c r="AN2451" i="1"/>
  <c r="AM2580" i="1"/>
  <c r="AL2657" i="1"/>
  <c r="AN637" i="1"/>
  <c r="AM638" i="1"/>
  <c r="AL639" i="1"/>
  <c r="AN673" i="1"/>
  <c r="AM674" i="1"/>
  <c r="AL675" i="1"/>
  <c r="AN715" i="1"/>
  <c r="AM761" i="1"/>
  <c r="AL762" i="1"/>
  <c r="AN797" i="1"/>
  <c r="AM798" i="1"/>
  <c r="AL799" i="1"/>
  <c r="AN840" i="1"/>
  <c r="AM841" i="1"/>
  <c r="AN870" i="1"/>
  <c r="AN919" i="1"/>
  <c r="AM920" i="1"/>
  <c r="AL967" i="1"/>
  <c r="AN955" i="1"/>
  <c r="AM956" i="1"/>
  <c r="AL997" i="1"/>
  <c r="AN987" i="1"/>
  <c r="AM1006" i="1"/>
  <c r="AL1051" i="1"/>
  <c r="AN1041" i="1"/>
  <c r="AM1096" i="1"/>
  <c r="AL1075" i="1"/>
  <c r="AN1132" i="1"/>
  <c r="AM1133" i="1"/>
  <c r="AL1134" i="1"/>
  <c r="AN1177" i="1"/>
  <c r="AM1178" i="1"/>
  <c r="AL1179" i="1"/>
  <c r="AN1277" i="1"/>
  <c r="AM1278" i="1"/>
  <c r="AL1279" i="1"/>
  <c r="AN1372" i="1"/>
  <c r="AM1373" i="1"/>
  <c r="AL1374" i="1"/>
  <c r="AN1462" i="1"/>
  <c r="AM1499" i="1"/>
  <c r="AL1500" i="1"/>
  <c r="AN1534" i="1"/>
  <c r="AM1535" i="1"/>
  <c r="AL1564" i="1"/>
  <c r="AN1687" i="1"/>
  <c r="AM1746" i="1"/>
  <c r="AL1747" i="1"/>
  <c r="AN1866" i="1"/>
  <c r="AM1849" i="1"/>
  <c r="AN2876" i="1"/>
  <c r="AM2877" i="1"/>
  <c r="AL2878" i="1"/>
  <c r="AN2918" i="1"/>
  <c r="AM2909" i="1"/>
  <c r="AL2910" i="1"/>
  <c r="AN2985" i="1"/>
  <c r="AM2986" i="1"/>
  <c r="AL2987" i="1"/>
  <c r="AN3063" i="1"/>
  <c r="AM3064" i="1"/>
  <c r="AL3065" i="1"/>
  <c r="AN3118" i="1"/>
  <c r="AM3141" i="1"/>
  <c r="AL3142" i="1"/>
  <c r="AN3187" i="1"/>
  <c r="AM3258" i="1"/>
  <c r="AL3259" i="1"/>
  <c r="AN3359" i="1"/>
  <c r="AM3360" i="1"/>
  <c r="AL3406" i="1"/>
  <c r="AN3601" i="1"/>
  <c r="AM3591" i="1"/>
  <c r="AL3592" i="1"/>
  <c r="AN165" i="1"/>
  <c r="AM217" i="1"/>
  <c r="AL260" i="1"/>
  <c r="AN648" i="1"/>
  <c r="AM734" i="1"/>
  <c r="AL992" i="1"/>
  <c r="AN1350" i="1"/>
  <c r="AM1524" i="1"/>
  <c r="AN35" i="1"/>
  <c r="AM36" i="1"/>
  <c r="AL37" i="1"/>
  <c r="AN259" i="1"/>
  <c r="AM359" i="1"/>
  <c r="AL405" i="1"/>
  <c r="AN815" i="1"/>
  <c r="AM929" i="1"/>
  <c r="AL1084" i="1"/>
  <c r="AN1674" i="1"/>
  <c r="AM1675" i="1"/>
  <c r="AL1673" i="1"/>
  <c r="AN1769" i="1"/>
  <c r="AM1884" i="1"/>
  <c r="AL1885" i="1"/>
  <c r="AN2184" i="1"/>
  <c r="AM2242" i="1"/>
  <c r="AL2299" i="1"/>
  <c r="AN2579" i="1"/>
  <c r="AM2619" i="1"/>
  <c r="AL2620" i="1"/>
  <c r="AN2883" i="1"/>
  <c r="AM2884" i="1"/>
  <c r="AL2885" i="1"/>
  <c r="AN3161" i="1"/>
  <c r="AM3203" i="1"/>
  <c r="AL3326" i="1"/>
  <c r="AN33" i="1"/>
  <c r="AM32" i="1"/>
  <c r="AL31" i="1"/>
  <c r="AN9" i="1"/>
  <c r="AM10" i="1"/>
  <c r="AL2" i="1"/>
  <c r="AN50" i="1"/>
  <c r="AM77" i="1"/>
  <c r="AL51" i="1"/>
  <c r="AN56" i="1"/>
  <c r="AM57" i="1"/>
  <c r="AL78" i="1"/>
  <c r="AN140" i="1"/>
  <c r="AM141" i="1"/>
  <c r="AL142" i="1"/>
  <c r="AN102" i="1"/>
  <c r="AM103" i="1"/>
  <c r="AL104" i="1"/>
  <c r="AN173" i="1"/>
  <c r="AM174" i="1"/>
  <c r="AL197" i="1"/>
  <c r="AN225" i="1"/>
  <c r="AM218" i="1"/>
  <c r="AL247" i="1"/>
  <c r="AN231" i="1"/>
  <c r="AM232" i="1"/>
  <c r="AL233" i="1"/>
  <c r="AN293" i="1"/>
  <c r="AM295" i="1"/>
  <c r="AL272" i="1"/>
  <c r="AN290" i="1"/>
  <c r="AM277" i="1"/>
  <c r="AL278" i="1"/>
  <c r="AN348" i="1"/>
  <c r="AM352" i="1"/>
  <c r="AL315" i="1"/>
  <c r="AN319" i="1"/>
  <c r="AM320" i="1"/>
  <c r="AL321" i="1"/>
  <c r="AN399" i="1"/>
  <c r="AM394" i="1"/>
  <c r="AL395" i="1"/>
  <c r="AN373" i="1"/>
  <c r="AM361" i="1"/>
  <c r="AL362" i="1"/>
  <c r="AN406" i="1"/>
  <c r="AM417" i="1"/>
  <c r="AL418" i="1"/>
  <c r="AN470" i="1"/>
  <c r="AM465" i="1"/>
  <c r="AL471" i="1"/>
  <c r="AN464" i="1"/>
  <c r="AM527" i="1"/>
  <c r="AL525" i="1"/>
  <c r="AN486" i="1"/>
  <c r="AM494" i="1"/>
  <c r="AL495" i="1"/>
  <c r="AN505" i="1"/>
  <c r="AM563" i="1"/>
  <c r="AL564" i="1"/>
  <c r="AN541" i="1"/>
  <c r="AM542" i="1"/>
  <c r="AL609" i="1"/>
  <c r="AN578" i="1"/>
  <c r="AM596" i="1"/>
  <c r="AL579" i="1"/>
  <c r="AN644" i="1"/>
  <c r="AM622" i="1"/>
  <c r="AL623" i="1"/>
  <c r="AN690" i="1"/>
  <c r="AM688" i="1"/>
  <c r="AL685" i="1"/>
  <c r="AN655" i="1"/>
  <c r="AM656" i="1"/>
  <c r="AL657" i="1"/>
  <c r="AN730" i="1"/>
  <c r="AM721" i="1"/>
  <c r="AL722" i="1"/>
  <c r="AN701" i="1"/>
  <c r="AM702" i="1"/>
  <c r="AL693" i="1"/>
  <c r="AN771" i="1"/>
  <c r="AM769" i="1"/>
  <c r="AL743" i="1"/>
  <c r="AN749" i="1"/>
  <c r="AM750" i="1"/>
  <c r="AL751" i="1"/>
  <c r="AN806" i="1"/>
  <c r="AM774" i="1"/>
  <c r="AL783" i="1"/>
  <c r="AN787" i="1"/>
  <c r="AM788" i="1"/>
  <c r="AL852" i="1"/>
  <c r="AN825" i="1"/>
  <c r="AM844" i="1"/>
  <c r="AL826" i="1"/>
  <c r="AN886" i="1"/>
  <c r="AM885" i="1"/>
  <c r="AL884" i="1"/>
  <c r="AN863" i="1"/>
  <c r="AM864" i="1"/>
  <c r="AL874" i="1"/>
  <c r="AN903" i="1"/>
  <c r="AM904" i="1"/>
  <c r="AL905" i="1"/>
  <c r="AN971" i="1"/>
  <c r="AM939" i="1"/>
  <c r="AL940" i="1"/>
  <c r="AN958" i="1"/>
  <c r="AM999" i="1"/>
  <c r="AL993" i="1"/>
  <c r="AN990" i="1"/>
  <c r="AM988" i="1"/>
  <c r="AL989" i="1"/>
  <c r="AN1023" i="1"/>
  <c r="AM1043" i="1"/>
  <c r="AL1024" i="1"/>
  <c r="AN1101" i="1"/>
  <c r="AM1102" i="1"/>
  <c r="AL1090" i="1"/>
  <c r="AN1094" i="1"/>
  <c r="AM1059" i="1"/>
  <c r="AL1083" i="1"/>
  <c r="AN1150" i="1"/>
  <c r="AM1146" i="1"/>
  <c r="AL1145" i="1"/>
  <c r="AN1119" i="1"/>
  <c r="AM1105" i="1"/>
  <c r="AL1120" i="1"/>
  <c r="AN1187" i="1"/>
  <c r="AM1160" i="1"/>
  <c r="AL1180" i="1"/>
  <c r="AN1165" i="1"/>
  <c r="AM1152" i="1"/>
  <c r="AL1181" i="1"/>
  <c r="AN1234" i="1"/>
  <c r="AM1229" i="1"/>
  <c r="AL1230" i="1"/>
  <c r="AN1226" i="1"/>
  <c r="AM1209" i="1"/>
  <c r="AL1295" i="1"/>
  <c r="AN1254" i="1"/>
  <c r="AM1255" i="1"/>
  <c r="AL1256" i="1"/>
  <c r="AN1345" i="1"/>
  <c r="AM1332" i="1"/>
  <c r="AL1333" i="1"/>
  <c r="AN1304" i="1"/>
  <c r="AM1305" i="1"/>
  <c r="AL1306" i="1"/>
  <c r="AN1375" i="1"/>
  <c r="AM1358" i="1"/>
  <c r="AL1437" i="1"/>
  <c r="AN1419" i="1"/>
  <c r="AM1404" i="1"/>
  <c r="AL1391" i="1"/>
  <c r="AN1477" i="1"/>
  <c r="AM1478" i="1"/>
  <c r="AL1479" i="1"/>
  <c r="AN1472" i="1"/>
  <c r="AM1473" i="1"/>
  <c r="AL1451" i="1"/>
  <c r="AN1490" i="1"/>
  <c r="AM1491" i="1"/>
  <c r="AL1502" i="1"/>
  <c r="AN1544" i="1"/>
  <c r="AM1525" i="1"/>
  <c r="AL1536" i="1"/>
  <c r="AN1571" i="1"/>
  <c r="AM1549" i="1"/>
  <c r="AL1554" i="1"/>
  <c r="AN1610" i="1"/>
  <c r="AM1580" i="1"/>
  <c r="AL1581" i="1"/>
  <c r="AN1585" i="1"/>
  <c r="AM1661" i="1"/>
  <c r="AL1653" i="1"/>
  <c r="AN1658" i="1"/>
  <c r="AM1630" i="1"/>
  <c r="AL1617" i="1"/>
  <c r="AN1618" i="1"/>
  <c r="AM1645" i="1"/>
  <c r="AL1635" i="1"/>
  <c r="AN1758" i="1"/>
  <c r="AM1759" i="1"/>
  <c r="AL1750" i="1"/>
  <c r="AN1742" i="1"/>
  <c r="AM1726" i="1"/>
  <c r="AL1718" i="1"/>
  <c r="AN1816" i="1"/>
  <c r="AM1810" i="1"/>
  <c r="AL1811" i="1"/>
  <c r="AN1799" i="1"/>
  <c r="AM1792" i="1"/>
  <c r="AL1793" i="1"/>
  <c r="AN1871" i="1"/>
  <c r="AM1872" i="1"/>
  <c r="AL1867" i="1"/>
  <c r="AN1843" i="1"/>
  <c r="AM1844" i="1"/>
  <c r="AL1845" i="1"/>
  <c r="AN1925" i="1"/>
  <c r="AM1921" i="1"/>
  <c r="AL1907" i="1"/>
  <c r="AN1916" i="1"/>
  <c r="AM1901" i="1"/>
  <c r="AL1909" i="1"/>
  <c r="AN1962" i="1"/>
  <c r="AM1963" i="1"/>
  <c r="AL1964" i="1"/>
  <c r="AN1946" i="1"/>
  <c r="AM2034" i="1"/>
  <c r="AL2030" i="1"/>
  <c r="AN1993" i="1"/>
  <c r="AM1994" i="1"/>
  <c r="AL1995" i="1"/>
  <c r="AN2000" i="1"/>
  <c r="AM2079" i="1"/>
  <c r="AL2074" i="1"/>
  <c r="AN2067" i="1"/>
  <c r="AM2057" i="1"/>
  <c r="AL2126" i="1"/>
  <c r="AN2118" i="1"/>
  <c r="AM2119" i="1"/>
  <c r="AL2101" i="1"/>
  <c r="AN2167" i="1"/>
  <c r="AM2168" i="1"/>
  <c r="AL2169" i="1"/>
  <c r="AN2161" i="1"/>
  <c r="AM2147" i="1"/>
  <c r="AL2148" i="1"/>
  <c r="AN2220" i="1"/>
  <c r="AM2218" i="1"/>
  <c r="AL2215" i="1"/>
  <c r="AN2236" i="1"/>
  <c r="AM2226" i="1"/>
  <c r="AL2233" i="1"/>
  <c r="AN2292" i="1"/>
  <c r="AM2281" i="1"/>
  <c r="AL2282" i="1"/>
  <c r="AN2256" i="1"/>
  <c r="AM2275" i="1"/>
  <c r="AL2257" i="1"/>
  <c r="AN2346" i="1"/>
  <c r="AM2347" i="1"/>
  <c r="AL2340" i="1"/>
  <c r="AN2309" i="1"/>
  <c r="AM2403" i="1"/>
  <c r="AL2384" i="1"/>
  <c r="AN2388" i="1"/>
  <c r="AM2365" i="1"/>
  <c r="AL2366" i="1"/>
  <c r="AN2446" i="1"/>
  <c r="AM2447" i="1"/>
  <c r="AL2437" i="1"/>
  <c r="AN2414" i="1"/>
  <c r="AM2415" i="1"/>
  <c r="AL2416" i="1"/>
  <c r="AN2467" i="1"/>
  <c r="AM2468" i="1"/>
  <c r="AL2469" i="1"/>
  <c r="AN2544" i="1"/>
  <c r="AM2545" i="1"/>
  <c r="AL2541" i="1"/>
  <c r="AN2528" i="1"/>
  <c r="AM2510" i="1"/>
  <c r="AL2511" i="1"/>
  <c r="AN2576" i="1"/>
  <c r="AM2574" i="1"/>
  <c r="AL2547" i="1"/>
  <c r="AN2560" i="1"/>
  <c r="AM2618" i="1"/>
  <c r="AL2615" i="1"/>
  <c r="AN2610" i="1"/>
  <c r="AM2611" i="1"/>
  <c r="AL2605" i="1"/>
  <c r="AN2667" i="1"/>
  <c r="AM2665" i="1"/>
  <c r="AL2666" i="1"/>
  <c r="AN2643" i="1"/>
  <c r="AM2628" i="1"/>
  <c r="AL2629" i="1"/>
  <c r="AN2672" i="1"/>
  <c r="AM2673" i="1"/>
  <c r="AL2711" i="1"/>
  <c r="AN2686" i="1"/>
  <c r="AM2697" i="1"/>
  <c r="AL2767" i="1"/>
  <c r="AN2761" i="1"/>
  <c r="AM2716" i="1"/>
  <c r="AL2717" i="1"/>
  <c r="AN2804" i="1"/>
  <c r="AM2802" i="1"/>
  <c r="AL2794" i="1"/>
  <c r="AN2776" i="1"/>
  <c r="AM2777" i="1"/>
  <c r="AL2788" i="1"/>
  <c r="AN2833" i="1"/>
  <c r="AM2840" i="1"/>
  <c r="AL2842" i="1"/>
  <c r="AN2870" i="1"/>
  <c r="AM2856" i="1"/>
  <c r="AL2857" i="1"/>
  <c r="AN2895" i="1"/>
  <c r="AM2896" i="1"/>
  <c r="AL2886" i="1"/>
  <c r="AN2901" i="1"/>
  <c r="AM2966" i="1"/>
  <c r="AL2964" i="1"/>
  <c r="AN2952" i="1"/>
  <c r="AM2953" i="1"/>
  <c r="AL2954" i="1"/>
  <c r="AN3000" i="1"/>
  <c r="AM2999" i="1"/>
  <c r="AL2993" i="1"/>
  <c r="AN2975" i="1"/>
  <c r="AM2981" i="1"/>
  <c r="AL3036" i="1"/>
  <c r="AN3031" i="1"/>
  <c r="AM3032" i="1"/>
  <c r="AL3033" i="1"/>
  <c r="AN3092" i="1"/>
  <c r="AM3089" i="1"/>
  <c r="AL3090" i="1"/>
  <c r="AN3073" i="1"/>
  <c r="AM3074" i="1"/>
  <c r="AL3047" i="1"/>
  <c r="AN3062" i="1"/>
  <c r="AM3051" i="1"/>
  <c r="AL3121" i="1"/>
  <c r="AN3106" i="1"/>
  <c r="AM3107" i="1"/>
  <c r="AL3108" i="1"/>
  <c r="AN3154" i="1"/>
  <c r="AM3128" i="1"/>
  <c r="AL3146" i="1"/>
  <c r="AN3147" i="1"/>
  <c r="AM3200" i="1"/>
  <c r="AL3199" i="1"/>
  <c r="AN3174" i="1"/>
  <c r="AM3175" i="1"/>
  <c r="AL3176" i="1"/>
  <c r="AN3230" i="1"/>
  <c r="AM3231" i="1"/>
  <c r="AL3232" i="1"/>
  <c r="AN3224" i="1"/>
  <c r="AM3215" i="1"/>
  <c r="AL3216" i="1"/>
  <c r="AN3248" i="1"/>
  <c r="AM3249" i="1"/>
  <c r="AL3250" i="1"/>
  <c r="AN3291" i="1"/>
  <c r="AM3282" i="1"/>
  <c r="AL3292" i="1"/>
  <c r="AN3375" i="1"/>
  <c r="AM3368" i="1"/>
  <c r="AL3369" i="1"/>
  <c r="AN3361" i="1"/>
  <c r="AM3328" i="1"/>
  <c r="AL3349" i="1"/>
  <c r="AN3424" i="1"/>
  <c r="AM3425" i="1"/>
  <c r="AL3426" i="1"/>
  <c r="AN3396" i="1"/>
  <c r="AM3397" i="1"/>
  <c r="AL3398" i="1"/>
  <c r="AN3457" i="1"/>
  <c r="AM3460" i="1"/>
  <c r="AL3455" i="1"/>
  <c r="AN3437" i="1"/>
  <c r="AM3438" i="1"/>
  <c r="AL3513" i="1"/>
  <c r="AN3489" i="1"/>
  <c r="AM3499" i="1"/>
  <c r="AL3472" i="1"/>
  <c r="AN3552" i="1"/>
  <c r="AM3517" i="1"/>
  <c r="AL3533" i="1"/>
  <c r="AN3598" i="1"/>
  <c r="AM3577" i="1"/>
  <c r="AL3578" i="1"/>
  <c r="AN3582" i="1"/>
  <c r="AM3634" i="1"/>
  <c r="AL3631" i="1"/>
  <c r="AN3617" i="1"/>
  <c r="AM3627" i="1"/>
  <c r="AL3611" i="1"/>
  <c r="AN22" i="1"/>
  <c r="AM23" i="1"/>
  <c r="AL7" i="1"/>
  <c r="AN70" i="1"/>
  <c r="AM40" i="1"/>
  <c r="AL71" i="1"/>
  <c r="AN136" i="1"/>
  <c r="AM132" i="1"/>
  <c r="AL137" i="1"/>
  <c r="AN120" i="1"/>
  <c r="AM116" i="1"/>
  <c r="AL121" i="1"/>
  <c r="AN187" i="1"/>
  <c r="AM171" i="1"/>
  <c r="AL168" i="1"/>
  <c r="AN219" i="1"/>
  <c r="AM242" i="1"/>
  <c r="AL243" i="1"/>
  <c r="AN291" i="1"/>
  <c r="AM289" i="1"/>
  <c r="AL270" i="1"/>
  <c r="AN358" i="1"/>
  <c r="AM346" i="1"/>
  <c r="AL344" i="1"/>
  <c r="AN304" i="1"/>
  <c r="AM337" i="1"/>
  <c r="AL335" i="1"/>
  <c r="AN390" i="1"/>
  <c r="AM363" i="1"/>
  <c r="AL378" i="1"/>
  <c r="AN429" i="1"/>
  <c r="AM413" i="1"/>
  <c r="AL414" i="1"/>
  <c r="AN445" i="1"/>
  <c r="AM450" i="1"/>
  <c r="AL459" i="1"/>
  <c r="AN507" i="1"/>
  <c r="AM508" i="1"/>
  <c r="AL506" i="1"/>
  <c r="AN539" i="1"/>
  <c r="AM533" i="1"/>
  <c r="AL610" i="1"/>
  <c r="AN576" i="1"/>
  <c r="AM577" i="1"/>
  <c r="AL568" i="1"/>
  <c r="AN632" i="1"/>
  <c r="AM615" i="1"/>
  <c r="AL633" i="1"/>
  <c r="AN665" i="1"/>
  <c r="AM669" i="1"/>
  <c r="AL653" i="1"/>
  <c r="AN719" i="1"/>
  <c r="AM720" i="1"/>
  <c r="AL694" i="1"/>
  <c r="AN738" i="1"/>
  <c r="AM760" i="1"/>
  <c r="AL735" i="1"/>
  <c r="AN812" i="1"/>
  <c r="AM775" i="1"/>
  <c r="AL778" i="1"/>
  <c r="AN821" i="1"/>
  <c r="AM818" i="1"/>
  <c r="AL887" i="1"/>
  <c r="AN898" i="1"/>
  <c r="AM909" i="1"/>
  <c r="AL899" i="1"/>
  <c r="AN911" i="1"/>
  <c r="AM893" i="1"/>
  <c r="AL979" i="1"/>
  <c r="AN938" i="1"/>
  <c r="AM946" i="1"/>
  <c r="AL947" i="1"/>
  <c r="AN1002" i="1"/>
  <c r="AM1052" i="1"/>
  <c r="AL1045" i="1"/>
  <c r="AN1021" i="1"/>
  <c r="AM1016" i="1"/>
  <c r="AL1034" i="1"/>
  <c r="AN1073" i="1"/>
  <c r="AM1074" i="1"/>
  <c r="AL1066" i="1"/>
  <c r="AN1069" i="1"/>
  <c r="AM1070" i="1"/>
  <c r="AL1058" i="1"/>
  <c r="AN1195" i="1"/>
  <c r="AM1184" i="1"/>
  <c r="AL1185" i="1"/>
  <c r="AN1154" i="1"/>
  <c r="AM1239" i="1"/>
  <c r="AL1228" i="1"/>
  <c r="AN1200" i="1"/>
  <c r="AM1296" i="1"/>
  <c r="AL1282" i="1"/>
  <c r="AN1269" i="1"/>
  <c r="AM1251" i="1"/>
  <c r="AL1243" i="1"/>
  <c r="AN1327" i="1"/>
  <c r="AM1330" i="1"/>
  <c r="AL1329" i="1"/>
  <c r="AN1376" i="1"/>
  <c r="AM1379" i="1"/>
  <c r="AL1371" i="1"/>
  <c r="AN1393" i="1"/>
  <c r="AM1413" i="1"/>
  <c r="AL1414" i="1"/>
  <c r="AN1464" i="1"/>
  <c r="AM1439" i="1"/>
  <c r="AL1447" i="1"/>
  <c r="AN1455" i="1"/>
  <c r="AM1442" i="1"/>
  <c r="AL1512" i="1"/>
  <c r="AN1498" i="1"/>
  <c r="AM1522" i="1"/>
  <c r="AL1513" i="1"/>
  <c r="AN1573" i="1"/>
  <c r="AM1568" i="1"/>
  <c r="AL1562" i="1"/>
  <c r="AN1604" i="1"/>
  <c r="AM1608" i="1"/>
  <c r="AL1602" i="1"/>
  <c r="AN1579" i="1"/>
  <c r="AM1595" i="1"/>
  <c r="AL1671" i="1"/>
  <c r="AN1651" i="1"/>
  <c r="AM1652" i="1"/>
  <c r="AL1626" i="1"/>
  <c r="AN1636" i="1"/>
  <c r="AM1637" i="1"/>
  <c r="AL1704" i="1"/>
  <c r="AN1752" i="1"/>
  <c r="AM1753" i="1"/>
  <c r="AL1751" i="1"/>
  <c r="AN1744" i="1"/>
  <c r="AM1713" i="1"/>
  <c r="AL1721" i="1"/>
  <c r="AN1803" i="1"/>
  <c r="AM1800" i="1"/>
  <c r="AL1777" i="1"/>
  <c r="AN1822" i="1"/>
  <c r="AM1831" i="1"/>
  <c r="AL1825" i="1"/>
  <c r="AN1930" i="1"/>
  <c r="AM1927" i="1"/>
  <c r="AL1917" i="1"/>
  <c r="AN1889" i="1"/>
  <c r="AM1912" i="1"/>
  <c r="AL1897" i="1"/>
  <c r="AN1938" i="1"/>
  <c r="AM1939" i="1"/>
  <c r="AL1954" i="1"/>
  <c r="AN2036" i="1"/>
  <c r="AM2020" i="1"/>
  <c r="AL2021" i="1"/>
  <c r="AN2002" i="1"/>
  <c r="AM1980" i="1"/>
  <c r="AL1990" i="1"/>
  <c r="AN2058" i="1"/>
  <c r="AM2059" i="1"/>
  <c r="AL2047" i="1"/>
  <c r="AN2111" i="1"/>
  <c r="AM2089" i="1"/>
  <c r="AL2096" i="1"/>
  <c r="AN2134" i="1"/>
  <c r="AM2136" i="1"/>
  <c r="AL2154" i="1"/>
  <c r="AN2196" i="1"/>
  <c r="AM2185" i="1"/>
  <c r="AL2221" i="1"/>
  <c r="AN2297" i="1"/>
  <c r="AM2277" i="1"/>
  <c r="AL2278" i="1"/>
  <c r="AN2271" i="1"/>
  <c r="AM2357" i="1"/>
  <c r="AL2354" i="1"/>
  <c r="AN2326" i="1"/>
  <c r="AM2306" i="1"/>
  <c r="AL2317" i="1"/>
  <c r="AN2377" i="1"/>
  <c r="AM2364" i="1"/>
  <c r="AL2450" i="1"/>
  <c r="AN2421" i="1"/>
  <c r="AM2412" i="1"/>
  <c r="AL2408" i="1"/>
  <c r="AN2484" i="1"/>
  <c r="AM2453" i="1"/>
  <c r="AL2474" i="1"/>
  <c r="AN2508" i="1"/>
  <c r="AM2522" i="1"/>
  <c r="AL2578" i="1"/>
  <c r="AN2551" i="1"/>
  <c r="AM2548" i="1"/>
  <c r="AL2565" i="1"/>
  <c r="AN2584" i="1"/>
  <c r="AM2597" i="1"/>
  <c r="AL2598" i="1"/>
  <c r="AN2626" i="1"/>
  <c r="AM2637" i="1"/>
  <c r="AL2622" i="1"/>
  <c r="AN2694" i="1"/>
  <c r="AM2703" i="1"/>
  <c r="AL2704" i="1"/>
  <c r="AN2719" i="1"/>
  <c r="AM2720" i="1"/>
  <c r="AL2727" i="1"/>
  <c r="AN2791" i="1"/>
  <c r="AM2790" i="1"/>
  <c r="AL2792" i="1"/>
  <c r="AN2846" i="1"/>
  <c r="AM2835" i="1"/>
  <c r="AL2836" i="1"/>
  <c r="AN2819" i="1"/>
  <c r="AM2820" i="1"/>
  <c r="AL2814" i="1"/>
  <c r="AN2854" i="1"/>
  <c r="AM2859" i="1"/>
  <c r="AL2867" i="1"/>
  <c r="AN2902" i="1"/>
  <c r="AM2903" i="1"/>
  <c r="AL2967" i="1"/>
  <c r="AN2929" i="1"/>
  <c r="AM2925" i="1"/>
  <c r="AL2930" i="1"/>
  <c r="AN3023" i="1"/>
  <c r="AM3025" i="1"/>
  <c r="AL3035" i="1"/>
  <c r="AN3088" i="1"/>
  <c r="AM3086" i="1"/>
  <c r="AL3068" i="1"/>
  <c r="AN3041" i="1"/>
  <c r="AM3060" i="1"/>
  <c r="AL3046" i="1"/>
  <c r="AN3112" i="1"/>
  <c r="AM3098" i="1"/>
  <c r="AL3160" i="1"/>
  <c r="AN3201" i="1"/>
  <c r="AM3190" i="1"/>
  <c r="AL3163" i="1"/>
  <c r="AN3210" i="1"/>
  <c r="AM3218" i="1"/>
  <c r="AL3204" i="1"/>
  <c r="AN3243" i="1"/>
  <c r="AM3252" i="1"/>
  <c r="AL3253" i="1"/>
  <c r="AN3308" i="1"/>
  <c r="AM3310" i="1"/>
  <c r="AL3281" i="1"/>
  <c r="AN3379" i="1"/>
  <c r="AM3356" i="1"/>
  <c r="AL3357" i="1"/>
  <c r="AN3339" i="1"/>
  <c r="AM3428" i="1"/>
  <c r="AL3427" i="1"/>
  <c r="AN3465" i="1"/>
  <c r="AM3449" i="1"/>
  <c r="AL3450" i="1"/>
  <c r="AN3512" i="1"/>
  <c r="AM3491" i="1"/>
  <c r="AL3490" i="1"/>
  <c r="AN3469" i="1"/>
  <c r="AM3478" i="1"/>
  <c r="AL3479" i="1"/>
  <c r="AN3527" i="1"/>
  <c r="AM3537" i="1"/>
  <c r="AL3538" i="1"/>
  <c r="AN3590" i="1"/>
  <c r="AM3583" i="1"/>
  <c r="AL3564" i="1"/>
  <c r="AN3621" i="1"/>
  <c r="AM3618" i="1"/>
  <c r="AL3614" i="1"/>
  <c r="AN62" i="1"/>
  <c r="AM143" i="1"/>
  <c r="AL144" i="1"/>
  <c r="AN235" i="1"/>
  <c r="AM236" i="1"/>
  <c r="AL237" i="1"/>
  <c r="AN376" i="1"/>
  <c r="AM421" i="1"/>
  <c r="AL453" i="1"/>
  <c r="AN716" i="1"/>
  <c r="AM766" i="1"/>
  <c r="AL753" i="1"/>
  <c r="AN1029" i="1"/>
  <c r="AM1030" i="1"/>
  <c r="AL1123" i="1"/>
  <c r="AN1168" i="1"/>
  <c r="AM1231" i="1"/>
  <c r="AL1232" i="1"/>
  <c r="AN1308" i="1"/>
  <c r="AM1309" i="1"/>
  <c r="AN241" i="1"/>
  <c r="AM245" i="1"/>
  <c r="AL296" i="1"/>
  <c r="AN283" i="1"/>
  <c r="AM284" i="1"/>
  <c r="AL267" i="1"/>
  <c r="AN354" i="1"/>
  <c r="AM355" i="1"/>
  <c r="AL349" i="1"/>
  <c r="AN310" i="1"/>
  <c r="AM329" i="1"/>
  <c r="AL311" i="1"/>
  <c r="AN401" i="1"/>
  <c r="AM398" i="1"/>
  <c r="AL391" i="1"/>
  <c r="AN367" i="1"/>
  <c r="AM368" i="1"/>
  <c r="AL369" i="1"/>
  <c r="AN422" i="1"/>
  <c r="AM430" i="1"/>
  <c r="AL423" i="1"/>
  <c r="AN412" i="1"/>
  <c r="AM427" i="1"/>
  <c r="AL428" i="1"/>
  <c r="AN478" i="1"/>
  <c r="AN792" i="1"/>
  <c r="AM794" i="1"/>
  <c r="AL782" i="1"/>
  <c r="AN848" i="1"/>
  <c r="AM816" i="1"/>
  <c r="AL819" i="1"/>
  <c r="AN865" i="1"/>
  <c r="AM856" i="1"/>
  <c r="AL866" i="1"/>
  <c r="AN926" i="1"/>
  <c r="AM923" i="1"/>
  <c r="AL924" i="1"/>
  <c r="AN895" i="1"/>
  <c r="AM912" i="1"/>
  <c r="AL896" i="1"/>
  <c r="AN974" i="1"/>
  <c r="AM964" i="1"/>
  <c r="AL962" i="1"/>
  <c r="AN935" i="1"/>
  <c r="AM936" i="1"/>
  <c r="AL951" i="1"/>
  <c r="AN1000" i="1"/>
  <c r="AM996" i="1"/>
  <c r="AL1004" i="1"/>
  <c r="AN1013" i="1"/>
  <c r="AM1017" i="1"/>
  <c r="AL1031" i="1"/>
  <c r="AN1103" i="1"/>
  <c r="AM1100" i="1"/>
  <c r="AL1088" i="1"/>
  <c r="AN2637" i="1"/>
  <c r="AM2622" i="1"/>
  <c r="AL2627" i="1"/>
  <c r="AN2703" i="1"/>
  <c r="AM2704" i="1"/>
  <c r="AL2690" i="1"/>
  <c r="AN2720" i="1"/>
  <c r="AM2727" i="1"/>
  <c r="AL2718" i="1"/>
  <c r="AN2790" i="1"/>
  <c r="AM2792" i="1"/>
  <c r="AL2785" i="1"/>
  <c r="AN2835" i="1"/>
  <c r="AM2836" i="1"/>
  <c r="AL2834" i="1"/>
  <c r="AN2820" i="1"/>
  <c r="AM2814" i="1"/>
  <c r="AL2881" i="1"/>
  <c r="AN2859" i="1"/>
  <c r="AM2867" i="1"/>
  <c r="AL2855" i="1"/>
  <c r="AN2903" i="1"/>
  <c r="AM2967" i="1"/>
  <c r="AL2960" i="1"/>
  <c r="AN2925" i="1"/>
  <c r="AM2930" i="1"/>
  <c r="AL2936" i="1"/>
  <c r="AN3025" i="1"/>
  <c r="AM3035" i="1"/>
  <c r="AL3026" i="1"/>
  <c r="AN3086" i="1"/>
  <c r="AM3068" i="1"/>
  <c r="AL3045" i="1"/>
  <c r="AN3060" i="1"/>
  <c r="AM3046" i="1"/>
  <c r="AL3127" i="1"/>
  <c r="AN3098" i="1"/>
  <c r="AM3160" i="1"/>
  <c r="AL3148" i="1"/>
  <c r="AN3190" i="1"/>
  <c r="AM3163" i="1"/>
  <c r="AL3167" i="1"/>
  <c r="AN3218" i="1"/>
  <c r="AM3204" i="1"/>
  <c r="AL3205" i="1"/>
  <c r="AN3252" i="1"/>
  <c r="AM3253" i="1"/>
  <c r="AL3254" i="1"/>
  <c r="AN3310" i="1"/>
  <c r="AM3281" i="1"/>
  <c r="AL3299" i="1"/>
  <c r="AN3356" i="1"/>
  <c r="AM3357" i="1"/>
  <c r="AL3330" i="1"/>
  <c r="AN3428" i="1"/>
  <c r="AM3427" i="1"/>
  <c r="AL3410" i="1"/>
  <c r="AN3449" i="1"/>
  <c r="AM3450" i="1"/>
  <c r="AL3433" i="1"/>
  <c r="AN3491" i="1"/>
  <c r="AM3490" i="1"/>
  <c r="AL3492" i="1"/>
  <c r="AN3478" i="1"/>
  <c r="AM3479" i="1"/>
  <c r="AL3561" i="1"/>
  <c r="AN3537" i="1"/>
  <c r="AM3538" i="1"/>
  <c r="AL3602" i="1"/>
  <c r="AN3583" i="1"/>
  <c r="AM3564" i="1"/>
  <c r="AL3584" i="1"/>
  <c r="AN3618" i="1"/>
  <c r="AM3614" i="1"/>
  <c r="AL3605" i="1"/>
  <c r="AN143" i="1"/>
  <c r="AM144" i="1"/>
  <c r="AL145" i="1"/>
  <c r="AN236" i="1"/>
  <c r="AM237" i="1"/>
  <c r="AL324" i="1"/>
  <c r="AN421" i="1"/>
  <c r="AM453" i="1"/>
  <c r="AL454" i="1"/>
  <c r="AN766" i="1"/>
  <c r="AM753" i="1"/>
  <c r="AL789" i="1"/>
  <c r="AN1030" i="1"/>
  <c r="AM1123" i="1"/>
  <c r="AL1124" i="1"/>
  <c r="AN1231" i="1"/>
  <c r="AM1232" i="1"/>
  <c r="AL1224" i="1"/>
  <c r="AN1309" i="1"/>
  <c r="AM1310" i="1"/>
  <c r="AL1359" i="1"/>
  <c r="AN1467" i="1"/>
  <c r="AM1449" i="1"/>
  <c r="AL1450" i="1"/>
  <c r="AN1514" i="1"/>
  <c r="AM1515" i="1"/>
  <c r="AL1557" i="1"/>
  <c r="AN1627" i="1"/>
  <c r="AM1643" i="1"/>
  <c r="AL1697" i="1"/>
  <c r="AN1065" i="1"/>
  <c r="AM1072" i="1"/>
  <c r="AL1148" i="1"/>
  <c r="AN1112" i="1"/>
  <c r="AM1126" i="1"/>
  <c r="AL1127" i="1"/>
  <c r="AN1736" i="1"/>
  <c r="AM1737" i="1"/>
  <c r="AL1805" i="1"/>
  <c r="AN1853" i="1"/>
  <c r="AM1922" i="1"/>
  <c r="AL1902" i="1"/>
  <c r="AN1941" i="1"/>
  <c r="AM1942" i="1"/>
  <c r="AL1943" i="1"/>
  <c r="AN2051" i="1"/>
  <c r="AM2052" i="1"/>
  <c r="AL2053" i="1"/>
  <c r="AN2172" i="1"/>
  <c r="AM2151" i="1"/>
  <c r="AL2152" i="1"/>
  <c r="AN2284" i="1"/>
  <c r="AM2285" i="1"/>
  <c r="AL2259" i="1"/>
  <c r="AN2311" i="1"/>
  <c r="AM2318" i="1"/>
  <c r="AL2312" i="1"/>
  <c r="AN2465" i="1"/>
  <c r="AM2466" i="1"/>
  <c r="AL2512" i="1"/>
  <c r="AN2754" i="1"/>
  <c r="AM2729" i="1"/>
  <c r="AL2815" i="1"/>
  <c r="AN2977" i="1"/>
  <c r="AM3075" i="1"/>
  <c r="AL3052" i="1"/>
  <c r="AN3213" i="1"/>
  <c r="AM3214" i="1"/>
  <c r="AL3263" i="1"/>
  <c r="AN3354" i="1"/>
  <c r="AM3418" i="1"/>
  <c r="AL3419" i="1"/>
  <c r="AN3440" i="1"/>
  <c r="AM3441" i="1"/>
  <c r="AL3470" i="1"/>
  <c r="AN3531" i="1"/>
  <c r="AM3532" i="1"/>
  <c r="AL3574" i="1"/>
  <c r="AN3610" i="1"/>
  <c r="AM24" i="1"/>
  <c r="AL27" i="1"/>
  <c r="AN6" i="1"/>
  <c r="AM13" i="1"/>
  <c r="AL14" i="1"/>
  <c r="AN63" i="1"/>
  <c r="AM41" i="1"/>
  <c r="AL42" i="1"/>
  <c r="AN65" i="1"/>
  <c r="AM66" i="1"/>
  <c r="AL67" i="1"/>
  <c r="AN161" i="1"/>
  <c r="AM155" i="1"/>
  <c r="AL153" i="1"/>
  <c r="AN148" i="1"/>
  <c r="AM149" i="1"/>
  <c r="AL135" i="1"/>
  <c r="AN107" i="1"/>
  <c r="AM94" i="1"/>
  <c r="AL108" i="1"/>
  <c r="AN112" i="1"/>
  <c r="AM118" i="1"/>
  <c r="AL212" i="1"/>
  <c r="AN166" i="1"/>
  <c r="AM169" i="1"/>
  <c r="AL176" i="1"/>
  <c r="AN180" i="1"/>
  <c r="AM181" i="1"/>
  <c r="AL182" i="1"/>
  <c r="AN238" i="1"/>
  <c r="AM239" i="1"/>
  <c r="AL220" i="1"/>
  <c r="AN245" i="1"/>
  <c r="AM296" i="1"/>
  <c r="AL265" i="1"/>
  <c r="AN284" i="1"/>
  <c r="AM267" i="1"/>
  <c r="AL268" i="1"/>
  <c r="AN355" i="1"/>
  <c r="AM349" i="1"/>
  <c r="AL345" i="1"/>
  <c r="AN329" i="1"/>
  <c r="AM311" i="1"/>
  <c r="AL330" i="1"/>
  <c r="AN398" i="1"/>
  <c r="AM391" i="1"/>
  <c r="AL397" i="1"/>
  <c r="AN368" i="1"/>
  <c r="AM369" i="1"/>
  <c r="AL377" i="1"/>
  <c r="AN430" i="1"/>
  <c r="AM423" i="1"/>
  <c r="AL411" i="1"/>
  <c r="AN427" i="1"/>
  <c r="AM428" i="1"/>
  <c r="AL483" i="1"/>
  <c r="AN467" i="1"/>
  <c r="AM468" i="1"/>
  <c r="AL461" i="1"/>
  <c r="AN458" i="1"/>
  <c r="AM462" i="1"/>
  <c r="AL449" i="1"/>
  <c r="AN489" i="1"/>
  <c r="AM501" i="1"/>
  <c r="AL490" i="1"/>
  <c r="AN559" i="1"/>
  <c r="AM531" i="1"/>
  <c r="AL534" i="1"/>
  <c r="AN545" i="1"/>
  <c r="AM537" i="1"/>
  <c r="AL546" i="1"/>
  <c r="AN599" i="1"/>
  <c r="AM602" i="1"/>
  <c r="AL605" i="1"/>
  <c r="AN574" i="1"/>
  <c r="AM575" i="1"/>
  <c r="AL584" i="1"/>
  <c r="AN629" i="1"/>
  <c r="AM634" i="1"/>
  <c r="AL635" i="1"/>
  <c r="AN680" i="1"/>
  <c r="AM683" i="1"/>
  <c r="AL684" i="1"/>
  <c r="AN664" i="1"/>
  <c r="AM667" i="1"/>
  <c r="AL668" i="1"/>
  <c r="AN709" i="1"/>
  <c r="AM696" i="1"/>
  <c r="AL707" i="1"/>
  <c r="AN739" i="1"/>
  <c r="AM755" i="1"/>
  <c r="AL756" i="1"/>
  <c r="AN804" i="1"/>
  <c r="AM779" i="1"/>
  <c r="AL780" i="1"/>
  <c r="AN794" i="1"/>
  <c r="AM782" i="1"/>
  <c r="AL793" i="1"/>
  <c r="AN816" i="1"/>
  <c r="AM819" i="1"/>
  <c r="AL820" i="1"/>
  <c r="AN856" i="1"/>
  <c r="AM866" i="1"/>
  <c r="AL867" i="1"/>
  <c r="AN923" i="1"/>
  <c r="AM924" i="1"/>
  <c r="AL925" i="1"/>
  <c r="AN912" i="1"/>
  <c r="AM896" i="1"/>
  <c r="AL897" i="1"/>
  <c r="AN964" i="1"/>
  <c r="AM962" i="1"/>
  <c r="AL963" i="1"/>
  <c r="AN936" i="1"/>
  <c r="AM951" i="1"/>
  <c r="AL952" i="1"/>
  <c r="AN996" i="1"/>
  <c r="AM1004" i="1"/>
  <c r="AL1003" i="1"/>
  <c r="AN1017" i="1"/>
  <c r="AM1031" i="1"/>
  <c r="AL1032" i="1"/>
  <c r="AN1100" i="1"/>
  <c r="AM1088" i="1"/>
  <c r="AL1089" i="1"/>
  <c r="AN1072" i="1"/>
  <c r="AM1148" i="1"/>
  <c r="AN1128" i="1"/>
  <c r="AM1129" i="1"/>
  <c r="AL1116" i="1"/>
  <c r="AN1191" i="1"/>
  <c r="AM1192" i="1"/>
  <c r="AL1172" i="1"/>
  <c r="AN1201" i="1"/>
  <c r="AM1197" i="1"/>
  <c r="AL1202" i="1"/>
  <c r="AN1204" i="1"/>
  <c r="AM1215" i="1"/>
  <c r="AL1218" i="1"/>
  <c r="AN1287" i="1"/>
  <c r="AM1288" i="1"/>
  <c r="AL1289" i="1"/>
  <c r="AN1246" i="1"/>
  <c r="AM1273" i="1"/>
  <c r="AL1262" i="1"/>
  <c r="AN1265" i="1"/>
  <c r="AM1250" i="1"/>
  <c r="AL1266" i="1"/>
  <c r="AN1338" i="1"/>
  <c r="AM1331" i="1"/>
  <c r="AL1339" i="1"/>
  <c r="AN1312" i="1"/>
  <c r="AM1300" i="1"/>
  <c r="AL1313" i="1"/>
  <c r="AN1315" i="1"/>
  <c r="AM1316" i="1"/>
  <c r="AL1389" i="1"/>
  <c r="AN1362" i="1"/>
  <c r="AM1352" i="1"/>
  <c r="AL1363" i="1"/>
  <c r="AN1365" i="1"/>
  <c r="AM1369" i="1"/>
  <c r="AL1366" i="1"/>
  <c r="AN1427" i="1"/>
  <c r="AM1428" i="1"/>
  <c r="AL1431" i="1"/>
  <c r="AN1411" i="1"/>
  <c r="AM1396" i="1"/>
  <c r="AL1412" i="1"/>
  <c r="AN1474" i="1"/>
  <c r="AM1475" i="1"/>
  <c r="AL1465" i="1"/>
  <c r="AN1445" i="1"/>
  <c r="AM1458" i="1"/>
  <c r="AL1446" i="1"/>
  <c r="AN1494" i="1"/>
  <c r="AM1497" i="1"/>
  <c r="AL1486" i="1"/>
  <c r="AN1545" i="1"/>
  <c r="AM1540" i="1"/>
  <c r="AL1528" i="1"/>
  <c r="AN1551" i="1"/>
  <c r="AM1561" i="1"/>
  <c r="AL1553" i="1"/>
  <c r="AN1575" i="1"/>
  <c r="AM1596" i="1"/>
  <c r="AL1587" i="1"/>
  <c r="AN1590" i="1"/>
  <c r="AM1591" i="1"/>
  <c r="AL1670" i="1"/>
  <c r="AN1665" i="1"/>
  <c r="AM1666" i="1"/>
  <c r="AL1660" i="1"/>
  <c r="AN1628" i="1"/>
  <c r="AM1629" i="1"/>
  <c r="AL1621" i="1"/>
  <c r="AN1699" i="1"/>
  <c r="AM1692" i="1"/>
  <c r="AL1689" i="1"/>
  <c r="AN1678" i="1"/>
  <c r="AM1679" i="1"/>
  <c r="AL1681" i="1"/>
  <c r="AN1757" i="1"/>
  <c r="AM1730" i="1"/>
  <c r="AL1728" i="1"/>
  <c r="AN1710" i="1"/>
  <c r="AM1711" i="1"/>
  <c r="AL1723" i="1"/>
  <c r="AN1709" i="1"/>
  <c r="AM1817" i="1"/>
  <c r="AL1814" i="1"/>
  <c r="AN1812" i="1"/>
  <c r="AM1778" i="1"/>
  <c r="AL1774" i="1"/>
  <c r="AN1781" i="1"/>
  <c r="AM1776" i="1"/>
  <c r="AL1788" i="1"/>
  <c r="AN1880" i="1"/>
  <c r="AM1879" i="1"/>
  <c r="AL1877" i="1"/>
  <c r="AN1856" i="1"/>
  <c r="AM1854" i="1"/>
  <c r="AL1859" i="1"/>
  <c r="AN1836" i="1"/>
  <c r="AM1837" i="1"/>
  <c r="AL1829" i="1"/>
  <c r="AN1926" i="1"/>
  <c r="AM1923" i="1"/>
  <c r="AL1924" i="1"/>
  <c r="AN1906" i="1"/>
  <c r="AM1895" i="1"/>
  <c r="AL1967" i="1"/>
  <c r="AN1935" i="1"/>
  <c r="AM1950" i="1"/>
  <c r="AL1936" i="1"/>
  <c r="AN2037" i="1"/>
  <c r="AM2035" i="1"/>
  <c r="AL2032" i="1"/>
  <c r="AN2012" i="1"/>
  <c r="AM2003" i="1"/>
  <c r="AL2004" i="1"/>
  <c r="AN2007" i="1"/>
  <c r="AM1984" i="1"/>
  <c r="AL1981" i="1"/>
  <c r="AN1986" i="1"/>
  <c r="AM2085" i="1"/>
  <c r="AL2086" i="1"/>
  <c r="AN2076" i="1"/>
  <c r="AM2071" i="1"/>
  <c r="AL2072" i="1"/>
  <c r="AN2062" i="1"/>
  <c r="AM2049" i="1"/>
  <c r="AL2063" i="1"/>
  <c r="AN2121" i="1"/>
  <c r="AM2122" i="1"/>
  <c r="AL2108" i="1"/>
  <c r="AN2098" i="1"/>
  <c r="AM2094" i="1"/>
  <c r="AL2099" i="1"/>
  <c r="AN2165" i="1"/>
  <c r="AM2166" i="1"/>
  <c r="AL2130" i="1"/>
  <c r="AN2133" i="1"/>
  <c r="AM2153" i="1"/>
  <c r="AL2141" i="1"/>
  <c r="AN2205" i="1"/>
  <c r="AM2206" i="1"/>
  <c r="AL2190" i="1"/>
  <c r="AN2222" i="1"/>
  <c r="AM2223" i="1"/>
  <c r="AL2225" i="1"/>
  <c r="AN2279" i="1"/>
  <c r="AM2280" i="1"/>
  <c r="AL2287" i="1"/>
  <c r="AN2246" i="1"/>
  <c r="AM2264" i="1"/>
  <c r="AL2265" i="1"/>
  <c r="AN2267" i="1"/>
  <c r="AM2249" i="1"/>
  <c r="AL2268" i="1"/>
  <c r="AN2343" i="1"/>
  <c r="AM2322" i="1"/>
  <c r="AL2333" i="1"/>
  <c r="AN2313" i="1"/>
  <c r="AM2314" i="1"/>
  <c r="AL2303" i="1"/>
  <c r="AN2316" i="1"/>
  <c r="AM2401" i="1"/>
  <c r="AL2399" i="1"/>
  <c r="AN2375" i="1"/>
  <c r="AM2376" i="1"/>
  <c r="AL2373" i="1"/>
  <c r="AN2449" i="1"/>
  <c r="AM2445" i="1"/>
  <c r="AL2448" i="1"/>
  <c r="AN2436" i="1"/>
  <c r="AM2409" i="1"/>
  <c r="AL2410" i="1"/>
  <c r="AN2496" i="1"/>
  <c r="AM2494" i="1"/>
  <c r="AL2495" i="1"/>
  <c r="AN2475" i="1"/>
  <c r="AM2482" i="1"/>
  <c r="AL2483" i="1"/>
  <c r="AN2479" i="1"/>
  <c r="AM2480" i="1"/>
  <c r="AL2454" i="1"/>
  <c r="AN2542" i="1"/>
  <c r="AM2543" i="1"/>
  <c r="AL2539" i="1"/>
  <c r="AN2515" i="1"/>
  <c r="AM2516" i="1"/>
  <c r="AL2504" i="1"/>
  <c r="AN2502" i="1"/>
  <c r="AM2519" i="1"/>
  <c r="AL2520" i="1"/>
  <c r="AN2553" i="1"/>
  <c r="AM2554" i="1"/>
  <c r="AL2561" i="1"/>
  <c r="AN2599" i="1"/>
  <c r="AM2600" i="1"/>
  <c r="AL2601" i="1"/>
  <c r="AN2594" i="1"/>
  <c r="AM2583" i="1"/>
  <c r="AL2595" i="1"/>
  <c r="AN2649" i="1"/>
  <c r="AM2655" i="1"/>
  <c r="AL2653" i="1"/>
  <c r="AN2638" i="1"/>
  <c r="AM2634" i="1"/>
  <c r="AL2635" i="1"/>
  <c r="AN2669" i="1"/>
  <c r="AM2674" i="1"/>
  <c r="AL2706" i="1"/>
  <c r="AN2701" i="1"/>
  <c r="AM2702" i="1"/>
  <c r="AL2693" i="1"/>
  <c r="AN2758" i="1"/>
  <c r="AM2750" i="1"/>
  <c r="AL2757" i="1"/>
  <c r="AN2721" i="1"/>
  <c r="AM2741" i="1"/>
  <c r="AL2722" i="1"/>
  <c r="AN2737" i="1"/>
  <c r="AM2738" i="1"/>
  <c r="AL2739" i="1"/>
  <c r="AN2780" i="1"/>
  <c r="AM2781" i="1"/>
  <c r="AL2782" i="1"/>
  <c r="AL1147" i="1"/>
  <c r="AN1126" i="1"/>
  <c r="AM1127" i="1"/>
  <c r="AL1113" i="1"/>
  <c r="AN1129" i="1"/>
  <c r="AM1116" i="1"/>
  <c r="AL1117" i="1"/>
  <c r="AN1192" i="1"/>
  <c r="AM1172" i="1"/>
  <c r="AL1169" i="1"/>
  <c r="AN1197" i="1"/>
  <c r="AM1202" i="1"/>
  <c r="AL1211" i="1"/>
  <c r="AN1215" i="1"/>
  <c r="AM1218" i="1"/>
  <c r="AL1216" i="1"/>
  <c r="AN1288" i="1"/>
  <c r="AM1289" i="1"/>
  <c r="AL1290" i="1"/>
  <c r="AN1273" i="1"/>
  <c r="AM1262" i="1"/>
  <c r="AL1263" i="1"/>
  <c r="AN1250" i="1"/>
  <c r="AM1266" i="1"/>
  <c r="AL1348" i="1"/>
  <c r="AN1331" i="1"/>
  <c r="AM1339" i="1"/>
  <c r="AL1337" i="1"/>
  <c r="AN1300" i="1"/>
  <c r="AM1313" i="1"/>
  <c r="AL1297" i="1"/>
  <c r="AN1316" i="1"/>
  <c r="AM1389" i="1"/>
  <c r="AL1383" i="1"/>
  <c r="AN1352" i="1"/>
  <c r="AM1363" i="1"/>
  <c r="AL1353" i="1"/>
  <c r="AN1369" i="1"/>
  <c r="AM1366" i="1"/>
  <c r="AL1356" i="1"/>
  <c r="AN1428" i="1"/>
  <c r="AM1431" i="1"/>
  <c r="AL1429" i="1"/>
  <c r="AN1396" i="1"/>
  <c r="AM1412" i="1"/>
  <c r="AL1397" i="1"/>
  <c r="AN1475" i="1"/>
  <c r="AM1465" i="1"/>
  <c r="AL1466" i="1"/>
  <c r="AN1458" i="1"/>
  <c r="AM1446" i="1"/>
  <c r="AL1459" i="1"/>
  <c r="AN1497" i="1"/>
  <c r="AM1486" i="1"/>
  <c r="AL1484" i="1"/>
  <c r="AN1540" i="1"/>
  <c r="AM1528" i="1"/>
  <c r="AL1529" i="1"/>
  <c r="AN1561" i="1"/>
  <c r="AM1553" i="1"/>
  <c r="AL1615" i="1"/>
  <c r="AN1596" i="1"/>
  <c r="AM1587" i="1"/>
  <c r="AL1588" i="1"/>
  <c r="AN1591" i="1"/>
  <c r="AM1670" i="1"/>
  <c r="AL1669" i="1"/>
  <c r="AN1666" i="1"/>
  <c r="AM1660" i="1"/>
  <c r="AL1659" i="1"/>
  <c r="AN1629" i="1"/>
  <c r="AM1621" i="1"/>
  <c r="AL1622" i="1"/>
  <c r="AN1692" i="1"/>
  <c r="AM1689" i="1"/>
  <c r="AL1690" i="1"/>
  <c r="AN1679" i="1"/>
  <c r="AM1681" i="1"/>
  <c r="AL1766" i="1"/>
  <c r="AN1730" i="1"/>
  <c r="AM1728" i="1"/>
  <c r="AL1738" i="1"/>
  <c r="AN1711" i="1"/>
  <c r="AM1723" i="1"/>
  <c r="AL1712" i="1"/>
  <c r="AN2838" i="1"/>
  <c r="AM2839" i="1"/>
  <c r="AL2841" i="1"/>
  <c r="AN2807" i="1"/>
  <c r="AM2825" i="1"/>
  <c r="AL2811" i="1"/>
  <c r="AN2874" i="1"/>
  <c r="AM2850" i="1"/>
  <c r="AL2861" i="1"/>
  <c r="AN2866" i="1"/>
  <c r="AM2864" i="1"/>
  <c r="AL2920" i="1"/>
  <c r="AN2908" i="1"/>
  <c r="AM2906" i="1"/>
  <c r="AL2888" i="1"/>
  <c r="AN2950" i="1"/>
  <c r="AM2951" i="1"/>
  <c r="AL2926" i="1"/>
  <c r="AN2928" i="1"/>
  <c r="AM2938" i="1"/>
  <c r="AL2939" i="1"/>
  <c r="AN2995" i="1"/>
  <c r="AM2996" i="1"/>
  <c r="AL2992" i="1"/>
  <c r="AN2980" i="1"/>
  <c r="AM2971" i="1"/>
  <c r="AL2968" i="1"/>
  <c r="AN3009" i="1"/>
  <c r="AM3017" i="1"/>
  <c r="AL3014" i="1"/>
  <c r="AN3076" i="1"/>
  <c r="AM3070" i="1"/>
  <c r="AL3077" i="1"/>
  <c r="AN3043" i="1"/>
  <c r="AM3054" i="1"/>
  <c r="AL3055" i="1"/>
  <c r="AN3100" i="1"/>
  <c r="AM3113" i="1"/>
  <c r="AL3101" i="1"/>
  <c r="AN3156" i="1"/>
  <c r="AM3151" i="1"/>
  <c r="AL3132" i="1"/>
  <c r="AN3195" i="1"/>
  <c r="AM3196" i="1"/>
  <c r="AL3197" i="1"/>
  <c r="AN3166" i="1"/>
  <c r="AM3170" i="1"/>
  <c r="AL3171" i="1"/>
  <c r="AN3227" i="1"/>
  <c r="AM3229" i="1"/>
  <c r="AL3219" i="1"/>
  <c r="AN3223" i="1"/>
  <c r="AM3221" i="1"/>
  <c r="AL3268" i="1"/>
  <c r="AN3242" i="1"/>
  <c r="AM3244" i="1"/>
  <c r="AL3245" i="1"/>
  <c r="AN3319" i="1"/>
  <c r="AM3322" i="1"/>
  <c r="AL3313" i="1"/>
  <c r="AN3285" i="1"/>
  <c r="AM3297" i="1"/>
  <c r="AL3275" i="1"/>
  <c r="AN3277" i="1"/>
  <c r="AM3278" i="1"/>
  <c r="AL3279" i="1"/>
  <c r="AN3376" i="1"/>
  <c r="AM3364" i="1"/>
  <c r="AL3362" i="1"/>
  <c r="AN3342" i="1"/>
  <c r="AM3343" i="1"/>
  <c r="AL3355" i="1"/>
  <c r="AN3345" i="1"/>
  <c r="AM3337" i="1"/>
  <c r="AL3338" i="1"/>
  <c r="AN3421" i="1"/>
  <c r="AM3422" i="1"/>
  <c r="AL3412" i="1"/>
  <c r="AN3388" i="1"/>
  <c r="AM3389" i="1"/>
  <c r="AL3393" i="1"/>
  <c r="AN3395" i="1"/>
  <c r="AM3462" i="1"/>
  <c r="AL3461" i="1"/>
  <c r="AN3436" i="1"/>
  <c r="AM3442" i="1"/>
  <c r="AL3515" i="1"/>
  <c r="AN3500" i="1"/>
  <c r="AM3493" i="1"/>
  <c r="AL3504" i="1"/>
  <c r="AN3487" i="1"/>
  <c r="AM3480" i="1"/>
  <c r="AL3481" i="1"/>
  <c r="AN3485" i="1"/>
  <c r="AM3468" i="1"/>
  <c r="AL3486" i="1"/>
  <c r="AN3555" i="1"/>
  <c r="AM3556" i="1"/>
  <c r="AL3539" i="1"/>
  <c r="AN3524" i="1"/>
  <c r="AM3543" i="1"/>
  <c r="AL3542" i="1"/>
  <c r="AN3585" i="1"/>
  <c r="AM3586" i="1"/>
  <c r="AL3587" i="1"/>
  <c r="AN3589" i="1"/>
  <c r="AM3572" i="1"/>
  <c r="AL3635" i="1"/>
  <c r="AN3607" i="1"/>
  <c r="AM3608" i="1"/>
  <c r="AL3615" i="1"/>
  <c r="AN19" i="1"/>
  <c r="AM74" i="1"/>
  <c r="AL75" i="1"/>
  <c r="AN124" i="1"/>
  <c r="AM125" i="1"/>
  <c r="AL126" i="1"/>
  <c r="AN193" i="1"/>
  <c r="AM194" i="1"/>
  <c r="AL195" i="1"/>
  <c r="AN338" i="1"/>
  <c r="AM339" i="1"/>
  <c r="AL340" i="1"/>
  <c r="AN385" i="1"/>
  <c r="AM386" i="1"/>
  <c r="AL387" i="1"/>
  <c r="AN480" i="1"/>
  <c r="AM463" i="1"/>
  <c r="AL526" i="1"/>
  <c r="AN519" i="1"/>
  <c r="AM552" i="1"/>
  <c r="AL553" i="1"/>
  <c r="AN591" i="1"/>
  <c r="AM592" i="1"/>
  <c r="AL593" i="1"/>
  <c r="AN639" i="1"/>
  <c r="AM640" i="1"/>
  <c r="AL641" i="1"/>
  <c r="AN675" i="1"/>
  <c r="AM676" i="1"/>
  <c r="AL711" i="1"/>
  <c r="AN762" i="1"/>
  <c r="AM763" i="1"/>
  <c r="AL764" i="1"/>
  <c r="AN799" i="1"/>
  <c r="AM800" i="1"/>
  <c r="AL836" i="1"/>
  <c r="AN842" i="1"/>
  <c r="AM843" i="1"/>
  <c r="AL881" i="1"/>
  <c r="AN872" i="1"/>
  <c r="AM914" i="1"/>
  <c r="AL915" i="1"/>
  <c r="AN967" i="1"/>
  <c r="AM968" i="1"/>
  <c r="AL969" i="1"/>
  <c r="AN997" i="1"/>
  <c r="AM998" i="1"/>
  <c r="AL983" i="1"/>
  <c r="AN1051" i="1"/>
  <c r="AM1036" i="1"/>
  <c r="AL1037" i="1"/>
  <c r="AN1075" i="1"/>
  <c r="AM1076" i="1"/>
  <c r="AL1077" i="1"/>
  <c r="AN1134" i="1"/>
  <c r="AM1135" i="1"/>
  <c r="AL1136" i="1"/>
  <c r="AN1179" i="1"/>
  <c r="AM1233" i="1"/>
  <c r="AL1220" i="1"/>
  <c r="AN1279" i="1"/>
  <c r="AM1341" i="1"/>
  <c r="AL1320" i="1"/>
  <c r="AN1374" i="1"/>
  <c r="AM1432" i="1"/>
  <c r="AL1416" i="1"/>
  <c r="AN1500" i="1"/>
  <c r="AM1518" i="1"/>
  <c r="AL1542" i="1"/>
  <c r="AN1564" i="1"/>
  <c r="AM1565" i="1"/>
  <c r="AL1566" i="1"/>
  <c r="AN1747" i="1"/>
  <c r="AM1724" i="1"/>
  <c r="AL1725" i="1"/>
  <c r="AN1850" i="1"/>
  <c r="AM1851" i="1"/>
  <c r="AL1852" i="1"/>
  <c r="AN2015" i="1"/>
  <c r="AM2016" i="1"/>
  <c r="AL2017" i="1"/>
  <c r="AN2155" i="1"/>
  <c r="AM2159" i="1"/>
  <c r="AL2160" i="1"/>
  <c r="AN2209" i="1"/>
  <c r="AM2197" i="1"/>
  <c r="AL2199" i="1"/>
  <c r="AN2288" i="1"/>
  <c r="AM2351" i="1"/>
  <c r="AL2352" i="1"/>
  <c r="AN2391" i="1"/>
  <c r="AM2392" i="1"/>
  <c r="AL2393" i="1"/>
  <c r="AN2430" i="1"/>
  <c r="AM2485" i="1"/>
  <c r="AL2524" i="1"/>
  <c r="AN2612" i="1"/>
  <c r="AM2603" i="1"/>
  <c r="AL2604" i="1"/>
  <c r="AN2676" i="1"/>
  <c r="AM2677" i="1"/>
  <c r="AL2759" i="1"/>
  <c r="AN2787" i="1"/>
  <c r="AM2829" i="1"/>
  <c r="AL2830" i="1"/>
  <c r="AN2878" i="1"/>
  <c r="AM2879" i="1"/>
  <c r="AL2868" i="1"/>
  <c r="AN2910" i="1"/>
  <c r="AM2911" i="1"/>
  <c r="AL2946" i="1"/>
  <c r="AN2987" i="1"/>
  <c r="AM2988" i="1"/>
  <c r="AL3019" i="1"/>
  <c r="AN3065" i="1"/>
  <c r="AM3066" i="1"/>
  <c r="AL3114" i="1"/>
  <c r="AN3142" i="1"/>
  <c r="AM3143" i="1"/>
  <c r="AL3144" i="1"/>
  <c r="AN3259" i="1"/>
  <c r="AM3302" i="1"/>
  <c r="AL3303" i="1"/>
  <c r="AN3406" i="1"/>
  <c r="AM3407" i="1"/>
  <c r="AL3444" i="1"/>
  <c r="AN3592" i="1"/>
  <c r="AM3593" i="1"/>
  <c r="AL3594" i="1"/>
  <c r="AN260" i="1"/>
  <c r="AM360" i="1"/>
  <c r="AL438" i="1"/>
  <c r="AN992" i="1"/>
  <c r="AM1098" i="1"/>
  <c r="AL1144" i="1"/>
  <c r="AN1601" i="1"/>
  <c r="AM1676" i="1"/>
  <c r="AL1749" i="1"/>
  <c r="AN2088" i="1"/>
  <c r="AM2203" i="1"/>
  <c r="AL2320" i="1"/>
  <c r="AN2748" i="1"/>
  <c r="AM3202" i="1"/>
  <c r="AL3162" i="1"/>
  <c r="AL1310" i="1"/>
  <c r="AN1408" i="1"/>
  <c r="AM1467" i="1"/>
  <c r="AL1449" i="1"/>
  <c r="AN1501" i="1"/>
  <c r="AM1514" i="1"/>
  <c r="AL1515" i="1"/>
  <c r="AN1638" i="1"/>
  <c r="AM1627" i="1"/>
  <c r="AL1643" i="1"/>
  <c r="AN1735" i="1"/>
  <c r="AM1736" i="1"/>
  <c r="AL1737" i="1"/>
  <c r="AN1834" i="1"/>
  <c r="AM1853" i="1"/>
  <c r="AL1922" i="1"/>
  <c r="AN1961" i="1"/>
  <c r="AM1941" i="1"/>
  <c r="AL1942" i="1"/>
  <c r="AN2073" i="1"/>
  <c r="AM2051" i="1"/>
  <c r="AL2052" i="1"/>
  <c r="AN2107" i="1"/>
  <c r="AM2172" i="1"/>
  <c r="AL2151" i="1"/>
  <c r="AN2283" i="1"/>
  <c r="AM2284" i="1"/>
  <c r="AL2285" i="1"/>
  <c r="AN2310" i="1"/>
  <c r="AM2311" i="1"/>
  <c r="AL2318" i="1"/>
  <c r="AN2413" i="1"/>
  <c r="AM2465" i="1"/>
  <c r="AL2466" i="1"/>
  <c r="AN2753" i="1"/>
  <c r="AM2754" i="1"/>
  <c r="AL2729" i="1"/>
  <c r="AN2976" i="1"/>
  <c r="AM2977" i="1"/>
  <c r="AL3075" i="1"/>
  <c r="AN3212" i="1"/>
  <c r="AM3213" i="1"/>
  <c r="AL3214" i="1"/>
  <c r="AN3373" i="1"/>
  <c r="AM3354" i="1"/>
  <c r="AL3418" i="1"/>
  <c r="AN3439" i="1"/>
  <c r="AM3440" i="1"/>
  <c r="AL3441" i="1"/>
  <c r="AN3545" i="1"/>
  <c r="AM3531" i="1"/>
  <c r="AL3532" i="1"/>
  <c r="AN3623" i="1"/>
  <c r="AM3610" i="1"/>
  <c r="AL24" i="1"/>
  <c r="AN15" i="1"/>
  <c r="AM6" i="1"/>
  <c r="AL13" i="1"/>
  <c r="AN84" i="1"/>
  <c r="AM63" i="1"/>
  <c r="AL41" i="1"/>
  <c r="AN45" i="1"/>
  <c r="AM65" i="1"/>
  <c r="AL66" i="1"/>
  <c r="AN163" i="1"/>
  <c r="AM161" i="1"/>
  <c r="AL155" i="1"/>
  <c r="AN134" i="1"/>
  <c r="AM148" i="1"/>
  <c r="AL149" i="1"/>
  <c r="AN96" i="1"/>
  <c r="AM107" i="1"/>
  <c r="AL94" i="1"/>
  <c r="AN111" i="1"/>
  <c r="AM112" i="1"/>
  <c r="AL118" i="1"/>
  <c r="AN189" i="1"/>
  <c r="AM166" i="1"/>
  <c r="AL169" i="1"/>
  <c r="AN191" i="1"/>
  <c r="AM180" i="1"/>
  <c r="AL181" i="1"/>
  <c r="AN256" i="1"/>
  <c r="AM238" i="1"/>
  <c r="AL239" i="1"/>
  <c r="AK215" i="1"/>
  <c r="AK813" i="1"/>
  <c r="AK1242" i="1"/>
  <c r="AK1770" i="1"/>
  <c r="AK2043" i="1"/>
  <c r="AK2499" i="1"/>
  <c r="AK2715" i="1"/>
  <c r="AK3095" i="1"/>
  <c r="AK3431" i="1"/>
  <c r="AK30" i="1"/>
  <c r="AK82" i="1"/>
  <c r="AK55" i="1"/>
  <c r="AK158" i="1"/>
  <c r="AK129" i="1"/>
  <c r="AK205" i="1"/>
  <c r="AK251" i="1"/>
  <c r="AK229" i="1"/>
  <c r="AK294" i="1"/>
  <c r="AK275" i="1"/>
  <c r="AK353" i="1"/>
  <c r="AK317" i="1"/>
  <c r="AK402" i="1"/>
  <c r="AK371" i="1"/>
  <c r="AK415" i="1"/>
  <c r="AK482" i="1"/>
  <c r="AK451" i="1"/>
  <c r="AK521" i="1"/>
  <c r="AK498" i="1"/>
  <c r="AK540" i="1"/>
  <c r="AK597" i="1"/>
  <c r="AK583" i="1"/>
  <c r="AK626" i="1"/>
  <c r="AK686" i="1"/>
  <c r="AK731" i="1"/>
  <c r="AK700" i="1"/>
  <c r="AK706" i="1"/>
  <c r="AK747" i="1"/>
  <c r="AK809" i="1"/>
  <c r="AK786" i="1"/>
  <c r="AK823" i="1"/>
  <c r="AK830" i="1"/>
  <c r="AK862" i="1"/>
  <c r="AK922" i="1"/>
  <c r="AK973" i="1"/>
  <c r="AK943" i="1"/>
  <c r="AK982" i="1"/>
  <c r="AK1022" i="1"/>
  <c r="AK1027" i="1"/>
  <c r="AK1097" i="1"/>
  <c r="AK1061" i="1"/>
  <c r="AK1142" i="1"/>
  <c r="AK1122" i="1"/>
  <c r="AK1163" i="1"/>
  <c r="AK1238" i="1"/>
  <c r="AK1207" i="1"/>
  <c r="AK1281" i="1"/>
  <c r="AK1343" i="1"/>
  <c r="AK1322" i="1"/>
  <c r="AK1388" i="1"/>
  <c r="AK1424" i="1"/>
  <c r="AK1406" i="1"/>
  <c r="AK1463" i="1"/>
  <c r="AK1482" i="1"/>
  <c r="AK1546" i="1"/>
  <c r="AK1569" i="1"/>
  <c r="AK1609" i="1"/>
  <c r="AK1583" i="1"/>
  <c r="AK1662" i="1"/>
  <c r="AK1633" i="1"/>
  <c r="AK1677" i="1"/>
  <c r="AK1748" i="1"/>
  <c r="AK1819" i="1"/>
  <c r="AK1773" i="1"/>
  <c r="AK1874" i="1"/>
  <c r="AK1841" i="1"/>
  <c r="AK1919" i="1"/>
  <c r="AK1899" i="1"/>
  <c r="AK1970" i="1"/>
  <c r="AK1944" i="1"/>
  <c r="AK2019" i="1"/>
  <c r="AK1998" i="1"/>
  <c r="AK2045" i="1"/>
  <c r="AK2117" i="1"/>
  <c r="AK2181" i="1"/>
  <c r="AK2145" i="1"/>
  <c r="AK2191" i="1"/>
  <c r="AK2240" i="1"/>
  <c r="AK2296" i="1"/>
  <c r="AK2254" i="1"/>
  <c r="AK2344" i="1"/>
  <c r="AK2307" i="1"/>
  <c r="AK2396" i="1"/>
  <c r="AK2368" i="1"/>
  <c r="AK2444" i="1"/>
  <c r="AK2489" i="1"/>
  <c r="AK2486" i="1"/>
  <c r="AK2538" i="1"/>
  <c r="AK2577" i="1"/>
  <c r="AK2570" i="1"/>
  <c r="AK2608" i="1"/>
  <c r="AK2591" i="1"/>
  <c r="AK2651" i="1"/>
  <c r="AK2670" i="1"/>
  <c r="AK2695" i="1"/>
  <c r="AK2766" i="1"/>
  <c r="AK2805" i="1"/>
  <c r="AK2769" i="1"/>
  <c r="AK2844" i="1"/>
  <c r="AK2880" i="1"/>
  <c r="AK2919" i="1"/>
  <c r="AK2899" i="1"/>
  <c r="AK2962" i="1"/>
  <c r="AK2934" i="1"/>
  <c r="AK2974" i="1"/>
  <c r="AK3022" i="1"/>
  <c r="AK3020" i="1"/>
  <c r="AK3071" i="1"/>
  <c r="AN221" i="1"/>
  <c r="AM222" i="1"/>
  <c r="AL241" i="1"/>
  <c r="AN281" i="1"/>
  <c r="AM282" i="1"/>
  <c r="AL283" i="1"/>
  <c r="AN269" i="1"/>
  <c r="AM356" i="1"/>
  <c r="AL354" i="1"/>
  <c r="AN328" i="1"/>
  <c r="AM309" i="1"/>
  <c r="AL310" i="1"/>
  <c r="AN331" i="1"/>
  <c r="AM332" i="1"/>
  <c r="AL401" i="1"/>
  <c r="AN366" i="1"/>
  <c r="AM364" i="1"/>
  <c r="AL367" i="1"/>
  <c r="AN441" i="1"/>
  <c r="AM408" i="1"/>
  <c r="AL422" i="1"/>
  <c r="AN431" i="1"/>
  <c r="AM426" i="1"/>
  <c r="AL412" i="1"/>
  <c r="AN476" i="1"/>
  <c r="AM477" i="1"/>
  <c r="AL478" i="1"/>
  <c r="AN447" i="1"/>
  <c r="AM448" i="1"/>
  <c r="AL457" i="1"/>
  <c r="AN513" i="1"/>
  <c r="AM500" i="1"/>
  <c r="AL488" i="1"/>
  <c r="AN492" i="1"/>
  <c r="AM502" i="1"/>
  <c r="AL562" i="1"/>
  <c r="AN544" i="1"/>
  <c r="AM536" i="1"/>
  <c r="AL550" i="1"/>
  <c r="AN548" i="1"/>
  <c r="AM538" i="1"/>
  <c r="AL607" i="1"/>
  <c r="AN572" i="1"/>
  <c r="AM569" i="1"/>
  <c r="AL573" i="1"/>
  <c r="AN643" i="1"/>
  <c r="AM614" i="1"/>
  <c r="AL618" i="1"/>
  <c r="AN630" i="1"/>
  <c r="AM620" i="1"/>
  <c r="AL687" i="1"/>
  <c r="AN662" i="1"/>
  <c r="AM663" i="1"/>
  <c r="AL666" i="1"/>
  <c r="AN725" i="1"/>
  <c r="AM726" i="1"/>
  <c r="AL695" i="1"/>
  <c r="AN767" i="1"/>
  <c r="AM768" i="1"/>
  <c r="AL754" i="1"/>
  <c r="AN757" i="1"/>
  <c r="AM807" i="1"/>
  <c r="AL803" i="1"/>
  <c r="AN776" i="1"/>
  <c r="AM791" i="1"/>
  <c r="AK3050" i="1"/>
  <c r="AK3105" i="1"/>
  <c r="AK3152" i="1"/>
  <c r="AK3129" i="1"/>
  <c r="AK3193" i="1"/>
  <c r="AK3238" i="1"/>
  <c r="AK3237" i="1"/>
  <c r="AK3267" i="1"/>
  <c r="AK3316" i="1"/>
  <c r="AK3294" i="1"/>
  <c r="AK3347" i="1"/>
  <c r="AK3329" i="1"/>
  <c r="AK3417" i="1"/>
  <c r="AK3463" i="1"/>
  <c r="AK3454" i="1"/>
  <c r="AK3497" i="1"/>
  <c r="AK3559" i="1"/>
  <c r="AK3536" i="1"/>
  <c r="AK3581" i="1"/>
  <c r="AK3630" i="1"/>
  <c r="AK34" i="1"/>
  <c r="AK69" i="1"/>
  <c r="AK160" i="1"/>
  <c r="AK114" i="1"/>
  <c r="AK185" i="1"/>
  <c r="AK249" i="1"/>
  <c r="AK299" i="1"/>
  <c r="AK287" i="1"/>
  <c r="AK307" i="1"/>
  <c r="AK403" i="1"/>
  <c r="AK432" i="1"/>
  <c r="AK485" i="1"/>
  <c r="AK523" i="1"/>
  <c r="AK532" i="1"/>
  <c r="AK588" i="1"/>
  <c r="AK617" i="1"/>
  <c r="AK679" i="1"/>
  <c r="AK717" i="1"/>
  <c r="AK773" i="1"/>
  <c r="AK742" i="1"/>
  <c r="AK817" i="1"/>
  <c r="AK854" i="1"/>
  <c r="AK892" i="1"/>
  <c r="AK966" i="1"/>
  <c r="AK1009" i="1"/>
  <c r="AK1015" i="1"/>
  <c r="AK1086" i="1"/>
  <c r="AK1068" i="1"/>
  <c r="AK1110" i="1"/>
  <c r="AK1153" i="1"/>
  <c r="AK1199" i="1"/>
  <c r="AK1244" i="1"/>
  <c r="AK1349" i="1"/>
  <c r="AK1377" i="1"/>
  <c r="AK1421" i="1"/>
  <c r="AK1402" i="1"/>
  <c r="AK1454" i="1"/>
  <c r="AK1485" i="1"/>
  <c r="AK1531" i="1"/>
  <c r="AK1616" i="1"/>
  <c r="AK1593" i="1"/>
  <c r="AK1650" i="1"/>
  <c r="AK1620" i="1"/>
  <c r="AK1768" i="1"/>
  <c r="AK1734" i="1"/>
  <c r="AK1820" i="1"/>
  <c r="AK1795" i="1"/>
  <c r="AK1848" i="1"/>
  <c r="AK1896" i="1"/>
  <c r="AK1933" i="1"/>
  <c r="AK1948" i="1"/>
  <c r="AK1988" i="1"/>
  <c r="AK2069" i="1"/>
  <c r="AK2112" i="1"/>
  <c r="AK2135" i="1"/>
  <c r="AK2188" i="1"/>
  <c r="AK2229" i="1"/>
  <c r="AK2251" i="1"/>
  <c r="AK2332" i="1"/>
  <c r="AK2382" i="1"/>
  <c r="AK2426" i="1"/>
  <c r="AK2458" i="1"/>
  <c r="AK2535" i="1"/>
  <c r="AK2550" i="1"/>
  <c r="AK2585" i="1"/>
  <c r="AN1817" i="1"/>
  <c r="AM1814" i="1"/>
  <c r="AL1815" i="1"/>
  <c r="AN1778" i="1"/>
  <c r="AM1774" i="1"/>
  <c r="AL1786" i="1"/>
  <c r="AN1776" i="1"/>
  <c r="AM1788" i="1"/>
  <c r="AL1782" i="1"/>
  <c r="AN1879" i="1"/>
  <c r="AM1877" i="1"/>
  <c r="AL1869" i="1"/>
  <c r="AN1854" i="1"/>
  <c r="AM1859" i="1"/>
  <c r="AL1855" i="1"/>
  <c r="AN1837" i="1"/>
  <c r="AM1829" i="1"/>
  <c r="AL1824" i="1"/>
  <c r="AN1923" i="1"/>
  <c r="AM1924" i="1"/>
  <c r="AL1891" i="1"/>
  <c r="AN1895" i="1"/>
  <c r="AM1967" i="1"/>
  <c r="AL1968" i="1"/>
  <c r="AN1950" i="1"/>
  <c r="AM1936" i="1"/>
  <c r="AL1951" i="1"/>
  <c r="AN2035" i="1"/>
  <c r="AM2032" i="1"/>
  <c r="AL2033" i="1"/>
  <c r="AN2003" i="1"/>
  <c r="AM2004" i="1"/>
  <c r="AL2005" i="1"/>
  <c r="AN1984" i="1"/>
  <c r="AM1981" i="1"/>
  <c r="AL2008" i="1"/>
  <c r="AN2085" i="1"/>
  <c r="AM2086" i="1"/>
  <c r="AL2084" i="1"/>
  <c r="AN2071" i="1"/>
  <c r="AM2072" i="1"/>
  <c r="AL2077" i="1"/>
  <c r="AN2049" i="1"/>
  <c r="AM2063" i="1"/>
  <c r="AL2064" i="1"/>
  <c r="AN2122" i="1"/>
  <c r="AM2108" i="1"/>
  <c r="AL2097" i="1"/>
  <c r="AN2094" i="1"/>
  <c r="AM2099" i="1"/>
  <c r="AL2100" i="1"/>
  <c r="AN2166" i="1"/>
  <c r="AM2130" i="1"/>
  <c r="AL2131" i="1"/>
  <c r="AN2153" i="1"/>
  <c r="AM2141" i="1"/>
  <c r="AL2142" i="1"/>
  <c r="AN2206" i="1"/>
  <c r="AM2190" i="1"/>
  <c r="AL2186" i="1"/>
  <c r="AN2223" i="1"/>
  <c r="AM2225" i="1"/>
  <c r="AL2295" i="1"/>
  <c r="AN2280" i="1"/>
  <c r="AM2287" i="1"/>
  <c r="AL2262" i="1"/>
  <c r="AN2264" i="1"/>
  <c r="AM2265" i="1"/>
  <c r="AL2247" i="1"/>
  <c r="AN2249" i="1"/>
  <c r="AM2268" i="1"/>
  <c r="AL2355" i="1"/>
  <c r="AN2322" i="1"/>
  <c r="AM2333" i="1"/>
  <c r="AL2323" i="1"/>
  <c r="AN2314" i="1"/>
  <c r="AM2303" i="1"/>
  <c r="AL2304" i="1"/>
  <c r="AN2401" i="1"/>
  <c r="AM2399" i="1"/>
  <c r="AL2400" i="1"/>
  <c r="AN2376" i="1"/>
  <c r="AM2373" i="1"/>
  <c r="AL2359" i="1"/>
  <c r="AN2445" i="1"/>
  <c r="AM2448" i="1"/>
  <c r="AL2434" i="1"/>
  <c r="AN2409" i="1"/>
  <c r="AM2410" i="1"/>
  <c r="AL2422" i="1"/>
  <c r="AN2494" i="1"/>
  <c r="AM2495" i="1"/>
  <c r="AL2491" i="1"/>
  <c r="AN2482" i="1"/>
  <c r="AM2483" i="1"/>
  <c r="AL2476" i="1"/>
  <c r="AN2480" i="1"/>
  <c r="AM2454" i="1"/>
  <c r="AL2461" i="1"/>
  <c r="AN2543" i="1"/>
  <c r="AM2539" i="1"/>
  <c r="AL2534" i="1"/>
  <c r="AN2516" i="1"/>
  <c r="AM2504" i="1"/>
  <c r="AL2517" i="1"/>
  <c r="AN2519" i="1"/>
  <c r="AM2520" i="1"/>
  <c r="AL2521" i="1"/>
  <c r="AN2554" i="1"/>
  <c r="AM2561" i="1"/>
  <c r="AL2562" i="1"/>
  <c r="AN2600" i="1"/>
  <c r="AM2601" i="1"/>
  <c r="AL2602" i="1"/>
  <c r="AN2583" i="1"/>
  <c r="AM2595" i="1"/>
  <c r="AL2664" i="1"/>
  <c r="AN2655" i="1"/>
  <c r="AM2653" i="1"/>
  <c r="AL2656" i="1"/>
  <c r="AN2634" i="1"/>
  <c r="AM2635" i="1"/>
  <c r="AL2621" i="1"/>
  <c r="AN2674" i="1"/>
  <c r="AM2706" i="1"/>
  <c r="AL2709" i="1"/>
  <c r="AN2702" i="1"/>
  <c r="AM2693" i="1"/>
  <c r="AL2688" i="1"/>
  <c r="AN2750" i="1"/>
  <c r="AM2757" i="1"/>
  <c r="AL2751" i="1"/>
  <c r="AN2741" i="1"/>
  <c r="AM2722" i="1"/>
  <c r="AL2735" i="1"/>
  <c r="AN2738" i="1"/>
  <c r="AM2739" i="1"/>
  <c r="AL2725" i="1"/>
  <c r="AN2781" i="1"/>
  <c r="AM2782" i="1"/>
  <c r="AL2784" i="1"/>
  <c r="AN2839" i="1"/>
  <c r="AM2841" i="1"/>
  <c r="AL2821" i="1"/>
  <c r="AN2825" i="1"/>
  <c r="AM2811" i="1"/>
  <c r="AL2808" i="1"/>
  <c r="AN2850" i="1"/>
  <c r="AM2861" i="1"/>
  <c r="AL2862" i="1"/>
  <c r="AN2864" i="1"/>
  <c r="AM2920" i="1"/>
  <c r="AL2913" i="1"/>
  <c r="AN2906" i="1"/>
  <c r="AM2888" i="1"/>
  <c r="AL2890" i="1"/>
  <c r="AN2951" i="1"/>
  <c r="AM2926" i="1"/>
  <c r="AL2937" i="1"/>
  <c r="AN2938" i="1"/>
  <c r="AM2939" i="1"/>
  <c r="AL2943" i="1"/>
  <c r="AN2996" i="1"/>
  <c r="AM2992" i="1"/>
  <c r="AL2997" i="1"/>
  <c r="AN2971" i="1"/>
  <c r="AM2968" i="1"/>
  <c r="AL2972" i="1"/>
  <c r="AN3017" i="1"/>
  <c r="AM3014" i="1"/>
  <c r="AN127" i="1"/>
  <c r="AM209" i="1"/>
  <c r="AL210" i="1"/>
  <c r="AN196" i="1"/>
  <c r="AM254" i="1"/>
  <c r="AL255" i="1"/>
  <c r="AN341" i="1"/>
  <c r="AM381" i="1"/>
  <c r="AL382" i="1"/>
  <c r="AN388" i="1"/>
  <c r="AM434" i="1"/>
  <c r="AL435" i="1"/>
  <c r="AN514" i="1"/>
  <c r="AM515" i="1"/>
  <c r="AL516" i="1"/>
  <c r="AN554" i="1"/>
  <c r="AM555" i="1"/>
  <c r="AL556" i="1"/>
  <c r="AN594" i="1"/>
  <c r="AM595" i="1"/>
  <c r="AL645" i="1"/>
  <c r="AN670" i="1"/>
  <c r="AM671" i="1"/>
  <c r="AL672" i="1"/>
  <c r="AN712" i="1"/>
  <c r="AM713" i="1"/>
  <c r="AL714" i="1"/>
  <c r="AN765" i="1"/>
  <c r="AM805" i="1"/>
  <c r="AL796" i="1"/>
  <c r="AN837" i="1"/>
  <c r="AM838" i="1"/>
  <c r="AL839" i="1"/>
  <c r="AN882" i="1"/>
  <c r="AM868" i="1"/>
  <c r="AL869" i="1"/>
  <c r="AN916" i="1"/>
  <c r="AM917" i="1"/>
  <c r="AL918" i="1"/>
  <c r="AN970" i="1"/>
  <c r="AM953" i="1"/>
  <c r="AL954" i="1"/>
  <c r="AN984" i="1"/>
  <c r="AM985" i="1"/>
  <c r="AL986" i="1"/>
  <c r="AN1038" i="1"/>
  <c r="AM1039" i="1"/>
  <c r="AL1040" i="1"/>
  <c r="AN1078" i="1"/>
  <c r="AM1079" i="1"/>
  <c r="AL1080" i="1"/>
  <c r="AN1174" i="1"/>
  <c r="AM1175" i="1"/>
  <c r="AL3010" i="1"/>
  <c r="AN3070" i="1"/>
  <c r="AM3077" i="1"/>
  <c r="AL3079" i="1"/>
  <c r="AN3054" i="1"/>
  <c r="AM3055" i="1"/>
  <c r="AL3044" i="1"/>
  <c r="AN3113" i="1"/>
  <c r="AM3101" i="1"/>
  <c r="AL3111" i="1"/>
  <c r="AN3151" i="1"/>
  <c r="AM3132" i="1"/>
  <c r="AL3140" i="1"/>
  <c r="AN3196" i="1"/>
  <c r="AM3197" i="1"/>
  <c r="AL3181" i="1"/>
  <c r="AN3170" i="1"/>
  <c r="AM3171" i="1"/>
  <c r="AL3172" i="1"/>
  <c r="AN3229" i="1"/>
  <c r="AM3219" i="1"/>
  <c r="AL3222" i="1"/>
  <c r="AN3221" i="1"/>
  <c r="AM3268" i="1"/>
  <c r="AL3265" i="1"/>
  <c r="AN3244" i="1"/>
  <c r="AM3245" i="1"/>
  <c r="AL3255" i="1"/>
  <c r="AN3322" i="1"/>
  <c r="AM3313" i="1"/>
  <c r="AL3318" i="1"/>
  <c r="AN3297" i="1"/>
  <c r="AM3275" i="1"/>
  <c r="AL3272" i="1"/>
  <c r="AN3278" i="1"/>
  <c r="AM3279" i="1"/>
  <c r="AL3288" i="1"/>
  <c r="AN3364" i="1"/>
  <c r="AM3362" i="1"/>
  <c r="AL3363" i="1"/>
  <c r="AN3343" i="1"/>
  <c r="AM3355" i="1"/>
  <c r="AL3344" i="1"/>
  <c r="AN3337" i="1"/>
  <c r="AM3338" i="1"/>
  <c r="AL3346" i="1"/>
  <c r="AN3422" i="1"/>
  <c r="AM3412" i="1"/>
  <c r="AL3385" i="1"/>
  <c r="AN3389" i="1"/>
  <c r="AM3393" i="1"/>
  <c r="AL3394" i="1"/>
  <c r="AN3462" i="1"/>
  <c r="AM3461" i="1"/>
  <c r="AL3447" i="1"/>
  <c r="AN3442" i="1"/>
  <c r="AM3515" i="1"/>
  <c r="AL3514" i="1"/>
  <c r="AN3493" i="1"/>
  <c r="AM3504" i="1"/>
  <c r="AL3501" i="1"/>
  <c r="AN3480" i="1"/>
  <c r="AM3481" i="1"/>
  <c r="AL3482" i="1"/>
  <c r="AN3468" i="1"/>
  <c r="AM3486" i="1"/>
  <c r="AL3560" i="1"/>
  <c r="AN3556" i="1"/>
  <c r="AM3539" i="1"/>
  <c r="AL3521" i="1"/>
  <c r="AN3543" i="1"/>
  <c r="AM3542" i="1"/>
  <c r="AL3525" i="1"/>
  <c r="AN3586" i="1"/>
  <c r="AM3587" i="1"/>
  <c r="AL3568" i="1"/>
  <c r="AN3572" i="1"/>
  <c r="AM3635" i="1"/>
  <c r="AL3633" i="1"/>
  <c r="AN3608" i="1"/>
  <c r="AM3615" i="1"/>
  <c r="AL3604" i="1"/>
  <c r="AN74" i="1"/>
  <c r="AM75" i="1"/>
  <c r="AL76" i="1"/>
  <c r="AL1176" i="1"/>
  <c r="AN1221" i="1"/>
  <c r="AM1222" i="1"/>
  <c r="AL1276" i="1"/>
  <c r="AN1321" i="1"/>
  <c r="AM1386" i="1"/>
  <c r="AL1387" i="1"/>
  <c r="AN1417" i="1"/>
  <c r="AM1460" i="1"/>
  <c r="AL1461" i="1"/>
  <c r="AN1543" i="1"/>
  <c r="AM1532" i="1"/>
  <c r="AL1533" i="1"/>
  <c r="AN1597" i="1"/>
  <c r="AM1598" i="1"/>
  <c r="AL1599" i="1"/>
  <c r="AN1796" i="1"/>
  <c r="AM1797" i="1"/>
  <c r="AL1865" i="1"/>
  <c r="AN1915" i="1"/>
  <c r="AM1969" i="1"/>
  <c r="AL1955" i="1"/>
  <c r="AN2182" i="1"/>
  <c r="AM2178" i="1"/>
  <c r="AL2175" i="1"/>
  <c r="AN2156" i="1"/>
  <c r="AM2157" i="1"/>
  <c r="AL2158" i="1"/>
  <c r="AN2200" i="1"/>
  <c r="AM2201" i="1"/>
  <c r="AL2230" i="1"/>
  <c r="AN2335" i="1"/>
  <c r="AM2336" i="1"/>
  <c r="AL2337" i="1"/>
  <c r="AN2394" i="1"/>
  <c r="AM2395" i="1"/>
  <c r="AL2427" i="1"/>
  <c r="AN2525" i="1"/>
  <c r="AM2526" i="1"/>
  <c r="AL2527" i="1"/>
  <c r="AN2640" i="1"/>
  <c r="AM2641" i="1"/>
  <c r="AL2681" i="1"/>
  <c r="AN2760" i="1"/>
  <c r="AM2743" i="1"/>
  <c r="AL2744" i="1"/>
  <c r="AN2831" i="1"/>
  <c r="AM2832" i="1"/>
  <c r="AL2875" i="1"/>
  <c r="AN2869" i="1"/>
  <c r="AM2916" i="1"/>
  <c r="AL2917" i="1"/>
  <c r="AN2982" i="1"/>
  <c r="AM2983" i="1"/>
  <c r="AL2984" i="1"/>
  <c r="AN3080" i="1"/>
  <c r="AM3081" i="1"/>
  <c r="AL3082" i="1"/>
  <c r="AN3115" i="1"/>
  <c r="AM3116" i="1"/>
  <c r="AL3117" i="1"/>
  <c r="AN3145" i="1"/>
  <c r="AM3185" i="1"/>
  <c r="AL3186" i="1"/>
  <c r="AN3304" i="1"/>
  <c r="AM3305" i="1"/>
  <c r="AL3358" i="1"/>
  <c r="AN3445" i="1"/>
  <c r="AM3558" i="1"/>
  <c r="AL3544" i="1"/>
  <c r="AN20" i="1"/>
  <c r="AM38" i="1"/>
  <c r="AL93" i="1"/>
  <c r="AN444" i="1"/>
  <c r="AM557" i="1"/>
  <c r="AL611" i="1"/>
  <c r="AN1151" i="1"/>
  <c r="AM1280" i="1"/>
  <c r="AL1325" i="1"/>
  <c r="AN1813" i="1"/>
  <c r="AM1886" i="1"/>
  <c r="AL1931" i="1"/>
  <c r="AN2358" i="1"/>
  <c r="AM2406" i="1"/>
  <c r="AL2451" i="1"/>
  <c r="AM35" i="1"/>
  <c r="AL36" i="1"/>
  <c r="AN216" i="1"/>
  <c r="AM259" i="1"/>
  <c r="AL359" i="1"/>
  <c r="AN814" i="1"/>
  <c r="AM815" i="1"/>
  <c r="AL929" i="1"/>
  <c r="AM1674" i="1"/>
  <c r="AM1769" i="1"/>
  <c r="AM2184" i="1"/>
  <c r="AN2500" i="1"/>
  <c r="AL2619" i="1"/>
  <c r="AM2883" i="1"/>
  <c r="AN3096" i="1"/>
  <c r="AL3203" i="1"/>
  <c r="AM33" i="1"/>
  <c r="AM9" i="1"/>
  <c r="AN49" i="1"/>
  <c r="AL77" i="1"/>
  <c r="AM56" i="1"/>
  <c r="AM140" i="1"/>
  <c r="AN101" i="1"/>
  <c r="AL103" i="1"/>
  <c r="AN206" i="1"/>
  <c r="AL174" i="1"/>
  <c r="AN252" i="1"/>
  <c r="AL218" i="1"/>
  <c r="AN230" i="1"/>
  <c r="AL232" i="1"/>
  <c r="AN292" i="1"/>
  <c r="AL295" i="1"/>
  <c r="AM290" i="1"/>
  <c r="AM348" i="1"/>
  <c r="AM319" i="1"/>
  <c r="AM399" i="1"/>
  <c r="AN372" i="1"/>
  <c r="AL361" i="1"/>
  <c r="AN416" i="1"/>
  <c r="AL417" i="1"/>
  <c r="AM470" i="1"/>
  <c r="AN452" i="1"/>
  <c r="AL527" i="1"/>
  <c r="AM486" i="1"/>
  <c r="AM505" i="1"/>
  <c r="AL563" i="1"/>
  <c r="AN529" i="1"/>
  <c r="AL542" i="1"/>
  <c r="AN601" i="1"/>
  <c r="AM578" i="1"/>
  <c r="AL596" i="1"/>
  <c r="AN646" i="1"/>
  <c r="AM644" i="1"/>
  <c r="AL622" i="1"/>
  <c r="AN689" i="1"/>
  <c r="AM690" i="1"/>
  <c r="AL688" i="1"/>
  <c r="AN677" i="1"/>
  <c r="AM655" i="1"/>
  <c r="AL656" i="1"/>
  <c r="AN729" i="1"/>
  <c r="AM730" i="1"/>
  <c r="AL721" i="1"/>
  <c r="AN692" i="1"/>
  <c r="AM701" i="1"/>
  <c r="AL702" i="1"/>
  <c r="AN772" i="1"/>
  <c r="AM771" i="1"/>
  <c r="AL769" i="1"/>
  <c r="AN748" i="1"/>
  <c r="AM749" i="1"/>
  <c r="AL750" i="1"/>
  <c r="AN810" i="1"/>
  <c r="AM806" i="1"/>
  <c r="AL774" i="1"/>
  <c r="AN802" i="1"/>
  <c r="AM787" i="1"/>
  <c r="AL788" i="1"/>
  <c r="AN824" i="1"/>
  <c r="AM825" i="1"/>
  <c r="AL844" i="1"/>
  <c r="AN831" i="1"/>
  <c r="AM886" i="1"/>
  <c r="AL885" i="1"/>
  <c r="AN873" i="1"/>
  <c r="AM863" i="1"/>
  <c r="AL864" i="1"/>
  <c r="AN902" i="1"/>
  <c r="AM903" i="1"/>
  <c r="AL904" i="1"/>
  <c r="AN959" i="1"/>
  <c r="AM971" i="1"/>
  <c r="AL939" i="1"/>
  <c r="AN944" i="1"/>
  <c r="AM958" i="1"/>
  <c r="AL999" i="1"/>
  <c r="AN991" i="1"/>
  <c r="AM990" i="1"/>
  <c r="AL988" i="1"/>
  <c r="AN1042" i="1"/>
  <c r="AM1023" i="1"/>
  <c r="AL1043" i="1"/>
  <c r="AN1010" i="1"/>
  <c r="AM1101" i="1"/>
  <c r="AL1102" i="1"/>
  <c r="AN1093" i="1"/>
  <c r="AM1094" i="1"/>
  <c r="AL1059" i="1"/>
  <c r="AN1062" i="1"/>
  <c r="AM1150" i="1"/>
  <c r="AL1146" i="1"/>
  <c r="AN1118" i="1"/>
  <c r="AM1119" i="1"/>
  <c r="AL1105" i="1"/>
  <c r="AN1186" i="1"/>
  <c r="AM1187" i="1"/>
  <c r="AL1160" i="1"/>
  <c r="AN1164" i="1"/>
  <c r="AM1165" i="1"/>
  <c r="AL1152" i="1"/>
  <c r="AN1227" i="1"/>
  <c r="AM1234" i="1"/>
  <c r="AL1229" i="1"/>
  <c r="AN1208" i="1"/>
  <c r="AM1226" i="1"/>
  <c r="AL1209" i="1"/>
  <c r="AN1253" i="1"/>
  <c r="AM1254" i="1"/>
  <c r="AL1255" i="1"/>
  <c r="AN1344" i="1"/>
  <c r="AM1345" i="1"/>
  <c r="AL1332" i="1"/>
  <c r="AN1303" i="1"/>
  <c r="AM1304" i="1"/>
  <c r="AL1305" i="1"/>
  <c r="AN1357" i="1"/>
  <c r="AM1375" i="1"/>
  <c r="AL1358" i="1"/>
  <c r="AN1403" i="1"/>
  <c r="AM1419" i="1"/>
  <c r="AL1404" i="1"/>
  <c r="AN1407" i="1"/>
  <c r="AM1477" i="1"/>
  <c r="AL1478" i="1"/>
  <c r="AN1471" i="1"/>
  <c r="AM1472" i="1"/>
  <c r="AL1473" i="1"/>
  <c r="AN1489" i="1"/>
  <c r="AM1490" i="1"/>
  <c r="AL1491" i="1"/>
  <c r="AN1541" i="1"/>
  <c r="AM1544" i="1"/>
  <c r="AL1525" i="1"/>
  <c r="AN1570" i="1"/>
  <c r="AM1571" i="1"/>
  <c r="AL1549" i="1"/>
  <c r="AN1614" i="1"/>
  <c r="AM1610" i="1"/>
  <c r="AL1580" i="1"/>
  <c r="AN1584" i="1"/>
  <c r="AM1585" i="1"/>
  <c r="AL1661" i="1"/>
  <c r="AN1657" i="1"/>
  <c r="AM1658" i="1"/>
  <c r="AL1630" i="1"/>
  <c r="AN1634" i="1"/>
  <c r="AM1618" i="1"/>
  <c r="AL1645" i="1"/>
  <c r="AN1767" i="1"/>
  <c r="AM1758" i="1"/>
  <c r="AL1759" i="1"/>
  <c r="AN1741" i="1"/>
  <c r="AM1742" i="1"/>
  <c r="AL1726" i="1"/>
  <c r="AN1818" i="1"/>
  <c r="AM1816" i="1"/>
  <c r="AL1810" i="1"/>
  <c r="AN1791" i="1"/>
  <c r="AM1799" i="1"/>
  <c r="AL1792" i="1"/>
  <c r="AN1868" i="1"/>
  <c r="AM1871" i="1"/>
  <c r="AL1872" i="1"/>
  <c r="AN1842" i="1"/>
  <c r="AM1843" i="1"/>
  <c r="AL1844" i="1"/>
  <c r="AN1920" i="1"/>
  <c r="AM1925" i="1"/>
  <c r="AL1921" i="1"/>
  <c r="AN1900" i="1"/>
  <c r="AM1916" i="1"/>
  <c r="AL1901" i="1"/>
  <c r="AN1971" i="1"/>
  <c r="AM1962" i="1"/>
  <c r="AL1963" i="1"/>
  <c r="AN1945" i="1"/>
  <c r="AM1946" i="1"/>
  <c r="AL2034" i="1"/>
  <c r="AN1978" i="1"/>
  <c r="AM1993" i="1"/>
  <c r="AL1994" i="1"/>
  <c r="AN1999" i="1"/>
  <c r="AM2000" i="1"/>
  <c r="AL2079" i="1"/>
  <c r="AN2068" i="1"/>
  <c r="AM2067" i="1"/>
  <c r="AL2057" i="1"/>
  <c r="AN2110" i="1"/>
  <c r="AM2118" i="1"/>
  <c r="AL2119" i="1"/>
  <c r="AN2179" i="1"/>
  <c r="AM2167" i="1"/>
  <c r="AL2168" i="1"/>
  <c r="AN2146" i="1"/>
  <c r="AM2161" i="1"/>
  <c r="AL2147" i="1"/>
  <c r="AN2192" i="1"/>
  <c r="AM2220" i="1"/>
  <c r="AL2218" i="1"/>
  <c r="AN2238" i="1"/>
  <c r="AM2236" i="1"/>
  <c r="AL2226" i="1"/>
  <c r="AN2291" i="1"/>
  <c r="AM2292" i="1"/>
  <c r="AL2281" i="1"/>
  <c r="AN2255" i="1"/>
  <c r="AM2256" i="1"/>
  <c r="AL2275" i="1"/>
  <c r="AN2345" i="1"/>
  <c r="AM2346" i="1"/>
  <c r="AL2347" i="1"/>
  <c r="AN2308" i="1"/>
  <c r="AM2309" i="1"/>
  <c r="AL2403" i="1"/>
  <c r="AN2387" i="1"/>
  <c r="AM2388" i="1"/>
  <c r="AL2365" i="1"/>
  <c r="AN2380" i="1"/>
  <c r="AM2446" i="1"/>
  <c r="AL2447" i="1"/>
  <c r="AN2431" i="1"/>
  <c r="AM2414" i="1"/>
  <c r="AL2415" i="1"/>
  <c r="AN2490" i="1"/>
  <c r="AM2467" i="1"/>
  <c r="AL2468" i="1"/>
  <c r="AN2472" i="1"/>
  <c r="AM2544" i="1"/>
  <c r="AL2545" i="1"/>
  <c r="AN2509" i="1"/>
  <c r="AM2528" i="1"/>
  <c r="AL2510" i="1"/>
  <c r="AN2573" i="1"/>
  <c r="AM2576" i="1"/>
  <c r="AL2574" i="1"/>
  <c r="AN2559" i="1"/>
  <c r="AM2560" i="1"/>
  <c r="AL2618" i="1"/>
  <c r="AN2609" i="1"/>
  <c r="AM2610" i="1"/>
  <c r="AL2611" i="1"/>
  <c r="AN2592" i="1"/>
  <c r="AM2667" i="1"/>
  <c r="AL2665" i="1"/>
  <c r="AN2652" i="1"/>
  <c r="AM2643" i="1"/>
  <c r="AL2628" i="1"/>
  <c r="AN2671" i="1"/>
  <c r="AM2672" i="1"/>
  <c r="AL2673" i="1"/>
  <c r="AN2696" i="1"/>
  <c r="AM2686" i="1"/>
  <c r="AL2697" i="1"/>
  <c r="AN2755" i="1"/>
  <c r="AM2761" i="1"/>
  <c r="AL2716" i="1"/>
  <c r="AN2803" i="1"/>
  <c r="AM2804" i="1"/>
  <c r="AL2802" i="1"/>
  <c r="AN2775" i="1"/>
  <c r="AM2776" i="1"/>
  <c r="AL2777" i="1"/>
  <c r="AN2845" i="1"/>
  <c r="AM2833" i="1"/>
  <c r="AL2840" i="1"/>
  <c r="AN2873" i="1"/>
  <c r="AM2870" i="1"/>
  <c r="AL2856" i="1"/>
  <c r="AN2894" i="1"/>
  <c r="AM2895" i="1"/>
  <c r="AL2896" i="1"/>
  <c r="AN2900" i="1"/>
  <c r="AM2901" i="1"/>
  <c r="AL2966" i="1"/>
  <c r="AN2963" i="1"/>
  <c r="AM2952" i="1"/>
  <c r="AL2953" i="1"/>
  <c r="AN3002" i="1"/>
  <c r="AM3000" i="1"/>
  <c r="AL2999" i="1"/>
  <c r="AN2989" i="1"/>
  <c r="AM2975" i="1"/>
  <c r="AL2981" i="1"/>
  <c r="AN3030" i="1"/>
  <c r="AM3031" i="1"/>
  <c r="AL3032" i="1"/>
  <c r="AN3013" i="1"/>
  <c r="AM3092" i="1"/>
  <c r="AL3089" i="1"/>
  <c r="AN3072" i="1"/>
  <c r="AM3073" i="1"/>
  <c r="AL3074" i="1"/>
  <c r="AN3067" i="1"/>
  <c r="AM3062" i="1"/>
  <c r="AL3051" i="1"/>
  <c r="AN3097" i="1"/>
  <c r="AM3106" i="1"/>
  <c r="AL3107" i="1"/>
  <c r="AN3153" i="1"/>
  <c r="AM3154" i="1"/>
  <c r="AL3128" i="1"/>
  <c r="AN3139" i="1"/>
  <c r="AM3147" i="1"/>
  <c r="AL3200" i="1"/>
  <c r="AN3189" i="1"/>
  <c r="AM3174" i="1"/>
  <c r="AL3175" i="1"/>
  <c r="AN3226" i="1"/>
  <c r="AM3230" i="1"/>
  <c r="AL3231" i="1"/>
  <c r="AN3225" i="1"/>
  <c r="AM3224" i="1"/>
  <c r="AL3215" i="1"/>
  <c r="AN3247" i="1"/>
  <c r="AM3248" i="1"/>
  <c r="AL3249" i="1"/>
  <c r="AN3290" i="1"/>
  <c r="AM3291" i="1"/>
  <c r="AL3282" i="1"/>
  <c r="AN3271" i="1"/>
  <c r="AM3375" i="1"/>
  <c r="AL3368" i="1"/>
  <c r="AN3348" i="1"/>
  <c r="AM3361" i="1"/>
  <c r="AL3328" i="1"/>
  <c r="AN3353" i="1"/>
  <c r="AM3424" i="1"/>
  <c r="AL3425" i="1"/>
  <c r="AN3390" i="1"/>
  <c r="AM3396" i="1"/>
  <c r="AL3397" i="1"/>
  <c r="AK814" i="1"/>
  <c r="AK1481" i="1"/>
  <c r="AK2500" i="1"/>
  <c r="AK3562" i="1"/>
  <c r="AK79" i="1"/>
  <c r="AK206" i="1"/>
  <c r="AK292" i="1"/>
  <c r="AK347" i="1"/>
  <c r="AK318" i="1"/>
  <c r="AK452" i="1"/>
  <c r="AK499" i="1"/>
  <c r="AK529" i="1"/>
  <c r="AK646" i="1"/>
  <c r="AK689" i="1"/>
  <c r="AK772" i="1"/>
  <c r="AK831" i="1"/>
  <c r="AK873" i="1"/>
  <c r="AK902" i="1"/>
  <c r="AK944" i="1"/>
  <c r="AK991" i="1"/>
  <c r="AK1010" i="1"/>
  <c r="AK1062" i="1"/>
  <c r="AK1186" i="1"/>
  <c r="AK1164" i="1"/>
  <c r="AK477" i="1"/>
  <c r="AK1771" i="1"/>
  <c r="AK49" i="1"/>
  <c r="AK252" i="1"/>
  <c r="AK230" i="1"/>
  <c r="AK372" i="1"/>
  <c r="AK469" i="1"/>
  <c r="AK512" i="1"/>
  <c r="AK677" i="1"/>
  <c r="AK810" i="1"/>
  <c r="AK802" i="1"/>
  <c r="AK824" i="1"/>
  <c r="AK959" i="1"/>
  <c r="AK1118" i="1"/>
  <c r="AK1227" i="1"/>
  <c r="AK1344" i="1"/>
  <c r="AK1357" i="1"/>
  <c r="AK1489" i="1"/>
  <c r="AK1541" i="1"/>
  <c r="AK1584" i="1"/>
  <c r="AK1657" i="1"/>
  <c r="AK1767" i="1"/>
  <c r="AK1741" i="1"/>
  <c r="AK1920" i="1"/>
  <c r="AK1900" i="1"/>
  <c r="AK1999" i="1"/>
  <c r="AK2110" i="1"/>
  <c r="AK2146" i="1"/>
  <c r="AK2192" i="1"/>
  <c r="AK2291" i="1"/>
  <c r="AK2882" i="1"/>
  <c r="AK8" i="1"/>
  <c r="AK101" i="1"/>
  <c r="AK400" i="1"/>
  <c r="AK729" i="1"/>
  <c r="AK1208" i="1"/>
  <c r="AK1253" i="1"/>
  <c r="AK1303" i="1"/>
  <c r="AK1570" i="1"/>
  <c r="AK1818" i="1"/>
  <c r="AK1971" i="1"/>
  <c r="AK1945" i="1"/>
  <c r="AK2238" i="1"/>
  <c r="AK216" i="1"/>
  <c r="AK2128" i="1"/>
  <c r="AK3096" i="1"/>
  <c r="AK139" i="1"/>
  <c r="AK276" i="1"/>
  <c r="AK416" i="1"/>
  <c r="AK601" i="1"/>
  <c r="AK692" i="1"/>
  <c r="AK748" i="1"/>
  <c r="AK1042" i="1"/>
  <c r="AK1093" i="1"/>
  <c r="AK1403" i="1"/>
  <c r="AK1407" i="1"/>
  <c r="AK1471" i="1"/>
  <c r="AK1614" i="1"/>
  <c r="AK1634" i="1"/>
  <c r="AK1791" i="1"/>
  <c r="AK1868" i="1"/>
  <c r="AK1842" i="1"/>
  <c r="AK1978" i="1"/>
  <c r="AK2068" i="1"/>
  <c r="AK2179" i="1"/>
  <c r="AN1481" i="1"/>
  <c r="AL1675" i="1"/>
  <c r="AN1771" i="1"/>
  <c r="AL1884" i="1"/>
  <c r="AN2128" i="1"/>
  <c r="AL2242" i="1"/>
  <c r="AM2579" i="1"/>
  <c r="AN2882" i="1"/>
  <c r="AL2884" i="1"/>
  <c r="AM3161" i="1"/>
  <c r="AN3562" i="1"/>
  <c r="AL32" i="1"/>
  <c r="AN8" i="1"/>
  <c r="AL10" i="1"/>
  <c r="AM50" i="1"/>
  <c r="AN79" i="1"/>
  <c r="AL57" i="1"/>
  <c r="AN139" i="1"/>
  <c r="AL141" i="1"/>
  <c r="AM102" i="1"/>
  <c r="AM173" i="1"/>
  <c r="AM225" i="1"/>
  <c r="AM231" i="1"/>
  <c r="AM293" i="1"/>
  <c r="AN276" i="1"/>
  <c r="AL277" i="1"/>
  <c r="AN347" i="1"/>
  <c r="AL352" i="1"/>
  <c r="AN318" i="1"/>
  <c r="AL320" i="1"/>
  <c r="AN400" i="1"/>
  <c r="AL394" i="1"/>
  <c r="AM373" i="1"/>
  <c r="AM406" i="1"/>
  <c r="AN469" i="1"/>
  <c r="AL465" i="1"/>
  <c r="AM464" i="1"/>
  <c r="AN512" i="1"/>
  <c r="AL494" i="1"/>
  <c r="AN499" i="1"/>
  <c r="AM541" i="1"/>
  <c r="AN3456" i="1"/>
  <c r="AM3457" i="1"/>
  <c r="AL3460" i="1"/>
  <c r="AN3446" i="1"/>
  <c r="AM3437" i="1"/>
  <c r="AL3438" i="1"/>
  <c r="AN3498" i="1"/>
  <c r="AM3489" i="1"/>
  <c r="AL3499" i="1"/>
  <c r="AN3551" i="1"/>
  <c r="AM3552" i="1"/>
  <c r="AL3517" i="1"/>
  <c r="AN3597" i="1"/>
  <c r="AM3598" i="1"/>
  <c r="AL3577" i="1"/>
  <c r="AN3563" i="1"/>
  <c r="AM3582" i="1"/>
  <c r="AL3634" i="1"/>
  <c r="AN3626" i="1"/>
  <c r="AM3617" i="1"/>
  <c r="AL3627" i="1"/>
  <c r="AN21" i="1"/>
  <c r="AM22" i="1"/>
  <c r="AL23" i="1"/>
  <c r="AN47" i="1"/>
  <c r="AM70" i="1"/>
  <c r="AL40" i="1"/>
  <c r="AN131" i="1"/>
  <c r="AM136" i="1"/>
  <c r="AL132" i="1"/>
  <c r="AN115" i="1"/>
  <c r="AM120" i="1"/>
  <c r="AL116" i="1"/>
  <c r="AN186" i="1"/>
  <c r="AM187" i="1"/>
  <c r="AL171" i="1"/>
  <c r="AN248" i="1"/>
  <c r="AM219" i="1"/>
  <c r="AL242" i="1"/>
  <c r="AN297" i="1"/>
  <c r="AM291" i="1"/>
  <c r="AL289" i="1"/>
  <c r="AN288" i="1"/>
  <c r="AM358" i="1"/>
  <c r="AL346" i="1"/>
  <c r="AN313" i="1"/>
  <c r="AM304" i="1"/>
  <c r="AK36" i="1"/>
  <c r="AN37" i="1"/>
  <c r="AM90" i="1"/>
  <c r="AL91" i="1"/>
  <c r="AK359" i="1"/>
  <c r="AN405" i="1"/>
  <c r="AM404" i="1"/>
  <c r="AL567" i="1"/>
  <c r="AK929" i="1"/>
  <c r="AN1084" i="1"/>
  <c r="AM1053" i="1"/>
  <c r="AL1240" i="1"/>
  <c r="AK1675" i="1"/>
  <c r="AN1673" i="1"/>
  <c r="AM1707" i="1"/>
  <c r="AL1705" i="1"/>
  <c r="AK1884" i="1"/>
  <c r="AN1885" i="1"/>
  <c r="AM1976" i="1"/>
  <c r="AL2041" i="1"/>
  <c r="AK2242" i="1"/>
  <c r="AN2299" i="1"/>
  <c r="AM2298" i="1"/>
  <c r="AL2405" i="1"/>
  <c r="AK2619" i="1"/>
  <c r="AN2620" i="1"/>
  <c r="AM2685" i="1"/>
  <c r="AL2684" i="1"/>
  <c r="AK2884" i="1"/>
  <c r="AN2885" i="1"/>
  <c r="AM2922" i="1"/>
  <c r="AL3004" i="1"/>
  <c r="AK3203" i="1"/>
  <c r="AN3326" i="1"/>
  <c r="AM3327" i="1"/>
  <c r="AL3429" i="1"/>
  <c r="AK32" i="1"/>
  <c r="AN31" i="1"/>
  <c r="AM25" i="1"/>
  <c r="AL29" i="1"/>
  <c r="AK10" i="1"/>
  <c r="AN2" i="1"/>
  <c r="AM11" i="1"/>
  <c r="AL88" i="1"/>
  <c r="AK77" i="1"/>
  <c r="AN51" i="1"/>
  <c r="AM52" i="1"/>
  <c r="AL53" i="1"/>
  <c r="AK57" i="1"/>
  <c r="AN78" i="1"/>
  <c r="AM162" i="1"/>
  <c r="AL156" i="1"/>
  <c r="AK141" i="1"/>
  <c r="AN142" i="1"/>
  <c r="AM128" i="1"/>
  <c r="AL100" i="1"/>
  <c r="AK103" i="1"/>
  <c r="AN104" i="1"/>
  <c r="AM213" i="1"/>
  <c r="AL203" i="1"/>
  <c r="AK174" i="1"/>
  <c r="AN197" i="1"/>
  <c r="AM175" i="1"/>
  <c r="AL257" i="1"/>
  <c r="AK218" i="1"/>
  <c r="AN247" i="1"/>
  <c r="AM226" i="1"/>
  <c r="AL227" i="1"/>
  <c r="AK232" i="1"/>
  <c r="AN233" i="1"/>
  <c r="AM234" i="1"/>
  <c r="AL300" i="1"/>
  <c r="AK295" i="1"/>
  <c r="AN272" i="1"/>
  <c r="AM273" i="1"/>
  <c r="AL274" i="1"/>
  <c r="AK277" i="1"/>
  <c r="AN278" i="1"/>
  <c r="AM279" i="1"/>
  <c r="AL280" i="1"/>
  <c r="AK352" i="1"/>
  <c r="AN315" i="1"/>
  <c r="AM316" i="1"/>
  <c r="AL302" i="1"/>
  <c r="AK320" i="1"/>
  <c r="AN321" i="1"/>
  <c r="AM322" i="1"/>
  <c r="AL323" i="1"/>
  <c r="AK394" i="1"/>
  <c r="AN395" i="1"/>
  <c r="AM396" i="1"/>
  <c r="AL370" i="1"/>
  <c r="AK361" i="1"/>
  <c r="AN362" i="1"/>
  <c r="AM374" i="1"/>
  <c r="AL440" i="1"/>
  <c r="AK417" i="1"/>
  <c r="AN418" i="1"/>
  <c r="AM419" i="1"/>
  <c r="AL420" i="1"/>
  <c r="AK465" i="1"/>
  <c r="AN471" i="1"/>
  <c r="AM481" i="1"/>
  <c r="AL472" i="1"/>
  <c r="AK527" i="1"/>
  <c r="AN525" i="1"/>
  <c r="AM510" i="1"/>
  <c r="AL520" i="1"/>
  <c r="AK494" i="1"/>
  <c r="AN495" i="1"/>
  <c r="AM496" i="1"/>
  <c r="AL497" i="1"/>
  <c r="AK563" i="1"/>
  <c r="AN564" i="1"/>
  <c r="AM558" i="1"/>
  <c r="AL560" i="1"/>
  <c r="AK542" i="1"/>
  <c r="AN609" i="1"/>
  <c r="AM608" i="1"/>
  <c r="AL606" i="1"/>
  <c r="AK596" i="1"/>
  <c r="AN579" i="1"/>
  <c r="AM580" i="1"/>
  <c r="AL581" i="1"/>
  <c r="AK622" i="1"/>
  <c r="AN623" i="1"/>
  <c r="AM612" i="1"/>
  <c r="AL624" i="1"/>
  <c r="AK688" i="1"/>
  <c r="AN685" i="1"/>
  <c r="AM678" i="1"/>
  <c r="AL681" i="1"/>
  <c r="AK656" i="1"/>
  <c r="AN657" i="1"/>
  <c r="AM658" i="1"/>
  <c r="AL659" i="1"/>
  <c r="AK721" i="1"/>
  <c r="AN722" i="1"/>
  <c r="AM723" i="1"/>
  <c r="AL724" i="1"/>
  <c r="AK702" i="1"/>
  <c r="AN693" i="1"/>
  <c r="AM703" i="1"/>
  <c r="AL704" i="1"/>
  <c r="AK769" i="1"/>
  <c r="AN743" i="1"/>
  <c r="AM744" i="1"/>
  <c r="AL745" i="1"/>
  <c r="AK750" i="1"/>
  <c r="AN751" i="1"/>
  <c r="AM752" i="1"/>
  <c r="AL811" i="1"/>
  <c r="AK774" i="1"/>
  <c r="AN783" i="1"/>
  <c r="AM801" i="1"/>
  <c r="AL784" i="1"/>
  <c r="AK788" i="1"/>
  <c r="AN852" i="1"/>
  <c r="AM849" i="1"/>
  <c r="AL850" i="1"/>
  <c r="AK844" i="1"/>
  <c r="AN826" i="1"/>
  <c r="AM827" i="1"/>
  <c r="AL828" i="1"/>
  <c r="AK885" i="1"/>
  <c r="AN884" i="1"/>
  <c r="AM877" i="1"/>
  <c r="AL875" i="1"/>
  <c r="AK864" i="1"/>
  <c r="AN874" i="1"/>
  <c r="AM927" i="1"/>
  <c r="AL900" i="1"/>
  <c r="AK904" i="1"/>
  <c r="AN905" i="1"/>
  <c r="AM921" i="1"/>
  <c r="AL978" i="1"/>
  <c r="AK939" i="1"/>
  <c r="AN940" i="1"/>
  <c r="AM957" i="1"/>
  <c r="AL941" i="1"/>
  <c r="AK999" i="1"/>
  <c r="AN993" i="1"/>
  <c r="AM994" i="1"/>
  <c r="AL995" i="1"/>
  <c r="AK988" i="1"/>
  <c r="AN989" i="1"/>
  <c r="AM1008" i="1"/>
  <c r="AL1048" i="1"/>
  <c r="AK1043" i="1"/>
  <c r="AN1024" i="1"/>
  <c r="AM1025" i="1"/>
  <c r="AL1044" i="1"/>
  <c r="AK1102" i="1"/>
  <c r="AN1090" i="1"/>
  <c r="AM1091" i="1"/>
  <c r="AL1092" i="1"/>
  <c r="AK1059" i="1"/>
  <c r="AN1083" i="1"/>
  <c r="AM1060" i="1"/>
  <c r="AL1082" i="1"/>
  <c r="AK1146" i="1"/>
  <c r="AN1145" i="1"/>
  <c r="AM1139" i="1"/>
  <c r="AL1140" i="1"/>
  <c r="AK1105" i="1"/>
  <c r="AN1120" i="1"/>
  <c r="AM1106" i="1"/>
  <c r="AL1121" i="1"/>
  <c r="AK1160" i="1"/>
  <c r="AN1180" i="1"/>
  <c r="AM1161" i="1"/>
  <c r="AL1182" i="1"/>
  <c r="AK1152" i="1"/>
  <c r="AN1181" i="1"/>
  <c r="AM1235" i="1"/>
  <c r="AL1236" i="1"/>
  <c r="AK1229" i="1"/>
  <c r="AN1230" i="1"/>
  <c r="AM1225" i="1"/>
  <c r="AL1223" i="1"/>
  <c r="AK1209" i="1"/>
  <c r="AN1295" i="1"/>
  <c r="AM1293" i="1"/>
  <c r="AL1294" i="1"/>
  <c r="AK1255" i="1"/>
  <c r="AN1256" i="1"/>
  <c r="AM1257" i="1"/>
  <c r="AL1258" i="1"/>
  <c r="AK1332" i="1"/>
  <c r="AN1333" i="1"/>
  <c r="AM1326" i="1"/>
  <c r="AL1334" i="1"/>
  <c r="AK1305" i="1"/>
  <c r="AN1306" i="1"/>
  <c r="AM1324" i="1"/>
  <c r="AL1307" i="1"/>
  <c r="AK1358" i="1"/>
  <c r="AN1437" i="1"/>
  <c r="AM1433" i="1"/>
  <c r="AL1434" i="1"/>
  <c r="AK1404" i="1"/>
  <c r="AN1391" i="1"/>
  <c r="AM1405" i="1"/>
  <c r="AL1418" i="1"/>
  <c r="AK1478" i="1"/>
  <c r="AN1479" i="1"/>
  <c r="AM1468" i="1"/>
  <c r="AL1469" i="1"/>
  <c r="AK1473" i="1"/>
  <c r="AN1451" i="1"/>
  <c r="AM1452" i="1"/>
  <c r="AL1511" i="1"/>
  <c r="AK1491" i="1"/>
  <c r="AN1502" i="1"/>
  <c r="AM1520" i="1"/>
  <c r="AL1519" i="1"/>
  <c r="AK1525" i="1"/>
  <c r="AN1536" i="1"/>
  <c r="AM1538" i="1"/>
  <c r="AL1539" i="1"/>
  <c r="AK1549" i="1"/>
  <c r="AN1554" i="1"/>
  <c r="AM1555" i="1"/>
  <c r="AL1567" i="1"/>
  <c r="AK1580" i="1"/>
  <c r="AN1581" i="1"/>
  <c r="AM1582" i="1"/>
  <c r="AL1574" i="1"/>
  <c r="AK1661" i="1"/>
  <c r="AN1653" i="1"/>
  <c r="AM1654" i="1"/>
  <c r="AL1655" i="1"/>
  <c r="AK1630" i="1"/>
  <c r="AN1617" i="1"/>
  <c r="AM1631" i="1"/>
  <c r="AL1644" i="1"/>
  <c r="AK1645" i="1"/>
  <c r="AN1635" i="1"/>
  <c r="AM1701" i="1"/>
  <c r="AL1700" i="1"/>
  <c r="AK1759" i="1"/>
  <c r="AN1750" i="1"/>
  <c r="AM1760" i="1"/>
  <c r="AL1761" i="1"/>
  <c r="AK1726" i="1"/>
  <c r="AN1718" i="1"/>
  <c r="AM1719" i="1"/>
  <c r="AL1720" i="1"/>
  <c r="AK1810" i="1"/>
  <c r="AN1811" i="1"/>
  <c r="AM1798" i="1"/>
  <c r="AL1790" i="1"/>
  <c r="AK1792" i="1"/>
  <c r="AN1793" i="1"/>
  <c r="AM1878" i="1"/>
  <c r="AL1876" i="1"/>
  <c r="AK1872" i="1"/>
  <c r="AN1867" i="1"/>
  <c r="AM1862" i="1"/>
  <c r="AL1857" i="1"/>
  <c r="AK1844" i="1"/>
  <c r="AN1845" i="1"/>
  <c r="AM1846" i="1"/>
  <c r="AL1928" i="1"/>
  <c r="AK1921" i="1"/>
  <c r="AN1907" i="1"/>
  <c r="AM1887" i="1"/>
  <c r="AL1888" i="1"/>
  <c r="AK1901" i="1"/>
  <c r="AN1909" i="1"/>
  <c r="AM1974" i="1"/>
  <c r="AL1973" i="1"/>
  <c r="AK1963" i="1"/>
  <c r="AN1964" i="1"/>
  <c r="AM1965" i="1"/>
  <c r="AL1957" i="1"/>
  <c r="AK2034" i="1"/>
  <c r="AN2030" i="1"/>
  <c r="AM2024" i="1"/>
  <c r="AL2025" i="1"/>
  <c r="AK1994" i="1"/>
  <c r="AN1995" i="1"/>
  <c r="AM1996" i="1"/>
  <c r="AL1979" i="1"/>
  <c r="AK2079" i="1"/>
  <c r="AN2074" i="1"/>
  <c r="AM2075" i="1"/>
  <c r="AL2055" i="1"/>
  <c r="AK2057" i="1"/>
  <c r="AN2126" i="1"/>
  <c r="AM2125" i="1"/>
  <c r="AL2115" i="1"/>
  <c r="AK2119" i="1"/>
  <c r="AN2101" i="1"/>
  <c r="AM2109" i="1"/>
  <c r="AL2102" i="1"/>
  <c r="AK2168" i="1"/>
  <c r="AN2169" i="1"/>
  <c r="AM2170" i="1"/>
  <c r="AL2171" i="1"/>
  <c r="AK2147" i="1"/>
  <c r="AN2148" i="1"/>
  <c r="AM2149" i="1"/>
  <c r="AL2150" i="1"/>
  <c r="AK2218" i="1"/>
  <c r="AN2215" i="1"/>
  <c r="AM2216" i="1"/>
  <c r="AL2212" i="1"/>
  <c r="AK2226" i="1"/>
  <c r="AN2233" i="1"/>
  <c r="AM2227" i="1"/>
  <c r="AL2234" i="1"/>
  <c r="AK2281" i="1"/>
  <c r="AN2282" i="1"/>
  <c r="AM2289" i="1"/>
  <c r="AL2252" i="1"/>
  <c r="AK2275" i="1"/>
  <c r="AN2257" i="1"/>
  <c r="AM2258" i="1"/>
  <c r="AL2276" i="1"/>
  <c r="AK2347" i="1"/>
  <c r="AN2340" i="1"/>
  <c r="AM2327" i="1"/>
  <c r="AL2328" i="1"/>
  <c r="AK2403" i="1"/>
  <c r="AN2384" i="1"/>
  <c r="AM2385" i="1"/>
  <c r="AL2386" i="1"/>
  <c r="AK2365" i="1"/>
  <c r="AN2366" i="1"/>
  <c r="AM2367" i="1"/>
  <c r="AL2378" i="1"/>
  <c r="AK2447" i="1"/>
  <c r="AN2437" i="1"/>
  <c r="AM2438" i="1"/>
  <c r="AL2439" i="1"/>
  <c r="AK2415" i="1"/>
  <c r="AN2416" i="1"/>
  <c r="AM2417" i="1"/>
  <c r="AL2418" i="1"/>
  <c r="AK2468" i="1"/>
  <c r="AN2469" i="1"/>
  <c r="AM2452" i="1"/>
  <c r="AL2470" i="1"/>
  <c r="AK2545" i="1"/>
  <c r="AN2541" i="1"/>
  <c r="AM2532" i="1"/>
  <c r="AL2536" i="1"/>
  <c r="AK2510" i="1"/>
  <c r="AN2511" i="1"/>
  <c r="AM2529" i="1"/>
  <c r="AL2530" i="1"/>
  <c r="AK2574" i="1"/>
  <c r="AN2547" i="1"/>
  <c r="AM2557" i="1"/>
  <c r="AL2567" i="1"/>
  <c r="AK2618" i="1"/>
  <c r="AN2615" i="1"/>
  <c r="AM2616" i="1"/>
  <c r="AL2613" i="1"/>
  <c r="AK2611" i="1"/>
  <c r="AN2605" i="1"/>
  <c r="AM2589" i="1"/>
  <c r="AL2590" i="1"/>
  <c r="AK2665" i="1"/>
  <c r="AN2666" i="1"/>
  <c r="AM2663" i="1"/>
  <c r="AL2658" i="1"/>
  <c r="AK2628" i="1"/>
  <c r="AN2629" i="1"/>
  <c r="AM2630" i="1"/>
  <c r="AL2642" i="1"/>
  <c r="AK2673" i="1"/>
  <c r="AN2711" i="1"/>
  <c r="AM2712" i="1"/>
  <c r="AL2707" i="1"/>
  <c r="AK2697" i="1"/>
  <c r="AN2767" i="1"/>
  <c r="AM2763" i="1"/>
  <c r="AL2764" i="1"/>
  <c r="AK2716" i="1"/>
  <c r="AN2717" i="1"/>
  <c r="AM2730" i="1"/>
  <c r="AL2747" i="1"/>
  <c r="AK2802" i="1"/>
  <c r="AN2794" i="1"/>
  <c r="AM2795" i="1"/>
  <c r="AL2796" i="1"/>
  <c r="AK2777" i="1"/>
  <c r="AN2788" i="1"/>
  <c r="AM2789" i="1"/>
  <c r="AL2770" i="1"/>
  <c r="AK2840" i="1"/>
  <c r="AN2842" i="1"/>
  <c r="AM2816" i="1"/>
  <c r="AL2817" i="1"/>
  <c r="AK2856" i="1"/>
  <c r="AN2857" i="1"/>
  <c r="AM2847" i="1"/>
  <c r="AL2858" i="1"/>
  <c r="AK2896" i="1"/>
  <c r="AN2886" i="1"/>
  <c r="AM2912" i="1"/>
  <c r="AL2897" i="1"/>
  <c r="AK2966" i="1"/>
  <c r="AN2964" i="1"/>
  <c r="AM2965" i="1"/>
  <c r="AL2959" i="1"/>
  <c r="AK2953" i="1"/>
  <c r="AN2954" i="1"/>
  <c r="AM2955" i="1"/>
  <c r="AL2956" i="1"/>
  <c r="AK2999" i="1"/>
  <c r="AN2993" i="1"/>
  <c r="AM2994" i="1"/>
  <c r="AL2990" i="1"/>
  <c r="AK2981" i="1"/>
  <c r="AN3036" i="1"/>
  <c r="AM3027" i="1"/>
  <c r="AL3028" i="1"/>
  <c r="AK3032" i="1"/>
  <c r="AN3033" i="1"/>
  <c r="AM3011" i="1"/>
  <c r="AL3012" i="1"/>
  <c r="AK3089" i="1"/>
  <c r="AN3090" i="1"/>
  <c r="AM3091" i="1"/>
  <c r="AL3084" i="1"/>
  <c r="AK3074" i="1"/>
  <c r="AN3047" i="1"/>
  <c r="AM3048" i="1"/>
  <c r="AL3061" i="1"/>
  <c r="AK3051" i="1"/>
  <c r="AN3121" i="1"/>
  <c r="AM3122" i="1"/>
  <c r="AL3123" i="1"/>
  <c r="AK3107" i="1"/>
  <c r="AN3108" i="1"/>
  <c r="AM3119" i="1"/>
  <c r="AL3159" i="1"/>
  <c r="AK3128" i="1"/>
  <c r="AN3146" i="1"/>
  <c r="AM3136" i="1"/>
  <c r="AL3137" i="1"/>
  <c r="AK3200" i="1"/>
  <c r="AN3199" i="1"/>
  <c r="AM3191" i="1"/>
  <c r="AL3198" i="1"/>
  <c r="AK3175" i="1"/>
  <c r="AN3176" i="1"/>
  <c r="AM3177" i="1"/>
  <c r="AL3178" i="1"/>
  <c r="AK3231" i="1"/>
  <c r="AN3232" i="1"/>
  <c r="AM3233" i="1"/>
  <c r="AL3234" i="1"/>
  <c r="AK3215" i="1"/>
  <c r="AN3216" i="1"/>
  <c r="AM3217" i="1"/>
  <c r="AL3269" i="1"/>
  <c r="AK3249" i="1"/>
  <c r="AN3250" i="1"/>
  <c r="AM3240" i="1"/>
  <c r="AL3251" i="1"/>
  <c r="AK3282" i="1"/>
  <c r="AN3292" i="1"/>
  <c r="AM3306" i="1"/>
  <c r="AL3293" i="1"/>
  <c r="AK3368" i="1"/>
  <c r="AN3369" i="1"/>
  <c r="AM3370" i="1"/>
  <c r="AL3371" i="1"/>
  <c r="AK3328" i="1"/>
  <c r="AN3349" i="1"/>
  <c r="AM3350" i="1"/>
  <c r="AL3351" i="1"/>
  <c r="AK3425" i="1"/>
  <c r="AN3426" i="1"/>
  <c r="AM3415" i="1"/>
  <c r="AL3416" i="1"/>
  <c r="AK3397" i="1"/>
  <c r="AN3398" i="1"/>
  <c r="AM3399" i="1"/>
  <c r="AL3408" i="1"/>
  <c r="AK3460" i="1"/>
  <c r="AN3455" i="1"/>
  <c r="AM3458" i="1"/>
  <c r="AL3459" i="1"/>
  <c r="AK3438" i="1"/>
  <c r="AN3513" i="1"/>
  <c r="AM3507" i="1"/>
  <c r="AL3508" i="1"/>
  <c r="AK3499" i="1"/>
  <c r="AN3472" i="1"/>
  <c r="AM3473" i="1"/>
  <c r="AL3474" i="1"/>
  <c r="AK3517" i="1"/>
  <c r="AN3533" i="1"/>
  <c r="AM3534" i="1"/>
  <c r="AL3546" i="1"/>
  <c r="AK3577" i="1"/>
  <c r="AN3578" i="1"/>
  <c r="AM3579" i="1"/>
  <c r="AL3580" i="1"/>
  <c r="AK3634" i="1"/>
  <c r="AN3631" i="1"/>
  <c r="AM3632" i="1"/>
  <c r="AL3624" i="1"/>
  <c r="AK3627" i="1"/>
  <c r="AN3611" i="1"/>
  <c r="AM3612" i="1"/>
  <c r="AL3613" i="1"/>
  <c r="AK23" i="1"/>
  <c r="AN7" i="1"/>
  <c r="AM3" i="1"/>
  <c r="AL89" i="1"/>
  <c r="AK40" i="1"/>
  <c r="AN71" i="1"/>
  <c r="AM48" i="1"/>
  <c r="AL164" i="1"/>
  <c r="AK132" i="1"/>
  <c r="AN137" i="1"/>
  <c r="AM138" i="1"/>
  <c r="AL113" i="1"/>
  <c r="AK116" i="1"/>
  <c r="AN121" i="1"/>
  <c r="AM214" i="1"/>
  <c r="AL202" i="1"/>
  <c r="AK171" i="1"/>
  <c r="AN168" i="1"/>
  <c r="AM172" i="1"/>
  <c r="AL188" i="1"/>
  <c r="AK242" i="1"/>
  <c r="AN243" i="1"/>
  <c r="AM223" i="1"/>
  <c r="AL224" i="1"/>
  <c r="AK289" i="1"/>
  <c r="AN270" i="1"/>
  <c r="AM262" i="1"/>
  <c r="AL263" i="1"/>
  <c r="AK346" i="1"/>
  <c r="AN344" i="1"/>
  <c r="AM343" i="1"/>
  <c r="AL333" i="1"/>
  <c r="AK337" i="1"/>
  <c r="AN335" i="1"/>
  <c r="AM308" i="1"/>
  <c r="AL305" i="1"/>
  <c r="AK363" i="1"/>
  <c r="AN378" i="1"/>
  <c r="AM379" i="1"/>
  <c r="AL380" i="1"/>
  <c r="AK413" i="1"/>
  <c r="AN414" i="1"/>
  <c r="AM407" i="1"/>
  <c r="AL409" i="1"/>
  <c r="AK450" i="1"/>
  <c r="AN459" i="1"/>
  <c r="AM446" i="1"/>
  <c r="AL460" i="1"/>
  <c r="AK508" i="1"/>
  <c r="AN506" i="1"/>
  <c r="AM493" i="1"/>
  <c r="AL504" i="1"/>
  <c r="AK533" i="1"/>
  <c r="AN610" i="1"/>
  <c r="AM598" i="1"/>
  <c r="AL570" i="1"/>
  <c r="AK577" i="1"/>
  <c r="AN568" i="1"/>
  <c r="AM571" i="1"/>
  <c r="AL647" i="1"/>
  <c r="AK615" i="1"/>
  <c r="AN633" i="1"/>
  <c r="AM616" i="1"/>
  <c r="AL621" i="1"/>
  <c r="AK669" i="1"/>
  <c r="AN653" i="1"/>
  <c r="AM650" i="1"/>
  <c r="AL654" i="1"/>
  <c r="AK720" i="1"/>
  <c r="AN694" i="1"/>
  <c r="AM710" i="1"/>
  <c r="AL698" i="1"/>
  <c r="AK760" i="1"/>
  <c r="AN735" i="1"/>
  <c r="AM741" i="1"/>
  <c r="AL758" i="1"/>
  <c r="AK775" i="1"/>
  <c r="AN778" i="1"/>
  <c r="AM795" i="1"/>
  <c r="AL777" i="1"/>
  <c r="AK818" i="1"/>
  <c r="AN887" i="1"/>
  <c r="AM876" i="1"/>
  <c r="AL861" i="1"/>
  <c r="AK909" i="1"/>
  <c r="AN899" i="1"/>
  <c r="AM891" i="1"/>
  <c r="AL910" i="1"/>
  <c r="AK893" i="1"/>
  <c r="AN979" i="1"/>
  <c r="AM976" i="1"/>
  <c r="AL961" i="1"/>
  <c r="AK946" i="1"/>
  <c r="AN947" i="1"/>
  <c r="AM948" i="1"/>
  <c r="AL949" i="1"/>
  <c r="AK1052" i="1"/>
  <c r="AN1045" i="1"/>
  <c r="AM1050" i="1"/>
  <c r="AL1011" i="1"/>
  <c r="AK1016" i="1"/>
  <c r="AN1034" i="1"/>
  <c r="AM1104" i="1"/>
  <c r="AL1099" i="1"/>
  <c r="AK1074" i="1"/>
  <c r="AN1066" i="1"/>
  <c r="AM1055" i="1"/>
  <c r="AL1056" i="1"/>
  <c r="AK1070" i="1"/>
  <c r="AN1058" i="1"/>
  <c r="AM1149" i="1"/>
  <c r="AL1138" i="1"/>
  <c r="AK1184" i="1"/>
  <c r="AN1185" i="1"/>
  <c r="AM1171" i="1"/>
  <c r="AL1157" i="1"/>
  <c r="AK1239" i="1"/>
  <c r="AN1228" i="1"/>
  <c r="AM1217" i="1"/>
  <c r="AL1198" i="1"/>
  <c r="AK1296" i="1"/>
  <c r="AN1282" i="1"/>
  <c r="AM1267" i="1"/>
  <c r="AL1274" i="1"/>
  <c r="AK1251" i="1"/>
  <c r="AN1243" i="1"/>
  <c r="AM1252" i="1"/>
  <c r="AL1270" i="1"/>
  <c r="AK1330" i="1"/>
  <c r="AN1329" i="1"/>
  <c r="AM1298" i="1"/>
  <c r="AL1317" i="1"/>
  <c r="AK1379" i="1"/>
  <c r="AN1371" i="1"/>
  <c r="AM1367" i="1"/>
  <c r="AL1438" i="1"/>
  <c r="AK1413" i="1"/>
  <c r="AN1414" i="1"/>
  <c r="AM1400" i="1"/>
  <c r="AL1394" i="1"/>
  <c r="AK1439" i="1"/>
  <c r="AN1447" i="1"/>
  <c r="AM1441" i="1"/>
  <c r="AL1440" i="1"/>
  <c r="AK1442" i="1"/>
  <c r="AN1512" i="1"/>
  <c r="AM1503" i="1"/>
  <c r="AL1483" i="1"/>
  <c r="AK1522" i="1"/>
  <c r="AN1513" i="1"/>
  <c r="AM1516" i="1"/>
  <c r="AL1517" i="1"/>
  <c r="AK1568" i="1"/>
  <c r="AN1562" i="1"/>
  <c r="AM1552" i="1"/>
  <c r="AL1563" i="1"/>
  <c r="AK1608" i="1"/>
  <c r="AN1602" i="1"/>
  <c r="AM1605" i="1"/>
  <c r="AL1613" i="1"/>
  <c r="AK1595" i="1"/>
  <c r="AN1671" i="1"/>
  <c r="AM1672" i="1"/>
  <c r="AL1649" i="1"/>
  <c r="AK1652" i="1"/>
  <c r="AN1626" i="1"/>
  <c r="AM1641" i="1"/>
  <c r="AL1619" i="1"/>
  <c r="AK1637" i="1"/>
  <c r="AN1704" i="1"/>
  <c r="AM1688" i="1"/>
  <c r="AL1680" i="1"/>
  <c r="AK1753" i="1"/>
  <c r="AN1751" i="1"/>
  <c r="AM1729" i="1"/>
  <c r="AL1745" i="1"/>
  <c r="AK1713" i="1"/>
  <c r="AN1721" i="1"/>
  <c r="AM1722" i="1"/>
  <c r="AL1714" i="1"/>
  <c r="AK1800" i="1"/>
  <c r="AN1777" i="1"/>
  <c r="AM1794" i="1"/>
  <c r="AL1783" i="1"/>
  <c r="AK1831" i="1"/>
  <c r="AN1825" i="1"/>
  <c r="AM1826" i="1"/>
  <c r="AL1827" i="1"/>
  <c r="AK1927" i="1"/>
  <c r="AN1917" i="1"/>
  <c r="AM1918" i="1"/>
  <c r="AL1890" i="1"/>
  <c r="AK1912" i="1"/>
  <c r="AN1897" i="1"/>
  <c r="AM1898" i="1"/>
  <c r="AL1913" i="1"/>
  <c r="AK1939" i="1"/>
  <c r="AN1954" i="1"/>
  <c r="AM1947" i="1"/>
  <c r="AL1932" i="1"/>
  <c r="AK2020" i="1"/>
  <c r="AN2021" i="1"/>
  <c r="AM2014" i="1"/>
  <c r="AL1987" i="1"/>
  <c r="AK1980" i="1"/>
  <c r="AN1990" i="1"/>
  <c r="AM2087" i="1"/>
  <c r="AL2083" i="1"/>
  <c r="AK2059" i="1"/>
  <c r="AN2047" i="1"/>
  <c r="AM2060" i="1"/>
  <c r="AL2050" i="1"/>
  <c r="AK2089" i="1"/>
  <c r="AN2096" i="1"/>
  <c r="AM2183" i="1"/>
  <c r="AL2163" i="1"/>
  <c r="AK2136" i="1"/>
  <c r="AN2154" i="1"/>
  <c r="AM2137" i="1"/>
  <c r="AL2211" i="1"/>
  <c r="AK2185" i="1"/>
  <c r="AN2221" i="1"/>
  <c r="AM2213" i="1"/>
  <c r="AL2241" i="1"/>
  <c r="AK2277" i="1"/>
  <c r="AN2278" i="1"/>
  <c r="AM2269" i="1"/>
  <c r="AL2274" i="1"/>
  <c r="AK2357" i="1"/>
  <c r="AN2354" i="1"/>
  <c r="AM2341" i="1"/>
  <c r="AL2342" i="1"/>
  <c r="AK2306" i="1"/>
  <c r="AN2317" i="1"/>
  <c r="AM2404" i="1"/>
  <c r="AL2402" i="1"/>
  <c r="AK2364" i="1"/>
  <c r="AN2450" i="1"/>
  <c r="AM2432" i="1"/>
  <c r="AL2433" i="1"/>
  <c r="AK2412" i="1"/>
  <c r="AN2408" i="1"/>
  <c r="AM2497" i="1"/>
  <c r="AL2473" i="1"/>
  <c r="AK2453" i="1"/>
  <c r="AN2474" i="1"/>
  <c r="AM2464" i="1"/>
  <c r="AL2546" i="1"/>
  <c r="AK2522" i="1"/>
  <c r="AN2578" i="1"/>
  <c r="AM2572" i="1"/>
  <c r="AL2556" i="1"/>
  <c r="AK2548" i="1"/>
  <c r="AN2565" i="1"/>
  <c r="AM2617" i="1"/>
  <c r="AL2606" i="1"/>
  <c r="AK2597" i="1"/>
  <c r="AN2598" i="1"/>
  <c r="AM2668" i="1"/>
  <c r="AL2645" i="1"/>
  <c r="AK2637" i="1"/>
  <c r="AN2622" i="1"/>
  <c r="AM2627" i="1"/>
  <c r="AL2639" i="1"/>
  <c r="AK2703" i="1"/>
  <c r="AN2704" i="1"/>
  <c r="AM2690" i="1"/>
  <c r="AL2687" i="1"/>
  <c r="AK2720" i="1"/>
  <c r="AN2727" i="1"/>
  <c r="AM2718" i="1"/>
  <c r="AL2728" i="1"/>
  <c r="AK2790" i="1"/>
  <c r="AN2792" i="1"/>
  <c r="AM2785" i="1"/>
  <c r="AL2786" i="1"/>
  <c r="AK2835" i="1"/>
  <c r="AN2836" i="1"/>
  <c r="AM2834" i="1"/>
  <c r="AL2837" i="1"/>
  <c r="AK2820" i="1"/>
  <c r="AN2814" i="1"/>
  <c r="AM2881" i="1"/>
  <c r="AL2872" i="1"/>
  <c r="AK2859" i="1"/>
  <c r="AN2867" i="1"/>
  <c r="AM2855" i="1"/>
  <c r="AL2860" i="1"/>
  <c r="AK2903" i="1"/>
  <c r="AN2967" i="1"/>
  <c r="AM2960" i="1"/>
  <c r="AL2948" i="1"/>
  <c r="AK2925" i="1"/>
  <c r="AN2930" i="1"/>
  <c r="AM2936" i="1"/>
  <c r="AL3003" i="1"/>
  <c r="AK3025" i="1"/>
  <c r="AN3035" i="1"/>
  <c r="AM3026" i="1"/>
  <c r="AL3006" i="1"/>
  <c r="AK3086" i="1"/>
  <c r="AN3068" i="1"/>
  <c r="AM3045" i="1"/>
  <c r="AL3039" i="1"/>
  <c r="AK3060" i="1"/>
  <c r="AN3046" i="1"/>
  <c r="AM3127" i="1"/>
  <c r="AL3125" i="1"/>
  <c r="AK3098" i="1"/>
  <c r="AN3160" i="1"/>
  <c r="AM3148" i="1"/>
  <c r="AL3149" i="1"/>
  <c r="AK3190" i="1"/>
  <c r="AN3163" i="1"/>
  <c r="AM3167" i="1"/>
  <c r="AL3168" i="1"/>
  <c r="AK3218" i="1"/>
  <c r="AN3204" i="1"/>
  <c r="AM3205" i="1"/>
  <c r="AL3206" i="1"/>
  <c r="AK3252" i="1"/>
  <c r="AN3253" i="1"/>
  <c r="AM3254" i="1"/>
  <c r="AL3241" i="1"/>
  <c r="AK3310" i="1"/>
  <c r="AN3281" i="1"/>
  <c r="AM3299" i="1"/>
  <c r="AL3301" i="1"/>
  <c r="AK3356" i="1"/>
  <c r="AN3357" i="1"/>
  <c r="AM3330" i="1"/>
  <c r="AL3332" i="1"/>
  <c r="AK3428" i="1"/>
  <c r="AN3427" i="1"/>
  <c r="AM3410" i="1"/>
  <c r="AL3411" i="1"/>
  <c r="AK3449" i="1"/>
  <c r="AN3450" i="1"/>
  <c r="AM3433" i="1"/>
  <c r="AL3434" i="1"/>
  <c r="AK3491" i="1"/>
  <c r="AN3490" i="1"/>
  <c r="AM3492" i="1"/>
  <c r="AL3496" i="1"/>
  <c r="AK3478" i="1"/>
  <c r="AN3479" i="1"/>
  <c r="AM3561" i="1"/>
  <c r="AL3548" i="1"/>
  <c r="AK3537" i="1"/>
  <c r="AN3538" i="1"/>
  <c r="AM3602" i="1"/>
  <c r="AL3596" i="1"/>
  <c r="AK3583" i="1"/>
  <c r="AN3564" i="1"/>
  <c r="AM3584" i="1"/>
  <c r="AL3567" i="1"/>
  <c r="AK3618" i="1"/>
  <c r="AN3614" i="1"/>
  <c r="AM3605" i="1"/>
  <c r="AL58" i="1"/>
  <c r="AK143" i="1"/>
  <c r="AN144" i="1"/>
  <c r="AM145" i="1"/>
  <c r="AL119" i="1"/>
  <c r="AK236" i="1"/>
  <c r="AN237" i="1"/>
  <c r="AM324" i="1"/>
  <c r="AL325" i="1"/>
  <c r="AK421" i="1"/>
  <c r="AN453" i="1"/>
  <c r="AM454" i="1"/>
  <c r="AL543" i="1"/>
  <c r="AK766" i="1"/>
  <c r="AN753" i="1"/>
  <c r="AM789" i="1"/>
  <c r="AL832" i="1"/>
  <c r="AK1030" i="1"/>
  <c r="AN1123" i="1"/>
  <c r="AM1124" i="1"/>
  <c r="AL1188" i="1"/>
  <c r="AK1231" i="1"/>
  <c r="AN1232" i="1"/>
  <c r="AM1224" i="1"/>
  <c r="AL1210" i="1"/>
  <c r="AK1309" i="1"/>
  <c r="AN1310" i="1"/>
  <c r="AM1359" i="1"/>
  <c r="AL1360" i="1"/>
  <c r="AK1467" i="1"/>
  <c r="AN1449" i="1"/>
  <c r="AM1450" i="1"/>
  <c r="AL1507" i="1"/>
  <c r="AK1514" i="1"/>
  <c r="AN1515" i="1"/>
  <c r="AM1557" i="1"/>
  <c r="AL1558" i="1"/>
  <c r="AK1627" i="1"/>
  <c r="AN1643" i="1"/>
  <c r="AM1697" i="1"/>
  <c r="AL1682" i="1"/>
  <c r="AK1736" i="1"/>
  <c r="AN1737" i="1"/>
  <c r="AM1805" i="1"/>
  <c r="AL1806" i="1"/>
  <c r="AK1853" i="1"/>
  <c r="AN1922" i="1"/>
  <c r="AM1902" i="1"/>
  <c r="AL1903" i="1"/>
  <c r="AK1941" i="1"/>
  <c r="AN1942" i="1"/>
  <c r="AM1943" i="1"/>
  <c r="AL2022" i="1"/>
  <c r="AK2051" i="1"/>
  <c r="AN2052" i="1"/>
  <c r="AM2053" i="1"/>
  <c r="AL2054" i="1"/>
  <c r="AK2172" i="1"/>
  <c r="AN2151" i="1"/>
  <c r="AM2152" i="1"/>
  <c r="AL2193" i="1"/>
  <c r="AK2284" i="1"/>
  <c r="AN2285" i="1"/>
  <c r="AM2259" i="1"/>
  <c r="AL2260" i="1"/>
  <c r="AK2311" i="1"/>
  <c r="AN2318" i="1"/>
  <c r="AM2312" i="1"/>
  <c r="AL2369" i="1"/>
  <c r="AK2465" i="1"/>
  <c r="AN2466" i="1"/>
  <c r="AM2512" i="1"/>
  <c r="AL2631" i="1"/>
  <c r="AK2754" i="1"/>
  <c r="AN2729" i="1"/>
  <c r="AM2815" i="1"/>
  <c r="AL2892" i="1"/>
  <c r="AK2977" i="1"/>
  <c r="AN3075" i="1"/>
  <c r="AM3052" i="1"/>
  <c r="AL3053" i="1"/>
  <c r="AK3213" i="1"/>
  <c r="AN3214" i="1"/>
  <c r="AM3263" i="1"/>
  <c r="AL3246" i="1"/>
  <c r="AK3354" i="1"/>
  <c r="AN3418" i="1"/>
  <c r="AM3419" i="1"/>
  <c r="AL3400" i="1"/>
  <c r="AK3440" i="1"/>
  <c r="AN3441" i="1"/>
  <c r="AM3470" i="1"/>
  <c r="AL3471" i="1"/>
  <c r="AK3531" i="1"/>
  <c r="AN3532" i="1"/>
  <c r="AM3574" i="1"/>
  <c r="AL3575" i="1"/>
  <c r="AK3610" i="1"/>
  <c r="AN24" i="1"/>
  <c r="AM27" i="1"/>
  <c r="AL28" i="1"/>
  <c r="AK6" i="1"/>
  <c r="AN13" i="1"/>
  <c r="AK3509" i="1"/>
  <c r="AK3494" i="1"/>
  <c r="AK3466" i="1"/>
  <c r="AK3553" i="1"/>
  <c r="AK3540" i="1"/>
  <c r="AK3518" i="1"/>
  <c r="AK3588" i="1"/>
  <c r="AK3628" i="1"/>
  <c r="AK3609" i="1"/>
  <c r="AK151" i="1"/>
  <c r="AK209" i="1"/>
  <c r="AK254" i="1"/>
  <c r="AK381" i="1"/>
  <c r="AK434" i="1"/>
  <c r="AK515" i="1"/>
  <c r="AK555" i="1"/>
  <c r="AK595" i="1"/>
  <c r="AK671" i="1"/>
  <c r="AK713" i="1"/>
  <c r="AK805" i="1"/>
  <c r="AK838" i="1"/>
  <c r="AK868" i="1"/>
  <c r="AK917" i="1"/>
  <c r="AK953" i="1"/>
  <c r="AK985" i="1"/>
  <c r="AK1039" i="1"/>
  <c r="AK1079" i="1"/>
  <c r="AK1175" i="1"/>
  <c r="AK1222" i="1"/>
  <c r="AK1386" i="1"/>
  <c r="AK1460" i="1"/>
  <c r="AK1532" i="1"/>
  <c r="AK1598" i="1"/>
  <c r="AK1797" i="1"/>
  <c r="AK1969" i="1"/>
  <c r="AK2178" i="1"/>
  <c r="AK2157" i="1"/>
  <c r="AK2201" i="1"/>
  <c r="AK2336" i="1"/>
  <c r="AK2395" i="1"/>
  <c r="AK2526" i="1"/>
  <c r="AK2641" i="1"/>
  <c r="AK2743" i="1"/>
  <c r="AK2832" i="1"/>
  <c r="AK2916" i="1"/>
  <c r="AK2983" i="1"/>
  <c r="AK3081" i="1"/>
  <c r="AK3116" i="1"/>
  <c r="AK3185" i="1"/>
  <c r="AK3305" i="1"/>
  <c r="AK3558" i="1"/>
  <c r="AK38" i="1"/>
  <c r="AK557" i="1"/>
  <c r="AK1280" i="1"/>
  <c r="AK1886" i="1"/>
  <c r="AK2406" i="1"/>
  <c r="AK2255" i="1"/>
  <c r="AK2431" i="1"/>
  <c r="AK2559" i="1"/>
  <c r="AK2609" i="1"/>
  <c r="AK2592" i="1"/>
  <c r="AK2671" i="1"/>
  <c r="AK2775" i="1"/>
  <c r="AK2873" i="1"/>
  <c r="AK2894" i="1"/>
  <c r="AK2900" i="1"/>
  <c r="AK2963" i="1"/>
  <c r="AK3002" i="1"/>
  <c r="AK2989" i="1"/>
  <c r="AK3030" i="1"/>
  <c r="AK3013" i="1"/>
  <c r="AK3072" i="1"/>
  <c r="AK3067" i="1"/>
  <c r="AK3097" i="1"/>
  <c r="AK3153" i="1"/>
  <c r="AK3139" i="1"/>
  <c r="AK3226" i="1"/>
  <c r="AK3225" i="1"/>
  <c r="AK3247" i="1"/>
  <c r="AK3290" i="1"/>
  <c r="AK3271" i="1"/>
  <c r="AK3348" i="1"/>
  <c r="AK3353" i="1"/>
  <c r="AK3390" i="1"/>
  <c r="AK3456" i="1"/>
  <c r="AK3446" i="1"/>
  <c r="AK3498" i="1"/>
  <c r="AK3551" i="1"/>
  <c r="AK3597" i="1"/>
  <c r="AK3563" i="1"/>
  <c r="AK3626" i="1"/>
  <c r="AK21" i="1"/>
  <c r="AK47" i="1"/>
  <c r="AK131" i="1"/>
  <c r="AK115" i="1"/>
  <c r="AK186" i="1"/>
  <c r="AK248" i="1"/>
  <c r="AK297" i="1"/>
  <c r="AK288" i="1"/>
  <c r="AK313" i="1"/>
  <c r="AK393" i="1"/>
  <c r="AK433" i="1"/>
  <c r="AK466" i="1"/>
  <c r="AK524" i="1"/>
  <c r="AK530" i="1"/>
  <c r="AK586" i="1"/>
  <c r="AK631" i="1"/>
  <c r="AK649" i="1"/>
  <c r="AK718" i="1"/>
  <c r="AK770" i="1"/>
  <c r="AK737" i="1"/>
  <c r="AK835" i="1"/>
  <c r="AK928" i="1"/>
  <c r="AK913" i="1"/>
  <c r="AK932" i="1"/>
  <c r="AK1007" i="1"/>
  <c r="AK1020" i="1"/>
  <c r="AK1054" i="1"/>
  <c r="AK1057" i="1"/>
  <c r="AK1109" i="1"/>
  <c r="AK1159" i="1"/>
  <c r="AK1205" i="1"/>
  <c r="AK1275" i="1"/>
  <c r="AK1328" i="1"/>
  <c r="AK1378" i="1"/>
  <c r="AK1422" i="1"/>
  <c r="AK1480" i="1"/>
  <c r="AK1448" i="1"/>
  <c r="AK1496" i="1"/>
  <c r="AK1526" i="1"/>
  <c r="AK1603" i="1"/>
  <c r="AK1594" i="1"/>
  <c r="AK1648" i="1"/>
  <c r="AK1625" i="1"/>
  <c r="AK1764" i="1"/>
  <c r="AK1743" i="1"/>
  <c r="AK1802" i="1"/>
  <c r="AK1875" i="1"/>
  <c r="AK1847" i="1"/>
  <c r="AK1911" i="1"/>
  <c r="AK1953" i="1"/>
  <c r="AK1940" i="1"/>
  <c r="AK1989" i="1"/>
  <c r="AK2046" i="1"/>
  <c r="AK2113" i="1"/>
  <c r="AK2129" i="1"/>
  <c r="AK2189" i="1"/>
  <c r="AK2224" i="1"/>
  <c r="AK2270" i="1"/>
  <c r="AK2325" i="1"/>
  <c r="AK2363" i="1"/>
  <c r="AK2407" i="1"/>
  <c r="AK2463" i="1"/>
  <c r="AK2533" i="1"/>
  <c r="AK2564" i="1"/>
  <c r="AK2582" i="1"/>
  <c r="AK2647" i="1"/>
  <c r="AK2710" i="1"/>
  <c r="AK2726" i="1"/>
  <c r="AK2801" i="1"/>
  <c r="AK2774" i="1"/>
  <c r="AK2809" i="1"/>
  <c r="AK2848" i="1"/>
  <c r="AK2887" i="1"/>
  <c r="AK2935" i="1"/>
  <c r="AK3037" i="1"/>
  <c r="AK3093" i="1"/>
  <c r="AK3040" i="1"/>
  <c r="AK3099" i="1"/>
  <c r="AK3130" i="1"/>
  <c r="AK3228" i="1"/>
  <c r="AK3262" i="1"/>
  <c r="AK3309" i="1"/>
  <c r="AK3273" i="1"/>
  <c r="AK3341" i="1"/>
  <c r="AK3405" i="1"/>
  <c r="AK3516" i="1"/>
  <c r="AK3477" i="1"/>
  <c r="AK3520" i="1"/>
  <c r="AK3566" i="1"/>
  <c r="AK3620" i="1"/>
  <c r="AK61" i="1"/>
  <c r="AK253" i="1"/>
  <c r="AK375" i="1"/>
  <c r="AK660" i="1"/>
  <c r="AK1028" i="1"/>
  <c r="AK1167" i="1"/>
  <c r="AK1335" i="1"/>
  <c r="AK1426" i="1"/>
  <c r="AK1493" i="1"/>
  <c r="AK1646" i="1"/>
  <c r="AK1755" i="1"/>
  <c r="AK1833" i="1"/>
  <c r="AK1960" i="1"/>
  <c r="AK1992" i="1"/>
  <c r="AK2106" i="1"/>
  <c r="AK2217" i="1"/>
  <c r="AK2330" i="1"/>
  <c r="AK2372" i="1"/>
  <c r="AK2698" i="1"/>
  <c r="AK2932" i="1"/>
  <c r="AK3211" i="1"/>
  <c r="AK3296" i="1"/>
  <c r="AK3403" i="1"/>
  <c r="AK3530" i="1"/>
  <c r="AK3622" i="1"/>
  <c r="AK12" i="1"/>
  <c r="AK83" i="1"/>
  <c r="AK44" i="1"/>
  <c r="AK68" i="1"/>
  <c r="AK147" i="1"/>
  <c r="AK106" i="1"/>
  <c r="AK98" i="1"/>
  <c r="AK201" i="1"/>
  <c r="AK179" i="1"/>
  <c r="AK184" i="1"/>
  <c r="AK222" i="1"/>
  <c r="AK282" i="1"/>
  <c r="AK356" i="1"/>
  <c r="AK309" i="1"/>
  <c r="AK332" i="1"/>
  <c r="AK364" i="1"/>
  <c r="AK408" i="1"/>
  <c r="AK426" i="1"/>
  <c r="AK2345" i="1"/>
  <c r="AK2308" i="1"/>
  <c r="AK2387" i="1"/>
  <c r="AK2472" i="1"/>
  <c r="AK1241" i="1"/>
  <c r="AK2042" i="1"/>
  <c r="AK2714" i="1"/>
  <c r="AK303" i="1"/>
  <c r="AK473" i="1"/>
  <c r="AK487" i="1"/>
  <c r="AK600" i="1"/>
  <c r="AK732" i="1"/>
  <c r="AK705" i="1"/>
  <c r="AK785" i="1"/>
  <c r="AK878" i="1"/>
  <c r="AK981" i="1"/>
  <c r="AK1237" i="1"/>
  <c r="AK1284" i="1"/>
  <c r="AK1323" i="1"/>
  <c r="AK1600" i="1"/>
  <c r="AK1632" i="1"/>
  <c r="AK1727" i="1"/>
  <c r="AK1908" i="1"/>
  <c r="AK1972" i="1"/>
  <c r="AK2056" i="1"/>
  <c r="AK2116" i="1"/>
  <c r="AK2228" i="1"/>
  <c r="AK2379" i="1"/>
  <c r="AK2471" i="1"/>
  <c r="AK2607" i="1"/>
  <c r="AK2581" i="1"/>
  <c r="AK2660" i="1"/>
  <c r="AK2800" i="1"/>
  <c r="AK2914" i="1"/>
  <c r="AK2933" i="1"/>
  <c r="AK2973" i="1"/>
  <c r="AK3029" i="1"/>
  <c r="AK3021" i="1"/>
  <c r="AK3124" i="1"/>
  <c r="AK3315" i="1"/>
  <c r="AK3464" i="1"/>
  <c r="AK199" i="1"/>
  <c r="AK855" i="1"/>
  <c r="AK888" i="1"/>
  <c r="AK960" i="1"/>
  <c r="AK1158" i="1"/>
  <c r="AK1196" i="1"/>
  <c r="AK1268" i="1"/>
  <c r="AK1271" i="1"/>
  <c r="AK1420" i="1"/>
  <c r="AK1488" i="1"/>
  <c r="AK1934" i="1"/>
  <c r="AK2070" i="1"/>
  <c r="AK2198" i="1"/>
  <c r="AK2457" i="1"/>
  <c r="AK2540" i="1"/>
  <c r="AK2680" i="1"/>
  <c r="AK2732" i="1"/>
  <c r="AK2778" i="1"/>
  <c r="AK2813" i="1"/>
  <c r="AK2849" i="1"/>
  <c r="AK2921" i="1"/>
  <c r="AK2947" i="1"/>
  <c r="AK2998" i="1"/>
  <c r="AK3016" i="1"/>
  <c r="AK3057" i="1"/>
  <c r="AK3120" i="1"/>
  <c r="AK3150" i="1"/>
  <c r="AK3180" i="1"/>
  <c r="AK3270" i="1"/>
  <c r="AK3325" i="1"/>
  <c r="AK3283" i="1"/>
  <c r="AK3333" i="1"/>
  <c r="AK3384" i="1"/>
  <c r="AK3443" i="1"/>
  <c r="AK3488" i="1"/>
  <c r="AK3547" i="1"/>
  <c r="AK3599" i="1"/>
  <c r="AK59" i="1"/>
  <c r="AK105" i="1"/>
  <c r="AK326" i="1"/>
  <c r="AK627" i="1"/>
  <c r="AK833" i="1"/>
  <c r="AK1189" i="1"/>
  <c r="AK1260" i="1"/>
  <c r="AK1361" i="1"/>
  <c r="AK1508" i="1"/>
  <c r="AK1559" i="1"/>
  <c r="AK1683" i="1"/>
  <c r="AK1807" i="1"/>
  <c r="AK1904" i="1"/>
  <c r="AK2018" i="1"/>
  <c r="AK2104" i="1"/>
  <c r="AK2194" i="1"/>
  <c r="AK2261" i="1"/>
  <c r="AK2370" i="1"/>
  <c r="AK2632" i="1"/>
  <c r="AK2893" i="1"/>
  <c r="AK3109" i="1"/>
  <c r="AK3317" i="1"/>
  <c r="AK3401" i="1"/>
  <c r="AK3528" i="1"/>
  <c r="AK3576" i="1"/>
  <c r="AK4" i="1"/>
  <c r="AK85" i="1"/>
  <c r="AK43" i="1"/>
  <c r="AK46" i="1"/>
  <c r="AK146" i="1"/>
  <c r="AK95" i="1"/>
  <c r="AK110" i="1"/>
  <c r="AK200" i="1"/>
  <c r="AK190" i="1"/>
  <c r="AK170" i="1"/>
  <c r="AK244" i="1"/>
  <c r="AK266" i="1"/>
  <c r="AK286" i="1"/>
  <c r="AK306" i="1"/>
  <c r="AK336" i="1"/>
  <c r="AK365" i="1"/>
  <c r="AK442" i="1"/>
  <c r="AK425" i="1"/>
  <c r="AK475" i="1"/>
  <c r="AK456" i="1"/>
  <c r="AK509" i="1"/>
  <c r="AK491" i="1"/>
  <c r="AK535" i="1"/>
  <c r="AK547" i="1"/>
  <c r="AK604" i="1"/>
  <c r="AK642" i="1"/>
  <c r="AK636" i="1"/>
  <c r="AK651" i="1"/>
  <c r="AK728" i="1"/>
  <c r="AK697" i="1"/>
  <c r="AK759" i="1"/>
  <c r="AK781" i="1"/>
  <c r="AK2380" i="1"/>
  <c r="AK2490" i="1"/>
  <c r="AK2509" i="1"/>
  <c r="AK2652" i="1"/>
  <c r="AK3189" i="1"/>
  <c r="AK92" i="1"/>
  <c r="AK2498" i="1"/>
  <c r="AK3094" i="1"/>
  <c r="AK26" i="1"/>
  <c r="AK157" i="1"/>
  <c r="AK204" i="1"/>
  <c r="AK298" i="1"/>
  <c r="AK261" i="1"/>
  <c r="AK357" i="1"/>
  <c r="AK389" i="1"/>
  <c r="AK484" i="1"/>
  <c r="AK561" i="1"/>
  <c r="AK746" i="1"/>
  <c r="AK901" i="1"/>
  <c r="AK942" i="1"/>
  <c r="AK1049" i="1"/>
  <c r="AK1026" i="1"/>
  <c r="AK1085" i="1"/>
  <c r="AK1081" i="1"/>
  <c r="AK1141" i="1"/>
  <c r="AK1259" i="1"/>
  <c r="AK1382" i="1"/>
  <c r="AK1470" i="1"/>
  <c r="AK1547" i="1"/>
  <c r="AK1556" i="1"/>
  <c r="AK1694" i="1"/>
  <c r="AK1772" i="1"/>
  <c r="AK1873" i="1"/>
  <c r="AK1966" i="1"/>
  <c r="AK2202" i="1"/>
  <c r="AK2253" i="1"/>
  <c r="AK2319" i="1"/>
  <c r="AK2537" i="1"/>
  <c r="AK2558" i="1"/>
  <c r="AK2771" i="1"/>
  <c r="AK3157" i="1"/>
  <c r="AK3138" i="1"/>
  <c r="AK3235" i="1"/>
  <c r="AK3307" i="1"/>
  <c r="AK3352" i="1"/>
  <c r="AK3475" i="1"/>
  <c r="AK3595" i="1"/>
  <c r="AK3616" i="1"/>
  <c r="AK159" i="1"/>
  <c r="AK99" i="1"/>
  <c r="AK258" i="1"/>
  <c r="AK271" i="1"/>
  <c r="AK443" i="1"/>
  <c r="AK565" i="1"/>
  <c r="AK613" i="1"/>
  <c r="AK733" i="1"/>
  <c r="AK736" i="1"/>
  <c r="AK853" i="1"/>
  <c r="AK1001" i="1"/>
  <c r="AK1067" i="1"/>
  <c r="AK1592" i="1"/>
  <c r="AK1647" i="1"/>
  <c r="AK1821" i="1"/>
  <c r="AK1910" i="1"/>
  <c r="AK2127" i="1"/>
  <c r="AK2250" i="1"/>
  <c r="AK2549" i="1"/>
  <c r="AK2596" i="1"/>
  <c r="AK2705" i="1"/>
  <c r="AN36" i="1"/>
  <c r="AL90" i="1"/>
  <c r="AK259" i="1"/>
  <c r="AM405" i="1"/>
  <c r="AK815" i="1"/>
  <c r="AM1084" i="1"/>
  <c r="AN1675" i="1"/>
  <c r="AL1707" i="1"/>
  <c r="AK1769" i="1"/>
  <c r="AM1885" i="1"/>
  <c r="AK2184" i="1"/>
  <c r="AM2299" i="1"/>
  <c r="AN2619" i="1"/>
  <c r="AL2685" i="1"/>
  <c r="AN2884" i="1"/>
  <c r="AL2922" i="1"/>
  <c r="AK3161" i="1"/>
  <c r="AM3326" i="1"/>
  <c r="AN32" i="1"/>
  <c r="AL25" i="1"/>
  <c r="AK9" i="1"/>
  <c r="AM2" i="1"/>
  <c r="AK50" i="1"/>
  <c r="AM51" i="1"/>
  <c r="AK56" i="1"/>
  <c r="AM78" i="1"/>
  <c r="AN141" i="1"/>
  <c r="AL128" i="1"/>
  <c r="AK102" i="1"/>
  <c r="AM104" i="1"/>
  <c r="AN174" i="1"/>
  <c r="AL175" i="1"/>
  <c r="AN218" i="1"/>
  <c r="AL226" i="1"/>
  <c r="AN232" i="1"/>
  <c r="AL234" i="1"/>
  <c r="AN295" i="1"/>
  <c r="AL273" i="1"/>
  <c r="AN277" i="1"/>
  <c r="AL279" i="1"/>
  <c r="AN352" i="1"/>
  <c r="AL316" i="1"/>
  <c r="AK319" i="1"/>
  <c r="AM321" i="1"/>
  <c r="AN394" i="1"/>
  <c r="AL396" i="1"/>
  <c r="AN361" i="1"/>
  <c r="AL374" i="1"/>
  <c r="AN417" i="1"/>
  <c r="AL419" i="1"/>
  <c r="AK470" i="1"/>
  <c r="AM471" i="1"/>
  <c r="AN527" i="1"/>
  <c r="AL510" i="1"/>
  <c r="AK486" i="1"/>
  <c r="AM495" i="1"/>
  <c r="AK505" i="1"/>
  <c r="AM564" i="1"/>
  <c r="AK541" i="1"/>
  <c r="AM609" i="1"/>
  <c r="AN596" i="1"/>
  <c r="AL580" i="1"/>
  <c r="AK644" i="1"/>
  <c r="AM623" i="1"/>
  <c r="AK690" i="1"/>
  <c r="AM685" i="1"/>
  <c r="AK655" i="1"/>
  <c r="AM657" i="1"/>
  <c r="AN721" i="1"/>
  <c r="AL723" i="1"/>
  <c r="AK701" i="1"/>
  <c r="AM693" i="1"/>
  <c r="AK771" i="1"/>
  <c r="AM743" i="1"/>
  <c r="AK749" i="1"/>
  <c r="AM751" i="1"/>
  <c r="AN774" i="1"/>
  <c r="AL801" i="1"/>
  <c r="AK787" i="1"/>
  <c r="AM852" i="1"/>
  <c r="AK825" i="1"/>
  <c r="AM826" i="1"/>
  <c r="AK886" i="1"/>
  <c r="AM884" i="1"/>
  <c r="AN864" i="1"/>
  <c r="AL927" i="1"/>
  <c r="AN904" i="1"/>
  <c r="AL921" i="1"/>
  <c r="AK971" i="1"/>
  <c r="AM940" i="1"/>
  <c r="AK958" i="1"/>
  <c r="AM993" i="1"/>
  <c r="AN988" i="1"/>
  <c r="AL1008" i="1"/>
  <c r="AK1023" i="1"/>
  <c r="AM1024" i="1"/>
  <c r="AK1101" i="1"/>
  <c r="AM1090" i="1"/>
  <c r="AN1059" i="1"/>
  <c r="AL1060" i="1"/>
  <c r="AK1150" i="1"/>
  <c r="AM1145" i="1"/>
  <c r="AN1105" i="1"/>
  <c r="AL1106" i="1"/>
  <c r="AN1160" i="1"/>
  <c r="AL1161" i="1"/>
  <c r="AN1152" i="1"/>
  <c r="AK2573" i="1"/>
  <c r="AK2696" i="1"/>
  <c r="AK2755" i="1"/>
  <c r="AK2803" i="1"/>
  <c r="AK2845" i="1"/>
  <c r="AK566" i="1"/>
  <c r="AK1706" i="1"/>
  <c r="AK3430" i="1"/>
  <c r="AK81" i="1"/>
  <c r="AK54" i="1"/>
  <c r="AK130" i="1"/>
  <c r="AK250" i="1"/>
  <c r="AK228" i="1"/>
  <c r="AK342" i="1"/>
  <c r="AK437" i="1"/>
  <c r="AK511" i="1"/>
  <c r="AK582" i="1"/>
  <c r="AK625" i="1"/>
  <c r="AK682" i="1"/>
  <c r="AK727" i="1"/>
  <c r="AK808" i="1"/>
  <c r="AK822" i="1"/>
  <c r="AK829" i="1"/>
  <c r="AK977" i="1"/>
  <c r="AK1107" i="1"/>
  <c r="AK1162" i="1"/>
  <c r="AK1206" i="1"/>
  <c r="AK1423" i="1"/>
  <c r="AK1392" i="1"/>
  <c r="AK1506" i="1"/>
  <c r="AK1537" i="1"/>
  <c r="AK1656" i="1"/>
  <c r="AK1762" i="1"/>
  <c r="AK1840" i="1"/>
  <c r="AK1929" i="1"/>
  <c r="AK2026" i="1"/>
  <c r="AK1997" i="1"/>
  <c r="AK2103" i="1"/>
  <c r="AK2162" i="1"/>
  <c r="AK2239" i="1"/>
  <c r="AK2356" i="1"/>
  <c r="AK2397" i="1"/>
  <c r="AK2440" i="1"/>
  <c r="AK2419" i="1"/>
  <c r="AK2531" i="1"/>
  <c r="AK2679" i="1"/>
  <c r="AK2708" i="1"/>
  <c r="AK2765" i="1"/>
  <c r="AK2731" i="1"/>
  <c r="AK2818" i="1"/>
  <c r="AK2898" i="1"/>
  <c r="AK2961" i="1"/>
  <c r="AK3083" i="1"/>
  <c r="AK3049" i="1"/>
  <c r="AK3192" i="1"/>
  <c r="AK3179" i="1"/>
  <c r="AK3264" i="1"/>
  <c r="AK3372" i="1"/>
  <c r="AK3409" i="1"/>
  <c r="AK3453" i="1"/>
  <c r="AK3505" i="1"/>
  <c r="AK3535" i="1"/>
  <c r="AK3625" i="1"/>
  <c r="AK86" i="1"/>
  <c r="AK301" i="1"/>
  <c r="AK334" i="1"/>
  <c r="AK314" i="1"/>
  <c r="AK410" i="1"/>
  <c r="AK528" i="1"/>
  <c r="AK585" i="1"/>
  <c r="AK691" i="1"/>
  <c r="AK699" i="1"/>
  <c r="AK1019" i="1"/>
  <c r="AK1087" i="1"/>
  <c r="AK1108" i="1"/>
  <c r="AK1390" i="1"/>
  <c r="AK1401" i="1"/>
  <c r="AK1453" i="1"/>
  <c r="AK1548" i="1"/>
  <c r="AK1550" i="1"/>
  <c r="AK1642" i="1"/>
  <c r="AK1686" i="1"/>
  <c r="AK1733" i="1"/>
  <c r="AK1784" i="1"/>
  <c r="AK1832" i="1"/>
  <c r="AK1975" i="1"/>
  <c r="AK2001" i="1"/>
  <c r="AK2164" i="1"/>
  <c r="AK2235" i="1"/>
  <c r="AK2321" i="1"/>
  <c r="AK2383" i="1"/>
  <c r="AK2420" i="1"/>
  <c r="AK2644" i="1"/>
  <c r="AK3573" i="1"/>
  <c r="AK35" i="1"/>
  <c r="AM37" i="1"/>
  <c r="AN359" i="1"/>
  <c r="AL404" i="1"/>
  <c r="AN929" i="1"/>
  <c r="AL1053" i="1"/>
  <c r="AK1674" i="1"/>
  <c r="AM1673" i="1"/>
  <c r="AN1884" i="1"/>
  <c r="AL1976" i="1"/>
  <c r="AN2242" i="1"/>
  <c r="AL2298" i="1"/>
  <c r="AK2579" i="1"/>
  <c r="AM2620" i="1"/>
  <c r="AK2883" i="1"/>
  <c r="AM2885" i="1"/>
  <c r="AN3203" i="1"/>
  <c r="AL3327" i="1"/>
  <c r="AK33" i="1"/>
  <c r="AM31" i="1"/>
  <c r="AN10" i="1"/>
  <c r="AL11" i="1"/>
  <c r="AN77" i="1"/>
  <c r="AL52" i="1"/>
  <c r="AN57" i="1"/>
  <c r="AL162" i="1"/>
  <c r="AK140" i="1"/>
  <c r="AM142" i="1"/>
  <c r="AN103" i="1"/>
  <c r="AL213" i="1"/>
  <c r="AK173" i="1"/>
  <c r="AM197" i="1"/>
  <c r="AK225" i="1"/>
  <c r="AM247" i="1"/>
  <c r="AK231" i="1"/>
  <c r="AM233" i="1"/>
  <c r="AK293" i="1"/>
  <c r="AM272" i="1"/>
  <c r="AK290" i="1"/>
  <c r="AM278" i="1"/>
  <c r="AK348" i="1"/>
  <c r="AM315" i="1"/>
  <c r="AN320" i="1"/>
  <c r="AL322" i="1"/>
  <c r="AK399" i="1"/>
  <c r="AM395" i="1"/>
  <c r="AK373" i="1"/>
  <c r="AM362" i="1"/>
  <c r="AK406" i="1"/>
  <c r="AM418" i="1"/>
  <c r="AN465" i="1"/>
  <c r="AL481" i="1"/>
  <c r="AK464" i="1"/>
  <c r="AM525" i="1"/>
  <c r="AN494" i="1"/>
  <c r="AL496" i="1"/>
  <c r="AN563" i="1"/>
  <c r="AL558" i="1"/>
  <c r="AN542" i="1"/>
  <c r="AL608" i="1"/>
  <c r="AK578" i="1"/>
  <c r="AM579" i="1"/>
  <c r="AN622" i="1"/>
  <c r="AL612" i="1"/>
  <c r="AN688" i="1"/>
  <c r="AL678" i="1"/>
  <c r="AN656" i="1"/>
  <c r="AL658" i="1"/>
  <c r="AK730" i="1"/>
  <c r="AM722" i="1"/>
  <c r="AN702" i="1"/>
  <c r="AL703" i="1"/>
  <c r="AN769" i="1"/>
  <c r="AL744" i="1"/>
  <c r="AN750" i="1"/>
  <c r="AL752" i="1"/>
  <c r="AK806" i="1"/>
  <c r="AM783" i="1"/>
  <c r="AN788" i="1"/>
  <c r="AL849" i="1"/>
  <c r="AN844" i="1"/>
  <c r="AL827" i="1"/>
  <c r="AN885" i="1"/>
  <c r="AL877" i="1"/>
  <c r="AK863" i="1"/>
  <c r="AM874" i="1"/>
  <c r="AK903" i="1"/>
  <c r="AM905" i="1"/>
  <c r="AN939" i="1"/>
  <c r="AL957" i="1"/>
  <c r="AN999" i="1"/>
  <c r="AL994" i="1"/>
  <c r="AK990" i="1"/>
  <c r="AM989" i="1"/>
  <c r="AN1043" i="1"/>
  <c r="AL1025" i="1"/>
  <c r="AN1102" i="1"/>
  <c r="AL1091" i="1"/>
  <c r="AK1094" i="1"/>
  <c r="AM1083" i="1"/>
  <c r="AN1146" i="1"/>
  <c r="AL1139" i="1"/>
  <c r="AK1119" i="1"/>
  <c r="AM1120" i="1"/>
  <c r="AK1187" i="1"/>
  <c r="AM1180" i="1"/>
  <c r="AK1165" i="1"/>
  <c r="AL337" i="1"/>
  <c r="AN393" i="1"/>
  <c r="AM390" i="1"/>
  <c r="AL363" i="1"/>
  <c r="AN433" i="1"/>
  <c r="AM429" i="1"/>
  <c r="AL413" i="1"/>
  <c r="AN466" i="1"/>
  <c r="AM445" i="1"/>
  <c r="AL450" i="1"/>
  <c r="AN524" i="1"/>
  <c r="AM507" i="1"/>
  <c r="AL508" i="1"/>
  <c r="AN530" i="1"/>
  <c r="AM539" i="1"/>
  <c r="AL533" i="1"/>
  <c r="AN586" i="1"/>
  <c r="AM576" i="1"/>
  <c r="AL577" i="1"/>
  <c r="AN631" i="1"/>
  <c r="AM632" i="1"/>
  <c r="AL615" i="1"/>
  <c r="AN649" i="1"/>
  <c r="AM665" i="1"/>
  <c r="AL669" i="1"/>
  <c r="AN718" i="1"/>
  <c r="AM719" i="1"/>
  <c r="AL720" i="1"/>
  <c r="AN770" i="1"/>
  <c r="AM738" i="1"/>
  <c r="AL760" i="1"/>
  <c r="AN737" i="1"/>
  <c r="AM812" i="1"/>
  <c r="AL775" i="1"/>
  <c r="AN835" i="1"/>
  <c r="AM821" i="1"/>
  <c r="AL818" i="1"/>
  <c r="AN928" i="1"/>
  <c r="AM898" i="1"/>
  <c r="AL909" i="1"/>
  <c r="AN913" i="1"/>
  <c r="AM911" i="1"/>
  <c r="AL893" i="1"/>
  <c r="AN932" i="1"/>
  <c r="AM938" i="1"/>
  <c r="AL946" i="1"/>
  <c r="AN1007" i="1"/>
  <c r="AM1002" i="1"/>
  <c r="AL1052" i="1"/>
  <c r="AN1020" i="1"/>
  <c r="AM1021" i="1"/>
  <c r="AL1016" i="1"/>
  <c r="AN1054" i="1"/>
  <c r="AM1073" i="1"/>
  <c r="AL1074" i="1"/>
  <c r="AN1057" i="1"/>
  <c r="AM1069" i="1"/>
  <c r="AL1070" i="1"/>
  <c r="AN1109" i="1"/>
  <c r="AM1195" i="1"/>
  <c r="AL1184" i="1"/>
  <c r="AN1159" i="1"/>
  <c r="AM1154" i="1"/>
  <c r="AL1239" i="1"/>
  <c r="AN1205" i="1"/>
  <c r="AM1200" i="1"/>
  <c r="AL1296" i="1"/>
  <c r="AN1275" i="1"/>
  <c r="AM1269" i="1"/>
  <c r="AL1251" i="1"/>
  <c r="AN1328" i="1"/>
  <c r="AM1327" i="1"/>
  <c r="AL1330" i="1"/>
  <c r="AN1378" i="1"/>
  <c r="AM1376" i="1"/>
  <c r="AL1379" i="1"/>
  <c r="AN1422" i="1"/>
  <c r="AM1393" i="1"/>
  <c r="AL1413" i="1"/>
  <c r="AN1480" i="1"/>
  <c r="AM1464" i="1"/>
  <c r="AL1439" i="1"/>
  <c r="AN1448" i="1"/>
  <c r="AM1455" i="1"/>
  <c r="AL1442" i="1"/>
  <c r="AN1496" i="1"/>
  <c r="AM1498" i="1"/>
  <c r="AL1522" i="1"/>
  <c r="AN1526" i="1"/>
  <c r="AM1573" i="1"/>
  <c r="AL1568" i="1"/>
  <c r="AN1603" i="1"/>
  <c r="AM1604" i="1"/>
  <c r="AL1608" i="1"/>
  <c r="AN1594" i="1"/>
  <c r="AM1579" i="1"/>
  <c r="AL1595" i="1"/>
  <c r="AN1648" i="1"/>
  <c r="AM1651" i="1"/>
  <c r="AL1652" i="1"/>
  <c r="AN1625" i="1"/>
  <c r="AM1636" i="1"/>
  <c r="AL1637" i="1"/>
  <c r="AN1764" i="1"/>
  <c r="AM1752" i="1"/>
  <c r="AL1753" i="1"/>
  <c r="AN1743" i="1"/>
  <c r="AM1744" i="1"/>
  <c r="AL1713" i="1"/>
  <c r="AN1802" i="1"/>
  <c r="AM1803" i="1"/>
  <c r="AL1800" i="1"/>
  <c r="AN1875" i="1"/>
  <c r="AM1822" i="1"/>
  <c r="AL1831" i="1"/>
  <c r="AN1847" i="1"/>
  <c r="AM1930" i="1"/>
  <c r="AL1927" i="1"/>
  <c r="AN1911" i="1"/>
  <c r="AM1889" i="1"/>
  <c r="AL1912" i="1"/>
  <c r="AN1953" i="1"/>
  <c r="AM1938" i="1"/>
  <c r="AL1939" i="1"/>
  <c r="AN1940" i="1"/>
  <c r="AM2036" i="1"/>
  <c r="AL2020" i="1"/>
  <c r="AN1989" i="1"/>
  <c r="AM2002" i="1"/>
  <c r="AL1980" i="1"/>
  <c r="AN2046" i="1"/>
  <c r="AM2058" i="1"/>
  <c r="AL2059" i="1"/>
  <c r="AN2113" i="1"/>
  <c r="AM2111" i="1"/>
  <c r="AL2089" i="1"/>
  <c r="AN2129" i="1"/>
  <c r="AM2134" i="1"/>
  <c r="AL2136" i="1"/>
  <c r="AN2189" i="1"/>
  <c r="AM2196" i="1"/>
  <c r="AL2185" i="1"/>
  <c r="AN2224" i="1"/>
  <c r="AM2297" i="1"/>
  <c r="AL2277" i="1"/>
  <c r="AN2270" i="1"/>
  <c r="AM2271" i="1"/>
  <c r="AL2357" i="1"/>
  <c r="AN2325" i="1"/>
  <c r="AM2326" i="1"/>
  <c r="AL2306" i="1"/>
  <c r="AN2363" i="1"/>
  <c r="AM2377" i="1"/>
  <c r="AL2364" i="1"/>
  <c r="AN2407" i="1"/>
  <c r="AM2421" i="1"/>
  <c r="AL2412" i="1"/>
  <c r="AN2463" i="1"/>
  <c r="AM2484" i="1"/>
  <c r="AL2453" i="1"/>
  <c r="AN2533" i="1"/>
  <c r="AM2508" i="1"/>
  <c r="AL2522" i="1"/>
  <c r="AN2564" i="1"/>
  <c r="AM2551" i="1"/>
  <c r="AL2548" i="1"/>
  <c r="AN2582" i="1"/>
  <c r="AM2584" i="1"/>
  <c r="AL2597" i="1"/>
  <c r="AM14" i="1"/>
  <c r="AL87" i="1"/>
  <c r="AK63" i="1"/>
  <c r="AN41" i="1"/>
  <c r="AM42" i="1"/>
  <c r="AL64" i="1"/>
  <c r="AK65" i="1"/>
  <c r="AN66" i="1"/>
  <c r="AM67" i="1"/>
  <c r="AL72" i="1"/>
  <c r="AK161" i="1"/>
  <c r="AN155" i="1"/>
  <c r="AM153" i="1"/>
  <c r="AL154" i="1"/>
  <c r="AK148" i="1"/>
  <c r="AN149" i="1"/>
  <c r="AM135" i="1"/>
  <c r="AL150" i="1"/>
  <c r="AK107" i="1"/>
  <c r="AN94" i="1"/>
  <c r="AM108" i="1"/>
  <c r="AL109" i="1"/>
  <c r="AK112" i="1"/>
  <c r="AN118" i="1"/>
  <c r="AM212" i="1"/>
  <c r="AL207" i="1"/>
  <c r="AK166" i="1"/>
  <c r="AN169" i="1"/>
  <c r="AM176" i="1"/>
  <c r="AL177" i="1"/>
  <c r="AK180" i="1"/>
  <c r="AN181" i="1"/>
  <c r="AM182" i="1"/>
  <c r="AL167" i="1"/>
  <c r="AK238" i="1"/>
  <c r="AN239" i="1"/>
  <c r="AM220" i="1"/>
  <c r="AL240" i="1"/>
  <c r="AK245" i="1"/>
  <c r="AN296" i="1"/>
  <c r="AM265" i="1"/>
  <c r="AL264" i="1"/>
  <c r="AK284" i="1"/>
  <c r="AN267" i="1"/>
  <c r="AM268" i="1"/>
  <c r="AL285" i="1"/>
  <c r="AK355" i="1"/>
  <c r="AN349" i="1"/>
  <c r="AM345" i="1"/>
  <c r="AL350" i="1"/>
  <c r="AK329" i="1"/>
  <c r="AN311" i="1"/>
  <c r="AM330" i="1"/>
  <c r="AL312" i="1"/>
  <c r="AK398" i="1"/>
  <c r="AN391" i="1"/>
  <c r="AM397" i="1"/>
  <c r="AL392" i="1"/>
  <c r="AK368" i="1"/>
  <c r="AN369" i="1"/>
  <c r="AM377" i="1"/>
  <c r="AL439" i="1"/>
  <c r="AK430" i="1"/>
  <c r="AN423" i="1"/>
  <c r="AM411" i="1"/>
  <c r="AL424" i="1"/>
  <c r="AK427" i="1"/>
  <c r="AN428" i="1"/>
  <c r="AM483" i="1"/>
  <c r="AL474" i="1"/>
  <c r="AK467" i="1"/>
  <c r="AN468" i="1"/>
  <c r="AM461" i="1"/>
  <c r="AL455" i="1"/>
  <c r="AK458" i="1"/>
  <c r="AN462" i="1"/>
  <c r="AM449" i="1"/>
  <c r="AL522" i="1"/>
  <c r="AK489" i="1"/>
  <c r="AN501" i="1"/>
  <c r="AM490" i="1"/>
  <c r="AL503" i="1"/>
  <c r="AK559" i="1"/>
  <c r="AN531" i="1"/>
  <c r="AM534" i="1"/>
  <c r="AL549" i="1"/>
  <c r="AK545" i="1"/>
  <c r="AN537" i="1"/>
  <c r="AM546" i="1"/>
  <c r="AL551" i="1"/>
  <c r="AK599" i="1"/>
  <c r="AN602" i="1"/>
  <c r="AM605" i="1"/>
  <c r="AL603" i="1"/>
  <c r="AK574" i="1"/>
  <c r="AN575" i="1"/>
  <c r="AM584" i="1"/>
  <c r="AL587" i="1"/>
  <c r="AK629" i="1"/>
  <c r="AN634" i="1"/>
  <c r="AM635" i="1"/>
  <c r="AL619" i="1"/>
  <c r="AK680" i="1"/>
  <c r="AN683" i="1"/>
  <c r="AM684" i="1"/>
  <c r="AL661" i="1"/>
  <c r="AK664" i="1"/>
  <c r="AN667" i="1"/>
  <c r="AM668" i="1"/>
  <c r="AL652" i="1"/>
  <c r="AK709" i="1"/>
  <c r="AN696" i="1"/>
  <c r="AM707" i="1"/>
  <c r="AL708" i="1"/>
  <c r="AK739" i="1"/>
  <c r="AN755" i="1"/>
  <c r="AM756" i="1"/>
  <c r="AL740" i="1"/>
  <c r="AK804" i="1"/>
  <c r="AN779" i="1"/>
  <c r="AM780" i="1"/>
  <c r="AL790" i="1"/>
  <c r="AK794" i="1"/>
  <c r="AN782" i="1"/>
  <c r="AM793" i="1"/>
  <c r="AL851" i="1"/>
  <c r="AK816" i="1"/>
  <c r="AN819" i="1"/>
  <c r="AM820" i="1"/>
  <c r="AL834" i="1"/>
  <c r="AK856" i="1"/>
  <c r="AN866" i="1"/>
  <c r="AM867" i="1"/>
  <c r="AL857" i="1"/>
  <c r="AK923" i="1"/>
  <c r="AN924" i="1"/>
  <c r="AM925" i="1"/>
  <c r="AL906" i="1"/>
  <c r="AK912" i="1"/>
  <c r="AN896" i="1"/>
  <c r="AM897" i="1"/>
  <c r="AL908" i="1"/>
  <c r="AK964" i="1"/>
  <c r="AN962" i="1"/>
  <c r="AM963" i="1"/>
  <c r="AL965" i="1"/>
  <c r="AK936" i="1"/>
  <c r="AN951" i="1"/>
  <c r="AM952" i="1"/>
  <c r="AL937" i="1"/>
  <c r="AK996" i="1"/>
  <c r="AN1004" i="1"/>
  <c r="AM1003" i="1"/>
  <c r="AL1005" i="1"/>
  <c r="AK1017" i="1"/>
  <c r="AN1031" i="1"/>
  <c r="AM1032" i="1"/>
  <c r="AL1014" i="1"/>
  <c r="AK1100" i="1"/>
  <c r="AN1088" i="1"/>
  <c r="AM1089" i="1"/>
  <c r="AL1095" i="1"/>
  <c r="AK1072" i="1"/>
  <c r="AN1148" i="1"/>
  <c r="AM1147" i="1"/>
  <c r="AL1143" i="1"/>
  <c r="AK1126" i="1"/>
  <c r="AN1127" i="1"/>
  <c r="AM1113" i="1"/>
  <c r="AL1114" i="1"/>
  <c r="AK1129" i="1"/>
  <c r="AN1116" i="1"/>
  <c r="AM1117" i="1"/>
  <c r="AL1193" i="1"/>
  <c r="AK1192" i="1"/>
  <c r="AN1172" i="1"/>
  <c r="AM1169" i="1"/>
  <c r="AL1173" i="1"/>
  <c r="AK1197" i="1"/>
  <c r="AN1202" i="1"/>
  <c r="AM1211" i="1"/>
  <c r="AL1212" i="1"/>
  <c r="AK1215" i="1"/>
  <c r="AN1218" i="1"/>
  <c r="AM1216" i="1"/>
  <c r="AL1219" i="1"/>
  <c r="AK1288" i="1"/>
  <c r="AN1289" i="1"/>
  <c r="AM1290" i="1"/>
  <c r="AL1283" i="1"/>
  <c r="AK1273" i="1"/>
  <c r="AN1262" i="1"/>
  <c r="AM1263" i="1"/>
  <c r="AL1264" i="1"/>
  <c r="AK1250" i="1"/>
  <c r="AN1266" i="1"/>
  <c r="AM1348" i="1"/>
  <c r="AL1347" i="1"/>
  <c r="AK1331" i="1"/>
  <c r="AN1339" i="1"/>
  <c r="AM1337" i="1"/>
  <c r="AL1340" i="1"/>
  <c r="AK1300" i="1"/>
  <c r="AN1313" i="1"/>
  <c r="AM1297" i="1"/>
  <c r="AL1314" i="1"/>
  <c r="AK1316" i="1"/>
  <c r="AN1389" i="1"/>
  <c r="AM1383" i="1"/>
  <c r="AL1384" i="1"/>
  <c r="AK1352" i="1"/>
  <c r="AN1363" i="1"/>
  <c r="AM1353" i="1"/>
  <c r="AL1354" i="1"/>
  <c r="AK1369" i="1"/>
  <c r="AN1366" i="1"/>
  <c r="AM1356" i="1"/>
  <c r="AL1370" i="1"/>
  <c r="AK1428" i="1"/>
  <c r="AN1431" i="1"/>
  <c r="AM1429" i="1"/>
  <c r="AL1430" i="1"/>
  <c r="AK1396" i="1"/>
  <c r="AN1412" i="1"/>
  <c r="AM1397" i="1"/>
  <c r="AL1398" i="1"/>
  <c r="AK1475" i="1"/>
  <c r="AN1465" i="1"/>
  <c r="AM1466" i="1"/>
  <c r="AL1443" i="1"/>
  <c r="AK1458" i="1"/>
  <c r="AN1446" i="1"/>
  <c r="AM1459" i="1"/>
  <c r="AL1510" i="1"/>
  <c r="AK1497" i="1"/>
  <c r="AN1486" i="1"/>
  <c r="AM1484" i="1"/>
  <c r="AL1495" i="1"/>
  <c r="AK1540" i="1"/>
  <c r="AN1528" i="1"/>
  <c r="AM1529" i="1"/>
  <c r="AL1530" i="1"/>
  <c r="AK1561" i="1"/>
  <c r="AN1553" i="1"/>
  <c r="AM1615" i="1"/>
  <c r="AL1611" i="1"/>
  <c r="AK1596" i="1"/>
  <c r="AN1587" i="1"/>
  <c r="AM1588" i="1"/>
  <c r="AL1576" i="1"/>
  <c r="AK1591" i="1"/>
  <c r="AN1670" i="1"/>
  <c r="AM1669" i="1"/>
  <c r="AL1667" i="1"/>
  <c r="AK1666" i="1"/>
  <c r="AN1660" i="1"/>
  <c r="AM1659" i="1"/>
  <c r="AL1639" i="1"/>
  <c r="AK1629" i="1"/>
  <c r="AN1621" i="1"/>
  <c r="AM1622" i="1"/>
  <c r="AL1702" i="1"/>
  <c r="AK1692" i="1"/>
  <c r="AN1689" i="1"/>
  <c r="AM1690" i="1"/>
  <c r="AL1691" i="1"/>
  <c r="AK1679" i="1"/>
  <c r="AN1681" i="1"/>
  <c r="AM1766" i="1"/>
  <c r="AL1765" i="1"/>
  <c r="AK1730" i="1"/>
  <c r="AN1728" i="1"/>
  <c r="AM1738" i="1"/>
  <c r="AL1731" i="1"/>
  <c r="AK1711" i="1"/>
  <c r="AN1723" i="1"/>
  <c r="AM1712" i="1"/>
  <c r="AL1715" i="1"/>
  <c r="AK1817" i="1"/>
  <c r="AN1814" i="1"/>
  <c r="AM1815" i="1"/>
  <c r="AL1808" i="1"/>
  <c r="AK1778" i="1"/>
  <c r="AN1774" i="1"/>
  <c r="AM1786" i="1"/>
  <c r="AL1779" i="1"/>
  <c r="AK1776" i="1"/>
  <c r="AN1788" i="1"/>
  <c r="AM1782" i="1"/>
  <c r="AL1789" i="1"/>
  <c r="AK1879" i="1"/>
  <c r="AN1877" i="1"/>
  <c r="AM1869" i="1"/>
  <c r="AL1870" i="1"/>
  <c r="AK1854" i="1"/>
  <c r="AN1859" i="1"/>
  <c r="AM1855" i="1"/>
  <c r="AL1860" i="1"/>
  <c r="AK1837" i="1"/>
  <c r="AN1829" i="1"/>
  <c r="AM1824" i="1"/>
  <c r="AL1830" i="1"/>
  <c r="AK1923" i="1"/>
  <c r="AN1924" i="1"/>
  <c r="AM1891" i="1"/>
  <c r="AL1914" i="1"/>
  <c r="AK1895" i="1"/>
  <c r="AN1967" i="1"/>
  <c r="AM1968" i="1"/>
  <c r="AL1959" i="1"/>
  <c r="AK1950" i="1"/>
  <c r="AN1936" i="1"/>
  <c r="AM1951" i="1"/>
  <c r="AL1937" i="1"/>
  <c r="AK2035" i="1"/>
  <c r="AN2032" i="1"/>
  <c r="AM2033" i="1"/>
  <c r="AL2031" i="1"/>
  <c r="AK2003" i="1"/>
  <c r="AN2004" i="1"/>
  <c r="AM2005" i="1"/>
  <c r="AL2013" i="1"/>
  <c r="AK1984" i="1"/>
  <c r="AN1981" i="1"/>
  <c r="AM2008" i="1"/>
  <c r="AL2009" i="1"/>
  <c r="AK2085" i="1"/>
  <c r="AN2086" i="1"/>
  <c r="AM2084" i="1"/>
  <c r="AL2082" i="1"/>
  <c r="AK2071" i="1"/>
  <c r="AN2072" i="1"/>
  <c r="AM2077" i="1"/>
  <c r="AL2065" i="1"/>
  <c r="AK2049" i="1"/>
  <c r="AN2063" i="1"/>
  <c r="AM2064" i="1"/>
  <c r="AL2123" i="1"/>
  <c r="AK2122" i="1"/>
  <c r="AN2108" i="1"/>
  <c r="AM2097" i="1"/>
  <c r="AL2090" i="1"/>
  <c r="AK2094" i="1"/>
  <c r="AN2099" i="1"/>
  <c r="AM2100" i="1"/>
  <c r="AL2095" i="1"/>
  <c r="AK2166" i="1"/>
  <c r="AN2130" i="1"/>
  <c r="AM2131" i="1"/>
  <c r="AL2132" i="1"/>
  <c r="AK2153" i="1"/>
  <c r="AN2141" i="1"/>
  <c r="AM2142" i="1"/>
  <c r="AL2143" i="1"/>
  <c r="AK2206" i="1"/>
  <c r="AN2190" i="1"/>
  <c r="AM2186" i="1"/>
  <c r="AL2187" i="1"/>
  <c r="AK2223" i="1"/>
  <c r="AN2225" i="1"/>
  <c r="AM2295" i="1"/>
  <c r="AL2293" i="1"/>
  <c r="AK2280" i="1"/>
  <c r="AN2287" i="1"/>
  <c r="AM2262" i="1"/>
  <c r="AL2244" i="1"/>
  <c r="AK2264" i="1"/>
  <c r="AN2265" i="1"/>
  <c r="AM2247" i="1"/>
  <c r="AL2243" i="1"/>
  <c r="AK2249" i="1"/>
  <c r="AN2268" i="1"/>
  <c r="AM2355" i="1"/>
  <c r="AL2353" i="1"/>
  <c r="AK2322" i="1"/>
  <c r="AN2333" i="1"/>
  <c r="AM2323" i="1"/>
  <c r="AL2334" i="1"/>
  <c r="AK2314" i="1"/>
  <c r="AN2303" i="1"/>
  <c r="AM2304" i="1"/>
  <c r="AL2300" i="1"/>
  <c r="AK2401" i="1"/>
  <c r="AN2399" i="1"/>
  <c r="AM2400" i="1"/>
  <c r="AL2398" i="1"/>
  <c r="AK2376" i="1"/>
  <c r="AN2373" i="1"/>
  <c r="AM2359" i="1"/>
  <c r="AL2360" i="1"/>
  <c r="AK2445" i="1"/>
  <c r="AN2448" i="1"/>
  <c r="AM2434" i="1"/>
  <c r="AL2441" i="1"/>
  <c r="AK2409" i="1"/>
  <c r="AN2410" i="1"/>
  <c r="AM2422" i="1"/>
  <c r="AL2423" i="1"/>
  <c r="AK2494" i="1"/>
  <c r="AN2495" i="1"/>
  <c r="AM2491" i="1"/>
  <c r="AL2492" i="1"/>
  <c r="AK2482" i="1"/>
  <c r="AN2483" i="1"/>
  <c r="AM2476" i="1"/>
  <c r="AL2459" i="1"/>
  <c r="AK2480" i="1"/>
  <c r="AN2454" i="1"/>
  <c r="AM2461" i="1"/>
  <c r="AL2455" i="1"/>
  <c r="AK2543" i="1"/>
  <c r="AN2539" i="1"/>
  <c r="AM2534" i="1"/>
  <c r="AL2503" i="1"/>
  <c r="AK2516" i="1"/>
  <c r="AN2504" i="1"/>
  <c r="AM2517" i="1"/>
  <c r="AL2518" i="1"/>
  <c r="AK2519" i="1"/>
  <c r="AN2520" i="1"/>
  <c r="AM2521" i="1"/>
  <c r="AL2507" i="1"/>
  <c r="AK2554" i="1"/>
  <c r="AN2561" i="1"/>
  <c r="AM2562" i="1"/>
  <c r="AL2563" i="1"/>
  <c r="AK2600" i="1"/>
  <c r="AN2601" i="1"/>
  <c r="AM2602" i="1"/>
  <c r="AL2586" i="1"/>
  <c r="AK2583" i="1"/>
  <c r="AN2595" i="1"/>
  <c r="AM2664" i="1"/>
  <c r="AL2661" i="1"/>
  <c r="AK2655" i="1"/>
  <c r="AN2653" i="1"/>
  <c r="AM2656" i="1"/>
  <c r="AL2654" i="1"/>
  <c r="AK2634" i="1"/>
  <c r="AN2635" i="1"/>
  <c r="AM2621" i="1"/>
  <c r="AL2624" i="1"/>
  <c r="AK2674" i="1"/>
  <c r="AN2706" i="1"/>
  <c r="AM2709" i="1"/>
  <c r="AL2691" i="1"/>
  <c r="AK2702" i="1"/>
  <c r="AN2693" i="1"/>
  <c r="AM2688" i="1"/>
  <c r="AL2689" i="1"/>
  <c r="AK2750" i="1"/>
  <c r="AN2757" i="1"/>
  <c r="AM2751" i="1"/>
  <c r="AL2752" i="1"/>
  <c r="AK2741" i="1"/>
  <c r="AN2722" i="1"/>
  <c r="AM2735" i="1"/>
  <c r="AL2736" i="1"/>
  <c r="AK2738" i="1"/>
  <c r="AN2739" i="1"/>
  <c r="AM2725" i="1"/>
  <c r="AL2797" i="1"/>
  <c r="AK2781" i="1"/>
  <c r="AN2782" i="1"/>
  <c r="AM2784" i="1"/>
  <c r="AL2772" i="1"/>
  <c r="AK2839" i="1"/>
  <c r="AN2841" i="1"/>
  <c r="AM2821" i="1"/>
  <c r="AL2822" i="1"/>
  <c r="AK2825" i="1"/>
  <c r="AN2811" i="1"/>
  <c r="AM2808" i="1"/>
  <c r="AL2812" i="1"/>
  <c r="AK2850" i="1"/>
  <c r="AN2861" i="1"/>
  <c r="AM2862" i="1"/>
  <c r="AL2863" i="1"/>
  <c r="AK2864" i="1"/>
  <c r="AN2920" i="1"/>
  <c r="AM2913" i="1"/>
  <c r="AL2915" i="1"/>
  <c r="AK2906" i="1"/>
  <c r="AN2888" i="1"/>
  <c r="AM2890" i="1"/>
  <c r="AL2907" i="1"/>
  <c r="AK2951" i="1"/>
  <c r="AN2926" i="1"/>
  <c r="AM2937" i="1"/>
  <c r="AL2923" i="1"/>
  <c r="AK2938" i="1"/>
  <c r="AN2939" i="1"/>
  <c r="AM2943" i="1"/>
  <c r="AL2940" i="1"/>
  <c r="AK2996" i="1"/>
  <c r="AN2992" i="1"/>
  <c r="AM2997" i="1"/>
  <c r="AL2978" i="1"/>
  <c r="AK2971" i="1"/>
  <c r="AN2968" i="1"/>
  <c r="AM2972" i="1"/>
  <c r="AL3024" i="1"/>
  <c r="AK3017" i="1"/>
  <c r="AN3014" i="1"/>
  <c r="AM3010" i="1"/>
  <c r="AL3015" i="1"/>
  <c r="AK3070" i="1"/>
  <c r="AN3077" i="1"/>
  <c r="AM3079" i="1"/>
  <c r="AL3078" i="1"/>
  <c r="AK3054" i="1"/>
  <c r="AN3055" i="1"/>
  <c r="AM3044" i="1"/>
  <c r="AL3038" i="1"/>
  <c r="AK3113" i="1"/>
  <c r="AN3101" i="1"/>
  <c r="AM3111" i="1"/>
  <c r="AL3102" i="1"/>
  <c r="AK3151" i="1"/>
  <c r="AN3132" i="1"/>
  <c r="AM3140" i="1"/>
  <c r="AL3133" i="1"/>
  <c r="AK3196" i="1"/>
  <c r="AN3197" i="1"/>
  <c r="AM3181" i="1"/>
  <c r="AL3164" i="1"/>
  <c r="AK3170" i="1"/>
  <c r="AN3171" i="1"/>
  <c r="AM3172" i="1"/>
  <c r="AL3183" i="1"/>
  <c r="AK3229" i="1"/>
  <c r="AN3219" i="1"/>
  <c r="AM3222" i="1"/>
  <c r="AL3207" i="1"/>
  <c r="AK3221" i="1"/>
  <c r="AN3268" i="1"/>
  <c r="AM3265" i="1"/>
  <c r="AL3261" i="1"/>
  <c r="AK3244" i="1"/>
  <c r="AN3245" i="1"/>
  <c r="AM3255" i="1"/>
  <c r="AL3324" i="1"/>
  <c r="AK3322" i="1"/>
  <c r="AN3313" i="1"/>
  <c r="AM3318" i="1"/>
  <c r="AL3311" i="1"/>
  <c r="AK3297" i="1"/>
  <c r="AN3275" i="1"/>
  <c r="AM3272" i="1"/>
  <c r="AL3286" i="1"/>
  <c r="AK3278" i="1"/>
  <c r="AN3279" i="1"/>
  <c r="AM3288" i="1"/>
  <c r="AL3280" i="1"/>
  <c r="AK3364" i="1"/>
  <c r="AN3362" i="1"/>
  <c r="AM3363" i="1"/>
  <c r="AL3365" i="1"/>
  <c r="AK3343" i="1"/>
  <c r="AN3355" i="1"/>
  <c r="AM3344" i="1"/>
  <c r="AL3335" i="1"/>
  <c r="AK3337" i="1"/>
  <c r="AN3338" i="1"/>
  <c r="AM3346" i="1"/>
  <c r="AL3423" i="1"/>
  <c r="AK3422" i="1"/>
  <c r="AN3412" i="1"/>
  <c r="AM3385" i="1"/>
  <c r="AL3386" i="1"/>
  <c r="AK3389" i="1"/>
  <c r="AN3393" i="1"/>
  <c r="AM3394" i="1"/>
  <c r="AL3380" i="1"/>
  <c r="AK3462" i="1"/>
  <c r="AN3461" i="1"/>
  <c r="AM3447" i="1"/>
  <c r="AL3451" i="1"/>
  <c r="AK3442" i="1"/>
  <c r="AN3515" i="1"/>
  <c r="AM3514" i="1"/>
  <c r="AL3509" i="1"/>
  <c r="AK3493" i="1"/>
  <c r="AN3504" i="1"/>
  <c r="AM3501" i="1"/>
  <c r="AL3494" i="1"/>
  <c r="AK3480" i="1"/>
  <c r="AN3481" i="1"/>
  <c r="AM3482" i="1"/>
  <c r="AL3466" i="1"/>
  <c r="AK3468" i="1"/>
  <c r="AN3486" i="1"/>
  <c r="AM3560" i="1"/>
  <c r="AL3553" i="1"/>
  <c r="AK3556" i="1"/>
  <c r="AN3539" i="1"/>
  <c r="AM3521" i="1"/>
  <c r="AL3540" i="1"/>
  <c r="AK3543" i="1"/>
  <c r="AN3542" i="1"/>
  <c r="AM3525" i="1"/>
  <c r="AL3518" i="1"/>
  <c r="AK3586" i="1"/>
  <c r="AN3587" i="1"/>
  <c r="AM3568" i="1"/>
  <c r="AL3588" i="1"/>
  <c r="AK3572" i="1"/>
  <c r="AN3635" i="1"/>
  <c r="AM3633" i="1"/>
  <c r="AL3628" i="1"/>
  <c r="AK3608" i="1"/>
  <c r="AN3615" i="1"/>
  <c r="AM3604" i="1"/>
  <c r="AL3609" i="1"/>
  <c r="AK74" i="1"/>
  <c r="AN75" i="1"/>
  <c r="AM76" i="1"/>
  <c r="AL151" i="1"/>
  <c r="AK125" i="1"/>
  <c r="AN126" i="1"/>
  <c r="AM127" i="1"/>
  <c r="AL209" i="1"/>
  <c r="AK194" i="1"/>
  <c r="AN195" i="1"/>
  <c r="AM196" i="1"/>
  <c r="AL254" i="1"/>
  <c r="AK339" i="1"/>
  <c r="AN340" i="1"/>
  <c r="AM341" i="1"/>
  <c r="AL381" i="1"/>
  <c r="AK386" i="1"/>
  <c r="AN387" i="1"/>
  <c r="AM388" i="1"/>
  <c r="AL434" i="1"/>
  <c r="AK463" i="1"/>
  <c r="AN526" i="1"/>
  <c r="AM514" i="1"/>
  <c r="AL515" i="1"/>
  <c r="AK552" i="1"/>
  <c r="AN553" i="1"/>
  <c r="AM554" i="1"/>
  <c r="AL555" i="1"/>
  <c r="AK592" i="1"/>
  <c r="AN593" i="1"/>
  <c r="AM594" i="1"/>
  <c r="AL595" i="1"/>
  <c r="AK640" i="1"/>
  <c r="AN641" i="1"/>
  <c r="AM670" i="1"/>
  <c r="AL671" i="1"/>
  <c r="AK676" i="1"/>
  <c r="AN711" i="1"/>
  <c r="AM712" i="1"/>
  <c r="AL713" i="1"/>
  <c r="AK763" i="1"/>
  <c r="AN764" i="1"/>
  <c r="AM765" i="1"/>
  <c r="AL805" i="1"/>
  <c r="AK800" i="1"/>
  <c r="AN836" i="1"/>
  <c r="AM837" i="1"/>
  <c r="AL838" i="1"/>
  <c r="AK843" i="1"/>
  <c r="AN881" i="1"/>
  <c r="AM882" i="1"/>
  <c r="AL868" i="1"/>
  <c r="AK914" i="1"/>
  <c r="AN915" i="1"/>
  <c r="AM916" i="1"/>
  <c r="AL917" i="1"/>
  <c r="AK968" i="1"/>
  <c r="AN969" i="1"/>
  <c r="AM970" i="1"/>
  <c r="AL953" i="1"/>
  <c r="AK998" i="1"/>
  <c r="AN983" i="1"/>
  <c r="AM984" i="1"/>
  <c r="AL985" i="1"/>
  <c r="AK1036" i="1"/>
  <c r="AN1037" i="1"/>
  <c r="AM1038" i="1"/>
  <c r="AL1039" i="1"/>
  <c r="AM467" i="1"/>
  <c r="AK37" i="1"/>
  <c r="AN90" i="1"/>
  <c r="AM91" i="1"/>
  <c r="AL92" i="1"/>
  <c r="AK405" i="1"/>
  <c r="AN404" i="1"/>
  <c r="AM567" i="1"/>
  <c r="AL566" i="1"/>
  <c r="AK1084" i="1"/>
  <c r="AN1053" i="1"/>
  <c r="AM1240" i="1"/>
  <c r="AL1241" i="1"/>
  <c r="AK1673" i="1"/>
  <c r="AN1707" i="1"/>
  <c r="AM1705" i="1"/>
  <c r="AL1706" i="1"/>
  <c r="AK1885" i="1"/>
  <c r="AN1976" i="1"/>
  <c r="AM2041" i="1"/>
  <c r="AL2042" i="1"/>
  <c r="AK2299" i="1"/>
  <c r="AN2298" i="1"/>
  <c r="AM2405" i="1"/>
  <c r="AL2498" i="1"/>
  <c r="AK2620" i="1"/>
  <c r="AN2685" i="1"/>
  <c r="AM2684" i="1"/>
  <c r="AL2714" i="1"/>
  <c r="AK2885" i="1"/>
  <c r="AN2922" i="1"/>
  <c r="AM3004" i="1"/>
  <c r="AL3094" i="1"/>
  <c r="AK3326" i="1"/>
  <c r="AN3327" i="1"/>
  <c r="AM3429" i="1"/>
  <c r="AL3430" i="1"/>
  <c r="AK31" i="1"/>
  <c r="AN25" i="1"/>
  <c r="AM29" i="1"/>
  <c r="AL26" i="1"/>
  <c r="AK2" i="1"/>
  <c r="AN11" i="1"/>
  <c r="AM88" i="1"/>
  <c r="AL81" i="1"/>
  <c r="AK51" i="1"/>
  <c r="AN52" i="1"/>
  <c r="AM53" i="1"/>
  <c r="AL54" i="1"/>
  <c r="AK78" i="1"/>
  <c r="AN162" i="1"/>
  <c r="AM156" i="1"/>
  <c r="AL157" i="1"/>
  <c r="AK142" i="1"/>
  <c r="AN128" i="1"/>
  <c r="AM100" i="1"/>
  <c r="AL130" i="1"/>
  <c r="AK104" i="1"/>
  <c r="AN213" i="1"/>
  <c r="AM203" i="1"/>
  <c r="AL204" i="1"/>
  <c r="AK197" i="1"/>
  <c r="AN175" i="1"/>
  <c r="AM257" i="1"/>
  <c r="AL250" i="1"/>
  <c r="AK247" i="1"/>
  <c r="AN226" i="1"/>
  <c r="AM227" i="1"/>
  <c r="AL228" i="1"/>
  <c r="AK233" i="1"/>
  <c r="AN234" i="1"/>
  <c r="AM300" i="1"/>
  <c r="AL298" i="1"/>
  <c r="AK272" i="1"/>
  <c r="AN273" i="1"/>
  <c r="AM274" i="1"/>
  <c r="AL261" i="1"/>
  <c r="AK278" i="1"/>
  <c r="AN279" i="1"/>
  <c r="AM280" i="1"/>
  <c r="AL357" i="1"/>
  <c r="AK315" i="1"/>
  <c r="AN316" i="1"/>
  <c r="AM302" i="1"/>
  <c r="AL342" i="1"/>
  <c r="AK321" i="1"/>
  <c r="AN322" i="1"/>
  <c r="AM323" i="1"/>
  <c r="AL303" i="1"/>
  <c r="AK395" i="1"/>
  <c r="AN396" i="1"/>
  <c r="AM370" i="1"/>
  <c r="AL389" i="1"/>
  <c r="AK362" i="1"/>
  <c r="AN374" i="1"/>
  <c r="AM440" i="1"/>
  <c r="AL437" i="1"/>
  <c r="AK418" i="1"/>
  <c r="AN419" i="1"/>
  <c r="AM420" i="1"/>
  <c r="AL484" i="1"/>
  <c r="AK471" i="1"/>
  <c r="AN481" i="1"/>
  <c r="AM472" i="1"/>
  <c r="AL473" i="1"/>
  <c r="AK525" i="1"/>
  <c r="AN510" i="1"/>
  <c r="AM520" i="1"/>
  <c r="AL511" i="1"/>
  <c r="AK495" i="1"/>
  <c r="AN496" i="1"/>
  <c r="AM497" i="1"/>
  <c r="AL487" i="1"/>
  <c r="AK564" i="1"/>
  <c r="AN558" i="1"/>
  <c r="AM560" i="1"/>
  <c r="AL561" i="1"/>
  <c r="AK609" i="1"/>
  <c r="AN608" i="1"/>
  <c r="AM606" i="1"/>
  <c r="AL600" i="1"/>
  <c r="AK579" i="1"/>
  <c r="AN580" i="1"/>
  <c r="AM581" i="1"/>
  <c r="AL582" i="1"/>
  <c r="AK623" i="1"/>
  <c r="AN612" i="1"/>
  <c r="AM624" i="1"/>
  <c r="AL625" i="1"/>
  <c r="AK685" i="1"/>
  <c r="AN678" i="1"/>
  <c r="AM681" i="1"/>
  <c r="AL682" i="1"/>
  <c r="AK657" i="1"/>
  <c r="AN658" i="1"/>
  <c r="AM659" i="1"/>
  <c r="AL732" i="1"/>
  <c r="AK722" i="1"/>
  <c r="AN723" i="1"/>
  <c r="AM724" i="1"/>
  <c r="AL727" i="1"/>
  <c r="AK693" i="1"/>
  <c r="AN703" i="1"/>
  <c r="AM704" i="1"/>
  <c r="AL705" i="1"/>
  <c r="AK743" i="1"/>
  <c r="AN744" i="1"/>
  <c r="AM745" i="1"/>
  <c r="AL746" i="1"/>
  <c r="AK751" i="1"/>
  <c r="AN752" i="1"/>
  <c r="AM811" i="1"/>
  <c r="AL808" i="1"/>
  <c r="AK783" i="1"/>
  <c r="AN801" i="1"/>
  <c r="AM784" i="1"/>
  <c r="AL785" i="1"/>
  <c r="AK852" i="1"/>
  <c r="AN849" i="1"/>
  <c r="AM850" i="1"/>
  <c r="AL822" i="1"/>
  <c r="AK826" i="1"/>
  <c r="AN827" i="1"/>
  <c r="AM828" i="1"/>
  <c r="AL829" i="1"/>
  <c r="AK884" i="1"/>
  <c r="AN877" i="1"/>
  <c r="AM875" i="1"/>
  <c r="AL878" i="1"/>
  <c r="AK874" i="1"/>
  <c r="AN927" i="1"/>
  <c r="AM900" i="1"/>
  <c r="AL901" i="1"/>
  <c r="AK905" i="1"/>
  <c r="AN921" i="1"/>
  <c r="AM978" i="1"/>
  <c r="AL977" i="1"/>
  <c r="AK940" i="1"/>
  <c r="AN957" i="1"/>
  <c r="AM941" i="1"/>
  <c r="AL942" i="1"/>
  <c r="AK993" i="1"/>
  <c r="AN994" i="1"/>
  <c r="AM995" i="1"/>
  <c r="AL981" i="1"/>
  <c r="AK989" i="1"/>
  <c r="AN1008" i="1"/>
  <c r="AM1048" i="1"/>
  <c r="AL1049" i="1"/>
  <c r="AK1024" i="1"/>
  <c r="AN1025" i="1"/>
  <c r="AM1044" i="1"/>
  <c r="AL1026" i="1"/>
  <c r="AK1090" i="1"/>
  <c r="AN1091" i="1"/>
  <c r="AM1092" i="1"/>
  <c r="AL1085" i="1"/>
  <c r="AK1083" i="1"/>
  <c r="AN1060" i="1"/>
  <c r="AM1082" i="1"/>
  <c r="AL1081" i="1"/>
  <c r="AK1145" i="1"/>
  <c r="AN1139" i="1"/>
  <c r="AM1140" i="1"/>
  <c r="AL1141" i="1"/>
  <c r="AK1120" i="1"/>
  <c r="AN1106" i="1"/>
  <c r="AM1121" i="1"/>
  <c r="AL1107" i="1"/>
  <c r="AK1180" i="1"/>
  <c r="AN1161" i="1"/>
  <c r="AM1182" i="1"/>
  <c r="AL1162" i="1"/>
  <c r="AK1181" i="1"/>
  <c r="AN1235" i="1"/>
  <c r="AM1236" i="1"/>
  <c r="AL1237" i="1"/>
  <c r="AK1230" i="1"/>
  <c r="AN1225" i="1"/>
  <c r="AM1223" i="1"/>
  <c r="AL1206" i="1"/>
  <c r="AK1295" i="1"/>
  <c r="AN1293" i="1"/>
  <c r="AM1294" i="1"/>
  <c r="AL1284" i="1"/>
  <c r="AK1256" i="1"/>
  <c r="AN1257" i="1"/>
  <c r="AM1258" i="1"/>
  <c r="AL1259" i="1"/>
  <c r="AK1333" i="1"/>
  <c r="AN1326" i="1"/>
  <c r="AM1334" i="1"/>
  <c r="AL1323" i="1"/>
  <c r="AK1306" i="1"/>
  <c r="AN1324" i="1"/>
  <c r="AM1307" i="1"/>
  <c r="AL1382" i="1"/>
  <c r="AK1437" i="1"/>
  <c r="AN1433" i="1"/>
  <c r="AM1434" i="1"/>
  <c r="AL1423" i="1"/>
  <c r="AK1391" i="1"/>
  <c r="AN1405" i="1"/>
  <c r="AM1418" i="1"/>
  <c r="AL1392" i="1"/>
  <c r="AK1479" i="1"/>
  <c r="AN1468" i="1"/>
  <c r="AM1469" i="1"/>
  <c r="AL1470" i="1"/>
  <c r="AK1451" i="1"/>
  <c r="AN1452" i="1"/>
  <c r="AM1511" i="1"/>
  <c r="AL1506" i="1"/>
  <c r="AK1502" i="1"/>
  <c r="AN1520" i="1"/>
  <c r="AM1519" i="1"/>
  <c r="AL1547" i="1"/>
  <c r="AK1536" i="1"/>
  <c r="AN1538" i="1"/>
  <c r="AM1539" i="1"/>
  <c r="AL1537" i="1"/>
  <c r="AK1554" i="1"/>
  <c r="AN1555" i="1"/>
  <c r="AM1567" i="1"/>
  <c r="AL1556" i="1"/>
  <c r="AK1581" i="1"/>
  <c r="AN1582" i="1"/>
  <c r="AM1574" i="1"/>
  <c r="AL1600" i="1"/>
  <c r="AK1653" i="1"/>
  <c r="AN1654" i="1"/>
  <c r="AM1655" i="1"/>
  <c r="AL1656" i="1"/>
  <c r="AK1617" i="1"/>
  <c r="AN1631" i="1"/>
  <c r="AM1644" i="1"/>
  <c r="AL1632" i="1"/>
  <c r="AK1635" i="1"/>
  <c r="AN1701" i="1"/>
  <c r="AM1700" i="1"/>
  <c r="AL1694" i="1"/>
  <c r="AK1750" i="1"/>
  <c r="AN1760" i="1"/>
  <c r="AM1761" i="1"/>
  <c r="AL1762" i="1"/>
  <c r="AK1718" i="1"/>
  <c r="AN1719" i="1"/>
  <c r="AM1720" i="1"/>
  <c r="AL1727" i="1"/>
  <c r="AK1811" i="1"/>
  <c r="AN1798" i="1"/>
  <c r="AM1790" i="1"/>
  <c r="AL1772" i="1"/>
  <c r="AK1793" i="1"/>
  <c r="AN1878" i="1"/>
  <c r="AM1876" i="1"/>
  <c r="AL1873" i="1"/>
  <c r="AK1867" i="1"/>
  <c r="AN1862" i="1"/>
  <c r="AM1857" i="1"/>
  <c r="AL1840" i="1"/>
  <c r="AK1845" i="1"/>
  <c r="AN1846" i="1"/>
  <c r="AM1928" i="1"/>
  <c r="AL1929" i="1"/>
  <c r="AK1907" i="1"/>
  <c r="AN1887" i="1"/>
  <c r="AM1888" i="1"/>
  <c r="AL1908" i="1"/>
  <c r="AK1909" i="1"/>
  <c r="AN1974" i="1"/>
  <c r="AM1973" i="1"/>
  <c r="AL1972" i="1"/>
  <c r="AK1964" i="1"/>
  <c r="AN1965" i="1"/>
  <c r="AM1957" i="1"/>
  <c r="AL1966" i="1"/>
  <c r="AK2030" i="1"/>
  <c r="AN2024" i="1"/>
  <c r="AM2025" i="1"/>
  <c r="AL2026" i="1"/>
  <c r="AK1995" i="1"/>
  <c r="AN1996" i="1"/>
  <c r="AM1979" i="1"/>
  <c r="AL1997" i="1"/>
  <c r="AK2074" i="1"/>
  <c r="AN2075" i="1"/>
  <c r="AM2055" i="1"/>
  <c r="AL2056" i="1"/>
  <c r="AK2126" i="1"/>
  <c r="AN2125" i="1"/>
  <c r="AM2115" i="1"/>
  <c r="AL2116" i="1"/>
  <c r="AK2101" i="1"/>
  <c r="AN2109" i="1"/>
  <c r="AM2102" i="1"/>
  <c r="AL2103" i="1"/>
  <c r="AK2169" i="1"/>
  <c r="AN2170" i="1"/>
  <c r="AM2171" i="1"/>
  <c r="AL2162" i="1"/>
  <c r="AK2148" i="1"/>
  <c r="AN2149" i="1"/>
  <c r="AM2150" i="1"/>
  <c r="AL2202" i="1"/>
  <c r="AK2215" i="1"/>
  <c r="AN2216" i="1"/>
  <c r="AM2212" i="1"/>
  <c r="AL2239" i="1"/>
  <c r="AK2233" i="1"/>
  <c r="AN2227" i="1"/>
  <c r="AM2234" i="1"/>
  <c r="AL2228" i="1"/>
  <c r="AK2282" i="1"/>
  <c r="AN2289" i="1"/>
  <c r="AM2252" i="1"/>
  <c r="AL2253" i="1"/>
  <c r="AK2257" i="1"/>
  <c r="AN2258" i="1"/>
  <c r="AM2276" i="1"/>
  <c r="AL2356" i="1"/>
  <c r="AK2340" i="1"/>
  <c r="AN2327" i="1"/>
  <c r="AM2328" i="1"/>
  <c r="AL2319" i="1"/>
  <c r="AK2384" i="1"/>
  <c r="AN2385" i="1"/>
  <c r="AM2386" i="1"/>
  <c r="AL2397" i="1"/>
  <c r="AK2366" i="1"/>
  <c r="AN2367" i="1"/>
  <c r="AM2378" i="1"/>
  <c r="AL2379" i="1"/>
  <c r="AK2437" i="1"/>
  <c r="AN2438" i="1"/>
  <c r="AM2439" i="1"/>
  <c r="AL2440" i="1"/>
  <c r="AK2416" i="1"/>
  <c r="AN2417" i="1"/>
  <c r="AM2418" i="1"/>
  <c r="AL2419" i="1"/>
  <c r="AK2469" i="1"/>
  <c r="AN2452" i="1"/>
  <c r="AM2470" i="1"/>
  <c r="AL2471" i="1"/>
  <c r="AK2541" i="1"/>
  <c r="AN2532" i="1"/>
  <c r="AM2536" i="1"/>
  <c r="AL2537" i="1"/>
  <c r="AK2511" i="1"/>
  <c r="AN2529" i="1"/>
  <c r="AM2530" i="1"/>
  <c r="AL2531" i="1"/>
  <c r="AK2547" i="1"/>
  <c r="AN2557" i="1"/>
  <c r="AM2567" i="1"/>
  <c r="AL2558" i="1"/>
  <c r="AK2615" i="1"/>
  <c r="AN2616" i="1"/>
  <c r="AM2613" i="1"/>
  <c r="AL2607" i="1"/>
  <c r="AK2605" i="1"/>
  <c r="AN2589" i="1"/>
  <c r="AM2590" i="1"/>
  <c r="AL2581" i="1"/>
  <c r="AK2666" i="1"/>
  <c r="AN2663" i="1"/>
  <c r="AM2658" i="1"/>
  <c r="AL2660" i="1"/>
  <c r="AK2629" i="1"/>
  <c r="AN2630" i="1"/>
  <c r="AM2642" i="1"/>
  <c r="AL2679" i="1"/>
  <c r="AK2711" i="1"/>
  <c r="AN2712" i="1"/>
  <c r="AM2707" i="1"/>
  <c r="AL2708" i="1"/>
  <c r="AK2767" i="1"/>
  <c r="AN2763" i="1"/>
  <c r="AM2764" i="1"/>
  <c r="AL2765" i="1"/>
  <c r="AK2717" i="1"/>
  <c r="AN2730" i="1"/>
  <c r="AM2747" i="1"/>
  <c r="AL2731" i="1"/>
  <c r="AK2794" i="1"/>
  <c r="AN2795" i="1"/>
  <c r="AM2796" i="1"/>
  <c r="AL2800" i="1"/>
  <c r="AK2788" i="1"/>
  <c r="AN2789" i="1"/>
  <c r="AM2770" i="1"/>
  <c r="AL2771" i="1"/>
  <c r="AK2842" i="1"/>
  <c r="AN2816" i="1"/>
  <c r="AM2817" i="1"/>
  <c r="AL2818" i="1"/>
  <c r="AK2857" i="1"/>
  <c r="AN2847" i="1"/>
  <c r="AM2858" i="1"/>
  <c r="AL2914" i="1"/>
  <c r="AK2886" i="1"/>
  <c r="AN2912" i="1"/>
  <c r="AM2897" i="1"/>
  <c r="AL2898" i="1"/>
  <c r="AK2964" i="1"/>
  <c r="AN2965" i="1"/>
  <c r="AM2959" i="1"/>
  <c r="AL2961" i="1"/>
  <c r="AK2954" i="1"/>
  <c r="AN2955" i="1"/>
  <c r="AM2956" i="1"/>
  <c r="AL2933" i="1"/>
  <c r="AK2993" i="1"/>
  <c r="AN2994" i="1"/>
  <c r="AM2990" i="1"/>
  <c r="AL2973" i="1"/>
  <c r="AK3036" i="1"/>
  <c r="AN3027" i="1"/>
  <c r="AM3028" i="1"/>
  <c r="AL3029" i="1"/>
  <c r="AK3033" i="1"/>
  <c r="AN3011" i="1"/>
  <c r="AM3012" i="1"/>
  <c r="AL3021" i="1"/>
  <c r="AK3090" i="1"/>
  <c r="AN3091" i="1"/>
  <c r="AM3084" i="1"/>
  <c r="AL3083" i="1"/>
  <c r="AK3047" i="1"/>
  <c r="AN3048" i="1"/>
  <c r="AM3061" i="1"/>
  <c r="AL3049" i="1"/>
  <c r="AK3121" i="1"/>
  <c r="AN3122" i="1"/>
  <c r="AM3123" i="1"/>
  <c r="AL3124" i="1"/>
  <c r="AK3108" i="1"/>
  <c r="AN3119" i="1"/>
  <c r="AM3159" i="1"/>
  <c r="AL3157" i="1"/>
  <c r="AK3146" i="1"/>
  <c r="AN3136" i="1"/>
  <c r="AM3137" i="1"/>
  <c r="AL3138" i="1"/>
  <c r="AK3199" i="1"/>
  <c r="AN3191" i="1"/>
  <c r="AM3198" i="1"/>
  <c r="AL3192" i="1"/>
  <c r="AK3176" i="1"/>
  <c r="AN3177" i="1"/>
  <c r="AM3178" i="1"/>
  <c r="AL3179" i="1"/>
  <c r="AK3232" i="1"/>
  <c r="AN3233" i="1"/>
  <c r="AM3234" i="1"/>
  <c r="AL3235" i="1"/>
  <c r="AK3216" i="1"/>
  <c r="AN3217" i="1"/>
  <c r="AM3269" i="1"/>
  <c r="AL3264" i="1"/>
  <c r="AK3250" i="1"/>
  <c r="AN3240" i="1"/>
  <c r="AM3251" i="1"/>
  <c r="AL3315" i="1"/>
  <c r="AK3292" i="1"/>
  <c r="AN3306" i="1"/>
  <c r="AM3293" i="1"/>
  <c r="AL3307" i="1"/>
  <c r="AK3369" i="1"/>
  <c r="AN3370" i="1"/>
  <c r="AM3371" i="1"/>
  <c r="AL3372" i="1"/>
  <c r="AK3349" i="1"/>
  <c r="AN3350" i="1"/>
  <c r="AM3351" i="1"/>
  <c r="AL3352" i="1"/>
  <c r="AK3426" i="1"/>
  <c r="AN3415" i="1"/>
  <c r="AM3416" i="1"/>
  <c r="AL3409" i="1"/>
  <c r="AK3398" i="1"/>
  <c r="AN3399" i="1"/>
  <c r="AM3408" i="1"/>
  <c r="AL3464" i="1"/>
  <c r="AK3455" i="1"/>
  <c r="AN3458" i="1"/>
  <c r="AM3459" i="1"/>
  <c r="AL3453" i="1"/>
  <c r="AK3513" i="1"/>
  <c r="AN3507" i="1"/>
  <c r="AM3508" i="1"/>
  <c r="AL3505" i="1"/>
  <c r="AK3472" i="1"/>
  <c r="AN3473" i="1"/>
  <c r="AM3474" i="1"/>
  <c r="AL3475" i="1"/>
  <c r="AK3533" i="1"/>
  <c r="AN3534" i="1"/>
  <c r="AM3546" i="1"/>
  <c r="AL3535" i="1"/>
  <c r="AK3578" i="1"/>
  <c r="AN3579" i="1"/>
  <c r="AM3580" i="1"/>
  <c r="AL3595" i="1"/>
  <c r="AK3631" i="1"/>
  <c r="AN3632" i="1"/>
  <c r="AM3624" i="1"/>
  <c r="AL3625" i="1"/>
  <c r="AK3611" i="1"/>
  <c r="AN3612" i="1"/>
  <c r="AM3613" i="1"/>
  <c r="AL3616" i="1"/>
  <c r="AK7" i="1"/>
  <c r="AN3" i="1"/>
  <c r="AM89" i="1"/>
  <c r="AL86" i="1"/>
  <c r="AK71" i="1"/>
  <c r="AN48" i="1"/>
  <c r="AM164" i="1"/>
  <c r="AL159" i="1"/>
  <c r="AK137" i="1"/>
  <c r="AN138" i="1"/>
  <c r="AM113" i="1"/>
  <c r="AL99" i="1"/>
  <c r="AK121" i="1"/>
  <c r="AN214" i="1"/>
  <c r="AM202" i="1"/>
  <c r="AL199" i="1"/>
  <c r="AK168" i="1"/>
  <c r="AN172" i="1"/>
  <c r="AM188" i="1"/>
  <c r="AL258" i="1"/>
  <c r="AK243" i="1"/>
  <c r="AN223" i="1"/>
  <c r="AM224" i="1"/>
  <c r="AL301" i="1"/>
  <c r="AK270" i="1"/>
  <c r="AN262" i="1"/>
  <c r="AM1181" i="1"/>
  <c r="AL1235" i="1"/>
  <c r="AK1234" i="1"/>
  <c r="AN1229" i="1"/>
  <c r="AM1230" i="1"/>
  <c r="AL1225" i="1"/>
  <c r="AK1226" i="1"/>
  <c r="AN1209" i="1"/>
  <c r="AM1295" i="1"/>
  <c r="AL1293" i="1"/>
  <c r="AK1254" i="1"/>
  <c r="AN1255" i="1"/>
  <c r="AM1256" i="1"/>
  <c r="AL1257" i="1"/>
  <c r="AK1345" i="1"/>
  <c r="AN1332" i="1"/>
  <c r="AM1333" i="1"/>
  <c r="AL1326" i="1"/>
  <c r="AK1304" i="1"/>
  <c r="AN1305" i="1"/>
  <c r="AM1306" i="1"/>
  <c r="AL1324" i="1"/>
  <c r="AK1375" i="1"/>
  <c r="AN1358" i="1"/>
  <c r="AM1437" i="1"/>
  <c r="AL1433" i="1"/>
  <c r="AK1419" i="1"/>
  <c r="AN1404" i="1"/>
  <c r="AM1391" i="1"/>
  <c r="AL1405" i="1"/>
  <c r="AK1477" i="1"/>
  <c r="AN1478" i="1"/>
  <c r="AM1479" i="1"/>
  <c r="AL1468" i="1"/>
  <c r="AK1472" i="1"/>
  <c r="AN1473" i="1"/>
  <c r="AM1451" i="1"/>
  <c r="AL1452" i="1"/>
  <c r="AK1490" i="1"/>
  <c r="AN1491" i="1"/>
  <c r="AM1502" i="1"/>
  <c r="AL1520" i="1"/>
  <c r="AK1544" i="1"/>
  <c r="AN1525" i="1"/>
  <c r="AM1536" i="1"/>
  <c r="AL1538" i="1"/>
  <c r="AK1571" i="1"/>
  <c r="AN1549" i="1"/>
  <c r="AM1554" i="1"/>
  <c r="AL1555" i="1"/>
  <c r="AK1610" i="1"/>
  <c r="AN1580" i="1"/>
  <c r="AM1581" i="1"/>
  <c r="AL1582" i="1"/>
  <c r="AK1585" i="1"/>
  <c r="AN1661" i="1"/>
  <c r="AM1653" i="1"/>
  <c r="AL1654" i="1"/>
  <c r="AK1658" i="1"/>
  <c r="AN1630" i="1"/>
  <c r="AM1617" i="1"/>
  <c r="AL1631" i="1"/>
  <c r="AK1618" i="1"/>
  <c r="AN1645" i="1"/>
  <c r="AM1635" i="1"/>
  <c r="AL1701" i="1"/>
  <c r="AK1758" i="1"/>
  <c r="AN1759" i="1"/>
  <c r="AM1750" i="1"/>
  <c r="AL1760" i="1"/>
  <c r="AK1742" i="1"/>
  <c r="AN1726" i="1"/>
  <c r="AM1718" i="1"/>
  <c r="AL1719" i="1"/>
  <c r="AK1816" i="1"/>
  <c r="AN1810" i="1"/>
  <c r="AM1811" i="1"/>
  <c r="AL1798" i="1"/>
  <c r="AK1799" i="1"/>
  <c r="AN1792" i="1"/>
  <c r="AM1793" i="1"/>
  <c r="AL1878" i="1"/>
  <c r="AK1871" i="1"/>
  <c r="AN1872" i="1"/>
  <c r="AM1867" i="1"/>
  <c r="AL1862" i="1"/>
  <c r="AK1843" i="1"/>
  <c r="AN1844" i="1"/>
  <c r="AM1845" i="1"/>
  <c r="AL1846" i="1"/>
  <c r="AK1925" i="1"/>
  <c r="AN1921" i="1"/>
  <c r="AM1907" i="1"/>
  <c r="AL1887" i="1"/>
  <c r="AK1916" i="1"/>
  <c r="AN1901" i="1"/>
  <c r="AM1909" i="1"/>
  <c r="AL1974" i="1"/>
  <c r="AK1962" i="1"/>
  <c r="AN1963" i="1"/>
  <c r="AM1964" i="1"/>
  <c r="AL1965" i="1"/>
  <c r="AK1946" i="1"/>
  <c r="AN2034" i="1"/>
  <c r="AM2030" i="1"/>
  <c r="AL2024" i="1"/>
  <c r="AK1993" i="1"/>
  <c r="AN1994" i="1"/>
  <c r="AM1995" i="1"/>
  <c r="AL1996" i="1"/>
  <c r="AK2000" i="1"/>
  <c r="AN2079" i="1"/>
  <c r="AM2074" i="1"/>
  <c r="AL2075" i="1"/>
  <c r="AK2067" i="1"/>
  <c r="AN2057" i="1"/>
  <c r="AM2126" i="1"/>
  <c r="AL2125" i="1"/>
  <c r="AK2118" i="1"/>
  <c r="AN2119" i="1"/>
  <c r="AM2101" i="1"/>
  <c r="AL2109" i="1"/>
  <c r="AK2167" i="1"/>
  <c r="AN2168" i="1"/>
  <c r="AM2169" i="1"/>
  <c r="AL2170" i="1"/>
  <c r="AK2161" i="1"/>
  <c r="AN2147" i="1"/>
  <c r="AM2148" i="1"/>
  <c r="AL2149" i="1"/>
  <c r="AK2220" i="1"/>
  <c r="AN2218" i="1"/>
  <c r="AM2215" i="1"/>
  <c r="AL2216" i="1"/>
  <c r="AK2236" i="1"/>
  <c r="AN2226" i="1"/>
  <c r="AM2233" i="1"/>
  <c r="AL2227" i="1"/>
  <c r="AK2292" i="1"/>
  <c r="AN2281" i="1"/>
  <c r="AM2282" i="1"/>
  <c r="AL2289" i="1"/>
  <c r="AK2256" i="1"/>
  <c r="AN2275" i="1"/>
  <c r="AM2257" i="1"/>
  <c r="AL2258" i="1"/>
  <c r="AK2346" i="1"/>
  <c r="AN2347" i="1"/>
  <c r="AM2340" i="1"/>
  <c r="AL2327" i="1"/>
  <c r="AK2309" i="1"/>
  <c r="AN2403" i="1"/>
  <c r="AM2384" i="1"/>
  <c r="AL2385" i="1"/>
  <c r="AK2388" i="1"/>
  <c r="AN2365" i="1"/>
  <c r="AM2366" i="1"/>
  <c r="AL2367" i="1"/>
  <c r="AK2446" i="1"/>
  <c r="AN2447" i="1"/>
  <c r="AM2437" i="1"/>
  <c r="AL2438" i="1"/>
  <c r="AK2414" i="1"/>
  <c r="AN2415" i="1"/>
  <c r="AM2416" i="1"/>
  <c r="AL2417" i="1"/>
  <c r="AK2467" i="1"/>
  <c r="AN2468" i="1"/>
  <c r="AM2469" i="1"/>
  <c r="AL2452" i="1"/>
  <c r="AK2544" i="1"/>
  <c r="AN2545" i="1"/>
  <c r="AM2541" i="1"/>
  <c r="AL2532" i="1"/>
  <c r="AK2528" i="1"/>
  <c r="AN2510" i="1"/>
  <c r="AM2511" i="1"/>
  <c r="AL2529" i="1"/>
  <c r="AK2576" i="1"/>
  <c r="AN2574" i="1"/>
  <c r="AM2547" i="1"/>
  <c r="AL2557" i="1"/>
  <c r="AK2560" i="1"/>
  <c r="AN2618" i="1"/>
  <c r="AM2615" i="1"/>
  <c r="AL2616" i="1"/>
  <c r="AK2610" i="1"/>
  <c r="AN2611" i="1"/>
  <c r="AM2605" i="1"/>
  <c r="AL2589" i="1"/>
  <c r="AK2667" i="1"/>
  <c r="AN2665" i="1"/>
  <c r="AM2666" i="1"/>
  <c r="AL2663" i="1"/>
  <c r="AK2643" i="1"/>
  <c r="AN2628" i="1"/>
  <c r="AM2629" i="1"/>
  <c r="AL2630" i="1"/>
  <c r="AK2672" i="1"/>
  <c r="AN2673" i="1"/>
  <c r="AM2711" i="1"/>
  <c r="AL2712" i="1"/>
  <c r="AK2686" i="1"/>
  <c r="AN2697" i="1"/>
  <c r="AM2767" i="1"/>
  <c r="AL2763" i="1"/>
  <c r="AK2761" i="1"/>
  <c r="AN2716" i="1"/>
  <c r="AM2717" i="1"/>
  <c r="AL2730" i="1"/>
  <c r="AK2804" i="1"/>
  <c r="AN2802" i="1"/>
  <c r="AM2794" i="1"/>
  <c r="AL2795" i="1"/>
  <c r="AK2776" i="1"/>
  <c r="AN2777" i="1"/>
  <c r="AM2788" i="1"/>
  <c r="AL2789" i="1"/>
  <c r="AK2833" i="1"/>
  <c r="AN2840" i="1"/>
  <c r="AM2842" i="1"/>
  <c r="AL2816" i="1"/>
  <c r="AK2870" i="1"/>
  <c r="AN2856" i="1"/>
  <c r="AM2857" i="1"/>
  <c r="AL2847" i="1"/>
  <c r="AK2895" i="1"/>
  <c r="AN2896" i="1"/>
  <c r="AM2886" i="1"/>
  <c r="AL2912" i="1"/>
  <c r="AK2901" i="1"/>
  <c r="AN2966" i="1"/>
  <c r="AM2964" i="1"/>
  <c r="AL2965" i="1"/>
  <c r="AK2952" i="1"/>
  <c r="AN2953" i="1"/>
  <c r="AM2954" i="1"/>
  <c r="AL2955" i="1"/>
  <c r="AK3000" i="1"/>
  <c r="AN2999" i="1"/>
  <c r="AM2993" i="1"/>
  <c r="AL2994" i="1"/>
  <c r="AK2975" i="1"/>
  <c r="AN2981" i="1"/>
  <c r="AM3036" i="1"/>
  <c r="AL3027" i="1"/>
  <c r="AK3031" i="1"/>
  <c r="AN3032" i="1"/>
  <c r="AM3033" i="1"/>
  <c r="AL3011" i="1"/>
  <c r="AK3092" i="1"/>
  <c r="AN3089" i="1"/>
  <c r="AM3090" i="1"/>
  <c r="AL3091" i="1"/>
  <c r="AK3073" i="1"/>
  <c r="AN3074" i="1"/>
  <c r="AM3047" i="1"/>
  <c r="AL3048" i="1"/>
  <c r="AK3062" i="1"/>
  <c r="AN3051" i="1"/>
  <c r="AM3121" i="1"/>
  <c r="AL3122" i="1"/>
  <c r="AK3106" i="1"/>
  <c r="AN3107" i="1"/>
  <c r="AM3108" i="1"/>
  <c r="AL3119" i="1"/>
  <c r="AK3154" i="1"/>
  <c r="AN3128" i="1"/>
  <c r="AM3146" i="1"/>
  <c r="AL3136" i="1"/>
  <c r="AK3147" i="1"/>
  <c r="AN3200" i="1"/>
  <c r="AM3199" i="1"/>
  <c r="AL3191" i="1"/>
  <c r="AK3174" i="1"/>
  <c r="AN3175" i="1"/>
  <c r="AM3176" i="1"/>
  <c r="AL3177" i="1"/>
  <c r="AK3230" i="1"/>
  <c r="AN3231" i="1"/>
  <c r="AM3232" i="1"/>
  <c r="AL3233" i="1"/>
  <c r="AK3224" i="1"/>
  <c r="AN3215" i="1"/>
  <c r="AM3216" i="1"/>
  <c r="AL3217" i="1"/>
  <c r="AK3248" i="1"/>
  <c r="AN3249" i="1"/>
  <c r="AM3250" i="1"/>
  <c r="AL3240" i="1"/>
  <c r="AK3291" i="1"/>
  <c r="AN3282" i="1"/>
  <c r="AM3292" i="1"/>
  <c r="AL3306" i="1"/>
  <c r="AK3375" i="1"/>
  <c r="AN3368" i="1"/>
  <c r="AM3369" i="1"/>
  <c r="AL3370" i="1"/>
  <c r="AK3361" i="1"/>
  <c r="AN3328" i="1"/>
  <c r="AM3349" i="1"/>
  <c r="AL3350" i="1"/>
  <c r="AK3424" i="1"/>
  <c r="AN3425" i="1"/>
  <c r="AM3426" i="1"/>
  <c r="AL3415" i="1"/>
  <c r="AK3396" i="1"/>
  <c r="AN3397" i="1"/>
  <c r="AM3398" i="1"/>
  <c r="AL3399" i="1"/>
  <c r="AK3457" i="1"/>
  <c r="AN3460" i="1"/>
  <c r="AM3455" i="1"/>
  <c r="AL3458" i="1"/>
  <c r="AK3437" i="1"/>
  <c r="AN3438" i="1"/>
  <c r="AM3513" i="1"/>
  <c r="AL3507" i="1"/>
  <c r="AK3489" i="1"/>
  <c r="AN3499" i="1"/>
  <c r="AM3472" i="1"/>
  <c r="AL3473" i="1"/>
  <c r="AK3552" i="1"/>
  <c r="AN3517" i="1"/>
  <c r="AM3533" i="1"/>
  <c r="AL3534" i="1"/>
  <c r="AK3598" i="1"/>
  <c r="AN3577" i="1"/>
  <c r="AM3578" i="1"/>
  <c r="AL3579" i="1"/>
  <c r="AK3582" i="1"/>
  <c r="AN3634" i="1"/>
  <c r="AM3631" i="1"/>
  <c r="AL3632" i="1"/>
  <c r="AK3617" i="1"/>
  <c r="AN3627" i="1"/>
  <c r="AM3611" i="1"/>
  <c r="AL3612" i="1"/>
  <c r="AK22" i="1"/>
  <c r="AN23" i="1"/>
  <c r="AM7" i="1"/>
  <c r="AL3" i="1"/>
  <c r="AK70" i="1"/>
  <c r="AN40" i="1"/>
  <c r="AM71" i="1"/>
  <c r="AL48" i="1"/>
  <c r="AK136" i="1"/>
  <c r="AN132" i="1"/>
  <c r="AM137" i="1"/>
  <c r="AL138" i="1"/>
  <c r="AK120" i="1"/>
  <c r="AN116" i="1"/>
  <c r="AM121" i="1"/>
  <c r="AL214" i="1"/>
  <c r="AK187" i="1"/>
  <c r="AN171" i="1"/>
  <c r="AM168" i="1"/>
  <c r="AL172" i="1"/>
  <c r="AK219" i="1"/>
  <c r="AN242" i="1"/>
  <c r="AM243" i="1"/>
  <c r="AL223" i="1"/>
  <c r="AK291" i="1"/>
  <c r="AN289" i="1"/>
  <c r="AM270" i="1"/>
  <c r="AL262" i="1"/>
  <c r="AK358" i="1"/>
  <c r="AN346" i="1"/>
  <c r="AM344" i="1"/>
  <c r="AL343" i="1"/>
  <c r="AK304" i="1"/>
  <c r="AN337" i="1"/>
  <c r="AM335" i="1"/>
  <c r="AL308" i="1"/>
  <c r="AK390" i="1"/>
  <c r="AN363" i="1"/>
  <c r="AM378" i="1"/>
  <c r="AL379" i="1"/>
  <c r="AK429" i="1"/>
  <c r="AN413" i="1"/>
  <c r="AM414" i="1"/>
  <c r="AL407" i="1"/>
  <c r="AK445" i="1"/>
  <c r="AN450" i="1"/>
  <c r="AM459" i="1"/>
  <c r="AL446" i="1"/>
  <c r="AK507" i="1"/>
  <c r="AN508" i="1"/>
  <c r="AM506" i="1"/>
  <c r="AL493" i="1"/>
  <c r="AK539" i="1"/>
  <c r="AN533" i="1"/>
  <c r="AM610" i="1"/>
  <c r="AL598" i="1"/>
  <c r="AK576" i="1"/>
  <c r="AN577" i="1"/>
  <c r="AM568" i="1"/>
  <c r="AL571" i="1"/>
  <c r="AK632" i="1"/>
  <c r="AN615" i="1"/>
  <c r="AM633" i="1"/>
  <c r="AL616" i="1"/>
  <c r="AK665" i="1"/>
  <c r="AN669" i="1"/>
  <c r="AM653" i="1"/>
  <c r="AL650" i="1"/>
  <c r="AK719" i="1"/>
  <c r="AN720" i="1"/>
  <c r="AM694" i="1"/>
  <c r="AL710" i="1"/>
  <c r="AK738" i="1"/>
  <c r="AN760" i="1"/>
  <c r="AM735" i="1"/>
  <c r="AL741" i="1"/>
  <c r="AK812" i="1"/>
  <c r="AN775" i="1"/>
  <c r="AM778" i="1"/>
  <c r="AL795" i="1"/>
  <c r="AK821" i="1"/>
  <c r="AN818" i="1"/>
  <c r="AM887" i="1"/>
  <c r="AL876" i="1"/>
  <c r="AK898" i="1"/>
  <c r="AN909" i="1"/>
  <c r="AM899" i="1"/>
  <c r="AL891" i="1"/>
  <c r="AK911" i="1"/>
  <c r="AN893" i="1"/>
  <c r="AM979" i="1"/>
  <c r="AL976" i="1"/>
  <c r="AK938" i="1"/>
  <c r="AN946" i="1"/>
  <c r="AM947" i="1"/>
  <c r="AL948" i="1"/>
  <c r="AK1002" i="1"/>
  <c r="AN1052" i="1"/>
  <c r="AM1045" i="1"/>
  <c r="AL1050" i="1"/>
  <c r="AK1021" i="1"/>
  <c r="AN1016" i="1"/>
  <c r="AM1034" i="1"/>
  <c r="AL1104" i="1"/>
  <c r="AK1073" i="1"/>
  <c r="AN1074" i="1"/>
  <c r="AM1066" i="1"/>
  <c r="AL1055" i="1"/>
  <c r="AK1069" i="1"/>
  <c r="AN1070" i="1"/>
  <c r="AM1058" i="1"/>
  <c r="AL1149" i="1"/>
  <c r="AK1195" i="1"/>
  <c r="AN1184" i="1"/>
  <c r="AM1185" i="1"/>
  <c r="AL1171" i="1"/>
  <c r="AK1154" i="1"/>
  <c r="AN1239" i="1"/>
  <c r="AM1228" i="1"/>
  <c r="AL1217" i="1"/>
  <c r="AK1200" i="1"/>
  <c r="AN1296" i="1"/>
  <c r="AM1282" i="1"/>
  <c r="AL1267" i="1"/>
  <c r="AK1269" i="1"/>
  <c r="AN1251" i="1"/>
  <c r="AM1243" i="1"/>
  <c r="AL1252" i="1"/>
  <c r="AK1327" i="1"/>
  <c r="AN1330" i="1"/>
  <c r="AM1329" i="1"/>
  <c r="AL1298" i="1"/>
  <c r="AK1376" i="1"/>
  <c r="AN1379" i="1"/>
  <c r="AM1371" i="1"/>
  <c r="AL1367" i="1"/>
  <c r="AK1393" i="1"/>
  <c r="AN1413" i="1"/>
  <c r="AM1414" i="1"/>
  <c r="AL1400" i="1"/>
  <c r="AK1464" i="1"/>
  <c r="AN1439" i="1"/>
  <c r="AM1447" i="1"/>
  <c r="AL1441" i="1"/>
  <c r="AK1455" i="1"/>
  <c r="AN1442" i="1"/>
  <c r="AM1512" i="1"/>
  <c r="AL1503" i="1"/>
  <c r="AK1498" i="1"/>
  <c r="AN1522" i="1"/>
  <c r="AM1513" i="1"/>
  <c r="AL1516" i="1"/>
  <c r="AK1573" i="1"/>
  <c r="AN1568" i="1"/>
  <c r="AM1562" i="1"/>
  <c r="AL1552" i="1"/>
  <c r="AK1604" i="1"/>
  <c r="AN1608" i="1"/>
  <c r="AM1602" i="1"/>
  <c r="AL1605" i="1"/>
  <c r="AK1579" i="1"/>
  <c r="AN1595" i="1"/>
  <c r="AM1671" i="1"/>
  <c r="AL1672" i="1"/>
  <c r="AK1651" i="1"/>
  <c r="AN1652" i="1"/>
  <c r="AM1626" i="1"/>
  <c r="AL1641" i="1"/>
  <c r="AK1636" i="1"/>
  <c r="AN1637" i="1"/>
  <c r="AM1704" i="1"/>
  <c r="AL1688" i="1"/>
  <c r="AK1752" i="1"/>
  <c r="AN1753" i="1"/>
  <c r="AM1751" i="1"/>
  <c r="AL1729" i="1"/>
  <c r="AK1744" i="1"/>
  <c r="AN1713" i="1"/>
  <c r="AM1721" i="1"/>
  <c r="AL1722" i="1"/>
  <c r="AK1803" i="1"/>
  <c r="AN1800" i="1"/>
  <c r="AM1777" i="1"/>
  <c r="AL1794" i="1"/>
  <c r="AK1822" i="1"/>
  <c r="AN1831" i="1"/>
  <c r="AM1825" i="1"/>
  <c r="AL1826" i="1"/>
  <c r="AK1930" i="1"/>
  <c r="AN1927" i="1"/>
  <c r="AM1917" i="1"/>
  <c r="AL1918" i="1"/>
  <c r="AK1889" i="1"/>
  <c r="AN1912" i="1"/>
  <c r="AM1897" i="1"/>
  <c r="AL1898" i="1"/>
  <c r="AK1938" i="1"/>
  <c r="AN1939" i="1"/>
  <c r="AM1954" i="1"/>
  <c r="AL1947" i="1"/>
  <c r="AK2036" i="1"/>
  <c r="AN2020" i="1"/>
  <c r="AM2021" i="1"/>
  <c r="AL2014" i="1"/>
  <c r="AK2002" i="1"/>
  <c r="AN1980" i="1"/>
  <c r="AM1990" i="1"/>
  <c r="AL2087" i="1"/>
  <c r="AK2058" i="1"/>
  <c r="AN2059" i="1"/>
  <c r="AM2047" i="1"/>
  <c r="AL2060" i="1"/>
  <c r="AK2111" i="1"/>
  <c r="AN2089" i="1"/>
  <c r="AM2096" i="1"/>
  <c r="AL2183" i="1"/>
  <c r="AK2134" i="1"/>
  <c r="AN2136" i="1"/>
  <c r="AM2154" i="1"/>
  <c r="AL2137" i="1"/>
  <c r="AK2196" i="1"/>
  <c r="AN2185" i="1"/>
  <c r="AM2221" i="1"/>
  <c r="AL2213" i="1"/>
  <c r="AK2297" i="1"/>
  <c r="AN2277" i="1"/>
  <c r="AM2278" i="1"/>
  <c r="AL2269" i="1"/>
  <c r="AK2271" i="1"/>
  <c r="AN2357" i="1"/>
  <c r="AM2354" i="1"/>
  <c r="AL2341" i="1"/>
  <c r="AK2326" i="1"/>
  <c r="AN2306" i="1"/>
  <c r="AM2317" i="1"/>
  <c r="AL2404" i="1"/>
  <c r="AK2377" i="1"/>
  <c r="AN2364" i="1"/>
  <c r="AM2450" i="1"/>
  <c r="AL2432" i="1"/>
  <c r="AK2421" i="1"/>
  <c r="AN2412" i="1"/>
  <c r="AM2408" i="1"/>
  <c r="AL2497" i="1"/>
  <c r="AK2484" i="1"/>
  <c r="AN2453" i="1"/>
  <c r="AM2474" i="1"/>
  <c r="AL2464" i="1"/>
  <c r="AK2508" i="1"/>
  <c r="AN2522" i="1"/>
  <c r="AM2578" i="1"/>
  <c r="AL2572" i="1"/>
  <c r="AK2551" i="1"/>
  <c r="AN2548" i="1"/>
  <c r="AM2565" i="1"/>
  <c r="AL2617" i="1"/>
  <c r="AK2584" i="1"/>
  <c r="AN2597" i="1"/>
  <c r="AM2598" i="1"/>
  <c r="AL2668" i="1"/>
  <c r="AK2626" i="1"/>
  <c r="AK2694" i="1"/>
  <c r="AK2719" i="1"/>
  <c r="AK2791" i="1"/>
  <c r="AK2846" i="1"/>
  <c r="AK2819" i="1"/>
  <c r="AK2854" i="1"/>
  <c r="AK2902" i="1"/>
  <c r="AK2929" i="1"/>
  <c r="AK3023" i="1"/>
  <c r="AK3088" i="1"/>
  <c r="AK3041" i="1"/>
  <c r="AK3112" i="1"/>
  <c r="AK3201" i="1"/>
  <c r="AK3210" i="1"/>
  <c r="AK3243" i="1"/>
  <c r="AK3308" i="1"/>
  <c r="AK3379" i="1"/>
  <c r="AK3339" i="1"/>
  <c r="AK3465" i="1"/>
  <c r="AK3512" i="1"/>
  <c r="AK3469" i="1"/>
  <c r="AK3527" i="1"/>
  <c r="AK3590" i="1"/>
  <c r="AK3621" i="1"/>
  <c r="AK62" i="1"/>
  <c r="AK235" i="1"/>
  <c r="AK376" i="1"/>
  <c r="AK716" i="1"/>
  <c r="AK1029" i="1"/>
  <c r="AK1168" i="1"/>
  <c r="AK1308" i="1"/>
  <c r="AK1408" i="1"/>
  <c r="AK1501" i="1"/>
  <c r="AK1638" i="1"/>
  <c r="AK1735" i="1"/>
  <c r="AK1834" i="1"/>
  <c r="AK1961" i="1"/>
  <c r="AK2073" i="1"/>
  <c r="AK2107" i="1"/>
  <c r="AK2283" i="1"/>
  <c r="AK2310" i="1"/>
  <c r="AK2413" i="1"/>
  <c r="AK2753" i="1"/>
  <c r="AK2976" i="1"/>
  <c r="AK3212" i="1"/>
  <c r="AK3373" i="1"/>
  <c r="AK3439" i="1"/>
  <c r="AK3545" i="1"/>
  <c r="AK3623" i="1"/>
  <c r="AK15" i="1"/>
  <c r="AK84" i="1"/>
  <c r="AK45" i="1"/>
  <c r="AK163" i="1"/>
  <c r="AK134" i="1"/>
  <c r="AK96" i="1"/>
  <c r="AK111" i="1"/>
  <c r="AK189" i="1"/>
  <c r="AK191" i="1"/>
  <c r="AK256" i="1"/>
  <c r="AK241" i="1"/>
  <c r="AK283" i="1"/>
  <c r="AK354" i="1"/>
  <c r="AK90" i="1"/>
  <c r="AN91" i="1"/>
  <c r="AM92" i="1"/>
  <c r="AL215" i="1"/>
  <c r="AK404" i="1"/>
  <c r="AN567" i="1"/>
  <c r="AM566" i="1"/>
  <c r="AL813" i="1"/>
  <c r="AK1053" i="1"/>
  <c r="AN1240" i="1"/>
  <c r="AM1241" i="1"/>
  <c r="AL1242" i="1"/>
  <c r="AK1707" i="1"/>
  <c r="AN1705" i="1"/>
  <c r="AM1706" i="1"/>
  <c r="AL1770" i="1"/>
  <c r="AK1976" i="1"/>
  <c r="AN2041" i="1"/>
  <c r="AM2042" i="1"/>
  <c r="AL2043" i="1"/>
  <c r="AK2298" i="1"/>
  <c r="AN2405" i="1"/>
  <c r="AM2498" i="1"/>
  <c r="AL2499" i="1"/>
  <c r="AK2685" i="1"/>
  <c r="AN2684" i="1"/>
  <c r="AM2714" i="1"/>
  <c r="AL2715" i="1"/>
  <c r="AK2922" i="1"/>
  <c r="AN3004" i="1"/>
  <c r="AM3094" i="1"/>
  <c r="AL3095" i="1"/>
  <c r="AK3327" i="1"/>
  <c r="AN3429" i="1"/>
  <c r="AM3430" i="1"/>
  <c r="AL3431" i="1"/>
  <c r="AK25" i="1"/>
  <c r="AN29" i="1"/>
  <c r="AM26" i="1"/>
  <c r="AL30" i="1"/>
  <c r="AK11" i="1"/>
  <c r="AN88" i="1"/>
  <c r="AM81" i="1"/>
  <c r="AL82" i="1"/>
  <c r="AK52" i="1"/>
  <c r="AN53" i="1"/>
  <c r="AM54" i="1"/>
  <c r="AL55" i="1"/>
  <c r="AK162" i="1"/>
  <c r="AN156" i="1"/>
  <c r="AM157" i="1"/>
  <c r="AL158" i="1"/>
  <c r="AK128" i="1"/>
  <c r="AN100" i="1"/>
  <c r="AM130" i="1"/>
  <c r="AL129" i="1"/>
  <c r="AK213" i="1"/>
  <c r="AN203" i="1"/>
  <c r="AM204" i="1"/>
  <c r="AL205" i="1"/>
  <c r="AK175" i="1"/>
  <c r="AN257" i="1"/>
  <c r="AM250" i="1"/>
  <c r="AL251" i="1"/>
  <c r="AK226" i="1"/>
  <c r="AN227" i="1"/>
  <c r="AM228" i="1"/>
  <c r="AL229" i="1"/>
  <c r="AK234" i="1"/>
  <c r="AN300" i="1"/>
  <c r="AM298" i="1"/>
  <c r="AL294" i="1"/>
  <c r="AK273" i="1"/>
  <c r="AN274" i="1"/>
  <c r="AM261" i="1"/>
  <c r="AL275" i="1"/>
  <c r="AK279" i="1"/>
  <c r="AN280" i="1"/>
  <c r="AM357" i="1"/>
  <c r="AL353" i="1"/>
  <c r="AK316" i="1"/>
  <c r="AN302" i="1"/>
  <c r="AM342" i="1"/>
  <c r="AL317" i="1"/>
  <c r="AK322" i="1"/>
  <c r="AN323" i="1"/>
  <c r="AM303" i="1"/>
  <c r="AL402" i="1"/>
  <c r="AK396" i="1"/>
  <c r="AN370" i="1"/>
  <c r="AM389" i="1"/>
  <c r="AL371" i="1"/>
  <c r="AK374" i="1"/>
  <c r="AN440" i="1"/>
  <c r="AM437" i="1"/>
  <c r="AL415" i="1"/>
  <c r="AK419" i="1"/>
  <c r="AN420" i="1"/>
  <c r="AM484" i="1"/>
  <c r="AL482" i="1"/>
  <c r="AK481" i="1"/>
  <c r="AN472" i="1"/>
  <c r="AM473" i="1"/>
  <c r="AL451" i="1"/>
  <c r="AK510" i="1"/>
  <c r="AN520" i="1"/>
  <c r="AM511" i="1"/>
  <c r="AL521" i="1"/>
  <c r="AK496" i="1"/>
  <c r="AN497" i="1"/>
  <c r="AM487" i="1"/>
  <c r="AL498" i="1"/>
  <c r="AK558" i="1"/>
  <c r="AN560" i="1"/>
  <c r="AM561" i="1"/>
  <c r="AL540" i="1"/>
  <c r="AK608" i="1"/>
  <c r="AN606" i="1"/>
  <c r="AM600" i="1"/>
  <c r="AL597" i="1"/>
  <c r="AK580" i="1"/>
  <c r="AN581" i="1"/>
  <c r="AM582" i="1"/>
  <c r="AL583" i="1"/>
  <c r="AK612" i="1"/>
  <c r="AN624" i="1"/>
  <c r="AM625" i="1"/>
  <c r="AL626" i="1"/>
  <c r="AK678" i="1"/>
  <c r="AN681" i="1"/>
  <c r="AM682" i="1"/>
  <c r="AL686" i="1"/>
  <c r="AK658" i="1"/>
  <c r="AN659" i="1"/>
  <c r="AM732" i="1"/>
  <c r="AL731" i="1"/>
  <c r="AK723" i="1"/>
  <c r="AN724" i="1"/>
  <c r="AM727" i="1"/>
  <c r="AL700" i="1"/>
  <c r="AK703" i="1"/>
  <c r="AN704" i="1"/>
  <c r="AM705" i="1"/>
  <c r="AL706" i="1"/>
  <c r="AK744" i="1"/>
  <c r="AN745" i="1"/>
  <c r="AM746" i="1"/>
  <c r="AL747" i="1"/>
  <c r="AK752" i="1"/>
  <c r="AN811" i="1"/>
  <c r="AM808" i="1"/>
  <c r="AL809" i="1"/>
  <c r="AK801" i="1"/>
  <c r="AN784" i="1"/>
  <c r="AM785" i="1"/>
  <c r="AL786" i="1"/>
  <c r="AK849" i="1"/>
  <c r="AN850" i="1"/>
  <c r="AM822" i="1"/>
  <c r="AL823" i="1"/>
  <c r="AK827" i="1"/>
  <c r="AN828" i="1"/>
  <c r="AM829" i="1"/>
  <c r="AL830" i="1"/>
  <c r="AK877" i="1"/>
  <c r="AN875" i="1"/>
  <c r="AM878" i="1"/>
  <c r="AL862" i="1"/>
  <c r="AK927" i="1"/>
  <c r="AN900" i="1"/>
  <c r="AM901" i="1"/>
  <c r="AL922" i="1"/>
  <c r="AK921" i="1"/>
  <c r="AN978" i="1"/>
  <c r="AM977" i="1"/>
  <c r="AL973" i="1"/>
  <c r="AK957" i="1"/>
  <c r="AN941" i="1"/>
  <c r="AM942" i="1"/>
  <c r="AL943" i="1"/>
  <c r="AK994" i="1"/>
  <c r="AN995" i="1"/>
  <c r="AM981" i="1"/>
  <c r="AL982" i="1"/>
  <c r="AK1008" i="1"/>
  <c r="AN1048" i="1"/>
  <c r="AM1049" i="1"/>
  <c r="AL1022" i="1"/>
  <c r="AK1025" i="1"/>
  <c r="AN1044" i="1"/>
  <c r="AM1026" i="1"/>
  <c r="AL1027" i="1"/>
  <c r="AK1091" i="1"/>
  <c r="AN1092" i="1"/>
  <c r="AM1085" i="1"/>
  <c r="AL1097" i="1"/>
  <c r="AK1060" i="1"/>
  <c r="AN1082" i="1"/>
  <c r="AM1081" i="1"/>
  <c r="AL1061" i="1"/>
  <c r="AK1139" i="1"/>
  <c r="AN1140" i="1"/>
  <c r="AM1141" i="1"/>
  <c r="AL1142" i="1"/>
  <c r="AK1106" i="1"/>
  <c r="AN1121" i="1"/>
  <c r="AM1107" i="1"/>
  <c r="AL1122" i="1"/>
  <c r="AK1161" i="1"/>
  <c r="AN1182" i="1"/>
  <c r="AM1162" i="1"/>
  <c r="AL1163" i="1"/>
  <c r="AK1235" i="1"/>
  <c r="AN1236" i="1"/>
  <c r="AM1237" i="1"/>
  <c r="AL1238" i="1"/>
  <c r="AK1225" i="1"/>
  <c r="AN1223" i="1"/>
  <c r="AM1206" i="1"/>
  <c r="AL1207" i="1"/>
  <c r="AK1293" i="1"/>
  <c r="AN1294" i="1"/>
  <c r="AM1284" i="1"/>
  <c r="AL1281" i="1"/>
  <c r="AK1257" i="1"/>
  <c r="AN1258" i="1"/>
  <c r="AM1259" i="1"/>
  <c r="AL1343" i="1"/>
  <c r="AK1326" i="1"/>
  <c r="AN1334" i="1"/>
  <c r="AM1323" i="1"/>
  <c r="AL1322" i="1"/>
  <c r="AK1324" i="1"/>
  <c r="AN1307" i="1"/>
  <c r="AM1382" i="1"/>
  <c r="AL1388" i="1"/>
  <c r="AK1433" i="1"/>
  <c r="AN1434" i="1"/>
  <c r="AM1423" i="1"/>
  <c r="AL1424" i="1"/>
  <c r="AK1405" i="1"/>
  <c r="AN1418" i="1"/>
  <c r="AM1392" i="1"/>
  <c r="AL1406" i="1"/>
  <c r="AK1468" i="1"/>
  <c r="AN1469" i="1"/>
  <c r="AM1470" i="1"/>
  <c r="AL1463" i="1"/>
  <c r="AK1452" i="1"/>
  <c r="AN1511" i="1"/>
  <c r="AM1506" i="1"/>
  <c r="AL1482" i="1"/>
  <c r="AK1520" i="1"/>
  <c r="AN1519" i="1"/>
  <c r="AM1547" i="1"/>
  <c r="AL1546" i="1"/>
  <c r="AK1538" i="1"/>
  <c r="AN1539" i="1"/>
  <c r="AM1537" i="1"/>
  <c r="AL1569" i="1"/>
  <c r="AK1555" i="1"/>
  <c r="AN1567" i="1"/>
  <c r="AM1556" i="1"/>
  <c r="AL1609" i="1"/>
  <c r="AK1582" i="1"/>
  <c r="AN1574" i="1"/>
  <c r="AM1600" i="1"/>
  <c r="AL1583" i="1"/>
  <c r="AK1654" i="1"/>
  <c r="AN1655" i="1"/>
  <c r="AM1656" i="1"/>
  <c r="AL1662" i="1"/>
  <c r="AK1631" i="1"/>
  <c r="AN1644" i="1"/>
  <c r="AM1632" i="1"/>
  <c r="AL1633" i="1"/>
  <c r="AK1701" i="1"/>
  <c r="AN1700" i="1"/>
  <c r="AM1694" i="1"/>
  <c r="AL1677" i="1"/>
  <c r="AK1760" i="1"/>
  <c r="AN1761" i="1"/>
  <c r="AM1762" i="1"/>
  <c r="AL1748" i="1"/>
  <c r="AK1719" i="1"/>
  <c r="AN1720" i="1"/>
  <c r="AM1727" i="1"/>
  <c r="AL1819" i="1"/>
  <c r="AK1798" i="1"/>
  <c r="AN1790" i="1"/>
  <c r="AM1772" i="1"/>
  <c r="AL1773" i="1"/>
  <c r="AK1878" i="1"/>
  <c r="AN1876" i="1"/>
  <c r="AM1873" i="1"/>
  <c r="AL1874" i="1"/>
  <c r="AK1862" i="1"/>
  <c r="AN1857" i="1"/>
  <c r="AM1840" i="1"/>
  <c r="AL1841" i="1"/>
  <c r="AK1846" i="1"/>
  <c r="AN1928" i="1"/>
  <c r="AM1929" i="1"/>
  <c r="AL1919" i="1"/>
  <c r="AK1887" i="1"/>
  <c r="AN1888" i="1"/>
  <c r="AM1908" i="1"/>
  <c r="AL1899" i="1"/>
  <c r="AK1974" i="1"/>
  <c r="AN1973" i="1"/>
  <c r="AM1972" i="1"/>
  <c r="AL1970" i="1"/>
  <c r="AK1965" i="1"/>
  <c r="AN1957" i="1"/>
  <c r="AM1966" i="1"/>
  <c r="AL1944" i="1"/>
  <c r="AK2024" i="1"/>
  <c r="AN2025" i="1"/>
  <c r="AM2026" i="1"/>
  <c r="AL2019" i="1"/>
  <c r="AK1996" i="1"/>
  <c r="AN1979" i="1"/>
  <c r="AM1997" i="1"/>
  <c r="AL1998" i="1"/>
  <c r="AK2075" i="1"/>
  <c r="AN2055" i="1"/>
  <c r="AM2056" i="1"/>
  <c r="AL2045" i="1"/>
  <c r="AK2125" i="1"/>
  <c r="AN2115" i="1"/>
  <c r="AM2116" i="1"/>
  <c r="AL2117" i="1"/>
  <c r="AK2109" i="1"/>
  <c r="AN2102" i="1"/>
  <c r="AM2103" i="1"/>
  <c r="AL2181" i="1"/>
  <c r="AK2170" i="1"/>
  <c r="AN2171" i="1"/>
  <c r="AM2162" i="1"/>
  <c r="AL2145" i="1"/>
  <c r="AK2149" i="1"/>
  <c r="AN2150" i="1"/>
  <c r="AM2202" i="1"/>
  <c r="AL2191" i="1"/>
  <c r="AK2216" i="1"/>
  <c r="AN2212" i="1"/>
  <c r="AM2239" i="1"/>
  <c r="AL2240" i="1"/>
  <c r="AK2227" i="1"/>
  <c r="AN2234" i="1"/>
  <c r="AM2228" i="1"/>
  <c r="AL2296" i="1"/>
  <c r="AK2289" i="1"/>
  <c r="AN2252" i="1"/>
  <c r="AM2253" i="1"/>
  <c r="AL2254" i="1"/>
  <c r="AK2258" i="1"/>
  <c r="AN2276" i="1"/>
  <c r="AM2356" i="1"/>
  <c r="AL2344" i="1"/>
  <c r="AK2327" i="1"/>
  <c r="AN2328" i="1"/>
  <c r="AM2319" i="1"/>
  <c r="AL2307" i="1"/>
  <c r="AK2385" i="1"/>
  <c r="AN2386" i="1"/>
  <c r="AM2397" i="1"/>
  <c r="AL2396" i="1"/>
  <c r="AK2367" i="1"/>
  <c r="AN2378" i="1"/>
  <c r="AM2379" i="1"/>
  <c r="AL2368" i="1"/>
  <c r="AK2438" i="1"/>
  <c r="AN2439" i="1"/>
  <c r="AM2440" i="1"/>
  <c r="AL2444" i="1"/>
  <c r="AK2417" i="1"/>
  <c r="AN2418" i="1"/>
  <c r="AM2419" i="1"/>
  <c r="AL2489" i="1"/>
  <c r="AK2452" i="1"/>
  <c r="AN2470" i="1"/>
  <c r="AM2471" i="1"/>
  <c r="AL2486" i="1"/>
  <c r="AK2532" i="1"/>
  <c r="AN2536" i="1"/>
  <c r="AM2537" i="1"/>
  <c r="AL2538" i="1"/>
  <c r="AK2529" i="1"/>
  <c r="AN2530" i="1"/>
  <c r="AM2531" i="1"/>
  <c r="AL2577" i="1"/>
  <c r="AK2557" i="1"/>
  <c r="AN2567" i="1"/>
  <c r="AM2558" i="1"/>
  <c r="AL2570" i="1"/>
  <c r="AK2616" i="1"/>
  <c r="AN2613" i="1"/>
  <c r="AM2607" i="1"/>
  <c r="AL2608" i="1"/>
  <c r="AK2589" i="1"/>
  <c r="AN2590" i="1"/>
  <c r="AM2581" i="1"/>
  <c r="AL2591" i="1"/>
  <c r="AK2663" i="1"/>
  <c r="AN2658" i="1"/>
  <c r="AM2660" i="1"/>
  <c r="AL2651" i="1"/>
  <c r="AK2630" i="1"/>
  <c r="AN2642" i="1"/>
  <c r="AM2679" i="1"/>
  <c r="AL2670" i="1"/>
  <c r="AK2712" i="1"/>
  <c r="AN2707" i="1"/>
  <c r="AM2708" i="1"/>
  <c r="AL2695" i="1"/>
  <c r="AK2763" i="1"/>
  <c r="AN2764" i="1"/>
  <c r="AM2765" i="1"/>
  <c r="AL2766" i="1"/>
  <c r="AK2730" i="1"/>
  <c r="AN2747" i="1"/>
  <c r="AM2731" i="1"/>
  <c r="AL2805" i="1"/>
  <c r="AK2795" i="1"/>
  <c r="AN2796" i="1"/>
  <c r="AM2800" i="1"/>
  <c r="AL2769" i="1"/>
  <c r="AK2789" i="1"/>
  <c r="AN2770" i="1"/>
  <c r="AM2771" i="1"/>
  <c r="AL2844" i="1"/>
  <c r="AK2816" i="1"/>
  <c r="AN2817" i="1"/>
  <c r="AM2818" i="1"/>
  <c r="AL2880" i="1"/>
  <c r="AK2847" i="1"/>
  <c r="AN2858" i="1"/>
  <c r="AM2914" i="1"/>
  <c r="AL2919" i="1"/>
  <c r="AK2912" i="1"/>
  <c r="AN2897" i="1"/>
  <c r="AM2898" i="1"/>
  <c r="AL2899" i="1"/>
  <c r="AK2965" i="1"/>
  <c r="AN2959" i="1"/>
  <c r="AM2961" i="1"/>
  <c r="AL2962" i="1"/>
  <c r="AK2955" i="1"/>
  <c r="AN2956" i="1"/>
  <c r="AM2933" i="1"/>
  <c r="AL2934" i="1"/>
  <c r="AK2994" i="1"/>
  <c r="AN2990" i="1"/>
  <c r="AM2973" i="1"/>
  <c r="AL2974" i="1"/>
  <c r="AK3027" i="1"/>
  <c r="AN3028" i="1"/>
  <c r="AM3029" i="1"/>
  <c r="AL3022" i="1"/>
  <c r="AK3011" i="1"/>
  <c r="AN3012" i="1"/>
  <c r="AM3021" i="1"/>
  <c r="AL3020" i="1"/>
  <c r="AK3091" i="1"/>
  <c r="AN3084" i="1"/>
  <c r="AM3083" i="1"/>
  <c r="AL3071" i="1"/>
  <c r="AK3048" i="1"/>
  <c r="AN3061" i="1"/>
  <c r="AM3049" i="1"/>
  <c r="AL3050" i="1"/>
  <c r="AK3122" i="1"/>
  <c r="AN3123" i="1"/>
  <c r="AM3124" i="1"/>
  <c r="AL3105" i="1"/>
  <c r="AK3119" i="1"/>
  <c r="AN3159" i="1"/>
  <c r="AM3157" i="1"/>
  <c r="AL3152" i="1"/>
  <c r="AK3136" i="1"/>
  <c r="AN3137" i="1"/>
  <c r="AM3138" i="1"/>
  <c r="AL3129" i="1"/>
  <c r="AK3191" i="1"/>
  <c r="AN3198" i="1"/>
  <c r="AM3192" i="1"/>
  <c r="AL3193" i="1"/>
  <c r="AK3177" i="1"/>
  <c r="AN3178" i="1"/>
  <c r="AM3179" i="1"/>
  <c r="AL3238" i="1"/>
  <c r="AK3233" i="1"/>
  <c r="AN3234" i="1"/>
  <c r="AM3235" i="1"/>
  <c r="AL3237" i="1"/>
  <c r="AK3217" i="1"/>
  <c r="AN3269" i="1"/>
  <c r="AM3264" i="1"/>
  <c r="AL3267" i="1"/>
  <c r="AK3240" i="1"/>
  <c r="AN3251" i="1"/>
  <c r="AM3315" i="1"/>
  <c r="AL3316" i="1"/>
  <c r="AK3306" i="1"/>
  <c r="AN3293" i="1"/>
  <c r="AM3307" i="1"/>
  <c r="AL3294" i="1"/>
  <c r="AK3370" i="1"/>
  <c r="AN3371" i="1"/>
  <c r="AM3372" i="1"/>
  <c r="AL3347" i="1"/>
  <c r="AK3350" i="1"/>
  <c r="AN3351" i="1"/>
  <c r="AM3352" i="1"/>
  <c r="AL3329" i="1"/>
  <c r="AK3415" i="1"/>
  <c r="AN3416" i="1"/>
  <c r="AM3409" i="1"/>
  <c r="AL3417" i="1"/>
  <c r="AK3399" i="1"/>
  <c r="AN3408" i="1"/>
  <c r="AM3464" i="1"/>
  <c r="AL3463" i="1"/>
  <c r="AK3458" i="1"/>
  <c r="AN3459" i="1"/>
  <c r="AM3453" i="1"/>
  <c r="AL3454" i="1"/>
  <c r="AK3507" i="1"/>
  <c r="AN3508" i="1"/>
  <c r="AM3505" i="1"/>
  <c r="AL3497" i="1"/>
  <c r="AK3473" i="1"/>
  <c r="AN3474" i="1"/>
  <c r="AM3475" i="1"/>
  <c r="AL3559" i="1"/>
  <c r="AK3534" i="1"/>
  <c r="AN3546" i="1"/>
  <c r="AM3535" i="1"/>
  <c r="AL3536" i="1"/>
  <c r="AK3579" i="1"/>
  <c r="AN3580" i="1"/>
  <c r="AM3595" i="1"/>
  <c r="AL3581" i="1"/>
  <c r="AK3632" i="1"/>
  <c r="AN3624" i="1"/>
  <c r="AM3625" i="1"/>
  <c r="AL3630" i="1"/>
  <c r="AK3612" i="1"/>
  <c r="AN3613" i="1"/>
  <c r="AM3616" i="1"/>
  <c r="AL34" i="1"/>
  <c r="AK2646" i="1"/>
  <c r="AN2647" i="1"/>
  <c r="AM2626" i="1"/>
  <c r="AL2637" i="1"/>
  <c r="AK2713" i="1"/>
  <c r="AN2710" i="1"/>
  <c r="AM2694" i="1"/>
  <c r="AL2703" i="1"/>
  <c r="AK2768" i="1"/>
  <c r="AN2726" i="1"/>
  <c r="AM2719" i="1"/>
  <c r="AL2720" i="1"/>
  <c r="AK2806" i="1"/>
  <c r="AN2801" i="1"/>
  <c r="AM2791" i="1"/>
  <c r="AL2790" i="1"/>
  <c r="AK2779" i="1"/>
  <c r="AN2774" i="1"/>
  <c r="AM2846" i="1"/>
  <c r="AL2835" i="1"/>
  <c r="AK2828" i="1"/>
  <c r="AN2809" i="1"/>
  <c r="AM2819" i="1"/>
  <c r="AL2820" i="1"/>
  <c r="AK2853" i="1"/>
  <c r="AN2848" i="1"/>
  <c r="AM2854" i="1"/>
  <c r="AL2859" i="1"/>
  <c r="AK2891" i="1"/>
  <c r="AN2887" i="1"/>
  <c r="AM2902" i="1"/>
  <c r="AL2903" i="1"/>
  <c r="AK2945" i="1"/>
  <c r="AN2935" i="1"/>
  <c r="AM2929" i="1"/>
  <c r="AL2925" i="1"/>
  <c r="AK2991" i="1"/>
  <c r="AN3037" i="1"/>
  <c r="AM3023" i="1"/>
  <c r="AL3025" i="1"/>
  <c r="AK3005" i="1"/>
  <c r="AN3093" i="1"/>
  <c r="AM3088" i="1"/>
  <c r="AL3086" i="1"/>
  <c r="AK3058" i="1"/>
  <c r="AN3040" i="1"/>
  <c r="AM3041" i="1"/>
  <c r="AL3060" i="1"/>
  <c r="AK3104" i="1"/>
  <c r="AN3099" i="1"/>
  <c r="AM3112" i="1"/>
  <c r="AL3098" i="1"/>
  <c r="AK3131" i="1"/>
  <c r="AN3130" i="1"/>
  <c r="AM3201" i="1"/>
  <c r="AL3190" i="1"/>
  <c r="AK3239" i="1"/>
  <c r="AN3228" i="1"/>
  <c r="AM3210" i="1"/>
  <c r="AL3218" i="1"/>
  <c r="AK1076" i="1"/>
  <c r="AN1077" i="1"/>
  <c r="AM1078" i="1"/>
  <c r="AL1079" i="1"/>
  <c r="AK1135" i="1"/>
  <c r="AN1136" i="1"/>
  <c r="AM1174" i="1"/>
  <c r="AL1175" i="1"/>
  <c r="AK1233" i="1"/>
  <c r="AN1220" i="1"/>
  <c r="AM1221" i="1"/>
  <c r="AL1222" i="1"/>
  <c r="AK1341" i="1"/>
  <c r="AN1320" i="1"/>
  <c r="AM1321" i="1"/>
  <c r="AL1386" i="1"/>
  <c r="AK1432" i="1"/>
  <c r="AN1416" i="1"/>
  <c r="AM1417" i="1"/>
  <c r="AL1460" i="1"/>
  <c r="AK1518" i="1"/>
  <c r="AN1542" i="1"/>
  <c r="AM1543" i="1"/>
  <c r="AL1532" i="1"/>
  <c r="AK1565" i="1"/>
  <c r="AN1566" i="1"/>
  <c r="AM1597" i="1"/>
  <c r="AL1598" i="1"/>
  <c r="AK1724" i="1"/>
  <c r="AN1725" i="1"/>
  <c r="AM1796" i="1"/>
  <c r="AL1797" i="1"/>
  <c r="AK1851" i="1"/>
  <c r="AN1852" i="1"/>
  <c r="AM1915" i="1"/>
  <c r="AL1969" i="1"/>
  <c r="AK2016" i="1"/>
  <c r="AN2017" i="1"/>
  <c r="AM2182" i="1"/>
  <c r="AL2178" i="1"/>
  <c r="AK2159" i="1"/>
  <c r="AN2160" i="1"/>
  <c r="AM2156" i="1"/>
  <c r="AL2157" i="1"/>
  <c r="AK2197" i="1"/>
  <c r="AN2199" i="1"/>
  <c r="AM2200" i="1"/>
  <c r="AL2201" i="1"/>
  <c r="AK2351" i="1"/>
  <c r="AN2352" i="1"/>
  <c r="AM2335" i="1"/>
  <c r="AL2336" i="1"/>
  <c r="AK2392" i="1"/>
  <c r="AN2393" i="1"/>
  <c r="AM2394" i="1"/>
  <c r="AL2395" i="1"/>
  <c r="AK2485" i="1"/>
  <c r="AN2524" i="1"/>
  <c r="AM2525" i="1"/>
  <c r="AL2526" i="1"/>
  <c r="AK2603" i="1"/>
  <c r="AN2604" i="1"/>
  <c r="AM2640" i="1"/>
  <c r="AL2641" i="1"/>
  <c r="AK2677" i="1"/>
  <c r="AN2759" i="1"/>
  <c r="AM2760" i="1"/>
  <c r="AL2743" i="1"/>
  <c r="AK2829" i="1"/>
  <c r="AN2830" i="1"/>
  <c r="AM2831" i="1"/>
  <c r="AL2832" i="1"/>
  <c r="AK2879" i="1"/>
  <c r="AN2868" i="1"/>
  <c r="AM2869" i="1"/>
  <c r="AL2916" i="1"/>
  <c r="AK2911" i="1"/>
  <c r="AN2946" i="1"/>
  <c r="AM2982" i="1"/>
  <c r="AL2983" i="1"/>
  <c r="AK2988" i="1"/>
  <c r="AN3019" i="1"/>
  <c r="AM3080" i="1"/>
  <c r="AL3081" i="1"/>
  <c r="AK3066" i="1"/>
  <c r="AN3114" i="1"/>
  <c r="AM3115" i="1"/>
  <c r="AL3116" i="1"/>
  <c r="AK3143" i="1"/>
  <c r="AN3144" i="1"/>
  <c r="AM3145" i="1"/>
  <c r="AL3185" i="1"/>
  <c r="AK3302" i="1"/>
  <c r="AN3303" i="1"/>
  <c r="AM3304" i="1"/>
  <c r="AL3305" i="1"/>
  <c r="AK3407" i="1"/>
  <c r="AN3444" i="1"/>
  <c r="AM3445" i="1"/>
  <c r="AL3558" i="1"/>
  <c r="AK3593" i="1"/>
  <c r="AN3594" i="1"/>
  <c r="AM20" i="1"/>
  <c r="AL38" i="1"/>
  <c r="AK360" i="1"/>
  <c r="AN438" i="1"/>
  <c r="AM444" i="1"/>
  <c r="AL557" i="1"/>
  <c r="AK1098" i="1"/>
  <c r="AN1144" i="1"/>
  <c r="AM1151" i="1"/>
  <c r="AL1280" i="1"/>
  <c r="AK1676" i="1"/>
  <c r="AN1749" i="1"/>
  <c r="AM1813" i="1"/>
  <c r="AL1886" i="1"/>
  <c r="AK2203" i="1"/>
  <c r="AN2320" i="1"/>
  <c r="AM2358" i="1"/>
  <c r="AL2406" i="1"/>
  <c r="AK3202" i="1"/>
  <c r="AN3162" i="1"/>
  <c r="AL468" i="1"/>
  <c r="AK448" i="1"/>
  <c r="AN457" i="1"/>
  <c r="AM458" i="1"/>
  <c r="AL462" i="1"/>
  <c r="AK500" i="1"/>
  <c r="AN488" i="1"/>
  <c r="AM489" i="1"/>
  <c r="AL501" i="1"/>
  <c r="AK502" i="1"/>
  <c r="AN562" i="1"/>
  <c r="AM559" i="1"/>
  <c r="AL531" i="1"/>
  <c r="AK536" i="1"/>
  <c r="AN550" i="1"/>
  <c r="AM545" i="1"/>
  <c r="AL537" i="1"/>
  <c r="AK538" i="1"/>
  <c r="AN607" i="1"/>
  <c r="AM599" i="1"/>
  <c r="AL602" i="1"/>
  <c r="AK569" i="1"/>
  <c r="AN573" i="1"/>
  <c r="AM574" i="1"/>
  <c r="AL575" i="1"/>
  <c r="AK614" i="1"/>
  <c r="AN618" i="1"/>
  <c r="AM629" i="1"/>
  <c r="AL634" i="1"/>
  <c r="AK620" i="1"/>
  <c r="AN687" i="1"/>
  <c r="AM680" i="1"/>
  <c r="AL683" i="1"/>
  <c r="AK663" i="1"/>
  <c r="AN666" i="1"/>
  <c r="AM664" i="1"/>
  <c r="AL667" i="1"/>
  <c r="AK726" i="1"/>
  <c r="AN695" i="1"/>
  <c r="AM709" i="1"/>
  <c r="AL696" i="1"/>
  <c r="AK768" i="1"/>
  <c r="AN754" i="1"/>
  <c r="AM739" i="1"/>
  <c r="AL755" i="1"/>
  <c r="AK807" i="1"/>
  <c r="AN803" i="1"/>
  <c r="AM804" i="1"/>
  <c r="AL779" i="1"/>
  <c r="AK791" i="1"/>
  <c r="AK847" i="1"/>
  <c r="AK879" i="1"/>
  <c r="AK860" i="1"/>
  <c r="AK889" i="1"/>
  <c r="AK972" i="1"/>
  <c r="AK950" i="1"/>
  <c r="AK980" i="1"/>
  <c r="AK1012" i="1"/>
  <c r="AK1035" i="1"/>
  <c r="AK1064" i="1"/>
  <c r="AK1125" i="1"/>
  <c r="AK1131" i="1"/>
  <c r="AK1190" i="1"/>
  <c r="AK1170" i="1"/>
  <c r="AK1214" i="1"/>
  <c r="AK1286" i="1"/>
  <c r="AK1245" i="1"/>
  <c r="AK1249" i="1"/>
  <c r="AK1336" i="1"/>
  <c r="AK1299" i="1"/>
  <c r="AK1319" i="1"/>
  <c r="AK1385" i="1"/>
  <c r="AK1368" i="1"/>
  <c r="AK1435" i="1"/>
  <c r="AK1395" i="1"/>
  <c r="AK1476" i="1"/>
  <c r="AK1457" i="1"/>
  <c r="AK1505" i="1"/>
  <c r="AK1521" i="1"/>
  <c r="AK1560" i="1"/>
  <c r="AK1607" i="1"/>
  <c r="AK1589" i="1"/>
  <c r="AK1664" i="1"/>
  <c r="AK1640" i="1"/>
  <c r="AK1696" i="1"/>
  <c r="AK1685" i="1"/>
  <c r="AK1756" i="1"/>
  <c r="AK1732" i="1"/>
  <c r="AK1717" i="1"/>
  <c r="AK1809" i="1"/>
  <c r="AK1780" i="1"/>
  <c r="AK1881" i="1"/>
  <c r="AK1864" i="1"/>
  <c r="AK1828" i="1"/>
  <c r="AK1839" i="1"/>
  <c r="AK1894" i="1"/>
  <c r="AK1949" i="1"/>
  <c r="AK2038" i="1"/>
  <c r="AK2027" i="1"/>
  <c r="AK1983" i="1"/>
  <c r="AK2011" i="1"/>
  <c r="AK2078" i="1"/>
  <c r="AK2048" i="1"/>
  <c r="AK2120" i="1"/>
  <c r="AK2093" i="1"/>
  <c r="AK2174" i="1"/>
  <c r="AK2140" i="1"/>
  <c r="AK2204" i="1"/>
  <c r="AK2237" i="1"/>
  <c r="AK2286" i="1"/>
  <c r="AK2272" i="1"/>
  <c r="AK2266" i="1"/>
  <c r="AK2350" i="1"/>
  <c r="AK2302" i="1"/>
  <c r="AK2315" i="1"/>
  <c r="AK2390" i="1"/>
  <c r="AK2362" i="1"/>
  <c r="AK2443" i="1"/>
  <c r="AK2411" i="1"/>
  <c r="AK2488" i="1"/>
  <c r="AK2460" i="1"/>
  <c r="AK2481" i="1"/>
  <c r="AK2514" i="1"/>
  <c r="AK2501" i="1"/>
  <c r="AK2552" i="1"/>
  <c r="AK2614" i="1"/>
  <c r="AK2588" i="1"/>
  <c r="AK2648" i="1"/>
  <c r="AK2623" i="1"/>
  <c r="AK2675" i="1"/>
  <c r="AK2692" i="1"/>
  <c r="AK2756" i="1"/>
  <c r="AK2734" i="1"/>
  <c r="AK2742" i="1"/>
  <c r="AK2799" i="1"/>
  <c r="AK2843" i="1"/>
  <c r="AK2810" i="1"/>
  <c r="AK2871" i="1"/>
  <c r="AK2852" i="1"/>
  <c r="AK2905" i="1"/>
  <c r="AK2958" i="1"/>
  <c r="AK2924" i="1"/>
  <c r="AK3001" i="1"/>
  <c r="AK2970" i="1"/>
  <c r="AK3008" i="1"/>
  <c r="AK3087" i="1"/>
  <c r="AK3059" i="1"/>
  <c r="AK3110" i="1"/>
  <c r="AK3155" i="1"/>
  <c r="AK3194" i="1"/>
  <c r="AK3165" i="1"/>
  <c r="AK3236" i="1"/>
  <c r="AK3209" i="1"/>
  <c r="AK3257" i="1"/>
  <c r="AK3321" i="1"/>
  <c r="AK3284" i="1"/>
  <c r="AK3298" i="1"/>
  <c r="AK3377" i="1"/>
  <c r="AK3367" i="1"/>
  <c r="AK3340" i="1"/>
  <c r="AK3414" i="1"/>
  <c r="AK3392" i="1"/>
  <c r="AK3383" i="1"/>
  <c r="AK3435" i="1"/>
  <c r="AK3511" i="1"/>
  <c r="AK3503" i="1"/>
  <c r="AK3467" i="1"/>
  <c r="AK3557" i="1"/>
  <c r="AK3541" i="1"/>
  <c r="AK3600" i="1"/>
  <c r="AK3571" i="1"/>
  <c r="AK3606" i="1"/>
  <c r="AK18" i="1"/>
  <c r="AK123" i="1"/>
  <c r="AK192" i="1"/>
  <c r="AK351" i="1"/>
  <c r="AK384" i="1"/>
  <c r="AK479" i="1"/>
  <c r="AK518" i="1"/>
  <c r="AK590" i="1"/>
  <c r="AK638" i="1"/>
  <c r="AK674" i="1"/>
  <c r="AK761" i="1"/>
  <c r="AK798" i="1"/>
  <c r="AK841" i="1"/>
  <c r="AK871" i="1"/>
  <c r="AK920" i="1"/>
  <c r="AK956" i="1"/>
  <c r="AK1006" i="1"/>
  <c r="AK1096" i="1"/>
  <c r="AK1133" i="1"/>
  <c r="AK1178" i="1"/>
  <c r="AK1278" i="1"/>
  <c r="AK1373" i="1"/>
  <c r="AK1499" i="1"/>
  <c r="AK1535" i="1"/>
  <c r="AK1746" i="1"/>
  <c r="AK1849" i="1"/>
  <c r="AK2028" i="1"/>
  <c r="AK2177" i="1"/>
  <c r="AK2208" i="1"/>
  <c r="AK2232" i="1"/>
  <c r="AK2339" i="1"/>
  <c r="AK2429" i="1"/>
  <c r="AK2569" i="1"/>
  <c r="AK2683" i="1"/>
  <c r="AK2746" i="1"/>
  <c r="AK2877" i="1"/>
  <c r="AK2909" i="1"/>
  <c r="AK2986" i="1"/>
  <c r="AK3064" i="1"/>
  <c r="AK3141" i="1"/>
  <c r="AK3258" i="1"/>
  <c r="AK3360" i="1"/>
  <c r="AK3591" i="1"/>
  <c r="AK217" i="1"/>
  <c r="AK734" i="1"/>
  <c r="AK1524" i="1"/>
  <c r="AK2044" i="1"/>
  <c r="AK2657" i="1"/>
  <c r="AM263" i="1"/>
  <c r="AL271" i="1"/>
  <c r="AK344" i="1"/>
  <c r="AN343" i="1"/>
  <c r="AM333" i="1"/>
  <c r="AL334" i="1"/>
  <c r="AK335" i="1"/>
  <c r="AN308" i="1"/>
  <c r="AM305" i="1"/>
  <c r="AL314" i="1"/>
  <c r="AK378" i="1"/>
  <c r="AN379" i="1"/>
  <c r="AM380" i="1"/>
  <c r="AL443" i="1"/>
  <c r="AK414" i="1"/>
  <c r="AN407" i="1"/>
  <c r="AM409" i="1"/>
  <c r="AL410" i="1"/>
  <c r="AK459" i="1"/>
  <c r="AN446" i="1"/>
  <c r="AM460" i="1"/>
  <c r="AL528" i="1"/>
  <c r="AK506" i="1"/>
  <c r="AN493" i="1"/>
  <c r="AM504" i="1"/>
  <c r="AL565" i="1"/>
  <c r="AK610" i="1"/>
  <c r="AN598" i="1"/>
  <c r="AM570" i="1"/>
  <c r="AL585" i="1"/>
  <c r="AK568" i="1"/>
  <c r="AN571" i="1"/>
  <c r="AM647" i="1"/>
  <c r="AL613" i="1"/>
  <c r="AK633" i="1"/>
  <c r="AN616" i="1"/>
  <c r="AM621" i="1"/>
  <c r="AL691" i="1"/>
  <c r="AK653" i="1"/>
  <c r="AN650" i="1"/>
  <c r="AM654" i="1"/>
  <c r="AL733" i="1"/>
  <c r="AK694" i="1"/>
  <c r="AN710" i="1"/>
  <c r="AM698" i="1"/>
  <c r="AL699" i="1"/>
  <c r="AK735" i="1"/>
  <c r="AN741" i="1"/>
  <c r="AM758" i="1"/>
  <c r="AL736" i="1"/>
  <c r="AK778" i="1"/>
  <c r="AN795" i="1"/>
  <c r="AM777" i="1"/>
  <c r="AL853" i="1"/>
  <c r="AK887" i="1"/>
  <c r="AN876" i="1"/>
  <c r="AM861" i="1"/>
  <c r="AL855" i="1"/>
  <c r="AK899" i="1"/>
  <c r="AN891" i="1"/>
  <c r="AM910" i="1"/>
  <c r="AL888" i="1"/>
  <c r="AK979" i="1"/>
  <c r="AN976" i="1"/>
  <c r="AM961" i="1"/>
  <c r="AL960" i="1"/>
  <c r="AK947" i="1"/>
  <c r="AN948" i="1"/>
  <c r="AM949" i="1"/>
  <c r="AL1001" i="1"/>
  <c r="AK1045" i="1"/>
  <c r="AN1050" i="1"/>
  <c r="AM1011" i="1"/>
  <c r="AL1019" i="1"/>
  <c r="AK1034" i="1"/>
  <c r="AN1104" i="1"/>
  <c r="AM1099" i="1"/>
  <c r="AL1087" i="1"/>
  <c r="AK1066" i="1"/>
  <c r="AN1055" i="1"/>
  <c r="AM1056" i="1"/>
  <c r="AL1067" i="1"/>
  <c r="AK1058" i="1"/>
  <c r="AN1149" i="1"/>
  <c r="AM1138" i="1"/>
  <c r="AL1108" i="1"/>
  <c r="AK1185" i="1"/>
  <c r="AN1171" i="1"/>
  <c r="AM1157" i="1"/>
  <c r="AL1158" i="1"/>
  <c r="AK1228" i="1"/>
  <c r="AN1217" i="1"/>
  <c r="AM1198" i="1"/>
  <c r="AL1196" i="1"/>
  <c r="AK1282" i="1"/>
  <c r="AN1267" i="1"/>
  <c r="AM1274" i="1"/>
  <c r="AL1268" i="1"/>
  <c r="AK1243" i="1"/>
  <c r="AN1252" i="1"/>
  <c r="AM1270" i="1"/>
  <c r="AL1271" i="1"/>
  <c r="AK1329" i="1"/>
  <c r="AN1298" i="1"/>
  <c r="AM1317" i="1"/>
  <c r="AL1390" i="1"/>
  <c r="AK1371" i="1"/>
  <c r="AN1367" i="1"/>
  <c r="AM1438" i="1"/>
  <c r="AL1420" i="1"/>
  <c r="AK1414" i="1"/>
  <c r="AN1400" i="1"/>
  <c r="AM1394" i="1"/>
  <c r="AL1401" i="1"/>
  <c r="AK1447" i="1"/>
  <c r="AN1441" i="1"/>
  <c r="AM1440" i="1"/>
  <c r="AL1453" i="1"/>
  <c r="AK1512" i="1"/>
  <c r="AN1503" i="1"/>
  <c r="AM1483" i="1"/>
  <c r="AL1488" i="1"/>
  <c r="AK1513" i="1"/>
  <c r="AN1516" i="1"/>
  <c r="AM1517" i="1"/>
  <c r="AL1548" i="1"/>
  <c r="AK1562" i="1"/>
  <c r="AN1552" i="1"/>
  <c r="AM1563" i="1"/>
  <c r="AL1550" i="1"/>
  <c r="AK1602" i="1"/>
  <c r="AN1605" i="1"/>
  <c r="AM1613" i="1"/>
  <c r="AL1592" i="1"/>
  <c r="AK1671" i="1"/>
  <c r="AN1672" i="1"/>
  <c r="AM1649" i="1"/>
  <c r="AL1647" i="1"/>
  <c r="AK1626" i="1"/>
  <c r="AN1641" i="1"/>
  <c r="AM1619" i="1"/>
  <c r="AL1642" i="1"/>
  <c r="AK1704" i="1"/>
  <c r="AN1688" i="1"/>
  <c r="AM1680" i="1"/>
  <c r="AL1686" i="1"/>
  <c r="AK1751" i="1"/>
  <c r="AN1729" i="1"/>
  <c r="AM1745" i="1"/>
  <c r="AL1733" i="1"/>
  <c r="AK1721" i="1"/>
  <c r="AN1722" i="1"/>
  <c r="AM1714" i="1"/>
  <c r="AL1821" i="1"/>
  <c r="AK1777" i="1"/>
  <c r="AN1794" i="1"/>
  <c r="AM1783" i="1"/>
  <c r="AL1784" i="1"/>
  <c r="AK1825" i="1"/>
  <c r="AN1826" i="1"/>
  <c r="AM1827" i="1"/>
  <c r="AL1832" i="1"/>
  <c r="AK1917" i="1"/>
  <c r="AN1918" i="1"/>
  <c r="AM1890" i="1"/>
  <c r="AL1910" i="1"/>
  <c r="AK1897" i="1"/>
  <c r="AN1898" i="1"/>
  <c r="AM1913" i="1"/>
  <c r="AL1975" i="1"/>
  <c r="AK1954" i="1"/>
  <c r="AN1947" i="1"/>
  <c r="AM1932" i="1"/>
  <c r="AL1934" i="1"/>
  <c r="AK2021" i="1"/>
  <c r="AN2014" i="1"/>
  <c r="AM1987" i="1"/>
  <c r="AL2001" i="1"/>
  <c r="AK1990" i="1"/>
  <c r="AN2087" i="1"/>
  <c r="AM2083" i="1"/>
  <c r="AL2070" i="1"/>
  <c r="AK2047" i="1"/>
  <c r="AN2060" i="1"/>
  <c r="AM2050" i="1"/>
  <c r="AL2127" i="1"/>
  <c r="AK2096" i="1"/>
  <c r="AN2183" i="1"/>
  <c r="AM2163" i="1"/>
  <c r="AL2164" i="1"/>
  <c r="AK2154" i="1"/>
  <c r="AN2137" i="1"/>
  <c r="AM2211" i="1"/>
  <c r="AL2198" i="1"/>
  <c r="AK2221" i="1"/>
  <c r="AN2213" i="1"/>
  <c r="AM2241" i="1"/>
  <c r="AL2235" i="1"/>
  <c r="AK2278" i="1"/>
  <c r="AN2269" i="1"/>
  <c r="AM2274" i="1"/>
  <c r="AL2250" i="1"/>
  <c r="AK2354" i="1"/>
  <c r="AN2341" i="1"/>
  <c r="AM2342" i="1"/>
  <c r="AL2321" i="1"/>
  <c r="AK2317" i="1"/>
  <c r="AN2404" i="1"/>
  <c r="AM2402" i="1"/>
  <c r="AL2383" i="1"/>
  <c r="AK2450" i="1"/>
  <c r="AN2432" i="1"/>
  <c r="AM2433" i="1"/>
  <c r="AL2420" i="1"/>
  <c r="AK2408" i="1"/>
  <c r="AN2497" i="1"/>
  <c r="AM2473" i="1"/>
  <c r="AL2457" i="1"/>
  <c r="AK2474" i="1"/>
  <c r="AN2464" i="1"/>
  <c r="AM2546" i="1"/>
  <c r="AL2540" i="1"/>
  <c r="AK2578" i="1"/>
  <c r="AN2572" i="1"/>
  <c r="AM2556" i="1"/>
  <c r="AL2549" i="1"/>
  <c r="AK2565" i="1"/>
  <c r="AN2617" i="1"/>
  <c r="AM2606" i="1"/>
  <c r="AL2596" i="1"/>
  <c r="AK2598" i="1"/>
  <c r="AN2668" i="1"/>
  <c r="AM2645" i="1"/>
  <c r="AL2644" i="1"/>
  <c r="AK2622" i="1"/>
  <c r="AN2627" i="1"/>
  <c r="AM2639" i="1"/>
  <c r="AL2680" i="1"/>
  <c r="AK2704" i="1"/>
  <c r="AN2690" i="1"/>
  <c r="AM2687" i="1"/>
  <c r="AL2705" i="1"/>
  <c r="AK2727" i="1"/>
  <c r="AN2718" i="1"/>
  <c r="AM2728" i="1"/>
  <c r="AL2732" i="1"/>
  <c r="AK2792" i="1"/>
  <c r="AN2785" i="1"/>
  <c r="AM2786" i="1"/>
  <c r="AL2778" i="1"/>
  <c r="AK2836" i="1"/>
  <c r="AN2834" i="1"/>
  <c r="AM2837" i="1"/>
  <c r="AL2813" i="1"/>
  <c r="AK2814" i="1"/>
  <c r="AN2881" i="1"/>
  <c r="AM2872" i="1"/>
  <c r="AL2849" i="1"/>
  <c r="AK2867" i="1"/>
  <c r="AN2855" i="1"/>
  <c r="AM2860" i="1"/>
  <c r="AL2921" i="1"/>
  <c r="AK2967" i="1"/>
  <c r="AN2960" i="1"/>
  <c r="AM2948" i="1"/>
  <c r="AL2947" i="1"/>
  <c r="AK2930" i="1"/>
  <c r="AN2936" i="1"/>
  <c r="AM3003" i="1"/>
  <c r="AL2998" i="1"/>
  <c r="AK3035" i="1"/>
  <c r="AN3026" i="1"/>
  <c r="AM3006" i="1"/>
  <c r="AL3016" i="1"/>
  <c r="AK3068" i="1"/>
  <c r="AN3045" i="1"/>
  <c r="AM3039" i="1"/>
  <c r="AL3057" i="1"/>
  <c r="AK3046" i="1"/>
  <c r="AN3127" i="1"/>
  <c r="AM3125" i="1"/>
  <c r="AL3120" i="1"/>
  <c r="AK3160" i="1"/>
  <c r="AN3148" i="1"/>
  <c r="AM3149" i="1"/>
  <c r="AL3150" i="1"/>
  <c r="AK3163" i="1"/>
  <c r="AN3167" i="1"/>
  <c r="AM3168" i="1"/>
  <c r="AL3180" i="1"/>
  <c r="AK3204" i="1"/>
  <c r="AN3205" i="1"/>
  <c r="AM3206" i="1"/>
  <c r="AL3270" i="1"/>
  <c r="AK3253" i="1"/>
  <c r="AN3254" i="1"/>
  <c r="AM3241" i="1"/>
  <c r="AL3325" i="1"/>
  <c r="AK3281" i="1"/>
  <c r="AN3299" i="1"/>
  <c r="AM3301" i="1"/>
  <c r="AL3283" i="1"/>
  <c r="AK3357" i="1"/>
  <c r="AN3330" i="1"/>
  <c r="AM3332" i="1"/>
  <c r="AL3333" i="1"/>
  <c r="AK3427" i="1"/>
  <c r="AN3410" i="1"/>
  <c r="AM3411" i="1"/>
  <c r="AL3384" i="1"/>
  <c r="AK3450" i="1"/>
  <c r="AN3433" i="1"/>
  <c r="AM3434" i="1"/>
  <c r="AL3443" i="1"/>
  <c r="AK3490" i="1"/>
  <c r="AN3492" i="1"/>
  <c r="AM3496" i="1"/>
  <c r="AL3488" i="1"/>
  <c r="AK3479" i="1"/>
  <c r="AN3561" i="1"/>
  <c r="AM3548" i="1"/>
  <c r="AL3547" i="1"/>
  <c r="AK3538" i="1"/>
  <c r="AN3602" i="1"/>
  <c r="AM3596" i="1"/>
  <c r="AL3599" i="1"/>
  <c r="AK3564" i="1"/>
  <c r="AN3584" i="1"/>
  <c r="AM3567" i="1"/>
  <c r="AL3573" i="1"/>
  <c r="AK3614" i="1"/>
  <c r="AN3605" i="1"/>
  <c r="AM58" i="1"/>
  <c r="AL59" i="1"/>
  <c r="AK144" i="1"/>
  <c r="AN145" i="1"/>
  <c r="AM119" i="1"/>
  <c r="AL105" i="1"/>
  <c r="AK237" i="1"/>
  <c r="AN324" i="1"/>
  <c r="AM325" i="1"/>
  <c r="AL326" i="1"/>
  <c r="AK453" i="1"/>
  <c r="AN454" i="1"/>
  <c r="AM543" i="1"/>
  <c r="AL627" i="1"/>
  <c r="AK753" i="1"/>
  <c r="AN789" i="1"/>
  <c r="AM832" i="1"/>
  <c r="AL833" i="1"/>
  <c r="AK1123" i="1"/>
  <c r="AN1124" i="1"/>
  <c r="AM1188" i="1"/>
  <c r="AL1189" i="1"/>
  <c r="AK1232" i="1"/>
  <c r="AN1224" i="1"/>
  <c r="AM1210" i="1"/>
  <c r="AL1260" i="1"/>
  <c r="AK1310" i="1"/>
  <c r="AN1359" i="1"/>
  <c r="AM1360" i="1"/>
  <c r="AL1361" i="1"/>
  <c r="AK1449" i="1"/>
  <c r="AN1450" i="1"/>
  <c r="AM1507" i="1"/>
  <c r="AL1508" i="1"/>
  <c r="AK1515" i="1"/>
  <c r="AN1557" i="1"/>
  <c r="AM1558" i="1"/>
  <c r="AL1559" i="1"/>
  <c r="AK1643" i="1"/>
  <c r="AN1697" i="1"/>
  <c r="AM1682" i="1"/>
  <c r="AL1683" i="1"/>
  <c r="AK1737" i="1"/>
  <c r="AN1805" i="1"/>
  <c r="AM1806" i="1"/>
  <c r="AL1807" i="1"/>
  <c r="AK1922" i="1"/>
  <c r="AN1902" i="1"/>
  <c r="AM1903" i="1"/>
  <c r="AL1904" i="1"/>
  <c r="AK1942" i="1"/>
  <c r="AN1943" i="1"/>
  <c r="AM2022" i="1"/>
  <c r="AL2018" i="1"/>
  <c r="AK2052" i="1"/>
  <c r="AN2053" i="1"/>
  <c r="AM2054" i="1"/>
  <c r="AL2104" i="1"/>
  <c r="AK2151" i="1"/>
  <c r="AN2152" i="1"/>
  <c r="AM2193" i="1"/>
  <c r="AL2194" i="1"/>
  <c r="AK2285" i="1"/>
  <c r="AN2259" i="1"/>
  <c r="AM2260" i="1"/>
  <c r="AL2261" i="1"/>
  <c r="AK2318" i="1"/>
  <c r="AN2312" i="1"/>
  <c r="AM2369" i="1"/>
  <c r="AL2370" i="1"/>
  <c r="AK2466" i="1"/>
  <c r="AN2512" i="1"/>
  <c r="AM2631" i="1"/>
  <c r="AL2632" i="1"/>
  <c r="AK2729" i="1"/>
  <c r="AN2815" i="1"/>
  <c r="AM2892" i="1"/>
  <c r="AL2893" i="1"/>
  <c r="AK3075" i="1"/>
  <c r="AN3052" i="1"/>
  <c r="AM3053" i="1"/>
  <c r="AL3109" i="1"/>
  <c r="AK3214" i="1"/>
  <c r="AN3263" i="1"/>
  <c r="AM3246" i="1"/>
  <c r="AL3317" i="1"/>
  <c r="AK3418" i="1"/>
  <c r="AN3419" i="1"/>
  <c r="AM3400" i="1"/>
  <c r="AL3401" i="1"/>
  <c r="AK3441" i="1"/>
  <c r="AN3470" i="1"/>
  <c r="AM3471" i="1"/>
  <c r="AL3528" i="1"/>
  <c r="AK3532" i="1"/>
  <c r="AN3574" i="1"/>
  <c r="AM3575" i="1"/>
  <c r="AL3576" i="1"/>
  <c r="AK24" i="1"/>
  <c r="AN27" i="1"/>
  <c r="AM28" i="1"/>
  <c r="AL4" i="1"/>
  <c r="AK13" i="1"/>
  <c r="AN14" i="1"/>
  <c r="AM87" i="1"/>
  <c r="AL85" i="1"/>
  <c r="AK41" i="1"/>
  <c r="AN42" i="1"/>
  <c r="AM64" i="1"/>
  <c r="AL43" i="1"/>
  <c r="AK66" i="1"/>
  <c r="AN67" i="1"/>
  <c r="AM72" i="1"/>
  <c r="AL46" i="1"/>
  <c r="AK155" i="1"/>
  <c r="AN153" i="1"/>
  <c r="AM154" i="1"/>
  <c r="AL146" i="1"/>
  <c r="AK149" i="1"/>
  <c r="AN135" i="1"/>
  <c r="AM150" i="1"/>
  <c r="AL95" i="1"/>
  <c r="AK94" i="1"/>
  <c r="AN108" i="1"/>
  <c r="AM109" i="1"/>
  <c r="AL110" i="1"/>
  <c r="AK118" i="1"/>
  <c r="AN212" i="1"/>
  <c r="AM207" i="1"/>
  <c r="AL200" i="1"/>
  <c r="AK169" i="1"/>
  <c r="AN176" i="1"/>
  <c r="AM177" i="1"/>
  <c r="AL190" i="1"/>
  <c r="AK181" i="1"/>
  <c r="AN182" i="1"/>
  <c r="AM167" i="1"/>
  <c r="AL170" i="1"/>
  <c r="AK239" i="1"/>
  <c r="AN220" i="1"/>
  <c r="AM240" i="1"/>
  <c r="AL244" i="1"/>
  <c r="AK296" i="1"/>
  <c r="AN265" i="1"/>
  <c r="AM264" i="1"/>
  <c r="AL266" i="1"/>
  <c r="AK267" i="1"/>
  <c r="AN268" i="1"/>
  <c r="AM285" i="1"/>
  <c r="AL286" i="1"/>
  <c r="AK349" i="1"/>
  <c r="AN345" i="1"/>
  <c r="AM350" i="1"/>
  <c r="AL306" i="1"/>
  <c r="AK311" i="1"/>
  <c r="AN330" i="1"/>
  <c r="AM312" i="1"/>
  <c r="AL336" i="1"/>
  <c r="AK391" i="1"/>
  <c r="AN397" i="1"/>
  <c r="AM392" i="1"/>
  <c r="AL365" i="1"/>
  <c r="AK369" i="1"/>
  <c r="AN377" i="1"/>
  <c r="AM439" i="1"/>
  <c r="AL442" i="1"/>
  <c r="AK423" i="1"/>
  <c r="AN411" i="1"/>
  <c r="AM424" i="1"/>
  <c r="AL425" i="1"/>
  <c r="AK428" i="1"/>
  <c r="AN483" i="1"/>
  <c r="AM474" i="1"/>
  <c r="AL475" i="1"/>
  <c r="AK468" i="1"/>
  <c r="AN461" i="1"/>
  <c r="AM455" i="1"/>
  <c r="AL456" i="1"/>
  <c r="AK462" i="1"/>
  <c r="AN449" i="1"/>
  <c r="AM522" i="1"/>
  <c r="AL509" i="1"/>
  <c r="AK501" i="1"/>
  <c r="AN490" i="1"/>
  <c r="AM503" i="1"/>
  <c r="AL491" i="1"/>
  <c r="AK531" i="1"/>
  <c r="AN534" i="1"/>
  <c r="AM549" i="1"/>
  <c r="AL535" i="1"/>
  <c r="AK537" i="1"/>
  <c r="AN546" i="1"/>
  <c r="AM551" i="1"/>
  <c r="AL547" i="1"/>
  <c r="AK602" i="1"/>
  <c r="AN605" i="1"/>
  <c r="AM603" i="1"/>
  <c r="AL604" i="1"/>
  <c r="AK575" i="1"/>
  <c r="AN584" i="1"/>
  <c r="AM587" i="1"/>
  <c r="AL642" i="1"/>
  <c r="AK634" i="1"/>
  <c r="AN635" i="1"/>
  <c r="AM619" i="1"/>
  <c r="AL636" i="1"/>
  <c r="AK683" i="1"/>
  <c r="AN684" i="1"/>
  <c r="AM661" i="1"/>
  <c r="AL651" i="1"/>
  <c r="AK667" i="1"/>
  <c r="AN668" i="1"/>
  <c r="AM652" i="1"/>
  <c r="AL728" i="1"/>
  <c r="AK696" i="1"/>
  <c r="AN707" i="1"/>
  <c r="AM708" i="1"/>
  <c r="AL697" i="1"/>
  <c r="AK755" i="1"/>
  <c r="AN756" i="1"/>
  <c r="AM740" i="1"/>
  <c r="AL759" i="1"/>
  <c r="AK779" i="1"/>
  <c r="AN780" i="1"/>
  <c r="AM790" i="1"/>
  <c r="AL781" i="1"/>
  <c r="AK782" i="1"/>
  <c r="AN793" i="1"/>
  <c r="AM851" i="1"/>
  <c r="AL846" i="1"/>
  <c r="AK819" i="1"/>
  <c r="AN820" i="1"/>
  <c r="AM834" i="1"/>
  <c r="AL883" i="1"/>
  <c r="AK866" i="1"/>
  <c r="AN867" i="1"/>
  <c r="AM857" i="1"/>
  <c r="AL858" i="1"/>
  <c r="AK924" i="1"/>
  <c r="AN925" i="1"/>
  <c r="AM906" i="1"/>
  <c r="AL894" i="1"/>
  <c r="AK896" i="1"/>
  <c r="AN897" i="1"/>
  <c r="AM908" i="1"/>
  <c r="AL890" i="1"/>
  <c r="AK962" i="1"/>
  <c r="AN963" i="1"/>
  <c r="AM965" i="1"/>
  <c r="AL933" i="1"/>
  <c r="AK951" i="1"/>
  <c r="AN952" i="1"/>
  <c r="AM937" i="1"/>
  <c r="AL930" i="1"/>
  <c r="AK1004" i="1"/>
  <c r="AN1003" i="1"/>
  <c r="AM1005" i="1"/>
  <c r="AL1046" i="1"/>
  <c r="AK1031" i="1"/>
  <c r="AN1032" i="1"/>
  <c r="AM1014" i="1"/>
  <c r="AL1018" i="1"/>
  <c r="AK1088" i="1"/>
  <c r="AN1089" i="1"/>
  <c r="AM1095" i="1"/>
  <c r="AL1071" i="1"/>
  <c r="AK1148" i="1"/>
  <c r="AN1147" i="1"/>
  <c r="AM1143" i="1"/>
  <c r="AL1137" i="1"/>
  <c r="AK1127" i="1"/>
  <c r="AN1113" i="1"/>
  <c r="AM1114" i="1"/>
  <c r="AL1130" i="1"/>
  <c r="AK1116" i="1"/>
  <c r="AN1117" i="1"/>
  <c r="AM1193" i="1"/>
  <c r="AL1194" i="1"/>
  <c r="AK1172" i="1"/>
  <c r="AN1169" i="1"/>
  <c r="AM1173" i="1"/>
  <c r="AL1155" i="1"/>
  <c r="AK1202" i="1"/>
  <c r="AN1211" i="1"/>
  <c r="AM1212" i="1"/>
  <c r="AL1203" i="1"/>
  <c r="AK1218" i="1"/>
  <c r="AN1216" i="1"/>
  <c r="AM1219" i="1"/>
  <c r="AL1292" i="1"/>
  <c r="AK1289" i="1"/>
  <c r="AN1290" i="1"/>
  <c r="AM1283" i="1"/>
  <c r="AL1291" i="1"/>
  <c r="AK1262" i="1"/>
  <c r="AN1263" i="1"/>
  <c r="AM1264" i="1"/>
  <c r="AL1247" i="1"/>
  <c r="AK1266" i="1"/>
  <c r="AN1348" i="1"/>
  <c r="AM1347" i="1"/>
  <c r="AL1346" i="1"/>
  <c r="AK1339" i="1"/>
  <c r="AN1337" i="1"/>
  <c r="AM1340" i="1"/>
  <c r="AL1311" i="1"/>
  <c r="AK1313" i="1"/>
  <c r="AN1297" i="1"/>
  <c r="AM1314" i="1"/>
  <c r="AL1301" i="1"/>
  <c r="AK1389" i="1"/>
  <c r="AN1383" i="1"/>
  <c r="AM1384" i="1"/>
  <c r="AL1380" i="1"/>
  <c r="AK1363" i="1"/>
  <c r="AN1353" i="1"/>
  <c r="AM1354" i="1"/>
  <c r="AL1355" i="1"/>
  <c r="AK1366" i="1"/>
  <c r="AN1356" i="1"/>
  <c r="AM1370" i="1"/>
  <c r="AL1351" i="1"/>
  <c r="AK1431" i="1"/>
  <c r="AN1429" i="1"/>
  <c r="AM1430" i="1"/>
  <c r="AL1409" i="1"/>
  <c r="AK1412" i="1"/>
  <c r="AN1397" i="1"/>
  <c r="AM1398" i="1"/>
  <c r="AL1399" i="1"/>
  <c r="AK1465" i="1"/>
  <c r="AN1466" i="1"/>
  <c r="AM1443" i="1"/>
  <c r="AL1456" i="1"/>
  <c r="AK1446" i="1"/>
  <c r="AN1459" i="1"/>
  <c r="AM1510" i="1"/>
  <c r="AL1509" i="1"/>
  <c r="AK1486" i="1"/>
  <c r="AN1484" i="1"/>
  <c r="AM1495" i="1"/>
  <c r="AL1487" i="1"/>
  <c r="AK1528" i="1"/>
  <c r="AN1529" i="1"/>
  <c r="AM1530" i="1"/>
  <c r="AL1527" i="1"/>
  <c r="AK1553" i="1"/>
  <c r="AN1615" i="1"/>
  <c r="AM1611" i="1"/>
  <c r="AL1606" i="1"/>
  <c r="AK310" i="1"/>
  <c r="AK401" i="1"/>
  <c r="AK367" i="1"/>
  <c r="AK422" i="1"/>
  <c r="AK412" i="1"/>
  <c r="AK478" i="1"/>
  <c r="AK457" i="1"/>
  <c r="AK488" i="1"/>
  <c r="AK562" i="1"/>
  <c r="AK550" i="1"/>
  <c r="AK607" i="1"/>
  <c r="AK573" i="1"/>
  <c r="AK618" i="1"/>
  <c r="AK687" i="1"/>
  <c r="AK666" i="1"/>
  <c r="AK695" i="1"/>
  <c r="AK754" i="1"/>
  <c r="AK803" i="1"/>
  <c r="AK792" i="1"/>
  <c r="AK848" i="1"/>
  <c r="AK865" i="1"/>
  <c r="AK926" i="1"/>
  <c r="AK895" i="1"/>
  <c r="AK974" i="1"/>
  <c r="AK935" i="1"/>
  <c r="AK1000" i="1"/>
  <c r="AK1013" i="1"/>
  <c r="AK1103" i="1"/>
  <c r="AK1065" i="1"/>
  <c r="AK1112" i="1"/>
  <c r="AK1128" i="1"/>
  <c r="AK1191" i="1"/>
  <c r="AK1201" i="1"/>
  <c r="AK1204" i="1"/>
  <c r="AK1287" i="1"/>
  <c r="AK1246" i="1"/>
  <c r="AK1265" i="1"/>
  <c r="AK1338" i="1"/>
  <c r="AK1312" i="1"/>
  <c r="AK1315" i="1"/>
  <c r="AK1362" i="1"/>
  <c r="AK1365" i="1"/>
  <c r="AK1427" i="1"/>
  <c r="AK1411" i="1"/>
  <c r="AK1474" i="1"/>
  <c r="AK1445" i="1"/>
  <c r="AK1494" i="1"/>
  <c r="AK1545" i="1"/>
  <c r="AK1551" i="1"/>
  <c r="AK1575" i="1"/>
  <c r="AK1590" i="1"/>
  <c r="AK1665" i="1"/>
  <c r="AK1628" i="1"/>
  <c r="AK1699" i="1"/>
  <c r="AK1678" i="1"/>
  <c r="AK1757" i="1"/>
  <c r="AK1710" i="1"/>
  <c r="AK1709" i="1"/>
  <c r="AK1812" i="1"/>
  <c r="AK1781" i="1"/>
  <c r="AK1880" i="1"/>
  <c r="AK1856" i="1"/>
  <c r="AK3" i="1"/>
  <c r="AN89" i="1"/>
  <c r="AM86" i="1"/>
  <c r="AL69" i="1"/>
  <c r="AK48" i="1"/>
  <c r="AN164" i="1"/>
  <c r="AM159" i="1"/>
  <c r="AL160" i="1"/>
  <c r="AK138" i="1"/>
  <c r="AN113" i="1"/>
  <c r="AM99" i="1"/>
  <c r="AL114" i="1"/>
  <c r="AK214" i="1"/>
  <c r="AN202" i="1"/>
  <c r="AM199" i="1"/>
  <c r="AL185" i="1"/>
  <c r="AK172" i="1"/>
  <c r="AN188" i="1"/>
  <c r="AM258" i="1"/>
  <c r="AL249" i="1"/>
  <c r="AK223" i="1"/>
  <c r="AN224" i="1"/>
  <c r="AM301" i="1"/>
  <c r="AL299" i="1"/>
  <c r="AK262" i="1"/>
  <c r="AN263" i="1"/>
  <c r="AM271" i="1"/>
  <c r="AL287" i="1"/>
  <c r="AK343" i="1"/>
  <c r="AN333" i="1"/>
  <c r="AM334" i="1"/>
  <c r="AL307" i="1"/>
  <c r="AK308" i="1"/>
  <c r="AN305" i="1"/>
  <c r="AM314" i="1"/>
  <c r="AL403" i="1"/>
  <c r="AK379" i="1"/>
  <c r="AN380" i="1"/>
  <c r="AM443" i="1"/>
  <c r="AL432" i="1"/>
  <c r="AK407" i="1"/>
  <c r="AN409" i="1"/>
  <c r="AM410" i="1"/>
  <c r="AL485" i="1"/>
  <c r="AK446" i="1"/>
  <c r="AN460" i="1"/>
  <c r="AM528" i="1"/>
  <c r="AL523" i="1"/>
  <c r="AK493" i="1"/>
  <c r="AN504" i="1"/>
  <c r="AM565" i="1"/>
  <c r="AL532" i="1"/>
  <c r="AK598" i="1"/>
  <c r="AN570" i="1"/>
  <c r="AM585" i="1"/>
  <c r="AL588" i="1"/>
  <c r="AK571" i="1"/>
  <c r="AN647" i="1"/>
  <c r="AM613" i="1"/>
  <c r="AL617" i="1"/>
  <c r="AK616" i="1"/>
  <c r="AN621" i="1"/>
  <c r="AM691" i="1"/>
  <c r="AL679" i="1"/>
  <c r="AK650" i="1"/>
  <c r="AN654" i="1"/>
  <c r="AM733" i="1"/>
  <c r="AL717" i="1"/>
  <c r="AK710" i="1"/>
  <c r="AN698" i="1"/>
  <c r="AM699" i="1"/>
  <c r="AL773" i="1"/>
  <c r="AK741" i="1"/>
  <c r="AN758" i="1"/>
  <c r="AM736" i="1"/>
  <c r="AL742" i="1"/>
  <c r="AK795" i="1"/>
  <c r="AN777" i="1"/>
  <c r="AM853" i="1"/>
  <c r="AL817" i="1"/>
  <c r="AK876" i="1"/>
  <c r="AN861" i="1"/>
  <c r="AM855" i="1"/>
  <c r="AL854" i="1"/>
  <c r="AK891" i="1"/>
  <c r="AN910" i="1"/>
  <c r="AM888" i="1"/>
  <c r="AL892" i="1"/>
  <c r="AK976" i="1"/>
  <c r="AN961" i="1"/>
  <c r="AM960" i="1"/>
  <c r="AL966" i="1"/>
  <c r="AK948" i="1"/>
  <c r="AN949" i="1"/>
  <c r="AM1001" i="1"/>
  <c r="AL1009" i="1"/>
  <c r="AK1050" i="1"/>
  <c r="AN1011" i="1"/>
  <c r="AM1019" i="1"/>
  <c r="AL1015" i="1"/>
  <c r="AK1104" i="1"/>
  <c r="AN1099" i="1"/>
  <c r="AM1087" i="1"/>
  <c r="AL1086" i="1"/>
  <c r="AK1055" i="1"/>
  <c r="AN1056" i="1"/>
  <c r="AM1067" i="1"/>
  <c r="AL1068" i="1"/>
  <c r="AK1149" i="1"/>
  <c r="AN1138" i="1"/>
  <c r="AM1108" i="1"/>
  <c r="AL1110" i="1"/>
  <c r="AK1171" i="1"/>
  <c r="AN1157" i="1"/>
  <c r="AM1158" i="1"/>
  <c r="AL1153" i="1"/>
  <c r="AK1217" i="1"/>
  <c r="AN1198" i="1"/>
  <c r="AM1196" i="1"/>
  <c r="AL1199" i="1"/>
  <c r="AK1267" i="1"/>
  <c r="AN1274" i="1"/>
  <c r="AM1268" i="1"/>
  <c r="AL1244" i="1"/>
  <c r="AK1252" i="1"/>
  <c r="AN1270" i="1"/>
  <c r="AM1271" i="1"/>
  <c r="AL1349" i="1"/>
  <c r="AK1298" i="1"/>
  <c r="AN1317" i="1"/>
  <c r="AM1390" i="1"/>
  <c r="AL1377" i="1"/>
  <c r="AK1367" i="1"/>
  <c r="AN1438" i="1"/>
  <c r="AM1420" i="1"/>
  <c r="AL1421" i="1"/>
  <c r="AK1400" i="1"/>
  <c r="AN1394" i="1"/>
  <c r="AM1401" i="1"/>
  <c r="AL1402" i="1"/>
  <c r="AK1441" i="1"/>
  <c r="AN1440" i="1"/>
  <c r="AM1453" i="1"/>
  <c r="AL1454" i="1"/>
  <c r="AK1503" i="1"/>
  <c r="AN1483" i="1"/>
  <c r="AM1488" i="1"/>
  <c r="AL1485" i="1"/>
  <c r="AK1516" i="1"/>
  <c r="AN1517" i="1"/>
  <c r="AM1548" i="1"/>
  <c r="AL1531" i="1"/>
  <c r="AK1552" i="1"/>
  <c r="AN1563" i="1"/>
  <c r="AM1550" i="1"/>
  <c r="AL1616" i="1"/>
  <c r="AK1605" i="1"/>
  <c r="AN1613" i="1"/>
  <c r="AM1592" i="1"/>
  <c r="AL1593" i="1"/>
  <c r="AK1672" i="1"/>
  <c r="AN1649" i="1"/>
  <c r="AM1647" i="1"/>
  <c r="AL1650" i="1"/>
  <c r="AK1641" i="1"/>
  <c r="AN1619" i="1"/>
  <c r="AM1642" i="1"/>
  <c r="AL1620" i="1"/>
  <c r="AK1688" i="1"/>
  <c r="AN1680" i="1"/>
  <c r="AM1686" i="1"/>
  <c r="AL1768" i="1"/>
  <c r="AK1729" i="1"/>
  <c r="AN1745" i="1"/>
  <c r="AM1733" i="1"/>
  <c r="AL1734" i="1"/>
  <c r="AK1722" i="1"/>
  <c r="AN1714" i="1"/>
  <c r="AM1821" i="1"/>
  <c r="AL1820" i="1"/>
  <c r="AK1794" i="1"/>
  <c r="AN1783" i="1"/>
  <c r="AM1784" i="1"/>
  <c r="AL1795" i="1"/>
  <c r="AK1826" i="1"/>
  <c r="AN1827" i="1"/>
  <c r="AM1832" i="1"/>
  <c r="AL1848" i="1"/>
  <c r="AK1918" i="1"/>
  <c r="AN1890" i="1"/>
  <c r="AM1910" i="1"/>
  <c r="AL1896" i="1"/>
  <c r="AK1898" i="1"/>
  <c r="AN1913" i="1"/>
  <c r="AM1975" i="1"/>
  <c r="AL1933" i="1"/>
  <c r="AK1947" i="1"/>
  <c r="AN1932" i="1"/>
  <c r="AM1934" i="1"/>
  <c r="AL1948" i="1"/>
  <c r="AK2014" i="1"/>
  <c r="AN1987" i="1"/>
  <c r="AM2001" i="1"/>
  <c r="AL1988" i="1"/>
  <c r="AK2087" i="1"/>
  <c r="AN2083" i="1"/>
  <c r="AM2070" i="1"/>
  <c r="AL2069" i="1"/>
  <c r="AK2060" i="1"/>
  <c r="AN2050" i="1"/>
  <c r="AM2127" i="1"/>
  <c r="AL2112" i="1"/>
  <c r="AK2183" i="1"/>
  <c r="AN2163" i="1"/>
  <c r="AM2164" i="1"/>
  <c r="AL2135" i="1"/>
  <c r="AK2137" i="1"/>
  <c r="AN2211" i="1"/>
  <c r="AM2198" i="1"/>
  <c r="AL2188" i="1"/>
  <c r="AK2213" i="1"/>
  <c r="AN2241" i="1"/>
  <c r="AM2235" i="1"/>
  <c r="AL2229" i="1"/>
  <c r="AK2269" i="1"/>
  <c r="AN2274" i="1"/>
  <c r="AM2250" i="1"/>
  <c r="AL2251" i="1"/>
  <c r="AK2341" i="1"/>
  <c r="AN2342" i="1"/>
  <c r="AM2321" i="1"/>
  <c r="AL2332" i="1"/>
  <c r="AK2404" i="1"/>
  <c r="AN2402" i="1"/>
  <c r="AM2383" i="1"/>
  <c r="AL2382" i="1"/>
  <c r="AK2432" i="1"/>
  <c r="AN2433" i="1"/>
  <c r="AM2420" i="1"/>
  <c r="AL2426" i="1"/>
  <c r="AK2497" i="1"/>
  <c r="AN2473" i="1"/>
  <c r="AM2457" i="1"/>
  <c r="AL2458" i="1"/>
  <c r="AK2464" i="1"/>
  <c r="AN2546" i="1"/>
  <c r="AM2540" i="1"/>
  <c r="AL2535" i="1"/>
  <c r="AK2572" i="1"/>
  <c r="AN2556" i="1"/>
  <c r="AM2549" i="1"/>
  <c r="AL2550" i="1"/>
  <c r="AK2617" i="1"/>
  <c r="AN2606" i="1"/>
  <c r="AM2596" i="1"/>
  <c r="AL2585" i="1"/>
  <c r="AK2668" i="1"/>
  <c r="AN2645" i="1"/>
  <c r="AM2644" i="1"/>
  <c r="AL2646" i="1"/>
  <c r="AK2627" i="1"/>
  <c r="AN2639" i="1"/>
  <c r="AM2680" i="1"/>
  <c r="AL2713" i="1"/>
  <c r="AK2690" i="1"/>
  <c r="AN2687" i="1"/>
  <c r="AM2705" i="1"/>
  <c r="AL2768" i="1"/>
  <c r="AK2718" i="1"/>
  <c r="AN2728" i="1"/>
  <c r="AM2732" i="1"/>
  <c r="AL2806" i="1"/>
  <c r="AK2785" i="1"/>
  <c r="AN2786" i="1"/>
  <c r="AM2778" i="1"/>
  <c r="AL2779" i="1"/>
  <c r="AK2834" i="1"/>
  <c r="AN2837" i="1"/>
  <c r="AM2813" i="1"/>
  <c r="AL2828" i="1"/>
  <c r="AK2881" i="1"/>
  <c r="AN2872" i="1"/>
  <c r="AM2849" i="1"/>
  <c r="AL2853" i="1"/>
  <c r="AK2855" i="1"/>
  <c r="AN2860" i="1"/>
  <c r="AM2921" i="1"/>
  <c r="AL2891" i="1"/>
  <c r="AK2960" i="1"/>
  <c r="AN2948" i="1"/>
  <c r="AM2947" i="1"/>
  <c r="AL2945" i="1"/>
  <c r="AK2936" i="1"/>
  <c r="AN3003" i="1"/>
  <c r="AM2998" i="1"/>
  <c r="AL2991" i="1"/>
  <c r="AK3026" i="1"/>
  <c r="AN3006" i="1"/>
  <c r="AM3016" i="1"/>
  <c r="AL3005" i="1"/>
  <c r="AK3045" i="1"/>
  <c r="AN3039" i="1"/>
  <c r="AM3057" i="1"/>
  <c r="AL3058" i="1"/>
  <c r="AK3127" i="1"/>
  <c r="AN3125" i="1"/>
  <c r="AM3120" i="1"/>
  <c r="AL3104" i="1"/>
  <c r="AK3148" i="1"/>
  <c r="AN3149" i="1"/>
  <c r="AM3150" i="1"/>
  <c r="AL3131" i="1"/>
  <c r="AK3167" i="1"/>
  <c r="AN3168" i="1"/>
  <c r="AM3180" i="1"/>
  <c r="AL3239" i="1"/>
  <c r="AK3205" i="1"/>
  <c r="AN3206" i="1"/>
  <c r="AM3270" i="1"/>
  <c r="AL3260" i="1"/>
  <c r="AK3254" i="1"/>
  <c r="AN3241" i="1"/>
  <c r="AM3325" i="1"/>
  <c r="AL3312" i="1"/>
  <c r="AK3299" i="1"/>
  <c r="AN3301" i="1"/>
  <c r="AM3283" i="1"/>
  <c r="AL3300" i="1"/>
  <c r="AK3330" i="1"/>
  <c r="AN3332" i="1"/>
  <c r="AM3333" i="1"/>
  <c r="AL3334" i="1"/>
  <c r="AK3410" i="1"/>
  <c r="AN3411" i="1"/>
  <c r="AM3384" i="1"/>
  <c r="AL3391" i="1"/>
  <c r="AK3433" i="1"/>
  <c r="AN3434" i="1"/>
  <c r="AM3443" i="1"/>
  <c r="AL3432" i="1"/>
  <c r="AK3492" i="1"/>
  <c r="AN3496" i="1"/>
  <c r="AM3488" i="1"/>
  <c r="AL3476" i="1"/>
  <c r="AK3561" i="1"/>
  <c r="AN3548" i="1"/>
  <c r="AM3547" i="1"/>
  <c r="AL3549" i="1"/>
  <c r="AK3602" i="1"/>
  <c r="AN3596" i="1"/>
  <c r="AM3599" i="1"/>
  <c r="AL3565" i="1"/>
  <c r="AK3584" i="1"/>
  <c r="AN3567" i="1"/>
  <c r="AM3573" i="1"/>
  <c r="AL3636" i="1"/>
  <c r="AK3605" i="1"/>
  <c r="AN58" i="1"/>
  <c r="AM59" i="1"/>
  <c r="AL60" i="1"/>
  <c r="AK145" i="1"/>
  <c r="AN119" i="1"/>
  <c r="AM105" i="1"/>
  <c r="AL198" i="1"/>
  <c r="AK324" i="1"/>
  <c r="AN325" i="1"/>
  <c r="AM326" i="1"/>
  <c r="AL327" i="1"/>
  <c r="AK454" i="1"/>
  <c r="AN543" i="1"/>
  <c r="AM627" i="1"/>
  <c r="AL628" i="1"/>
  <c r="AK789" i="1"/>
  <c r="AN832" i="1"/>
  <c r="AM833" i="1"/>
  <c r="AL945" i="1"/>
  <c r="AK1124" i="1"/>
  <c r="AN1188" i="1"/>
  <c r="AM1189" i="1"/>
  <c r="AL1166" i="1"/>
  <c r="AK1224" i="1"/>
  <c r="AN1210" i="1"/>
  <c r="AM1260" i="1"/>
  <c r="AL1261" i="1"/>
  <c r="AK1359" i="1"/>
  <c r="AN1360" i="1"/>
  <c r="AM1361" i="1"/>
  <c r="AL1425" i="1"/>
  <c r="AK1450" i="1"/>
  <c r="AN1507" i="1"/>
  <c r="AM1508" i="1"/>
  <c r="AL1492" i="1"/>
  <c r="AK1557" i="1"/>
  <c r="AN1558" i="1"/>
  <c r="AM1559" i="1"/>
  <c r="AL1586" i="1"/>
  <c r="AK1697" i="1"/>
  <c r="AN1682" i="1"/>
  <c r="AM1683" i="1"/>
  <c r="AL1684" i="1"/>
  <c r="AK1805" i="1"/>
  <c r="AN1806" i="1"/>
  <c r="AM1807" i="1"/>
  <c r="AL1785" i="1"/>
  <c r="AK1902" i="1"/>
  <c r="AN1903" i="1"/>
  <c r="AM1904" i="1"/>
  <c r="AL1905" i="1"/>
  <c r="AK1943" i="1"/>
  <c r="AN2022" i="1"/>
  <c r="AM2018" i="1"/>
  <c r="AL1991" i="1"/>
  <c r="AK2053" i="1"/>
  <c r="AN2054" i="1"/>
  <c r="AM2104" i="1"/>
  <c r="AL2105" i="1"/>
  <c r="AK2152" i="1"/>
  <c r="AN2193" i="1"/>
  <c r="AM2194" i="1"/>
  <c r="AL2195" i="1"/>
  <c r="AK2259" i="1"/>
  <c r="AN2260" i="1"/>
  <c r="AM2261" i="1"/>
  <c r="AL2329" i="1"/>
  <c r="AK2312" i="1"/>
  <c r="AN2369" i="1"/>
  <c r="AM2370" i="1"/>
  <c r="AL2371" i="1"/>
  <c r="AK2512" i="1"/>
  <c r="AN2631" i="1"/>
  <c r="AM2632" i="1"/>
  <c r="AL2678" i="1"/>
  <c r="AK2815" i="1"/>
  <c r="AN2892" i="1"/>
  <c r="AM2893" i="1"/>
  <c r="AL2931" i="1"/>
  <c r="AK3052" i="1"/>
  <c r="AN3053" i="1"/>
  <c r="AM3109" i="1"/>
  <c r="AL3188" i="1"/>
  <c r="AK3263" i="1"/>
  <c r="AN3246" i="1"/>
  <c r="AM3317" i="1"/>
  <c r="AL3295" i="1"/>
  <c r="AK3419" i="1"/>
  <c r="AN3400" i="1"/>
  <c r="AM3401" i="1"/>
  <c r="AL3402" i="1"/>
  <c r="AK3470" i="1"/>
  <c r="AN3471" i="1"/>
  <c r="AM3528" i="1"/>
  <c r="AL3529" i="1"/>
  <c r="AK3574" i="1"/>
  <c r="AN3575" i="1"/>
  <c r="AM3576" i="1"/>
  <c r="AL3603" i="1"/>
  <c r="AK27" i="1"/>
  <c r="AN28" i="1"/>
  <c r="AM4" i="1"/>
  <c r="AL5" i="1"/>
  <c r="AK14" i="1"/>
  <c r="AN87" i="1"/>
  <c r="AM85" i="1"/>
  <c r="AL80" i="1"/>
  <c r="AK42" i="1"/>
  <c r="AN64" i="1"/>
  <c r="AM43" i="1"/>
  <c r="AL39" i="1"/>
  <c r="AK67" i="1"/>
  <c r="AN72" i="1"/>
  <c r="AM46" i="1"/>
  <c r="AL73" i="1"/>
  <c r="AK153" i="1"/>
  <c r="AN154" i="1"/>
  <c r="AM146" i="1"/>
  <c r="AL133" i="1"/>
  <c r="AK135" i="1"/>
  <c r="AN150" i="1"/>
  <c r="AM95" i="1"/>
  <c r="AL117" i="1"/>
  <c r="AK108" i="1"/>
  <c r="AN109" i="1"/>
  <c r="AM110" i="1"/>
  <c r="AL97" i="1"/>
  <c r="AK212" i="1"/>
  <c r="AN207" i="1"/>
  <c r="AM200" i="1"/>
  <c r="AL208" i="1"/>
  <c r="AK176" i="1"/>
  <c r="AN177" i="1"/>
  <c r="AM190" i="1"/>
  <c r="AL178" i="1"/>
  <c r="AK182" i="1"/>
  <c r="AN167" i="1"/>
  <c r="AM170" i="1"/>
  <c r="AL183" i="1"/>
  <c r="AK220" i="1"/>
  <c r="AN240" i="1"/>
  <c r="AM244" i="1"/>
  <c r="AL221" i="1"/>
  <c r="AK265" i="1"/>
  <c r="AN264" i="1"/>
  <c r="AM266" i="1"/>
  <c r="AL281" i="1"/>
  <c r="AK268" i="1"/>
  <c r="AN285" i="1"/>
  <c r="AM286" i="1"/>
  <c r="AL269" i="1"/>
  <c r="AK345" i="1"/>
  <c r="AN350" i="1"/>
  <c r="AM306" i="1"/>
  <c r="AL328" i="1"/>
  <c r="AK330" i="1"/>
  <c r="AN312" i="1"/>
  <c r="AM336" i="1"/>
  <c r="AL331" i="1"/>
  <c r="AK397" i="1"/>
  <c r="AN392" i="1"/>
  <c r="AM365" i="1"/>
  <c r="AL366" i="1"/>
  <c r="AK377" i="1"/>
  <c r="AN439" i="1"/>
  <c r="AM442" i="1"/>
  <c r="AL441" i="1"/>
  <c r="AK411" i="1"/>
  <c r="AN424" i="1"/>
  <c r="AM425" i="1"/>
  <c r="AL431" i="1"/>
  <c r="AK483" i="1"/>
  <c r="AN474" i="1"/>
  <c r="AM475" i="1"/>
  <c r="AL476" i="1"/>
  <c r="AK461" i="1"/>
  <c r="AN455" i="1"/>
  <c r="AM456" i="1"/>
  <c r="AL447" i="1"/>
  <c r="AK449" i="1"/>
  <c r="AN522" i="1"/>
  <c r="AM509" i="1"/>
  <c r="AL513" i="1"/>
  <c r="AK490" i="1"/>
  <c r="AN503" i="1"/>
  <c r="AM491" i="1"/>
  <c r="AL492" i="1"/>
  <c r="AK534" i="1"/>
  <c r="AN549" i="1"/>
  <c r="AM535" i="1"/>
  <c r="AL544" i="1"/>
  <c r="AK546" i="1"/>
  <c r="AN551" i="1"/>
  <c r="AM547" i="1"/>
  <c r="AL548" i="1"/>
  <c r="AK605" i="1"/>
  <c r="AN603" i="1"/>
  <c r="AM604" i="1"/>
  <c r="AL572" i="1"/>
  <c r="AK584" i="1"/>
  <c r="AN587" i="1"/>
  <c r="AM642" i="1"/>
  <c r="AL643" i="1"/>
  <c r="AK635" i="1"/>
  <c r="AN619" i="1"/>
  <c r="AM636" i="1"/>
  <c r="AL630" i="1"/>
  <c r="AK684" i="1"/>
  <c r="AN661" i="1"/>
  <c r="AM651" i="1"/>
  <c r="AL662" i="1"/>
  <c r="AK668" i="1"/>
  <c r="AN652" i="1"/>
  <c r="AM728" i="1"/>
  <c r="AL725" i="1"/>
  <c r="AK707" i="1"/>
  <c r="AN708" i="1"/>
  <c r="AM697" i="1"/>
  <c r="AL767" i="1"/>
  <c r="AK756" i="1"/>
  <c r="AN740" i="1"/>
  <c r="AM759" i="1"/>
  <c r="AL757" i="1"/>
  <c r="AK780" i="1"/>
  <c r="AN790" i="1"/>
  <c r="AM781" i="1"/>
  <c r="AL776" i="1"/>
  <c r="AK3260" i="1"/>
  <c r="AN3262" i="1"/>
  <c r="AM3243" i="1"/>
  <c r="AL3252" i="1"/>
  <c r="AK3312" i="1"/>
  <c r="AN3309" i="1"/>
  <c r="AM3308" i="1"/>
  <c r="AL3310" i="1"/>
  <c r="AK3300" i="1"/>
  <c r="AN3273" i="1"/>
  <c r="AM3379" i="1"/>
  <c r="AL3356" i="1"/>
  <c r="AK3334" i="1"/>
  <c r="AN3341" i="1"/>
  <c r="AM3339" i="1"/>
  <c r="AL3428" i="1"/>
  <c r="AK3391" i="1"/>
  <c r="AN3405" i="1"/>
  <c r="AM3465" i="1"/>
  <c r="AL3449" i="1"/>
  <c r="AK3432" i="1"/>
  <c r="AN3516" i="1"/>
  <c r="AM3512" i="1"/>
  <c r="AL3491" i="1"/>
  <c r="AK3476" i="1"/>
  <c r="AN3477" i="1"/>
  <c r="AM3469" i="1"/>
  <c r="AL3478" i="1"/>
  <c r="AK3549" i="1"/>
  <c r="AN3520" i="1"/>
  <c r="AM3527" i="1"/>
  <c r="AL3537" i="1"/>
  <c r="AK3565" i="1"/>
  <c r="AN3566" i="1"/>
  <c r="AM3590" i="1"/>
  <c r="AL3583" i="1"/>
  <c r="AK3636" i="1"/>
  <c r="AN3620" i="1"/>
  <c r="AM3621" i="1"/>
  <c r="AL3618" i="1"/>
  <c r="AK60" i="1"/>
  <c r="AN61" i="1"/>
  <c r="AM62" i="1"/>
  <c r="AL143" i="1"/>
  <c r="AK198" i="1"/>
  <c r="AN253" i="1"/>
  <c r="AM235" i="1"/>
  <c r="AL236" i="1"/>
  <c r="AK327" i="1"/>
  <c r="AN375" i="1"/>
  <c r="AM376" i="1"/>
  <c r="AL421" i="1"/>
  <c r="AK628" i="1"/>
  <c r="AN660" i="1"/>
  <c r="AM716" i="1"/>
  <c r="AL766" i="1"/>
  <c r="AK945" i="1"/>
  <c r="AN1028" i="1"/>
  <c r="AM1029" i="1"/>
  <c r="AL1030" i="1"/>
  <c r="AK1166" i="1"/>
  <c r="AN1167" i="1"/>
  <c r="AM1168" i="1"/>
  <c r="AL1231" i="1"/>
  <c r="AK1261" i="1"/>
  <c r="AN1335" i="1"/>
  <c r="AM1308" i="1"/>
  <c r="AL1309" i="1"/>
  <c r="AK1425" i="1"/>
  <c r="AN1426" i="1"/>
  <c r="AM1408" i="1"/>
  <c r="AL1467" i="1"/>
  <c r="AK1492" i="1"/>
  <c r="AN1493" i="1"/>
  <c r="AM1501" i="1"/>
  <c r="AL1514" i="1"/>
  <c r="AK1586" i="1"/>
  <c r="AN1646" i="1"/>
  <c r="AM1638" i="1"/>
  <c r="AL1627" i="1"/>
  <c r="AK1684" i="1"/>
  <c r="AN1755" i="1"/>
  <c r="AM1735" i="1"/>
  <c r="AL1736" i="1"/>
  <c r="AK1785" i="1"/>
  <c r="AN1833" i="1"/>
  <c r="AM1834" i="1"/>
  <c r="AL1853" i="1"/>
  <c r="AK1905" i="1"/>
  <c r="AN1960" i="1"/>
  <c r="AM1961" i="1"/>
  <c r="AL1941" i="1"/>
  <c r="AK1991" i="1"/>
  <c r="AN1992" i="1"/>
  <c r="AM2073" i="1"/>
  <c r="AL2051" i="1"/>
  <c r="AK2105" i="1"/>
  <c r="AN2106" i="1"/>
  <c r="AM2107" i="1"/>
  <c r="AL2172" i="1"/>
  <c r="AK2195" i="1"/>
  <c r="AN2217" i="1"/>
  <c r="AM2283" i="1"/>
  <c r="AL2284" i="1"/>
  <c r="AK2329" i="1"/>
  <c r="AN2330" i="1"/>
  <c r="AM2310" i="1"/>
  <c r="AL2311" i="1"/>
  <c r="AK2371" i="1"/>
  <c r="AN2372" i="1"/>
  <c r="AM2413" i="1"/>
  <c r="AL2465" i="1"/>
  <c r="AK2678" i="1"/>
  <c r="AN2698" i="1"/>
  <c r="AM2753" i="1"/>
  <c r="AL2754" i="1"/>
  <c r="AK2931" i="1"/>
  <c r="AN2932" i="1"/>
  <c r="AM2976" i="1"/>
  <c r="AL2977" i="1"/>
  <c r="AK3188" i="1"/>
  <c r="AN3211" i="1"/>
  <c r="AM3212" i="1"/>
  <c r="AL3213" i="1"/>
  <c r="AK3295" i="1"/>
  <c r="AN3296" i="1"/>
  <c r="AM3373" i="1"/>
  <c r="AL3354" i="1"/>
  <c r="AK3402" i="1"/>
  <c r="AN3403" i="1"/>
  <c r="AM3439" i="1"/>
  <c r="AL3440" i="1"/>
  <c r="AK3529" i="1"/>
  <c r="AN3530" i="1"/>
  <c r="AM3545" i="1"/>
  <c r="AL3531" i="1"/>
  <c r="AK3603" i="1"/>
  <c r="AN3622" i="1"/>
  <c r="AM3623" i="1"/>
  <c r="AL3610" i="1"/>
  <c r="AK5" i="1"/>
  <c r="AN12" i="1"/>
  <c r="AM15" i="1"/>
  <c r="AL6" i="1"/>
  <c r="AK80" i="1"/>
  <c r="AN83" i="1"/>
  <c r="AM84" i="1"/>
  <c r="AL63" i="1"/>
  <c r="AK39" i="1"/>
  <c r="AN44" i="1"/>
  <c r="AM45" i="1"/>
  <c r="AL65" i="1"/>
  <c r="AK73" i="1"/>
  <c r="AN68" i="1"/>
  <c r="AM163" i="1"/>
  <c r="AL161" i="1"/>
  <c r="AK133" i="1"/>
  <c r="AN147" i="1"/>
  <c r="AM134" i="1"/>
  <c r="AL148" i="1"/>
  <c r="AK117" i="1"/>
  <c r="AN106" i="1"/>
  <c r="AM96" i="1"/>
  <c r="AL107" i="1"/>
  <c r="AK97" i="1"/>
  <c r="AN98" i="1"/>
  <c r="AM111" i="1"/>
  <c r="AL112" i="1"/>
  <c r="AK208" i="1"/>
  <c r="AN201" i="1"/>
  <c r="AM189" i="1"/>
  <c r="AL166" i="1"/>
  <c r="AK178" i="1"/>
  <c r="AN179" i="1"/>
  <c r="AM191" i="1"/>
  <c r="AL180" i="1"/>
  <c r="AK183" i="1"/>
  <c r="AN184" i="1"/>
  <c r="AM256" i="1"/>
  <c r="AL238" i="1"/>
  <c r="AK221" i="1"/>
  <c r="AN222" i="1"/>
  <c r="AM241" i="1"/>
  <c r="AL245" i="1"/>
  <c r="AK281" i="1"/>
  <c r="AN282" i="1"/>
  <c r="AM283" i="1"/>
  <c r="AL284" i="1"/>
  <c r="AK269" i="1"/>
  <c r="AN356" i="1"/>
  <c r="AM354" i="1"/>
  <c r="AL355" i="1"/>
  <c r="AK328" i="1"/>
  <c r="AN309" i="1"/>
  <c r="AM310" i="1"/>
  <c r="AL329" i="1"/>
  <c r="AK331" i="1"/>
  <c r="AN332" i="1"/>
  <c r="AM401" i="1"/>
  <c r="AL398" i="1"/>
  <c r="AK366" i="1"/>
  <c r="AN364" i="1"/>
  <c r="AM367" i="1"/>
  <c r="AL368" i="1"/>
  <c r="AK441" i="1"/>
  <c r="AN408" i="1"/>
  <c r="AM422" i="1"/>
  <c r="AL430" i="1"/>
  <c r="AK431" i="1"/>
  <c r="AN426" i="1"/>
  <c r="AM412" i="1"/>
  <c r="AL427" i="1"/>
  <c r="AK476" i="1"/>
  <c r="AN477" i="1"/>
  <c r="AM478" i="1"/>
  <c r="AL467" i="1"/>
  <c r="AK447" i="1"/>
  <c r="AN448" i="1"/>
  <c r="AM457" i="1"/>
  <c r="AL458" i="1"/>
  <c r="AK513" i="1"/>
  <c r="AN500" i="1"/>
  <c r="AM488" i="1"/>
  <c r="AL489" i="1"/>
  <c r="AK492" i="1"/>
  <c r="AN502" i="1"/>
  <c r="AM562" i="1"/>
  <c r="AL559" i="1"/>
  <c r="AK544" i="1"/>
  <c r="AN536" i="1"/>
  <c r="AM550" i="1"/>
  <c r="AL545" i="1"/>
  <c r="AK548" i="1"/>
  <c r="AN538" i="1"/>
  <c r="AM607" i="1"/>
  <c r="AL599" i="1"/>
  <c r="AK572" i="1"/>
  <c r="AN569" i="1"/>
  <c r="AM573" i="1"/>
  <c r="AL574" i="1"/>
  <c r="AK643" i="1"/>
  <c r="AN614" i="1"/>
  <c r="AM618" i="1"/>
  <c r="AL629" i="1"/>
  <c r="AK630" i="1"/>
  <c r="AN620" i="1"/>
  <c r="AM687" i="1"/>
  <c r="AL680" i="1"/>
  <c r="AK662" i="1"/>
  <c r="AN663" i="1"/>
  <c r="AM666" i="1"/>
  <c r="AL664" i="1"/>
  <c r="AK725" i="1"/>
  <c r="AN726" i="1"/>
  <c r="AM695" i="1"/>
  <c r="AL709" i="1"/>
  <c r="AK767" i="1"/>
  <c r="AN768" i="1"/>
  <c r="AM754" i="1"/>
  <c r="AL739" i="1"/>
  <c r="AK757" i="1"/>
  <c r="AN807" i="1"/>
  <c r="AM803" i="1"/>
  <c r="AL804" i="1"/>
  <c r="AK776" i="1"/>
  <c r="AN791" i="1"/>
  <c r="AK1587" i="1"/>
  <c r="AN1588" i="1"/>
  <c r="AM1576" i="1"/>
  <c r="AL1577" i="1"/>
  <c r="AK1670" i="1"/>
  <c r="AN1669" i="1"/>
  <c r="AM1667" i="1"/>
  <c r="AL1663" i="1"/>
  <c r="AK1660" i="1"/>
  <c r="AN1659" i="1"/>
  <c r="AM1639" i="1"/>
  <c r="AL1623" i="1"/>
  <c r="AK1621" i="1"/>
  <c r="AN1622" i="1"/>
  <c r="AM1702" i="1"/>
  <c r="AL1703" i="1"/>
  <c r="AK1689" i="1"/>
  <c r="AN1690" i="1"/>
  <c r="AM1691" i="1"/>
  <c r="AL1695" i="1"/>
  <c r="AK1681" i="1"/>
  <c r="AN1766" i="1"/>
  <c r="AM1765" i="1"/>
  <c r="AL1763" i="1"/>
  <c r="AK1728" i="1"/>
  <c r="AN1738" i="1"/>
  <c r="AM1731" i="1"/>
  <c r="AL1739" i="1"/>
  <c r="AK1723" i="1"/>
  <c r="AN1712" i="1"/>
  <c r="AM1715" i="1"/>
  <c r="AL1708" i="1"/>
  <c r="AK1814" i="1"/>
  <c r="AN1815" i="1"/>
  <c r="AM1808" i="1"/>
  <c r="AL1804" i="1"/>
  <c r="AK1774" i="1"/>
  <c r="AN1786" i="1"/>
  <c r="AM1779" i="1"/>
  <c r="AL1787" i="1"/>
  <c r="AK1788" i="1"/>
  <c r="AN1782" i="1"/>
  <c r="AM1789" i="1"/>
  <c r="AL1883" i="1"/>
  <c r="AK1877" i="1"/>
  <c r="AN1869" i="1"/>
  <c r="AM1870" i="1"/>
  <c r="AL1858" i="1"/>
  <c r="AK1859" i="1"/>
  <c r="AN1855" i="1"/>
  <c r="AM1860" i="1"/>
  <c r="AL1861" i="1"/>
  <c r="AK1829" i="1"/>
  <c r="AN1824" i="1"/>
  <c r="AM1830" i="1"/>
  <c r="AL1838" i="1"/>
  <c r="AK1924" i="1"/>
  <c r="AN1891" i="1"/>
  <c r="AM1914" i="1"/>
  <c r="AL1892" i="1"/>
  <c r="AK1967" i="1"/>
  <c r="AN1968" i="1"/>
  <c r="AM1959" i="1"/>
  <c r="AL1958" i="1"/>
  <c r="AK1936" i="1"/>
  <c r="AN1951" i="1"/>
  <c r="AM1937" i="1"/>
  <c r="AL2039" i="1"/>
  <c r="AK2032" i="1"/>
  <c r="AN2033" i="1"/>
  <c r="AM2031" i="1"/>
  <c r="AL2029" i="1"/>
  <c r="AK2004" i="1"/>
  <c r="AN2005" i="1"/>
  <c r="AM2013" i="1"/>
  <c r="AL1982" i="1"/>
  <c r="AK1981" i="1"/>
  <c r="AN2008" i="1"/>
  <c r="AM2009" i="1"/>
  <c r="AL2010" i="1"/>
  <c r="AK2086" i="1"/>
  <c r="AN2084" i="1"/>
  <c r="AM2082" i="1"/>
  <c r="AL2080" i="1"/>
  <c r="AK2072" i="1"/>
  <c r="AN2077" i="1"/>
  <c r="AM2065" i="1"/>
  <c r="AL2061" i="1"/>
  <c r="AK2063" i="1"/>
  <c r="AN2064" i="1"/>
  <c r="AM2123" i="1"/>
  <c r="AL2124" i="1"/>
  <c r="AK2108" i="1"/>
  <c r="AN2097" i="1"/>
  <c r="AM2090" i="1"/>
  <c r="AL2091" i="1"/>
  <c r="AK2099" i="1"/>
  <c r="AN2100" i="1"/>
  <c r="AM2095" i="1"/>
  <c r="AL2180" i="1"/>
  <c r="AK2130" i="1"/>
  <c r="AN2131" i="1"/>
  <c r="AM2132" i="1"/>
  <c r="AL2138" i="1"/>
  <c r="AK2141" i="1"/>
  <c r="AN2142" i="1"/>
  <c r="AM2143" i="1"/>
  <c r="AL2144" i="1"/>
  <c r="AK2190" i="1"/>
  <c r="AN2186" i="1"/>
  <c r="AM2187" i="1"/>
  <c r="AL2219" i="1"/>
  <c r="AK2225" i="1"/>
  <c r="AN2295" i="1"/>
  <c r="AM2293" i="1"/>
  <c r="AL2294" i="1"/>
  <c r="AK2287" i="1"/>
  <c r="AN2262" i="1"/>
  <c r="AM2244" i="1"/>
  <c r="AL2245" i="1"/>
  <c r="AK2265" i="1"/>
  <c r="AN2247" i="1"/>
  <c r="AM2243" i="1"/>
  <c r="AL2248" i="1"/>
  <c r="AK2268" i="1"/>
  <c r="AN2355" i="1"/>
  <c r="AM2353" i="1"/>
  <c r="AL2348" i="1"/>
  <c r="AK2333" i="1"/>
  <c r="AN2323" i="1"/>
  <c r="AM2334" i="1"/>
  <c r="AL2331" i="1"/>
  <c r="AK2303" i="1"/>
  <c r="AN2304" i="1"/>
  <c r="AM2300" i="1"/>
  <c r="AL2301" i="1"/>
  <c r="AK2399" i="1"/>
  <c r="AN2400" i="1"/>
  <c r="AM2398" i="1"/>
  <c r="AL2381" i="1"/>
  <c r="AK2373" i="1"/>
  <c r="AN2359" i="1"/>
  <c r="AM2360" i="1"/>
  <c r="AL2374" i="1"/>
  <c r="AK2448" i="1"/>
  <c r="AN2434" i="1"/>
  <c r="AM2441" i="1"/>
  <c r="AL2435" i="1"/>
  <c r="AK2410" i="1"/>
  <c r="AN2422" i="1"/>
  <c r="AM2423" i="1"/>
  <c r="AL2424" i="1"/>
  <c r="AK2495" i="1"/>
  <c r="AN2491" i="1"/>
  <c r="AM2492" i="1"/>
  <c r="AL2493" i="1"/>
  <c r="AK2483" i="1"/>
  <c r="AN2476" i="1"/>
  <c r="AM2459" i="1"/>
  <c r="AL2477" i="1"/>
  <c r="AK2454" i="1"/>
  <c r="AN2461" i="1"/>
  <c r="AM2455" i="1"/>
  <c r="AL2456" i="1"/>
  <c r="AK2539" i="1"/>
  <c r="AN2534" i="1"/>
  <c r="AM2503" i="1"/>
  <c r="AL2523" i="1"/>
  <c r="AK2504" i="1"/>
  <c r="AN2517" i="1"/>
  <c r="AM2518" i="1"/>
  <c r="AL2505" i="1"/>
  <c r="AK2520" i="1"/>
  <c r="AN2521" i="1"/>
  <c r="AM2507" i="1"/>
  <c r="AL2575" i="1"/>
  <c r="AK2561" i="1"/>
  <c r="AN2562" i="1"/>
  <c r="AM2563" i="1"/>
  <c r="AL2555" i="1"/>
  <c r="AK2601" i="1"/>
  <c r="AN2602" i="1"/>
  <c r="AM2586" i="1"/>
  <c r="AL2587" i="1"/>
  <c r="AK2595" i="1"/>
  <c r="AN2664" i="1"/>
  <c r="AM2661" i="1"/>
  <c r="AL2662" i="1"/>
  <c r="AK2653" i="1"/>
  <c r="AN2656" i="1"/>
  <c r="AM2654" i="1"/>
  <c r="AL2650" i="1"/>
  <c r="AK2635" i="1"/>
  <c r="AN2621" i="1"/>
  <c r="AM2624" i="1"/>
  <c r="AL2636" i="1"/>
  <c r="AK2706" i="1"/>
  <c r="AN2709" i="1"/>
  <c r="AM2691" i="1"/>
  <c r="AL2699" i="1"/>
  <c r="AK2693" i="1"/>
  <c r="AN2688" i="1"/>
  <c r="AM2689" i="1"/>
  <c r="AL2762" i="1"/>
  <c r="AK2757" i="1"/>
  <c r="AN2751" i="1"/>
  <c r="AM2752" i="1"/>
  <c r="AL2740" i="1"/>
  <c r="AK2722" i="1"/>
  <c r="AN2735" i="1"/>
  <c r="AM2736" i="1"/>
  <c r="AL2723" i="1"/>
  <c r="AK2739" i="1"/>
  <c r="AN2725" i="1"/>
  <c r="AM2797" i="1"/>
  <c r="AL2793" i="1"/>
  <c r="AK2782" i="1"/>
  <c r="AN2784" i="1"/>
  <c r="AM2772" i="1"/>
  <c r="AL2783" i="1"/>
  <c r="AK2841" i="1"/>
  <c r="AN2821" i="1"/>
  <c r="AM2822" i="1"/>
  <c r="AL2823" i="1"/>
  <c r="AK2811" i="1"/>
  <c r="AN2808" i="1"/>
  <c r="AM2812" i="1"/>
  <c r="AL2826" i="1"/>
  <c r="AK2861" i="1"/>
  <c r="AN2862" i="1"/>
  <c r="AM2863" i="1"/>
  <c r="AL2865" i="1"/>
  <c r="AK2920" i="1"/>
  <c r="AN2913" i="1"/>
  <c r="AM2915" i="1"/>
  <c r="AL2904" i="1"/>
  <c r="AK2888" i="1"/>
  <c r="AN2890" i="1"/>
  <c r="AM2907" i="1"/>
  <c r="AL2957" i="1"/>
  <c r="AK2926" i="1"/>
  <c r="AN2937" i="1"/>
  <c r="AM2923" i="1"/>
  <c r="AL2942" i="1"/>
  <c r="AK2939" i="1"/>
  <c r="AN2943" i="1"/>
  <c r="AM2940" i="1"/>
  <c r="AL2941" i="1"/>
  <c r="AK2992" i="1"/>
  <c r="AN2997" i="1"/>
  <c r="AM2978" i="1"/>
  <c r="AL2979" i="1"/>
  <c r="AK2968" i="1"/>
  <c r="AN2972" i="1"/>
  <c r="AM3024" i="1"/>
  <c r="AL3034" i="1"/>
  <c r="AK3014" i="1"/>
  <c r="AN3010" i="1"/>
  <c r="AM3015" i="1"/>
  <c r="AL3018" i="1"/>
  <c r="AK3077" i="1"/>
  <c r="AN3079" i="1"/>
  <c r="AM3078" i="1"/>
  <c r="AL3069" i="1"/>
  <c r="AK3055" i="1"/>
  <c r="AN3044" i="1"/>
  <c r="AM3038" i="1"/>
  <c r="AL3056" i="1"/>
  <c r="AK3101" i="1"/>
  <c r="AN3111" i="1"/>
  <c r="AM3102" i="1"/>
  <c r="AL3103" i="1"/>
  <c r="AK3132" i="1"/>
  <c r="AN3140" i="1"/>
  <c r="AM3133" i="1"/>
  <c r="AL3134" i="1"/>
  <c r="AK3197" i="1"/>
  <c r="AN3181" i="1"/>
  <c r="AM3164" i="1"/>
  <c r="AL3182" i="1"/>
  <c r="AK3171" i="1"/>
  <c r="AN3172" i="1"/>
  <c r="AM3183" i="1"/>
  <c r="AL3173" i="1"/>
  <c r="AK3219" i="1"/>
  <c r="AN3222" i="1"/>
  <c r="AM3207" i="1"/>
  <c r="AL3208" i="1"/>
  <c r="AK3268" i="1"/>
  <c r="AN3265" i="1"/>
  <c r="AM3261" i="1"/>
  <c r="AL3266" i="1"/>
  <c r="AK3245" i="1"/>
  <c r="AN3255" i="1"/>
  <c r="AM3324" i="1"/>
  <c r="AL3323" i="1"/>
  <c r="AK3313" i="1"/>
  <c r="AN3318" i="1"/>
  <c r="AM3311" i="1"/>
  <c r="AL3314" i="1"/>
  <c r="AK3275" i="1"/>
  <c r="AN3272" i="1"/>
  <c r="AM3286" i="1"/>
  <c r="AL3287" i="1"/>
  <c r="AK3279" i="1"/>
  <c r="AN3288" i="1"/>
  <c r="AM3280" i="1"/>
  <c r="AL3289" i="1"/>
  <c r="AK3362" i="1"/>
  <c r="AN3363" i="1"/>
  <c r="AM3365" i="1"/>
  <c r="AL3366" i="1"/>
  <c r="AK3355" i="1"/>
  <c r="AN3344" i="1"/>
  <c r="AM3335" i="1"/>
  <c r="AL3331" i="1"/>
  <c r="AK3338" i="1"/>
  <c r="AN3346" i="1"/>
  <c r="AM3423" i="1"/>
  <c r="AL3413" i="1"/>
  <c r="AK3412" i="1"/>
  <c r="AN3385" i="1"/>
  <c r="AM3386" i="1"/>
  <c r="AL3404" i="1"/>
  <c r="AK3393" i="1"/>
  <c r="AN3394" i="1"/>
  <c r="AM3380" i="1"/>
  <c r="AL3381" i="1"/>
  <c r="AK3461" i="1"/>
  <c r="AN3447" i="1"/>
  <c r="AM3451" i="1"/>
  <c r="AL3452" i="1"/>
  <c r="AK3515" i="1"/>
  <c r="AN3514" i="1"/>
  <c r="AM3509" i="1"/>
  <c r="AL3510" i="1"/>
  <c r="AK3504" i="1"/>
  <c r="AN3501" i="1"/>
  <c r="AM3494" i="1"/>
  <c r="AL3502" i="1"/>
  <c r="AK3481" i="1"/>
  <c r="AN3482" i="1"/>
  <c r="AM3466" i="1"/>
  <c r="AL3483" i="1"/>
  <c r="AK3486" i="1"/>
  <c r="AN3560" i="1"/>
  <c r="AM3553" i="1"/>
  <c r="AL3554" i="1"/>
  <c r="AK3539" i="1"/>
  <c r="AN3521" i="1"/>
  <c r="AM3540" i="1"/>
  <c r="AL3522" i="1"/>
  <c r="AK3542" i="1"/>
  <c r="AN3525" i="1"/>
  <c r="AM3518" i="1"/>
  <c r="AL3519" i="1"/>
  <c r="AK3587" i="1"/>
  <c r="AN3568" i="1"/>
  <c r="AM3588" i="1"/>
  <c r="AL3569" i="1"/>
  <c r="AK3635" i="1"/>
  <c r="AN3633" i="1"/>
  <c r="AM3628" i="1"/>
  <c r="AL3629" i="1"/>
  <c r="AK3615" i="1"/>
  <c r="AN3604" i="1"/>
  <c r="AM3609" i="1"/>
  <c r="AL16" i="1"/>
  <c r="AK75" i="1"/>
  <c r="AN76" i="1"/>
  <c r="AM151" i="1"/>
  <c r="AL152" i="1"/>
  <c r="AK126" i="1"/>
  <c r="AK195" i="1"/>
  <c r="AK340" i="1"/>
  <c r="AK387" i="1"/>
  <c r="AK526" i="1"/>
  <c r="AK553" i="1"/>
  <c r="AK593" i="1"/>
  <c r="AK641" i="1"/>
  <c r="AK711" i="1"/>
  <c r="AK764" i="1"/>
  <c r="AK836" i="1"/>
  <c r="AK881" i="1"/>
  <c r="AK915" i="1"/>
  <c r="AK969" i="1"/>
  <c r="AK983" i="1"/>
  <c r="AK1037" i="1"/>
  <c r="AK1077" i="1"/>
  <c r="AK1136" i="1"/>
  <c r="AK1220" i="1"/>
  <c r="AK1320" i="1"/>
  <c r="AK1416" i="1"/>
  <c r="AK1542" i="1"/>
  <c r="AK1566" i="1"/>
  <c r="AK1725" i="1"/>
  <c r="AK1852" i="1"/>
  <c r="AK2017" i="1"/>
  <c r="AK2160" i="1"/>
  <c r="AK2199" i="1"/>
  <c r="AK2352" i="1"/>
  <c r="AK2393" i="1"/>
  <c r="AK2524" i="1"/>
  <c r="AK2604" i="1"/>
  <c r="AK2759" i="1"/>
  <c r="AK2830" i="1"/>
  <c r="AK2868" i="1"/>
  <c r="AK2946" i="1"/>
  <c r="AK3019" i="1"/>
  <c r="AK3114" i="1"/>
  <c r="AK3144" i="1"/>
  <c r="AK3303" i="1"/>
  <c r="AK3444" i="1"/>
  <c r="AK3594" i="1"/>
  <c r="AK438" i="1"/>
  <c r="AK1144" i="1"/>
  <c r="AK1749" i="1"/>
  <c r="AK2320" i="1"/>
  <c r="AK3162" i="1"/>
  <c r="AL792" i="1"/>
  <c r="AK846" i="1"/>
  <c r="AN845" i="1"/>
  <c r="AM847" i="1"/>
  <c r="AL848" i="1"/>
  <c r="AK883" i="1"/>
  <c r="AN880" i="1"/>
  <c r="AM879" i="1"/>
  <c r="AL865" i="1"/>
  <c r="AK858" i="1"/>
  <c r="AN859" i="1"/>
  <c r="AM860" i="1"/>
  <c r="AL926" i="1"/>
  <c r="AK894" i="1"/>
  <c r="AN907" i="1"/>
  <c r="AM889" i="1"/>
  <c r="AL895" i="1"/>
  <c r="AK890" i="1"/>
  <c r="AN975" i="1"/>
  <c r="AM972" i="1"/>
  <c r="AL974" i="1"/>
  <c r="AK933" i="1"/>
  <c r="AN934" i="1"/>
  <c r="AM950" i="1"/>
  <c r="AL935" i="1"/>
  <c r="AK930" i="1"/>
  <c r="AN931" i="1"/>
  <c r="AM980" i="1"/>
  <c r="AL1000" i="1"/>
  <c r="AK1046" i="1"/>
  <c r="AN1047" i="1"/>
  <c r="AM1012" i="1"/>
  <c r="AL1013" i="1"/>
  <c r="AK1018" i="1"/>
  <c r="AN1033" i="1"/>
  <c r="AM1035" i="1"/>
  <c r="AL1103" i="1"/>
  <c r="AK1071" i="1"/>
  <c r="AN1063" i="1"/>
  <c r="AM1064" i="1"/>
  <c r="AL1065" i="1"/>
  <c r="AK1137" i="1"/>
  <c r="AN1111" i="1"/>
  <c r="AM1125" i="1"/>
  <c r="AL1112" i="1"/>
  <c r="AK1130" i="1"/>
  <c r="AN1115" i="1"/>
  <c r="AM1131" i="1"/>
  <c r="AL1128" i="1"/>
  <c r="AK1194" i="1"/>
  <c r="AN1183" i="1"/>
  <c r="AM1190" i="1"/>
  <c r="AL1191" i="1"/>
  <c r="AK1155" i="1"/>
  <c r="AN1156" i="1"/>
  <c r="AM1170" i="1"/>
  <c r="AL1201" i="1"/>
  <c r="AK1203" i="1"/>
  <c r="AN1213" i="1"/>
  <c r="AM1214" i="1"/>
  <c r="AL1204" i="1"/>
  <c r="AK1292" i="1"/>
  <c r="AN1285" i="1"/>
  <c r="AM1286" i="1"/>
  <c r="AL1287" i="1"/>
  <c r="AK1291" i="1"/>
  <c r="AN1272" i="1"/>
  <c r="AM1245" i="1"/>
  <c r="AL1246" i="1"/>
  <c r="AK1247" i="1"/>
  <c r="AN1248" i="1"/>
  <c r="AM1249" i="1"/>
  <c r="AL1265" i="1"/>
  <c r="AK1346" i="1"/>
  <c r="AN1342" i="1"/>
  <c r="AM1336" i="1"/>
  <c r="AL1338" i="1"/>
  <c r="AK1311" i="1"/>
  <c r="AN1318" i="1"/>
  <c r="AM1299" i="1"/>
  <c r="AL1312" i="1"/>
  <c r="AK1301" i="1"/>
  <c r="AN1302" i="1"/>
  <c r="AM1319" i="1"/>
  <c r="AL1315" i="1"/>
  <c r="AK1380" i="1"/>
  <c r="AN1381" i="1"/>
  <c r="AM1385" i="1"/>
  <c r="AL1362" i="1"/>
  <c r="AK1355" i="1"/>
  <c r="AN1364" i="1"/>
  <c r="AM1368" i="1"/>
  <c r="AL1365" i="1"/>
  <c r="AK1351" i="1"/>
  <c r="AN1436" i="1"/>
  <c r="AM1435" i="1"/>
  <c r="AL1427" i="1"/>
  <c r="AK1409" i="1"/>
  <c r="AN1410" i="1"/>
  <c r="AM1395" i="1"/>
  <c r="AL1411" i="1"/>
  <c r="AK1399" i="1"/>
  <c r="AN1415" i="1"/>
  <c r="AM1476" i="1"/>
  <c r="AL1474" i="1"/>
  <c r="AK1456" i="1"/>
  <c r="AN1444" i="1"/>
  <c r="AM1457" i="1"/>
  <c r="AL1445" i="1"/>
  <c r="AK1509" i="1"/>
  <c r="AN1504" i="1"/>
  <c r="AM1505" i="1"/>
  <c r="AL1494" i="1"/>
  <c r="AK1487" i="1"/>
  <c r="AN1523" i="1"/>
  <c r="AM1521" i="1"/>
  <c r="AL1545" i="1"/>
  <c r="AK1527" i="1"/>
  <c r="AN1572" i="1"/>
  <c r="AM1560" i="1"/>
  <c r="AL1551" i="1"/>
  <c r="AK1606" i="1"/>
  <c r="AN1612" i="1"/>
  <c r="AM1607" i="1"/>
  <c r="AL1575" i="1"/>
  <c r="AK1577" i="1"/>
  <c r="AN1578" i="1"/>
  <c r="AM1589" i="1"/>
  <c r="AL1590" i="1"/>
  <c r="AK1663" i="1"/>
  <c r="AN1668" i="1"/>
  <c r="AM1664" i="1"/>
  <c r="AL1665" i="1"/>
  <c r="AK1623" i="1"/>
  <c r="AN1624" i="1"/>
  <c r="AM1640" i="1"/>
  <c r="AL1628" i="1"/>
  <c r="AK1703" i="1"/>
  <c r="AN1698" i="1"/>
  <c r="AM1696" i="1"/>
  <c r="AL1699" i="1"/>
  <c r="AK1695" i="1"/>
  <c r="AN1693" i="1"/>
  <c r="AM1685" i="1"/>
  <c r="AL1678" i="1"/>
  <c r="AK1763" i="1"/>
  <c r="AN1754" i="1"/>
  <c r="AM1756" i="1"/>
  <c r="AL1757" i="1"/>
  <c r="AK1739" i="1"/>
  <c r="AN1740" i="1"/>
  <c r="AM1732" i="1"/>
  <c r="AL1710" i="1"/>
  <c r="AK1708" i="1"/>
  <c r="AN1716" i="1"/>
  <c r="AM1717" i="1"/>
  <c r="AL1709" i="1"/>
  <c r="AK1804" i="1"/>
  <c r="AN1801" i="1"/>
  <c r="AM1809" i="1"/>
  <c r="AL1812" i="1"/>
  <c r="AK1787" i="1"/>
  <c r="AN1775" i="1"/>
  <c r="AM1780" i="1"/>
  <c r="AL1781" i="1"/>
  <c r="AK1883" i="1"/>
  <c r="AN1882" i="1"/>
  <c r="AM1881" i="1"/>
  <c r="AL1880" i="1"/>
  <c r="AK1858" i="1"/>
  <c r="AN1863" i="1"/>
  <c r="AM1864" i="1"/>
  <c r="AL1856" i="1"/>
  <c r="AK1861" i="1"/>
  <c r="AN1835" i="1"/>
  <c r="AM1828" i="1"/>
  <c r="AL1836" i="1"/>
  <c r="AK1838" i="1"/>
  <c r="AN1823" i="1"/>
  <c r="AM1839" i="1"/>
  <c r="AL1926" i="1"/>
  <c r="AK1892" i="1"/>
  <c r="AN1893" i="1"/>
  <c r="AM1894" i="1"/>
  <c r="AL1906" i="1"/>
  <c r="AK1958" i="1"/>
  <c r="AN1952" i="1"/>
  <c r="AM1949" i="1"/>
  <c r="AL1935" i="1"/>
  <c r="AK2039" i="1"/>
  <c r="AN2040" i="1"/>
  <c r="AM2038" i="1"/>
  <c r="AL2037" i="1"/>
  <c r="AK2029" i="1"/>
  <c r="AN2023" i="1"/>
  <c r="AM2027" i="1"/>
  <c r="AL2012" i="1"/>
  <c r="AK1982" i="1"/>
  <c r="AN2006" i="1"/>
  <c r="AM1983" i="1"/>
  <c r="AL2007" i="1"/>
  <c r="AK2010" i="1"/>
  <c r="AN1985" i="1"/>
  <c r="AM2011" i="1"/>
  <c r="AL1986" i="1"/>
  <c r="AK2080" i="1"/>
  <c r="AN2081" i="1"/>
  <c r="AM2078" i="1"/>
  <c r="AL2076" i="1"/>
  <c r="AK2061" i="1"/>
  <c r="AN2066" i="1"/>
  <c r="AM2048" i="1"/>
  <c r="AL2062" i="1"/>
  <c r="AK2124" i="1"/>
  <c r="AN2114" i="1"/>
  <c r="AM2120" i="1"/>
  <c r="AL2121" i="1"/>
  <c r="AK2091" i="1"/>
  <c r="AN2092" i="1"/>
  <c r="AM2093" i="1"/>
  <c r="AL2098" i="1"/>
  <c r="AK2180" i="1"/>
  <c r="AN2173" i="1"/>
  <c r="AM2174" i="1"/>
  <c r="AL2165" i="1"/>
  <c r="AK2138" i="1"/>
  <c r="AN2139" i="1"/>
  <c r="AM2140" i="1"/>
  <c r="AL2133" i="1"/>
  <c r="AK2144" i="1"/>
  <c r="AN2210" i="1"/>
  <c r="AM2204" i="1"/>
  <c r="AL2205" i="1"/>
  <c r="AK2219" i="1"/>
  <c r="AN2214" i="1"/>
  <c r="AM2237" i="1"/>
  <c r="AL2222" i="1"/>
  <c r="AK2294" i="1"/>
  <c r="AN2290" i="1"/>
  <c r="AM2286" i="1"/>
  <c r="AL2279" i="1"/>
  <c r="AK2245" i="1"/>
  <c r="AN2263" i="1"/>
  <c r="AM2272" i="1"/>
  <c r="AL2246" i="1"/>
  <c r="AK2248" i="1"/>
  <c r="AN2273" i="1"/>
  <c r="AM2266" i="1"/>
  <c r="AL2267" i="1"/>
  <c r="AK2348" i="1"/>
  <c r="AN2349" i="1"/>
  <c r="AM2350" i="1"/>
  <c r="AL2343" i="1"/>
  <c r="AK2331" i="1"/>
  <c r="AN2324" i="1"/>
  <c r="AM2302" i="1"/>
  <c r="AL2313" i="1"/>
  <c r="AK2301" i="1"/>
  <c r="AN2305" i="1"/>
  <c r="AM2315" i="1"/>
  <c r="AL2316" i="1"/>
  <c r="AK2381" i="1"/>
  <c r="AN2389" i="1"/>
  <c r="AM2390" i="1"/>
  <c r="AL2375" i="1"/>
  <c r="AK2374" i="1"/>
  <c r="AN2361" i="1"/>
  <c r="AM2362" i="1"/>
  <c r="AL2449" i="1"/>
  <c r="AK2435" i="1"/>
  <c r="AN2442" i="1"/>
  <c r="AM2443" i="1"/>
  <c r="AL2436" i="1"/>
  <c r="AK2424" i="1"/>
  <c r="AN2425" i="1"/>
  <c r="AM2411" i="1"/>
  <c r="AL2496" i="1"/>
  <c r="AK2493" i="1"/>
  <c r="AN2487" i="1"/>
  <c r="AM2488" i="1"/>
  <c r="AL2475" i="1"/>
  <c r="AK2477" i="1"/>
  <c r="AN2478" i="1"/>
  <c r="AM2460" i="1"/>
  <c r="AL2479" i="1"/>
  <c r="AK2456" i="1"/>
  <c r="AN2462" i="1"/>
  <c r="AM2481" i="1"/>
  <c r="AL2542" i="1"/>
  <c r="AK2523" i="1"/>
  <c r="AN2513" i="1"/>
  <c r="AM2514" i="1"/>
  <c r="AL2515" i="1"/>
  <c r="AK2505" i="1"/>
  <c r="AN2506" i="1"/>
  <c r="AM2501" i="1"/>
  <c r="AL2502" i="1"/>
  <c r="AK2575" i="1"/>
  <c r="AN2571" i="1"/>
  <c r="AM2552" i="1"/>
  <c r="AL2553" i="1"/>
  <c r="AK2555" i="1"/>
  <c r="AN2566" i="1"/>
  <c r="AM2614" i="1"/>
  <c r="AL2599" i="1"/>
  <c r="AK2587" i="1"/>
  <c r="AN2593" i="1"/>
  <c r="AM2588" i="1"/>
  <c r="AL2594" i="1"/>
  <c r="AK2662" i="1"/>
  <c r="AN2659" i="1"/>
  <c r="AM2648" i="1"/>
  <c r="AL2649" i="1"/>
  <c r="AK2650" i="1"/>
  <c r="AN2633" i="1"/>
  <c r="AM2623" i="1"/>
  <c r="AL2638" i="1"/>
  <c r="AK2636" i="1"/>
  <c r="AN2625" i="1"/>
  <c r="AM2675" i="1"/>
  <c r="AL2669" i="1"/>
  <c r="AK2699" i="1"/>
  <c r="AN2700" i="1"/>
  <c r="AM2692" i="1"/>
  <c r="AL2701" i="1"/>
  <c r="AK2762" i="1"/>
  <c r="AN2749" i="1"/>
  <c r="AM2756" i="1"/>
  <c r="AL2758" i="1"/>
  <c r="AK2740" i="1"/>
  <c r="AN2733" i="1"/>
  <c r="AM2734" i="1"/>
  <c r="AL2721" i="1"/>
  <c r="AK2723" i="1"/>
  <c r="AN2724" i="1"/>
  <c r="AM2742" i="1"/>
  <c r="AL2737" i="1"/>
  <c r="AK2793" i="1"/>
  <c r="AN2798" i="1"/>
  <c r="AM2799" i="1"/>
  <c r="AL2780" i="1"/>
  <c r="AK2783" i="1"/>
  <c r="AN2773" i="1"/>
  <c r="AM2843" i="1"/>
  <c r="AL2838" i="1"/>
  <c r="AK2823" i="1"/>
  <c r="AN2824" i="1"/>
  <c r="AM2810" i="1"/>
  <c r="AL2807" i="1"/>
  <c r="AK2826" i="1"/>
  <c r="AN2827" i="1"/>
  <c r="AM2871" i="1"/>
  <c r="AL2874" i="1"/>
  <c r="AK2865" i="1"/>
  <c r="AN2851" i="1"/>
  <c r="AM2852" i="1"/>
  <c r="AL2866" i="1"/>
  <c r="AK2904" i="1"/>
  <c r="AN2889" i="1"/>
  <c r="AM2905" i="1"/>
  <c r="AL2908" i="1"/>
  <c r="AK2957" i="1"/>
  <c r="AN2949" i="1"/>
  <c r="AM2958" i="1"/>
  <c r="AL2950" i="1"/>
  <c r="AK2942" i="1"/>
  <c r="AN2927" i="1"/>
  <c r="AM2924" i="1"/>
  <c r="AL2928" i="1"/>
  <c r="AK2941" i="1"/>
  <c r="AN2944" i="1"/>
  <c r="AM3001" i="1"/>
  <c r="AL2995" i="1"/>
  <c r="AK2979" i="1"/>
  <c r="AN2969" i="1"/>
  <c r="AM2970" i="1"/>
  <c r="AL2980" i="1"/>
  <c r="AK3034" i="1"/>
  <c r="AN3007" i="1"/>
  <c r="AM3008" i="1"/>
  <c r="AL3009" i="1"/>
  <c r="AK3018" i="1"/>
  <c r="AN3085" i="1"/>
  <c r="AM3087" i="1"/>
  <c r="AL3076" i="1"/>
  <c r="AK3069" i="1"/>
  <c r="AN3042" i="1"/>
  <c r="AM3059" i="1"/>
  <c r="AL3043" i="1"/>
  <c r="AK3056" i="1"/>
  <c r="AN3126" i="1"/>
  <c r="AM3110" i="1"/>
  <c r="AL3100" i="1"/>
  <c r="AK3103" i="1"/>
  <c r="AN3158" i="1"/>
  <c r="AM3155" i="1"/>
  <c r="AL3156" i="1"/>
  <c r="AK3134" i="1"/>
  <c r="AN3135" i="1"/>
  <c r="AM3194" i="1"/>
  <c r="AL3195" i="1"/>
  <c r="AK3182" i="1"/>
  <c r="AN3169" i="1"/>
  <c r="AM3165" i="1"/>
  <c r="AL3166" i="1"/>
  <c r="AK3173" i="1"/>
  <c r="AN3184" i="1"/>
  <c r="AM3236" i="1"/>
  <c r="AL3227" i="1"/>
  <c r="AK3208" i="1"/>
  <c r="AN3220" i="1"/>
  <c r="AM3209" i="1"/>
  <c r="AL3223" i="1"/>
  <c r="AK3266" i="1"/>
  <c r="AN3256" i="1"/>
  <c r="AM3257" i="1"/>
  <c r="AL3242" i="1"/>
  <c r="AK3323" i="1"/>
  <c r="AN3320" i="1"/>
  <c r="AM3321" i="1"/>
  <c r="AL3319" i="1"/>
  <c r="AK3314" i="1"/>
  <c r="AN3274" i="1"/>
  <c r="AM3284" i="1"/>
  <c r="AL3285" i="1"/>
  <c r="AK3287" i="1"/>
  <c r="AN3276" i="1"/>
  <c r="AM3298" i="1"/>
  <c r="AL3277" i="1"/>
  <c r="AK3289" i="1"/>
  <c r="AN3378" i="1"/>
  <c r="AM3377" i="1"/>
  <c r="AL3376" i="1"/>
  <c r="AK3366" i="1"/>
  <c r="AN3374" i="1"/>
  <c r="AM3367" i="1"/>
  <c r="AL3342" i="1"/>
  <c r="AK3331" i="1"/>
  <c r="AN3336" i="1"/>
  <c r="AM3340" i="1"/>
  <c r="AL3345" i="1"/>
  <c r="AK3413" i="1"/>
  <c r="AN3420" i="1"/>
  <c r="AM3414" i="1"/>
  <c r="AL3421" i="1"/>
  <c r="AK3404" i="1"/>
  <c r="AN3387" i="1"/>
  <c r="AM3392" i="1"/>
  <c r="AL3388" i="1"/>
  <c r="AK3381" i="1"/>
  <c r="AN3382" i="1"/>
  <c r="AM3383" i="1"/>
  <c r="AL3395" i="1"/>
  <c r="AK3452" i="1"/>
  <c r="AN3448" i="1"/>
  <c r="AM3435" i="1"/>
  <c r="AL3436" i="1"/>
  <c r="AK3510" i="1"/>
  <c r="AN3506" i="1"/>
  <c r="AM3511" i="1"/>
  <c r="AL3500" i="1"/>
  <c r="AK3502" i="1"/>
  <c r="AN3495" i="1"/>
  <c r="AM3503" i="1"/>
  <c r="AL3487" i="1"/>
  <c r="AK3483" i="1"/>
  <c r="AN3484" i="1"/>
  <c r="AM3467" i="1"/>
  <c r="AL3485" i="1"/>
  <c r="AK3554" i="1"/>
  <c r="AN3550" i="1"/>
  <c r="AM3557" i="1"/>
  <c r="AL3555" i="1"/>
  <c r="AK3522" i="1"/>
  <c r="AN3523" i="1"/>
  <c r="AM3541" i="1"/>
  <c r="AL3524" i="1"/>
  <c r="AK3519" i="1"/>
  <c r="AN3526" i="1"/>
  <c r="AM3600" i="1"/>
  <c r="AL3585" i="1"/>
  <c r="AK3569" i="1"/>
  <c r="AN3570" i="1"/>
  <c r="AM3571" i="1"/>
  <c r="AL3589" i="1"/>
  <c r="AK3629" i="1"/>
  <c r="AN3619" i="1"/>
  <c r="AM3606" i="1"/>
  <c r="AL3607" i="1"/>
  <c r="AK16" i="1"/>
  <c r="AN17" i="1"/>
  <c r="AM18" i="1"/>
  <c r="AL19" i="1"/>
  <c r="AK152" i="1"/>
  <c r="AN122" i="1"/>
  <c r="AM123" i="1"/>
  <c r="AL124" i="1"/>
  <c r="AK210" i="1"/>
  <c r="AN211" i="1"/>
  <c r="AM192" i="1"/>
  <c r="AL193" i="1"/>
  <c r="AK255" i="1"/>
  <c r="AN246" i="1"/>
  <c r="AM351" i="1"/>
  <c r="AL338" i="1"/>
  <c r="AK382" i="1"/>
  <c r="AN383" i="1"/>
  <c r="AM384" i="1"/>
  <c r="AL385" i="1"/>
  <c r="AK435" i="1"/>
  <c r="AN436" i="1"/>
  <c r="AM479" i="1"/>
  <c r="AL480" i="1"/>
  <c r="AK516" i="1"/>
  <c r="AN517" i="1"/>
  <c r="AM518" i="1"/>
  <c r="AL519" i="1"/>
  <c r="AK556" i="1"/>
  <c r="AN589" i="1"/>
  <c r="AM590" i="1"/>
  <c r="AL591" i="1"/>
  <c r="AK645" i="1"/>
  <c r="AK672" i="1"/>
  <c r="AK714" i="1"/>
  <c r="AK796" i="1"/>
  <c r="AK839" i="1"/>
  <c r="AL842" i="1"/>
  <c r="AK869" i="1"/>
  <c r="AM871" i="1"/>
  <c r="AL872" i="1"/>
  <c r="AK918" i="1"/>
  <c r="AK954" i="1"/>
  <c r="AK986" i="1"/>
  <c r="AK1040" i="1"/>
  <c r="AK1080" i="1"/>
  <c r="AK1176" i="1"/>
  <c r="AK1276" i="1"/>
  <c r="AK1387" i="1"/>
  <c r="AK1461" i="1"/>
  <c r="AK1533" i="1"/>
  <c r="AK1599" i="1"/>
  <c r="AK1865" i="1"/>
  <c r="AL1850" i="1"/>
  <c r="AK1955" i="1"/>
  <c r="AN1956" i="1"/>
  <c r="AM2028" i="1"/>
  <c r="AL2015" i="1"/>
  <c r="AK2175" i="1"/>
  <c r="AN2176" i="1"/>
  <c r="AM2177" i="1"/>
  <c r="AL2155" i="1"/>
  <c r="AK2158" i="1"/>
  <c r="AN2207" i="1"/>
  <c r="AM2208" i="1"/>
  <c r="AL2209" i="1"/>
  <c r="AK2230" i="1"/>
  <c r="AN2231" i="1"/>
  <c r="AM2232" i="1"/>
  <c r="AL2288" i="1"/>
  <c r="AK2337" i="1"/>
  <c r="AN2338" i="1"/>
  <c r="AM2339" i="1"/>
  <c r="AL2391" i="1"/>
  <c r="AK2427" i="1"/>
  <c r="AN2428" i="1"/>
  <c r="AM2429" i="1"/>
  <c r="AL2430" i="1"/>
  <c r="AK2527" i="1"/>
  <c r="AN2568" i="1"/>
  <c r="AM2569" i="1"/>
  <c r="AL2612" i="1"/>
  <c r="AK2681" i="1"/>
  <c r="AN2682" i="1"/>
  <c r="AM2683" i="1"/>
  <c r="AL2676" i="1"/>
  <c r="AK2744" i="1"/>
  <c r="AN2745" i="1"/>
  <c r="AM2746" i="1"/>
  <c r="AL2787" i="1"/>
  <c r="AK2875" i="1"/>
  <c r="AK2917" i="1"/>
  <c r="AK2984" i="1"/>
  <c r="AK3082" i="1"/>
  <c r="AK3117" i="1"/>
  <c r="AK3186" i="1"/>
  <c r="AK3358" i="1"/>
  <c r="AK3544" i="1"/>
  <c r="AK93" i="1"/>
  <c r="AK611" i="1"/>
  <c r="AK1325" i="1"/>
  <c r="AL1601" i="1"/>
  <c r="AK1931" i="1"/>
  <c r="AN1977" i="1"/>
  <c r="AM2044" i="1"/>
  <c r="AL2088" i="1"/>
  <c r="AK2451" i="1"/>
  <c r="AN2580" i="1"/>
  <c r="AM2657" i="1"/>
  <c r="AL2748" i="1"/>
  <c r="AK1836" i="1"/>
  <c r="AK1926" i="1"/>
  <c r="AK1906" i="1"/>
  <c r="AK1935" i="1"/>
  <c r="AK2037" i="1"/>
  <c r="AK2012" i="1"/>
  <c r="AK2007" i="1"/>
  <c r="AK1986" i="1"/>
  <c r="AK2076" i="1"/>
  <c r="AK2062" i="1"/>
  <c r="AK2121" i="1"/>
  <c r="AK2098" i="1"/>
  <c r="AK2165" i="1"/>
  <c r="AK2133" i="1"/>
  <c r="AK2205" i="1"/>
  <c r="AK2222" i="1"/>
  <c r="AK2279" i="1"/>
  <c r="AK2246" i="1"/>
  <c r="AK2267" i="1"/>
  <c r="AK2343" i="1"/>
  <c r="AK2313" i="1"/>
  <c r="AK2316" i="1"/>
  <c r="AK2375" i="1"/>
  <c r="AK2449" i="1"/>
  <c r="AK2436" i="1"/>
  <c r="AK2496" i="1"/>
  <c r="AK2475" i="1"/>
  <c r="AK2479" i="1"/>
  <c r="AK2542" i="1"/>
  <c r="AK2515" i="1"/>
  <c r="AK2502" i="1"/>
  <c r="AK2553" i="1"/>
  <c r="AK2599" i="1"/>
  <c r="AK2594" i="1"/>
  <c r="AK2649" i="1"/>
  <c r="AK2638" i="1"/>
  <c r="AK2669" i="1"/>
  <c r="AK2701" i="1"/>
  <c r="AK2758" i="1"/>
  <c r="AK2721" i="1"/>
  <c r="AK2737" i="1"/>
  <c r="AK2780" i="1"/>
  <c r="AK2838" i="1"/>
  <c r="AK2807" i="1"/>
  <c r="AK2874" i="1"/>
  <c r="AK2866" i="1"/>
  <c r="AK2908" i="1"/>
  <c r="AK2950" i="1"/>
  <c r="AK2928" i="1"/>
  <c r="AK2995" i="1"/>
  <c r="AK2980" i="1"/>
  <c r="AK3009" i="1"/>
  <c r="AK3076" i="1"/>
  <c r="AK3043" i="1"/>
  <c r="AK3100" i="1"/>
  <c r="AK3156" i="1"/>
  <c r="AK3195" i="1"/>
  <c r="AK3166" i="1"/>
  <c r="AK3227" i="1"/>
  <c r="AK3223" i="1"/>
  <c r="AK3242" i="1"/>
  <c r="AK3319" i="1"/>
  <c r="AK3285" i="1"/>
  <c r="AK3277" i="1"/>
  <c r="AK3376" i="1"/>
  <c r="AK3342" i="1"/>
  <c r="AK3345" i="1"/>
  <c r="AK3421" i="1"/>
  <c r="AK3388" i="1"/>
  <c r="AK3395" i="1"/>
  <c r="AK3436" i="1"/>
  <c r="AK3500" i="1"/>
  <c r="AK3487" i="1"/>
  <c r="AK3485" i="1"/>
  <c r="AK3555" i="1"/>
  <c r="AK3524" i="1"/>
  <c r="AK3585" i="1"/>
  <c r="AK3589" i="1"/>
  <c r="AK3607" i="1"/>
  <c r="AK19" i="1"/>
  <c r="AK124" i="1"/>
  <c r="AN125" i="1"/>
  <c r="AM126" i="1"/>
  <c r="AL127" i="1"/>
  <c r="AK193" i="1"/>
  <c r="AN194" i="1"/>
  <c r="AM195" i="1"/>
  <c r="AL196" i="1"/>
  <c r="AK338" i="1"/>
  <c r="AN339" i="1"/>
  <c r="AM340" i="1"/>
  <c r="AL341" i="1"/>
  <c r="AK385" i="1"/>
  <c r="AN386" i="1"/>
  <c r="AM387" i="1"/>
  <c r="AL388" i="1"/>
  <c r="AK480" i="1"/>
  <c r="AN463" i="1"/>
  <c r="AM526" i="1"/>
  <c r="AL514" i="1"/>
  <c r="AK519" i="1"/>
  <c r="AN552" i="1"/>
  <c r="AM553" i="1"/>
  <c r="AL554" i="1"/>
  <c r="AK591" i="1"/>
  <c r="AN592" i="1"/>
  <c r="AM593" i="1"/>
  <c r="AL594" i="1"/>
  <c r="AK639" i="1"/>
  <c r="AN640" i="1"/>
  <c r="AM641" i="1"/>
  <c r="AL670" i="1"/>
  <c r="AK675" i="1"/>
  <c r="AN676" i="1"/>
  <c r="AM711" i="1"/>
  <c r="AL712" i="1"/>
  <c r="AK762" i="1"/>
  <c r="AN763" i="1"/>
  <c r="AM764" i="1"/>
  <c r="AL765" i="1"/>
  <c r="AK799" i="1"/>
  <c r="AN800" i="1"/>
  <c r="AM836" i="1"/>
  <c r="AL837" i="1"/>
  <c r="AK842" i="1"/>
  <c r="AN843" i="1"/>
  <c r="AM881" i="1"/>
  <c r="AL882" i="1"/>
  <c r="AK872" i="1"/>
  <c r="AN914" i="1"/>
  <c r="AM915" i="1"/>
  <c r="AL916" i="1"/>
  <c r="AK967" i="1"/>
  <c r="AN968" i="1"/>
  <c r="AM969" i="1"/>
  <c r="AL970" i="1"/>
  <c r="AK997" i="1"/>
  <c r="AN998" i="1"/>
  <c r="AM983" i="1"/>
  <c r="AL984" i="1"/>
  <c r="AK1051" i="1"/>
  <c r="AN1036" i="1"/>
  <c r="AM1037" i="1"/>
  <c r="AL1038" i="1"/>
  <c r="AK1075" i="1"/>
  <c r="AN1076" i="1"/>
  <c r="AM1077" i="1"/>
  <c r="AL1078" i="1"/>
  <c r="AK1134" i="1"/>
  <c r="AN1135" i="1"/>
  <c r="AM1136" i="1"/>
  <c r="AL1174" i="1"/>
  <c r="AK1179" i="1"/>
  <c r="AN1233" i="1"/>
  <c r="AM1220" i="1"/>
  <c r="AL1221" i="1"/>
  <c r="AK1279" i="1"/>
  <c r="AN1341" i="1"/>
  <c r="AM1320" i="1"/>
  <c r="AL1321" i="1"/>
  <c r="AK1374" i="1"/>
  <c r="AN1432" i="1"/>
  <c r="AM1416" i="1"/>
  <c r="AL1417" i="1"/>
  <c r="AK1500" i="1"/>
  <c r="AN1518" i="1"/>
  <c r="AM1542" i="1"/>
  <c r="AL1543" i="1"/>
  <c r="AK1564" i="1"/>
  <c r="AN1565" i="1"/>
  <c r="AM1566" i="1"/>
  <c r="AL1597" i="1"/>
  <c r="AK1747" i="1"/>
  <c r="AN1724" i="1"/>
  <c r="AM1725" i="1"/>
  <c r="AL1796" i="1"/>
  <c r="AK1850" i="1"/>
  <c r="AN1851" i="1"/>
  <c r="AM1852" i="1"/>
  <c r="AL1915" i="1"/>
  <c r="AK2015" i="1"/>
  <c r="AN2016" i="1"/>
  <c r="AM2017" i="1"/>
  <c r="AL2182" i="1"/>
  <c r="AK2155" i="1"/>
  <c r="AN2159" i="1"/>
  <c r="AM2160" i="1"/>
  <c r="AL2156" i="1"/>
  <c r="AK2209" i="1"/>
  <c r="AN2197" i="1"/>
  <c r="AM2199" i="1"/>
  <c r="AL2200" i="1"/>
  <c r="AK2288" i="1"/>
  <c r="AN2351" i="1"/>
  <c r="AM2352" i="1"/>
  <c r="AL2335" i="1"/>
  <c r="AK2391" i="1"/>
  <c r="AN2392" i="1"/>
  <c r="AM2393" i="1"/>
  <c r="AL2394" i="1"/>
  <c r="AK2430" i="1"/>
  <c r="AN2485" i="1"/>
  <c r="AM2524" i="1"/>
  <c r="AL2525" i="1"/>
  <c r="AK2612" i="1"/>
  <c r="AN2603" i="1"/>
  <c r="AM2604" i="1"/>
  <c r="AL2640" i="1"/>
  <c r="AK2676" i="1"/>
  <c r="AN2677" i="1"/>
  <c r="AM2759" i="1"/>
  <c r="AL2760" i="1"/>
  <c r="AK2787" i="1"/>
  <c r="AN2829" i="1"/>
  <c r="AM2830" i="1"/>
  <c r="AL2831" i="1"/>
  <c r="AK2878" i="1"/>
  <c r="AN2879" i="1"/>
  <c r="AM2868" i="1"/>
  <c r="AL2869" i="1"/>
  <c r="AK2910" i="1"/>
  <c r="AN2911" i="1"/>
  <c r="AM2946" i="1"/>
  <c r="AL2982" i="1"/>
  <c r="AK2987" i="1"/>
  <c r="AN2988" i="1"/>
  <c r="AM3019" i="1"/>
  <c r="AL3080" i="1"/>
  <c r="AK3065" i="1"/>
  <c r="AN3066" i="1"/>
  <c r="AM3114" i="1"/>
  <c r="AL3115" i="1"/>
  <c r="AK3142" i="1"/>
  <c r="AN3143" i="1"/>
  <c r="AM3144" i="1"/>
  <c r="AL3145" i="1"/>
  <c r="AK3259" i="1"/>
  <c r="AN3302" i="1"/>
  <c r="AM3303" i="1"/>
  <c r="AL3304" i="1"/>
  <c r="AK3406" i="1"/>
  <c r="AN3407" i="1"/>
  <c r="AM3444" i="1"/>
  <c r="AL3445" i="1"/>
  <c r="AK3592" i="1"/>
  <c r="AN3593" i="1"/>
  <c r="AM3594" i="1"/>
  <c r="AL20" i="1"/>
  <c r="AK260" i="1"/>
  <c r="AN360" i="1"/>
  <c r="AM438" i="1"/>
  <c r="AL444" i="1"/>
  <c r="AK992" i="1"/>
  <c r="AN1098" i="1"/>
  <c r="AM1144" i="1"/>
  <c r="AL1151" i="1"/>
  <c r="AK1601" i="1"/>
  <c r="AN1676" i="1"/>
  <c r="AM1749" i="1"/>
  <c r="AL1813" i="1"/>
  <c r="AK2088" i="1"/>
  <c r="AN2203" i="1"/>
  <c r="AM2320" i="1"/>
  <c r="AL2358" i="1"/>
  <c r="AK2748" i="1"/>
  <c r="AN3202" i="1"/>
  <c r="AM3162" i="1"/>
  <c r="AK793" i="1"/>
  <c r="AN851" i="1"/>
  <c r="AM846" i="1"/>
  <c r="AL845" i="1"/>
  <c r="AK820" i="1"/>
  <c r="AN834" i="1"/>
  <c r="AM883" i="1"/>
  <c r="AL880" i="1"/>
  <c r="AK867" i="1"/>
  <c r="AN857" i="1"/>
  <c r="AM858" i="1"/>
  <c r="AL859" i="1"/>
  <c r="AK925" i="1"/>
  <c r="AN906" i="1"/>
  <c r="AM894" i="1"/>
  <c r="AL907" i="1"/>
  <c r="AK897" i="1"/>
  <c r="AN908" i="1"/>
  <c r="AM890" i="1"/>
  <c r="AL975" i="1"/>
  <c r="AK963" i="1"/>
  <c r="AN965" i="1"/>
  <c r="AM933" i="1"/>
  <c r="AL934" i="1"/>
  <c r="AK952" i="1"/>
  <c r="AN937" i="1"/>
  <c r="AM930" i="1"/>
  <c r="AL931" i="1"/>
  <c r="AK1003" i="1"/>
  <c r="AN1005" i="1"/>
  <c r="AM1046" i="1"/>
  <c r="AL1047" i="1"/>
  <c r="AK1032" i="1"/>
  <c r="AN1014" i="1"/>
  <c r="AM1018" i="1"/>
  <c r="AL1033" i="1"/>
  <c r="AK1089" i="1"/>
  <c r="AN1095" i="1"/>
  <c r="AM1071" i="1"/>
  <c r="AL1063" i="1"/>
  <c r="AK1147" i="1"/>
  <c r="AN1143" i="1"/>
  <c r="AM1137" i="1"/>
  <c r="AL1111" i="1"/>
  <c r="AK1113" i="1"/>
  <c r="AN1114" i="1"/>
  <c r="AM1130" i="1"/>
  <c r="AL1115" i="1"/>
  <c r="AK1117" i="1"/>
  <c r="AN1193" i="1"/>
  <c r="AM1194" i="1"/>
  <c r="AL1183" i="1"/>
  <c r="AK1169" i="1"/>
  <c r="AN1173" i="1"/>
  <c r="AM1155" i="1"/>
  <c r="AL1156" i="1"/>
  <c r="AK1211" i="1"/>
  <c r="AN1212" i="1"/>
  <c r="AM1203" i="1"/>
  <c r="AL1213" i="1"/>
  <c r="AK1216" i="1"/>
  <c r="AN1219" i="1"/>
  <c r="AM1292" i="1"/>
  <c r="AL1285" i="1"/>
  <c r="AK1290" i="1"/>
  <c r="AN1283" i="1"/>
  <c r="AM1291" i="1"/>
  <c r="AL1272" i="1"/>
  <c r="AK1263" i="1"/>
  <c r="AN1264" i="1"/>
  <c r="AM1247" i="1"/>
  <c r="AL1248" i="1"/>
  <c r="AK1348" i="1"/>
  <c r="AN1347" i="1"/>
  <c r="AM1346" i="1"/>
  <c r="AL1342" i="1"/>
  <c r="AK1337" i="1"/>
  <c r="AN1340" i="1"/>
  <c r="AM1311" i="1"/>
  <c r="AL1318" i="1"/>
  <c r="AK1297" i="1"/>
  <c r="AN1314" i="1"/>
  <c r="AM1301" i="1"/>
  <c r="AL1302" i="1"/>
  <c r="AK1383" i="1"/>
  <c r="AN1384" i="1"/>
  <c r="AM1380" i="1"/>
  <c r="AL1381" i="1"/>
  <c r="AK1353" i="1"/>
  <c r="AN1354" i="1"/>
  <c r="AM1355" i="1"/>
  <c r="AL1364" i="1"/>
  <c r="AK1356" i="1"/>
  <c r="AN1370" i="1"/>
  <c r="AM1351" i="1"/>
  <c r="AL1436" i="1"/>
  <c r="AK1429" i="1"/>
  <c r="AN1430" i="1"/>
  <c r="AM1409" i="1"/>
  <c r="AL1410" i="1"/>
  <c r="AK1397" i="1"/>
  <c r="AN1398" i="1"/>
  <c r="AM1399" i="1"/>
  <c r="AL1415" i="1"/>
  <c r="AK1466" i="1"/>
  <c r="AN1443" i="1"/>
  <c r="AM1456" i="1"/>
  <c r="AL1444" i="1"/>
  <c r="AK1459" i="1"/>
  <c r="AN1510" i="1"/>
  <c r="AM1509" i="1"/>
  <c r="AL1504" i="1"/>
  <c r="AK1484" i="1"/>
  <c r="AN1495" i="1"/>
  <c r="AM1487" i="1"/>
  <c r="AL1523" i="1"/>
  <c r="AK1529" i="1"/>
  <c r="AN1530" i="1"/>
  <c r="AM1527" i="1"/>
  <c r="AL1572" i="1"/>
  <c r="AK1615" i="1"/>
  <c r="AN1611" i="1"/>
  <c r="AM1606" i="1"/>
  <c r="AL1612" i="1"/>
  <c r="AK1588" i="1"/>
  <c r="AN1576" i="1"/>
  <c r="AM1577" i="1"/>
  <c r="AL1578" i="1"/>
  <c r="AK1669" i="1"/>
  <c r="AN1667" i="1"/>
  <c r="AM1663" i="1"/>
  <c r="AL1668" i="1"/>
  <c r="AK1659" i="1"/>
  <c r="AN1639" i="1"/>
  <c r="AM1623" i="1"/>
  <c r="AL1624" i="1"/>
  <c r="AK1622" i="1"/>
  <c r="AN1702" i="1"/>
  <c r="AM1703" i="1"/>
  <c r="AL1698" i="1"/>
  <c r="AK1690" i="1"/>
  <c r="AN1691" i="1"/>
  <c r="AM1695" i="1"/>
  <c r="AL1693" i="1"/>
  <c r="AK1766" i="1"/>
  <c r="AN1765" i="1"/>
  <c r="AM1763" i="1"/>
  <c r="AL1754" i="1"/>
  <c r="AK1738" i="1"/>
  <c r="AN1731" i="1"/>
  <c r="AM1739" i="1"/>
  <c r="AL1740" i="1"/>
  <c r="AK1712" i="1"/>
  <c r="AN1715" i="1"/>
  <c r="AM1708" i="1"/>
  <c r="AL1716" i="1"/>
  <c r="AK1815" i="1"/>
  <c r="AN1808" i="1"/>
  <c r="AM1804" i="1"/>
  <c r="AL1801" i="1"/>
  <c r="AK1786" i="1"/>
  <c r="AN1779" i="1"/>
  <c r="AM1787" i="1"/>
  <c r="AL1775" i="1"/>
  <c r="AK1782" i="1"/>
  <c r="AN1789" i="1"/>
  <c r="AM1883" i="1"/>
  <c r="AL1882" i="1"/>
  <c r="AK1869" i="1"/>
  <c r="AN1870" i="1"/>
  <c r="AM1858" i="1"/>
  <c r="AL1863" i="1"/>
  <c r="AK1855" i="1"/>
  <c r="AN1860" i="1"/>
  <c r="AM1861" i="1"/>
  <c r="AL1835" i="1"/>
  <c r="AK1824" i="1"/>
  <c r="AN1830" i="1"/>
  <c r="AM1838" i="1"/>
  <c r="AL1823" i="1"/>
  <c r="AK1891" i="1"/>
  <c r="AN1914" i="1"/>
  <c r="AM1892" i="1"/>
  <c r="AL1893" i="1"/>
  <c r="AK1968" i="1"/>
  <c r="AN1959" i="1"/>
  <c r="AM1958" i="1"/>
  <c r="AL1952" i="1"/>
  <c r="AK1951" i="1"/>
  <c r="AN1937" i="1"/>
  <c r="AM2039" i="1"/>
  <c r="AL2040" i="1"/>
  <c r="AK2033" i="1"/>
  <c r="AN2031" i="1"/>
  <c r="AM2029" i="1"/>
  <c r="AL2023" i="1"/>
  <c r="AK2005" i="1"/>
  <c r="AN2013" i="1"/>
  <c r="AM1982" i="1"/>
  <c r="AL2006" i="1"/>
  <c r="AK2008" i="1"/>
  <c r="AN2009" i="1"/>
  <c r="AM2010" i="1"/>
  <c r="AL1985" i="1"/>
  <c r="AK2084" i="1"/>
  <c r="AN2082" i="1"/>
  <c r="AM2080" i="1"/>
  <c r="AL2081" i="1"/>
  <c r="AK2077" i="1"/>
  <c r="AN2065" i="1"/>
  <c r="AM2061" i="1"/>
  <c r="AL2066" i="1"/>
  <c r="AK2064" i="1"/>
  <c r="AN2123" i="1"/>
  <c r="AM2124" i="1"/>
  <c r="AL2114" i="1"/>
  <c r="AK2097" i="1"/>
  <c r="AN2090" i="1"/>
  <c r="AM2091" i="1"/>
  <c r="AL2092" i="1"/>
  <c r="AK2100" i="1"/>
  <c r="AN2095" i="1"/>
  <c r="AM2180" i="1"/>
  <c r="AL2173" i="1"/>
  <c r="AK2131" i="1"/>
  <c r="AN2132" i="1"/>
  <c r="AM2138" i="1"/>
  <c r="AL2139" i="1"/>
  <c r="AK2142" i="1"/>
  <c r="AN2143" i="1"/>
  <c r="AM2144" i="1"/>
  <c r="AL2210" i="1"/>
  <c r="AK2186" i="1"/>
  <c r="AN2187" i="1"/>
  <c r="AM2219" i="1"/>
  <c r="AL2214" i="1"/>
  <c r="AK2295" i="1"/>
  <c r="AN2293" i="1"/>
  <c r="AM2294" i="1"/>
  <c r="AL2290" i="1"/>
  <c r="AK2262" i="1"/>
  <c r="AN2244" i="1"/>
  <c r="AM2245" i="1"/>
  <c r="AL2263" i="1"/>
  <c r="AK2247" i="1"/>
  <c r="AN2243" i="1"/>
  <c r="AM2248" i="1"/>
  <c r="AL2273" i="1"/>
  <c r="AK2355" i="1"/>
  <c r="AN2353" i="1"/>
  <c r="AM2348" i="1"/>
  <c r="AL2349" i="1"/>
  <c r="AK2323" i="1"/>
  <c r="AN2334" i="1"/>
  <c r="AM2331" i="1"/>
  <c r="AL2324" i="1"/>
  <c r="AK2304" i="1"/>
  <c r="AN2300" i="1"/>
  <c r="AM2301" i="1"/>
  <c r="AL2305" i="1"/>
  <c r="AK2400" i="1"/>
  <c r="AN2398" i="1"/>
  <c r="AM2381" i="1"/>
  <c r="AL2389" i="1"/>
  <c r="AK2359" i="1"/>
  <c r="AN2360" i="1"/>
  <c r="AM2374" i="1"/>
  <c r="AL2361" i="1"/>
  <c r="AK2434" i="1"/>
  <c r="AN2441" i="1"/>
  <c r="AM2435" i="1"/>
  <c r="AL2442" i="1"/>
  <c r="AK2422" i="1"/>
  <c r="AN2423" i="1"/>
  <c r="AM2424" i="1"/>
  <c r="AL2425" i="1"/>
  <c r="AK2491" i="1"/>
  <c r="AN2492" i="1"/>
  <c r="AM2493" i="1"/>
  <c r="AL2487" i="1"/>
  <c r="AK2476" i="1"/>
  <c r="AN2459" i="1"/>
  <c r="AM2477" i="1"/>
  <c r="AL2478" i="1"/>
  <c r="AK2461" i="1"/>
  <c r="AN2455" i="1"/>
  <c r="AM2456" i="1"/>
  <c r="AL2462" i="1"/>
  <c r="AK2534" i="1"/>
  <c r="AN2503" i="1"/>
  <c r="AM2523" i="1"/>
  <c r="AL2513" i="1"/>
  <c r="AK2517" i="1"/>
  <c r="AN2518" i="1"/>
  <c r="AM2505" i="1"/>
  <c r="AL2506" i="1"/>
  <c r="AK2521" i="1"/>
  <c r="AN2507" i="1"/>
  <c r="AM2575" i="1"/>
  <c r="AL2571" i="1"/>
  <c r="AK2562" i="1"/>
  <c r="AN2563" i="1"/>
  <c r="AM2555" i="1"/>
  <c r="AL2566" i="1"/>
  <c r="AK2602" i="1"/>
  <c r="AN2586" i="1"/>
  <c r="AM2587" i="1"/>
  <c r="AL2593" i="1"/>
  <c r="AK2664" i="1"/>
  <c r="AN2661" i="1"/>
  <c r="AM2662" i="1"/>
  <c r="AL2659" i="1"/>
  <c r="AK2656" i="1"/>
  <c r="AN2654" i="1"/>
  <c r="AM2650" i="1"/>
  <c r="AL2633" i="1"/>
  <c r="AK2621" i="1"/>
  <c r="AN2624" i="1"/>
  <c r="AM2636" i="1"/>
  <c r="AL2625" i="1"/>
  <c r="AK2709" i="1"/>
  <c r="AN2691" i="1"/>
  <c r="AM2699" i="1"/>
  <c r="AL2700" i="1"/>
  <c r="AK2688" i="1"/>
  <c r="AN2689" i="1"/>
  <c r="AM2762" i="1"/>
  <c r="AL2749" i="1"/>
  <c r="AK2751" i="1"/>
  <c r="AN2752" i="1"/>
  <c r="AM2740" i="1"/>
  <c r="AL2733" i="1"/>
  <c r="AK2735" i="1"/>
  <c r="AN2736" i="1"/>
  <c r="AM2723" i="1"/>
  <c r="AL2724" i="1"/>
  <c r="AK2725" i="1"/>
  <c r="AN2797" i="1"/>
  <c r="AM2793" i="1"/>
  <c r="AL2798" i="1"/>
  <c r="AK2784" i="1"/>
  <c r="AN2772" i="1"/>
  <c r="AM2783" i="1"/>
  <c r="AL2773" i="1"/>
  <c r="AK2821" i="1"/>
  <c r="AN2822" i="1"/>
  <c r="AM2823" i="1"/>
  <c r="AL2824" i="1"/>
  <c r="AK2808" i="1"/>
  <c r="AN2812" i="1"/>
  <c r="AM2826" i="1"/>
  <c r="AL2827" i="1"/>
  <c r="AK2862" i="1"/>
  <c r="AN2863" i="1"/>
  <c r="AM2865" i="1"/>
  <c r="AL2851" i="1"/>
  <c r="AK2913" i="1"/>
  <c r="AN2915" i="1"/>
  <c r="AM2904" i="1"/>
  <c r="AL2889" i="1"/>
  <c r="AK2890" i="1"/>
  <c r="AN2907" i="1"/>
  <c r="AM2957" i="1"/>
  <c r="AL2949" i="1"/>
  <c r="AK2937" i="1"/>
  <c r="AN2923" i="1"/>
  <c r="AM2942" i="1"/>
  <c r="AL2927" i="1"/>
  <c r="AK2943" i="1"/>
  <c r="AN2940" i="1"/>
  <c r="AM2941" i="1"/>
  <c r="AL2944" i="1"/>
  <c r="AK2997" i="1"/>
  <c r="AN2978" i="1"/>
  <c r="AM2979" i="1"/>
  <c r="AL2969" i="1"/>
  <c r="AK2972" i="1"/>
  <c r="AN3024" i="1"/>
  <c r="AM3034" i="1"/>
  <c r="AL3007" i="1"/>
  <c r="AK3010" i="1"/>
  <c r="AN3015" i="1"/>
  <c r="AM3018" i="1"/>
  <c r="AL3085" i="1"/>
  <c r="AK3079" i="1"/>
  <c r="AN3078" i="1"/>
  <c r="AM3069" i="1"/>
  <c r="AL3042" i="1"/>
  <c r="AK3044" i="1"/>
  <c r="AN3038" i="1"/>
  <c r="AM3056" i="1"/>
  <c r="AL3126" i="1"/>
  <c r="AK3111" i="1"/>
  <c r="AN3102" i="1"/>
  <c r="AM3103" i="1"/>
  <c r="AL3158" i="1"/>
  <c r="AK3140" i="1"/>
  <c r="AN3133" i="1"/>
  <c r="AM3134" i="1"/>
  <c r="AL3135" i="1"/>
  <c r="AK3181" i="1"/>
  <c r="AN3164" i="1"/>
  <c r="AM3182" i="1"/>
  <c r="AL3169" i="1"/>
  <c r="AK3172" i="1"/>
  <c r="AN3183" i="1"/>
  <c r="AM3173" i="1"/>
  <c r="AL3184" i="1"/>
  <c r="AK3222" i="1"/>
  <c r="AN3207" i="1"/>
  <c r="AM3208" i="1"/>
  <c r="AL3220" i="1"/>
  <c r="AK3265" i="1"/>
  <c r="AN3261" i="1"/>
  <c r="AM3266" i="1"/>
  <c r="AL3256" i="1"/>
  <c r="AK3255" i="1"/>
  <c r="AN3324" i="1"/>
  <c r="AM3323" i="1"/>
  <c r="AL3320" i="1"/>
  <c r="AK3318" i="1"/>
  <c r="AN3311" i="1"/>
  <c r="AM3314" i="1"/>
  <c r="AL3274" i="1"/>
  <c r="AK3272" i="1"/>
  <c r="AN3286" i="1"/>
  <c r="AM3287" i="1"/>
  <c r="AL3276" i="1"/>
  <c r="AK3288" i="1"/>
  <c r="AN3280" i="1"/>
  <c r="AM3289" i="1"/>
  <c r="AL3378" i="1"/>
  <c r="AK3363" i="1"/>
  <c r="AN3365" i="1"/>
  <c r="AM3366" i="1"/>
  <c r="AL3374" i="1"/>
  <c r="AK3344" i="1"/>
  <c r="AN3335" i="1"/>
  <c r="AM3331" i="1"/>
  <c r="AL3336" i="1"/>
  <c r="AK3346" i="1"/>
  <c r="AN3423" i="1"/>
  <c r="AM3413" i="1"/>
  <c r="AL3420" i="1"/>
  <c r="AK3385" i="1"/>
  <c r="AN3386" i="1"/>
  <c r="AM3404" i="1"/>
  <c r="AL3387" i="1"/>
  <c r="AK3394" i="1"/>
  <c r="AN3380" i="1"/>
  <c r="AM3381" i="1"/>
  <c r="AL3382" i="1"/>
  <c r="AK3447" i="1"/>
  <c r="AN3451" i="1"/>
  <c r="AM3452" i="1"/>
  <c r="AL3448" i="1"/>
  <c r="AK3514" i="1"/>
  <c r="AN3509" i="1"/>
  <c r="AM3510" i="1"/>
  <c r="AL3506" i="1"/>
  <c r="AK3501" i="1"/>
  <c r="AN3494" i="1"/>
  <c r="AM3502" i="1"/>
  <c r="AL3495" i="1"/>
  <c r="AK3482" i="1"/>
  <c r="AN3466" i="1"/>
  <c r="AM3483" i="1"/>
  <c r="AL3484" i="1"/>
  <c r="AK3560" i="1"/>
  <c r="AN3553" i="1"/>
  <c r="AM3554" i="1"/>
  <c r="AL3550" i="1"/>
  <c r="AK3521" i="1"/>
  <c r="AN3540" i="1"/>
  <c r="AM3522" i="1"/>
  <c r="AL3523" i="1"/>
  <c r="AK3525" i="1"/>
  <c r="AN3518" i="1"/>
  <c r="AM3519" i="1"/>
  <c r="AL3526" i="1"/>
  <c r="AK3568" i="1"/>
  <c r="AN3588" i="1"/>
  <c r="AM3569" i="1"/>
  <c r="AL3570" i="1"/>
  <c r="AK3633" i="1"/>
  <c r="AN3628" i="1"/>
  <c r="AM3629" i="1"/>
  <c r="AL3619" i="1"/>
  <c r="AK3604" i="1"/>
  <c r="AN3609" i="1"/>
  <c r="AM16" i="1"/>
  <c r="AL17" i="1"/>
  <c r="AK76" i="1"/>
  <c r="AN151" i="1"/>
  <c r="AM152" i="1"/>
  <c r="AL122" i="1"/>
  <c r="AK127" i="1"/>
  <c r="AN209" i="1"/>
  <c r="AM210" i="1"/>
  <c r="AL211" i="1"/>
  <c r="AK196" i="1"/>
  <c r="AN254" i="1"/>
  <c r="AM255" i="1"/>
  <c r="AL246" i="1"/>
  <c r="AK341" i="1"/>
  <c r="AN381" i="1"/>
  <c r="AM382" i="1"/>
  <c r="AL383" i="1"/>
  <c r="AK388" i="1"/>
  <c r="AN434" i="1"/>
  <c r="AM435" i="1"/>
  <c r="AL436" i="1"/>
  <c r="AK514" i="1"/>
  <c r="AN515" i="1"/>
  <c r="AM516" i="1"/>
  <c r="AL517" i="1"/>
  <c r="AK554" i="1"/>
  <c r="AN555" i="1"/>
  <c r="AM556" i="1"/>
  <c r="AL589" i="1"/>
  <c r="AK594" i="1"/>
  <c r="AN595" i="1"/>
  <c r="AM645" i="1"/>
  <c r="AL637" i="1"/>
  <c r="AK670" i="1"/>
  <c r="AN671" i="1"/>
  <c r="AM672" i="1"/>
  <c r="AL673" i="1"/>
  <c r="AK712" i="1"/>
  <c r="AN713" i="1"/>
  <c r="AM714" i="1"/>
  <c r="AL715" i="1"/>
  <c r="AK765" i="1"/>
  <c r="AN805" i="1"/>
  <c r="AM796" i="1"/>
  <c r="AL797" i="1"/>
  <c r="AK837" i="1"/>
  <c r="AN838" i="1"/>
  <c r="AM839" i="1"/>
  <c r="AL840" i="1"/>
  <c r="AK882" i="1"/>
  <c r="AN868" i="1"/>
  <c r="AM869" i="1"/>
  <c r="AL870" i="1"/>
  <c r="AK916" i="1"/>
  <c r="AN917" i="1"/>
  <c r="AM918" i="1"/>
  <c r="AL919" i="1"/>
  <c r="AK970" i="1"/>
  <c r="AN953" i="1"/>
  <c r="AM954" i="1"/>
  <c r="AL955" i="1"/>
  <c r="AK984" i="1"/>
  <c r="AN985" i="1"/>
  <c r="AM986" i="1"/>
  <c r="AL987" i="1"/>
  <c r="AK1038" i="1"/>
  <c r="AN1039" i="1"/>
  <c r="AM1040" i="1"/>
  <c r="AL1041" i="1"/>
  <c r="AK1078" i="1"/>
  <c r="AN1079" i="1"/>
  <c r="AM1080" i="1"/>
  <c r="AL1132" i="1"/>
  <c r="AK1174" i="1"/>
  <c r="AN1175" i="1"/>
  <c r="AM1176" i="1"/>
  <c r="AL1177" i="1"/>
  <c r="AK1221" i="1"/>
  <c r="AN1222" i="1"/>
  <c r="AM1276" i="1"/>
  <c r="AL1277" i="1"/>
  <c r="AK1321" i="1"/>
  <c r="AN1386" i="1"/>
  <c r="AM1387" i="1"/>
  <c r="AL1372" i="1"/>
  <c r="AK1417" i="1"/>
  <c r="AN1460" i="1"/>
  <c r="AM1461" i="1"/>
  <c r="AL1462" i="1"/>
  <c r="AK1543" i="1"/>
  <c r="AN1532" i="1"/>
  <c r="AM1533" i="1"/>
  <c r="AL1534" i="1"/>
  <c r="AK1597" i="1"/>
  <c r="AN1598" i="1"/>
  <c r="AM1599" i="1"/>
  <c r="AL1687" i="1"/>
  <c r="AK1796" i="1"/>
  <c r="AN1797" i="1"/>
  <c r="AM1865" i="1"/>
  <c r="AL1866" i="1"/>
  <c r="AK1915" i="1"/>
  <c r="AN1969" i="1"/>
  <c r="AM1955" i="1"/>
  <c r="AL1956" i="1"/>
  <c r="AK2182" i="1"/>
  <c r="AN2178" i="1"/>
  <c r="AM2175" i="1"/>
  <c r="AL2176" i="1"/>
  <c r="AK2156" i="1"/>
  <c r="AN2157" i="1"/>
  <c r="AM2158" i="1"/>
  <c r="AL2207" i="1"/>
  <c r="AK2200" i="1"/>
  <c r="AN2201" i="1"/>
  <c r="AM2230" i="1"/>
  <c r="AL2231" i="1"/>
  <c r="AK2335" i="1"/>
  <c r="AN2336" i="1"/>
  <c r="AM2337" i="1"/>
  <c r="AL2338" i="1"/>
  <c r="AK2394" i="1"/>
  <c r="AN2395" i="1"/>
  <c r="AM2427" i="1"/>
  <c r="AL2428" i="1"/>
  <c r="AK2525" i="1"/>
  <c r="AN2526" i="1"/>
  <c r="AM2527" i="1"/>
  <c r="AL2568" i="1"/>
  <c r="AK2640" i="1"/>
  <c r="AN2641" i="1"/>
  <c r="AM2681" i="1"/>
  <c r="AL2682" i="1"/>
  <c r="AK2760" i="1"/>
  <c r="AN2743" i="1"/>
  <c r="AM2744" i="1"/>
  <c r="AL2745" i="1"/>
  <c r="AK2831" i="1"/>
  <c r="AN2832" i="1"/>
  <c r="AM2875" i="1"/>
  <c r="AL2876" i="1"/>
  <c r="AK2869" i="1"/>
  <c r="AN2916" i="1"/>
  <c r="AM2917" i="1"/>
  <c r="AL2918" i="1"/>
  <c r="AK2982" i="1"/>
  <c r="AN2983" i="1"/>
  <c r="AM2984" i="1"/>
  <c r="AL2985" i="1"/>
  <c r="AK3080" i="1"/>
  <c r="AN3081" i="1"/>
  <c r="AM3082" i="1"/>
  <c r="AL3063" i="1"/>
  <c r="AK3115" i="1"/>
  <c r="AN3116" i="1"/>
  <c r="AM3117" i="1"/>
  <c r="AL3118" i="1"/>
  <c r="AK3145" i="1"/>
  <c r="AN3185" i="1"/>
  <c r="AM3186" i="1"/>
  <c r="AL3187" i="1"/>
  <c r="AK3304" i="1"/>
  <c r="AN3305" i="1"/>
  <c r="AM3358" i="1"/>
  <c r="AL3359" i="1"/>
  <c r="AK3445" i="1"/>
  <c r="AN3558" i="1"/>
  <c r="AM3544" i="1"/>
  <c r="AL3601" i="1"/>
  <c r="AK20" i="1"/>
  <c r="AN38" i="1"/>
  <c r="AM93" i="1"/>
  <c r="AL165" i="1"/>
  <c r="AK444" i="1"/>
  <c r="AN557" i="1"/>
  <c r="AM611" i="1"/>
  <c r="AL648" i="1"/>
  <c r="AK1151" i="1"/>
  <c r="AN1280" i="1"/>
  <c r="AM1325" i="1"/>
  <c r="AL1350" i="1"/>
  <c r="AK1813" i="1"/>
  <c r="AN1886" i="1"/>
  <c r="AM1931" i="1"/>
  <c r="AL1977" i="1"/>
  <c r="AK2358" i="1"/>
  <c r="AN2406" i="1"/>
  <c r="AM2451" i="1"/>
  <c r="AL2580" i="1"/>
  <c r="AM792" i="1"/>
  <c r="AL794" i="1"/>
  <c r="AK845" i="1"/>
  <c r="AN847" i="1"/>
  <c r="AM848" i="1"/>
  <c r="AL816" i="1"/>
  <c r="AK880" i="1"/>
  <c r="AN879" i="1"/>
  <c r="AM865" i="1"/>
  <c r="AL856" i="1"/>
  <c r="AK859" i="1"/>
  <c r="AN860" i="1"/>
  <c r="AM926" i="1"/>
  <c r="AL923" i="1"/>
  <c r="AK907" i="1"/>
  <c r="AN889" i="1"/>
  <c r="AM895" i="1"/>
  <c r="AL912" i="1"/>
  <c r="AK975" i="1"/>
  <c r="AN972" i="1"/>
  <c r="AM974" i="1"/>
  <c r="AL964" i="1"/>
  <c r="AK934" i="1"/>
  <c r="AN950" i="1"/>
  <c r="AM935" i="1"/>
  <c r="AL936" i="1"/>
  <c r="AK931" i="1"/>
  <c r="AN980" i="1"/>
  <c r="AM1000" i="1"/>
  <c r="AL996" i="1"/>
  <c r="AK1047" i="1"/>
  <c r="AN1012" i="1"/>
  <c r="AM1013" i="1"/>
  <c r="AL1017" i="1"/>
  <c r="AK1033" i="1"/>
  <c r="AN1035" i="1"/>
  <c r="AM1103" i="1"/>
  <c r="AL1100" i="1"/>
  <c r="AK1063" i="1"/>
  <c r="AN1064" i="1"/>
  <c r="AM1065" i="1"/>
  <c r="AL1072" i="1"/>
  <c r="AK1111" i="1"/>
  <c r="AN1125" i="1"/>
  <c r="AM1112" i="1"/>
  <c r="AL1126" i="1"/>
  <c r="AK1115" i="1"/>
  <c r="AN1131" i="1"/>
  <c r="AM1128" i="1"/>
  <c r="AL1129" i="1"/>
  <c r="AK1183" i="1"/>
  <c r="AN1190" i="1"/>
  <c r="AM1191" i="1"/>
  <c r="AL1192" i="1"/>
  <c r="AK1156" i="1"/>
  <c r="AN1170" i="1"/>
  <c r="AM1201" i="1"/>
  <c r="AL1197" i="1"/>
  <c r="AK1213" i="1"/>
  <c r="AN1214" i="1"/>
  <c r="AM1204" i="1"/>
  <c r="AL1215" i="1"/>
  <c r="AK1285" i="1"/>
  <c r="AN1286" i="1"/>
  <c r="AM1287" i="1"/>
  <c r="AL1288" i="1"/>
  <c r="AK1272" i="1"/>
  <c r="AN1245" i="1"/>
  <c r="AM1246" i="1"/>
  <c r="AL1273" i="1"/>
  <c r="AK1248" i="1"/>
  <c r="AN1249" i="1"/>
  <c r="AM1265" i="1"/>
  <c r="AL1250" i="1"/>
  <c r="AK1342" i="1"/>
  <c r="AN1336" i="1"/>
  <c r="AM1338" i="1"/>
  <c r="AL1331" i="1"/>
  <c r="AK1318" i="1"/>
  <c r="AN1299" i="1"/>
  <c r="AM1312" i="1"/>
  <c r="AL1300" i="1"/>
  <c r="AK1302" i="1"/>
  <c r="AN1319" i="1"/>
  <c r="AM1315" i="1"/>
  <c r="AL1316" i="1"/>
  <c r="AK1381" i="1"/>
  <c r="AN1385" i="1"/>
  <c r="AM1362" i="1"/>
  <c r="AL1352" i="1"/>
  <c r="AK1364" i="1"/>
  <c r="AN1368" i="1"/>
  <c r="AM1365" i="1"/>
  <c r="AL1369" i="1"/>
  <c r="AK1436" i="1"/>
  <c r="AN1435" i="1"/>
  <c r="AM1427" i="1"/>
  <c r="AL1428" i="1"/>
  <c r="AK1410" i="1"/>
  <c r="AN1395" i="1"/>
  <c r="AM1411" i="1"/>
  <c r="AL1396" i="1"/>
  <c r="AK1415" i="1"/>
  <c r="AN1476" i="1"/>
  <c r="AM1474" i="1"/>
  <c r="AL1475" i="1"/>
  <c r="AK1444" i="1"/>
  <c r="AN1457" i="1"/>
  <c r="AM1445" i="1"/>
  <c r="AL1458" i="1"/>
  <c r="AK1504" i="1"/>
  <c r="AN1505" i="1"/>
  <c r="AM1494" i="1"/>
  <c r="AL1497" i="1"/>
  <c r="AK1523" i="1"/>
  <c r="AN1521" i="1"/>
  <c r="AM1545" i="1"/>
  <c r="AL1540" i="1"/>
  <c r="AK1572" i="1"/>
  <c r="AN1560" i="1"/>
  <c r="AM1551" i="1"/>
  <c r="AL1561" i="1"/>
  <c r="AK1612" i="1"/>
  <c r="AN1607" i="1"/>
  <c r="AM1575" i="1"/>
  <c r="AL1596" i="1"/>
  <c r="AK1578" i="1"/>
  <c r="AN1589" i="1"/>
  <c r="AM1590" i="1"/>
  <c r="AL1591" i="1"/>
  <c r="AK1668" i="1"/>
  <c r="AN1664" i="1"/>
  <c r="AM1665" i="1"/>
  <c r="AL1666" i="1"/>
  <c r="AK1624" i="1"/>
  <c r="AN1640" i="1"/>
  <c r="AM1628" i="1"/>
  <c r="AL1629" i="1"/>
  <c r="AK1698" i="1"/>
  <c r="AN1696" i="1"/>
  <c r="AM1699" i="1"/>
  <c r="AL1692" i="1"/>
  <c r="AK1693" i="1"/>
  <c r="AN1685" i="1"/>
  <c r="AM1678" i="1"/>
  <c r="AL1679" i="1"/>
  <c r="AK1754" i="1"/>
  <c r="AN1756" i="1"/>
  <c r="AM1757" i="1"/>
  <c r="AL1730" i="1"/>
  <c r="AK1740" i="1"/>
  <c r="AN1732" i="1"/>
  <c r="AM1710" i="1"/>
  <c r="AL1711" i="1"/>
  <c r="AK1716" i="1"/>
  <c r="AN1717" i="1"/>
  <c r="AM1709" i="1"/>
  <c r="AL1817" i="1"/>
  <c r="AK1801" i="1"/>
  <c r="AN1809" i="1"/>
  <c r="AM1812" i="1"/>
  <c r="AL1778" i="1"/>
  <c r="AK1775" i="1"/>
  <c r="AN1780" i="1"/>
  <c r="AM1781" i="1"/>
  <c r="AL1776" i="1"/>
  <c r="AK1882" i="1"/>
  <c r="AN1881" i="1"/>
  <c r="AM1880" i="1"/>
  <c r="AL1879" i="1"/>
  <c r="AK1863" i="1"/>
  <c r="AN1864" i="1"/>
  <c r="AM1856" i="1"/>
  <c r="AL1854" i="1"/>
  <c r="AK1835" i="1"/>
  <c r="AN1828" i="1"/>
  <c r="AM1836" i="1"/>
  <c r="AL1837" i="1"/>
  <c r="AK1823" i="1"/>
  <c r="AN1839" i="1"/>
  <c r="AM1926" i="1"/>
  <c r="AL1923" i="1"/>
  <c r="AK1893" i="1"/>
  <c r="AN1894" i="1"/>
  <c r="AM1906" i="1"/>
  <c r="AL1895" i="1"/>
  <c r="AK1952" i="1"/>
  <c r="AN1949" i="1"/>
  <c r="AM1935" i="1"/>
  <c r="AL1950" i="1"/>
  <c r="AK2040" i="1"/>
  <c r="AN2038" i="1"/>
  <c r="AM2037" i="1"/>
  <c r="AL2035" i="1"/>
  <c r="AK2023" i="1"/>
  <c r="AN2027" i="1"/>
  <c r="AM2012" i="1"/>
  <c r="AL2003" i="1"/>
  <c r="AK2006" i="1"/>
  <c r="AN1983" i="1"/>
  <c r="AM2007" i="1"/>
  <c r="AL1984" i="1"/>
  <c r="AK1985" i="1"/>
  <c r="AN2011" i="1"/>
  <c r="AM1986" i="1"/>
  <c r="AL2085" i="1"/>
  <c r="AK2081" i="1"/>
  <c r="AN2078" i="1"/>
  <c r="AM2076" i="1"/>
  <c r="AL2071" i="1"/>
  <c r="AK2066" i="1"/>
  <c r="AN2048" i="1"/>
  <c r="AM2062" i="1"/>
  <c r="AL2049" i="1"/>
  <c r="AK2114" i="1"/>
  <c r="AN2120" i="1"/>
  <c r="AM2121" i="1"/>
  <c r="AL2122" i="1"/>
  <c r="AK2092" i="1"/>
  <c r="AN2093" i="1"/>
  <c r="AM2098" i="1"/>
  <c r="AL2094" i="1"/>
  <c r="AK2173" i="1"/>
  <c r="AN2174" i="1"/>
  <c r="AM2165" i="1"/>
  <c r="AL2166" i="1"/>
  <c r="AK2139" i="1"/>
  <c r="AN2140" i="1"/>
  <c r="AM2133" i="1"/>
  <c r="AL2153" i="1"/>
  <c r="AK2210" i="1"/>
  <c r="AN2204" i="1"/>
  <c r="AM2205" i="1"/>
  <c r="AL2206" i="1"/>
  <c r="AK2214" i="1"/>
  <c r="AN2237" i="1"/>
  <c r="AM2222" i="1"/>
  <c r="AL2223" i="1"/>
  <c r="AK2290" i="1"/>
  <c r="AN2286" i="1"/>
  <c r="AM2279" i="1"/>
  <c r="AL2280" i="1"/>
  <c r="AK2263" i="1"/>
  <c r="AN2272" i="1"/>
  <c r="AM2246" i="1"/>
  <c r="AL2264" i="1"/>
  <c r="AK2273" i="1"/>
  <c r="AN2266" i="1"/>
  <c r="AM2267" i="1"/>
  <c r="AL2249" i="1"/>
  <c r="AK2349" i="1"/>
  <c r="AN2350" i="1"/>
  <c r="AM2343" i="1"/>
  <c r="AL2322" i="1"/>
  <c r="AK2324" i="1"/>
  <c r="AN2302" i="1"/>
  <c r="AM2313" i="1"/>
  <c r="AL2314" i="1"/>
  <c r="AK2305" i="1"/>
  <c r="AN2315" i="1"/>
  <c r="AM2316" i="1"/>
  <c r="AL2401" i="1"/>
  <c r="AK2389" i="1"/>
  <c r="AN2390" i="1"/>
  <c r="AM2375" i="1"/>
  <c r="AL2376" i="1"/>
  <c r="AK2361" i="1"/>
  <c r="AN2362" i="1"/>
  <c r="AM2449" i="1"/>
  <c r="AL2445" i="1"/>
  <c r="AK2442" i="1"/>
  <c r="AN2443" i="1"/>
  <c r="AM2436" i="1"/>
  <c r="AL2409" i="1"/>
  <c r="AK2425" i="1"/>
  <c r="AN2411" i="1"/>
  <c r="AM2496" i="1"/>
  <c r="AL2494" i="1"/>
  <c r="AK2487" i="1"/>
  <c r="AN2488" i="1"/>
  <c r="AM2475" i="1"/>
  <c r="AL2482" i="1"/>
  <c r="AK2478" i="1"/>
  <c r="AN2460" i="1"/>
  <c r="AM2479" i="1"/>
  <c r="AL2480" i="1"/>
  <c r="AK2462" i="1"/>
  <c r="AN2481" i="1"/>
  <c r="AM2542" i="1"/>
  <c r="AL2543" i="1"/>
  <c r="AK2513" i="1"/>
  <c r="AN2514" i="1"/>
  <c r="AM2515" i="1"/>
  <c r="AL2516" i="1"/>
  <c r="AK2506" i="1"/>
  <c r="AN2501" i="1"/>
  <c r="AM2502" i="1"/>
  <c r="AL2519" i="1"/>
  <c r="AK2571" i="1"/>
  <c r="AN2552" i="1"/>
  <c r="AM2553" i="1"/>
  <c r="AL2554" i="1"/>
  <c r="AK2566" i="1"/>
  <c r="AN2614" i="1"/>
  <c r="AM2599" i="1"/>
  <c r="AL2600" i="1"/>
  <c r="AK2593" i="1"/>
  <c r="AN2588" i="1"/>
  <c r="AM2594" i="1"/>
  <c r="AL2583" i="1"/>
  <c r="AK2659" i="1"/>
  <c r="AN2648" i="1"/>
  <c r="AM2649" i="1"/>
  <c r="AL2655" i="1"/>
  <c r="AK2633" i="1"/>
  <c r="AN2623" i="1"/>
  <c r="AM2638" i="1"/>
  <c r="AL2634" i="1"/>
  <c r="AK2625" i="1"/>
  <c r="AN2675" i="1"/>
  <c r="AM2669" i="1"/>
  <c r="AL2674" i="1"/>
  <c r="AK2700" i="1"/>
  <c r="AN2692" i="1"/>
  <c r="AM2701" i="1"/>
  <c r="AL2702" i="1"/>
  <c r="AK2749" i="1"/>
  <c r="AN2756" i="1"/>
  <c r="AM2758" i="1"/>
  <c r="AL2750" i="1"/>
  <c r="AK2733" i="1"/>
  <c r="AN2734" i="1"/>
  <c r="AM2721" i="1"/>
  <c r="AL2741" i="1"/>
  <c r="AK2724" i="1"/>
  <c r="AN2742" i="1"/>
  <c r="AM2737" i="1"/>
  <c r="AL2738" i="1"/>
  <c r="AK2798" i="1"/>
  <c r="AN2799" i="1"/>
  <c r="AM2780" i="1"/>
  <c r="AL2781" i="1"/>
  <c r="AK2773" i="1"/>
  <c r="AN2843" i="1"/>
  <c r="AM2838" i="1"/>
  <c r="AL2839" i="1"/>
  <c r="AK2824" i="1"/>
  <c r="AN2810" i="1"/>
  <c r="AM2807" i="1"/>
  <c r="AL2825" i="1"/>
  <c r="AK2827" i="1"/>
  <c r="AN2871" i="1"/>
  <c r="AM2874" i="1"/>
  <c r="AL2850" i="1"/>
  <c r="AK2851" i="1"/>
  <c r="AN2852" i="1"/>
  <c r="AM2866" i="1"/>
  <c r="AL2864" i="1"/>
  <c r="AK2889" i="1"/>
  <c r="AN2905" i="1"/>
  <c r="AM2908" i="1"/>
  <c r="AL2906" i="1"/>
  <c r="AK2949" i="1"/>
  <c r="AN2958" i="1"/>
  <c r="AM2950" i="1"/>
  <c r="AL2951" i="1"/>
  <c r="AK2927" i="1"/>
  <c r="AN2924" i="1"/>
  <c r="AM2928" i="1"/>
  <c r="AL2938" i="1"/>
  <c r="AK2944" i="1"/>
  <c r="AN3001" i="1"/>
  <c r="AM2995" i="1"/>
  <c r="AL2996" i="1"/>
  <c r="AK2969" i="1"/>
  <c r="AN2970" i="1"/>
  <c r="AM2980" i="1"/>
  <c r="AL2971" i="1"/>
  <c r="AK3007" i="1"/>
  <c r="AN3008" i="1"/>
  <c r="AM3009" i="1"/>
  <c r="AL3017" i="1"/>
  <c r="AK3085" i="1"/>
  <c r="AN3087" i="1"/>
  <c r="AM3076" i="1"/>
  <c r="AL3070" i="1"/>
  <c r="AK3042" i="1"/>
  <c r="AN3059" i="1"/>
  <c r="AM3043" i="1"/>
  <c r="AL3054" i="1"/>
  <c r="AK3126" i="1"/>
  <c r="AN3110" i="1"/>
  <c r="AM3100" i="1"/>
  <c r="AL3113" i="1"/>
  <c r="AK3158" i="1"/>
  <c r="AN3155" i="1"/>
  <c r="AM3156" i="1"/>
  <c r="AL3151" i="1"/>
  <c r="AK3135" i="1"/>
  <c r="AN3194" i="1"/>
  <c r="AM3195" i="1"/>
  <c r="AL3196" i="1"/>
  <c r="AK3169" i="1"/>
  <c r="AN3165" i="1"/>
  <c r="AM3166" i="1"/>
  <c r="AL3170" i="1"/>
  <c r="AK3184" i="1"/>
  <c r="AN3236" i="1"/>
  <c r="AM3227" i="1"/>
  <c r="AL3229" i="1"/>
  <c r="AK3220" i="1"/>
  <c r="AN3209" i="1"/>
  <c r="AM3223" i="1"/>
  <c r="AL3221" i="1"/>
  <c r="AK3256" i="1"/>
  <c r="AN3257" i="1"/>
  <c r="AM3242" i="1"/>
  <c r="AL3244" i="1"/>
  <c r="AK3320" i="1"/>
  <c r="AN3321" i="1"/>
  <c r="AM3319" i="1"/>
  <c r="AL3322" i="1"/>
  <c r="AK3274" i="1"/>
  <c r="AN3284" i="1"/>
  <c r="AM3285" i="1"/>
  <c r="AL3297" i="1"/>
  <c r="AK3276" i="1"/>
  <c r="AN3298" i="1"/>
  <c r="AM3277" i="1"/>
  <c r="AL3278" i="1"/>
  <c r="AK3378" i="1"/>
  <c r="AN3377" i="1"/>
  <c r="AM3376" i="1"/>
  <c r="AL3364" i="1"/>
  <c r="AK3374" i="1"/>
  <c r="AN3367" i="1"/>
  <c r="AM3342" i="1"/>
  <c r="AL3343" i="1"/>
  <c r="AK3336" i="1"/>
  <c r="AN3340" i="1"/>
  <c r="AM3345" i="1"/>
  <c r="AL3337" i="1"/>
  <c r="AK3420" i="1"/>
  <c r="AN3414" i="1"/>
  <c r="AM3421" i="1"/>
  <c r="AL3422" i="1"/>
  <c r="AK3387" i="1"/>
  <c r="AN3392" i="1"/>
  <c r="AM3388" i="1"/>
  <c r="AL3389" i="1"/>
  <c r="AK3382" i="1"/>
  <c r="AN3383" i="1"/>
  <c r="AM3395" i="1"/>
  <c r="AL3462" i="1"/>
  <c r="AK3448" i="1"/>
  <c r="AN3435" i="1"/>
  <c r="AM3436" i="1"/>
  <c r="AL3442" i="1"/>
  <c r="AK3506" i="1"/>
  <c r="AN3511" i="1"/>
  <c r="AM3500" i="1"/>
  <c r="AL3493" i="1"/>
  <c r="AK3495" i="1"/>
  <c r="AN3503" i="1"/>
  <c r="AM3487" i="1"/>
  <c r="AL3480" i="1"/>
  <c r="AK3484" i="1"/>
  <c r="AN3467" i="1"/>
  <c r="AM3485" i="1"/>
  <c r="AL3468" i="1"/>
  <c r="AK3550" i="1"/>
  <c r="AN3557" i="1"/>
  <c r="AM3555" i="1"/>
  <c r="AL3556" i="1"/>
  <c r="AK3523" i="1"/>
  <c r="AN3541" i="1"/>
  <c r="AM3524" i="1"/>
  <c r="AL3543" i="1"/>
  <c r="AK3526" i="1"/>
  <c r="AN3600" i="1"/>
  <c r="AM3585" i="1"/>
  <c r="AL3586" i="1"/>
  <c r="AK3570" i="1"/>
  <c r="AN3571" i="1"/>
  <c r="AM3589" i="1"/>
  <c r="AL3572" i="1"/>
  <c r="AK3619" i="1"/>
  <c r="AN3606" i="1"/>
  <c r="AM3607" i="1"/>
  <c r="AL3608" i="1"/>
  <c r="AK17" i="1"/>
  <c r="AN18" i="1"/>
  <c r="AM19" i="1"/>
  <c r="AL74" i="1"/>
  <c r="AK122" i="1"/>
  <c r="AN123" i="1"/>
  <c r="AM124" i="1"/>
  <c r="AL125" i="1"/>
  <c r="AK211" i="1"/>
  <c r="AN192" i="1"/>
  <c r="AM193" i="1"/>
  <c r="AL194" i="1"/>
  <c r="AK246" i="1"/>
  <c r="AN351" i="1"/>
  <c r="AM338" i="1"/>
  <c r="AL339" i="1"/>
  <c r="AK383" i="1"/>
  <c r="AN384" i="1"/>
  <c r="AM385" i="1"/>
  <c r="AL386" i="1"/>
  <c r="AK436" i="1"/>
  <c r="AN479" i="1"/>
  <c r="AM480" i="1"/>
  <c r="AL463" i="1"/>
  <c r="AK517" i="1"/>
  <c r="AN518" i="1"/>
  <c r="AM519" i="1"/>
  <c r="AL552" i="1"/>
  <c r="AK589" i="1"/>
  <c r="AN590" i="1"/>
  <c r="AM591" i="1"/>
  <c r="AL592" i="1"/>
  <c r="AK637" i="1"/>
  <c r="AN638" i="1"/>
  <c r="AM639" i="1"/>
  <c r="AL640" i="1"/>
  <c r="AK673" i="1"/>
  <c r="AN674" i="1"/>
  <c r="AM675" i="1"/>
  <c r="AL676" i="1"/>
  <c r="AK715" i="1"/>
  <c r="AN761" i="1"/>
  <c r="AM762" i="1"/>
  <c r="AL763" i="1"/>
  <c r="AK797" i="1"/>
  <c r="AN798" i="1"/>
  <c r="AM799" i="1"/>
  <c r="AL800" i="1"/>
  <c r="AK840" i="1"/>
  <c r="AN841" i="1"/>
  <c r="AM842" i="1"/>
  <c r="AL843" i="1"/>
  <c r="AK870" i="1"/>
  <c r="AN871" i="1"/>
  <c r="AM872" i="1"/>
  <c r="AL914" i="1"/>
  <c r="AK919" i="1"/>
  <c r="AN920" i="1"/>
  <c r="AM967" i="1"/>
  <c r="AL968" i="1"/>
  <c r="AK955" i="1"/>
  <c r="AN956" i="1"/>
  <c r="AM997" i="1"/>
  <c r="AL998" i="1"/>
  <c r="AK987" i="1"/>
  <c r="AN1006" i="1"/>
  <c r="AM1051" i="1"/>
  <c r="AL1036" i="1"/>
  <c r="AK1041" i="1"/>
  <c r="AN1096" i="1"/>
  <c r="AM1075" i="1"/>
  <c r="AL1076" i="1"/>
  <c r="AK1132" i="1"/>
  <c r="AN1133" i="1"/>
  <c r="AM1134" i="1"/>
  <c r="AL1135" i="1"/>
  <c r="AK1177" i="1"/>
  <c r="AN1178" i="1"/>
  <c r="AM1179" i="1"/>
  <c r="AL1233" i="1"/>
  <c r="AK1277" i="1"/>
  <c r="AN1278" i="1"/>
  <c r="AM1279" i="1"/>
  <c r="AL1341" i="1"/>
  <c r="AK1372" i="1"/>
  <c r="AN1373" i="1"/>
  <c r="AM1374" i="1"/>
  <c r="AL1432" i="1"/>
  <c r="AK1462" i="1"/>
  <c r="AN1499" i="1"/>
  <c r="AM1500" i="1"/>
  <c r="AL1518" i="1"/>
  <c r="AK1534" i="1"/>
  <c r="AN1535" i="1"/>
  <c r="AM1564" i="1"/>
  <c r="AL1565" i="1"/>
  <c r="AK1687" i="1"/>
  <c r="AN1746" i="1"/>
  <c r="AM1747" i="1"/>
  <c r="AL1724" i="1"/>
  <c r="AK1866" i="1"/>
  <c r="AN1849" i="1"/>
  <c r="AM1850" i="1"/>
  <c r="AL1851" i="1"/>
  <c r="AK1956" i="1"/>
  <c r="AN2028" i="1"/>
  <c r="AM2015" i="1"/>
  <c r="AL2016" i="1"/>
  <c r="AK2176" i="1"/>
  <c r="AN2177" i="1"/>
  <c r="AM2155" i="1"/>
  <c r="AL2159" i="1"/>
  <c r="AK2207" i="1"/>
  <c r="AN2208" i="1"/>
  <c r="AM2209" i="1"/>
  <c r="AL2197" i="1"/>
  <c r="AK2231" i="1"/>
  <c r="AN2232" i="1"/>
  <c r="AM2288" i="1"/>
  <c r="AL2351" i="1"/>
  <c r="AK2338" i="1"/>
  <c r="AN2339" i="1"/>
  <c r="AM2391" i="1"/>
  <c r="AL2392" i="1"/>
  <c r="AK2428" i="1"/>
  <c r="AN2429" i="1"/>
  <c r="AM2430" i="1"/>
  <c r="AL2485" i="1"/>
  <c r="AK2568" i="1"/>
  <c r="AN2569" i="1"/>
  <c r="AM2612" i="1"/>
  <c r="AL2603" i="1"/>
  <c r="AK2682" i="1"/>
  <c r="AN2683" i="1"/>
  <c r="AM2676" i="1"/>
  <c r="AL2677" i="1"/>
  <c r="AK2745" i="1"/>
  <c r="AN2746" i="1"/>
  <c r="AM2787" i="1"/>
  <c r="AL2829" i="1"/>
  <c r="AK2876" i="1"/>
  <c r="AN2877" i="1"/>
  <c r="AM2878" i="1"/>
  <c r="AL2879" i="1"/>
  <c r="AK2918" i="1"/>
  <c r="AN2909" i="1"/>
  <c r="AM2910" i="1"/>
  <c r="AL2911" i="1"/>
  <c r="AK2985" i="1"/>
  <c r="AN2986" i="1"/>
  <c r="AM2987" i="1"/>
  <c r="AL2988" i="1"/>
  <c r="AK3063" i="1"/>
  <c r="AN3064" i="1"/>
  <c r="AM3065" i="1"/>
  <c r="AL3066" i="1"/>
  <c r="AK3118" i="1"/>
  <c r="AN3141" i="1"/>
  <c r="AM3142" i="1"/>
  <c r="AL3143" i="1"/>
  <c r="AK3187" i="1"/>
  <c r="AN3258" i="1"/>
  <c r="AM3259" i="1"/>
  <c r="AL3302" i="1"/>
  <c r="AK3359" i="1"/>
  <c r="AN3360" i="1"/>
  <c r="AM3406" i="1"/>
  <c r="AL3407" i="1"/>
  <c r="AK3601" i="1"/>
  <c r="AN3591" i="1"/>
  <c r="AM3592" i="1"/>
  <c r="AL3593" i="1"/>
  <c r="AK165" i="1"/>
  <c r="AN217" i="1"/>
  <c r="AM260" i="1"/>
  <c r="AL360" i="1"/>
  <c r="AK648" i="1"/>
  <c r="AN734" i="1"/>
  <c r="AM992" i="1"/>
  <c r="AL1098" i="1"/>
  <c r="AK1350" i="1"/>
  <c r="AN1524" i="1"/>
  <c r="AM1601" i="1"/>
  <c r="AL1676" i="1"/>
  <c r="AK1977" i="1"/>
  <c r="AN2044" i="1"/>
  <c r="AM2088" i="1"/>
  <c r="AL2203" i="1"/>
  <c r="AK2580" i="1"/>
  <c r="AN2657" i="1"/>
  <c r="AM2748" i="1"/>
  <c r="AL3202" i="1"/>
</calcChain>
</file>

<file path=xl/sharedStrings.xml><?xml version="1.0" encoding="utf-8"?>
<sst xmlns="http://schemas.openxmlformats.org/spreadsheetml/2006/main" count="36395" uniqueCount="285">
  <si>
    <t>cat</t>
  </si>
  <si>
    <t>code</t>
  </si>
  <si>
    <t>costval</t>
  </si>
  <si>
    <t>doctype</t>
  </si>
  <si>
    <t>docentrynum</t>
  </si>
  <si>
    <t>linenumber</t>
  </si>
  <si>
    <t>location</t>
  </si>
  <si>
    <t>product</t>
  </si>
  <si>
    <t>productgroup</t>
  </si>
  <si>
    <t>qty</t>
  </si>
  <si>
    <t>refer</t>
  </si>
  <si>
    <t>salesrep</t>
  </si>
  <si>
    <t>salesval</t>
  </si>
  <si>
    <t>territory</t>
  </si>
  <si>
    <t>date</t>
  </si>
  <si>
    <t>glset</t>
  </si>
  <si>
    <t>specialpricecat</t>
  </si>
  <si>
    <t>77</t>
  </si>
  <si>
    <t>FLNOR</t>
  </si>
  <si>
    <t>SA</t>
  </si>
  <si>
    <t>TS300</t>
  </si>
  <si>
    <t>11</t>
  </si>
  <si>
    <t>PG4349</t>
  </si>
  <si>
    <t>33</t>
  </si>
  <si>
    <t>5</t>
  </si>
  <si>
    <t>NAT</t>
  </si>
  <si>
    <t>088</t>
  </si>
  <si>
    <t>SJ300</t>
  </si>
  <si>
    <t>10</t>
  </si>
  <si>
    <t>AJ300</t>
  </si>
  <si>
    <t>OM300</t>
  </si>
  <si>
    <t>RJ300</t>
  </si>
  <si>
    <t>HOB335</t>
  </si>
  <si>
    <t>HTC260</t>
  </si>
  <si>
    <t>13</t>
  </si>
  <si>
    <t>HTS300</t>
  </si>
  <si>
    <t>GTJ265</t>
  </si>
  <si>
    <t>SPJ300</t>
  </si>
  <si>
    <t>BBQ300</t>
  </si>
  <si>
    <t>HO335</t>
  </si>
  <si>
    <t>BBR280</t>
  </si>
  <si>
    <t>OO500</t>
  </si>
  <si>
    <t>18</t>
  </si>
  <si>
    <t>TAK300</t>
  </si>
  <si>
    <t>MUS260</t>
  </si>
  <si>
    <t>MIN290</t>
  </si>
  <si>
    <t>FCJ300</t>
  </si>
  <si>
    <t>BUR260</t>
  </si>
  <si>
    <t>MRL240</t>
  </si>
  <si>
    <t>14</t>
  </si>
  <si>
    <t>BJ300</t>
  </si>
  <si>
    <t>SSJ300</t>
  </si>
  <si>
    <t>LAB240</t>
  </si>
  <si>
    <t>SPC240</t>
  </si>
  <si>
    <t>CBC300</t>
  </si>
  <si>
    <t>SMP265</t>
  </si>
  <si>
    <t>SCR280</t>
  </si>
  <si>
    <t>CFJ300</t>
  </si>
  <si>
    <t>BOM300</t>
  </si>
  <si>
    <t>FC290</t>
  </si>
  <si>
    <t>CS300</t>
  </si>
  <si>
    <t>HBG240</t>
  </si>
  <si>
    <t>PG4345</t>
  </si>
  <si>
    <t>TC260</t>
  </si>
  <si>
    <t>TAS260</t>
  </si>
  <si>
    <t>HM220</t>
  </si>
  <si>
    <t>CAR280</t>
  </si>
  <si>
    <t>FAJ300</t>
  </si>
  <si>
    <t>MCB250</t>
  </si>
  <si>
    <t>BLJ300</t>
  </si>
  <si>
    <t>LLC300</t>
  </si>
  <si>
    <t>LLM300</t>
  </si>
  <si>
    <t>TAC280</t>
  </si>
  <si>
    <t>SCO280</t>
  </si>
  <si>
    <t>MC280</t>
  </si>
  <si>
    <t>BM220</t>
  </si>
  <si>
    <t>AS250</t>
  </si>
  <si>
    <t>RCJ300</t>
  </si>
  <si>
    <t>TCP265</t>
  </si>
  <si>
    <t>GTP260</t>
  </si>
  <si>
    <t>CAV240</t>
  </si>
  <si>
    <t>CRN280</t>
  </si>
  <si>
    <t>HDR265</t>
  </si>
  <si>
    <t>OPM240</t>
  </si>
  <si>
    <t>CAS300</t>
  </si>
  <si>
    <t>RAN300</t>
  </si>
  <si>
    <t>12</t>
  </si>
  <si>
    <t>DSP300</t>
  </si>
  <si>
    <t>MLD300</t>
  </si>
  <si>
    <t>COS300</t>
  </si>
  <si>
    <t>WS300</t>
  </si>
  <si>
    <t>PEP300</t>
  </si>
  <si>
    <t>BLU300</t>
  </si>
  <si>
    <t>MMC300</t>
  </si>
  <si>
    <t>PCD300</t>
  </si>
  <si>
    <t>HMD300</t>
  </si>
  <si>
    <t>QUP40</t>
  </si>
  <si>
    <t>02</t>
  </si>
  <si>
    <t>PG4346</t>
  </si>
  <si>
    <t>FPP40</t>
  </si>
  <si>
    <t>PSP40</t>
  </si>
  <si>
    <t>PG4308</t>
  </si>
  <si>
    <t>SFO280</t>
  </si>
  <si>
    <t>GAS300</t>
  </si>
  <si>
    <t>CCP240</t>
  </si>
  <si>
    <t>SEA250</t>
  </si>
  <si>
    <t>SRS300</t>
  </si>
  <si>
    <t>ETR260</t>
  </si>
  <si>
    <t>CJ300</t>
  </si>
  <si>
    <t>WC260</t>
  </si>
  <si>
    <t>QJ300</t>
  </si>
  <si>
    <t>SMO300</t>
  </si>
  <si>
    <t>MMP240</t>
  </si>
  <si>
    <t>RHS300</t>
  </si>
  <si>
    <t>PCS300</t>
  </si>
  <si>
    <t>PPS300</t>
  </si>
  <si>
    <t>PG4309</t>
  </si>
  <si>
    <t>PG4303</t>
  </si>
  <si>
    <t>RBM240</t>
  </si>
  <si>
    <t>ADD300</t>
  </si>
  <si>
    <t>HCS300</t>
  </si>
  <si>
    <t>PG4263</t>
  </si>
  <si>
    <t>PG4264</t>
  </si>
  <si>
    <t>PG4257</t>
  </si>
  <si>
    <t>RPJ300</t>
  </si>
  <si>
    <t>PG4258</t>
  </si>
  <si>
    <t>PG4231</t>
  </si>
  <si>
    <t>PG4224</t>
  </si>
  <si>
    <t>PG4225</t>
  </si>
  <si>
    <t>PG4195</t>
  </si>
  <si>
    <t>PG4196</t>
  </si>
  <si>
    <t>PG4191</t>
  </si>
  <si>
    <t>PG4164</t>
  </si>
  <si>
    <t>PG4159</t>
  </si>
  <si>
    <t>PG4128</t>
  </si>
  <si>
    <t>PG4127</t>
  </si>
  <si>
    <t>PG4118</t>
  </si>
  <si>
    <t>PG4084</t>
  </si>
  <si>
    <t>PG4081</t>
  </si>
  <si>
    <t>PI2400</t>
  </si>
  <si>
    <t>PI2401</t>
  </si>
  <si>
    <t>PG4054</t>
  </si>
  <si>
    <t>PI2368</t>
  </si>
  <si>
    <t>PI2369</t>
  </si>
  <si>
    <t>SCP40</t>
  </si>
  <si>
    <t>PG4021</t>
  </si>
  <si>
    <t>PI2321</t>
  </si>
  <si>
    <t>PG3991</t>
  </si>
  <si>
    <t>AAJ300</t>
  </si>
  <si>
    <t>SCJ300</t>
  </si>
  <si>
    <t>PG3992</t>
  </si>
  <si>
    <t>PI2275</t>
  </si>
  <si>
    <t>PI2263</t>
  </si>
  <si>
    <t>HPG335</t>
  </si>
  <si>
    <t>PG3967</t>
  </si>
  <si>
    <t>RPR280</t>
  </si>
  <si>
    <t>PG3934</t>
  </si>
  <si>
    <t>RWG220</t>
  </si>
  <si>
    <t>PG3925</t>
  </si>
  <si>
    <t>PG3926</t>
  </si>
  <si>
    <t>PG3892</t>
  </si>
  <si>
    <t>PG3886</t>
  </si>
  <si>
    <t>PG3854</t>
  </si>
  <si>
    <t>PG3850</t>
  </si>
  <si>
    <t>TGR260</t>
  </si>
  <si>
    <t>PG3851</t>
  </si>
  <si>
    <t>PG3822</t>
  </si>
  <si>
    <t>OCJ300</t>
  </si>
  <si>
    <t>PG3819</t>
  </si>
  <si>
    <t>PG3793</t>
  </si>
  <si>
    <t>PG3789</t>
  </si>
  <si>
    <t>PG3757</t>
  </si>
  <si>
    <t>PG3758</t>
  </si>
  <si>
    <t>PH2591</t>
  </si>
  <si>
    <t>PH2571</t>
  </si>
  <si>
    <t>PG3754</t>
  </si>
  <si>
    <t>PG3720</t>
  </si>
  <si>
    <t>PG3717</t>
  </si>
  <si>
    <t>PG3712</t>
  </si>
  <si>
    <t>PG3713</t>
  </si>
  <si>
    <t>PG3707</t>
  </si>
  <si>
    <t>PG3706</t>
  </si>
  <si>
    <t>PG3666</t>
  </si>
  <si>
    <t>PG3667</t>
  </si>
  <si>
    <t>PG3649</t>
  </si>
  <si>
    <t>PG3650</t>
  </si>
  <si>
    <t>TSR280</t>
  </si>
  <si>
    <t>PG3613</t>
  </si>
  <si>
    <t>PG3614</t>
  </si>
  <si>
    <t>PG3609</t>
  </si>
  <si>
    <t>TAD300</t>
  </si>
  <si>
    <t>PG3578</t>
  </si>
  <si>
    <t>BDC280</t>
  </si>
  <si>
    <t>CCJ240</t>
  </si>
  <si>
    <t>CMP240</t>
  </si>
  <si>
    <t>PG3579</t>
  </si>
  <si>
    <t>PG3575</t>
  </si>
  <si>
    <t>PG3576</t>
  </si>
  <si>
    <t>PG3546</t>
  </si>
  <si>
    <t>PG3542</t>
  </si>
  <si>
    <t>PH2459</t>
  </si>
  <si>
    <t>PG3543</t>
  </si>
  <si>
    <t>PH2450</t>
  </si>
  <si>
    <t>PH2443</t>
  </si>
  <si>
    <t>PG3510</t>
  </si>
  <si>
    <t>PG3505</t>
  </si>
  <si>
    <t>PG3506</t>
  </si>
  <si>
    <t>PG3478</t>
  </si>
  <si>
    <t>PG3479</t>
  </si>
  <si>
    <t>PG3475</t>
  </si>
  <si>
    <t>PG3437</t>
  </si>
  <si>
    <t>PG3438</t>
  </si>
  <si>
    <t>PG3431</t>
  </si>
  <si>
    <t>PG3400</t>
  </si>
  <si>
    <t>PG3401</t>
  </si>
  <si>
    <t>PG3398</t>
  </si>
  <si>
    <t>PG3352</t>
  </si>
  <si>
    <t>PG3353</t>
  </si>
  <si>
    <t>PG3350</t>
  </si>
  <si>
    <t>PG3349</t>
  </si>
  <si>
    <t>PH2384</t>
  </si>
  <si>
    <t>PG3321</t>
  </si>
  <si>
    <t>PG3322</t>
  </si>
  <si>
    <t>PG3291</t>
  </si>
  <si>
    <t/>
  </si>
  <si>
    <t>PG3292</t>
  </si>
  <si>
    <t>PG3290</t>
  </si>
  <si>
    <t>FHC240</t>
  </si>
  <si>
    <t>PG3252</t>
  </si>
  <si>
    <t>PG3248</t>
  </si>
  <si>
    <t>PG3212</t>
  </si>
  <si>
    <t>PG3213</t>
  </si>
  <si>
    <t>PG3207</t>
  </si>
  <si>
    <t>PG3208</t>
  </si>
  <si>
    <t>PG3169</t>
  </si>
  <si>
    <t>PG3161</t>
  </si>
  <si>
    <t>PG3162</t>
  </si>
  <si>
    <t>PG3129</t>
  </si>
  <si>
    <t>PG3125</t>
  </si>
  <si>
    <t>PG3126</t>
  </si>
  <si>
    <t>PG3093</t>
  </si>
  <si>
    <t>PG3056</t>
  </si>
  <si>
    <t>PG3057</t>
  </si>
  <si>
    <t>PG3053</t>
  </si>
  <si>
    <t>PG3054</t>
  </si>
  <si>
    <t>PG3021</t>
  </si>
  <si>
    <t>PG3019</t>
  </si>
  <si>
    <t>PG2979</t>
  </si>
  <si>
    <t>PG2980</t>
  </si>
  <si>
    <t>PG2977</t>
  </si>
  <si>
    <t>PG2939</t>
  </si>
  <si>
    <t>PG2940</t>
  </si>
  <si>
    <t>PG2929</t>
  </si>
  <si>
    <t>PG2890</t>
  </si>
  <si>
    <t>PG2879</t>
  </si>
  <si>
    <t>PG2878</t>
  </si>
  <si>
    <t>PG2845</t>
  </si>
  <si>
    <t>Jan</t>
  </si>
  <si>
    <t>Feb</t>
  </si>
  <si>
    <t>March</t>
  </si>
  <si>
    <t>April</t>
  </si>
  <si>
    <t>May</t>
  </si>
  <si>
    <t>June</t>
  </si>
  <si>
    <t>July</t>
  </si>
  <si>
    <t>Aug</t>
  </si>
  <si>
    <t>Sept</t>
  </si>
  <si>
    <t>Oct</t>
  </si>
  <si>
    <t>Nov</t>
  </si>
  <si>
    <t>Dec</t>
  </si>
  <si>
    <t>jams</t>
  </si>
  <si>
    <t>sauces</t>
  </si>
  <si>
    <t>Dress</t>
  </si>
  <si>
    <t>cond</t>
  </si>
  <si>
    <t>message</t>
  </si>
  <si>
    <t>condition</t>
  </si>
  <si>
    <t>List price</t>
  </si>
  <si>
    <t>actualprice</t>
  </si>
  <si>
    <t>promo</t>
  </si>
  <si>
    <t>grter4</t>
  </si>
  <si>
    <t>Summer</t>
  </si>
  <si>
    <t>winter</t>
  </si>
  <si>
    <t>spring</t>
  </si>
  <si>
    <t>autumn</t>
  </si>
  <si>
    <t>grter40d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</si>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</sst>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;@"/>
    <numFmt numFmtId="165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72FCD-4D46-4A13-8B18-34133EE86D6B}">
  <sheetPr>
    <pageSetUpPr fitToPage="1"/>
  </sheetPr>
  <dimension ref="A1:BE3636"/>
  <sheetViews>
    <sheetView tabSelected="1" topLeftCell="AJ1" workbookViewId="0">
      <selection activeCell="BE2" sqref="BE2"/>
    </sheetView>
  </sheetViews>
  <sheetFormatPr defaultRowHeight="14.25" x14ac:dyDescent="0.45"/>
  <cols>
    <col min="15" max="15" width="8.73046875" style="1"/>
    <col min="47" max="47" width="5.06640625" customWidth="1"/>
    <col min="56" max="56" width="19.33203125" customWidth="1"/>
    <col min="57" max="57" width="30.59765625" customWidth="1"/>
  </cols>
  <sheetData>
    <row r="1" spans="1:5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  <c r="S1" t="s">
        <v>275</v>
      </c>
      <c r="T1" t="s">
        <v>276</v>
      </c>
      <c r="X1" t="s">
        <v>257</v>
      </c>
      <c r="Y1" t="s">
        <v>258</v>
      </c>
      <c r="Z1" t="s">
        <v>259</v>
      </c>
      <c r="AA1" t="s">
        <v>260</v>
      </c>
      <c r="AB1" t="s">
        <v>261</v>
      </c>
      <c r="AC1" t="s">
        <v>262</v>
      </c>
      <c r="AD1" t="s">
        <v>263</v>
      </c>
      <c r="AE1" t="s">
        <v>264</v>
      </c>
      <c r="AF1" t="s">
        <v>265</v>
      </c>
      <c r="AG1" t="s">
        <v>266</v>
      </c>
      <c r="AH1" t="s">
        <v>267</v>
      </c>
      <c r="AI1" t="s">
        <v>268</v>
      </c>
      <c r="AK1" t="s">
        <v>279</v>
      </c>
      <c r="AL1" t="s">
        <v>282</v>
      </c>
      <c r="AM1" t="s">
        <v>280</v>
      </c>
      <c r="AN1" t="s">
        <v>281</v>
      </c>
      <c r="AO1" t="s">
        <v>269</v>
      </c>
      <c r="AP1" t="s">
        <v>270</v>
      </c>
      <c r="AQ1" t="s">
        <v>271</v>
      </c>
      <c r="AR1" t="s">
        <v>272</v>
      </c>
      <c r="AS1" t="s">
        <v>284</v>
      </c>
      <c r="AT1" t="s">
        <v>277</v>
      </c>
      <c r="AV1" t="s">
        <v>278</v>
      </c>
      <c r="AW1" t="s">
        <v>283</v>
      </c>
      <c r="BD1" t="s">
        <v>274</v>
      </c>
      <c r="BE1" t="s">
        <v>273</v>
      </c>
    </row>
    <row r="2" spans="1:57" x14ac:dyDescent="0.45">
      <c r="A2" t="s">
        <v>17</v>
      </c>
      <c r="B2" t="s">
        <v>18</v>
      </c>
      <c r="C2">
        <v>8.6</v>
      </c>
      <c r="D2">
        <v>1</v>
      </c>
      <c r="E2">
        <v>238703</v>
      </c>
      <c r="F2">
        <v>17</v>
      </c>
      <c r="G2" t="s">
        <v>19</v>
      </c>
      <c r="H2" t="s">
        <v>57</v>
      </c>
      <c r="I2" t="s">
        <v>28</v>
      </c>
      <c r="J2">
        <v>8</v>
      </c>
      <c r="K2" t="s">
        <v>22</v>
      </c>
      <c r="L2" t="s">
        <v>23</v>
      </c>
      <c r="M2">
        <v>0</v>
      </c>
      <c r="N2" t="s">
        <v>24</v>
      </c>
      <c r="O2" s="1">
        <v>43734</v>
      </c>
      <c r="P2" t="s">
        <v>25</v>
      </c>
      <c r="Q2" t="s">
        <v>26</v>
      </c>
      <c r="S2">
        <v>0</v>
      </c>
      <c r="T2">
        <f t="shared" ref="T2:T65" si="0">ROUND(M2/(J2),2)</f>
        <v>0</v>
      </c>
      <c r="U2" s="2"/>
      <c r="X2" t="str">
        <f t="shared" ref="X2:X65" si="1">IF(MONTH(O2)=1,"1","0")</f>
        <v>0</v>
      </c>
      <c r="Y2" t="str">
        <f t="shared" ref="Y2:Y65" si="2">IF(MONTH(O2)=2,"1","0")</f>
        <v>0</v>
      </c>
      <c r="Z2" t="str">
        <f t="shared" ref="Z2:Z65" si="3">IF(MONTH(O2)=3,"1","0")</f>
        <v>0</v>
      </c>
      <c r="AA2" t="str">
        <f t="shared" ref="AA2:AA65" si="4">IF(MONTH(O2)=4,"1","0")</f>
        <v>0</v>
      </c>
      <c r="AB2" t="str">
        <f t="shared" ref="AB2:AB65" si="5">IF(MONTH(O2)=5,"1","0")</f>
        <v>0</v>
      </c>
      <c r="AC2" t="str">
        <f t="shared" ref="AC2:AC65" si="6">IF(MONTH(O2)=6,"1","0")</f>
        <v>0</v>
      </c>
      <c r="AD2" t="str">
        <f t="shared" ref="AD2:AD65" si="7">IF(MONTH(O2)=7,"1","0")</f>
        <v>0</v>
      </c>
      <c r="AE2" t="str">
        <f t="shared" ref="AE2:AE65" si="8">IF(MONTH(O2)=8,"1","0")</f>
        <v>0</v>
      </c>
      <c r="AF2" t="str">
        <f t="shared" ref="AF2:AF65" si="9">IF(MONTH(O2)=9,"1","0")</f>
        <v>1</v>
      </c>
      <c r="AG2" t="str">
        <f t="shared" ref="AG2:AG65" si="10">IF(MONTH(O2)=10,"1","0")</f>
        <v>0</v>
      </c>
      <c r="AH2" t="str">
        <f t="shared" ref="AH2:AH65" si="11">IF(MONTH(O2)=11,"1","0")</f>
        <v>0</v>
      </c>
      <c r="AI2" t="str">
        <f t="shared" ref="AI2:AI65" si="12">IF(MONTH(O2)=12,"1","0")</f>
        <v>0</v>
      </c>
      <c r="AK2" t="str">
        <f t="shared" ref="AK2:AK65" si="13">IF(OR(AI2="1",X2="1",Y2="1"),"1","0")</f>
        <v>0</v>
      </c>
      <c r="AL2" t="str">
        <f t="shared" ref="AL2:AL65" si="14">IF(OR(Z2="1",AA2="1",AB2="1"),"1","0")</f>
        <v>0</v>
      </c>
      <c r="AM2" t="str">
        <f t="shared" ref="AM2:AM65" si="15">IF(OR(AC2="1",AD2="1",AE2="1"),"1","0")</f>
        <v>0</v>
      </c>
      <c r="AN2" t="str">
        <f t="shared" ref="AN2:AN65" si="16">IF(OR(AF2="1",AG2="1",AH2="1"),"1","0")</f>
        <v>1</v>
      </c>
      <c r="AO2" t="str">
        <f t="shared" ref="AO2:AO65" si="17">IF(I2="10","1","0")</f>
        <v>1</v>
      </c>
      <c r="AP2" t="str">
        <f t="shared" ref="AP2:AP65" si="18">IF(I2="11","1","0")</f>
        <v>0</v>
      </c>
      <c r="AQ2" t="str">
        <f t="shared" ref="AQ2:AQ65" si="19">IF(I2="12","1","0")</f>
        <v>0</v>
      </c>
      <c r="AR2" t="str">
        <f t="shared" ref="AR2:AR65" si="20">IF(I2="13","1","0")</f>
        <v>0</v>
      </c>
      <c r="AS2" t="str">
        <f>IF(OR(I2="10",I2="11",I2="12",I2="13"),"0","1")</f>
        <v>0</v>
      </c>
      <c r="AT2" t="str">
        <f t="shared" ref="AT2:AT65" si="21">IF(S2&lt;&gt;T2,"1","0")</f>
        <v>0</v>
      </c>
      <c r="AV2" t="str">
        <f t="shared" ref="AV2:AV65" si="22">IF(J2&gt;=32,"1","0")</f>
        <v>0</v>
      </c>
      <c r="AW2" t="str">
        <f t="shared" ref="AW2:AW65" si="23">IF(M2&gt;40,"1","0")</f>
        <v>0</v>
      </c>
      <c r="BD2" t="str">
        <f>_xlfn.CONCAT(AK2,,AL2,AM2,AN2,AO2,AP2,AQ2,AR2,AS2,AT2)</f>
        <v>0001100000</v>
      </c>
      <c r="BE2" t="str">
        <f>AW2</f>
        <v>0</v>
      </c>
    </row>
    <row r="3" spans="1:57" x14ac:dyDescent="0.45">
      <c r="A3" t="s">
        <v>17</v>
      </c>
      <c r="B3" t="s">
        <v>18</v>
      </c>
      <c r="C3">
        <v>6.28</v>
      </c>
      <c r="D3">
        <v>1</v>
      </c>
      <c r="E3">
        <v>238703</v>
      </c>
      <c r="F3">
        <v>26</v>
      </c>
      <c r="G3" t="s">
        <v>19</v>
      </c>
      <c r="H3" t="s">
        <v>60</v>
      </c>
      <c r="I3" t="s">
        <v>21</v>
      </c>
      <c r="J3">
        <v>8</v>
      </c>
      <c r="K3" t="s">
        <v>22</v>
      </c>
      <c r="L3" t="s">
        <v>23</v>
      </c>
      <c r="M3">
        <v>24</v>
      </c>
      <c r="N3" t="s">
        <v>24</v>
      </c>
      <c r="O3" s="1">
        <v>43734</v>
      </c>
      <c r="P3" t="s">
        <v>25</v>
      </c>
      <c r="Q3" t="s">
        <v>26</v>
      </c>
      <c r="S3">
        <v>3.3</v>
      </c>
      <c r="T3">
        <f t="shared" si="0"/>
        <v>3</v>
      </c>
      <c r="U3" s="2"/>
      <c r="X3" t="str">
        <f t="shared" si="1"/>
        <v>0</v>
      </c>
      <c r="Y3" t="str">
        <f t="shared" si="2"/>
        <v>0</v>
      </c>
      <c r="Z3" t="str">
        <f t="shared" si="3"/>
        <v>0</v>
      </c>
      <c r="AA3" t="str">
        <f t="shared" si="4"/>
        <v>0</v>
      </c>
      <c r="AB3" t="str">
        <f t="shared" si="5"/>
        <v>0</v>
      </c>
      <c r="AC3" t="str">
        <f t="shared" si="6"/>
        <v>0</v>
      </c>
      <c r="AD3" t="str">
        <f t="shared" si="7"/>
        <v>0</v>
      </c>
      <c r="AE3" t="str">
        <f t="shared" si="8"/>
        <v>0</v>
      </c>
      <c r="AF3" t="str">
        <f t="shared" si="9"/>
        <v>1</v>
      </c>
      <c r="AG3" t="str">
        <f t="shared" si="10"/>
        <v>0</v>
      </c>
      <c r="AH3" t="str">
        <f t="shared" si="11"/>
        <v>0</v>
      </c>
      <c r="AI3" t="str">
        <f t="shared" si="12"/>
        <v>0</v>
      </c>
      <c r="AK3" t="str">
        <f t="shared" si="13"/>
        <v>0</v>
      </c>
      <c r="AL3" t="str">
        <f t="shared" si="14"/>
        <v>0</v>
      </c>
      <c r="AM3" t="str">
        <f t="shared" si="15"/>
        <v>0</v>
      </c>
      <c r="AN3" t="str">
        <f t="shared" si="16"/>
        <v>1</v>
      </c>
      <c r="AO3" t="str">
        <f t="shared" si="17"/>
        <v>0</v>
      </c>
      <c r="AP3" t="str">
        <f t="shared" si="18"/>
        <v>1</v>
      </c>
      <c r="AQ3" t="str">
        <f t="shared" si="19"/>
        <v>0</v>
      </c>
      <c r="AR3" t="str">
        <f t="shared" si="20"/>
        <v>0</v>
      </c>
      <c r="AS3" t="str">
        <f t="shared" ref="AS3:AS66" si="24">IF(OR(I3="10",I3="11",I3="12",I3="13"),"0","1")</f>
        <v>0</v>
      </c>
      <c r="AT3" t="str">
        <f t="shared" si="21"/>
        <v>1</v>
      </c>
      <c r="AV3" t="str">
        <f t="shared" si="22"/>
        <v>0</v>
      </c>
      <c r="AW3" t="str">
        <f t="shared" si="23"/>
        <v>0</v>
      </c>
      <c r="BD3" t="str">
        <f t="shared" ref="BD3:BD66" si="25">_xlfn.CONCAT(AK3,,AL3,AM3,AN3,AO3,AP3,AQ3,AR3,AS3,AT3)</f>
        <v>0001010001</v>
      </c>
      <c r="BE3" t="str">
        <f t="shared" ref="BE3:BE66" si="26">AW3</f>
        <v>0</v>
      </c>
    </row>
    <row r="4" spans="1:57" x14ac:dyDescent="0.45">
      <c r="A4" t="s">
        <v>17</v>
      </c>
      <c r="B4" t="s">
        <v>18</v>
      </c>
      <c r="C4">
        <v>5</v>
      </c>
      <c r="D4">
        <v>1</v>
      </c>
      <c r="E4">
        <v>238703</v>
      </c>
      <c r="F4">
        <v>8</v>
      </c>
      <c r="G4" t="s">
        <v>19</v>
      </c>
      <c r="H4" t="s">
        <v>44</v>
      </c>
      <c r="I4" t="s">
        <v>34</v>
      </c>
      <c r="J4">
        <v>8</v>
      </c>
      <c r="K4" t="s">
        <v>22</v>
      </c>
      <c r="L4" t="s">
        <v>23</v>
      </c>
      <c r="M4">
        <v>24.8</v>
      </c>
      <c r="N4" t="s">
        <v>24</v>
      </c>
      <c r="O4" s="1">
        <v>43734</v>
      </c>
      <c r="P4" t="s">
        <v>25</v>
      </c>
      <c r="Q4" t="s">
        <v>26</v>
      </c>
      <c r="S4">
        <v>3.4</v>
      </c>
      <c r="T4">
        <f t="shared" si="0"/>
        <v>3.1</v>
      </c>
      <c r="U4" s="2"/>
      <c r="X4" t="str">
        <f t="shared" si="1"/>
        <v>0</v>
      </c>
      <c r="Y4" t="str">
        <f t="shared" si="2"/>
        <v>0</v>
      </c>
      <c r="Z4" t="str">
        <f t="shared" si="3"/>
        <v>0</v>
      </c>
      <c r="AA4" t="str">
        <f t="shared" si="4"/>
        <v>0</v>
      </c>
      <c r="AB4" t="str">
        <f t="shared" si="5"/>
        <v>0</v>
      </c>
      <c r="AC4" t="str">
        <f t="shared" si="6"/>
        <v>0</v>
      </c>
      <c r="AD4" t="str">
        <f t="shared" si="7"/>
        <v>0</v>
      </c>
      <c r="AE4" t="str">
        <f t="shared" si="8"/>
        <v>0</v>
      </c>
      <c r="AF4" t="str">
        <f t="shared" si="9"/>
        <v>1</v>
      </c>
      <c r="AG4" t="str">
        <f t="shared" si="10"/>
        <v>0</v>
      </c>
      <c r="AH4" t="str">
        <f t="shared" si="11"/>
        <v>0</v>
      </c>
      <c r="AI4" t="str">
        <f t="shared" si="12"/>
        <v>0</v>
      </c>
      <c r="AK4" t="str">
        <f t="shared" si="13"/>
        <v>0</v>
      </c>
      <c r="AL4" t="str">
        <f t="shared" si="14"/>
        <v>0</v>
      </c>
      <c r="AM4" t="str">
        <f t="shared" si="15"/>
        <v>0</v>
      </c>
      <c r="AN4" t="str">
        <f t="shared" si="16"/>
        <v>1</v>
      </c>
      <c r="AO4" t="str">
        <f t="shared" si="17"/>
        <v>0</v>
      </c>
      <c r="AP4" t="str">
        <f t="shared" si="18"/>
        <v>0</v>
      </c>
      <c r="AQ4" t="str">
        <f t="shared" si="19"/>
        <v>0</v>
      </c>
      <c r="AR4" t="str">
        <f t="shared" si="20"/>
        <v>1</v>
      </c>
      <c r="AS4" t="str">
        <f t="shared" si="24"/>
        <v>0</v>
      </c>
      <c r="AT4" t="str">
        <f t="shared" si="21"/>
        <v>1</v>
      </c>
      <c r="AV4" t="str">
        <f t="shared" si="22"/>
        <v>0</v>
      </c>
      <c r="AW4" t="str">
        <f t="shared" si="23"/>
        <v>0</v>
      </c>
      <c r="BD4" t="str">
        <f t="shared" si="25"/>
        <v>0001000101</v>
      </c>
      <c r="BE4" t="str">
        <f t="shared" si="26"/>
        <v>0</v>
      </c>
    </row>
    <row r="5" spans="1:57" x14ac:dyDescent="0.45">
      <c r="A5" t="s">
        <v>17</v>
      </c>
      <c r="B5" t="s">
        <v>18</v>
      </c>
      <c r="C5">
        <v>5.81</v>
      </c>
      <c r="D5">
        <v>1</v>
      </c>
      <c r="E5">
        <v>238703</v>
      </c>
      <c r="F5">
        <v>7</v>
      </c>
      <c r="G5" t="s">
        <v>19</v>
      </c>
      <c r="H5" t="s">
        <v>45</v>
      </c>
      <c r="I5" t="s">
        <v>34</v>
      </c>
      <c r="J5">
        <v>8</v>
      </c>
      <c r="K5" t="s">
        <v>22</v>
      </c>
      <c r="L5" t="s">
        <v>23</v>
      </c>
      <c r="M5">
        <v>24.8</v>
      </c>
      <c r="N5" t="s">
        <v>24</v>
      </c>
      <c r="O5" s="1">
        <v>43734</v>
      </c>
      <c r="P5" t="s">
        <v>25</v>
      </c>
      <c r="Q5" t="s">
        <v>26</v>
      </c>
      <c r="S5">
        <v>3.4</v>
      </c>
      <c r="T5">
        <f t="shared" si="0"/>
        <v>3.1</v>
      </c>
      <c r="U5" s="2"/>
      <c r="X5" t="str">
        <f t="shared" si="1"/>
        <v>0</v>
      </c>
      <c r="Y5" t="str">
        <f t="shared" si="2"/>
        <v>0</v>
      </c>
      <c r="Z5" t="str">
        <f t="shared" si="3"/>
        <v>0</v>
      </c>
      <c r="AA5" t="str">
        <f t="shared" si="4"/>
        <v>0</v>
      </c>
      <c r="AB5" t="str">
        <f t="shared" si="5"/>
        <v>0</v>
      </c>
      <c r="AC5" t="str">
        <f t="shared" si="6"/>
        <v>0</v>
      </c>
      <c r="AD5" t="str">
        <f t="shared" si="7"/>
        <v>0</v>
      </c>
      <c r="AE5" t="str">
        <f t="shared" si="8"/>
        <v>0</v>
      </c>
      <c r="AF5" t="str">
        <f t="shared" si="9"/>
        <v>1</v>
      </c>
      <c r="AG5" t="str">
        <f t="shared" si="10"/>
        <v>0</v>
      </c>
      <c r="AH5" t="str">
        <f t="shared" si="11"/>
        <v>0</v>
      </c>
      <c r="AI5" t="str">
        <f t="shared" si="12"/>
        <v>0</v>
      </c>
      <c r="AK5" t="str">
        <f t="shared" si="13"/>
        <v>0</v>
      </c>
      <c r="AL5" t="str">
        <f t="shared" si="14"/>
        <v>0</v>
      </c>
      <c r="AM5" t="str">
        <f t="shared" si="15"/>
        <v>0</v>
      </c>
      <c r="AN5" t="str">
        <f t="shared" si="16"/>
        <v>1</v>
      </c>
      <c r="AO5" t="str">
        <f t="shared" si="17"/>
        <v>0</v>
      </c>
      <c r="AP5" t="str">
        <f t="shared" si="18"/>
        <v>0</v>
      </c>
      <c r="AQ5" t="str">
        <f t="shared" si="19"/>
        <v>0</v>
      </c>
      <c r="AR5" t="str">
        <f t="shared" si="20"/>
        <v>1</v>
      </c>
      <c r="AS5" t="str">
        <f t="shared" si="24"/>
        <v>0</v>
      </c>
      <c r="AT5" t="str">
        <f t="shared" si="21"/>
        <v>1</v>
      </c>
      <c r="AV5" t="str">
        <f t="shared" si="22"/>
        <v>0</v>
      </c>
      <c r="AW5" t="str">
        <f t="shared" si="23"/>
        <v>0</v>
      </c>
      <c r="BD5" t="str">
        <f t="shared" si="25"/>
        <v>0001000101</v>
      </c>
      <c r="BE5" t="str">
        <f t="shared" si="26"/>
        <v>0</v>
      </c>
    </row>
    <row r="6" spans="1:57" x14ac:dyDescent="0.45">
      <c r="A6" t="s">
        <v>17</v>
      </c>
      <c r="B6" t="s">
        <v>18</v>
      </c>
      <c r="C6">
        <v>6.08</v>
      </c>
      <c r="D6">
        <v>1</v>
      </c>
      <c r="E6">
        <v>238703</v>
      </c>
      <c r="F6">
        <v>10</v>
      </c>
      <c r="G6" t="s">
        <v>19</v>
      </c>
      <c r="H6" t="s">
        <v>55</v>
      </c>
      <c r="I6" t="s">
        <v>34</v>
      </c>
      <c r="J6">
        <v>8</v>
      </c>
      <c r="K6" t="s">
        <v>22</v>
      </c>
      <c r="L6" t="s">
        <v>23</v>
      </c>
      <c r="M6">
        <v>24.8</v>
      </c>
      <c r="N6" t="s">
        <v>24</v>
      </c>
      <c r="O6" s="1">
        <v>43734</v>
      </c>
      <c r="P6" t="s">
        <v>25</v>
      </c>
      <c r="Q6" t="s">
        <v>26</v>
      </c>
      <c r="S6">
        <v>3.4</v>
      </c>
      <c r="T6">
        <f t="shared" si="0"/>
        <v>3.1</v>
      </c>
      <c r="U6" s="2"/>
      <c r="X6" t="str">
        <f t="shared" si="1"/>
        <v>0</v>
      </c>
      <c r="Y6" t="str">
        <f t="shared" si="2"/>
        <v>0</v>
      </c>
      <c r="Z6" t="str">
        <f t="shared" si="3"/>
        <v>0</v>
      </c>
      <c r="AA6" t="str">
        <f t="shared" si="4"/>
        <v>0</v>
      </c>
      <c r="AB6" t="str">
        <f t="shared" si="5"/>
        <v>0</v>
      </c>
      <c r="AC6" t="str">
        <f t="shared" si="6"/>
        <v>0</v>
      </c>
      <c r="AD6" t="str">
        <f t="shared" si="7"/>
        <v>0</v>
      </c>
      <c r="AE6" t="str">
        <f t="shared" si="8"/>
        <v>0</v>
      </c>
      <c r="AF6" t="str">
        <f t="shared" si="9"/>
        <v>1</v>
      </c>
      <c r="AG6" t="str">
        <f t="shared" si="10"/>
        <v>0</v>
      </c>
      <c r="AH6" t="str">
        <f t="shared" si="11"/>
        <v>0</v>
      </c>
      <c r="AI6" t="str">
        <f t="shared" si="12"/>
        <v>0</v>
      </c>
      <c r="AK6" t="str">
        <f t="shared" si="13"/>
        <v>0</v>
      </c>
      <c r="AL6" t="str">
        <f t="shared" si="14"/>
        <v>0</v>
      </c>
      <c r="AM6" t="str">
        <f t="shared" si="15"/>
        <v>0</v>
      </c>
      <c r="AN6" t="str">
        <f t="shared" si="16"/>
        <v>1</v>
      </c>
      <c r="AO6" t="str">
        <f t="shared" si="17"/>
        <v>0</v>
      </c>
      <c r="AP6" t="str">
        <f t="shared" si="18"/>
        <v>0</v>
      </c>
      <c r="AQ6" t="str">
        <f t="shared" si="19"/>
        <v>0</v>
      </c>
      <c r="AR6" t="str">
        <f t="shared" si="20"/>
        <v>1</v>
      </c>
      <c r="AS6" t="str">
        <f t="shared" si="24"/>
        <v>0</v>
      </c>
      <c r="AT6" t="str">
        <f t="shared" si="21"/>
        <v>1</v>
      </c>
      <c r="AV6" t="str">
        <f t="shared" si="22"/>
        <v>0</v>
      </c>
      <c r="AW6" t="str">
        <f t="shared" si="23"/>
        <v>0</v>
      </c>
      <c r="BD6" t="str">
        <f t="shared" si="25"/>
        <v>0001000101</v>
      </c>
      <c r="BE6" t="str">
        <f t="shared" si="26"/>
        <v>0</v>
      </c>
    </row>
    <row r="7" spans="1:57" x14ac:dyDescent="0.45">
      <c r="A7" t="s">
        <v>17</v>
      </c>
      <c r="B7" t="s">
        <v>18</v>
      </c>
      <c r="C7">
        <v>6.17</v>
      </c>
      <c r="D7">
        <v>1</v>
      </c>
      <c r="E7">
        <v>238703</v>
      </c>
      <c r="F7">
        <v>28</v>
      </c>
      <c r="G7" t="s">
        <v>19</v>
      </c>
      <c r="H7" t="s">
        <v>43</v>
      </c>
      <c r="I7" t="s">
        <v>21</v>
      </c>
      <c r="J7">
        <v>8</v>
      </c>
      <c r="K7" t="s">
        <v>22</v>
      </c>
      <c r="L7" t="s">
        <v>23</v>
      </c>
      <c r="M7">
        <v>26</v>
      </c>
      <c r="N7" t="s">
        <v>24</v>
      </c>
      <c r="O7" s="1">
        <v>43734</v>
      </c>
      <c r="P7" t="s">
        <v>25</v>
      </c>
      <c r="Q7" t="s">
        <v>26</v>
      </c>
      <c r="S7">
        <v>3.55</v>
      </c>
      <c r="T7">
        <f t="shared" si="0"/>
        <v>3.25</v>
      </c>
      <c r="U7" s="2"/>
      <c r="X7" t="str">
        <f t="shared" si="1"/>
        <v>0</v>
      </c>
      <c r="Y7" t="str">
        <f t="shared" si="2"/>
        <v>0</v>
      </c>
      <c r="Z7" t="str">
        <f t="shared" si="3"/>
        <v>0</v>
      </c>
      <c r="AA7" t="str">
        <f t="shared" si="4"/>
        <v>0</v>
      </c>
      <c r="AB7" t="str">
        <f t="shared" si="5"/>
        <v>0</v>
      </c>
      <c r="AC7" t="str">
        <f t="shared" si="6"/>
        <v>0</v>
      </c>
      <c r="AD7" t="str">
        <f t="shared" si="7"/>
        <v>0</v>
      </c>
      <c r="AE7" t="str">
        <f t="shared" si="8"/>
        <v>0</v>
      </c>
      <c r="AF7" t="str">
        <f t="shared" si="9"/>
        <v>1</v>
      </c>
      <c r="AG7" t="str">
        <f t="shared" si="10"/>
        <v>0</v>
      </c>
      <c r="AH7" t="str">
        <f t="shared" si="11"/>
        <v>0</v>
      </c>
      <c r="AI7" t="str">
        <f t="shared" si="12"/>
        <v>0</v>
      </c>
      <c r="AK7" t="str">
        <f t="shared" si="13"/>
        <v>0</v>
      </c>
      <c r="AL7" t="str">
        <f t="shared" si="14"/>
        <v>0</v>
      </c>
      <c r="AM7" t="str">
        <f t="shared" si="15"/>
        <v>0</v>
      </c>
      <c r="AN7" t="str">
        <f t="shared" si="16"/>
        <v>1</v>
      </c>
      <c r="AO7" t="str">
        <f t="shared" si="17"/>
        <v>0</v>
      </c>
      <c r="AP7" t="str">
        <f t="shared" si="18"/>
        <v>1</v>
      </c>
      <c r="AQ7" t="str">
        <f t="shared" si="19"/>
        <v>0</v>
      </c>
      <c r="AR7" t="str">
        <f t="shared" si="20"/>
        <v>0</v>
      </c>
      <c r="AS7" t="str">
        <f t="shared" si="24"/>
        <v>0</v>
      </c>
      <c r="AT7" t="str">
        <f t="shared" si="21"/>
        <v>1</v>
      </c>
      <c r="AV7" t="str">
        <f t="shared" si="22"/>
        <v>0</v>
      </c>
      <c r="AW7" t="str">
        <f t="shared" si="23"/>
        <v>0</v>
      </c>
      <c r="BD7" t="str">
        <f t="shared" si="25"/>
        <v>0001010001</v>
      </c>
      <c r="BE7" t="str">
        <f t="shared" si="26"/>
        <v>0</v>
      </c>
    </row>
    <row r="8" spans="1:57" x14ac:dyDescent="0.45">
      <c r="A8" t="s">
        <v>17</v>
      </c>
      <c r="B8" t="s">
        <v>18</v>
      </c>
      <c r="C8">
        <v>8.18</v>
      </c>
      <c r="D8">
        <v>1</v>
      </c>
      <c r="E8">
        <v>238703</v>
      </c>
      <c r="F8">
        <v>18</v>
      </c>
      <c r="G8" t="s">
        <v>19</v>
      </c>
      <c r="H8" t="s">
        <v>46</v>
      </c>
      <c r="I8" t="s">
        <v>28</v>
      </c>
      <c r="J8">
        <v>8</v>
      </c>
      <c r="K8" t="s">
        <v>22</v>
      </c>
      <c r="L8" t="s">
        <v>23</v>
      </c>
      <c r="M8">
        <v>26.4</v>
      </c>
      <c r="N8" t="s">
        <v>24</v>
      </c>
      <c r="O8" s="1">
        <v>43734</v>
      </c>
      <c r="P8" t="s">
        <v>25</v>
      </c>
      <c r="Q8" t="s">
        <v>26</v>
      </c>
      <c r="S8">
        <v>3.6</v>
      </c>
      <c r="T8">
        <f t="shared" si="0"/>
        <v>3.3</v>
      </c>
      <c r="U8" s="2"/>
      <c r="X8" t="str">
        <f t="shared" si="1"/>
        <v>0</v>
      </c>
      <c r="Y8" t="str">
        <f t="shared" si="2"/>
        <v>0</v>
      </c>
      <c r="Z8" t="str">
        <f t="shared" si="3"/>
        <v>0</v>
      </c>
      <c r="AA8" t="str">
        <f t="shared" si="4"/>
        <v>0</v>
      </c>
      <c r="AB8" t="str">
        <f t="shared" si="5"/>
        <v>0</v>
      </c>
      <c r="AC8" t="str">
        <f t="shared" si="6"/>
        <v>0</v>
      </c>
      <c r="AD8" t="str">
        <f t="shared" si="7"/>
        <v>0</v>
      </c>
      <c r="AE8" t="str">
        <f t="shared" si="8"/>
        <v>0</v>
      </c>
      <c r="AF8" t="str">
        <f t="shared" si="9"/>
        <v>1</v>
      </c>
      <c r="AG8" t="str">
        <f t="shared" si="10"/>
        <v>0</v>
      </c>
      <c r="AH8" t="str">
        <f t="shared" si="11"/>
        <v>0</v>
      </c>
      <c r="AI8" t="str">
        <f t="shared" si="12"/>
        <v>0</v>
      </c>
      <c r="AK8" t="str">
        <f t="shared" si="13"/>
        <v>0</v>
      </c>
      <c r="AL8" t="str">
        <f t="shared" si="14"/>
        <v>0</v>
      </c>
      <c r="AM8" t="str">
        <f t="shared" si="15"/>
        <v>0</v>
      </c>
      <c r="AN8" t="str">
        <f t="shared" si="16"/>
        <v>1</v>
      </c>
      <c r="AO8" t="str">
        <f t="shared" si="17"/>
        <v>1</v>
      </c>
      <c r="AP8" t="str">
        <f t="shared" si="18"/>
        <v>0</v>
      </c>
      <c r="AQ8" t="str">
        <f t="shared" si="19"/>
        <v>0</v>
      </c>
      <c r="AR8" t="str">
        <f t="shared" si="20"/>
        <v>0</v>
      </c>
      <c r="AS8" t="str">
        <f t="shared" si="24"/>
        <v>0</v>
      </c>
      <c r="AT8" t="str">
        <f t="shared" si="21"/>
        <v>1</v>
      </c>
      <c r="AV8" t="str">
        <f t="shared" si="22"/>
        <v>0</v>
      </c>
      <c r="AW8" t="str">
        <f t="shared" si="23"/>
        <v>0</v>
      </c>
      <c r="BD8" t="str">
        <f t="shared" si="25"/>
        <v>0001100001</v>
      </c>
      <c r="BE8" t="str">
        <f t="shared" si="26"/>
        <v>0</v>
      </c>
    </row>
    <row r="9" spans="1:57" x14ac:dyDescent="0.45">
      <c r="A9" t="s">
        <v>17</v>
      </c>
      <c r="B9" t="s">
        <v>18</v>
      </c>
      <c r="C9">
        <v>8.3800000000000008</v>
      </c>
      <c r="D9">
        <v>1</v>
      </c>
      <c r="E9">
        <v>238703</v>
      </c>
      <c r="F9">
        <v>15</v>
      </c>
      <c r="G9" t="s">
        <v>19</v>
      </c>
      <c r="H9" t="s">
        <v>50</v>
      </c>
      <c r="I9" t="s">
        <v>28</v>
      </c>
      <c r="J9">
        <v>8</v>
      </c>
      <c r="K9" t="s">
        <v>22</v>
      </c>
      <c r="L9" t="s">
        <v>23</v>
      </c>
      <c r="M9">
        <v>26.4</v>
      </c>
      <c r="N9" t="s">
        <v>24</v>
      </c>
      <c r="O9" s="1">
        <v>43734</v>
      </c>
      <c r="P9" t="s">
        <v>25</v>
      </c>
      <c r="Q9" t="s">
        <v>26</v>
      </c>
      <c r="S9">
        <v>3.6</v>
      </c>
      <c r="T9">
        <f t="shared" si="0"/>
        <v>3.3</v>
      </c>
      <c r="U9" s="2"/>
      <c r="X9" t="str">
        <f t="shared" si="1"/>
        <v>0</v>
      </c>
      <c r="Y9" t="str">
        <f t="shared" si="2"/>
        <v>0</v>
      </c>
      <c r="Z9" t="str">
        <f t="shared" si="3"/>
        <v>0</v>
      </c>
      <c r="AA9" t="str">
        <f t="shared" si="4"/>
        <v>0</v>
      </c>
      <c r="AB9" t="str">
        <f t="shared" si="5"/>
        <v>0</v>
      </c>
      <c r="AC9" t="str">
        <f t="shared" si="6"/>
        <v>0</v>
      </c>
      <c r="AD9" t="str">
        <f t="shared" si="7"/>
        <v>0</v>
      </c>
      <c r="AE9" t="str">
        <f t="shared" si="8"/>
        <v>0</v>
      </c>
      <c r="AF9" t="str">
        <f t="shared" si="9"/>
        <v>1</v>
      </c>
      <c r="AG9" t="str">
        <f t="shared" si="10"/>
        <v>0</v>
      </c>
      <c r="AH9" t="str">
        <f t="shared" si="11"/>
        <v>0</v>
      </c>
      <c r="AI9" t="str">
        <f t="shared" si="12"/>
        <v>0</v>
      </c>
      <c r="AK9" t="str">
        <f t="shared" si="13"/>
        <v>0</v>
      </c>
      <c r="AL9" t="str">
        <f t="shared" si="14"/>
        <v>0</v>
      </c>
      <c r="AM9" t="str">
        <f t="shared" si="15"/>
        <v>0</v>
      </c>
      <c r="AN9" t="str">
        <f t="shared" si="16"/>
        <v>1</v>
      </c>
      <c r="AO9" t="str">
        <f t="shared" si="17"/>
        <v>1</v>
      </c>
      <c r="AP9" t="str">
        <f t="shared" si="18"/>
        <v>0</v>
      </c>
      <c r="AQ9" t="str">
        <f t="shared" si="19"/>
        <v>0</v>
      </c>
      <c r="AR9" t="str">
        <f t="shared" si="20"/>
        <v>0</v>
      </c>
      <c r="AS9" t="str">
        <f t="shared" si="24"/>
        <v>0</v>
      </c>
      <c r="AT9" t="str">
        <f t="shared" si="21"/>
        <v>1</v>
      </c>
      <c r="AV9" t="str">
        <f t="shared" si="22"/>
        <v>0</v>
      </c>
      <c r="AW9" t="str">
        <f t="shared" si="23"/>
        <v>0</v>
      </c>
      <c r="BD9" t="str">
        <f t="shared" si="25"/>
        <v>0001100001</v>
      </c>
      <c r="BE9" t="str">
        <f t="shared" si="26"/>
        <v>0</v>
      </c>
    </row>
    <row r="10" spans="1:57" x14ac:dyDescent="0.45">
      <c r="A10" t="s">
        <v>17</v>
      </c>
      <c r="B10" t="s">
        <v>18</v>
      </c>
      <c r="C10">
        <v>8.48</v>
      </c>
      <c r="D10">
        <v>1</v>
      </c>
      <c r="E10">
        <v>238703</v>
      </c>
      <c r="F10">
        <v>24</v>
      </c>
      <c r="G10" t="s">
        <v>19</v>
      </c>
      <c r="H10" t="s">
        <v>51</v>
      </c>
      <c r="I10" t="s">
        <v>28</v>
      </c>
      <c r="J10">
        <v>8</v>
      </c>
      <c r="K10" t="s">
        <v>22</v>
      </c>
      <c r="L10" t="s">
        <v>23</v>
      </c>
      <c r="M10">
        <v>26.4</v>
      </c>
      <c r="N10" t="s">
        <v>24</v>
      </c>
      <c r="O10" s="1">
        <v>43734</v>
      </c>
      <c r="P10" t="s">
        <v>25</v>
      </c>
      <c r="Q10" t="s">
        <v>26</v>
      </c>
      <c r="S10">
        <v>3.6</v>
      </c>
      <c r="T10">
        <f t="shared" si="0"/>
        <v>3.3</v>
      </c>
      <c r="U10" s="2"/>
      <c r="X10" t="str">
        <f t="shared" si="1"/>
        <v>0</v>
      </c>
      <c r="Y10" t="str">
        <f t="shared" si="2"/>
        <v>0</v>
      </c>
      <c r="Z10" t="str">
        <f t="shared" si="3"/>
        <v>0</v>
      </c>
      <c r="AA10" t="str">
        <f t="shared" si="4"/>
        <v>0</v>
      </c>
      <c r="AB10" t="str">
        <f t="shared" si="5"/>
        <v>0</v>
      </c>
      <c r="AC10" t="str">
        <f t="shared" si="6"/>
        <v>0</v>
      </c>
      <c r="AD10" t="str">
        <f t="shared" si="7"/>
        <v>0</v>
      </c>
      <c r="AE10" t="str">
        <f t="shared" si="8"/>
        <v>0</v>
      </c>
      <c r="AF10" t="str">
        <f t="shared" si="9"/>
        <v>1</v>
      </c>
      <c r="AG10" t="str">
        <f t="shared" si="10"/>
        <v>0</v>
      </c>
      <c r="AH10" t="str">
        <f t="shared" si="11"/>
        <v>0</v>
      </c>
      <c r="AI10" t="str">
        <f t="shared" si="12"/>
        <v>0</v>
      </c>
      <c r="AK10" t="str">
        <f t="shared" si="13"/>
        <v>0</v>
      </c>
      <c r="AL10" t="str">
        <f t="shared" si="14"/>
        <v>0</v>
      </c>
      <c r="AM10" t="str">
        <f t="shared" si="15"/>
        <v>0</v>
      </c>
      <c r="AN10" t="str">
        <f t="shared" si="16"/>
        <v>1</v>
      </c>
      <c r="AO10" t="str">
        <f t="shared" si="17"/>
        <v>1</v>
      </c>
      <c r="AP10" t="str">
        <f t="shared" si="18"/>
        <v>0</v>
      </c>
      <c r="AQ10" t="str">
        <f t="shared" si="19"/>
        <v>0</v>
      </c>
      <c r="AR10" t="str">
        <f t="shared" si="20"/>
        <v>0</v>
      </c>
      <c r="AS10" t="str">
        <f t="shared" si="24"/>
        <v>0</v>
      </c>
      <c r="AT10" t="str">
        <f t="shared" si="21"/>
        <v>1</v>
      </c>
      <c r="AV10" t="str">
        <f t="shared" si="22"/>
        <v>0</v>
      </c>
      <c r="AW10" t="str">
        <f t="shared" si="23"/>
        <v>0</v>
      </c>
      <c r="BD10" t="str">
        <f t="shared" si="25"/>
        <v>0001100001</v>
      </c>
      <c r="BE10" t="str">
        <f t="shared" si="26"/>
        <v>0</v>
      </c>
    </row>
    <row r="11" spans="1:57" x14ac:dyDescent="0.45">
      <c r="A11" t="s">
        <v>17</v>
      </c>
      <c r="B11" t="s">
        <v>18</v>
      </c>
      <c r="C11">
        <v>5.45</v>
      </c>
      <c r="D11">
        <v>1</v>
      </c>
      <c r="E11">
        <v>238703</v>
      </c>
      <c r="F11">
        <v>16</v>
      </c>
      <c r="G11" t="s">
        <v>19</v>
      </c>
      <c r="H11" t="s">
        <v>58</v>
      </c>
      <c r="I11" t="s">
        <v>28</v>
      </c>
      <c r="J11">
        <v>8</v>
      </c>
      <c r="K11" t="s">
        <v>22</v>
      </c>
      <c r="L11" t="s">
        <v>23</v>
      </c>
      <c r="M11">
        <v>26.4</v>
      </c>
      <c r="N11" t="s">
        <v>24</v>
      </c>
      <c r="O11" s="1">
        <v>43734</v>
      </c>
      <c r="P11" t="s">
        <v>25</v>
      </c>
      <c r="Q11" t="s">
        <v>26</v>
      </c>
      <c r="S11">
        <v>3.6</v>
      </c>
      <c r="T11">
        <f t="shared" si="0"/>
        <v>3.3</v>
      </c>
      <c r="U11" s="2"/>
      <c r="X11" t="str">
        <f t="shared" si="1"/>
        <v>0</v>
      </c>
      <c r="Y11" t="str">
        <f t="shared" si="2"/>
        <v>0</v>
      </c>
      <c r="Z11" t="str">
        <f t="shared" si="3"/>
        <v>0</v>
      </c>
      <c r="AA11" t="str">
        <f t="shared" si="4"/>
        <v>0</v>
      </c>
      <c r="AB11" t="str">
        <f t="shared" si="5"/>
        <v>0</v>
      </c>
      <c r="AC11" t="str">
        <f t="shared" si="6"/>
        <v>0</v>
      </c>
      <c r="AD11" t="str">
        <f t="shared" si="7"/>
        <v>0</v>
      </c>
      <c r="AE11" t="str">
        <f t="shared" si="8"/>
        <v>0</v>
      </c>
      <c r="AF11" t="str">
        <f t="shared" si="9"/>
        <v>1</v>
      </c>
      <c r="AG11" t="str">
        <f t="shared" si="10"/>
        <v>0</v>
      </c>
      <c r="AH11" t="str">
        <f t="shared" si="11"/>
        <v>0</v>
      </c>
      <c r="AI11" t="str">
        <f t="shared" si="12"/>
        <v>0</v>
      </c>
      <c r="AK11" t="str">
        <f t="shared" si="13"/>
        <v>0</v>
      </c>
      <c r="AL11" t="str">
        <f t="shared" si="14"/>
        <v>0</v>
      </c>
      <c r="AM11" t="str">
        <f t="shared" si="15"/>
        <v>0</v>
      </c>
      <c r="AN11" t="str">
        <f t="shared" si="16"/>
        <v>1</v>
      </c>
      <c r="AO11" t="str">
        <f t="shared" si="17"/>
        <v>1</v>
      </c>
      <c r="AP11" t="str">
        <f t="shared" si="18"/>
        <v>0</v>
      </c>
      <c r="AQ11" t="str">
        <f t="shared" si="19"/>
        <v>0</v>
      </c>
      <c r="AR11" t="str">
        <f t="shared" si="20"/>
        <v>0</v>
      </c>
      <c r="AS11" t="str">
        <f t="shared" si="24"/>
        <v>0</v>
      </c>
      <c r="AT11" t="str">
        <f t="shared" si="21"/>
        <v>1</v>
      </c>
      <c r="AV11" t="str">
        <f t="shared" si="22"/>
        <v>0</v>
      </c>
      <c r="AW11" t="str">
        <f t="shared" si="23"/>
        <v>0</v>
      </c>
      <c r="BD11" t="str">
        <f t="shared" si="25"/>
        <v>0001100001</v>
      </c>
      <c r="BE11" t="str">
        <f t="shared" si="26"/>
        <v>0</v>
      </c>
    </row>
    <row r="12" spans="1:57" x14ac:dyDescent="0.45">
      <c r="A12" t="s">
        <v>17</v>
      </c>
      <c r="B12" t="s">
        <v>18</v>
      </c>
      <c r="C12">
        <v>6.14</v>
      </c>
      <c r="D12">
        <v>1</v>
      </c>
      <c r="E12">
        <v>238703</v>
      </c>
      <c r="F12">
        <v>2</v>
      </c>
      <c r="G12" t="s">
        <v>19</v>
      </c>
      <c r="H12" t="s">
        <v>47</v>
      </c>
      <c r="I12" t="s">
        <v>34</v>
      </c>
      <c r="J12">
        <v>8</v>
      </c>
      <c r="K12" t="s">
        <v>22</v>
      </c>
      <c r="L12" t="s">
        <v>23</v>
      </c>
      <c r="M12">
        <v>26.8</v>
      </c>
      <c r="N12" t="s">
        <v>24</v>
      </c>
      <c r="O12" s="1">
        <v>43734</v>
      </c>
      <c r="P12" t="s">
        <v>25</v>
      </c>
      <c r="Q12" t="s">
        <v>26</v>
      </c>
      <c r="S12">
        <v>3.65</v>
      </c>
      <c r="T12">
        <f t="shared" si="0"/>
        <v>3.35</v>
      </c>
      <c r="U12" s="2"/>
      <c r="X12" t="str">
        <f t="shared" si="1"/>
        <v>0</v>
      </c>
      <c r="Y12" t="str">
        <f t="shared" si="2"/>
        <v>0</v>
      </c>
      <c r="Z12" t="str">
        <f t="shared" si="3"/>
        <v>0</v>
      </c>
      <c r="AA12" t="str">
        <f t="shared" si="4"/>
        <v>0</v>
      </c>
      <c r="AB12" t="str">
        <f t="shared" si="5"/>
        <v>0</v>
      </c>
      <c r="AC12" t="str">
        <f t="shared" si="6"/>
        <v>0</v>
      </c>
      <c r="AD12" t="str">
        <f t="shared" si="7"/>
        <v>0</v>
      </c>
      <c r="AE12" t="str">
        <f t="shared" si="8"/>
        <v>0</v>
      </c>
      <c r="AF12" t="str">
        <f t="shared" si="9"/>
        <v>1</v>
      </c>
      <c r="AG12" t="str">
        <f t="shared" si="10"/>
        <v>0</v>
      </c>
      <c r="AH12" t="str">
        <f t="shared" si="11"/>
        <v>0</v>
      </c>
      <c r="AI12" t="str">
        <f t="shared" si="12"/>
        <v>0</v>
      </c>
      <c r="AK12" t="str">
        <f t="shared" si="13"/>
        <v>0</v>
      </c>
      <c r="AL12" t="str">
        <f t="shared" si="14"/>
        <v>0</v>
      </c>
      <c r="AM12" t="str">
        <f t="shared" si="15"/>
        <v>0</v>
      </c>
      <c r="AN12" t="str">
        <f t="shared" si="16"/>
        <v>1</v>
      </c>
      <c r="AO12" t="str">
        <f t="shared" si="17"/>
        <v>0</v>
      </c>
      <c r="AP12" t="str">
        <f t="shared" si="18"/>
        <v>0</v>
      </c>
      <c r="AQ12" t="str">
        <f t="shared" si="19"/>
        <v>0</v>
      </c>
      <c r="AR12" t="str">
        <f t="shared" si="20"/>
        <v>1</v>
      </c>
      <c r="AS12" t="str">
        <f t="shared" si="24"/>
        <v>0</v>
      </c>
      <c r="AT12" t="str">
        <f t="shared" si="21"/>
        <v>1</v>
      </c>
      <c r="AV12" t="str">
        <f t="shared" si="22"/>
        <v>0</v>
      </c>
      <c r="AW12" t="str">
        <f t="shared" si="23"/>
        <v>0</v>
      </c>
      <c r="BD12" t="str">
        <f t="shared" si="25"/>
        <v>0001000101</v>
      </c>
      <c r="BE12" t="str">
        <f t="shared" si="26"/>
        <v>0</v>
      </c>
    </row>
    <row r="13" spans="1:57" x14ac:dyDescent="0.45">
      <c r="A13" t="s">
        <v>17</v>
      </c>
      <c r="B13" t="s">
        <v>18</v>
      </c>
      <c r="C13">
        <v>7.2</v>
      </c>
      <c r="D13">
        <v>1</v>
      </c>
      <c r="E13">
        <v>238703</v>
      </c>
      <c r="F13">
        <v>9</v>
      </c>
      <c r="G13" t="s">
        <v>19</v>
      </c>
      <c r="H13" t="s">
        <v>56</v>
      </c>
      <c r="I13" t="s">
        <v>34</v>
      </c>
      <c r="J13">
        <v>8</v>
      </c>
      <c r="K13" t="s">
        <v>22</v>
      </c>
      <c r="L13" t="s">
        <v>23</v>
      </c>
      <c r="M13">
        <v>26.8</v>
      </c>
      <c r="N13" t="s">
        <v>24</v>
      </c>
      <c r="O13" s="1">
        <v>43734</v>
      </c>
      <c r="P13" t="s">
        <v>25</v>
      </c>
      <c r="Q13" t="s">
        <v>26</v>
      </c>
      <c r="S13">
        <v>3.65</v>
      </c>
      <c r="T13">
        <f t="shared" si="0"/>
        <v>3.35</v>
      </c>
      <c r="U13" s="2"/>
      <c r="X13" t="str">
        <f t="shared" si="1"/>
        <v>0</v>
      </c>
      <c r="Y13" t="str">
        <f t="shared" si="2"/>
        <v>0</v>
      </c>
      <c r="Z13" t="str">
        <f t="shared" si="3"/>
        <v>0</v>
      </c>
      <c r="AA13" t="str">
        <f t="shared" si="4"/>
        <v>0</v>
      </c>
      <c r="AB13" t="str">
        <f t="shared" si="5"/>
        <v>0</v>
      </c>
      <c r="AC13" t="str">
        <f t="shared" si="6"/>
        <v>0</v>
      </c>
      <c r="AD13" t="str">
        <f t="shared" si="7"/>
        <v>0</v>
      </c>
      <c r="AE13" t="str">
        <f t="shared" si="8"/>
        <v>0</v>
      </c>
      <c r="AF13" t="str">
        <f t="shared" si="9"/>
        <v>1</v>
      </c>
      <c r="AG13" t="str">
        <f t="shared" si="10"/>
        <v>0</v>
      </c>
      <c r="AH13" t="str">
        <f t="shared" si="11"/>
        <v>0</v>
      </c>
      <c r="AI13" t="str">
        <f t="shared" si="12"/>
        <v>0</v>
      </c>
      <c r="AK13" t="str">
        <f t="shared" si="13"/>
        <v>0</v>
      </c>
      <c r="AL13" t="str">
        <f t="shared" si="14"/>
        <v>0</v>
      </c>
      <c r="AM13" t="str">
        <f t="shared" si="15"/>
        <v>0</v>
      </c>
      <c r="AN13" t="str">
        <f t="shared" si="16"/>
        <v>1</v>
      </c>
      <c r="AO13" t="str">
        <f t="shared" si="17"/>
        <v>0</v>
      </c>
      <c r="AP13" t="str">
        <f t="shared" si="18"/>
        <v>0</v>
      </c>
      <c r="AQ13" t="str">
        <f t="shared" si="19"/>
        <v>0</v>
      </c>
      <c r="AR13" t="str">
        <f t="shared" si="20"/>
        <v>1</v>
      </c>
      <c r="AS13" t="str">
        <f t="shared" si="24"/>
        <v>0</v>
      </c>
      <c r="AT13" t="str">
        <f t="shared" si="21"/>
        <v>1</v>
      </c>
      <c r="AV13" t="str">
        <f t="shared" si="22"/>
        <v>0</v>
      </c>
      <c r="AW13" t="str">
        <f t="shared" si="23"/>
        <v>0</v>
      </c>
      <c r="BD13" t="str">
        <f t="shared" si="25"/>
        <v>0001000101</v>
      </c>
      <c r="BE13" t="str">
        <f t="shared" si="26"/>
        <v>0</v>
      </c>
    </row>
    <row r="14" spans="1:57" x14ac:dyDescent="0.45">
      <c r="A14" t="s">
        <v>17</v>
      </c>
      <c r="B14" t="s">
        <v>18</v>
      </c>
      <c r="C14">
        <v>7.56</v>
      </c>
      <c r="D14">
        <v>1</v>
      </c>
      <c r="E14">
        <v>238703</v>
      </c>
      <c r="F14">
        <v>4</v>
      </c>
      <c r="G14" t="s">
        <v>19</v>
      </c>
      <c r="H14" t="s">
        <v>59</v>
      </c>
      <c r="I14" t="s">
        <v>34</v>
      </c>
      <c r="J14">
        <v>8</v>
      </c>
      <c r="K14" t="s">
        <v>22</v>
      </c>
      <c r="L14" t="s">
        <v>23</v>
      </c>
      <c r="M14">
        <v>26.8</v>
      </c>
      <c r="N14" t="s">
        <v>24</v>
      </c>
      <c r="O14" s="1">
        <v>43734</v>
      </c>
      <c r="P14" t="s">
        <v>25</v>
      </c>
      <c r="Q14" t="s">
        <v>26</v>
      </c>
      <c r="S14">
        <v>3.65</v>
      </c>
      <c r="T14">
        <f t="shared" si="0"/>
        <v>3.35</v>
      </c>
      <c r="U14" s="2"/>
      <c r="X14" t="str">
        <f t="shared" si="1"/>
        <v>0</v>
      </c>
      <c r="Y14" t="str">
        <f t="shared" si="2"/>
        <v>0</v>
      </c>
      <c r="Z14" t="str">
        <f t="shared" si="3"/>
        <v>0</v>
      </c>
      <c r="AA14" t="str">
        <f t="shared" si="4"/>
        <v>0</v>
      </c>
      <c r="AB14" t="str">
        <f t="shared" si="5"/>
        <v>0</v>
      </c>
      <c r="AC14" t="str">
        <f t="shared" si="6"/>
        <v>0</v>
      </c>
      <c r="AD14" t="str">
        <f t="shared" si="7"/>
        <v>0</v>
      </c>
      <c r="AE14" t="str">
        <f t="shared" si="8"/>
        <v>0</v>
      </c>
      <c r="AF14" t="str">
        <f t="shared" si="9"/>
        <v>1</v>
      </c>
      <c r="AG14" t="str">
        <f t="shared" si="10"/>
        <v>0</v>
      </c>
      <c r="AH14" t="str">
        <f t="shared" si="11"/>
        <v>0</v>
      </c>
      <c r="AI14" t="str">
        <f t="shared" si="12"/>
        <v>0</v>
      </c>
      <c r="AK14" t="str">
        <f t="shared" si="13"/>
        <v>0</v>
      </c>
      <c r="AL14" t="str">
        <f t="shared" si="14"/>
        <v>0</v>
      </c>
      <c r="AM14" t="str">
        <f t="shared" si="15"/>
        <v>0</v>
      </c>
      <c r="AN14" t="str">
        <f t="shared" si="16"/>
        <v>1</v>
      </c>
      <c r="AO14" t="str">
        <f t="shared" si="17"/>
        <v>0</v>
      </c>
      <c r="AP14" t="str">
        <f t="shared" si="18"/>
        <v>0</v>
      </c>
      <c r="AQ14" t="str">
        <f t="shared" si="19"/>
        <v>0</v>
      </c>
      <c r="AR14" t="str">
        <f t="shared" si="20"/>
        <v>1</v>
      </c>
      <c r="AS14" t="str">
        <f t="shared" si="24"/>
        <v>0</v>
      </c>
      <c r="AT14" t="str">
        <f t="shared" si="21"/>
        <v>1</v>
      </c>
      <c r="AV14" t="str">
        <f t="shared" si="22"/>
        <v>0</v>
      </c>
      <c r="AW14" t="str">
        <f t="shared" si="23"/>
        <v>0</v>
      </c>
      <c r="BD14" t="str">
        <f t="shared" si="25"/>
        <v>0001000101</v>
      </c>
      <c r="BE14" t="str">
        <f t="shared" si="26"/>
        <v>0</v>
      </c>
    </row>
    <row r="15" spans="1:57" x14ac:dyDescent="0.45">
      <c r="A15" t="s">
        <v>17</v>
      </c>
      <c r="B15" t="s">
        <v>18</v>
      </c>
      <c r="C15">
        <v>6.82</v>
      </c>
      <c r="D15">
        <v>1</v>
      </c>
      <c r="E15">
        <v>238703</v>
      </c>
      <c r="F15">
        <v>3</v>
      </c>
      <c r="G15" t="s">
        <v>19</v>
      </c>
      <c r="H15" t="s">
        <v>54</v>
      </c>
      <c r="I15" t="s">
        <v>34</v>
      </c>
      <c r="J15">
        <v>8</v>
      </c>
      <c r="K15" t="s">
        <v>22</v>
      </c>
      <c r="L15" t="s">
        <v>23</v>
      </c>
      <c r="M15">
        <v>27.6</v>
      </c>
      <c r="N15" t="s">
        <v>24</v>
      </c>
      <c r="O15" s="1">
        <v>43734</v>
      </c>
      <c r="P15" t="s">
        <v>25</v>
      </c>
      <c r="Q15" t="s">
        <v>26</v>
      </c>
      <c r="S15">
        <v>3.75</v>
      </c>
      <c r="T15">
        <f t="shared" si="0"/>
        <v>3.45</v>
      </c>
      <c r="U15" s="2"/>
      <c r="X15" t="str">
        <f t="shared" si="1"/>
        <v>0</v>
      </c>
      <c r="Y15" t="str">
        <f t="shared" si="2"/>
        <v>0</v>
      </c>
      <c r="Z15" t="str">
        <f t="shared" si="3"/>
        <v>0</v>
      </c>
      <c r="AA15" t="str">
        <f t="shared" si="4"/>
        <v>0</v>
      </c>
      <c r="AB15" t="str">
        <f t="shared" si="5"/>
        <v>0</v>
      </c>
      <c r="AC15" t="str">
        <f t="shared" si="6"/>
        <v>0</v>
      </c>
      <c r="AD15" t="str">
        <f t="shared" si="7"/>
        <v>0</v>
      </c>
      <c r="AE15" t="str">
        <f t="shared" si="8"/>
        <v>0</v>
      </c>
      <c r="AF15" t="str">
        <f t="shared" si="9"/>
        <v>1</v>
      </c>
      <c r="AG15" t="str">
        <f t="shared" si="10"/>
        <v>0</v>
      </c>
      <c r="AH15" t="str">
        <f t="shared" si="11"/>
        <v>0</v>
      </c>
      <c r="AI15" t="str">
        <f t="shared" si="12"/>
        <v>0</v>
      </c>
      <c r="AK15" t="str">
        <f t="shared" si="13"/>
        <v>0</v>
      </c>
      <c r="AL15" t="str">
        <f t="shared" si="14"/>
        <v>0</v>
      </c>
      <c r="AM15" t="str">
        <f t="shared" si="15"/>
        <v>0</v>
      </c>
      <c r="AN15" t="str">
        <f t="shared" si="16"/>
        <v>1</v>
      </c>
      <c r="AO15" t="str">
        <f t="shared" si="17"/>
        <v>0</v>
      </c>
      <c r="AP15" t="str">
        <f t="shared" si="18"/>
        <v>0</v>
      </c>
      <c r="AQ15" t="str">
        <f t="shared" si="19"/>
        <v>0</v>
      </c>
      <c r="AR15" t="str">
        <f t="shared" si="20"/>
        <v>1</v>
      </c>
      <c r="AS15" t="str">
        <f t="shared" si="24"/>
        <v>0</v>
      </c>
      <c r="AT15" t="str">
        <f t="shared" si="21"/>
        <v>1</v>
      </c>
      <c r="AV15" t="str">
        <f t="shared" si="22"/>
        <v>0</v>
      </c>
      <c r="AW15" t="str">
        <f t="shared" si="23"/>
        <v>0</v>
      </c>
      <c r="BD15" t="str">
        <f t="shared" si="25"/>
        <v>0001000101</v>
      </c>
      <c r="BE15" t="str">
        <f t="shared" si="26"/>
        <v>0</v>
      </c>
    </row>
    <row r="16" spans="1:57" x14ac:dyDescent="0.45">
      <c r="A16" t="s">
        <v>17</v>
      </c>
      <c r="B16" t="s">
        <v>18</v>
      </c>
      <c r="C16">
        <v>7.45</v>
      </c>
      <c r="D16">
        <v>1</v>
      </c>
      <c r="E16">
        <v>238703</v>
      </c>
      <c r="F16">
        <v>13</v>
      </c>
      <c r="G16" t="s">
        <v>19</v>
      </c>
      <c r="H16" t="s">
        <v>48</v>
      </c>
      <c r="I16" t="s">
        <v>49</v>
      </c>
      <c r="J16">
        <v>8</v>
      </c>
      <c r="K16" t="s">
        <v>22</v>
      </c>
      <c r="L16" t="s">
        <v>23</v>
      </c>
      <c r="M16">
        <v>30.4</v>
      </c>
      <c r="N16" t="s">
        <v>24</v>
      </c>
      <c r="O16" s="1">
        <v>43734</v>
      </c>
      <c r="P16" t="s">
        <v>25</v>
      </c>
      <c r="Q16" t="s">
        <v>26</v>
      </c>
      <c r="S16">
        <v>4.0999999999999996</v>
      </c>
      <c r="T16">
        <f t="shared" si="0"/>
        <v>3.8</v>
      </c>
      <c r="U16" s="2"/>
      <c r="X16" t="str">
        <f t="shared" si="1"/>
        <v>0</v>
      </c>
      <c r="Y16" t="str">
        <f t="shared" si="2"/>
        <v>0</v>
      </c>
      <c r="Z16" t="str">
        <f t="shared" si="3"/>
        <v>0</v>
      </c>
      <c r="AA16" t="str">
        <f t="shared" si="4"/>
        <v>0</v>
      </c>
      <c r="AB16" t="str">
        <f t="shared" si="5"/>
        <v>0</v>
      </c>
      <c r="AC16" t="str">
        <f t="shared" si="6"/>
        <v>0</v>
      </c>
      <c r="AD16" t="str">
        <f t="shared" si="7"/>
        <v>0</v>
      </c>
      <c r="AE16" t="str">
        <f t="shared" si="8"/>
        <v>0</v>
      </c>
      <c r="AF16" t="str">
        <f t="shared" si="9"/>
        <v>1</v>
      </c>
      <c r="AG16" t="str">
        <f t="shared" si="10"/>
        <v>0</v>
      </c>
      <c r="AH16" t="str">
        <f t="shared" si="11"/>
        <v>0</v>
      </c>
      <c r="AI16" t="str">
        <f t="shared" si="12"/>
        <v>0</v>
      </c>
      <c r="AK16" t="str">
        <f t="shared" si="13"/>
        <v>0</v>
      </c>
      <c r="AL16" t="str">
        <f t="shared" si="14"/>
        <v>0</v>
      </c>
      <c r="AM16" t="str">
        <f t="shared" si="15"/>
        <v>0</v>
      </c>
      <c r="AN16" t="str">
        <f t="shared" si="16"/>
        <v>1</v>
      </c>
      <c r="AO16" t="str">
        <f t="shared" si="17"/>
        <v>0</v>
      </c>
      <c r="AP16" t="str">
        <f t="shared" si="18"/>
        <v>0</v>
      </c>
      <c r="AQ16" t="str">
        <f t="shared" si="19"/>
        <v>0</v>
      </c>
      <c r="AR16" t="str">
        <f t="shared" si="20"/>
        <v>0</v>
      </c>
      <c r="AS16" t="str">
        <f t="shared" si="24"/>
        <v>1</v>
      </c>
      <c r="AT16" t="str">
        <f t="shared" si="21"/>
        <v>1</v>
      </c>
      <c r="AV16" t="str">
        <f t="shared" si="22"/>
        <v>0</v>
      </c>
      <c r="AW16" t="str">
        <f t="shared" si="23"/>
        <v>0</v>
      </c>
      <c r="BD16" t="str">
        <f t="shared" si="25"/>
        <v>0001000011</v>
      </c>
      <c r="BE16" t="str">
        <f t="shared" si="26"/>
        <v>0</v>
      </c>
    </row>
    <row r="17" spans="1:57" x14ac:dyDescent="0.45">
      <c r="A17" t="s">
        <v>17</v>
      </c>
      <c r="B17" t="s">
        <v>18</v>
      </c>
      <c r="C17">
        <v>8.56</v>
      </c>
      <c r="D17">
        <v>1</v>
      </c>
      <c r="E17">
        <v>238703</v>
      </c>
      <c r="F17">
        <v>11</v>
      </c>
      <c r="G17" t="s">
        <v>19</v>
      </c>
      <c r="H17" t="s">
        <v>52</v>
      </c>
      <c r="I17" t="s">
        <v>49</v>
      </c>
      <c r="J17">
        <v>8</v>
      </c>
      <c r="K17" t="s">
        <v>22</v>
      </c>
      <c r="L17" t="s">
        <v>23</v>
      </c>
      <c r="M17">
        <v>30.4</v>
      </c>
      <c r="N17" t="s">
        <v>24</v>
      </c>
      <c r="O17" s="1">
        <v>43734</v>
      </c>
      <c r="P17" t="s">
        <v>25</v>
      </c>
      <c r="Q17" t="s">
        <v>26</v>
      </c>
      <c r="S17">
        <v>4.0999999999999996</v>
      </c>
      <c r="T17">
        <f t="shared" si="0"/>
        <v>3.8</v>
      </c>
      <c r="U17" s="2"/>
      <c r="X17" t="str">
        <f t="shared" si="1"/>
        <v>0</v>
      </c>
      <c r="Y17" t="str">
        <f t="shared" si="2"/>
        <v>0</v>
      </c>
      <c r="Z17" t="str">
        <f t="shared" si="3"/>
        <v>0</v>
      </c>
      <c r="AA17" t="str">
        <f t="shared" si="4"/>
        <v>0</v>
      </c>
      <c r="AB17" t="str">
        <f t="shared" si="5"/>
        <v>0</v>
      </c>
      <c r="AC17" t="str">
        <f t="shared" si="6"/>
        <v>0</v>
      </c>
      <c r="AD17" t="str">
        <f t="shared" si="7"/>
        <v>0</v>
      </c>
      <c r="AE17" t="str">
        <f t="shared" si="8"/>
        <v>0</v>
      </c>
      <c r="AF17" t="str">
        <f t="shared" si="9"/>
        <v>1</v>
      </c>
      <c r="AG17" t="str">
        <f t="shared" si="10"/>
        <v>0</v>
      </c>
      <c r="AH17" t="str">
        <f t="shared" si="11"/>
        <v>0</v>
      </c>
      <c r="AI17" t="str">
        <f t="shared" si="12"/>
        <v>0</v>
      </c>
      <c r="AK17" t="str">
        <f t="shared" si="13"/>
        <v>0</v>
      </c>
      <c r="AL17" t="str">
        <f t="shared" si="14"/>
        <v>0</v>
      </c>
      <c r="AM17" t="str">
        <f t="shared" si="15"/>
        <v>0</v>
      </c>
      <c r="AN17" t="str">
        <f t="shared" si="16"/>
        <v>1</v>
      </c>
      <c r="AO17" t="str">
        <f t="shared" si="17"/>
        <v>0</v>
      </c>
      <c r="AP17" t="str">
        <f t="shared" si="18"/>
        <v>0</v>
      </c>
      <c r="AQ17" t="str">
        <f t="shared" si="19"/>
        <v>0</v>
      </c>
      <c r="AR17" t="str">
        <f t="shared" si="20"/>
        <v>0</v>
      </c>
      <c r="AS17" t="str">
        <f t="shared" si="24"/>
        <v>1</v>
      </c>
      <c r="AT17" t="str">
        <f t="shared" si="21"/>
        <v>1</v>
      </c>
      <c r="AV17" t="str">
        <f t="shared" si="22"/>
        <v>0</v>
      </c>
      <c r="AW17" t="str">
        <f t="shared" si="23"/>
        <v>0</v>
      </c>
      <c r="BD17" t="str">
        <f t="shared" si="25"/>
        <v>0001000011</v>
      </c>
      <c r="BE17" t="str">
        <f t="shared" si="26"/>
        <v>0</v>
      </c>
    </row>
    <row r="18" spans="1:57" x14ac:dyDescent="0.45">
      <c r="A18" t="s">
        <v>17</v>
      </c>
      <c r="B18" t="s">
        <v>18</v>
      </c>
      <c r="C18">
        <v>8.64</v>
      </c>
      <c r="D18">
        <v>1</v>
      </c>
      <c r="E18">
        <v>238703</v>
      </c>
      <c r="F18">
        <v>33</v>
      </c>
      <c r="G18" t="s">
        <v>19</v>
      </c>
      <c r="H18" t="s">
        <v>53</v>
      </c>
      <c r="I18" t="s">
        <v>49</v>
      </c>
      <c r="J18">
        <v>8</v>
      </c>
      <c r="K18" t="s">
        <v>22</v>
      </c>
      <c r="L18" t="s">
        <v>23</v>
      </c>
      <c r="M18">
        <v>30.4</v>
      </c>
      <c r="N18" t="s">
        <v>24</v>
      </c>
      <c r="O18" s="1">
        <v>43734</v>
      </c>
      <c r="P18" t="s">
        <v>25</v>
      </c>
      <c r="Q18" t="s">
        <v>26</v>
      </c>
      <c r="S18">
        <v>4.0999999999999996</v>
      </c>
      <c r="T18">
        <f t="shared" si="0"/>
        <v>3.8</v>
      </c>
      <c r="U18" s="2"/>
      <c r="X18" t="str">
        <f t="shared" si="1"/>
        <v>0</v>
      </c>
      <c r="Y18" t="str">
        <f t="shared" si="2"/>
        <v>0</v>
      </c>
      <c r="Z18" t="str">
        <f t="shared" si="3"/>
        <v>0</v>
      </c>
      <c r="AA18" t="str">
        <f t="shared" si="4"/>
        <v>0</v>
      </c>
      <c r="AB18" t="str">
        <f t="shared" si="5"/>
        <v>0</v>
      </c>
      <c r="AC18" t="str">
        <f t="shared" si="6"/>
        <v>0</v>
      </c>
      <c r="AD18" t="str">
        <f t="shared" si="7"/>
        <v>0</v>
      </c>
      <c r="AE18" t="str">
        <f t="shared" si="8"/>
        <v>0</v>
      </c>
      <c r="AF18" t="str">
        <f t="shared" si="9"/>
        <v>1</v>
      </c>
      <c r="AG18" t="str">
        <f t="shared" si="10"/>
        <v>0</v>
      </c>
      <c r="AH18" t="str">
        <f t="shared" si="11"/>
        <v>0</v>
      </c>
      <c r="AI18" t="str">
        <f t="shared" si="12"/>
        <v>0</v>
      </c>
      <c r="AK18" t="str">
        <f t="shared" si="13"/>
        <v>0</v>
      </c>
      <c r="AL18" t="str">
        <f t="shared" si="14"/>
        <v>0</v>
      </c>
      <c r="AM18" t="str">
        <f t="shared" si="15"/>
        <v>0</v>
      </c>
      <c r="AN18" t="str">
        <f t="shared" si="16"/>
        <v>1</v>
      </c>
      <c r="AO18" t="str">
        <f t="shared" si="17"/>
        <v>0</v>
      </c>
      <c r="AP18" t="str">
        <f t="shared" si="18"/>
        <v>0</v>
      </c>
      <c r="AQ18" t="str">
        <f t="shared" si="19"/>
        <v>0</v>
      </c>
      <c r="AR18" t="str">
        <f t="shared" si="20"/>
        <v>0</v>
      </c>
      <c r="AS18" t="str">
        <f t="shared" si="24"/>
        <v>1</v>
      </c>
      <c r="AT18" t="str">
        <f t="shared" si="21"/>
        <v>1</v>
      </c>
      <c r="AV18" t="str">
        <f t="shared" si="22"/>
        <v>0</v>
      </c>
      <c r="AW18" t="str">
        <f t="shared" si="23"/>
        <v>0</v>
      </c>
      <c r="BD18" t="str">
        <f t="shared" si="25"/>
        <v>0001000011</v>
      </c>
      <c r="BE18" t="str">
        <f t="shared" si="26"/>
        <v>0</v>
      </c>
    </row>
    <row r="19" spans="1:57" x14ac:dyDescent="0.45">
      <c r="A19" t="s">
        <v>17</v>
      </c>
      <c r="B19" t="s">
        <v>18</v>
      </c>
      <c r="C19">
        <v>8.17</v>
      </c>
      <c r="D19">
        <v>1</v>
      </c>
      <c r="E19">
        <v>238703</v>
      </c>
      <c r="F19">
        <v>32</v>
      </c>
      <c r="G19" t="s">
        <v>19</v>
      </c>
      <c r="H19" t="s">
        <v>61</v>
      </c>
      <c r="I19" t="s">
        <v>49</v>
      </c>
      <c r="J19">
        <v>8</v>
      </c>
      <c r="K19" t="s">
        <v>22</v>
      </c>
      <c r="L19" t="s">
        <v>23</v>
      </c>
      <c r="M19">
        <v>30.4</v>
      </c>
      <c r="N19" t="s">
        <v>24</v>
      </c>
      <c r="O19" s="1">
        <v>43734</v>
      </c>
      <c r="P19" t="s">
        <v>25</v>
      </c>
      <c r="Q19" t="s">
        <v>26</v>
      </c>
      <c r="S19">
        <v>4.0999999999999996</v>
      </c>
      <c r="T19">
        <f t="shared" si="0"/>
        <v>3.8</v>
      </c>
      <c r="U19" s="2"/>
      <c r="X19" t="str">
        <f t="shared" si="1"/>
        <v>0</v>
      </c>
      <c r="Y19" t="str">
        <f t="shared" si="2"/>
        <v>0</v>
      </c>
      <c r="Z19" t="str">
        <f t="shared" si="3"/>
        <v>0</v>
      </c>
      <c r="AA19" t="str">
        <f t="shared" si="4"/>
        <v>0</v>
      </c>
      <c r="AB19" t="str">
        <f t="shared" si="5"/>
        <v>0</v>
      </c>
      <c r="AC19" t="str">
        <f t="shared" si="6"/>
        <v>0</v>
      </c>
      <c r="AD19" t="str">
        <f t="shared" si="7"/>
        <v>0</v>
      </c>
      <c r="AE19" t="str">
        <f t="shared" si="8"/>
        <v>0</v>
      </c>
      <c r="AF19" t="str">
        <f t="shared" si="9"/>
        <v>1</v>
      </c>
      <c r="AG19" t="str">
        <f t="shared" si="10"/>
        <v>0</v>
      </c>
      <c r="AH19" t="str">
        <f t="shared" si="11"/>
        <v>0</v>
      </c>
      <c r="AI19" t="str">
        <f t="shared" si="12"/>
        <v>0</v>
      </c>
      <c r="AK19" t="str">
        <f t="shared" si="13"/>
        <v>0</v>
      </c>
      <c r="AL19" t="str">
        <f t="shared" si="14"/>
        <v>0</v>
      </c>
      <c r="AM19" t="str">
        <f t="shared" si="15"/>
        <v>0</v>
      </c>
      <c r="AN19" t="str">
        <f t="shared" si="16"/>
        <v>1</v>
      </c>
      <c r="AO19" t="str">
        <f t="shared" si="17"/>
        <v>0</v>
      </c>
      <c r="AP19" t="str">
        <f t="shared" si="18"/>
        <v>0</v>
      </c>
      <c r="AQ19" t="str">
        <f t="shared" si="19"/>
        <v>0</v>
      </c>
      <c r="AR19" t="str">
        <f t="shared" si="20"/>
        <v>0</v>
      </c>
      <c r="AS19" t="str">
        <f t="shared" si="24"/>
        <v>1</v>
      </c>
      <c r="AT19" t="str">
        <f t="shared" si="21"/>
        <v>1</v>
      </c>
      <c r="AV19" t="str">
        <f t="shared" si="22"/>
        <v>0</v>
      </c>
      <c r="AW19" t="str">
        <f t="shared" si="23"/>
        <v>0</v>
      </c>
      <c r="BD19" t="str">
        <f t="shared" si="25"/>
        <v>0001000011</v>
      </c>
      <c r="BE19" t="str">
        <f t="shared" si="26"/>
        <v>0</v>
      </c>
    </row>
    <row r="20" spans="1:57" x14ac:dyDescent="0.45">
      <c r="A20" t="s">
        <v>17</v>
      </c>
      <c r="B20" t="s">
        <v>18</v>
      </c>
      <c r="C20">
        <v>1.92</v>
      </c>
      <c r="D20">
        <v>1</v>
      </c>
      <c r="E20">
        <v>238703</v>
      </c>
      <c r="F20">
        <v>31</v>
      </c>
      <c r="G20" t="s">
        <v>19</v>
      </c>
      <c r="H20" t="s">
        <v>41</v>
      </c>
      <c r="I20" t="s">
        <v>42</v>
      </c>
      <c r="J20">
        <v>12</v>
      </c>
      <c r="K20" t="s">
        <v>22</v>
      </c>
      <c r="L20" t="s">
        <v>23</v>
      </c>
      <c r="M20">
        <v>85.2</v>
      </c>
      <c r="N20" t="s">
        <v>24</v>
      </c>
      <c r="O20" s="1">
        <v>43734</v>
      </c>
      <c r="P20" t="s">
        <v>25</v>
      </c>
      <c r="Q20" t="s">
        <v>26</v>
      </c>
      <c r="S20">
        <v>7.4</v>
      </c>
      <c r="T20">
        <f t="shared" si="0"/>
        <v>7.1</v>
      </c>
      <c r="U20" s="2"/>
      <c r="X20" t="str">
        <f t="shared" si="1"/>
        <v>0</v>
      </c>
      <c r="Y20" t="str">
        <f t="shared" si="2"/>
        <v>0</v>
      </c>
      <c r="Z20" t="str">
        <f t="shared" si="3"/>
        <v>0</v>
      </c>
      <c r="AA20" t="str">
        <f t="shared" si="4"/>
        <v>0</v>
      </c>
      <c r="AB20" t="str">
        <f t="shared" si="5"/>
        <v>0</v>
      </c>
      <c r="AC20" t="str">
        <f t="shared" si="6"/>
        <v>0</v>
      </c>
      <c r="AD20" t="str">
        <f t="shared" si="7"/>
        <v>0</v>
      </c>
      <c r="AE20" t="str">
        <f t="shared" si="8"/>
        <v>0</v>
      </c>
      <c r="AF20" t="str">
        <f t="shared" si="9"/>
        <v>1</v>
      </c>
      <c r="AG20" t="str">
        <f t="shared" si="10"/>
        <v>0</v>
      </c>
      <c r="AH20" t="str">
        <f t="shared" si="11"/>
        <v>0</v>
      </c>
      <c r="AI20" t="str">
        <f t="shared" si="12"/>
        <v>0</v>
      </c>
      <c r="AK20" t="str">
        <f t="shared" si="13"/>
        <v>0</v>
      </c>
      <c r="AL20" t="str">
        <f t="shared" si="14"/>
        <v>0</v>
      </c>
      <c r="AM20" t="str">
        <f t="shared" si="15"/>
        <v>0</v>
      </c>
      <c r="AN20" t="str">
        <f t="shared" si="16"/>
        <v>1</v>
      </c>
      <c r="AO20" t="str">
        <f t="shared" si="17"/>
        <v>0</v>
      </c>
      <c r="AP20" t="str">
        <f t="shared" si="18"/>
        <v>0</v>
      </c>
      <c r="AQ20" t="str">
        <f t="shared" si="19"/>
        <v>0</v>
      </c>
      <c r="AR20" t="str">
        <f t="shared" si="20"/>
        <v>0</v>
      </c>
      <c r="AS20" t="str">
        <f t="shared" si="24"/>
        <v>1</v>
      </c>
      <c r="AT20" t="str">
        <f t="shared" si="21"/>
        <v>1</v>
      </c>
      <c r="AV20" t="str">
        <f t="shared" si="22"/>
        <v>0</v>
      </c>
      <c r="AW20" t="str">
        <f t="shared" si="23"/>
        <v>1</v>
      </c>
      <c r="BD20" t="str">
        <f t="shared" si="25"/>
        <v>0001000011</v>
      </c>
      <c r="BE20" t="str">
        <f t="shared" si="26"/>
        <v>1</v>
      </c>
    </row>
    <row r="21" spans="1:57" x14ac:dyDescent="0.45">
      <c r="A21" t="s">
        <v>17</v>
      </c>
      <c r="B21" t="s">
        <v>18</v>
      </c>
      <c r="C21">
        <v>10.1</v>
      </c>
      <c r="D21">
        <v>1</v>
      </c>
      <c r="E21">
        <v>238703</v>
      </c>
      <c r="F21">
        <v>30</v>
      </c>
      <c r="G21" t="s">
        <v>19</v>
      </c>
      <c r="H21" t="s">
        <v>20</v>
      </c>
      <c r="I21" t="s">
        <v>21</v>
      </c>
      <c r="J21">
        <v>16</v>
      </c>
      <c r="K21" t="s">
        <v>22</v>
      </c>
      <c r="L21" t="s">
        <v>23</v>
      </c>
      <c r="M21">
        <v>0</v>
      </c>
      <c r="N21" t="s">
        <v>24</v>
      </c>
      <c r="O21" s="1">
        <v>43734</v>
      </c>
      <c r="P21" t="s">
        <v>25</v>
      </c>
      <c r="Q21" t="s">
        <v>26</v>
      </c>
      <c r="S21">
        <v>0</v>
      </c>
      <c r="T21">
        <f t="shared" si="0"/>
        <v>0</v>
      </c>
      <c r="U21" s="2"/>
      <c r="X21" t="str">
        <f t="shared" si="1"/>
        <v>0</v>
      </c>
      <c r="Y21" t="str">
        <f t="shared" si="2"/>
        <v>0</v>
      </c>
      <c r="Z21" t="str">
        <f t="shared" si="3"/>
        <v>0</v>
      </c>
      <c r="AA21" t="str">
        <f t="shared" si="4"/>
        <v>0</v>
      </c>
      <c r="AB21" t="str">
        <f t="shared" si="5"/>
        <v>0</v>
      </c>
      <c r="AC21" t="str">
        <f t="shared" si="6"/>
        <v>0</v>
      </c>
      <c r="AD21" t="str">
        <f t="shared" si="7"/>
        <v>0</v>
      </c>
      <c r="AE21" t="str">
        <f t="shared" si="8"/>
        <v>0</v>
      </c>
      <c r="AF21" t="str">
        <f t="shared" si="9"/>
        <v>1</v>
      </c>
      <c r="AG21" t="str">
        <f t="shared" si="10"/>
        <v>0</v>
      </c>
      <c r="AH21" t="str">
        <f t="shared" si="11"/>
        <v>0</v>
      </c>
      <c r="AI21" t="str">
        <f t="shared" si="12"/>
        <v>0</v>
      </c>
      <c r="AK21" t="str">
        <f t="shared" si="13"/>
        <v>0</v>
      </c>
      <c r="AL21" t="str">
        <f t="shared" si="14"/>
        <v>0</v>
      </c>
      <c r="AM21" t="str">
        <f t="shared" si="15"/>
        <v>0</v>
      </c>
      <c r="AN21" t="str">
        <f t="shared" si="16"/>
        <v>1</v>
      </c>
      <c r="AO21" t="str">
        <f t="shared" si="17"/>
        <v>0</v>
      </c>
      <c r="AP21" t="str">
        <f t="shared" si="18"/>
        <v>1</v>
      </c>
      <c r="AQ21" t="str">
        <f t="shared" si="19"/>
        <v>0</v>
      </c>
      <c r="AR21" t="str">
        <f t="shared" si="20"/>
        <v>0</v>
      </c>
      <c r="AS21" t="str">
        <f t="shared" si="24"/>
        <v>0</v>
      </c>
      <c r="AT21" t="str">
        <f t="shared" si="21"/>
        <v>0</v>
      </c>
      <c r="AV21" t="str">
        <f t="shared" si="22"/>
        <v>0</v>
      </c>
      <c r="AW21" t="str">
        <f t="shared" si="23"/>
        <v>0</v>
      </c>
      <c r="BD21" t="str">
        <f t="shared" si="25"/>
        <v>0001010000</v>
      </c>
      <c r="BE21" t="str">
        <f t="shared" si="26"/>
        <v>0</v>
      </c>
    </row>
    <row r="22" spans="1:57" x14ac:dyDescent="0.45">
      <c r="A22" t="s">
        <v>17</v>
      </c>
      <c r="B22" t="s">
        <v>18</v>
      </c>
      <c r="C22">
        <v>10.67</v>
      </c>
      <c r="D22">
        <v>1</v>
      </c>
      <c r="E22">
        <v>238703</v>
      </c>
      <c r="F22">
        <v>27</v>
      </c>
      <c r="G22" t="s">
        <v>19</v>
      </c>
      <c r="H22" t="s">
        <v>35</v>
      </c>
      <c r="I22" t="s">
        <v>21</v>
      </c>
      <c r="J22">
        <v>16</v>
      </c>
      <c r="K22" t="s">
        <v>22</v>
      </c>
      <c r="L22" t="s">
        <v>23</v>
      </c>
      <c r="M22">
        <v>48</v>
      </c>
      <c r="N22" t="s">
        <v>24</v>
      </c>
      <c r="O22" s="1">
        <v>43734</v>
      </c>
      <c r="P22" t="s">
        <v>25</v>
      </c>
      <c r="Q22" t="s">
        <v>26</v>
      </c>
      <c r="S22">
        <v>3.3</v>
      </c>
      <c r="T22">
        <f t="shared" si="0"/>
        <v>3</v>
      </c>
      <c r="U22" s="2"/>
      <c r="X22" t="str">
        <f t="shared" si="1"/>
        <v>0</v>
      </c>
      <c r="Y22" t="str">
        <f t="shared" si="2"/>
        <v>0</v>
      </c>
      <c r="Z22" t="str">
        <f t="shared" si="3"/>
        <v>0</v>
      </c>
      <c r="AA22" t="str">
        <f t="shared" si="4"/>
        <v>0</v>
      </c>
      <c r="AB22" t="str">
        <f t="shared" si="5"/>
        <v>0</v>
      </c>
      <c r="AC22" t="str">
        <f t="shared" si="6"/>
        <v>0</v>
      </c>
      <c r="AD22" t="str">
        <f t="shared" si="7"/>
        <v>0</v>
      </c>
      <c r="AE22" t="str">
        <f t="shared" si="8"/>
        <v>0</v>
      </c>
      <c r="AF22" t="str">
        <f t="shared" si="9"/>
        <v>1</v>
      </c>
      <c r="AG22" t="str">
        <f t="shared" si="10"/>
        <v>0</v>
      </c>
      <c r="AH22" t="str">
        <f t="shared" si="11"/>
        <v>0</v>
      </c>
      <c r="AI22" t="str">
        <f t="shared" si="12"/>
        <v>0</v>
      </c>
      <c r="AK22" t="str">
        <f t="shared" si="13"/>
        <v>0</v>
      </c>
      <c r="AL22" t="str">
        <f t="shared" si="14"/>
        <v>0</v>
      </c>
      <c r="AM22" t="str">
        <f t="shared" si="15"/>
        <v>0</v>
      </c>
      <c r="AN22" t="str">
        <f t="shared" si="16"/>
        <v>1</v>
      </c>
      <c r="AO22" t="str">
        <f t="shared" si="17"/>
        <v>0</v>
      </c>
      <c r="AP22" t="str">
        <f t="shared" si="18"/>
        <v>1</v>
      </c>
      <c r="AQ22" t="str">
        <f t="shared" si="19"/>
        <v>0</v>
      </c>
      <c r="AR22" t="str">
        <f t="shared" si="20"/>
        <v>0</v>
      </c>
      <c r="AS22" t="str">
        <f t="shared" si="24"/>
        <v>0</v>
      </c>
      <c r="AT22" t="str">
        <f t="shared" si="21"/>
        <v>1</v>
      </c>
      <c r="AV22" t="str">
        <f t="shared" si="22"/>
        <v>0</v>
      </c>
      <c r="AW22" t="str">
        <f t="shared" si="23"/>
        <v>1</v>
      </c>
      <c r="BD22" t="str">
        <f t="shared" si="25"/>
        <v>0001010001</v>
      </c>
      <c r="BE22" t="str">
        <f t="shared" si="26"/>
        <v>1</v>
      </c>
    </row>
    <row r="23" spans="1:57" x14ac:dyDescent="0.45">
      <c r="A23" t="s">
        <v>17</v>
      </c>
      <c r="B23" t="s">
        <v>18</v>
      </c>
      <c r="C23">
        <v>10.06</v>
      </c>
      <c r="D23">
        <v>1</v>
      </c>
      <c r="E23">
        <v>238703</v>
      </c>
      <c r="F23">
        <v>25</v>
      </c>
      <c r="G23" t="s">
        <v>19</v>
      </c>
      <c r="H23" t="s">
        <v>38</v>
      </c>
      <c r="I23" t="s">
        <v>21</v>
      </c>
      <c r="J23">
        <v>16</v>
      </c>
      <c r="K23" t="s">
        <v>22</v>
      </c>
      <c r="L23" t="s">
        <v>23</v>
      </c>
      <c r="M23">
        <v>48</v>
      </c>
      <c r="N23" t="s">
        <v>24</v>
      </c>
      <c r="O23" s="1">
        <v>43734</v>
      </c>
      <c r="P23" t="s">
        <v>25</v>
      </c>
      <c r="Q23" t="s">
        <v>26</v>
      </c>
      <c r="S23">
        <v>3.3</v>
      </c>
      <c r="T23">
        <f t="shared" si="0"/>
        <v>3</v>
      </c>
      <c r="U23" s="2"/>
      <c r="X23" t="str">
        <f t="shared" si="1"/>
        <v>0</v>
      </c>
      <c r="Y23" t="str">
        <f t="shared" si="2"/>
        <v>0</v>
      </c>
      <c r="Z23" t="str">
        <f t="shared" si="3"/>
        <v>0</v>
      </c>
      <c r="AA23" t="str">
        <f t="shared" si="4"/>
        <v>0</v>
      </c>
      <c r="AB23" t="str">
        <f t="shared" si="5"/>
        <v>0</v>
      </c>
      <c r="AC23" t="str">
        <f t="shared" si="6"/>
        <v>0</v>
      </c>
      <c r="AD23" t="str">
        <f t="shared" si="7"/>
        <v>0</v>
      </c>
      <c r="AE23" t="str">
        <f t="shared" si="8"/>
        <v>0</v>
      </c>
      <c r="AF23" t="str">
        <f t="shared" si="9"/>
        <v>1</v>
      </c>
      <c r="AG23" t="str">
        <f t="shared" si="10"/>
        <v>0</v>
      </c>
      <c r="AH23" t="str">
        <f t="shared" si="11"/>
        <v>0</v>
      </c>
      <c r="AI23" t="str">
        <f t="shared" si="12"/>
        <v>0</v>
      </c>
      <c r="AK23" t="str">
        <f t="shared" si="13"/>
        <v>0</v>
      </c>
      <c r="AL23" t="str">
        <f t="shared" si="14"/>
        <v>0</v>
      </c>
      <c r="AM23" t="str">
        <f t="shared" si="15"/>
        <v>0</v>
      </c>
      <c r="AN23" t="str">
        <f t="shared" si="16"/>
        <v>1</v>
      </c>
      <c r="AO23" t="str">
        <f t="shared" si="17"/>
        <v>0</v>
      </c>
      <c r="AP23" t="str">
        <f t="shared" si="18"/>
        <v>1</v>
      </c>
      <c r="AQ23" t="str">
        <f t="shared" si="19"/>
        <v>0</v>
      </c>
      <c r="AR23" t="str">
        <f t="shared" si="20"/>
        <v>0</v>
      </c>
      <c r="AS23" t="str">
        <f t="shared" si="24"/>
        <v>0</v>
      </c>
      <c r="AT23" t="str">
        <f t="shared" si="21"/>
        <v>1</v>
      </c>
      <c r="AV23" t="str">
        <f t="shared" si="22"/>
        <v>0</v>
      </c>
      <c r="AW23" t="str">
        <f t="shared" si="23"/>
        <v>1</v>
      </c>
      <c r="BD23" t="str">
        <f t="shared" si="25"/>
        <v>0001010001</v>
      </c>
      <c r="BE23" t="str">
        <f t="shared" si="26"/>
        <v>1</v>
      </c>
    </row>
    <row r="24" spans="1:57" x14ac:dyDescent="0.45">
      <c r="A24" t="s">
        <v>17</v>
      </c>
      <c r="B24" t="s">
        <v>18</v>
      </c>
      <c r="C24">
        <v>10.79</v>
      </c>
      <c r="D24">
        <v>1</v>
      </c>
      <c r="E24">
        <v>238703</v>
      </c>
      <c r="F24">
        <v>6</v>
      </c>
      <c r="G24" t="s">
        <v>19</v>
      </c>
      <c r="H24" t="s">
        <v>33</v>
      </c>
      <c r="I24" t="s">
        <v>34</v>
      </c>
      <c r="J24">
        <v>16</v>
      </c>
      <c r="K24" t="s">
        <v>22</v>
      </c>
      <c r="L24" t="s">
        <v>23</v>
      </c>
      <c r="M24">
        <v>49.6</v>
      </c>
      <c r="N24" t="s">
        <v>24</v>
      </c>
      <c r="O24" s="1">
        <v>43734</v>
      </c>
      <c r="P24" t="s">
        <v>25</v>
      </c>
      <c r="Q24" t="s">
        <v>26</v>
      </c>
      <c r="S24">
        <v>3.4</v>
      </c>
      <c r="T24">
        <f t="shared" si="0"/>
        <v>3.1</v>
      </c>
      <c r="U24" s="2"/>
      <c r="X24" t="str">
        <f t="shared" si="1"/>
        <v>0</v>
      </c>
      <c r="Y24" t="str">
        <f t="shared" si="2"/>
        <v>0</v>
      </c>
      <c r="Z24" t="str">
        <f t="shared" si="3"/>
        <v>0</v>
      </c>
      <c r="AA24" t="str">
        <f t="shared" si="4"/>
        <v>0</v>
      </c>
      <c r="AB24" t="str">
        <f t="shared" si="5"/>
        <v>0</v>
      </c>
      <c r="AC24" t="str">
        <f t="shared" si="6"/>
        <v>0</v>
      </c>
      <c r="AD24" t="str">
        <f t="shared" si="7"/>
        <v>0</v>
      </c>
      <c r="AE24" t="str">
        <f t="shared" si="8"/>
        <v>0</v>
      </c>
      <c r="AF24" t="str">
        <f t="shared" si="9"/>
        <v>1</v>
      </c>
      <c r="AG24" t="str">
        <f t="shared" si="10"/>
        <v>0</v>
      </c>
      <c r="AH24" t="str">
        <f t="shared" si="11"/>
        <v>0</v>
      </c>
      <c r="AI24" t="str">
        <f t="shared" si="12"/>
        <v>0</v>
      </c>
      <c r="AK24" t="str">
        <f t="shared" si="13"/>
        <v>0</v>
      </c>
      <c r="AL24" t="str">
        <f t="shared" si="14"/>
        <v>0</v>
      </c>
      <c r="AM24" t="str">
        <f t="shared" si="15"/>
        <v>0</v>
      </c>
      <c r="AN24" t="str">
        <f t="shared" si="16"/>
        <v>1</v>
      </c>
      <c r="AO24" t="str">
        <f t="shared" si="17"/>
        <v>0</v>
      </c>
      <c r="AP24" t="str">
        <f t="shared" si="18"/>
        <v>0</v>
      </c>
      <c r="AQ24" t="str">
        <f t="shared" si="19"/>
        <v>0</v>
      </c>
      <c r="AR24" t="str">
        <f t="shared" si="20"/>
        <v>1</v>
      </c>
      <c r="AS24" t="str">
        <f t="shared" si="24"/>
        <v>0</v>
      </c>
      <c r="AT24" t="str">
        <f t="shared" si="21"/>
        <v>1</v>
      </c>
      <c r="AV24" t="str">
        <f t="shared" si="22"/>
        <v>0</v>
      </c>
      <c r="AW24" t="str">
        <f t="shared" si="23"/>
        <v>1</v>
      </c>
      <c r="BD24" t="str">
        <f t="shared" si="25"/>
        <v>0001000101</v>
      </c>
      <c r="BE24" t="str">
        <f t="shared" si="26"/>
        <v>1</v>
      </c>
    </row>
    <row r="25" spans="1:57" x14ac:dyDescent="0.45">
      <c r="A25" t="s">
        <v>17</v>
      </c>
      <c r="B25" t="s">
        <v>18</v>
      </c>
      <c r="C25">
        <v>17.559999999999999</v>
      </c>
      <c r="D25">
        <v>1</v>
      </c>
      <c r="E25">
        <v>238703</v>
      </c>
      <c r="F25">
        <v>21</v>
      </c>
      <c r="G25" t="s">
        <v>19</v>
      </c>
      <c r="H25" t="s">
        <v>31</v>
      </c>
      <c r="I25" t="s">
        <v>28</v>
      </c>
      <c r="J25">
        <v>16</v>
      </c>
      <c r="K25" t="s">
        <v>22</v>
      </c>
      <c r="L25" t="s">
        <v>23</v>
      </c>
      <c r="M25">
        <v>52.8</v>
      </c>
      <c r="N25" t="s">
        <v>24</v>
      </c>
      <c r="O25" s="1">
        <v>43734</v>
      </c>
      <c r="P25" t="s">
        <v>25</v>
      </c>
      <c r="Q25" t="s">
        <v>26</v>
      </c>
      <c r="S25">
        <v>3.6</v>
      </c>
      <c r="T25">
        <f t="shared" si="0"/>
        <v>3.3</v>
      </c>
      <c r="U25" s="2"/>
      <c r="X25" t="str">
        <f t="shared" si="1"/>
        <v>0</v>
      </c>
      <c r="Y25" t="str">
        <f t="shared" si="2"/>
        <v>0</v>
      </c>
      <c r="Z25" t="str">
        <f t="shared" si="3"/>
        <v>0</v>
      </c>
      <c r="AA25" t="str">
        <f t="shared" si="4"/>
        <v>0</v>
      </c>
      <c r="AB25" t="str">
        <f t="shared" si="5"/>
        <v>0</v>
      </c>
      <c r="AC25" t="str">
        <f t="shared" si="6"/>
        <v>0</v>
      </c>
      <c r="AD25" t="str">
        <f t="shared" si="7"/>
        <v>0</v>
      </c>
      <c r="AE25" t="str">
        <f t="shared" si="8"/>
        <v>0</v>
      </c>
      <c r="AF25" t="str">
        <f t="shared" si="9"/>
        <v>1</v>
      </c>
      <c r="AG25" t="str">
        <f t="shared" si="10"/>
        <v>0</v>
      </c>
      <c r="AH25" t="str">
        <f t="shared" si="11"/>
        <v>0</v>
      </c>
      <c r="AI25" t="str">
        <f t="shared" si="12"/>
        <v>0</v>
      </c>
      <c r="AK25" t="str">
        <f t="shared" si="13"/>
        <v>0</v>
      </c>
      <c r="AL25" t="str">
        <f t="shared" si="14"/>
        <v>0</v>
      </c>
      <c r="AM25" t="str">
        <f t="shared" si="15"/>
        <v>0</v>
      </c>
      <c r="AN25" t="str">
        <f t="shared" si="16"/>
        <v>1</v>
      </c>
      <c r="AO25" t="str">
        <f t="shared" si="17"/>
        <v>1</v>
      </c>
      <c r="AP25" t="str">
        <f t="shared" si="18"/>
        <v>0</v>
      </c>
      <c r="AQ25" t="str">
        <f t="shared" si="19"/>
        <v>0</v>
      </c>
      <c r="AR25" t="str">
        <f t="shared" si="20"/>
        <v>0</v>
      </c>
      <c r="AS25" t="str">
        <f t="shared" si="24"/>
        <v>0</v>
      </c>
      <c r="AT25" t="str">
        <f t="shared" si="21"/>
        <v>1</v>
      </c>
      <c r="AV25" t="str">
        <f t="shared" si="22"/>
        <v>0</v>
      </c>
      <c r="AW25" t="str">
        <f t="shared" si="23"/>
        <v>1</v>
      </c>
      <c r="BD25" t="str">
        <f t="shared" si="25"/>
        <v>0001100001</v>
      </c>
      <c r="BE25" t="str">
        <f t="shared" si="26"/>
        <v>1</v>
      </c>
    </row>
    <row r="26" spans="1:57" x14ac:dyDescent="0.45">
      <c r="A26" t="s">
        <v>17</v>
      </c>
      <c r="B26" t="s">
        <v>18</v>
      </c>
      <c r="C26">
        <v>13.45</v>
      </c>
      <c r="D26">
        <v>1</v>
      </c>
      <c r="E26">
        <v>238703</v>
      </c>
      <c r="F26">
        <v>23</v>
      </c>
      <c r="G26" t="s">
        <v>19</v>
      </c>
      <c r="H26" t="s">
        <v>37</v>
      </c>
      <c r="I26" t="s">
        <v>28</v>
      </c>
      <c r="J26">
        <v>16</v>
      </c>
      <c r="K26" t="s">
        <v>22</v>
      </c>
      <c r="L26" t="s">
        <v>23</v>
      </c>
      <c r="M26">
        <v>52.8</v>
      </c>
      <c r="N26" t="s">
        <v>24</v>
      </c>
      <c r="O26" s="1">
        <v>43734</v>
      </c>
      <c r="P26" t="s">
        <v>25</v>
      </c>
      <c r="Q26" t="s">
        <v>26</v>
      </c>
      <c r="S26">
        <v>3.6</v>
      </c>
      <c r="T26">
        <f t="shared" si="0"/>
        <v>3.3</v>
      </c>
      <c r="U26" s="2"/>
      <c r="X26" t="str">
        <f t="shared" si="1"/>
        <v>0</v>
      </c>
      <c r="Y26" t="str">
        <f t="shared" si="2"/>
        <v>0</v>
      </c>
      <c r="Z26" t="str">
        <f t="shared" si="3"/>
        <v>0</v>
      </c>
      <c r="AA26" t="str">
        <f t="shared" si="4"/>
        <v>0</v>
      </c>
      <c r="AB26" t="str">
        <f t="shared" si="5"/>
        <v>0</v>
      </c>
      <c r="AC26" t="str">
        <f t="shared" si="6"/>
        <v>0</v>
      </c>
      <c r="AD26" t="str">
        <f t="shared" si="7"/>
        <v>0</v>
      </c>
      <c r="AE26" t="str">
        <f t="shared" si="8"/>
        <v>0</v>
      </c>
      <c r="AF26" t="str">
        <f t="shared" si="9"/>
        <v>1</v>
      </c>
      <c r="AG26" t="str">
        <f t="shared" si="10"/>
        <v>0</v>
      </c>
      <c r="AH26" t="str">
        <f t="shared" si="11"/>
        <v>0</v>
      </c>
      <c r="AI26" t="str">
        <f t="shared" si="12"/>
        <v>0</v>
      </c>
      <c r="AK26" t="str">
        <f t="shared" si="13"/>
        <v>0</v>
      </c>
      <c r="AL26" t="str">
        <f t="shared" si="14"/>
        <v>0</v>
      </c>
      <c r="AM26" t="str">
        <f t="shared" si="15"/>
        <v>0</v>
      </c>
      <c r="AN26" t="str">
        <f t="shared" si="16"/>
        <v>1</v>
      </c>
      <c r="AO26" t="str">
        <f t="shared" si="17"/>
        <v>1</v>
      </c>
      <c r="AP26" t="str">
        <f t="shared" si="18"/>
        <v>0</v>
      </c>
      <c r="AQ26" t="str">
        <f t="shared" si="19"/>
        <v>0</v>
      </c>
      <c r="AR26" t="str">
        <f t="shared" si="20"/>
        <v>0</v>
      </c>
      <c r="AS26" t="str">
        <f t="shared" si="24"/>
        <v>0</v>
      </c>
      <c r="AT26" t="str">
        <f t="shared" si="21"/>
        <v>1</v>
      </c>
      <c r="AV26" t="str">
        <f t="shared" si="22"/>
        <v>0</v>
      </c>
      <c r="AW26" t="str">
        <f t="shared" si="23"/>
        <v>1</v>
      </c>
      <c r="BD26" t="str">
        <f t="shared" si="25"/>
        <v>0001100001</v>
      </c>
      <c r="BE26" t="str">
        <f t="shared" si="26"/>
        <v>1</v>
      </c>
    </row>
    <row r="27" spans="1:57" x14ac:dyDescent="0.45">
      <c r="A27" t="s">
        <v>17</v>
      </c>
      <c r="B27" t="s">
        <v>18</v>
      </c>
      <c r="C27">
        <v>14.56</v>
      </c>
      <c r="D27">
        <v>1</v>
      </c>
      <c r="E27">
        <v>238703</v>
      </c>
      <c r="F27">
        <v>5</v>
      </c>
      <c r="G27" t="s">
        <v>19</v>
      </c>
      <c r="H27" t="s">
        <v>36</v>
      </c>
      <c r="I27" t="s">
        <v>34</v>
      </c>
      <c r="J27">
        <v>16</v>
      </c>
      <c r="K27" t="s">
        <v>22</v>
      </c>
      <c r="L27" t="s">
        <v>23</v>
      </c>
      <c r="M27">
        <v>53.6</v>
      </c>
      <c r="N27" t="s">
        <v>24</v>
      </c>
      <c r="O27" s="1">
        <v>43734</v>
      </c>
      <c r="P27" t="s">
        <v>25</v>
      </c>
      <c r="Q27" t="s">
        <v>26</v>
      </c>
      <c r="S27">
        <v>3.65</v>
      </c>
      <c r="T27">
        <f t="shared" si="0"/>
        <v>3.35</v>
      </c>
      <c r="U27" s="2"/>
      <c r="X27" t="str">
        <f t="shared" si="1"/>
        <v>0</v>
      </c>
      <c r="Y27" t="str">
        <f t="shared" si="2"/>
        <v>0</v>
      </c>
      <c r="Z27" t="str">
        <f t="shared" si="3"/>
        <v>0</v>
      </c>
      <c r="AA27" t="str">
        <f t="shared" si="4"/>
        <v>0</v>
      </c>
      <c r="AB27" t="str">
        <f t="shared" si="5"/>
        <v>0</v>
      </c>
      <c r="AC27" t="str">
        <f t="shared" si="6"/>
        <v>0</v>
      </c>
      <c r="AD27" t="str">
        <f t="shared" si="7"/>
        <v>0</v>
      </c>
      <c r="AE27" t="str">
        <f t="shared" si="8"/>
        <v>0</v>
      </c>
      <c r="AF27" t="str">
        <f t="shared" si="9"/>
        <v>1</v>
      </c>
      <c r="AG27" t="str">
        <f t="shared" si="10"/>
        <v>0</v>
      </c>
      <c r="AH27" t="str">
        <f t="shared" si="11"/>
        <v>0</v>
      </c>
      <c r="AI27" t="str">
        <f t="shared" si="12"/>
        <v>0</v>
      </c>
      <c r="AK27" t="str">
        <f t="shared" si="13"/>
        <v>0</v>
      </c>
      <c r="AL27" t="str">
        <f t="shared" si="14"/>
        <v>0</v>
      </c>
      <c r="AM27" t="str">
        <f t="shared" si="15"/>
        <v>0</v>
      </c>
      <c r="AN27" t="str">
        <f t="shared" si="16"/>
        <v>1</v>
      </c>
      <c r="AO27" t="str">
        <f t="shared" si="17"/>
        <v>0</v>
      </c>
      <c r="AP27" t="str">
        <f t="shared" si="18"/>
        <v>0</v>
      </c>
      <c r="AQ27" t="str">
        <f t="shared" si="19"/>
        <v>0</v>
      </c>
      <c r="AR27" t="str">
        <f t="shared" si="20"/>
        <v>1</v>
      </c>
      <c r="AS27" t="str">
        <f t="shared" si="24"/>
        <v>0</v>
      </c>
      <c r="AT27" t="str">
        <f t="shared" si="21"/>
        <v>1</v>
      </c>
      <c r="AV27" t="str">
        <f t="shared" si="22"/>
        <v>0</v>
      </c>
      <c r="AW27" t="str">
        <f t="shared" si="23"/>
        <v>1</v>
      </c>
      <c r="BD27" t="str">
        <f t="shared" si="25"/>
        <v>0001000101</v>
      </c>
      <c r="BE27" t="str">
        <f t="shared" si="26"/>
        <v>1</v>
      </c>
    </row>
    <row r="28" spans="1:57" x14ac:dyDescent="0.45">
      <c r="A28" t="s">
        <v>17</v>
      </c>
      <c r="B28" t="s">
        <v>18</v>
      </c>
      <c r="C28">
        <v>14.26</v>
      </c>
      <c r="D28">
        <v>1</v>
      </c>
      <c r="E28">
        <v>238703</v>
      </c>
      <c r="F28">
        <v>1</v>
      </c>
      <c r="G28" t="s">
        <v>19</v>
      </c>
      <c r="H28" t="s">
        <v>40</v>
      </c>
      <c r="I28" t="s">
        <v>34</v>
      </c>
      <c r="J28">
        <v>16</v>
      </c>
      <c r="K28" t="s">
        <v>22</v>
      </c>
      <c r="L28" t="s">
        <v>23</v>
      </c>
      <c r="M28">
        <v>53.6</v>
      </c>
      <c r="N28" t="s">
        <v>24</v>
      </c>
      <c r="O28" s="1">
        <v>43734</v>
      </c>
      <c r="P28" t="s">
        <v>25</v>
      </c>
      <c r="Q28" t="s">
        <v>26</v>
      </c>
      <c r="S28">
        <v>3.65</v>
      </c>
      <c r="T28">
        <f t="shared" si="0"/>
        <v>3.35</v>
      </c>
      <c r="U28" s="2"/>
      <c r="X28" t="str">
        <f t="shared" si="1"/>
        <v>0</v>
      </c>
      <c r="Y28" t="str">
        <f t="shared" si="2"/>
        <v>0</v>
      </c>
      <c r="Z28" t="str">
        <f t="shared" si="3"/>
        <v>0</v>
      </c>
      <c r="AA28" t="str">
        <f t="shared" si="4"/>
        <v>0</v>
      </c>
      <c r="AB28" t="str">
        <f t="shared" si="5"/>
        <v>0</v>
      </c>
      <c r="AC28" t="str">
        <f t="shared" si="6"/>
        <v>0</v>
      </c>
      <c r="AD28" t="str">
        <f t="shared" si="7"/>
        <v>0</v>
      </c>
      <c r="AE28" t="str">
        <f t="shared" si="8"/>
        <v>0</v>
      </c>
      <c r="AF28" t="str">
        <f t="shared" si="9"/>
        <v>1</v>
      </c>
      <c r="AG28" t="str">
        <f t="shared" si="10"/>
        <v>0</v>
      </c>
      <c r="AH28" t="str">
        <f t="shared" si="11"/>
        <v>0</v>
      </c>
      <c r="AI28" t="str">
        <f t="shared" si="12"/>
        <v>0</v>
      </c>
      <c r="AK28" t="str">
        <f t="shared" si="13"/>
        <v>0</v>
      </c>
      <c r="AL28" t="str">
        <f t="shared" si="14"/>
        <v>0</v>
      </c>
      <c r="AM28" t="str">
        <f t="shared" si="15"/>
        <v>0</v>
      </c>
      <c r="AN28" t="str">
        <f t="shared" si="16"/>
        <v>1</v>
      </c>
      <c r="AO28" t="str">
        <f t="shared" si="17"/>
        <v>0</v>
      </c>
      <c r="AP28" t="str">
        <f t="shared" si="18"/>
        <v>0</v>
      </c>
      <c r="AQ28" t="str">
        <f t="shared" si="19"/>
        <v>0</v>
      </c>
      <c r="AR28" t="str">
        <f t="shared" si="20"/>
        <v>1</v>
      </c>
      <c r="AS28" t="str">
        <f t="shared" si="24"/>
        <v>0</v>
      </c>
      <c r="AT28" t="str">
        <f t="shared" si="21"/>
        <v>1</v>
      </c>
      <c r="AV28" t="str">
        <f t="shared" si="22"/>
        <v>0</v>
      </c>
      <c r="AW28" t="str">
        <f t="shared" si="23"/>
        <v>1</v>
      </c>
      <c r="BD28" t="str">
        <f t="shared" si="25"/>
        <v>0001000101</v>
      </c>
      <c r="BE28" t="str">
        <f t="shared" si="26"/>
        <v>1</v>
      </c>
    </row>
    <row r="29" spans="1:57" x14ac:dyDescent="0.45">
      <c r="A29" t="s">
        <v>17</v>
      </c>
      <c r="B29" t="s">
        <v>18</v>
      </c>
      <c r="C29">
        <v>40.1</v>
      </c>
      <c r="D29">
        <v>1</v>
      </c>
      <c r="E29">
        <v>238703</v>
      </c>
      <c r="F29">
        <v>12</v>
      </c>
      <c r="G29" t="s">
        <v>19</v>
      </c>
      <c r="H29" t="s">
        <v>32</v>
      </c>
      <c r="I29" t="s">
        <v>28</v>
      </c>
      <c r="J29">
        <v>16</v>
      </c>
      <c r="K29" t="s">
        <v>22</v>
      </c>
      <c r="L29" t="s">
        <v>23</v>
      </c>
      <c r="M29">
        <v>77.599999999999994</v>
      </c>
      <c r="N29" t="s">
        <v>24</v>
      </c>
      <c r="O29" s="1">
        <v>43734</v>
      </c>
      <c r="P29" t="s">
        <v>25</v>
      </c>
      <c r="Q29" t="s">
        <v>26</v>
      </c>
      <c r="S29">
        <v>5.15</v>
      </c>
      <c r="T29">
        <f t="shared" si="0"/>
        <v>4.8499999999999996</v>
      </c>
      <c r="U29" s="2"/>
      <c r="X29" t="str">
        <f t="shared" si="1"/>
        <v>0</v>
      </c>
      <c r="Y29" t="str">
        <f t="shared" si="2"/>
        <v>0</v>
      </c>
      <c r="Z29" t="str">
        <f t="shared" si="3"/>
        <v>0</v>
      </c>
      <c r="AA29" t="str">
        <f t="shared" si="4"/>
        <v>0</v>
      </c>
      <c r="AB29" t="str">
        <f t="shared" si="5"/>
        <v>0</v>
      </c>
      <c r="AC29" t="str">
        <f t="shared" si="6"/>
        <v>0</v>
      </c>
      <c r="AD29" t="str">
        <f t="shared" si="7"/>
        <v>0</v>
      </c>
      <c r="AE29" t="str">
        <f t="shared" si="8"/>
        <v>0</v>
      </c>
      <c r="AF29" t="str">
        <f t="shared" si="9"/>
        <v>1</v>
      </c>
      <c r="AG29" t="str">
        <f t="shared" si="10"/>
        <v>0</v>
      </c>
      <c r="AH29" t="str">
        <f t="shared" si="11"/>
        <v>0</v>
      </c>
      <c r="AI29" t="str">
        <f t="shared" si="12"/>
        <v>0</v>
      </c>
      <c r="AK29" t="str">
        <f t="shared" si="13"/>
        <v>0</v>
      </c>
      <c r="AL29" t="str">
        <f t="shared" si="14"/>
        <v>0</v>
      </c>
      <c r="AM29" t="str">
        <f t="shared" si="15"/>
        <v>0</v>
      </c>
      <c r="AN29" t="str">
        <f t="shared" si="16"/>
        <v>1</v>
      </c>
      <c r="AO29" t="str">
        <f t="shared" si="17"/>
        <v>1</v>
      </c>
      <c r="AP29" t="str">
        <f t="shared" si="18"/>
        <v>0</v>
      </c>
      <c r="AQ29" t="str">
        <f t="shared" si="19"/>
        <v>0</v>
      </c>
      <c r="AR29" t="str">
        <f t="shared" si="20"/>
        <v>0</v>
      </c>
      <c r="AS29" t="str">
        <f t="shared" si="24"/>
        <v>0</v>
      </c>
      <c r="AT29" t="str">
        <f t="shared" si="21"/>
        <v>1</v>
      </c>
      <c r="AV29" t="str">
        <f t="shared" si="22"/>
        <v>0</v>
      </c>
      <c r="AW29" t="str">
        <f t="shared" si="23"/>
        <v>1</v>
      </c>
      <c r="BD29" t="str">
        <f t="shared" si="25"/>
        <v>0001100001</v>
      </c>
      <c r="BE29" t="str">
        <f t="shared" si="26"/>
        <v>1</v>
      </c>
    </row>
    <row r="30" spans="1:57" x14ac:dyDescent="0.45">
      <c r="A30" t="s">
        <v>17</v>
      </c>
      <c r="B30" t="s">
        <v>18</v>
      </c>
      <c r="C30">
        <v>40</v>
      </c>
      <c r="D30">
        <v>1</v>
      </c>
      <c r="E30">
        <v>238703</v>
      </c>
      <c r="F30">
        <v>19</v>
      </c>
      <c r="G30" t="s">
        <v>19</v>
      </c>
      <c r="H30" t="s">
        <v>39</v>
      </c>
      <c r="I30" t="s">
        <v>28</v>
      </c>
      <c r="J30">
        <v>16</v>
      </c>
      <c r="K30" t="s">
        <v>22</v>
      </c>
      <c r="L30" t="s">
        <v>23</v>
      </c>
      <c r="M30">
        <v>77.599999999999994</v>
      </c>
      <c r="N30" t="s">
        <v>24</v>
      </c>
      <c r="O30" s="1">
        <v>43734</v>
      </c>
      <c r="P30" t="s">
        <v>25</v>
      </c>
      <c r="Q30" t="s">
        <v>26</v>
      </c>
      <c r="S30">
        <v>5.15</v>
      </c>
      <c r="T30">
        <f t="shared" si="0"/>
        <v>4.8499999999999996</v>
      </c>
      <c r="U30" s="2"/>
      <c r="X30" t="str">
        <f t="shared" si="1"/>
        <v>0</v>
      </c>
      <c r="Y30" t="str">
        <f t="shared" si="2"/>
        <v>0</v>
      </c>
      <c r="Z30" t="str">
        <f t="shared" si="3"/>
        <v>0</v>
      </c>
      <c r="AA30" t="str">
        <f t="shared" si="4"/>
        <v>0</v>
      </c>
      <c r="AB30" t="str">
        <f t="shared" si="5"/>
        <v>0</v>
      </c>
      <c r="AC30" t="str">
        <f t="shared" si="6"/>
        <v>0</v>
      </c>
      <c r="AD30" t="str">
        <f t="shared" si="7"/>
        <v>0</v>
      </c>
      <c r="AE30" t="str">
        <f t="shared" si="8"/>
        <v>0</v>
      </c>
      <c r="AF30" t="str">
        <f t="shared" si="9"/>
        <v>1</v>
      </c>
      <c r="AG30" t="str">
        <f t="shared" si="10"/>
        <v>0</v>
      </c>
      <c r="AH30" t="str">
        <f t="shared" si="11"/>
        <v>0</v>
      </c>
      <c r="AI30" t="str">
        <f t="shared" si="12"/>
        <v>0</v>
      </c>
      <c r="AK30" t="str">
        <f t="shared" si="13"/>
        <v>0</v>
      </c>
      <c r="AL30" t="str">
        <f t="shared" si="14"/>
        <v>0</v>
      </c>
      <c r="AM30" t="str">
        <f t="shared" si="15"/>
        <v>0</v>
      </c>
      <c r="AN30" t="str">
        <f t="shared" si="16"/>
        <v>1</v>
      </c>
      <c r="AO30" t="str">
        <f t="shared" si="17"/>
        <v>1</v>
      </c>
      <c r="AP30" t="str">
        <f t="shared" si="18"/>
        <v>0</v>
      </c>
      <c r="AQ30" t="str">
        <f t="shared" si="19"/>
        <v>0</v>
      </c>
      <c r="AR30" t="str">
        <f t="shared" si="20"/>
        <v>0</v>
      </c>
      <c r="AS30" t="str">
        <f t="shared" si="24"/>
        <v>0</v>
      </c>
      <c r="AT30" t="str">
        <f t="shared" si="21"/>
        <v>1</v>
      </c>
      <c r="AV30" t="str">
        <f t="shared" si="22"/>
        <v>0</v>
      </c>
      <c r="AW30" t="str">
        <f t="shared" si="23"/>
        <v>1</v>
      </c>
      <c r="BD30" t="str">
        <f t="shared" si="25"/>
        <v>0001100001</v>
      </c>
      <c r="BE30" t="str">
        <f t="shared" si="26"/>
        <v>1</v>
      </c>
    </row>
    <row r="31" spans="1:57" x14ac:dyDescent="0.45">
      <c r="A31" t="s">
        <v>17</v>
      </c>
      <c r="B31" t="s">
        <v>18</v>
      </c>
      <c r="C31">
        <v>15.91</v>
      </c>
      <c r="D31">
        <v>1</v>
      </c>
      <c r="E31">
        <v>238703</v>
      </c>
      <c r="F31">
        <v>20</v>
      </c>
      <c r="G31" t="s">
        <v>19</v>
      </c>
      <c r="H31" t="s">
        <v>30</v>
      </c>
      <c r="I31" t="s">
        <v>28</v>
      </c>
      <c r="J31">
        <v>24</v>
      </c>
      <c r="K31" t="s">
        <v>22</v>
      </c>
      <c r="L31" t="s">
        <v>23</v>
      </c>
      <c r="M31">
        <v>79.2</v>
      </c>
      <c r="N31" t="s">
        <v>24</v>
      </c>
      <c r="O31" s="1">
        <v>43734</v>
      </c>
      <c r="P31" t="s">
        <v>25</v>
      </c>
      <c r="Q31" t="s">
        <v>26</v>
      </c>
      <c r="S31">
        <v>3.6</v>
      </c>
      <c r="T31">
        <f t="shared" si="0"/>
        <v>3.3</v>
      </c>
      <c r="U31" s="2"/>
      <c r="X31" t="str">
        <f t="shared" si="1"/>
        <v>0</v>
      </c>
      <c r="Y31" t="str">
        <f t="shared" si="2"/>
        <v>0</v>
      </c>
      <c r="Z31" t="str">
        <f t="shared" si="3"/>
        <v>0</v>
      </c>
      <c r="AA31" t="str">
        <f t="shared" si="4"/>
        <v>0</v>
      </c>
      <c r="AB31" t="str">
        <f t="shared" si="5"/>
        <v>0</v>
      </c>
      <c r="AC31" t="str">
        <f t="shared" si="6"/>
        <v>0</v>
      </c>
      <c r="AD31" t="str">
        <f t="shared" si="7"/>
        <v>0</v>
      </c>
      <c r="AE31" t="str">
        <f t="shared" si="8"/>
        <v>0</v>
      </c>
      <c r="AF31" t="str">
        <f t="shared" si="9"/>
        <v>1</v>
      </c>
      <c r="AG31" t="str">
        <f t="shared" si="10"/>
        <v>0</v>
      </c>
      <c r="AH31" t="str">
        <f t="shared" si="11"/>
        <v>0</v>
      </c>
      <c r="AI31" t="str">
        <f t="shared" si="12"/>
        <v>0</v>
      </c>
      <c r="AK31" t="str">
        <f t="shared" si="13"/>
        <v>0</v>
      </c>
      <c r="AL31" t="str">
        <f t="shared" si="14"/>
        <v>0</v>
      </c>
      <c r="AM31" t="str">
        <f t="shared" si="15"/>
        <v>0</v>
      </c>
      <c r="AN31" t="str">
        <f t="shared" si="16"/>
        <v>1</v>
      </c>
      <c r="AO31" t="str">
        <f t="shared" si="17"/>
        <v>1</v>
      </c>
      <c r="AP31" t="str">
        <f t="shared" si="18"/>
        <v>0</v>
      </c>
      <c r="AQ31" t="str">
        <f t="shared" si="19"/>
        <v>0</v>
      </c>
      <c r="AR31" t="str">
        <f t="shared" si="20"/>
        <v>0</v>
      </c>
      <c r="AS31" t="str">
        <f t="shared" si="24"/>
        <v>0</v>
      </c>
      <c r="AT31" t="str">
        <f t="shared" si="21"/>
        <v>1</v>
      </c>
      <c r="AV31" t="str">
        <f t="shared" si="22"/>
        <v>0</v>
      </c>
      <c r="AW31" t="str">
        <f t="shared" si="23"/>
        <v>1</v>
      </c>
      <c r="BD31" t="str">
        <f t="shared" si="25"/>
        <v>0001100001</v>
      </c>
      <c r="BE31" t="str">
        <f t="shared" si="26"/>
        <v>1</v>
      </c>
    </row>
    <row r="32" spans="1:57" x14ac:dyDescent="0.45">
      <c r="A32" t="s">
        <v>17</v>
      </c>
      <c r="B32" t="s">
        <v>18</v>
      </c>
      <c r="C32">
        <v>28.09</v>
      </c>
      <c r="D32">
        <v>1</v>
      </c>
      <c r="E32">
        <v>238703</v>
      </c>
      <c r="F32">
        <v>14</v>
      </c>
      <c r="G32" t="s">
        <v>19</v>
      </c>
      <c r="H32" t="s">
        <v>29</v>
      </c>
      <c r="I32" t="s">
        <v>28</v>
      </c>
      <c r="J32">
        <v>32</v>
      </c>
      <c r="K32" t="s">
        <v>22</v>
      </c>
      <c r="L32" t="s">
        <v>23</v>
      </c>
      <c r="M32">
        <v>105.6</v>
      </c>
      <c r="N32" t="s">
        <v>24</v>
      </c>
      <c r="O32" s="1">
        <v>43734</v>
      </c>
      <c r="P32" t="s">
        <v>25</v>
      </c>
      <c r="Q32" t="s">
        <v>26</v>
      </c>
      <c r="S32">
        <v>3.6</v>
      </c>
      <c r="T32">
        <f t="shared" si="0"/>
        <v>3.3</v>
      </c>
      <c r="U32" s="2"/>
      <c r="X32" t="str">
        <f t="shared" si="1"/>
        <v>0</v>
      </c>
      <c r="Y32" t="str">
        <f t="shared" si="2"/>
        <v>0</v>
      </c>
      <c r="Z32" t="str">
        <f t="shared" si="3"/>
        <v>0</v>
      </c>
      <c r="AA32" t="str">
        <f t="shared" si="4"/>
        <v>0</v>
      </c>
      <c r="AB32" t="str">
        <f t="shared" si="5"/>
        <v>0</v>
      </c>
      <c r="AC32" t="str">
        <f t="shared" si="6"/>
        <v>0</v>
      </c>
      <c r="AD32" t="str">
        <f t="shared" si="7"/>
        <v>0</v>
      </c>
      <c r="AE32" t="str">
        <f t="shared" si="8"/>
        <v>0</v>
      </c>
      <c r="AF32" t="str">
        <f t="shared" si="9"/>
        <v>1</v>
      </c>
      <c r="AG32" t="str">
        <f t="shared" si="10"/>
        <v>0</v>
      </c>
      <c r="AH32" t="str">
        <f t="shared" si="11"/>
        <v>0</v>
      </c>
      <c r="AI32" t="str">
        <f t="shared" si="12"/>
        <v>0</v>
      </c>
      <c r="AK32" t="str">
        <f t="shared" si="13"/>
        <v>0</v>
      </c>
      <c r="AL32" t="str">
        <f t="shared" si="14"/>
        <v>0</v>
      </c>
      <c r="AM32" t="str">
        <f t="shared" si="15"/>
        <v>0</v>
      </c>
      <c r="AN32" t="str">
        <f t="shared" si="16"/>
        <v>1</v>
      </c>
      <c r="AO32" t="str">
        <f t="shared" si="17"/>
        <v>1</v>
      </c>
      <c r="AP32" t="str">
        <f t="shared" si="18"/>
        <v>0</v>
      </c>
      <c r="AQ32" t="str">
        <f t="shared" si="19"/>
        <v>0</v>
      </c>
      <c r="AR32" t="str">
        <f t="shared" si="20"/>
        <v>0</v>
      </c>
      <c r="AS32" t="str">
        <f t="shared" si="24"/>
        <v>0</v>
      </c>
      <c r="AT32" t="str">
        <f t="shared" si="21"/>
        <v>1</v>
      </c>
      <c r="AV32" t="str">
        <f t="shared" si="22"/>
        <v>1</v>
      </c>
      <c r="AW32" t="str">
        <f t="shared" si="23"/>
        <v>1</v>
      </c>
      <c r="BD32" t="str">
        <f t="shared" si="25"/>
        <v>0001100001</v>
      </c>
      <c r="BE32" t="str">
        <f t="shared" si="26"/>
        <v>1</v>
      </c>
    </row>
    <row r="33" spans="1:57" x14ac:dyDescent="0.45">
      <c r="A33" t="s">
        <v>17</v>
      </c>
      <c r="B33" t="s">
        <v>18</v>
      </c>
      <c r="C33">
        <v>37.68</v>
      </c>
      <c r="D33">
        <v>1</v>
      </c>
      <c r="E33">
        <v>238703</v>
      </c>
      <c r="F33">
        <v>22</v>
      </c>
      <c r="G33" t="s">
        <v>19</v>
      </c>
      <c r="H33" t="s">
        <v>27</v>
      </c>
      <c r="I33" t="s">
        <v>28</v>
      </c>
      <c r="J33">
        <v>40</v>
      </c>
      <c r="K33" t="s">
        <v>22</v>
      </c>
      <c r="L33" t="s">
        <v>23</v>
      </c>
      <c r="M33">
        <v>132</v>
      </c>
      <c r="N33" t="s">
        <v>24</v>
      </c>
      <c r="O33" s="1">
        <v>43734</v>
      </c>
      <c r="P33" t="s">
        <v>25</v>
      </c>
      <c r="Q33" t="s">
        <v>26</v>
      </c>
      <c r="S33">
        <v>3.6</v>
      </c>
      <c r="T33">
        <f t="shared" si="0"/>
        <v>3.3</v>
      </c>
      <c r="U33" s="2"/>
      <c r="X33" t="str">
        <f t="shared" si="1"/>
        <v>0</v>
      </c>
      <c r="Y33" t="str">
        <f t="shared" si="2"/>
        <v>0</v>
      </c>
      <c r="Z33" t="str">
        <f t="shared" si="3"/>
        <v>0</v>
      </c>
      <c r="AA33" t="str">
        <f t="shared" si="4"/>
        <v>0</v>
      </c>
      <c r="AB33" t="str">
        <f t="shared" si="5"/>
        <v>0</v>
      </c>
      <c r="AC33" t="str">
        <f t="shared" si="6"/>
        <v>0</v>
      </c>
      <c r="AD33" t="str">
        <f t="shared" si="7"/>
        <v>0</v>
      </c>
      <c r="AE33" t="str">
        <f t="shared" si="8"/>
        <v>0</v>
      </c>
      <c r="AF33" t="str">
        <f t="shared" si="9"/>
        <v>1</v>
      </c>
      <c r="AG33" t="str">
        <f t="shared" si="10"/>
        <v>0</v>
      </c>
      <c r="AH33" t="str">
        <f t="shared" si="11"/>
        <v>0</v>
      </c>
      <c r="AI33" t="str">
        <f t="shared" si="12"/>
        <v>0</v>
      </c>
      <c r="AK33" t="str">
        <f t="shared" si="13"/>
        <v>0</v>
      </c>
      <c r="AL33" t="str">
        <f t="shared" si="14"/>
        <v>0</v>
      </c>
      <c r="AM33" t="str">
        <f t="shared" si="15"/>
        <v>0</v>
      </c>
      <c r="AN33" t="str">
        <f t="shared" si="16"/>
        <v>1</v>
      </c>
      <c r="AO33" t="str">
        <f t="shared" si="17"/>
        <v>1</v>
      </c>
      <c r="AP33" t="str">
        <f t="shared" si="18"/>
        <v>0</v>
      </c>
      <c r="AQ33" t="str">
        <f t="shared" si="19"/>
        <v>0</v>
      </c>
      <c r="AR33" t="str">
        <f t="shared" si="20"/>
        <v>0</v>
      </c>
      <c r="AS33" t="str">
        <f t="shared" si="24"/>
        <v>0</v>
      </c>
      <c r="AT33" t="str">
        <f t="shared" si="21"/>
        <v>1</v>
      </c>
      <c r="AV33" t="str">
        <f t="shared" si="22"/>
        <v>1</v>
      </c>
      <c r="AW33" t="str">
        <f t="shared" si="23"/>
        <v>1</v>
      </c>
      <c r="BD33" t="str">
        <f t="shared" si="25"/>
        <v>0001100001</v>
      </c>
      <c r="BE33" t="str">
        <f t="shared" si="26"/>
        <v>1</v>
      </c>
    </row>
    <row r="34" spans="1:57" x14ac:dyDescent="0.45">
      <c r="A34" t="s">
        <v>17</v>
      </c>
      <c r="B34" t="s">
        <v>18</v>
      </c>
      <c r="C34">
        <v>75.72</v>
      </c>
      <c r="D34">
        <v>1</v>
      </c>
      <c r="E34">
        <v>238703</v>
      </c>
      <c r="F34">
        <v>29</v>
      </c>
      <c r="G34" t="s">
        <v>19</v>
      </c>
      <c r="H34" t="s">
        <v>20</v>
      </c>
      <c r="I34" t="s">
        <v>21</v>
      </c>
      <c r="J34">
        <v>120</v>
      </c>
      <c r="K34" t="s">
        <v>22</v>
      </c>
      <c r="L34" t="s">
        <v>23</v>
      </c>
      <c r="M34">
        <v>360</v>
      </c>
      <c r="N34" t="s">
        <v>24</v>
      </c>
      <c r="O34" s="1">
        <v>43734</v>
      </c>
      <c r="P34" t="s">
        <v>25</v>
      </c>
      <c r="Q34" t="s">
        <v>26</v>
      </c>
      <c r="S34">
        <v>3.3</v>
      </c>
      <c r="T34">
        <f t="shared" si="0"/>
        <v>3</v>
      </c>
      <c r="U34" s="2"/>
      <c r="X34" t="str">
        <f t="shared" si="1"/>
        <v>0</v>
      </c>
      <c r="Y34" t="str">
        <f t="shared" si="2"/>
        <v>0</v>
      </c>
      <c r="Z34" t="str">
        <f t="shared" si="3"/>
        <v>0</v>
      </c>
      <c r="AA34" t="str">
        <f t="shared" si="4"/>
        <v>0</v>
      </c>
      <c r="AB34" t="str">
        <f t="shared" si="5"/>
        <v>0</v>
      </c>
      <c r="AC34" t="str">
        <f t="shared" si="6"/>
        <v>0</v>
      </c>
      <c r="AD34" t="str">
        <f t="shared" si="7"/>
        <v>0</v>
      </c>
      <c r="AE34" t="str">
        <f t="shared" si="8"/>
        <v>0</v>
      </c>
      <c r="AF34" t="str">
        <f t="shared" si="9"/>
        <v>1</v>
      </c>
      <c r="AG34" t="str">
        <f t="shared" si="10"/>
        <v>0</v>
      </c>
      <c r="AH34" t="str">
        <f t="shared" si="11"/>
        <v>0</v>
      </c>
      <c r="AI34" t="str">
        <f t="shared" si="12"/>
        <v>0</v>
      </c>
      <c r="AK34" t="str">
        <f t="shared" si="13"/>
        <v>0</v>
      </c>
      <c r="AL34" t="str">
        <f t="shared" si="14"/>
        <v>0</v>
      </c>
      <c r="AM34" t="str">
        <f t="shared" si="15"/>
        <v>0</v>
      </c>
      <c r="AN34" t="str">
        <f t="shared" si="16"/>
        <v>1</v>
      </c>
      <c r="AO34" t="str">
        <f t="shared" si="17"/>
        <v>0</v>
      </c>
      <c r="AP34" t="str">
        <f t="shared" si="18"/>
        <v>1</v>
      </c>
      <c r="AQ34" t="str">
        <f t="shared" si="19"/>
        <v>0</v>
      </c>
      <c r="AR34" t="str">
        <f t="shared" si="20"/>
        <v>0</v>
      </c>
      <c r="AS34" t="str">
        <f t="shared" si="24"/>
        <v>0</v>
      </c>
      <c r="AT34" t="str">
        <f t="shared" si="21"/>
        <v>1</v>
      </c>
      <c r="AV34" t="str">
        <f t="shared" si="22"/>
        <v>1</v>
      </c>
      <c r="AW34" t="str">
        <f t="shared" si="23"/>
        <v>1</v>
      </c>
      <c r="BD34" t="str">
        <f t="shared" si="25"/>
        <v>0001010001</v>
      </c>
      <c r="BE34" t="str">
        <f t="shared" si="26"/>
        <v>1</v>
      </c>
    </row>
    <row r="35" spans="1:57" x14ac:dyDescent="0.45">
      <c r="A35" t="s">
        <v>17</v>
      </c>
      <c r="B35" t="s">
        <v>18</v>
      </c>
      <c r="C35">
        <v>5.25</v>
      </c>
      <c r="D35">
        <v>1</v>
      </c>
      <c r="E35">
        <v>238373</v>
      </c>
      <c r="F35">
        <v>2</v>
      </c>
      <c r="G35" t="s">
        <v>19</v>
      </c>
      <c r="H35" t="s">
        <v>96</v>
      </c>
      <c r="I35" t="s">
        <v>97</v>
      </c>
      <c r="J35">
        <v>1</v>
      </c>
      <c r="K35" t="s">
        <v>98</v>
      </c>
      <c r="L35" t="s">
        <v>23</v>
      </c>
      <c r="M35">
        <v>28</v>
      </c>
      <c r="N35" t="s">
        <v>24</v>
      </c>
      <c r="O35" s="1">
        <v>43728</v>
      </c>
      <c r="P35" t="s">
        <v>25</v>
      </c>
      <c r="Q35" t="s">
        <v>26</v>
      </c>
      <c r="S35">
        <v>34</v>
      </c>
      <c r="T35">
        <f t="shared" si="0"/>
        <v>28</v>
      </c>
      <c r="U35" s="2"/>
      <c r="X35" t="str">
        <f t="shared" si="1"/>
        <v>0</v>
      </c>
      <c r="Y35" t="str">
        <f t="shared" si="2"/>
        <v>0</v>
      </c>
      <c r="Z35" t="str">
        <f t="shared" si="3"/>
        <v>0</v>
      </c>
      <c r="AA35" t="str">
        <f t="shared" si="4"/>
        <v>0</v>
      </c>
      <c r="AB35" t="str">
        <f t="shared" si="5"/>
        <v>0</v>
      </c>
      <c r="AC35" t="str">
        <f t="shared" si="6"/>
        <v>0</v>
      </c>
      <c r="AD35" t="str">
        <f t="shared" si="7"/>
        <v>0</v>
      </c>
      <c r="AE35" t="str">
        <f t="shared" si="8"/>
        <v>0</v>
      </c>
      <c r="AF35" t="str">
        <f t="shared" si="9"/>
        <v>1</v>
      </c>
      <c r="AG35" t="str">
        <f t="shared" si="10"/>
        <v>0</v>
      </c>
      <c r="AH35" t="str">
        <f t="shared" si="11"/>
        <v>0</v>
      </c>
      <c r="AI35" t="str">
        <f t="shared" si="12"/>
        <v>0</v>
      </c>
      <c r="AK35" t="str">
        <f t="shared" si="13"/>
        <v>0</v>
      </c>
      <c r="AL35" t="str">
        <f t="shared" si="14"/>
        <v>0</v>
      </c>
      <c r="AM35" t="str">
        <f t="shared" si="15"/>
        <v>0</v>
      </c>
      <c r="AN35" t="str">
        <f t="shared" si="16"/>
        <v>1</v>
      </c>
      <c r="AO35" t="str">
        <f t="shared" si="17"/>
        <v>0</v>
      </c>
      <c r="AP35" t="str">
        <f t="shared" si="18"/>
        <v>0</v>
      </c>
      <c r="AQ35" t="str">
        <f t="shared" si="19"/>
        <v>0</v>
      </c>
      <c r="AR35" t="str">
        <f t="shared" si="20"/>
        <v>0</v>
      </c>
      <c r="AS35" t="str">
        <f t="shared" si="24"/>
        <v>1</v>
      </c>
      <c r="AT35" t="str">
        <f t="shared" si="21"/>
        <v>1</v>
      </c>
      <c r="AV35" t="str">
        <f t="shared" si="22"/>
        <v>0</v>
      </c>
      <c r="AW35" t="str">
        <f t="shared" si="23"/>
        <v>0</v>
      </c>
      <c r="BD35" t="str">
        <f t="shared" si="25"/>
        <v>0001000011</v>
      </c>
      <c r="BE35" t="str">
        <f t="shared" si="26"/>
        <v>0</v>
      </c>
    </row>
    <row r="36" spans="1:57" x14ac:dyDescent="0.45">
      <c r="A36" t="s">
        <v>17</v>
      </c>
      <c r="B36" t="s">
        <v>18</v>
      </c>
      <c r="C36">
        <v>6.89</v>
      </c>
      <c r="D36">
        <v>1</v>
      </c>
      <c r="E36">
        <v>238373</v>
      </c>
      <c r="F36">
        <v>1</v>
      </c>
      <c r="G36" t="s">
        <v>19</v>
      </c>
      <c r="H36" t="s">
        <v>99</v>
      </c>
      <c r="I36" t="s">
        <v>97</v>
      </c>
      <c r="J36">
        <v>1</v>
      </c>
      <c r="K36" t="s">
        <v>98</v>
      </c>
      <c r="L36" t="s">
        <v>23</v>
      </c>
      <c r="M36">
        <v>28</v>
      </c>
      <c r="N36" t="s">
        <v>24</v>
      </c>
      <c r="O36" s="1">
        <v>43728</v>
      </c>
      <c r="P36" t="s">
        <v>25</v>
      </c>
      <c r="Q36" t="s">
        <v>26</v>
      </c>
      <c r="S36">
        <v>34</v>
      </c>
      <c r="T36">
        <f t="shared" si="0"/>
        <v>28</v>
      </c>
      <c r="U36" s="2"/>
      <c r="X36" t="str">
        <f t="shared" si="1"/>
        <v>0</v>
      </c>
      <c r="Y36" t="str">
        <f t="shared" si="2"/>
        <v>0</v>
      </c>
      <c r="Z36" t="str">
        <f t="shared" si="3"/>
        <v>0</v>
      </c>
      <c r="AA36" t="str">
        <f t="shared" si="4"/>
        <v>0</v>
      </c>
      <c r="AB36" t="str">
        <f t="shared" si="5"/>
        <v>0</v>
      </c>
      <c r="AC36" t="str">
        <f t="shared" si="6"/>
        <v>0</v>
      </c>
      <c r="AD36" t="str">
        <f t="shared" si="7"/>
        <v>0</v>
      </c>
      <c r="AE36" t="str">
        <f t="shared" si="8"/>
        <v>0</v>
      </c>
      <c r="AF36" t="str">
        <f t="shared" si="9"/>
        <v>1</v>
      </c>
      <c r="AG36" t="str">
        <f t="shared" si="10"/>
        <v>0</v>
      </c>
      <c r="AH36" t="str">
        <f t="shared" si="11"/>
        <v>0</v>
      </c>
      <c r="AI36" t="str">
        <f t="shared" si="12"/>
        <v>0</v>
      </c>
      <c r="AK36" t="str">
        <f t="shared" si="13"/>
        <v>0</v>
      </c>
      <c r="AL36" t="str">
        <f t="shared" si="14"/>
        <v>0</v>
      </c>
      <c r="AM36" t="str">
        <f t="shared" si="15"/>
        <v>0</v>
      </c>
      <c r="AN36" t="str">
        <f t="shared" si="16"/>
        <v>1</v>
      </c>
      <c r="AO36" t="str">
        <f t="shared" si="17"/>
        <v>0</v>
      </c>
      <c r="AP36" t="str">
        <f t="shared" si="18"/>
        <v>0</v>
      </c>
      <c r="AQ36" t="str">
        <f t="shared" si="19"/>
        <v>0</v>
      </c>
      <c r="AR36" t="str">
        <f t="shared" si="20"/>
        <v>0</v>
      </c>
      <c r="AS36" t="str">
        <f t="shared" si="24"/>
        <v>1</v>
      </c>
      <c r="AT36" t="str">
        <f t="shared" si="21"/>
        <v>1</v>
      </c>
      <c r="AV36" t="str">
        <f t="shared" si="22"/>
        <v>0</v>
      </c>
      <c r="AW36" t="str">
        <f t="shared" si="23"/>
        <v>0</v>
      </c>
      <c r="BD36" t="str">
        <f t="shared" si="25"/>
        <v>0001000011</v>
      </c>
      <c r="BE36" t="str">
        <f t="shared" si="26"/>
        <v>0</v>
      </c>
    </row>
    <row r="37" spans="1:57" x14ac:dyDescent="0.45">
      <c r="A37" t="s">
        <v>17</v>
      </c>
      <c r="B37" t="s">
        <v>18</v>
      </c>
      <c r="C37">
        <v>7.08</v>
      </c>
      <c r="D37">
        <v>1</v>
      </c>
      <c r="E37">
        <v>238373</v>
      </c>
      <c r="F37">
        <v>3</v>
      </c>
      <c r="G37" t="s">
        <v>19</v>
      </c>
      <c r="H37" t="s">
        <v>100</v>
      </c>
      <c r="I37" t="s">
        <v>97</v>
      </c>
      <c r="J37">
        <v>1</v>
      </c>
      <c r="K37" t="s">
        <v>98</v>
      </c>
      <c r="L37" t="s">
        <v>23</v>
      </c>
      <c r="M37">
        <v>28</v>
      </c>
      <c r="N37" t="s">
        <v>24</v>
      </c>
      <c r="O37" s="1">
        <v>43728</v>
      </c>
      <c r="P37" t="s">
        <v>25</v>
      </c>
      <c r="Q37" t="s">
        <v>26</v>
      </c>
      <c r="S37">
        <v>34</v>
      </c>
      <c r="T37">
        <f t="shared" si="0"/>
        <v>28</v>
      </c>
      <c r="U37" s="2"/>
      <c r="X37" t="str">
        <f t="shared" si="1"/>
        <v>0</v>
      </c>
      <c r="Y37" t="str">
        <f t="shared" si="2"/>
        <v>0</v>
      </c>
      <c r="Z37" t="str">
        <f t="shared" si="3"/>
        <v>0</v>
      </c>
      <c r="AA37" t="str">
        <f t="shared" si="4"/>
        <v>0</v>
      </c>
      <c r="AB37" t="str">
        <f t="shared" si="5"/>
        <v>0</v>
      </c>
      <c r="AC37" t="str">
        <f t="shared" si="6"/>
        <v>0</v>
      </c>
      <c r="AD37" t="str">
        <f t="shared" si="7"/>
        <v>0</v>
      </c>
      <c r="AE37" t="str">
        <f t="shared" si="8"/>
        <v>0</v>
      </c>
      <c r="AF37" t="str">
        <f t="shared" si="9"/>
        <v>1</v>
      </c>
      <c r="AG37" t="str">
        <f t="shared" si="10"/>
        <v>0</v>
      </c>
      <c r="AH37" t="str">
        <f t="shared" si="11"/>
        <v>0</v>
      </c>
      <c r="AI37" t="str">
        <f t="shared" si="12"/>
        <v>0</v>
      </c>
      <c r="AK37" t="str">
        <f t="shared" si="13"/>
        <v>0</v>
      </c>
      <c r="AL37" t="str">
        <f t="shared" si="14"/>
        <v>0</v>
      </c>
      <c r="AM37" t="str">
        <f t="shared" si="15"/>
        <v>0</v>
      </c>
      <c r="AN37" t="str">
        <f t="shared" si="16"/>
        <v>1</v>
      </c>
      <c r="AO37" t="str">
        <f t="shared" si="17"/>
        <v>0</v>
      </c>
      <c r="AP37" t="str">
        <f t="shared" si="18"/>
        <v>0</v>
      </c>
      <c r="AQ37" t="str">
        <f t="shared" si="19"/>
        <v>0</v>
      </c>
      <c r="AR37" t="str">
        <f t="shared" si="20"/>
        <v>0</v>
      </c>
      <c r="AS37" t="str">
        <f t="shared" si="24"/>
        <v>1</v>
      </c>
      <c r="AT37" t="str">
        <f t="shared" si="21"/>
        <v>1</v>
      </c>
      <c r="AV37" t="str">
        <f t="shared" si="22"/>
        <v>0</v>
      </c>
      <c r="AW37" t="str">
        <f t="shared" si="23"/>
        <v>0</v>
      </c>
      <c r="BD37" t="str">
        <f t="shared" si="25"/>
        <v>0001000011</v>
      </c>
      <c r="BE37" t="str">
        <f t="shared" si="26"/>
        <v>0</v>
      </c>
    </row>
    <row r="38" spans="1:57" x14ac:dyDescent="0.45">
      <c r="A38" t="s">
        <v>17</v>
      </c>
      <c r="B38" t="s">
        <v>18</v>
      </c>
      <c r="C38">
        <v>0.96</v>
      </c>
      <c r="D38">
        <v>1</v>
      </c>
      <c r="E38">
        <v>238374</v>
      </c>
      <c r="F38">
        <v>50</v>
      </c>
      <c r="G38" t="s">
        <v>19</v>
      </c>
      <c r="H38" t="s">
        <v>41</v>
      </c>
      <c r="I38" t="s">
        <v>42</v>
      </c>
      <c r="J38">
        <v>6</v>
      </c>
      <c r="K38" t="s">
        <v>62</v>
      </c>
      <c r="L38" t="s">
        <v>23</v>
      </c>
      <c r="M38">
        <v>42.6</v>
      </c>
      <c r="N38" t="s">
        <v>24</v>
      </c>
      <c r="O38" s="1">
        <v>43728</v>
      </c>
      <c r="P38" t="s">
        <v>25</v>
      </c>
      <c r="Q38" t="s">
        <v>26</v>
      </c>
      <c r="S38">
        <v>7.4</v>
      </c>
      <c r="T38">
        <f t="shared" si="0"/>
        <v>7.1</v>
      </c>
      <c r="U38" s="2"/>
      <c r="X38" t="str">
        <f t="shared" si="1"/>
        <v>0</v>
      </c>
      <c r="Y38" t="str">
        <f t="shared" si="2"/>
        <v>0</v>
      </c>
      <c r="Z38" t="str">
        <f t="shared" si="3"/>
        <v>0</v>
      </c>
      <c r="AA38" t="str">
        <f t="shared" si="4"/>
        <v>0</v>
      </c>
      <c r="AB38" t="str">
        <f t="shared" si="5"/>
        <v>0</v>
      </c>
      <c r="AC38" t="str">
        <f t="shared" si="6"/>
        <v>0</v>
      </c>
      <c r="AD38" t="str">
        <f t="shared" si="7"/>
        <v>0</v>
      </c>
      <c r="AE38" t="str">
        <f t="shared" si="8"/>
        <v>0</v>
      </c>
      <c r="AF38" t="str">
        <f t="shared" si="9"/>
        <v>1</v>
      </c>
      <c r="AG38" t="str">
        <f t="shared" si="10"/>
        <v>0</v>
      </c>
      <c r="AH38" t="str">
        <f t="shared" si="11"/>
        <v>0</v>
      </c>
      <c r="AI38" t="str">
        <f t="shared" si="12"/>
        <v>0</v>
      </c>
      <c r="AK38" t="str">
        <f t="shared" si="13"/>
        <v>0</v>
      </c>
      <c r="AL38" t="str">
        <f t="shared" si="14"/>
        <v>0</v>
      </c>
      <c r="AM38" t="str">
        <f t="shared" si="15"/>
        <v>0</v>
      </c>
      <c r="AN38" t="str">
        <f t="shared" si="16"/>
        <v>1</v>
      </c>
      <c r="AO38" t="str">
        <f t="shared" si="17"/>
        <v>0</v>
      </c>
      <c r="AP38" t="str">
        <f t="shared" si="18"/>
        <v>0</v>
      </c>
      <c r="AQ38" t="str">
        <f t="shared" si="19"/>
        <v>0</v>
      </c>
      <c r="AR38" t="str">
        <f t="shared" si="20"/>
        <v>0</v>
      </c>
      <c r="AS38" t="str">
        <f t="shared" si="24"/>
        <v>1</v>
      </c>
      <c r="AT38" t="str">
        <f t="shared" si="21"/>
        <v>1</v>
      </c>
      <c r="AV38" t="str">
        <f t="shared" si="22"/>
        <v>0</v>
      </c>
      <c r="AW38" t="str">
        <f t="shared" si="23"/>
        <v>1</v>
      </c>
      <c r="BD38" t="str">
        <f t="shared" si="25"/>
        <v>0001000011</v>
      </c>
      <c r="BE38" t="str">
        <f t="shared" si="26"/>
        <v>1</v>
      </c>
    </row>
    <row r="39" spans="1:57" x14ac:dyDescent="0.45">
      <c r="A39" t="s">
        <v>17</v>
      </c>
      <c r="B39" t="s">
        <v>18</v>
      </c>
      <c r="C39">
        <v>4.3499999999999996</v>
      </c>
      <c r="D39">
        <v>1</v>
      </c>
      <c r="E39">
        <v>238374</v>
      </c>
      <c r="F39">
        <v>23</v>
      </c>
      <c r="G39" t="s">
        <v>19</v>
      </c>
      <c r="H39" t="s">
        <v>75</v>
      </c>
      <c r="I39" t="s">
        <v>34</v>
      </c>
      <c r="J39">
        <v>8</v>
      </c>
      <c r="K39" t="s">
        <v>62</v>
      </c>
      <c r="L39" t="s">
        <v>23</v>
      </c>
      <c r="M39">
        <v>23.2</v>
      </c>
      <c r="N39" t="s">
        <v>24</v>
      </c>
      <c r="O39" s="1">
        <v>43728</v>
      </c>
      <c r="P39" t="s">
        <v>25</v>
      </c>
      <c r="Q39" t="s">
        <v>26</v>
      </c>
      <c r="S39">
        <v>3.2</v>
      </c>
      <c r="T39">
        <f t="shared" si="0"/>
        <v>2.9</v>
      </c>
      <c r="U39" s="2"/>
      <c r="X39" t="str">
        <f t="shared" si="1"/>
        <v>0</v>
      </c>
      <c r="Y39" t="str">
        <f t="shared" si="2"/>
        <v>0</v>
      </c>
      <c r="Z39" t="str">
        <f t="shared" si="3"/>
        <v>0</v>
      </c>
      <c r="AA39" t="str">
        <f t="shared" si="4"/>
        <v>0</v>
      </c>
      <c r="AB39" t="str">
        <f t="shared" si="5"/>
        <v>0</v>
      </c>
      <c r="AC39" t="str">
        <f t="shared" si="6"/>
        <v>0</v>
      </c>
      <c r="AD39" t="str">
        <f t="shared" si="7"/>
        <v>0</v>
      </c>
      <c r="AE39" t="str">
        <f t="shared" si="8"/>
        <v>0</v>
      </c>
      <c r="AF39" t="str">
        <f t="shared" si="9"/>
        <v>1</v>
      </c>
      <c r="AG39" t="str">
        <f t="shared" si="10"/>
        <v>0</v>
      </c>
      <c r="AH39" t="str">
        <f t="shared" si="11"/>
        <v>0</v>
      </c>
      <c r="AI39" t="str">
        <f t="shared" si="12"/>
        <v>0</v>
      </c>
      <c r="AK39" t="str">
        <f t="shared" si="13"/>
        <v>0</v>
      </c>
      <c r="AL39" t="str">
        <f t="shared" si="14"/>
        <v>0</v>
      </c>
      <c r="AM39" t="str">
        <f t="shared" si="15"/>
        <v>0</v>
      </c>
      <c r="AN39" t="str">
        <f t="shared" si="16"/>
        <v>1</v>
      </c>
      <c r="AO39" t="str">
        <f t="shared" si="17"/>
        <v>0</v>
      </c>
      <c r="AP39" t="str">
        <f t="shared" si="18"/>
        <v>0</v>
      </c>
      <c r="AQ39" t="str">
        <f t="shared" si="19"/>
        <v>0</v>
      </c>
      <c r="AR39" t="str">
        <f t="shared" si="20"/>
        <v>1</v>
      </c>
      <c r="AS39" t="str">
        <f t="shared" si="24"/>
        <v>0</v>
      </c>
      <c r="AT39" t="str">
        <f t="shared" si="21"/>
        <v>1</v>
      </c>
      <c r="AV39" t="str">
        <f t="shared" si="22"/>
        <v>0</v>
      </c>
      <c r="AW39" t="str">
        <f t="shared" si="23"/>
        <v>0</v>
      </c>
      <c r="BD39" t="str">
        <f t="shared" si="25"/>
        <v>0001000101</v>
      </c>
      <c r="BE39" t="str">
        <f t="shared" si="26"/>
        <v>0</v>
      </c>
    </row>
    <row r="40" spans="1:57" x14ac:dyDescent="0.45">
      <c r="A40" t="s">
        <v>17</v>
      </c>
      <c r="B40" t="s">
        <v>18</v>
      </c>
      <c r="C40">
        <v>5.3</v>
      </c>
      <c r="D40">
        <v>1</v>
      </c>
      <c r="E40">
        <v>238374</v>
      </c>
      <c r="F40">
        <v>44</v>
      </c>
      <c r="G40" t="s">
        <v>19</v>
      </c>
      <c r="H40" t="s">
        <v>90</v>
      </c>
      <c r="I40" t="s">
        <v>21</v>
      </c>
      <c r="J40">
        <v>8</v>
      </c>
      <c r="K40" t="s">
        <v>62</v>
      </c>
      <c r="L40" t="s">
        <v>23</v>
      </c>
      <c r="M40">
        <v>24.4</v>
      </c>
      <c r="N40" t="s">
        <v>24</v>
      </c>
      <c r="O40" s="1">
        <v>43728</v>
      </c>
      <c r="P40" t="s">
        <v>25</v>
      </c>
      <c r="Q40" t="s">
        <v>26</v>
      </c>
      <c r="S40">
        <v>3.35</v>
      </c>
      <c r="T40">
        <f t="shared" si="0"/>
        <v>3.05</v>
      </c>
      <c r="U40" s="2"/>
      <c r="X40" t="str">
        <f t="shared" si="1"/>
        <v>0</v>
      </c>
      <c r="Y40" t="str">
        <f t="shared" si="2"/>
        <v>0</v>
      </c>
      <c r="Z40" t="str">
        <f t="shared" si="3"/>
        <v>0</v>
      </c>
      <c r="AA40" t="str">
        <f t="shared" si="4"/>
        <v>0</v>
      </c>
      <c r="AB40" t="str">
        <f t="shared" si="5"/>
        <v>0</v>
      </c>
      <c r="AC40" t="str">
        <f t="shared" si="6"/>
        <v>0</v>
      </c>
      <c r="AD40" t="str">
        <f t="shared" si="7"/>
        <v>0</v>
      </c>
      <c r="AE40" t="str">
        <f t="shared" si="8"/>
        <v>0</v>
      </c>
      <c r="AF40" t="str">
        <f t="shared" si="9"/>
        <v>1</v>
      </c>
      <c r="AG40" t="str">
        <f t="shared" si="10"/>
        <v>0</v>
      </c>
      <c r="AH40" t="str">
        <f t="shared" si="11"/>
        <v>0</v>
      </c>
      <c r="AI40" t="str">
        <f t="shared" si="12"/>
        <v>0</v>
      </c>
      <c r="AK40" t="str">
        <f t="shared" si="13"/>
        <v>0</v>
      </c>
      <c r="AL40" t="str">
        <f t="shared" si="14"/>
        <v>0</v>
      </c>
      <c r="AM40" t="str">
        <f t="shared" si="15"/>
        <v>0</v>
      </c>
      <c r="AN40" t="str">
        <f t="shared" si="16"/>
        <v>1</v>
      </c>
      <c r="AO40" t="str">
        <f t="shared" si="17"/>
        <v>0</v>
      </c>
      <c r="AP40" t="str">
        <f t="shared" si="18"/>
        <v>1</v>
      </c>
      <c r="AQ40" t="str">
        <f t="shared" si="19"/>
        <v>0</v>
      </c>
      <c r="AR40" t="str">
        <f t="shared" si="20"/>
        <v>0</v>
      </c>
      <c r="AS40" t="str">
        <f t="shared" si="24"/>
        <v>0</v>
      </c>
      <c r="AT40" t="str">
        <f t="shared" si="21"/>
        <v>1</v>
      </c>
      <c r="AV40" t="str">
        <f t="shared" si="22"/>
        <v>0</v>
      </c>
      <c r="AW40" t="str">
        <f t="shared" si="23"/>
        <v>0</v>
      </c>
      <c r="BD40" t="str">
        <f t="shared" si="25"/>
        <v>0001010001</v>
      </c>
      <c r="BE40" t="str">
        <f t="shared" si="26"/>
        <v>0</v>
      </c>
    </row>
    <row r="41" spans="1:57" x14ac:dyDescent="0.45">
      <c r="A41" t="s">
        <v>17</v>
      </c>
      <c r="B41" t="s">
        <v>18</v>
      </c>
      <c r="C41">
        <v>5.81</v>
      </c>
      <c r="D41">
        <v>1</v>
      </c>
      <c r="E41">
        <v>238374</v>
      </c>
      <c r="F41">
        <v>11</v>
      </c>
      <c r="G41" t="s">
        <v>19</v>
      </c>
      <c r="H41" t="s">
        <v>45</v>
      </c>
      <c r="I41" t="s">
        <v>34</v>
      </c>
      <c r="J41">
        <v>8</v>
      </c>
      <c r="K41" t="s">
        <v>62</v>
      </c>
      <c r="L41" t="s">
        <v>23</v>
      </c>
      <c r="M41">
        <v>24.8</v>
      </c>
      <c r="N41" t="s">
        <v>24</v>
      </c>
      <c r="O41" s="1">
        <v>43728</v>
      </c>
      <c r="P41" t="s">
        <v>25</v>
      </c>
      <c r="Q41" t="s">
        <v>26</v>
      </c>
      <c r="S41">
        <v>3.4</v>
      </c>
      <c r="T41">
        <f t="shared" si="0"/>
        <v>3.1</v>
      </c>
      <c r="U41" s="2"/>
      <c r="X41" t="str">
        <f t="shared" si="1"/>
        <v>0</v>
      </c>
      <c r="Y41" t="str">
        <f t="shared" si="2"/>
        <v>0</v>
      </c>
      <c r="Z41" t="str">
        <f t="shared" si="3"/>
        <v>0</v>
      </c>
      <c r="AA41" t="str">
        <f t="shared" si="4"/>
        <v>0</v>
      </c>
      <c r="AB41" t="str">
        <f t="shared" si="5"/>
        <v>0</v>
      </c>
      <c r="AC41" t="str">
        <f t="shared" si="6"/>
        <v>0</v>
      </c>
      <c r="AD41" t="str">
        <f t="shared" si="7"/>
        <v>0</v>
      </c>
      <c r="AE41" t="str">
        <f t="shared" si="8"/>
        <v>0</v>
      </c>
      <c r="AF41" t="str">
        <f t="shared" si="9"/>
        <v>1</v>
      </c>
      <c r="AG41" t="str">
        <f t="shared" si="10"/>
        <v>0</v>
      </c>
      <c r="AH41" t="str">
        <f t="shared" si="11"/>
        <v>0</v>
      </c>
      <c r="AI41" t="str">
        <f t="shared" si="12"/>
        <v>0</v>
      </c>
      <c r="AK41" t="str">
        <f t="shared" si="13"/>
        <v>0</v>
      </c>
      <c r="AL41" t="str">
        <f t="shared" si="14"/>
        <v>0</v>
      </c>
      <c r="AM41" t="str">
        <f t="shared" si="15"/>
        <v>0</v>
      </c>
      <c r="AN41" t="str">
        <f t="shared" si="16"/>
        <v>1</v>
      </c>
      <c r="AO41" t="str">
        <f t="shared" si="17"/>
        <v>0</v>
      </c>
      <c r="AP41" t="str">
        <f t="shared" si="18"/>
        <v>0</v>
      </c>
      <c r="AQ41" t="str">
        <f t="shared" si="19"/>
        <v>0</v>
      </c>
      <c r="AR41" t="str">
        <f t="shared" si="20"/>
        <v>1</v>
      </c>
      <c r="AS41" t="str">
        <f t="shared" si="24"/>
        <v>0</v>
      </c>
      <c r="AT41" t="str">
        <f t="shared" si="21"/>
        <v>1</v>
      </c>
      <c r="AV41" t="str">
        <f t="shared" si="22"/>
        <v>0</v>
      </c>
      <c r="AW41" t="str">
        <f t="shared" si="23"/>
        <v>0</v>
      </c>
      <c r="BD41" t="str">
        <f t="shared" si="25"/>
        <v>0001000101</v>
      </c>
      <c r="BE41" t="str">
        <f t="shared" si="26"/>
        <v>0</v>
      </c>
    </row>
    <row r="42" spans="1:57" x14ac:dyDescent="0.45">
      <c r="A42" t="s">
        <v>17</v>
      </c>
      <c r="B42" t="s">
        <v>18</v>
      </c>
      <c r="C42">
        <v>6.24</v>
      </c>
      <c r="D42">
        <v>1</v>
      </c>
      <c r="E42">
        <v>238374</v>
      </c>
      <c r="F42">
        <v>16</v>
      </c>
      <c r="G42" t="s">
        <v>19</v>
      </c>
      <c r="H42" t="s">
        <v>72</v>
      </c>
      <c r="I42" t="s">
        <v>34</v>
      </c>
      <c r="J42">
        <v>8</v>
      </c>
      <c r="K42" t="s">
        <v>62</v>
      </c>
      <c r="L42" t="s">
        <v>23</v>
      </c>
      <c r="M42">
        <v>24.8</v>
      </c>
      <c r="N42" t="s">
        <v>24</v>
      </c>
      <c r="O42" s="1">
        <v>43728</v>
      </c>
      <c r="P42" t="s">
        <v>25</v>
      </c>
      <c r="Q42" t="s">
        <v>26</v>
      </c>
      <c r="S42">
        <v>3.4</v>
      </c>
      <c r="T42">
        <f t="shared" si="0"/>
        <v>3.1</v>
      </c>
      <c r="U42" s="2"/>
      <c r="X42" t="str">
        <f t="shared" si="1"/>
        <v>0</v>
      </c>
      <c r="Y42" t="str">
        <f t="shared" si="2"/>
        <v>0</v>
      </c>
      <c r="Z42" t="str">
        <f t="shared" si="3"/>
        <v>0</v>
      </c>
      <c r="AA42" t="str">
        <f t="shared" si="4"/>
        <v>0</v>
      </c>
      <c r="AB42" t="str">
        <f t="shared" si="5"/>
        <v>0</v>
      </c>
      <c r="AC42" t="str">
        <f t="shared" si="6"/>
        <v>0</v>
      </c>
      <c r="AD42" t="str">
        <f t="shared" si="7"/>
        <v>0</v>
      </c>
      <c r="AE42" t="str">
        <f t="shared" si="8"/>
        <v>0</v>
      </c>
      <c r="AF42" t="str">
        <f t="shared" si="9"/>
        <v>1</v>
      </c>
      <c r="AG42" t="str">
        <f t="shared" si="10"/>
        <v>0</v>
      </c>
      <c r="AH42" t="str">
        <f t="shared" si="11"/>
        <v>0</v>
      </c>
      <c r="AI42" t="str">
        <f t="shared" si="12"/>
        <v>0</v>
      </c>
      <c r="AK42" t="str">
        <f t="shared" si="13"/>
        <v>0</v>
      </c>
      <c r="AL42" t="str">
        <f t="shared" si="14"/>
        <v>0</v>
      </c>
      <c r="AM42" t="str">
        <f t="shared" si="15"/>
        <v>0</v>
      </c>
      <c r="AN42" t="str">
        <f t="shared" si="16"/>
        <v>1</v>
      </c>
      <c r="AO42" t="str">
        <f t="shared" si="17"/>
        <v>0</v>
      </c>
      <c r="AP42" t="str">
        <f t="shared" si="18"/>
        <v>0</v>
      </c>
      <c r="AQ42" t="str">
        <f t="shared" si="19"/>
        <v>0</v>
      </c>
      <c r="AR42" t="str">
        <f t="shared" si="20"/>
        <v>1</v>
      </c>
      <c r="AS42" t="str">
        <f t="shared" si="24"/>
        <v>0</v>
      </c>
      <c r="AT42" t="str">
        <f t="shared" si="21"/>
        <v>1</v>
      </c>
      <c r="AV42" t="str">
        <f t="shared" si="22"/>
        <v>0</v>
      </c>
      <c r="AW42" t="str">
        <f t="shared" si="23"/>
        <v>0</v>
      </c>
      <c r="BD42" t="str">
        <f t="shared" si="25"/>
        <v>0001000101</v>
      </c>
      <c r="BE42" t="str">
        <f t="shared" si="26"/>
        <v>0</v>
      </c>
    </row>
    <row r="43" spans="1:57" x14ac:dyDescent="0.45">
      <c r="A43" t="s">
        <v>17</v>
      </c>
      <c r="B43" t="s">
        <v>18</v>
      </c>
      <c r="C43">
        <v>6.82</v>
      </c>
      <c r="D43">
        <v>1</v>
      </c>
      <c r="E43">
        <v>238374</v>
      </c>
      <c r="F43">
        <v>9</v>
      </c>
      <c r="G43" t="s">
        <v>19</v>
      </c>
      <c r="H43" t="s">
        <v>74</v>
      </c>
      <c r="I43" t="s">
        <v>34</v>
      </c>
      <c r="J43">
        <v>8</v>
      </c>
      <c r="K43" t="s">
        <v>62</v>
      </c>
      <c r="L43" t="s">
        <v>23</v>
      </c>
      <c r="M43">
        <v>24.8</v>
      </c>
      <c r="N43" t="s">
        <v>24</v>
      </c>
      <c r="O43" s="1">
        <v>43728</v>
      </c>
      <c r="P43" t="s">
        <v>25</v>
      </c>
      <c r="Q43" t="s">
        <v>26</v>
      </c>
      <c r="S43">
        <v>3.4</v>
      </c>
      <c r="T43">
        <f t="shared" si="0"/>
        <v>3.1</v>
      </c>
      <c r="U43" s="2"/>
      <c r="X43" t="str">
        <f t="shared" si="1"/>
        <v>0</v>
      </c>
      <c r="Y43" t="str">
        <f t="shared" si="2"/>
        <v>0</v>
      </c>
      <c r="Z43" t="str">
        <f t="shared" si="3"/>
        <v>0</v>
      </c>
      <c r="AA43" t="str">
        <f t="shared" si="4"/>
        <v>0</v>
      </c>
      <c r="AB43" t="str">
        <f t="shared" si="5"/>
        <v>0</v>
      </c>
      <c r="AC43" t="str">
        <f t="shared" si="6"/>
        <v>0</v>
      </c>
      <c r="AD43" t="str">
        <f t="shared" si="7"/>
        <v>0</v>
      </c>
      <c r="AE43" t="str">
        <f t="shared" si="8"/>
        <v>0</v>
      </c>
      <c r="AF43" t="str">
        <f t="shared" si="9"/>
        <v>1</v>
      </c>
      <c r="AG43" t="str">
        <f t="shared" si="10"/>
        <v>0</v>
      </c>
      <c r="AH43" t="str">
        <f t="shared" si="11"/>
        <v>0</v>
      </c>
      <c r="AI43" t="str">
        <f t="shared" si="12"/>
        <v>0</v>
      </c>
      <c r="AK43" t="str">
        <f t="shared" si="13"/>
        <v>0</v>
      </c>
      <c r="AL43" t="str">
        <f t="shared" si="14"/>
        <v>0</v>
      </c>
      <c r="AM43" t="str">
        <f t="shared" si="15"/>
        <v>0</v>
      </c>
      <c r="AN43" t="str">
        <f t="shared" si="16"/>
        <v>1</v>
      </c>
      <c r="AO43" t="str">
        <f t="shared" si="17"/>
        <v>0</v>
      </c>
      <c r="AP43" t="str">
        <f t="shared" si="18"/>
        <v>0</v>
      </c>
      <c r="AQ43" t="str">
        <f t="shared" si="19"/>
        <v>0</v>
      </c>
      <c r="AR43" t="str">
        <f t="shared" si="20"/>
        <v>1</v>
      </c>
      <c r="AS43" t="str">
        <f t="shared" si="24"/>
        <v>0</v>
      </c>
      <c r="AT43" t="str">
        <f t="shared" si="21"/>
        <v>1</v>
      </c>
      <c r="AV43" t="str">
        <f t="shared" si="22"/>
        <v>0</v>
      </c>
      <c r="AW43" t="str">
        <f t="shared" si="23"/>
        <v>0</v>
      </c>
      <c r="BD43" t="str">
        <f t="shared" si="25"/>
        <v>0001000101</v>
      </c>
      <c r="BE43" t="str">
        <f t="shared" si="26"/>
        <v>0</v>
      </c>
    </row>
    <row r="44" spans="1:57" x14ac:dyDescent="0.45">
      <c r="A44" t="s">
        <v>17</v>
      </c>
      <c r="B44" t="s">
        <v>18</v>
      </c>
      <c r="C44">
        <v>6.07</v>
      </c>
      <c r="D44">
        <v>1</v>
      </c>
      <c r="E44">
        <v>238374</v>
      </c>
      <c r="F44">
        <v>1</v>
      </c>
      <c r="G44" t="s">
        <v>19</v>
      </c>
      <c r="H44" t="s">
        <v>76</v>
      </c>
      <c r="I44" t="s">
        <v>34</v>
      </c>
      <c r="J44">
        <v>8</v>
      </c>
      <c r="K44" t="s">
        <v>62</v>
      </c>
      <c r="L44" t="s">
        <v>23</v>
      </c>
      <c r="M44">
        <v>24.8</v>
      </c>
      <c r="N44" t="s">
        <v>24</v>
      </c>
      <c r="O44" s="1">
        <v>43728</v>
      </c>
      <c r="P44" t="s">
        <v>25</v>
      </c>
      <c r="Q44" t="s">
        <v>26</v>
      </c>
      <c r="S44">
        <v>3.4</v>
      </c>
      <c r="T44">
        <f t="shared" si="0"/>
        <v>3.1</v>
      </c>
      <c r="U44" s="2"/>
      <c r="X44" t="str">
        <f t="shared" si="1"/>
        <v>0</v>
      </c>
      <c r="Y44" t="str">
        <f t="shared" si="2"/>
        <v>0</v>
      </c>
      <c r="Z44" t="str">
        <f t="shared" si="3"/>
        <v>0</v>
      </c>
      <c r="AA44" t="str">
        <f t="shared" si="4"/>
        <v>0</v>
      </c>
      <c r="AB44" t="str">
        <f t="shared" si="5"/>
        <v>0</v>
      </c>
      <c r="AC44" t="str">
        <f t="shared" si="6"/>
        <v>0</v>
      </c>
      <c r="AD44" t="str">
        <f t="shared" si="7"/>
        <v>0</v>
      </c>
      <c r="AE44" t="str">
        <f t="shared" si="8"/>
        <v>0</v>
      </c>
      <c r="AF44" t="str">
        <f t="shared" si="9"/>
        <v>1</v>
      </c>
      <c r="AG44" t="str">
        <f t="shared" si="10"/>
        <v>0</v>
      </c>
      <c r="AH44" t="str">
        <f t="shared" si="11"/>
        <v>0</v>
      </c>
      <c r="AI44" t="str">
        <f t="shared" si="12"/>
        <v>0</v>
      </c>
      <c r="AK44" t="str">
        <f t="shared" si="13"/>
        <v>0</v>
      </c>
      <c r="AL44" t="str">
        <f t="shared" si="14"/>
        <v>0</v>
      </c>
      <c r="AM44" t="str">
        <f t="shared" si="15"/>
        <v>0</v>
      </c>
      <c r="AN44" t="str">
        <f t="shared" si="16"/>
        <v>1</v>
      </c>
      <c r="AO44" t="str">
        <f t="shared" si="17"/>
        <v>0</v>
      </c>
      <c r="AP44" t="str">
        <f t="shared" si="18"/>
        <v>0</v>
      </c>
      <c r="AQ44" t="str">
        <f t="shared" si="19"/>
        <v>0</v>
      </c>
      <c r="AR44" t="str">
        <f t="shared" si="20"/>
        <v>1</v>
      </c>
      <c r="AS44" t="str">
        <f t="shared" si="24"/>
        <v>0</v>
      </c>
      <c r="AT44" t="str">
        <f t="shared" si="21"/>
        <v>1</v>
      </c>
      <c r="AV44" t="str">
        <f t="shared" si="22"/>
        <v>0</v>
      </c>
      <c r="AW44" t="str">
        <f t="shared" si="23"/>
        <v>0</v>
      </c>
      <c r="BD44" t="str">
        <f t="shared" si="25"/>
        <v>0001000101</v>
      </c>
      <c r="BE44" t="str">
        <f t="shared" si="26"/>
        <v>0</v>
      </c>
    </row>
    <row r="45" spans="1:57" x14ac:dyDescent="0.45">
      <c r="A45" t="s">
        <v>17</v>
      </c>
      <c r="B45" t="s">
        <v>18</v>
      </c>
      <c r="C45">
        <v>5</v>
      </c>
      <c r="D45">
        <v>1</v>
      </c>
      <c r="E45">
        <v>238374</v>
      </c>
      <c r="F45">
        <v>12</v>
      </c>
      <c r="G45" t="s">
        <v>19</v>
      </c>
      <c r="H45" t="s">
        <v>44</v>
      </c>
      <c r="I45" t="s">
        <v>34</v>
      </c>
      <c r="J45">
        <v>8</v>
      </c>
      <c r="K45" t="s">
        <v>62</v>
      </c>
      <c r="L45" t="s">
        <v>23</v>
      </c>
      <c r="M45">
        <v>24.8</v>
      </c>
      <c r="N45" t="s">
        <v>24</v>
      </c>
      <c r="O45" s="1">
        <v>43728</v>
      </c>
      <c r="P45" t="s">
        <v>25</v>
      </c>
      <c r="Q45" t="s">
        <v>26</v>
      </c>
      <c r="S45">
        <v>3.4</v>
      </c>
      <c r="T45">
        <f t="shared" si="0"/>
        <v>3.1</v>
      </c>
      <c r="U45" s="2"/>
      <c r="X45" t="str">
        <f t="shared" si="1"/>
        <v>0</v>
      </c>
      <c r="Y45" t="str">
        <f t="shared" si="2"/>
        <v>0</v>
      </c>
      <c r="Z45" t="str">
        <f t="shared" si="3"/>
        <v>0</v>
      </c>
      <c r="AA45" t="str">
        <f t="shared" si="4"/>
        <v>0</v>
      </c>
      <c r="AB45" t="str">
        <f t="shared" si="5"/>
        <v>0</v>
      </c>
      <c r="AC45" t="str">
        <f t="shared" si="6"/>
        <v>0</v>
      </c>
      <c r="AD45" t="str">
        <f t="shared" si="7"/>
        <v>0</v>
      </c>
      <c r="AE45" t="str">
        <f t="shared" si="8"/>
        <v>0</v>
      </c>
      <c r="AF45" t="str">
        <f t="shared" si="9"/>
        <v>1</v>
      </c>
      <c r="AG45" t="str">
        <f t="shared" si="10"/>
        <v>0</v>
      </c>
      <c r="AH45" t="str">
        <f t="shared" si="11"/>
        <v>0</v>
      </c>
      <c r="AI45" t="str">
        <f t="shared" si="12"/>
        <v>0</v>
      </c>
      <c r="AK45" t="str">
        <f t="shared" si="13"/>
        <v>0</v>
      </c>
      <c r="AL45" t="str">
        <f t="shared" si="14"/>
        <v>0</v>
      </c>
      <c r="AM45" t="str">
        <f t="shared" si="15"/>
        <v>0</v>
      </c>
      <c r="AN45" t="str">
        <f t="shared" si="16"/>
        <v>1</v>
      </c>
      <c r="AO45" t="str">
        <f t="shared" si="17"/>
        <v>0</v>
      </c>
      <c r="AP45" t="str">
        <f t="shared" si="18"/>
        <v>0</v>
      </c>
      <c r="AQ45" t="str">
        <f t="shared" si="19"/>
        <v>0</v>
      </c>
      <c r="AR45" t="str">
        <f t="shared" si="20"/>
        <v>1</v>
      </c>
      <c r="AS45" t="str">
        <f t="shared" si="24"/>
        <v>0</v>
      </c>
      <c r="AT45" t="str">
        <f t="shared" si="21"/>
        <v>1</v>
      </c>
      <c r="AV45" t="str">
        <f t="shared" si="22"/>
        <v>0</v>
      </c>
      <c r="AW45" t="str">
        <f t="shared" si="23"/>
        <v>0</v>
      </c>
      <c r="BD45" t="str">
        <f t="shared" si="25"/>
        <v>0001000101</v>
      </c>
      <c r="BE45" t="str">
        <f t="shared" si="26"/>
        <v>0</v>
      </c>
    </row>
    <row r="46" spans="1:57" x14ac:dyDescent="0.45">
      <c r="A46" t="s">
        <v>17</v>
      </c>
      <c r="B46" t="s">
        <v>18</v>
      </c>
      <c r="C46">
        <v>5.4</v>
      </c>
      <c r="D46">
        <v>1</v>
      </c>
      <c r="E46">
        <v>238374</v>
      </c>
      <c r="F46">
        <v>8</v>
      </c>
      <c r="G46" t="s">
        <v>19</v>
      </c>
      <c r="H46" t="s">
        <v>33</v>
      </c>
      <c r="I46" t="s">
        <v>34</v>
      </c>
      <c r="J46">
        <v>8</v>
      </c>
      <c r="K46" t="s">
        <v>62</v>
      </c>
      <c r="L46" t="s">
        <v>23</v>
      </c>
      <c r="M46">
        <v>24.8</v>
      </c>
      <c r="N46" t="s">
        <v>24</v>
      </c>
      <c r="O46" s="1">
        <v>43728</v>
      </c>
      <c r="P46" t="s">
        <v>25</v>
      </c>
      <c r="Q46" t="s">
        <v>26</v>
      </c>
      <c r="S46">
        <v>3.4</v>
      </c>
      <c r="T46">
        <f t="shared" si="0"/>
        <v>3.1</v>
      </c>
      <c r="U46" s="2"/>
      <c r="X46" t="str">
        <f t="shared" si="1"/>
        <v>0</v>
      </c>
      <c r="Y46" t="str">
        <f t="shared" si="2"/>
        <v>0</v>
      </c>
      <c r="Z46" t="str">
        <f t="shared" si="3"/>
        <v>0</v>
      </c>
      <c r="AA46" t="str">
        <f t="shared" si="4"/>
        <v>0</v>
      </c>
      <c r="AB46" t="str">
        <f t="shared" si="5"/>
        <v>0</v>
      </c>
      <c r="AC46" t="str">
        <f t="shared" si="6"/>
        <v>0</v>
      </c>
      <c r="AD46" t="str">
        <f t="shared" si="7"/>
        <v>0</v>
      </c>
      <c r="AE46" t="str">
        <f t="shared" si="8"/>
        <v>0</v>
      </c>
      <c r="AF46" t="str">
        <f t="shared" si="9"/>
        <v>1</v>
      </c>
      <c r="AG46" t="str">
        <f t="shared" si="10"/>
        <v>0</v>
      </c>
      <c r="AH46" t="str">
        <f t="shared" si="11"/>
        <v>0</v>
      </c>
      <c r="AI46" t="str">
        <f t="shared" si="12"/>
        <v>0</v>
      </c>
      <c r="AK46" t="str">
        <f t="shared" si="13"/>
        <v>0</v>
      </c>
      <c r="AL46" t="str">
        <f t="shared" si="14"/>
        <v>0</v>
      </c>
      <c r="AM46" t="str">
        <f t="shared" si="15"/>
        <v>0</v>
      </c>
      <c r="AN46" t="str">
        <f t="shared" si="16"/>
        <v>1</v>
      </c>
      <c r="AO46" t="str">
        <f t="shared" si="17"/>
        <v>0</v>
      </c>
      <c r="AP46" t="str">
        <f t="shared" si="18"/>
        <v>0</v>
      </c>
      <c r="AQ46" t="str">
        <f t="shared" si="19"/>
        <v>0</v>
      </c>
      <c r="AR46" t="str">
        <f t="shared" si="20"/>
        <v>1</v>
      </c>
      <c r="AS46" t="str">
        <f t="shared" si="24"/>
        <v>0</v>
      </c>
      <c r="AT46" t="str">
        <f t="shared" si="21"/>
        <v>1</v>
      </c>
      <c r="AV46" t="str">
        <f t="shared" si="22"/>
        <v>0</v>
      </c>
      <c r="AW46" t="str">
        <f t="shared" si="23"/>
        <v>0</v>
      </c>
      <c r="BD46" t="str">
        <f t="shared" si="25"/>
        <v>0001000101</v>
      </c>
      <c r="BE46" t="str">
        <f t="shared" si="26"/>
        <v>0</v>
      </c>
    </row>
    <row r="47" spans="1:57" x14ac:dyDescent="0.45">
      <c r="A47" t="s">
        <v>17</v>
      </c>
      <c r="B47" t="s">
        <v>18</v>
      </c>
      <c r="C47">
        <v>5.55</v>
      </c>
      <c r="D47">
        <v>1</v>
      </c>
      <c r="E47">
        <v>238374</v>
      </c>
      <c r="F47">
        <v>39</v>
      </c>
      <c r="G47" t="s">
        <v>19</v>
      </c>
      <c r="H47" t="s">
        <v>87</v>
      </c>
      <c r="I47" t="s">
        <v>21</v>
      </c>
      <c r="J47">
        <v>8</v>
      </c>
      <c r="K47" t="s">
        <v>62</v>
      </c>
      <c r="L47" t="s">
        <v>23</v>
      </c>
      <c r="M47">
        <v>26</v>
      </c>
      <c r="N47" t="s">
        <v>24</v>
      </c>
      <c r="O47" s="1">
        <v>43728</v>
      </c>
      <c r="P47" t="s">
        <v>25</v>
      </c>
      <c r="Q47" t="s">
        <v>26</v>
      </c>
      <c r="S47">
        <v>3.55</v>
      </c>
      <c r="T47">
        <f t="shared" si="0"/>
        <v>3.25</v>
      </c>
      <c r="U47" s="2"/>
      <c r="X47" t="str">
        <f t="shared" si="1"/>
        <v>0</v>
      </c>
      <c r="Y47" t="str">
        <f t="shared" si="2"/>
        <v>0</v>
      </c>
      <c r="Z47" t="str">
        <f t="shared" si="3"/>
        <v>0</v>
      </c>
      <c r="AA47" t="str">
        <f t="shared" si="4"/>
        <v>0</v>
      </c>
      <c r="AB47" t="str">
        <f t="shared" si="5"/>
        <v>0</v>
      </c>
      <c r="AC47" t="str">
        <f t="shared" si="6"/>
        <v>0</v>
      </c>
      <c r="AD47" t="str">
        <f t="shared" si="7"/>
        <v>0</v>
      </c>
      <c r="AE47" t="str">
        <f t="shared" si="8"/>
        <v>0</v>
      </c>
      <c r="AF47" t="str">
        <f t="shared" si="9"/>
        <v>1</v>
      </c>
      <c r="AG47" t="str">
        <f t="shared" si="10"/>
        <v>0</v>
      </c>
      <c r="AH47" t="str">
        <f t="shared" si="11"/>
        <v>0</v>
      </c>
      <c r="AI47" t="str">
        <f t="shared" si="12"/>
        <v>0</v>
      </c>
      <c r="AK47" t="str">
        <f t="shared" si="13"/>
        <v>0</v>
      </c>
      <c r="AL47" t="str">
        <f t="shared" si="14"/>
        <v>0</v>
      </c>
      <c r="AM47" t="str">
        <f t="shared" si="15"/>
        <v>0</v>
      </c>
      <c r="AN47" t="str">
        <f t="shared" si="16"/>
        <v>1</v>
      </c>
      <c r="AO47" t="str">
        <f t="shared" si="17"/>
        <v>0</v>
      </c>
      <c r="AP47" t="str">
        <f t="shared" si="18"/>
        <v>1</v>
      </c>
      <c r="AQ47" t="str">
        <f t="shared" si="19"/>
        <v>0</v>
      </c>
      <c r="AR47" t="str">
        <f t="shared" si="20"/>
        <v>0</v>
      </c>
      <c r="AS47" t="str">
        <f t="shared" si="24"/>
        <v>0</v>
      </c>
      <c r="AT47" t="str">
        <f t="shared" si="21"/>
        <v>1</v>
      </c>
      <c r="AV47" t="str">
        <f t="shared" si="22"/>
        <v>0</v>
      </c>
      <c r="AW47" t="str">
        <f t="shared" si="23"/>
        <v>0</v>
      </c>
      <c r="BD47" t="str">
        <f t="shared" si="25"/>
        <v>0001010001</v>
      </c>
      <c r="BE47" t="str">
        <f t="shared" si="26"/>
        <v>0</v>
      </c>
    </row>
    <row r="48" spans="1:57" x14ac:dyDescent="0.45">
      <c r="A48" t="s">
        <v>17</v>
      </c>
      <c r="B48" t="s">
        <v>18</v>
      </c>
      <c r="C48">
        <v>6.17</v>
      </c>
      <c r="D48">
        <v>1</v>
      </c>
      <c r="E48">
        <v>238374</v>
      </c>
      <c r="F48">
        <v>42</v>
      </c>
      <c r="G48" t="s">
        <v>19</v>
      </c>
      <c r="H48" t="s">
        <v>43</v>
      </c>
      <c r="I48" t="s">
        <v>21</v>
      </c>
      <c r="J48">
        <v>8</v>
      </c>
      <c r="K48" t="s">
        <v>62</v>
      </c>
      <c r="L48" t="s">
        <v>23</v>
      </c>
      <c r="M48">
        <v>26</v>
      </c>
      <c r="N48" t="s">
        <v>24</v>
      </c>
      <c r="O48" s="1">
        <v>43728</v>
      </c>
      <c r="P48" t="s">
        <v>25</v>
      </c>
      <c r="Q48" t="s">
        <v>26</v>
      </c>
      <c r="S48">
        <v>3.55</v>
      </c>
      <c r="T48">
        <f t="shared" si="0"/>
        <v>3.25</v>
      </c>
      <c r="U48" s="2"/>
      <c r="X48" t="str">
        <f t="shared" si="1"/>
        <v>0</v>
      </c>
      <c r="Y48" t="str">
        <f t="shared" si="2"/>
        <v>0</v>
      </c>
      <c r="Z48" t="str">
        <f t="shared" si="3"/>
        <v>0</v>
      </c>
      <c r="AA48" t="str">
        <f t="shared" si="4"/>
        <v>0</v>
      </c>
      <c r="AB48" t="str">
        <f t="shared" si="5"/>
        <v>0</v>
      </c>
      <c r="AC48" t="str">
        <f t="shared" si="6"/>
        <v>0</v>
      </c>
      <c r="AD48" t="str">
        <f t="shared" si="7"/>
        <v>0</v>
      </c>
      <c r="AE48" t="str">
        <f t="shared" si="8"/>
        <v>0</v>
      </c>
      <c r="AF48" t="str">
        <f t="shared" si="9"/>
        <v>1</v>
      </c>
      <c r="AG48" t="str">
        <f t="shared" si="10"/>
        <v>0</v>
      </c>
      <c r="AH48" t="str">
        <f t="shared" si="11"/>
        <v>0</v>
      </c>
      <c r="AI48" t="str">
        <f t="shared" si="12"/>
        <v>0</v>
      </c>
      <c r="AK48" t="str">
        <f t="shared" si="13"/>
        <v>0</v>
      </c>
      <c r="AL48" t="str">
        <f t="shared" si="14"/>
        <v>0</v>
      </c>
      <c r="AM48" t="str">
        <f t="shared" si="15"/>
        <v>0</v>
      </c>
      <c r="AN48" t="str">
        <f t="shared" si="16"/>
        <v>1</v>
      </c>
      <c r="AO48" t="str">
        <f t="shared" si="17"/>
        <v>0</v>
      </c>
      <c r="AP48" t="str">
        <f t="shared" si="18"/>
        <v>1</v>
      </c>
      <c r="AQ48" t="str">
        <f t="shared" si="19"/>
        <v>0</v>
      </c>
      <c r="AR48" t="str">
        <f t="shared" si="20"/>
        <v>0</v>
      </c>
      <c r="AS48" t="str">
        <f t="shared" si="24"/>
        <v>0</v>
      </c>
      <c r="AT48" t="str">
        <f t="shared" si="21"/>
        <v>1</v>
      </c>
      <c r="AV48" t="str">
        <f t="shared" si="22"/>
        <v>0</v>
      </c>
      <c r="AW48" t="str">
        <f t="shared" si="23"/>
        <v>0</v>
      </c>
      <c r="BD48" t="str">
        <f t="shared" si="25"/>
        <v>0001010001</v>
      </c>
      <c r="BE48" t="str">
        <f t="shared" si="26"/>
        <v>0</v>
      </c>
    </row>
    <row r="49" spans="1:57" x14ac:dyDescent="0.45">
      <c r="A49" t="s">
        <v>17</v>
      </c>
      <c r="B49" t="s">
        <v>18</v>
      </c>
      <c r="C49">
        <v>8.9499999999999993</v>
      </c>
      <c r="D49">
        <v>1</v>
      </c>
      <c r="E49">
        <v>238374</v>
      </c>
      <c r="F49">
        <v>30</v>
      </c>
      <c r="G49" t="s">
        <v>19</v>
      </c>
      <c r="H49" t="s">
        <v>67</v>
      </c>
      <c r="I49" t="s">
        <v>28</v>
      </c>
      <c r="J49">
        <v>8</v>
      </c>
      <c r="K49" t="s">
        <v>62</v>
      </c>
      <c r="L49" t="s">
        <v>23</v>
      </c>
      <c r="M49">
        <v>26.4</v>
      </c>
      <c r="N49" t="s">
        <v>24</v>
      </c>
      <c r="O49" s="1">
        <v>43728</v>
      </c>
      <c r="P49" t="s">
        <v>25</v>
      </c>
      <c r="Q49" t="s">
        <v>26</v>
      </c>
      <c r="S49">
        <v>3.6</v>
      </c>
      <c r="T49">
        <f t="shared" si="0"/>
        <v>3.3</v>
      </c>
      <c r="U49" s="2"/>
      <c r="X49" t="str">
        <f t="shared" si="1"/>
        <v>0</v>
      </c>
      <c r="Y49" t="str">
        <f t="shared" si="2"/>
        <v>0</v>
      </c>
      <c r="Z49" t="str">
        <f t="shared" si="3"/>
        <v>0</v>
      </c>
      <c r="AA49" t="str">
        <f t="shared" si="4"/>
        <v>0</v>
      </c>
      <c r="AB49" t="str">
        <f t="shared" si="5"/>
        <v>0</v>
      </c>
      <c r="AC49" t="str">
        <f t="shared" si="6"/>
        <v>0</v>
      </c>
      <c r="AD49" t="str">
        <f t="shared" si="7"/>
        <v>0</v>
      </c>
      <c r="AE49" t="str">
        <f t="shared" si="8"/>
        <v>0</v>
      </c>
      <c r="AF49" t="str">
        <f t="shared" si="9"/>
        <v>1</v>
      </c>
      <c r="AG49" t="str">
        <f t="shared" si="10"/>
        <v>0</v>
      </c>
      <c r="AH49" t="str">
        <f t="shared" si="11"/>
        <v>0</v>
      </c>
      <c r="AI49" t="str">
        <f t="shared" si="12"/>
        <v>0</v>
      </c>
      <c r="AK49" t="str">
        <f t="shared" si="13"/>
        <v>0</v>
      </c>
      <c r="AL49" t="str">
        <f t="shared" si="14"/>
        <v>0</v>
      </c>
      <c r="AM49" t="str">
        <f t="shared" si="15"/>
        <v>0</v>
      </c>
      <c r="AN49" t="str">
        <f t="shared" si="16"/>
        <v>1</v>
      </c>
      <c r="AO49" t="str">
        <f t="shared" si="17"/>
        <v>1</v>
      </c>
      <c r="AP49" t="str">
        <f t="shared" si="18"/>
        <v>0</v>
      </c>
      <c r="AQ49" t="str">
        <f t="shared" si="19"/>
        <v>0</v>
      </c>
      <c r="AR49" t="str">
        <f t="shared" si="20"/>
        <v>0</v>
      </c>
      <c r="AS49" t="str">
        <f t="shared" si="24"/>
        <v>0</v>
      </c>
      <c r="AT49" t="str">
        <f t="shared" si="21"/>
        <v>1</v>
      </c>
      <c r="AV49" t="str">
        <f t="shared" si="22"/>
        <v>0</v>
      </c>
      <c r="AW49" t="str">
        <f t="shared" si="23"/>
        <v>0</v>
      </c>
      <c r="BD49" t="str">
        <f t="shared" si="25"/>
        <v>0001100001</v>
      </c>
      <c r="BE49" t="str">
        <f t="shared" si="26"/>
        <v>0</v>
      </c>
    </row>
    <row r="50" spans="1:57" x14ac:dyDescent="0.45">
      <c r="A50" t="s">
        <v>17</v>
      </c>
      <c r="B50" t="s">
        <v>18</v>
      </c>
      <c r="C50">
        <v>8.33</v>
      </c>
      <c r="D50">
        <v>1</v>
      </c>
      <c r="E50">
        <v>238374</v>
      </c>
      <c r="F50">
        <v>27</v>
      </c>
      <c r="G50" t="s">
        <v>19</v>
      </c>
      <c r="H50" t="s">
        <v>69</v>
      </c>
      <c r="I50" t="s">
        <v>28</v>
      </c>
      <c r="J50">
        <v>8</v>
      </c>
      <c r="K50" t="s">
        <v>62</v>
      </c>
      <c r="L50" t="s">
        <v>23</v>
      </c>
      <c r="M50">
        <v>26.4</v>
      </c>
      <c r="N50" t="s">
        <v>24</v>
      </c>
      <c r="O50" s="1">
        <v>43728</v>
      </c>
      <c r="P50" t="s">
        <v>25</v>
      </c>
      <c r="Q50" t="s">
        <v>26</v>
      </c>
      <c r="S50">
        <v>3.6</v>
      </c>
      <c r="T50">
        <f t="shared" si="0"/>
        <v>3.3</v>
      </c>
      <c r="U50" s="2"/>
      <c r="X50" t="str">
        <f t="shared" si="1"/>
        <v>0</v>
      </c>
      <c r="Y50" t="str">
        <f t="shared" si="2"/>
        <v>0</v>
      </c>
      <c r="Z50" t="str">
        <f t="shared" si="3"/>
        <v>0</v>
      </c>
      <c r="AA50" t="str">
        <f t="shared" si="4"/>
        <v>0</v>
      </c>
      <c r="AB50" t="str">
        <f t="shared" si="5"/>
        <v>0</v>
      </c>
      <c r="AC50" t="str">
        <f t="shared" si="6"/>
        <v>0</v>
      </c>
      <c r="AD50" t="str">
        <f t="shared" si="7"/>
        <v>0</v>
      </c>
      <c r="AE50" t="str">
        <f t="shared" si="8"/>
        <v>0</v>
      </c>
      <c r="AF50" t="str">
        <f t="shared" si="9"/>
        <v>1</v>
      </c>
      <c r="AG50" t="str">
        <f t="shared" si="10"/>
        <v>0</v>
      </c>
      <c r="AH50" t="str">
        <f t="shared" si="11"/>
        <v>0</v>
      </c>
      <c r="AI50" t="str">
        <f t="shared" si="12"/>
        <v>0</v>
      </c>
      <c r="AK50" t="str">
        <f t="shared" si="13"/>
        <v>0</v>
      </c>
      <c r="AL50" t="str">
        <f t="shared" si="14"/>
        <v>0</v>
      </c>
      <c r="AM50" t="str">
        <f t="shared" si="15"/>
        <v>0</v>
      </c>
      <c r="AN50" t="str">
        <f t="shared" si="16"/>
        <v>1</v>
      </c>
      <c r="AO50" t="str">
        <f t="shared" si="17"/>
        <v>1</v>
      </c>
      <c r="AP50" t="str">
        <f t="shared" si="18"/>
        <v>0</v>
      </c>
      <c r="AQ50" t="str">
        <f t="shared" si="19"/>
        <v>0</v>
      </c>
      <c r="AR50" t="str">
        <f t="shared" si="20"/>
        <v>0</v>
      </c>
      <c r="AS50" t="str">
        <f t="shared" si="24"/>
        <v>0</v>
      </c>
      <c r="AT50" t="str">
        <f t="shared" si="21"/>
        <v>1</v>
      </c>
      <c r="AV50" t="str">
        <f t="shared" si="22"/>
        <v>0</v>
      </c>
      <c r="AW50" t="str">
        <f t="shared" si="23"/>
        <v>0</v>
      </c>
      <c r="BD50" t="str">
        <f t="shared" si="25"/>
        <v>0001100001</v>
      </c>
      <c r="BE50" t="str">
        <f t="shared" si="26"/>
        <v>0</v>
      </c>
    </row>
    <row r="51" spans="1:57" x14ac:dyDescent="0.45">
      <c r="A51" t="s">
        <v>17</v>
      </c>
      <c r="B51" t="s">
        <v>18</v>
      </c>
      <c r="C51">
        <v>5.35</v>
      </c>
      <c r="D51">
        <v>1</v>
      </c>
      <c r="E51">
        <v>238374</v>
      </c>
      <c r="F51">
        <v>32</v>
      </c>
      <c r="G51" t="s">
        <v>19</v>
      </c>
      <c r="H51" t="s">
        <v>71</v>
      </c>
      <c r="I51" t="s">
        <v>28</v>
      </c>
      <c r="J51">
        <v>8</v>
      </c>
      <c r="K51" t="s">
        <v>62</v>
      </c>
      <c r="L51" t="s">
        <v>23</v>
      </c>
      <c r="M51">
        <v>26.4</v>
      </c>
      <c r="N51" t="s">
        <v>24</v>
      </c>
      <c r="O51" s="1">
        <v>43728</v>
      </c>
      <c r="P51" t="s">
        <v>25</v>
      </c>
      <c r="Q51" t="s">
        <v>26</v>
      </c>
      <c r="S51">
        <v>3.6</v>
      </c>
      <c r="T51">
        <f t="shared" si="0"/>
        <v>3.3</v>
      </c>
      <c r="U51" s="2"/>
      <c r="X51" t="str">
        <f t="shared" si="1"/>
        <v>0</v>
      </c>
      <c r="Y51" t="str">
        <f t="shared" si="2"/>
        <v>0</v>
      </c>
      <c r="Z51" t="str">
        <f t="shared" si="3"/>
        <v>0</v>
      </c>
      <c r="AA51" t="str">
        <f t="shared" si="4"/>
        <v>0</v>
      </c>
      <c r="AB51" t="str">
        <f t="shared" si="5"/>
        <v>0</v>
      </c>
      <c r="AC51" t="str">
        <f t="shared" si="6"/>
        <v>0</v>
      </c>
      <c r="AD51" t="str">
        <f t="shared" si="7"/>
        <v>0</v>
      </c>
      <c r="AE51" t="str">
        <f t="shared" si="8"/>
        <v>0</v>
      </c>
      <c r="AF51" t="str">
        <f t="shared" si="9"/>
        <v>1</v>
      </c>
      <c r="AG51" t="str">
        <f t="shared" si="10"/>
        <v>0</v>
      </c>
      <c r="AH51" t="str">
        <f t="shared" si="11"/>
        <v>0</v>
      </c>
      <c r="AI51" t="str">
        <f t="shared" si="12"/>
        <v>0</v>
      </c>
      <c r="AK51" t="str">
        <f t="shared" si="13"/>
        <v>0</v>
      </c>
      <c r="AL51" t="str">
        <f t="shared" si="14"/>
        <v>0</v>
      </c>
      <c r="AM51" t="str">
        <f t="shared" si="15"/>
        <v>0</v>
      </c>
      <c r="AN51" t="str">
        <f t="shared" si="16"/>
        <v>1</v>
      </c>
      <c r="AO51" t="str">
        <f t="shared" si="17"/>
        <v>1</v>
      </c>
      <c r="AP51" t="str">
        <f t="shared" si="18"/>
        <v>0</v>
      </c>
      <c r="AQ51" t="str">
        <f t="shared" si="19"/>
        <v>0</v>
      </c>
      <c r="AR51" t="str">
        <f t="shared" si="20"/>
        <v>0</v>
      </c>
      <c r="AS51" t="str">
        <f t="shared" si="24"/>
        <v>0</v>
      </c>
      <c r="AT51" t="str">
        <f t="shared" si="21"/>
        <v>1</v>
      </c>
      <c r="AV51" t="str">
        <f t="shared" si="22"/>
        <v>0</v>
      </c>
      <c r="AW51" t="str">
        <f t="shared" si="23"/>
        <v>0</v>
      </c>
      <c r="BD51" t="str">
        <f t="shared" si="25"/>
        <v>0001100001</v>
      </c>
      <c r="BE51" t="str">
        <f t="shared" si="26"/>
        <v>0</v>
      </c>
    </row>
    <row r="52" spans="1:57" x14ac:dyDescent="0.45">
      <c r="A52" t="s">
        <v>17</v>
      </c>
      <c r="B52" t="s">
        <v>18</v>
      </c>
      <c r="C52">
        <v>8.6</v>
      </c>
      <c r="D52">
        <v>1</v>
      </c>
      <c r="E52">
        <v>238374</v>
      </c>
      <c r="F52">
        <v>29</v>
      </c>
      <c r="G52" t="s">
        <v>19</v>
      </c>
      <c r="H52" t="s">
        <v>57</v>
      </c>
      <c r="I52" t="s">
        <v>28</v>
      </c>
      <c r="J52">
        <v>8</v>
      </c>
      <c r="K52" t="s">
        <v>62</v>
      </c>
      <c r="L52" t="s">
        <v>23</v>
      </c>
      <c r="M52">
        <v>26.4</v>
      </c>
      <c r="N52" t="s">
        <v>24</v>
      </c>
      <c r="O52" s="1">
        <v>43728</v>
      </c>
      <c r="P52" t="s">
        <v>25</v>
      </c>
      <c r="Q52" t="s">
        <v>26</v>
      </c>
      <c r="S52">
        <v>3.6</v>
      </c>
      <c r="T52">
        <f t="shared" si="0"/>
        <v>3.3</v>
      </c>
      <c r="U52" s="2"/>
      <c r="X52" t="str">
        <f t="shared" si="1"/>
        <v>0</v>
      </c>
      <c r="Y52" t="str">
        <f t="shared" si="2"/>
        <v>0</v>
      </c>
      <c r="Z52" t="str">
        <f t="shared" si="3"/>
        <v>0</v>
      </c>
      <c r="AA52" t="str">
        <f t="shared" si="4"/>
        <v>0</v>
      </c>
      <c r="AB52" t="str">
        <f t="shared" si="5"/>
        <v>0</v>
      </c>
      <c r="AC52" t="str">
        <f t="shared" si="6"/>
        <v>0</v>
      </c>
      <c r="AD52" t="str">
        <f t="shared" si="7"/>
        <v>0</v>
      </c>
      <c r="AE52" t="str">
        <f t="shared" si="8"/>
        <v>0</v>
      </c>
      <c r="AF52" t="str">
        <f t="shared" si="9"/>
        <v>1</v>
      </c>
      <c r="AG52" t="str">
        <f t="shared" si="10"/>
        <v>0</v>
      </c>
      <c r="AH52" t="str">
        <f t="shared" si="11"/>
        <v>0</v>
      </c>
      <c r="AI52" t="str">
        <f t="shared" si="12"/>
        <v>0</v>
      </c>
      <c r="AK52" t="str">
        <f t="shared" si="13"/>
        <v>0</v>
      </c>
      <c r="AL52" t="str">
        <f t="shared" si="14"/>
        <v>0</v>
      </c>
      <c r="AM52" t="str">
        <f t="shared" si="15"/>
        <v>0</v>
      </c>
      <c r="AN52" t="str">
        <f t="shared" si="16"/>
        <v>1</v>
      </c>
      <c r="AO52" t="str">
        <f t="shared" si="17"/>
        <v>1</v>
      </c>
      <c r="AP52" t="str">
        <f t="shared" si="18"/>
        <v>0</v>
      </c>
      <c r="AQ52" t="str">
        <f t="shared" si="19"/>
        <v>0</v>
      </c>
      <c r="AR52" t="str">
        <f t="shared" si="20"/>
        <v>0</v>
      </c>
      <c r="AS52" t="str">
        <f t="shared" si="24"/>
        <v>0</v>
      </c>
      <c r="AT52" t="str">
        <f t="shared" si="21"/>
        <v>1</v>
      </c>
      <c r="AV52" t="str">
        <f t="shared" si="22"/>
        <v>0</v>
      </c>
      <c r="AW52" t="str">
        <f t="shared" si="23"/>
        <v>0</v>
      </c>
      <c r="BD52" t="str">
        <f t="shared" si="25"/>
        <v>0001100001</v>
      </c>
      <c r="BE52" t="str">
        <f t="shared" si="26"/>
        <v>0</v>
      </c>
    </row>
    <row r="53" spans="1:57" x14ac:dyDescent="0.45">
      <c r="A53" t="s">
        <v>17</v>
      </c>
      <c r="B53" t="s">
        <v>18</v>
      </c>
      <c r="C53">
        <v>8.3800000000000008</v>
      </c>
      <c r="D53">
        <v>1</v>
      </c>
      <c r="E53">
        <v>238374</v>
      </c>
      <c r="F53">
        <v>26</v>
      </c>
      <c r="G53" t="s">
        <v>19</v>
      </c>
      <c r="H53" t="s">
        <v>50</v>
      </c>
      <c r="I53" t="s">
        <v>28</v>
      </c>
      <c r="J53">
        <v>8</v>
      </c>
      <c r="K53" t="s">
        <v>62</v>
      </c>
      <c r="L53" t="s">
        <v>23</v>
      </c>
      <c r="M53">
        <v>26.4</v>
      </c>
      <c r="N53" t="s">
        <v>24</v>
      </c>
      <c r="O53" s="1">
        <v>43728</v>
      </c>
      <c r="P53" t="s">
        <v>25</v>
      </c>
      <c r="Q53" t="s">
        <v>26</v>
      </c>
      <c r="S53">
        <v>3.6</v>
      </c>
      <c r="T53">
        <f t="shared" si="0"/>
        <v>3.3</v>
      </c>
      <c r="U53" s="2"/>
      <c r="X53" t="str">
        <f t="shared" si="1"/>
        <v>0</v>
      </c>
      <c r="Y53" t="str">
        <f t="shared" si="2"/>
        <v>0</v>
      </c>
      <c r="Z53" t="str">
        <f t="shared" si="3"/>
        <v>0</v>
      </c>
      <c r="AA53" t="str">
        <f t="shared" si="4"/>
        <v>0</v>
      </c>
      <c r="AB53" t="str">
        <f t="shared" si="5"/>
        <v>0</v>
      </c>
      <c r="AC53" t="str">
        <f t="shared" si="6"/>
        <v>0</v>
      </c>
      <c r="AD53" t="str">
        <f t="shared" si="7"/>
        <v>0</v>
      </c>
      <c r="AE53" t="str">
        <f t="shared" si="8"/>
        <v>0</v>
      </c>
      <c r="AF53" t="str">
        <f t="shared" si="9"/>
        <v>1</v>
      </c>
      <c r="AG53" t="str">
        <f t="shared" si="10"/>
        <v>0</v>
      </c>
      <c r="AH53" t="str">
        <f t="shared" si="11"/>
        <v>0</v>
      </c>
      <c r="AI53" t="str">
        <f t="shared" si="12"/>
        <v>0</v>
      </c>
      <c r="AK53" t="str">
        <f t="shared" si="13"/>
        <v>0</v>
      </c>
      <c r="AL53" t="str">
        <f t="shared" si="14"/>
        <v>0</v>
      </c>
      <c r="AM53" t="str">
        <f t="shared" si="15"/>
        <v>0</v>
      </c>
      <c r="AN53" t="str">
        <f t="shared" si="16"/>
        <v>1</v>
      </c>
      <c r="AO53" t="str">
        <f t="shared" si="17"/>
        <v>1</v>
      </c>
      <c r="AP53" t="str">
        <f t="shared" si="18"/>
        <v>0</v>
      </c>
      <c r="AQ53" t="str">
        <f t="shared" si="19"/>
        <v>0</v>
      </c>
      <c r="AR53" t="str">
        <f t="shared" si="20"/>
        <v>0</v>
      </c>
      <c r="AS53" t="str">
        <f t="shared" si="24"/>
        <v>0</v>
      </c>
      <c r="AT53" t="str">
        <f t="shared" si="21"/>
        <v>1</v>
      </c>
      <c r="AV53" t="str">
        <f t="shared" si="22"/>
        <v>0</v>
      </c>
      <c r="AW53" t="str">
        <f t="shared" si="23"/>
        <v>0</v>
      </c>
      <c r="BD53" t="str">
        <f t="shared" si="25"/>
        <v>0001100001</v>
      </c>
      <c r="BE53" t="str">
        <f t="shared" si="26"/>
        <v>0</v>
      </c>
    </row>
    <row r="54" spans="1:57" x14ac:dyDescent="0.45">
      <c r="A54" t="s">
        <v>17</v>
      </c>
      <c r="B54" t="s">
        <v>18</v>
      </c>
      <c r="C54">
        <v>5.45</v>
      </c>
      <c r="D54">
        <v>1</v>
      </c>
      <c r="E54">
        <v>238374</v>
      </c>
      <c r="F54">
        <v>28</v>
      </c>
      <c r="G54" t="s">
        <v>19</v>
      </c>
      <c r="H54" t="s">
        <v>58</v>
      </c>
      <c r="I54" t="s">
        <v>28</v>
      </c>
      <c r="J54">
        <v>8</v>
      </c>
      <c r="K54" t="s">
        <v>62</v>
      </c>
      <c r="L54" t="s">
        <v>23</v>
      </c>
      <c r="M54">
        <v>26.4</v>
      </c>
      <c r="N54" t="s">
        <v>24</v>
      </c>
      <c r="O54" s="1">
        <v>43728</v>
      </c>
      <c r="P54" t="s">
        <v>25</v>
      </c>
      <c r="Q54" t="s">
        <v>26</v>
      </c>
      <c r="S54">
        <v>3.6</v>
      </c>
      <c r="T54">
        <f t="shared" si="0"/>
        <v>3.3</v>
      </c>
      <c r="U54" s="2"/>
      <c r="X54" t="str">
        <f t="shared" si="1"/>
        <v>0</v>
      </c>
      <c r="Y54" t="str">
        <f t="shared" si="2"/>
        <v>0</v>
      </c>
      <c r="Z54" t="str">
        <f t="shared" si="3"/>
        <v>0</v>
      </c>
      <c r="AA54" t="str">
        <f t="shared" si="4"/>
        <v>0</v>
      </c>
      <c r="AB54" t="str">
        <f t="shared" si="5"/>
        <v>0</v>
      </c>
      <c r="AC54" t="str">
        <f t="shared" si="6"/>
        <v>0</v>
      </c>
      <c r="AD54" t="str">
        <f t="shared" si="7"/>
        <v>0</v>
      </c>
      <c r="AE54" t="str">
        <f t="shared" si="8"/>
        <v>0</v>
      </c>
      <c r="AF54" t="str">
        <f t="shared" si="9"/>
        <v>1</v>
      </c>
      <c r="AG54" t="str">
        <f t="shared" si="10"/>
        <v>0</v>
      </c>
      <c r="AH54" t="str">
        <f t="shared" si="11"/>
        <v>0</v>
      </c>
      <c r="AI54" t="str">
        <f t="shared" si="12"/>
        <v>0</v>
      </c>
      <c r="AK54" t="str">
        <f t="shared" si="13"/>
        <v>0</v>
      </c>
      <c r="AL54" t="str">
        <f t="shared" si="14"/>
        <v>0</v>
      </c>
      <c r="AM54" t="str">
        <f t="shared" si="15"/>
        <v>0</v>
      </c>
      <c r="AN54" t="str">
        <f t="shared" si="16"/>
        <v>1</v>
      </c>
      <c r="AO54" t="str">
        <f t="shared" si="17"/>
        <v>1</v>
      </c>
      <c r="AP54" t="str">
        <f t="shared" si="18"/>
        <v>0</v>
      </c>
      <c r="AQ54" t="str">
        <f t="shared" si="19"/>
        <v>0</v>
      </c>
      <c r="AR54" t="str">
        <f t="shared" si="20"/>
        <v>0</v>
      </c>
      <c r="AS54" t="str">
        <f t="shared" si="24"/>
        <v>0</v>
      </c>
      <c r="AT54" t="str">
        <f t="shared" si="21"/>
        <v>1</v>
      </c>
      <c r="AV54" t="str">
        <f t="shared" si="22"/>
        <v>0</v>
      </c>
      <c r="AW54" t="str">
        <f t="shared" si="23"/>
        <v>0</v>
      </c>
      <c r="BD54" t="str">
        <f t="shared" si="25"/>
        <v>0001100001</v>
      </c>
      <c r="BE54" t="str">
        <f t="shared" si="26"/>
        <v>0</v>
      </c>
    </row>
    <row r="55" spans="1:57" x14ac:dyDescent="0.45">
      <c r="A55" t="s">
        <v>17</v>
      </c>
      <c r="B55" t="s">
        <v>18</v>
      </c>
      <c r="C55">
        <v>6.31</v>
      </c>
      <c r="D55">
        <v>1</v>
      </c>
      <c r="E55">
        <v>238374</v>
      </c>
      <c r="F55">
        <v>13</v>
      </c>
      <c r="G55" t="s">
        <v>19</v>
      </c>
      <c r="H55" t="s">
        <v>77</v>
      </c>
      <c r="I55" t="s">
        <v>28</v>
      </c>
      <c r="J55">
        <v>8</v>
      </c>
      <c r="K55" t="s">
        <v>62</v>
      </c>
      <c r="L55" t="s">
        <v>23</v>
      </c>
      <c r="M55">
        <v>26.4</v>
      </c>
      <c r="N55" t="s">
        <v>24</v>
      </c>
      <c r="O55" s="1">
        <v>43728</v>
      </c>
      <c r="P55" t="s">
        <v>25</v>
      </c>
      <c r="Q55" t="s">
        <v>26</v>
      </c>
      <c r="S55">
        <v>3.6</v>
      </c>
      <c r="T55">
        <f t="shared" si="0"/>
        <v>3.3</v>
      </c>
      <c r="U55" s="2"/>
      <c r="X55" t="str">
        <f t="shared" si="1"/>
        <v>0</v>
      </c>
      <c r="Y55" t="str">
        <f t="shared" si="2"/>
        <v>0</v>
      </c>
      <c r="Z55" t="str">
        <f t="shared" si="3"/>
        <v>0</v>
      </c>
      <c r="AA55" t="str">
        <f t="shared" si="4"/>
        <v>0</v>
      </c>
      <c r="AB55" t="str">
        <f t="shared" si="5"/>
        <v>0</v>
      </c>
      <c r="AC55" t="str">
        <f t="shared" si="6"/>
        <v>0</v>
      </c>
      <c r="AD55" t="str">
        <f t="shared" si="7"/>
        <v>0</v>
      </c>
      <c r="AE55" t="str">
        <f t="shared" si="8"/>
        <v>0</v>
      </c>
      <c r="AF55" t="str">
        <f t="shared" si="9"/>
        <v>1</v>
      </c>
      <c r="AG55" t="str">
        <f t="shared" si="10"/>
        <v>0</v>
      </c>
      <c r="AH55" t="str">
        <f t="shared" si="11"/>
        <v>0</v>
      </c>
      <c r="AI55" t="str">
        <f t="shared" si="12"/>
        <v>0</v>
      </c>
      <c r="AK55" t="str">
        <f t="shared" si="13"/>
        <v>0</v>
      </c>
      <c r="AL55" t="str">
        <f t="shared" si="14"/>
        <v>0</v>
      </c>
      <c r="AM55" t="str">
        <f t="shared" si="15"/>
        <v>0</v>
      </c>
      <c r="AN55" t="str">
        <f t="shared" si="16"/>
        <v>1</v>
      </c>
      <c r="AO55" t="str">
        <f t="shared" si="17"/>
        <v>1</v>
      </c>
      <c r="AP55" t="str">
        <f t="shared" si="18"/>
        <v>0</v>
      </c>
      <c r="AQ55" t="str">
        <f t="shared" si="19"/>
        <v>0</v>
      </c>
      <c r="AR55" t="str">
        <f t="shared" si="20"/>
        <v>0</v>
      </c>
      <c r="AS55" t="str">
        <f t="shared" si="24"/>
        <v>0</v>
      </c>
      <c r="AT55" t="str">
        <f t="shared" si="21"/>
        <v>1</v>
      </c>
      <c r="AV55" t="str">
        <f t="shared" si="22"/>
        <v>0</v>
      </c>
      <c r="AW55" t="str">
        <f t="shared" si="23"/>
        <v>0</v>
      </c>
      <c r="BD55" t="str">
        <f t="shared" si="25"/>
        <v>0001100001</v>
      </c>
      <c r="BE55" t="str">
        <f t="shared" si="26"/>
        <v>0</v>
      </c>
    </row>
    <row r="56" spans="1:57" x14ac:dyDescent="0.45">
      <c r="A56" t="s">
        <v>17</v>
      </c>
      <c r="B56" t="s">
        <v>18</v>
      </c>
      <c r="C56">
        <v>5.3</v>
      </c>
      <c r="D56">
        <v>1</v>
      </c>
      <c r="E56">
        <v>238374</v>
      </c>
      <c r="F56">
        <v>34</v>
      </c>
      <c r="G56" t="s">
        <v>19</v>
      </c>
      <c r="H56" t="s">
        <v>30</v>
      </c>
      <c r="I56" t="s">
        <v>28</v>
      </c>
      <c r="J56">
        <v>8</v>
      </c>
      <c r="K56" t="s">
        <v>62</v>
      </c>
      <c r="L56" t="s">
        <v>23</v>
      </c>
      <c r="M56">
        <v>26.4</v>
      </c>
      <c r="N56" t="s">
        <v>24</v>
      </c>
      <c r="O56" s="1">
        <v>43728</v>
      </c>
      <c r="P56" t="s">
        <v>25</v>
      </c>
      <c r="Q56" t="s">
        <v>26</v>
      </c>
      <c r="S56">
        <v>3.6</v>
      </c>
      <c r="T56">
        <f t="shared" si="0"/>
        <v>3.3</v>
      </c>
      <c r="U56" s="2"/>
      <c r="X56" t="str">
        <f t="shared" si="1"/>
        <v>0</v>
      </c>
      <c r="Y56" t="str">
        <f t="shared" si="2"/>
        <v>0</v>
      </c>
      <c r="Z56" t="str">
        <f t="shared" si="3"/>
        <v>0</v>
      </c>
      <c r="AA56" t="str">
        <f t="shared" si="4"/>
        <v>0</v>
      </c>
      <c r="AB56" t="str">
        <f t="shared" si="5"/>
        <v>0</v>
      </c>
      <c r="AC56" t="str">
        <f t="shared" si="6"/>
        <v>0</v>
      </c>
      <c r="AD56" t="str">
        <f t="shared" si="7"/>
        <v>0</v>
      </c>
      <c r="AE56" t="str">
        <f t="shared" si="8"/>
        <v>0</v>
      </c>
      <c r="AF56" t="str">
        <f t="shared" si="9"/>
        <v>1</v>
      </c>
      <c r="AG56" t="str">
        <f t="shared" si="10"/>
        <v>0</v>
      </c>
      <c r="AH56" t="str">
        <f t="shared" si="11"/>
        <v>0</v>
      </c>
      <c r="AI56" t="str">
        <f t="shared" si="12"/>
        <v>0</v>
      </c>
      <c r="AK56" t="str">
        <f t="shared" si="13"/>
        <v>0</v>
      </c>
      <c r="AL56" t="str">
        <f t="shared" si="14"/>
        <v>0</v>
      </c>
      <c r="AM56" t="str">
        <f t="shared" si="15"/>
        <v>0</v>
      </c>
      <c r="AN56" t="str">
        <f t="shared" si="16"/>
        <v>1</v>
      </c>
      <c r="AO56" t="str">
        <f t="shared" si="17"/>
        <v>1</v>
      </c>
      <c r="AP56" t="str">
        <f t="shared" si="18"/>
        <v>0</v>
      </c>
      <c r="AQ56" t="str">
        <f t="shared" si="19"/>
        <v>0</v>
      </c>
      <c r="AR56" t="str">
        <f t="shared" si="20"/>
        <v>0</v>
      </c>
      <c r="AS56" t="str">
        <f t="shared" si="24"/>
        <v>0</v>
      </c>
      <c r="AT56" t="str">
        <f t="shared" si="21"/>
        <v>1</v>
      </c>
      <c r="AV56" t="str">
        <f t="shared" si="22"/>
        <v>0</v>
      </c>
      <c r="AW56" t="str">
        <f t="shared" si="23"/>
        <v>0</v>
      </c>
      <c r="BD56" t="str">
        <f t="shared" si="25"/>
        <v>0001100001</v>
      </c>
      <c r="BE56" t="str">
        <f t="shared" si="26"/>
        <v>0</v>
      </c>
    </row>
    <row r="57" spans="1:57" x14ac:dyDescent="0.45">
      <c r="A57" t="s">
        <v>17</v>
      </c>
      <c r="B57" t="s">
        <v>18</v>
      </c>
      <c r="C57">
        <v>6.72</v>
      </c>
      <c r="D57">
        <v>1</v>
      </c>
      <c r="E57">
        <v>238374</v>
      </c>
      <c r="F57">
        <v>37</v>
      </c>
      <c r="G57" t="s">
        <v>19</v>
      </c>
      <c r="H57" t="s">
        <v>37</v>
      </c>
      <c r="I57" t="s">
        <v>28</v>
      </c>
      <c r="J57">
        <v>8</v>
      </c>
      <c r="K57" t="s">
        <v>62</v>
      </c>
      <c r="L57" t="s">
        <v>23</v>
      </c>
      <c r="M57">
        <v>26.4</v>
      </c>
      <c r="N57" t="s">
        <v>24</v>
      </c>
      <c r="O57" s="1">
        <v>43728</v>
      </c>
      <c r="P57" t="s">
        <v>25</v>
      </c>
      <c r="Q57" t="s">
        <v>26</v>
      </c>
      <c r="S57">
        <v>3.6</v>
      </c>
      <c r="T57">
        <f t="shared" si="0"/>
        <v>3.3</v>
      </c>
      <c r="U57" s="2"/>
      <c r="X57" t="str">
        <f t="shared" si="1"/>
        <v>0</v>
      </c>
      <c r="Y57" t="str">
        <f t="shared" si="2"/>
        <v>0</v>
      </c>
      <c r="Z57" t="str">
        <f t="shared" si="3"/>
        <v>0</v>
      </c>
      <c r="AA57" t="str">
        <f t="shared" si="4"/>
        <v>0</v>
      </c>
      <c r="AB57" t="str">
        <f t="shared" si="5"/>
        <v>0</v>
      </c>
      <c r="AC57" t="str">
        <f t="shared" si="6"/>
        <v>0</v>
      </c>
      <c r="AD57" t="str">
        <f t="shared" si="7"/>
        <v>0</v>
      </c>
      <c r="AE57" t="str">
        <f t="shared" si="8"/>
        <v>0</v>
      </c>
      <c r="AF57" t="str">
        <f t="shared" si="9"/>
        <v>1</v>
      </c>
      <c r="AG57" t="str">
        <f t="shared" si="10"/>
        <v>0</v>
      </c>
      <c r="AH57" t="str">
        <f t="shared" si="11"/>
        <v>0</v>
      </c>
      <c r="AI57" t="str">
        <f t="shared" si="12"/>
        <v>0</v>
      </c>
      <c r="AK57" t="str">
        <f t="shared" si="13"/>
        <v>0</v>
      </c>
      <c r="AL57" t="str">
        <f t="shared" si="14"/>
        <v>0</v>
      </c>
      <c r="AM57" t="str">
        <f t="shared" si="15"/>
        <v>0</v>
      </c>
      <c r="AN57" t="str">
        <f t="shared" si="16"/>
        <v>1</v>
      </c>
      <c r="AO57" t="str">
        <f t="shared" si="17"/>
        <v>1</v>
      </c>
      <c r="AP57" t="str">
        <f t="shared" si="18"/>
        <v>0</v>
      </c>
      <c r="AQ57" t="str">
        <f t="shared" si="19"/>
        <v>0</v>
      </c>
      <c r="AR57" t="str">
        <f t="shared" si="20"/>
        <v>0</v>
      </c>
      <c r="AS57" t="str">
        <f t="shared" si="24"/>
        <v>0</v>
      </c>
      <c r="AT57" t="str">
        <f t="shared" si="21"/>
        <v>1</v>
      </c>
      <c r="AV57" t="str">
        <f t="shared" si="22"/>
        <v>0</v>
      </c>
      <c r="AW57" t="str">
        <f t="shared" si="23"/>
        <v>0</v>
      </c>
      <c r="BD57" t="str">
        <f t="shared" si="25"/>
        <v>0001100001</v>
      </c>
      <c r="BE57" t="str">
        <f t="shared" si="26"/>
        <v>0</v>
      </c>
    </row>
    <row r="58" spans="1:57" x14ac:dyDescent="0.45">
      <c r="A58" t="s">
        <v>17</v>
      </c>
      <c r="B58" t="s">
        <v>18</v>
      </c>
      <c r="C58">
        <v>5.61</v>
      </c>
      <c r="D58">
        <v>1</v>
      </c>
      <c r="E58">
        <v>238374</v>
      </c>
      <c r="F58">
        <v>49</v>
      </c>
      <c r="G58" t="s">
        <v>19</v>
      </c>
      <c r="H58" t="s">
        <v>85</v>
      </c>
      <c r="I58" t="s">
        <v>86</v>
      </c>
      <c r="J58">
        <v>8</v>
      </c>
      <c r="K58" t="s">
        <v>62</v>
      </c>
      <c r="L58" t="s">
        <v>23</v>
      </c>
      <c r="M58">
        <v>26.8</v>
      </c>
      <c r="N58" t="s">
        <v>24</v>
      </c>
      <c r="O58" s="1">
        <v>43728</v>
      </c>
      <c r="P58" t="s">
        <v>25</v>
      </c>
      <c r="Q58" t="s">
        <v>26</v>
      </c>
      <c r="S58">
        <v>3.65</v>
      </c>
      <c r="T58">
        <f t="shared" si="0"/>
        <v>3.35</v>
      </c>
      <c r="U58" s="2"/>
      <c r="X58" t="str">
        <f t="shared" si="1"/>
        <v>0</v>
      </c>
      <c r="Y58" t="str">
        <f t="shared" si="2"/>
        <v>0</v>
      </c>
      <c r="Z58" t="str">
        <f t="shared" si="3"/>
        <v>0</v>
      </c>
      <c r="AA58" t="str">
        <f t="shared" si="4"/>
        <v>0</v>
      </c>
      <c r="AB58" t="str">
        <f t="shared" si="5"/>
        <v>0</v>
      </c>
      <c r="AC58" t="str">
        <f t="shared" si="6"/>
        <v>0</v>
      </c>
      <c r="AD58" t="str">
        <f t="shared" si="7"/>
        <v>0</v>
      </c>
      <c r="AE58" t="str">
        <f t="shared" si="8"/>
        <v>0</v>
      </c>
      <c r="AF58" t="str">
        <f t="shared" si="9"/>
        <v>1</v>
      </c>
      <c r="AG58" t="str">
        <f t="shared" si="10"/>
        <v>0</v>
      </c>
      <c r="AH58" t="str">
        <f t="shared" si="11"/>
        <v>0</v>
      </c>
      <c r="AI58" t="str">
        <f t="shared" si="12"/>
        <v>0</v>
      </c>
      <c r="AK58" t="str">
        <f t="shared" si="13"/>
        <v>0</v>
      </c>
      <c r="AL58" t="str">
        <f t="shared" si="14"/>
        <v>0</v>
      </c>
      <c r="AM58" t="str">
        <f t="shared" si="15"/>
        <v>0</v>
      </c>
      <c r="AN58" t="str">
        <f t="shared" si="16"/>
        <v>1</v>
      </c>
      <c r="AO58" t="str">
        <f t="shared" si="17"/>
        <v>0</v>
      </c>
      <c r="AP58" t="str">
        <f t="shared" si="18"/>
        <v>0</v>
      </c>
      <c r="AQ58" t="str">
        <f t="shared" si="19"/>
        <v>1</v>
      </c>
      <c r="AR58" t="str">
        <f t="shared" si="20"/>
        <v>0</v>
      </c>
      <c r="AS58" t="str">
        <f t="shared" si="24"/>
        <v>0</v>
      </c>
      <c r="AT58" t="str">
        <f t="shared" si="21"/>
        <v>1</v>
      </c>
      <c r="AV58" t="str">
        <f t="shared" si="22"/>
        <v>0</v>
      </c>
      <c r="AW58" t="str">
        <f t="shared" si="23"/>
        <v>0</v>
      </c>
      <c r="BD58" t="str">
        <f t="shared" si="25"/>
        <v>0001001001</v>
      </c>
      <c r="BE58" t="str">
        <f t="shared" si="26"/>
        <v>0</v>
      </c>
    </row>
    <row r="59" spans="1:57" x14ac:dyDescent="0.45">
      <c r="A59" t="s">
        <v>17</v>
      </c>
      <c r="B59" t="s">
        <v>18</v>
      </c>
      <c r="C59">
        <v>6.66</v>
      </c>
      <c r="D59">
        <v>1</v>
      </c>
      <c r="E59">
        <v>238374</v>
      </c>
      <c r="F59">
        <v>47</v>
      </c>
      <c r="G59" t="s">
        <v>19</v>
      </c>
      <c r="H59" t="s">
        <v>88</v>
      </c>
      <c r="I59" t="s">
        <v>86</v>
      </c>
      <c r="J59">
        <v>8</v>
      </c>
      <c r="K59" t="s">
        <v>62</v>
      </c>
      <c r="L59" t="s">
        <v>23</v>
      </c>
      <c r="M59">
        <v>26.8</v>
      </c>
      <c r="N59" t="s">
        <v>24</v>
      </c>
      <c r="O59" s="1">
        <v>43728</v>
      </c>
      <c r="P59" t="s">
        <v>25</v>
      </c>
      <c r="Q59" t="s">
        <v>26</v>
      </c>
      <c r="S59">
        <v>3.65</v>
      </c>
      <c r="T59">
        <f t="shared" si="0"/>
        <v>3.35</v>
      </c>
      <c r="U59" s="2"/>
      <c r="X59" t="str">
        <f t="shared" si="1"/>
        <v>0</v>
      </c>
      <c r="Y59" t="str">
        <f t="shared" si="2"/>
        <v>0</v>
      </c>
      <c r="Z59" t="str">
        <f t="shared" si="3"/>
        <v>0</v>
      </c>
      <c r="AA59" t="str">
        <f t="shared" si="4"/>
        <v>0</v>
      </c>
      <c r="AB59" t="str">
        <f t="shared" si="5"/>
        <v>0</v>
      </c>
      <c r="AC59" t="str">
        <f t="shared" si="6"/>
        <v>0</v>
      </c>
      <c r="AD59" t="str">
        <f t="shared" si="7"/>
        <v>0</v>
      </c>
      <c r="AE59" t="str">
        <f t="shared" si="8"/>
        <v>0</v>
      </c>
      <c r="AF59" t="str">
        <f t="shared" si="9"/>
        <v>1</v>
      </c>
      <c r="AG59" t="str">
        <f t="shared" si="10"/>
        <v>0</v>
      </c>
      <c r="AH59" t="str">
        <f t="shared" si="11"/>
        <v>0</v>
      </c>
      <c r="AI59" t="str">
        <f t="shared" si="12"/>
        <v>0</v>
      </c>
      <c r="AK59" t="str">
        <f t="shared" si="13"/>
        <v>0</v>
      </c>
      <c r="AL59" t="str">
        <f t="shared" si="14"/>
        <v>0</v>
      </c>
      <c r="AM59" t="str">
        <f t="shared" si="15"/>
        <v>0</v>
      </c>
      <c r="AN59" t="str">
        <f t="shared" si="16"/>
        <v>1</v>
      </c>
      <c r="AO59" t="str">
        <f t="shared" si="17"/>
        <v>0</v>
      </c>
      <c r="AP59" t="str">
        <f t="shared" si="18"/>
        <v>0</v>
      </c>
      <c r="AQ59" t="str">
        <f t="shared" si="19"/>
        <v>1</v>
      </c>
      <c r="AR59" t="str">
        <f t="shared" si="20"/>
        <v>0</v>
      </c>
      <c r="AS59" t="str">
        <f t="shared" si="24"/>
        <v>0</v>
      </c>
      <c r="AT59" t="str">
        <f t="shared" si="21"/>
        <v>1</v>
      </c>
      <c r="AV59" t="str">
        <f t="shared" si="22"/>
        <v>0</v>
      </c>
      <c r="AW59" t="str">
        <f t="shared" si="23"/>
        <v>0</v>
      </c>
      <c r="BD59" t="str">
        <f t="shared" si="25"/>
        <v>0001001001</v>
      </c>
      <c r="BE59" t="str">
        <f t="shared" si="26"/>
        <v>0</v>
      </c>
    </row>
    <row r="60" spans="1:57" x14ac:dyDescent="0.45">
      <c r="A60" t="s">
        <v>17</v>
      </c>
      <c r="B60" t="s">
        <v>18</v>
      </c>
      <c r="C60">
        <v>5.33</v>
      </c>
      <c r="D60">
        <v>1</v>
      </c>
      <c r="E60">
        <v>238374</v>
      </c>
      <c r="F60">
        <v>45</v>
      </c>
      <c r="G60" t="s">
        <v>19</v>
      </c>
      <c r="H60" t="s">
        <v>92</v>
      </c>
      <c r="I60" t="s">
        <v>86</v>
      </c>
      <c r="J60">
        <v>8</v>
      </c>
      <c r="K60" t="s">
        <v>62</v>
      </c>
      <c r="L60" t="s">
        <v>23</v>
      </c>
      <c r="M60">
        <v>26.8</v>
      </c>
      <c r="N60" t="s">
        <v>24</v>
      </c>
      <c r="O60" s="1">
        <v>43728</v>
      </c>
      <c r="P60" t="s">
        <v>25</v>
      </c>
      <c r="Q60" t="s">
        <v>26</v>
      </c>
      <c r="S60">
        <v>3.65</v>
      </c>
      <c r="T60">
        <f t="shared" si="0"/>
        <v>3.35</v>
      </c>
      <c r="U60" s="2"/>
      <c r="X60" t="str">
        <f t="shared" si="1"/>
        <v>0</v>
      </c>
      <c r="Y60" t="str">
        <f t="shared" si="2"/>
        <v>0</v>
      </c>
      <c r="Z60" t="str">
        <f t="shared" si="3"/>
        <v>0</v>
      </c>
      <c r="AA60" t="str">
        <f t="shared" si="4"/>
        <v>0</v>
      </c>
      <c r="AB60" t="str">
        <f t="shared" si="5"/>
        <v>0</v>
      </c>
      <c r="AC60" t="str">
        <f t="shared" si="6"/>
        <v>0</v>
      </c>
      <c r="AD60" t="str">
        <f t="shared" si="7"/>
        <v>0</v>
      </c>
      <c r="AE60" t="str">
        <f t="shared" si="8"/>
        <v>0</v>
      </c>
      <c r="AF60" t="str">
        <f t="shared" si="9"/>
        <v>1</v>
      </c>
      <c r="AG60" t="str">
        <f t="shared" si="10"/>
        <v>0</v>
      </c>
      <c r="AH60" t="str">
        <f t="shared" si="11"/>
        <v>0</v>
      </c>
      <c r="AI60" t="str">
        <f t="shared" si="12"/>
        <v>0</v>
      </c>
      <c r="AK60" t="str">
        <f t="shared" si="13"/>
        <v>0</v>
      </c>
      <c r="AL60" t="str">
        <f t="shared" si="14"/>
        <v>0</v>
      </c>
      <c r="AM60" t="str">
        <f t="shared" si="15"/>
        <v>0</v>
      </c>
      <c r="AN60" t="str">
        <f t="shared" si="16"/>
        <v>1</v>
      </c>
      <c r="AO60" t="str">
        <f t="shared" si="17"/>
        <v>0</v>
      </c>
      <c r="AP60" t="str">
        <f t="shared" si="18"/>
        <v>0</v>
      </c>
      <c r="AQ60" t="str">
        <f t="shared" si="19"/>
        <v>1</v>
      </c>
      <c r="AR60" t="str">
        <f t="shared" si="20"/>
        <v>0</v>
      </c>
      <c r="AS60" t="str">
        <f t="shared" si="24"/>
        <v>0</v>
      </c>
      <c r="AT60" t="str">
        <f t="shared" si="21"/>
        <v>1</v>
      </c>
      <c r="AV60" t="str">
        <f t="shared" si="22"/>
        <v>0</v>
      </c>
      <c r="AW60" t="str">
        <f t="shared" si="23"/>
        <v>0</v>
      </c>
      <c r="BD60" t="str">
        <f t="shared" si="25"/>
        <v>0001001001</v>
      </c>
      <c r="BE60" t="str">
        <f t="shared" si="26"/>
        <v>0</v>
      </c>
    </row>
    <row r="61" spans="1:57" x14ac:dyDescent="0.45">
      <c r="A61" t="s">
        <v>17</v>
      </c>
      <c r="B61" t="s">
        <v>18</v>
      </c>
      <c r="C61">
        <v>6.46</v>
      </c>
      <c r="D61">
        <v>1</v>
      </c>
      <c r="E61">
        <v>238374</v>
      </c>
      <c r="F61">
        <v>48</v>
      </c>
      <c r="G61" t="s">
        <v>19</v>
      </c>
      <c r="H61" t="s">
        <v>94</v>
      </c>
      <c r="I61" t="s">
        <v>86</v>
      </c>
      <c r="J61">
        <v>8</v>
      </c>
      <c r="K61" t="s">
        <v>62</v>
      </c>
      <c r="L61" t="s">
        <v>23</v>
      </c>
      <c r="M61">
        <v>26.8</v>
      </c>
      <c r="N61" t="s">
        <v>24</v>
      </c>
      <c r="O61" s="1">
        <v>43728</v>
      </c>
      <c r="P61" t="s">
        <v>25</v>
      </c>
      <c r="Q61" t="s">
        <v>26</v>
      </c>
      <c r="S61">
        <v>3.65</v>
      </c>
      <c r="T61">
        <f t="shared" si="0"/>
        <v>3.35</v>
      </c>
      <c r="U61" s="2"/>
      <c r="X61" t="str">
        <f t="shared" si="1"/>
        <v>0</v>
      </c>
      <c r="Y61" t="str">
        <f t="shared" si="2"/>
        <v>0</v>
      </c>
      <c r="Z61" t="str">
        <f t="shared" si="3"/>
        <v>0</v>
      </c>
      <c r="AA61" t="str">
        <f t="shared" si="4"/>
        <v>0</v>
      </c>
      <c r="AB61" t="str">
        <f t="shared" si="5"/>
        <v>0</v>
      </c>
      <c r="AC61" t="str">
        <f t="shared" si="6"/>
        <v>0</v>
      </c>
      <c r="AD61" t="str">
        <f t="shared" si="7"/>
        <v>0</v>
      </c>
      <c r="AE61" t="str">
        <f t="shared" si="8"/>
        <v>0</v>
      </c>
      <c r="AF61" t="str">
        <f t="shared" si="9"/>
        <v>1</v>
      </c>
      <c r="AG61" t="str">
        <f t="shared" si="10"/>
        <v>0</v>
      </c>
      <c r="AH61" t="str">
        <f t="shared" si="11"/>
        <v>0</v>
      </c>
      <c r="AI61" t="str">
        <f t="shared" si="12"/>
        <v>0</v>
      </c>
      <c r="AK61" t="str">
        <f t="shared" si="13"/>
        <v>0</v>
      </c>
      <c r="AL61" t="str">
        <f t="shared" si="14"/>
        <v>0</v>
      </c>
      <c r="AM61" t="str">
        <f t="shared" si="15"/>
        <v>0</v>
      </c>
      <c r="AN61" t="str">
        <f t="shared" si="16"/>
        <v>1</v>
      </c>
      <c r="AO61" t="str">
        <f t="shared" si="17"/>
        <v>0</v>
      </c>
      <c r="AP61" t="str">
        <f t="shared" si="18"/>
        <v>0</v>
      </c>
      <c r="AQ61" t="str">
        <f t="shared" si="19"/>
        <v>1</v>
      </c>
      <c r="AR61" t="str">
        <f t="shared" si="20"/>
        <v>0</v>
      </c>
      <c r="AS61" t="str">
        <f t="shared" si="24"/>
        <v>0</v>
      </c>
      <c r="AT61" t="str">
        <f t="shared" si="21"/>
        <v>1</v>
      </c>
      <c r="AV61" t="str">
        <f t="shared" si="22"/>
        <v>0</v>
      </c>
      <c r="AW61" t="str">
        <f t="shared" si="23"/>
        <v>0</v>
      </c>
      <c r="BD61" t="str">
        <f t="shared" si="25"/>
        <v>0001001001</v>
      </c>
      <c r="BE61" t="str">
        <f t="shared" si="26"/>
        <v>0</v>
      </c>
    </row>
    <row r="62" spans="1:57" x14ac:dyDescent="0.45">
      <c r="A62" t="s">
        <v>17</v>
      </c>
      <c r="B62" t="s">
        <v>18</v>
      </c>
      <c r="C62">
        <v>6.72</v>
      </c>
      <c r="D62">
        <v>1</v>
      </c>
      <c r="E62">
        <v>238374</v>
      </c>
      <c r="F62">
        <v>46</v>
      </c>
      <c r="G62" t="s">
        <v>19</v>
      </c>
      <c r="H62" t="s">
        <v>95</v>
      </c>
      <c r="I62" t="s">
        <v>86</v>
      </c>
      <c r="J62">
        <v>8</v>
      </c>
      <c r="K62" t="s">
        <v>62</v>
      </c>
      <c r="L62" t="s">
        <v>23</v>
      </c>
      <c r="M62">
        <v>26.8</v>
      </c>
      <c r="N62" t="s">
        <v>24</v>
      </c>
      <c r="O62" s="1">
        <v>43728</v>
      </c>
      <c r="P62" t="s">
        <v>25</v>
      </c>
      <c r="Q62" t="s">
        <v>26</v>
      </c>
      <c r="S62">
        <v>3.65</v>
      </c>
      <c r="T62">
        <f t="shared" si="0"/>
        <v>3.35</v>
      </c>
      <c r="U62" s="2"/>
      <c r="X62" t="str">
        <f t="shared" si="1"/>
        <v>0</v>
      </c>
      <c r="Y62" t="str">
        <f t="shared" si="2"/>
        <v>0</v>
      </c>
      <c r="Z62" t="str">
        <f t="shared" si="3"/>
        <v>0</v>
      </c>
      <c r="AA62" t="str">
        <f t="shared" si="4"/>
        <v>0</v>
      </c>
      <c r="AB62" t="str">
        <f t="shared" si="5"/>
        <v>0</v>
      </c>
      <c r="AC62" t="str">
        <f t="shared" si="6"/>
        <v>0</v>
      </c>
      <c r="AD62" t="str">
        <f t="shared" si="7"/>
        <v>0</v>
      </c>
      <c r="AE62" t="str">
        <f t="shared" si="8"/>
        <v>0</v>
      </c>
      <c r="AF62" t="str">
        <f t="shared" si="9"/>
        <v>1</v>
      </c>
      <c r="AG62" t="str">
        <f t="shared" si="10"/>
        <v>0</v>
      </c>
      <c r="AH62" t="str">
        <f t="shared" si="11"/>
        <v>0</v>
      </c>
      <c r="AI62" t="str">
        <f t="shared" si="12"/>
        <v>0</v>
      </c>
      <c r="AK62" t="str">
        <f t="shared" si="13"/>
        <v>0</v>
      </c>
      <c r="AL62" t="str">
        <f t="shared" si="14"/>
        <v>0</v>
      </c>
      <c r="AM62" t="str">
        <f t="shared" si="15"/>
        <v>0</v>
      </c>
      <c r="AN62" t="str">
        <f t="shared" si="16"/>
        <v>1</v>
      </c>
      <c r="AO62" t="str">
        <f t="shared" si="17"/>
        <v>0</v>
      </c>
      <c r="AP62" t="str">
        <f t="shared" si="18"/>
        <v>0</v>
      </c>
      <c r="AQ62" t="str">
        <f t="shared" si="19"/>
        <v>1</v>
      </c>
      <c r="AR62" t="str">
        <f t="shared" si="20"/>
        <v>0</v>
      </c>
      <c r="AS62" t="str">
        <f t="shared" si="24"/>
        <v>0</v>
      </c>
      <c r="AT62" t="str">
        <f t="shared" si="21"/>
        <v>1</v>
      </c>
      <c r="AV62" t="str">
        <f t="shared" si="22"/>
        <v>0</v>
      </c>
      <c r="AW62" t="str">
        <f t="shared" si="23"/>
        <v>0</v>
      </c>
      <c r="BD62" t="str">
        <f t="shared" si="25"/>
        <v>0001001001</v>
      </c>
      <c r="BE62" t="str">
        <f t="shared" si="26"/>
        <v>0</v>
      </c>
    </row>
    <row r="63" spans="1:57" x14ac:dyDescent="0.45">
      <c r="A63" t="s">
        <v>17</v>
      </c>
      <c r="B63" t="s">
        <v>18</v>
      </c>
      <c r="C63">
        <v>7.12</v>
      </c>
      <c r="D63">
        <v>1</v>
      </c>
      <c r="E63">
        <v>238374</v>
      </c>
      <c r="F63">
        <v>10</v>
      </c>
      <c r="G63" t="s">
        <v>19</v>
      </c>
      <c r="H63" t="s">
        <v>68</v>
      </c>
      <c r="I63" t="s">
        <v>34</v>
      </c>
      <c r="J63">
        <v>8</v>
      </c>
      <c r="K63" t="s">
        <v>62</v>
      </c>
      <c r="L63" t="s">
        <v>23</v>
      </c>
      <c r="M63">
        <v>26.8</v>
      </c>
      <c r="N63" t="s">
        <v>24</v>
      </c>
      <c r="O63" s="1">
        <v>43728</v>
      </c>
      <c r="P63" t="s">
        <v>25</v>
      </c>
      <c r="Q63" t="s">
        <v>26</v>
      </c>
      <c r="S63">
        <v>3.65</v>
      </c>
      <c r="T63">
        <f t="shared" si="0"/>
        <v>3.35</v>
      </c>
      <c r="U63" s="2"/>
      <c r="X63" t="str">
        <f t="shared" si="1"/>
        <v>0</v>
      </c>
      <c r="Y63" t="str">
        <f t="shared" si="2"/>
        <v>0</v>
      </c>
      <c r="Z63" t="str">
        <f t="shared" si="3"/>
        <v>0</v>
      </c>
      <c r="AA63" t="str">
        <f t="shared" si="4"/>
        <v>0</v>
      </c>
      <c r="AB63" t="str">
        <f t="shared" si="5"/>
        <v>0</v>
      </c>
      <c r="AC63" t="str">
        <f t="shared" si="6"/>
        <v>0</v>
      </c>
      <c r="AD63" t="str">
        <f t="shared" si="7"/>
        <v>0</v>
      </c>
      <c r="AE63" t="str">
        <f t="shared" si="8"/>
        <v>0</v>
      </c>
      <c r="AF63" t="str">
        <f t="shared" si="9"/>
        <v>1</v>
      </c>
      <c r="AG63" t="str">
        <f t="shared" si="10"/>
        <v>0</v>
      </c>
      <c r="AH63" t="str">
        <f t="shared" si="11"/>
        <v>0</v>
      </c>
      <c r="AI63" t="str">
        <f t="shared" si="12"/>
        <v>0</v>
      </c>
      <c r="AK63" t="str">
        <f t="shared" si="13"/>
        <v>0</v>
      </c>
      <c r="AL63" t="str">
        <f t="shared" si="14"/>
        <v>0</v>
      </c>
      <c r="AM63" t="str">
        <f t="shared" si="15"/>
        <v>0</v>
      </c>
      <c r="AN63" t="str">
        <f t="shared" si="16"/>
        <v>1</v>
      </c>
      <c r="AO63" t="str">
        <f t="shared" si="17"/>
        <v>0</v>
      </c>
      <c r="AP63" t="str">
        <f t="shared" si="18"/>
        <v>0</v>
      </c>
      <c r="AQ63" t="str">
        <f t="shared" si="19"/>
        <v>0</v>
      </c>
      <c r="AR63" t="str">
        <f t="shared" si="20"/>
        <v>1</v>
      </c>
      <c r="AS63" t="str">
        <f t="shared" si="24"/>
        <v>0</v>
      </c>
      <c r="AT63" t="str">
        <f t="shared" si="21"/>
        <v>1</v>
      </c>
      <c r="AV63" t="str">
        <f t="shared" si="22"/>
        <v>0</v>
      </c>
      <c r="AW63" t="str">
        <f t="shared" si="23"/>
        <v>0</v>
      </c>
      <c r="BD63" t="str">
        <f t="shared" si="25"/>
        <v>0001000101</v>
      </c>
      <c r="BE63" t="str">
        <f t="shared" si="26"/>
        <v>0</v>
      </c>
    </row>
    <row r="64" spans="1:57" x14ac:dyDescent="0.45">
      <c r="A64" t="s">
        <v>17</v>
      </c>
      <c r="B64" t="s">
        <v>18</v>
      </c>
      <c r="C64">
        <v>8.36</v>
      </c>
      <c r="D64">
        <v>1</v>
      </c>
      <c r="E64">
        <v>238374</v>
      </c>
      <c r="F64">
        <v>14</v>
      </c>
      <c r="G64" t="s">
        <v>19</v>
      </c>
      <c r="H64" t="s">
        <v>73</v>
      </c>
      <c r="I64" t="s">
        <v>34</v>
      </c>
      <c r="J64">
        <v>8</v>
      </c>
      <c r="K64" t="s">
        <v>62</v>
      </c>
      <c r="L64" t="s">
        <v>23</v>
      </c>
      <c r="M64">
        <v>26.8</v>
      </c>
      <c r="N64" t="s">
        <v>24</v>
      </c>
      <c r="O64" s="1">
        <v>43728</v>
      </c>
      <c r="P64" t="s">
        <v>25</v>
      </c>
      <c r="Q64" t="s">
        <v>26</v>
      </c>
      <c r="S64">
        <v>3.65</v>
      </c>
      <c r="T64">
        <f t="shared" si="0"/>
        <v>3.35</v>
      </c>
      <c r="U64" s="2"/>
      <c r="X64" t="str">
        <f t="shared" si="1"/>
        <v>0</v>
      </c>
      <c r="Y64" t="str">
        <f t="shared" si="2"/>
        <v>0</v>
      </c>
      <c r="Z64" t="str">
        <f t="shared" si="3"/>
        <v>0</v>
      </c>
      <c r="AA64" t="str">
        <f t="shared" si="4"/>
        <v>0</v>
      </c>
      <c r="AB64" t="str">
        <f t="shared" si="5"/>
        <v>0</v>
      </c>
      <c r="AC64" t="str">
        <f t="shared" si="6"/>
        <v>0</v>
      </c>
      <c r="AD64" t="str">
        <f t="shared" si="7"/>
        <v>0</v>
      </c>
      <c r="AE64" t="str">
        <f t="shared" si="8"/>
        <v>0</v>
      </c>
      <c r="AF64" t="str">
        <f t="shared" si="9"/>
        <v>1</v>
      </c>
      <c r="AG64" t="str">
        <f t="shared" si="10"/>
        <v>0</v>
      </c>
      <c r="AH64" t="str">
        <f t="shared" si="11"/>
        <v>0</v>
      </c>
      <c r="AI64" t="str">
        <f t="shared" si="12"/>
        <v>0</v>
      </c>
      <c r="AK64" t="str">
        <f t="shared" si="13"/>
        <v>0</v>
      </c>
      <c r="AL64" t="str">
        <f t="shared" si="14"/>
        <v>0</v>
      </c>
      <c r="AM64" t="str">
        <f t="shared" si="15"/>
        <v>0</v>
      </c>
      <c r="AN64" t="str">
        <f t="shared" si="16"/>
        <v>1</v>
      </c>
      <c r="AO64" t="str">
        <f t="shared" si="17"/>
        <v>0</v>
      </c>
      <c r="AP64" t="str">
        <f t="shared" si="18"/>
        <v>0</v>
      </c>
      <c r="AQ64" t="str">
        <f t="shared" si="19"/>
        <v>0</v>
      </c>
      <c r="AR64" t="str">
        <f t="shared" si="20"/>
        <v>1</v>
      </c>
      <c r="AS64" t="str">
        <f t="shared" si="24"/>
        <v>0</v>
      </c>
      <c r="AT64" t="str">
        <f t="shared" si="21"/>
        <v>1</v>
      </c>
      <c r="AV64" t="str">
        <f t="shared" si="22"/>
        <v>0</v>
      </c>
      <c r="AW64" t="str">
        <f t="shared" si="23"/>
        <v>0</v>
      </c>
      <c r="BD64" t="str">
        <f t="shared" si="25"/>
        <v>0001000101</v>
      </c>
      <c r="BE64" t="str">
        <f t="shared" si="26"/>
        <v>0</v>
      </c>
    </row>
    <row r="65" spans="1:57" x14ac:dyDescent="0.45">
      <c r="A65" t="s">
        <v>17</v>
      </c>
      <c r="B65" t="s">
        <v>18</v>
      </c>
      <c r="C65">
        <v>5.44</v>
      </c>
      <c r="D65">
        <v>1</v>
      </c>
      <c r="E65">
        <v>238374</v>
      </c>
      <c r="F65">
        <v>19</v>
      </c>
      <c r="G65" t="s">
        <v>19</v>
      </c>
      <c r="H65" t="s">
        <v>78</v>
      </c>
      <c r="I65" t="s">
        <v>34</v>
      </c>
      <c r="J65">
        <v>8</v>
      </c>
      <c r="K65" t="s">
        <v>62</v>
      </c>
      <c r="L65" t="s">
        <v>23</v>
      </c>
      <c r="M65">
        <v>26.8</v>
      </c>
      <c r="N65" t="s">
        <v>24</v>
      </c>
      <c r="O65" s="1">
        <v>43728</v>
      </c>
      <c r="P65" t="s">
        <v>25</v>
      </c>
      <c r="Q65" t="s">
        <v>26</v>
      </c>
      <c r="S65">
        <v>3.65</v>
      </c>
      <c r="T65">
        <f t="shared" si="0"/>
        <v>3.35</v>
      </c>
      <c r="U65" s="2"/>
      <c r="X65" t="str">
        <f t="shared" si="1"/>
        <v>0</v>
      </c>
      <c r="Y65" t="str">
        <f t="shared" si="2"/>
        <v>0</v>
      </c>
      <c r="Z65" t="str">
        <f t="shared" si="3"/>
        <v>0</v>
      </c>
      <c r="AA65" t="str">
        <f t="shared" si="4"/>
        <v>0</v>
      </c>
      <c r="AB65" t="str">
        <f t="shared" si="5"/>
        <v>0</v>
      </c>
      <c r="AC65" t="str">
        <f t="shared" si="6"/>
        <v>0</v>
      </c>
      <c r="AD65" t="str">
        <f t="shared" si="7"/>
        <v>0</v>
      </c>
      <c r="AE65" t="str">
        <f t="shared" si="8"/>
        <v>0</v>
      </c>
      <c r="AF65" t="str">
        <f t="shared" si="9"/>
        <v>1</v>
      </c>
      <c r="AG65" t="str">
        <f t="shared" si="10"/>
        <v>0</v>
      </c>
      <c r="AH65" t="str">
        <f t="shared" si="11"/>
        <v>0</v>
      </c>
      <c r="AI65" t="str">
        <f t="shared" si="12"/>
        <v>0</v>
      </c>
      <c r="AK65" t="str">
        <f t="shared" si="13"/>
        <v>0</v>
      </c>
      <c r="AL65" t="str">
        <f t="shared" si="14"/>
        <v>0</v>
      </c>
      <c r="AM65" t="str">
        <f t="shared" si="15"/>
        <v>0</v>
      </c>
      <c r="AN65" t="str">
        <f t="shared" si="16"/>
        <v>1</v>
      </c>
      <c r="AO65" t="str">
        <f t="shared" si="17"/>
        <v>0</v>
      </c>
      <c r="AP65" t="str">
        <f t="shared" si="18"/>
        <v>0</v>
      </c>
      <c r="AQ65" t="str">
        <f t="shared" si="19"/>
        <v>0</v>
      </c>
      <c r="AR65" t="str">
        <f t="shared" si="20"/>
        <v>1</v>
      </c>
      <c r="AS65" t="str">
        <f t="shared" si="24"/>
        <v>0</v>
      </c>
      <c r="AT65" t="str">
        <f t="shared" si="21"/>
        <v>1</v>
      </c>
      <c r="AV65" t="str">
        <f t="shared" si="22"/>
        <v>0</v>
      </c>
      <c r="AW65" t="str">
        <f t="shared" si="23"/>
        <v>0</v>
      </c>
      <c r="BD65" t="str">
        <f t="shared" si="25"/>
        <v>0001000101</v>
      </c>
      <c r="BE65" t="str">
        <f t="shared" si="26"/>
        <v>0</v>
      </c>
    </row>
    <row r="66" spans="1:57" x14ac:dyDescent="0.45">
      <c r="A66" t="s">
        <v>17</v>
      </c>
      <c r="B66" t="s">
        <v>18</v>
      </c>
      <c r="C66">
        <v>6.82</v>
      </c>
      <c r="D66">
        <v>1</v>
      </c>
      <c r="E66">
        <v>238374</v>
      </c>
      <c r="F66">
        <v>6</v>
      </c>
      <c r="G66" t="s">
        <v>19</v>
      </c>
      <c r="H66" t="s">
        <v>79</v>
      </c>
      <c r="I66" t="s">
        <v>34</v>
      </c>
      <c r="J66">
        <v>8</v>
      </c>
      <c r="K66" t="s">
        <v>62</v>
      </c>
      <c r="L66" t="s">
        <v>23</v>
      </c>
      <c r="M66">
        <v>26.8</v>
      </c>
      <c r="N66" t="s">
        <v>24</v>
      </c>
      <c r="O66" s="1">
        <v>43728</v>
      </c>
      <c r="P66" t="s">
        <v>25</v>
      </c>
      <c r="Q66" t="s">
        <v>26</v>
      </c>
      <c r="S66">
        <v>3.65</v>
      </c>
      <c r="T66">
        <f t="shared" ref="T66:T129" si="27">ROUND(M66/(J66),2)</f>
        <v>3.35</v>
      </c>
      <c r="U66" s="2"/>
      <c r="X66" t="str">
        <f t="shared" ref="X66:X129" si="28">IF(MONTH(O66)=1,"1","0")</f>
        <v>0</v>
      </c>
      <c r="Y66" t="str">
        <f t="shared" ref="Y66:Y129" si="29">IF(MONTH(O66)=2,"1","0")</f>
        <v>0</v>
      </c>
      <c r="Z66" t="str">
        <f t="shared" ref="Z66:Z129" si="30">IF(MONTH(O66)=3,"1","0")</f>
        <v>0</v>
      </c>
      <c r="AA66" t="str">
        <f t="shared" ref="AA66:AA129" si="31">IF(MONTH(O66)=4,"1","0")</f>
        <v>0</v>
      </c>
      <c r="AB66" t="str">
        <f t="shared" ref="AB66:AB129" si="32">IF(MONTH(O66)=5,"1","0")</f>
        <v>0</v>
      </c>
      <c r="AC66" t="str">
        <f t="shared" ref="AC66:AC129" si="33">IF(MONTH(O66)=6,"1","0")</f>
        <v>0</v>
      </c>
      <c r="AD66" t="str">
        <f t="shared" ref="AD66:AD129" si="34">IF(MONTH(O66)=7,"1","0")</f>
        <v>0</v>
      </c>
      <c r="AE66" t="str">
        <f t="shared" ref="AE66:AE129" si="35">IF(MONTH(O66)=8,"1","0")</f>
        <v>0</v>
      </c>
      <c r="AF66" t="str">
        <f t="shared" ref="AF66:AF129" si="36">IF(MONTH(O66)=9,"1","0")</f>
        <v>1</v>
      </c>
      <c r="AG66" t="str">
        <f t="shared" ref="AG66:AG129" si="37">IF(MONTH(O66)=10,"1","0")</f>
        <v>0</v>
      </c>
      <c r="AH66" t="str">
        <f t="shared" ref="AH66:AH129" si="38">IF(MONTH(O66)=11,"1","0")</f>
        <v>0</v>
      </c>
      <c r="AI66" t="str">
        <f t="shared" ref="AI66:AI129" si="39">IF(MONTH(O66)=12,"1","0")</f>
        <v>0</v>
      </c>
      <c r="AK66" t="str">
        <f t="shared" ref="AK66:AK129" si="40">IF(OR(AI66="1",X66="1",Y66="1"),"1","0")</f>
        <v>0</v>
      </c>
      <c r="AL66" t="str">
        <f t="shared" ref="AL66:AL129" si="41">IF(OR(Z66="1",AA66="1",AB66="1"),"1","0")</f>
        <v>0</v>
      </c>
      <c r="AM66" t="str">
        <f t="shared" ref="AM66:AM129" si="42">IF(OR(AC66="1",AD66="1",AE66="1"),"1","0")</f>
        <v>0</v>
      </c>
      <c r="AN66" t="str">
        <f t="shared" ref="AN66:AN129" si="43">IF(OR(AF66="1",AG66="1",AH66="1"),"1","0")</f>
        <v>1</v>
      </c>
      <c r="AO66" t="str">
        <f t="shared" ref="AO66:AO129" si="44">IF(I66="10","1","0")</f>
        <v>0</v>
      </c>
      <c r="AP66" t="str">
        <f t="shared" ref="AP66:AP129" si="45">IF(I66="11","1","0")</f>
        <v>0</v>
      </c>
      <c r="AQ66" t="str">
        <f t="shared" ref="AQ66:AQ129" si="46">IF(I66="12","1","0")</f>
        <v>0</v>
      </c>
      <c r="AR66" t="str">
        <f t="shared" ref="AR66:AR129" si="47">IF(I66="13","1","0")</f>
        <v>1</v>
      </c>
      <c r="AS66" t="str">
        <f t="shared" si="24"/>
        <v>0</v>
      </c>
      <c r="AT66" t="str">
        <f t="shared" ref="AT66:AT129" si="48">IF(S66&lt;&gt;T66,"1","0")</f>
        <v>1</v>
      </c>
      <c r="AV66" t="str">
        <f t="shared" ref="AV66:AV129" si="49">IF(J66&gt;=32,"1","0")</f>
        <v>0</v>
      </c>
      <c r="AW66" t="str">
        <f t="shared" ref="AW66:AW129" si="50">IF(M66&gt;40,"1","0")</f>
        <v>0</v>
      </c>
      <c r="BD66" t="str">
        <f t="shared" si="25"/>
        <v>0001000101</v>
      </c>
      <c r="BE66" t="str">
        <f t="shared" si="26"/>
        <v>0</v>
      </c>
    </row>
    <row r="67" spans="1:57" x14ac:dyDescent="0.45">
      <c r="A67" t="s">
        <v>17</v>
      </c>
      <c r="B67" t="s">
        <v>18</v>
      </c>
      <c r="C67">
        <v>7.27</v>
      </c>
      <c r="D67">
        <v>1</v>
      </c>
      <c r="E67">
        <v>238374</v>
      </c>
      <c r="F67">
        <v>5</v>
      </c>
      <c r="G67" t="s">
        <v>19</v>
      </c>
      <c r="H67" t="s">
        <v>59</v>
      </c>
      <c r="I67" t="s">
        <v>34</v>
      </c>
      <c r="J67">
        <v>8</v>
      </c>
      <c r="K67" t="s">
        <v>62</v>
      </c>
      <c r="L67" t="s">
        <v>23</v>
      </c>
      <c r="M67">
        <v>26.8</v>
      </c>
      <c r="N67" t="s">
        <v>24</v>
      </c>
      <c r="O67" s="1">
        <v>43728</v>
      </c>
      <c r="P67" t="s">
        <v>25</v>
      </c>
      <c r="Q67" t="s">
        <v>26</v>
      </c>
      <c r="S67">
        <v>3.65</v>
      </c>
      <c r="T67">
        <f t="shared" si="27"/>
        <v>3.35</v>
      </c>
      <c r="U67" s="2"/>
      <c r="X67" t="str">
        <f t="shared" si="28"/>
        <v>0</v>
      </c>
      <c r="Y67" t="str">
        <f t="shared" si="29"/>
        <v>0</v>
      </c>
      <c r="Z67" t="str">
        <f t="shared" si="30"/>
        <v>0</v>
      </c>
      <c r="AA67" t="str">
        <f t="shared" si="31"/>
        <v>0</v>
      </c>
      <c r="AB67" t="str">
        <f t="shared" si="32"/>
        <v>0</v>
      </c>
      <c r="AC67" t="str">
        <f t="shared" si="33"/>
        <v>0</v>
      </c>
      <c r="AD67" t="str">
        <f t="shared" si="34"/>
        <v>0</v>
      </c>
      <c r="AE67" t="str">
        <f t="shared" si="35"/>
        <v>0</v>
      </c>
      <c r="AF67" t="str">
        <f t="shared" si="36"/>
        <v>1</v>
      </c>
      <c r="AG67" t="str">
        <f t="shared" si="37"/>
        <v>0</v>
      </c>
      <c r="AH67" t="str">
        <f t="shared" si="38"/>
        <v>0</v>
      </c>
      <c r="AI67" t="str">
        <f t="shared" si="39"/>
        <v>0</v>
      </c>
      <c r="AK67" t="str">
        <f t="shared" si="40"/>
        <v>0</v>
      </c>
      <c r="AL67" t="str">
        <f t="shared" si="41"/>
        <v>0</v>
      </c>
      <c r="AM67" t="str">
        <f t="shared" si="42"/>
        <v>0</v>
      </c>
      <c r="AN67" t="str">
        <f t="shared" si="43"/>
        <v>1</v>
      </c>
      <c r="AO67" t="str">
        <f t="shared" si="44"/>
        <v>0</v>
      </c>
      <c r="AP67" t="str">
        <f t="shared" si="45"/>
        <v>0</v>
      </c>
      <c r="AQ67" t="str">
        <f t="shared" si="46"/>
        <v>0</v>
      </c>
      <c r="AR67" t="str">
        <f t="shared" si="47"/>
        <v>1</v>
      </c>
      <c r="AS67" t="str">
        <f t="shared" ref="AS67:AS130" si="51">IF(OR(I67="10",I67="11",I67="12",I67="13"),"0","1")</f>
        <v>0</v>
      </c>
      <c r="AT67" t="str">
        <f t="shared" si="48"/>
        <v>1</v>
      </c>
      <c r="AV67" t="str">
        <f t="shared" si="49"/>
        <v>0</v>
      </c>
      <c r="AW67" t="str">
        <f t="shared" si="50"/>
        <v>0</v>
      </c>
      <c r="BD67" t="str">
        <f t="shared" ref="BD67:BD130" si="52">_xlfn.CONCAT(AK67,,AL67,AM67,AN67,AO67,AP67,AQ67,AR67,AS67,AT67)</f>
        <v>0001000101</v>
      </c>
      <c r="BE67" t="str">
        <f t="shared" ref="BE67:BE130" si="53">AW67</f>
        <v>0</v>
      </c>
    </row>
    <row r="68" spans="1:57" x14ac:dyDescent="0.45">
      <c r="A68" t="s">
        <v>17</v>
      </c>
      <c r="B68" t="s">
        <v>18</v>
      </c>
      <c r="C68">
        <v>6.86</v>
      </c>
      <c r="D68">
        <v>1</v>
      </c>
      <c r="E68">
        <v>238374</v>
      </c>
      <c r="F68">
        <v>7</v>
      </c>
      <c r="G68" t="s">
        <v>19</v>
      </c>
      <c r="H68" t="s">
        <v>82</v>
      </c>
      <c r="I68" t="s">
        <v>34</v>
      </c>
      <c r="J68">
        <v>8</v>
      </c>
      <c r="K68" t="s">
        <v>62</v>
      </c>
      <c r="L68" t="s">
        <v>23</v>
      </c>
      <c r="M68">
        <v>26.8</v>
      </c>
      <c r="N68" t="s">
        <v>24</v>
      </c>
      <c r="O68" s="1">
        <v>43728</v>
      </c>
      <c r="P68" t="s">
        <v>25</v>
      </c>
      <c r="Q68" t="s">
        <v>26</v>
      </c>
      <c r="S68">
        <v>3.65</v>
      </c>
      <c r="T68">
        <f t="shared" si="27"/>
        <v>3.35</v>
      </c>
      <c r="U68" s="2"/>
      <c r="X68" t="str">
        <f t="shared" si="28"/>
        <v>0</v>
      </c>
      <c r="Y68" t="str">
        <f t="shared" si="29"/>
        <v>0</v>
      </c>
      <c r="Z68" t="str">
        <f t="shared" si="30"/>
        <v>0</v>
      </c>
      <c r="AA68" t="str">
        <f t="shared" si="31"/>
        <v>0</v>
      </c>
      <c r="AB68" t="str">
        <f t="shared" si="32"/>
        <v>0</v>
      </c>
      <c r="AC68" t="str">
        <f t="shared" si="33"/>
        <v>0</v>
      </c>
      <c r="AD68" t="str">
        <f t="shared" si="34"/>
        <v>0</v>
      </c>
      <c r="AE68" t="str">
        <f t="shared" si="35"/>
        <v>0</v>
      </c>
      <c r="AF68" t="str">
        <f t="shared" si="36"/>
        <v>1</v>
      </c>
      <c r="AG68" t="str">
        <f t="shared" si="37"/>
        <v>0</v>
      </c>
      <c r="AH68" t="str">
        <f t="shared" si="38"/>
        <v>0</v>
      </c>
      <c r="AI68" t="str">
        <f t="shared" si="39"/>
        <v>0</v>
      </c>
      <c r="AK68" t="str">
        <f t="shared" si="40"/>
        <v>0</v>
      </c>
      <c r="AL68" t="str">
        <f t="shared" si="41"/>
        <v>0</v>
      </c>
      <c r="AM68" t="str">
        <f t="shared" si="42"/>
        <v>0</v>
      </c>
      <c r="AN68" t="str">
        <f t="shared" si="43"/>
        <v>1</v>
      </c>
      <c r="AO68" t="str">
        <f t="shared" si="44"/>
        <v>0</v>
      </c>
      <c r="AP68" t="str">
        <f t="shared" si="45"/>
        <v>0</v>
      </c>
      <c r="AQ68" t="str">
        <f t="shared" si="46"/>
        <v>0</v>
      </c>
      <c r="AR68" t="str">
        <f t="shared" si="47"/>
        <v>1</v>
      </c>
      <c r="AS68" t="str">
        <f t="shared" si="51"/>
        <v>0</v>
      </c>
      <c r="AT68" t="str">
        <f t="shared" si="48"/>
        <v>1</v>
      </c>
      <c r="AV68" t="str">
        <f t="shared" si="49"/>
        <v>0</v>
      </c>
      <c r="AW68" t="str">
        <f t="shared" si="50"/>
        <v>0</v>
      </c>
      <c r="BD68" t="str">
        <f t="shared" si="52"/>
        <v>0001000101</v>
      </c>
      <c r="BE68" t="str">
        <f t="shared" si="53"/>
        <v>0</v>
      </c>
    </row>
    <row r="69" spans="1:57" x14ac:dyDescent="0.45">
      <c r="A69" t="s">
        <v>17</v>
      </c>
      <c r="B69" t="s">
        <v>18</v>
      </c>
      <c r="C69">
        <v>6.46</v>
      </c>
      <c r="D69">
        <v>1</v>
      </c>
      <c r="E69">
        <v>238374</v>
      </c>
      <c r="F69">
        <v>51</v>
      </c>
      <c r="G69" t="s">
        <v>19</v>
      </c>
      <c r="H69" t="s">
        <v>84</v>
      </c>
      <c r="I69" t="s">
        <v>21</v>
      </c>
      <c r="J69">
        <v>8</v>
      </c>
      <c r="K69" t="s">
        <v>62</v>
      </c>
      <c r="L69" t="s">
        <v>23</v>
      </c>
      <c r="M69">
        <v>27.2</v>
      </c>
      <c r="N69" t="s">
        <v>24</v>
      </c>
      <c r="O69" s="1">
        <v>43728</v>
      </c>
      <c r="P69" t="s">
        <v>25</v>
      </c>
      <c r="Q69" t="s">
        <v>26</v>
      </c>
      <c r="S69">
        <v>3.6</v>
      </c>
      <c r="T69">
        <f t="shared" si="27"/>
        <v>3.4</v>
      </c>
      <c r="U69" s="2"/>
      <c r="X69" t="str">
        <f t="shared" si="28"/>
        <v>0</v>
      </c>
      <c r="Y69" t="str">
        <f t="shared" si="29"/>
        <v>0</v>
      </c>
      <c r="Z69" t="str">
        <f t="shared" si="30"/>
        <v>0</v>
      </c>
      <c r="AA69" t="str">
        <f t="shared" si="31"/>
        <v>0</v>
      </c>
      <c r="AB69" t="str">
        <f t="shared" si="32"/>
        <v>0</v>
      </c>
      <c r="AC69" t="str">
        <f t="shared" si="33"/>
        <v>0</v>
      </c>
      <c r="AD69" t="str">
        <f t="shared" si="34"/>
        <v>0</v>
      </c>
      <c r="AE69" t="str">
        <f t="shared" si="35"/>
        <v>0</v>
      </c>
      <c r="AF69" t="str">
        <f t="shared" si="36"/>
        <v>1</v>
      </c>
      <c r="AG69" t="str">
        <f t="shared" si="37"/>
        <v>0</v>
      </c>
      <c r="AH69" t="str">
        <f t="shared" si="38"/>
        <v>0</v>
      </c>
      <c r="AI69" t="str">
        <f t="shared" si="39"/>
        <v>0</v>
      </c>
      <c r="AK69" t="str">
        <f t="shared" si="40"/>
        <v>0</v>
      </c>
      <c r="AL69" t="str">
        <f t="shared" si="41"/>
        <v>0</v>
      </c>
      <c r="AM69" t="str">
        <f t="shared" si="42"/>
        <v>0</v>
      </c>
      <c r="AN69" t="str">
        <f t="shared" si="43"/>
        <v>1</v>
      </c>
      <c r="AO69" t="str">
        <f t="shared" si="44"/>
        <v>0</v>
      </c>
      <c r="AP69" t="str">
        <f t="shared" si="45"/>
        <v>1</v>
      </c>
      <c r="AQ69" t="str">
        <f t="shared" si="46"/>
        <v>0</v>
      </c>
      <c r="AR69" t="str">
        <f t="shared" si="47"/>
        <v>0</v>
      </c>
      <c r="AS69" t="str">
        <f t="shared" si="51"/>
        <v>0</v>
      </c>
      <c r="AT69" t="str">
        <f t="shared" si="48"/>
        <v>1</v>
      </c>
      <c r="AV69" t="str">
        <f t="shared" si="49"/>
        <v>0</v>
      </c>
      <c r="AW69" t="str">
        <f t="shared" si="50"/>
        <v>0</v>
      </c>
      <c r="BD69" t="str">
        <f t="shared" si="52"/>
        <v>0001010001</v>
      </c>
      <c r="BE69" t="str">
        <f t="shared" si="53"/>
        <v>0</v>
      </c>
    </row>
    <row r="70" spans="1:57" x14ac:dyDescent="0.45">
      <c r="A70" t="s">
        <v>17</v>
      </c>
      <c r="B70" t="s">
        <v>18</v>
      </c>
      <c r="C70">
        <v>7.54</v>
      </c>
      <c r="D70">
        <v>1</v>
      </c>
      <c r="E70">
        <v>238374</v>
      </c>
      <c r="F70">
        <v>38</v>
      </c>
      <c r="G70" t="s">
        <v>19</v>
      </c>
      <c r="H70" t="s">
        <v>89</v>
      </c>
      <c r="I70" t="s">
        <v>21</v>
      </c>
      <c r="J70">
        <v>8</v>
      </c>
      <c r="K70" t="s">
        <v>62</v>
      </c>
      <c r="L70" t="s">
        <v>23</v>
      </c>
      <c r="M70">
        <v>27.2</v>
      </c>
      <c r="N70" t="s">
        <v>24</v>
      </c>
      <c r="O70" s="1">
        <v>43728</v>
      </c>
      <c r="P70" t="s">
        <v>25</v>
      </c>
      <c r="Q70" t="s">
        <v>26</v>
      </c>
      <c r="S70">
        <v>3.6</v>
      </c>
      <c r="T70">
        <f t="shared" si="27"/>
        <v>3.4</v>
      </c>
      <c r="U70" s="2"/>
      <c r="X70" t="str">
        <f t="shared" si="28"/>
        <v>0</v>
      </c>
      <c r="Y70" t="str">
        <f t="shared" si="29"/>
        <v>0</v>
      </c>
      <c r="Z70" t="str">
        <f t="shared" si="30"/>
        <v>0</v>
      </c>
      <c r="AA70" t="str">
        <f t="shared" si="31"/>
        <v>0</v>
      </c>
      <c r="AB70" t="str">
        <f t="shared" si="32"/>
        <v>0</v>
      </c>
      <c r="AC70" t="str">
        <f t="shared" si="33"/>
        <v>0</v>
      </c>
      <c r="AD70" t="str">
        <f t="shared" si="34"/>
        <v>0</v>
      </c>
      <c r="AE70" t="str">
        <f t="shared" si="35"/>
        <v>0</v>
      </c>
      <c r="AF70" t="str">
        <f t="shared" si="36"/>
        <v>1</v>
      </c>
      <c r="AG70" t="str">
        <f t="shared" si="37"/>
        <v>0</v>
      </c>
      <c r="AH70" t="str">
        <f t="shared" si="38"/>
        <v>0</v>
      </c>
      <c r="AI70" t="str">
        <f t="shared" si="39"/>
        <v>0</v>
      </c>
      <c r="AK70" t="str">
        <f t="shared" si="40"/>
        <v>0</v>
      </c>
      <c r="AL70" t="str">
        <f t="shared" si="41"/>
        <v>0</v>
      </c>
      <c r="AM70" t="str">
        <f t="shared" si="42"/>
        <v>0</v>
      </c>
      <c r="AN70" t="str">
        <f t="shared" si="43"/>
        <v>1</v>
      </c>
      <c r="AO70" t="str">
        <f t="shared" si="44"/>
        <v>0</v>
      </c>
      <c r="AP70" t="str">
        <f t="shared" si="45"/>
        <v>1</v>
      </c>
      <c r="AQ70" t="str">
        <f t="shared" si="46"/>
        <v>0</v>
      </c>
      <c r="AR70" t="str">
        <f t="shared" si="47"/>
        <v>0</v>
      </c>
      <c r="AS70" t="str">
        <f t="shared" si="51"/>
        <v>0</v>
      </c>
      <c r="AT70" t="str">
        <f t="shared" si="48"/>
        <v>1</v>
      </c>
      <c r="AV70" t="str">
        <f t="shared" si="49"/>
        <v>0</v>
      </c>
      <c r="AW70" t="str">
        <f t="shared" si="50"/>
        <v>0</v>
      </c>
      <c r="BD70" t="str">
        <f t="shared" si="52"/>
        <v>0001010001</v>
      </c>
      <c r="BE70" t="str">
        <f t="shared" si="53"/>
        <v>0</v>
      </c>
    </row>
    <row r="71" spans="1:57" x14ac:dyDescent="0.45">
      <c r="A71" t="s">
        <v>17</v>
      </c>
      <c r="B71" t="s">
        <v>18</v>
      </c>
      <c r="C71">
        <v>6.98</v>
      </c>
      <c r="D71">
        <v>1</v>
      </c>
      <c r="E71">
        <v>238374</v>
      </c>
      <c r="F71">
        <v>41</v>
      </c>
      <c r="G71" t="s">
        <v>19</v>
      </c>
      <c r="H71" t="s">
        <v>91</v>
      </c>
      <c r="I71" t="s">
        <v>21</v>
      </c>
      <c r="J71">
        <v>8</v>
      </c>
      <c r="K71" t="s">
        <v>62</v>
      </c>
      <c r="L71" t="s">
        <v>23</v>
      </c>
      <c r="M71">
        <v>27.2</v>
      </c>
      <c r="N71" t="s">
        <v>24</v>
      </c>
      <c r="O71" s="1">
        <v>43728</v>
      </c>
      <c r="P71" t="s">
        <v>25</v>
      </c>
      <c r="Q71" t="s">
        <v>26</v>
      </c>
      <c r="S71">
        <v>3.6</v>
      </c>
      <c r="T71">
        <f t="shared" si="27"/>
        <v>3.4</v>
      </c>
      <c r="U71" s="2"/>
      <c r="X71" t="str">
        <f t="shared" si="28"/>
        <v>0</v>
      </c>
      <c r="Y71" t="str">
        <f t="shared" si="29"/>
        <v>0</v>
      </c>
      <c r="Z71" t="str">
        <f t="shared" si="30"/>
        <v>0</v>
      </c>
      <c r="AA71" t="str">
        <f t="shared" si="31"/>
        <v>0</v>
      </c>
      <c r="AB71" t="str">
        <f t="shared" si="32"/>
        <v>0</v>
      </c>
      <c r="AC71" t="str">
        <f t="shared" si="33"/>
        <v>0</v>
      </c>
      <c r="AD71" t="str">
        <f t="shared" si="34"/>
        <v>0</v>
      </c>
      <c r="AE71" t="str">
        <f t="shared" si="35"/>
        <v>0</v>
      </c>
      <c r="AF71" t="str">
        <f t="shared" si="36"/>
        <v>1</v>
      </c>
      <c r="AG71" t="str">
        <f t="shared" si="37"/>
        <v>0</v>
      </c>
      <c r="AH71" t="str">
        <f t="shared" si="38"/>
        <v>0</v>
      </c>
      <c r="AI71" t="str">
        <f t="shared" si="39"/>
        <v>0</v>
      </c>
      <c r="AK71" t="str">
        <f t="shared" si="40"/>
        <v>0</v>
      </c>
      <c r="AL71" t="str">
        <f t="shared" si="41"/>
        <v>0</v>
      </c>
      <c r="AM71" t="str">
        <f t="shared" si="42"/>
        <v>0</v>
      </c>
      <c r="AN71" t="str">
        <f t="shared" si="43"/>
        <v>1</v>
      </c>
      <c r="AO71" t="str">
        <f t="shared" si="44"/>
        <v>0</v>
      </c>
      <c r="AP71" t="str">
        <f t="shared" si="45"/>
        <v>1</v>
      </c>
      <c r="AQ71" t="str">
        <f t="shared" si="46"/>
        <v>0</v>
      </c>
      <c r="AR71" t="str">
        <f t="shared" si="47"/>
        <v>0</v>
      </c>
      <c r="AS71" t="str">
        <f t="shared" si="51"/>
        <v>0</v>
      </c>
      <c r="AT71" t="str">
        <f t="shared" si="48"/>
        <v>1</v>
      </c>
      <c r="AV71" t="str">
        <f t="shared" si="49"/>
        <v>0</v>
      </c>
      <c r="AW71" t="str">
        <f t="shared" si="50"/>
        <v>0</v>
      </c>
      <c r="BD71" t="str">
        <f t="shared" si="52"/>
        <v>0001010001</v>
      </c>
      <c r="BE71" t="str">
        <f t="shared" si="53"/>
        <v>0</v>
      </c>
    </row>
    <row r="72" spans="1:57" x14ac:dyDescent="0.45">
      <c r="A72" t="s">
        <v>17</v>
      </c>
      <c r="B72" t="s">
        <v>18</v>
      </c>
      <c r="C72">
        <v>4.07</v>
      </c>
      <c r="D72">
        <v>1</v>
      </c>
      <c r="E72">
        <v>238374</v>
      </c>
      <c r="F72">
        <v>4</v>
      </c>
      <c r="G72" t="s">
        <v>19</v>
      </c>
      <c r="H72" t="s">
        <v>81</v>
      </c>
      <c r="I72" t="s">
        <v>34</v>
      </c>
      <c r="J72">
        <v>8</v>
      </c>
      <c r="K72" t="s">
        <v>62</v>
      </c>
      <c r="L72" t="s">
        <v>23</v>
      </c>
      <c r="M72">
        <v>27.6</v>
      </c>
      <c r="N72" t="s">
        <v>24</v>
      </c>
      <c r="O72" s="1">
        <v>43728</v>
      </c>
      <c r="P72" t="s">
        <v>25</v>
      </c>
      <c r="Q72" t="s">
        <v>26</v>
      </c>
      <c r="S72">
        <v>3.75</v>
      </c>
      <c r="T72">
        <f t="shared" si="27"/>
        <v>3.45</v>
      </c>
      <c r="U72" s="2"/>
      <c r="X72" t="str">
        <f t="shared" si="28"/>
        <v>0</v>
      </c>
      <c r="Y72" t="str">
        <f t="shared" si="29"/>
        <v>0</v>
      </c>
      <c r="Z72" t="str">
        <f t="shared" si="30"/>
        <v>0</v>
      </c>
      <c r="AA72" t="str">
        <f t="shared" si="31"/>
        <v>0</v>
      </c>
      <c r="AB72" t="str">
        <f t="shared" si="32"/>
        <v>0</v>
      </c>
      <c r="AC72" t="str">
        <f t="shared" si="33"/>
        <v>0</v>
      </c>
      <c r="AD72" t="str">
        <f t="shared" si="34"/>
        <v>0</v>
      </c>
      <c r="AE72" t="str">
        <f t="shared" si="35"/>
        <v>0</v>
      </c>
      <c r="AF72" t="str">
        <f t="shared" si="36"/>
        <v>1</v>
      </c>
      <c r="AG72" t="str">
        <f t="shared" si="37"/>
        <v>0</v>
      </c>
      <c r="AH72" t="str">
        <f t="shared" si="38"/>
        <v>0</v>
      </c>
      <c r="AI72" t="str">
        <f t="shared" si="39"/>
        <v>0</v>
      </c>
      <c r="AK72" t="str">
        <f t="shared" si="40"/>
        <v>0</v>
      </c>
      <c r="AL72" t="str">
        <f t="shared" si="41"/>
        <v>0</v>
      </c>
      <c r="AM72" t="str">
        <f t="shared" si="42"/>
        <v>0</v>
      </c>
      <c r="AN72" t="str">
        <f t="shared" si="43"/>
        <v>1</v>
      </c>
      <c r="AO72" t="str">
        <f t="shared" si="44"/>
        <v>0</v>
      </c>
      <c r="AP72" t="str">
        <f t="shared" si="45"/>
        <v>0</v>
      </c>
      <c r="AQ72" t="str">
        <f t="shared" si="46"/>
        <v>0</v>
      </c>
      <c r="AR72" t="str">
        <f t="shared" si="47"/>
        <v>1</v>
      </c>
      <c r="AS72" t="str">
        <f t="shared" si="51"/>
        <v>0</v>
      </c>
      <c r="AT72" t="str">
        <f t="shared" si="48"/>
        <v>1</v>
      </c>
      <c r="AV72" t="str">
        <f t="shared" si="49"/>
        <v>0</v>
      </c>
      <c r="AW72" t="str">
        <f t="shared" si="50"/>
        <v>0</v>
      </c>
      <c r="BD72" t="str">
        <f t="shared" si="52"/>
        <v>0001000101</v>
      </c>
      <c r="BE72" t="str">
        <f t="shared" si="53"/>
        <v>0</v>
      </c>
    </row>
    <row r="73" spans="1:57" x14ac:dyDescent="0.45">
      <c r="A73" t="s">
        <v>17</v>
      </c>
      <c r="B73" t="s">
        <v>18</v>
      </c>
      <c r="C73">
        <v>6.82</v>
      </c>
      <c r="D73">
        <v>1</v>
      </c>
      <c r="E73">
        <v>238374</v>
      </c>
      <c r="F73">
        <v>3</v>
      </c>
      <c r="G73" t="s">
        <v>19</v>
      </c>
      <c r="H73" t="s">
        <v>54</v>
      </c>
      <c r="I73" t="s">
        <v>34</v>
      </c>
      <c r="J73">
        <v>8</v>
      </c>
      <c r="K73" t="s">
        <v>62</v>
      </c>
      <c r="L73" t="s">
        <v>23</v>
      </c>
      <c r="M73">
        <v>27.6</v>
      </c>
      <c r="N73" t="s">
        <v>24</v>
      </c>
      <c r="O73" s="1">
        <v>43728</v>
      </c>
      <c r="P73" t="s">
        <v>25</v>
      </c>
      <c r="Q73" t="s">
        <v>26</v>
      </c>
      <c r="S73">
        <v>3.75</v>
      </c>
      <c r="T73">
        <f t="shared" si="27"/>
        <v>3.45</v>
      </c>
      <c r="U73" s="2"/>
      <c r="X73" t="str">
        <f t="shared" si="28"/>
        <v>0</v>
      </c>
      <c r="Y73" t="str">
        <f t="shared" si="29"/>
        <v>0</v>
      </c>
      <c r="Z73" t="str">
        <f t="shared" si="30"/>
        <v>0</v>
      </c>
      <c r="AA73" t="str">
        <f t="shared" si="31"/>
        <v>0</v>
      </c>
      <c r="AB73" t="str">
        <f t="shared" si="32"/>
        <v>0</v>
      </c>
      <c r="AC73" t="str">
        <f t="shared" si="33"/>
        <v>0</v>
      </c>
      <c r="AD73" t="str">
        <f t="shared" si="34"/>
        <v>0</v>
      </c>
      <c r="AE73" t="str">
        <f t="shared" si="35"/>
        <v>0</v>
      </c>
      <c r="AF73" t="str">
        <f t="shared" si="36"/>
        <v>1</v>
      </c>
      <c r="AG73" t="str">
        <f t="shared" si="37"/>
        <v>0</v>
      </c>
      <c r="AH73" t="str">
        <f t="shared" si="38"/>
        <v>0</v>
      </c>
      <c r="AI73" t="str">
        <f t="shared" si="39"/>
        <v>0</v>
      </c>
      <c r="AK73" t="str">
        <f t="shared" si="40"/>
        <v>0</v>
      </c>
      <c r="AL73" t="str">
        <f t="shared" si="41"/>
        <v>0</v>
      </c>
      <c r="AM73" t="str">
        <f t="shared" si="42"/>
        <v>0</v>
      </c>
      <c r="AN73" t="str">
        <f t="shared" si="43"/>
        <v>1</v>
      </c>
      <c r="AO73" t="str">
        <f t="shared" si="44"/>
        <v>0</v>
      </c>
      <c r="AP73" t="str">
        <f t="shared" si="45"/>
        <v>0</v>
      </c>
      <c r="AQ73" t="str">
        <f t="shared" si="46"/>
        <v>0</v>
      </c>
      <c r="AR73" t="str">
        <f t="shared" si="47"/>
        <v>1</v>
      </c>
      <c r="AS73" t="str">
        <f t="shared" si="51"/>
        <v>0</v>
      </c>
      <c r="AT73" t="str">
        <f t="shared" si="48"/>
        <v>1</v>
      </c>
      <c r="AV73" t="str">
        <f t="shared" si="49"/>
        <v>0</v>
      </c>
      <c r="AW73" t="str">
        <f t="shared" si="50"/>
        <v>0</v>
      </c>
      <c r="BD73" t="str">
        <f t="shared" si="52"/>
        <v>0001000101</v>
      </c>
      <c r="BE73" t="str">
        <f t="shared" si="53"/>
        <v>0</v>
      </c>
    </row>
    <row r="74" spans="1:57" x14ac:dyDescent="0.45">
      <c r="A74" t="s">
        <v>17</v>
      </c>
      <c r="B74" t="s">
        <v>18</v>
      </c>
      <c r="C74">
        <v>7.89</v>
      </c>
      <c r="D74">
        <v>1</v>
      </c>
      <c r="E74">
        <v>238374</v>
      </c>
      <c r="F74">
        <v>22</v>
      </c>
      <c r="G74" t="s">
        <v>19</v>
      </c>
      <c r="H74" t="s">
        <v>80</v>
      </c>
      <c r="I74" t="s">
        <v>49</v>
      </c>
      <c r="J74">
        <v>8</v>
      </c>
      <c r="K74" t="s">
        <v>62</v>
      </c>
      <c r="L74" t="s">
        <v>23</v>
      </c>
      <c r="M74">
        <v>30.4</v>
      </c>
      <c r="N74" t="s">
        <v>24</v>
      </c>
      <c r="O74" s="1">
        <v>43728</v>
      </c>
      <c r="P74" t="s">
        <v>25</v>
      </c>
      <c r="Q74" t="s">
        <v>26</v>
      </c>
      <c r="S74">
        <v>4.0999999999999996</v>
      </c>
      <c r="T74">
        <f t="shared" si="27"/>
        <v>3.8</v>
      </c>
      <c r="U74" s="2"/>
      <c r="X74" t="str">
        <f t="shared" si="28"/>
        <v>0</v>
      </c>
      <c r="Y74" t="str">
        <f t="shared" si="29"/>
        <v>0</v>
      </c>
      <c r="Z74" t="str">
        <f t="shared" si="30"/>
        <v>0</v>
      </c>
      <c r="AA74" t="str">
        <f t="shared" si="31"/>
        <v>0</v>
      </c>
      <c r="AB74" t="str">
        <f t="shared" si="32"/>
        <v>0</v>
      </c>
      <c r="AC74" t="str">
        <f t="shared" si="33"/>
        <v>0</v>
      </c>
      <c r="AD74" t="str">
        <f t="shared" si="34"/>
        <v>0</v>
      </c>
      <c r="AE74" t="str">
        <f t="shared" si="35"/>
        <v>0</v>
      </c>
      <c r="AF74" t="str">
        <f t="shared" si="36"/>
        <v>1</v>
      </c>
      <c r="AG74" t="str">
        <f t="shared" si="37"/>
        <v>0</v>
      </c>
      <c r="AH74" t="str">
        <f t="shared" si="38"/>
        <v>0</v>
      </c>
      <c r="AI74" t="str">
        <f t="shared" si="39"/>
        <v>0</v>
      </c>
      <c r="AK74" t="str">
        <f t="shared" si="40"/>
        <v>0</v>
      </c>
      <c r="AL74" t="str">
        <f t="shared" si="41"/>
        <v>0</v>
      </c>
      <c r="AM74" t="str">
        <f t="shared" si="42"/>
        <v>0</v>
      </c>
      <c r="AN74" t="str">
        <f t="shared" si="43"/>
        <v>1</v>
      </c>
      <c r="AO74" t="str">
        <f t="shared" si="44"/>
        <v>0</v>
      </c>
      <c r="AP74" t="str">
        <f t="shared" si="45"/>
        <v>0</v>
      </c>
      <c r="AQ74" t="str">
        <f t="shared" si="46"/>
        <v>0</v>
      </c>
      <c r="AR74" t="str">
        <f t="shared" si="47"/>
        <v>0</v>
      </c>
      <c r="AS74" t="str">
        <f t="shared" si="51"/>
        <v>1</v>
      </c>
      <c r="AT74" t="str">
        <f t="shared" si="48"/>
        <v>1</v>
      </c>
      <c r="AV74" t="str">
        <f t="shared" si="49"/>
        <v>0</v>
      </c>
      <c r="AW74" t="str">
        <f t="shared" si="50"/>
        <v>0</v>
      </c>
      <c r="BD74" t="str">
        <f t="shared" si="52"/>
        <v>0001000011</v>
      </c>
      <c r="BE74" t="str">
        <f t="shared" si="53"/>
        <v>0</v>
      </c>
    </row>
    <row r="75" spans="1:57" x14ac:dyDescent="0.45">
      <c r="A75" t="s">
        <v>17</v>
      </c>
      <c r="B75" t="s">
        <v>18</v>
      </c>
      <c r="C75">
        <v>7.2</v>
      </c>
      <c r="D75">
        <v>1</v>
      </c>
      <c r="E75">
        <v>238374</v>
      </c>
      <c r="F75">
        <v>20</v>
      </c>
      <c r="G75" t="s">
        <v>19</v>
      </c>
      <c r="H75" t="s">
        <v>83</v>
      </c>
      <c r="I75" t="s">
        <v>49</v>
      </c>
      <c r="J75">
        <v>8</v>
      </c>
      <c r="K75" t="s">
        <v>62</v>
      </c>
      <c r="L75" t="s">
        <v>23</v>
      </c>
      <c r="M75">
        <v>30.4</v>
      </c>
      <c r="N75" t="s">
        <v>24</v>
      </c>
      <c r="O75" s="1">
        <v>43728</v>
      </c>
      <c r="P75" t="s">
        <v>25</v>
      </c>
      <c r="Q75" t="s">
        <v>26</v>
      </c>
      <c r="S75">
        <v>4.0999999999999996</v>
      </c>
      <c r="T75">
        <f t="shared" si="27"/>
        <v>3.8</v>
      </c>
      <c r="U75" s="2"/>
      <c r="X75" t="str">
        <f t="shared" si="28"/>
        <v>0</v>
      </c>
      <c r="Y75" t="str">
        <f t="shared" si="29"/>
        <v>0</v>
      </c>
      <c r="Z75" t="str">
        <f t="shared" si="30"/>
        <v>0</v>
      </c>
      <c r="AA75" t="str">
        <f t="shared" si="31"/>
        <v>0</v>
      </c>
      <c r="AB75" t="str">
        <f t="shared" si="32"/>
        <v>0</v>
      </c>
      <c r="AC75" t="str">
        <f t="shared" si="33"/>
        <v>0</v>
      </c>
      <c r="AD75" t="str">
        <f t="shared" si="34"/>
        <v>0</v>
      </c>
      <c r="AE75" t="str">
        <f t="shared" si="35"/>
        <v>0</v>
      </c>
      <c r="AF75" t="str">
        <f t="shared" si="36"/>
        <v>1</v>
      </c>
      <c r="AG75" t="str">
        <f t="shared" si="37"/>
        <v>0</v>
      </c>
      <c r="AH75" t="str">
        <f t="shared" si="38"/>
        <v>0</v>
      </c>
      <c r="AI75" t="str">
        <f t="shared" si="39"/>
        <v>0</v>
      </c>
      <c r="AK75" t="str">
        <f t="shared" si="40"/>
        <v>0</v>
      </c>
      <c r="AL75" t="str">
        <f t="shared" si="41"/>
        <v>0</v>
      </c>
      <c r="AM75" t="str">
        <f t="shared" si="42"/>
        <v>0</v>
      </c>
      <c r="AN75" t="str">
        <f t="shared" si="43"/>
        <v>1</v>
      </c>
      <c r="AO75" t="str">
        <f t="shared" si="44"/>
        <v>0</v>
      </c>
      <c r="AP75" t="str">
        <f t="shared" si="45"/>
        <v>0</v>
      </c>
      <c r="AQ75" t="str">
        <f t="shared" si="46"/>
        <v>0</v>
      </c>
      <c r="AR75" t="str">
        <f t="shared" si="47"/>
        <v>0</v>
      </c>
      <c r="AS75" t="str">
        <f t="shared" si="51"/>
        <v>1</v>
      </c>
      <c r="AT75" t="str">
        <f t="shared" si="48"/>
        <v>1</v>
      </c>
      <c r="AV75" t="str">
        <f t="shared" si="49"/>
        <v>0</v>
      </c>
      <c r="AW75" t="str">
        <f t="shared" si="50"/>
        <v>0</v>
      </c>
      <c r="BD75" t="str">
        <f t="shared" si="52"/>
        <v>0001000011</v>
      </c>
      <c r="BE75" t="str">
        <f t="shared" si="53"/>
        <v>0</v>
      </c>
    </row>
    <row r="76" spans="1:57" x14ac:dyDescent="0.45">
      <c r="A76" t="s">
        <v>17</v>
      </c>
      <c r="B76" t="s">
        <v>18</v>
      </c>
      <c r="C76">
        <v>8.17</v>
      </c>
      <c r="D76">
        <v>1</v>
      </c>
      <c r="E76">
        <v>238374</v>
      </c>
      <c r="F76">
        <v>52</v>
      </c>
      <c r="G76" t="s">
        <v>19</v>
      </c>
      <c r="H76" t="s">
        <v>61</v>
      </c>
      <c r="I76" t="s">
        <v>49</v>
      </c>
      <c r="J76">
        <v>8</v>
      </c>
      <c r="K76" t="s">
        <v>62</v>
      </c>
      <c r="L76" t="s">
        <v>23</v>
      </c>
      <c r="M76">
        <v>30.4</v>
      </c>
      <c r="N76" t="s">
        <v>24</v>
      </c>
      <c r="O76" s="1">
        <v>43728</v>
      </c>
      <c r="P76" t="s">
        <v>25</v>
      </c>
      <c r="Q76" t="s">
        <v>26</v>
      </c>
      <c r="S76">
        <v>4.0999999999999996</v>
      </c>
      <c r="T76">
        <f t="shared" si="27"/>
        <v>3.8</v>
      </c>
      <c r="U76" s="2"/>
      <c r="X76" t="str">
        <f t="shared" si="28"/>
        <v>0</v>
      </c>
      <c r="Y76" t="str">
        <f t="shared" si="29"/>
        <v>0</v>
      </c>
      <c r="Z76" t="str">
        <f t="shared" si="30"/>
        <v>0</v>
      </c>
      <c r="AA76" t="str">
        <f t="shared" si="31"/>
        <v>0</v>
      </c>
      <c r="AB76" t="str">
        <f t="shared" si="32"/>
        <v>0</v>
      </c>
      <c r="AC76" t="str">
        <f t="shared" si="33"/>
        <v>0</v>
      </c>
      <c r="AD76" t="str">
        <f t="shared" si="34"/>
        <v>0</v>
      </c>
      <c r="AE76" t="str">
        <f t="shared" si="35"/>
        <v>0</v>
      </c>
      <c r="AF76" t="str">
        <f t="shared" si="36"/>
        <v>1</v>
      </c>
      <c r="AG76" t="str">
        <f t="shared" si="37"/>
        <v>0</v>
      </c>
      <c r="AH76" t="str">
        <f t="shared" si="38"/>
        <v>0</v>
      </c>
      <c r="AI76" t="str">
        <f t="shared" si="39"/>
        <v>0</v>
      </c>
      <c r="AK76" t="str">
        <f t="shared" si="40"/>
        <v>0</v>
      </c>
      <c r="AL76" t="str">
        <f t="shared" si="41"/>
        <v>0</v>
      </c>
      <c r="AM76" t="str">
        <f t="shared" si="42"/>
        <v>0</v>
      </c>
      <c r="AN76" t="str">
        <f t="shared" si="43"/>
        <v>1</v>
      </c>
      <c r="AO76" t="str">
        <f t="shared" si="44"/>
        <v>0</v>
      </c>
      <c r="AP76" t="str">
        <f t="shared" si="45"/>
        <v>0</v>
      </c>
      <c r="AQ76" t="str">
        <f t="shared" si="46"/>
        <v>0</v>
      </c>
      <c r="AR76" t="str">
        <f t="shared" si="47"/>
        <v>0</v>
      </c>
      <c r="AS76" t="str">
        <f t="shared" si="51"/>
        <v>1</v>
      </c>
      <c r="AT76" t="str">
        <f t="shared" si="48"/>
        <v>1</v>
      </c>
      <c r="AV76" t="str">
        <f t="shared" si="49"/>
        <v>0</v>
      </c>
      <c r="AW76" t="str">
        <f t="shared" si="50"/>
        <v>0</v>
      </c>
      <c r="BD76" t="str">
        <f t="shared" si="52"/>
        <v>0001000011</v>
      </c>
      <c r="BE76" t="str">
        <f t="shared" si="53"/>
        <v>0</v>
      </c>
    </row>
    <row r="77" spans="1:57" x14ac:dyDescent="0.45">
      <c r="A77" t="s">
        <v>17</v>
      </c>
      <c r="B77" t="s">
        <v>18</v>
      </c>
      <c r="C77">
        <v>8.31</v>
      </c>
      <c r="D77">
        <v>1</v>
      </c>
      <c r="E77">
        <v>238374</v>
      </c>
      <c r="F77">
        <v>31</v>
      </c>
      <c r="G77" t="s">
        <v>19</v>
      </c>
      <c r="H77" t="s">
        <v>70</v>
      </c>
      <c r="I77" t="s">
        <v>28</v>
      </c>
      <c r="J77">
        <v>8</v>
      </c>
      <c r="K77" t="s">
        <v>62</v>
      </c>
      <c r="L77" t="s">
        <v>23</v>
      </c>
      <c r="M77">
        <v>31.2</v>
      </c>
      <c r="N77" t="s">
        <v>24</v>
      </c>
      <c r="O77" s="1">
        <v>43728</v>
      </c>
      <c r="P77" t="s">
        <v>25</v>
      </c>
      <c r="Q77" t="s">
        <v>26</v>
      </c>
      <c r="S77">
        <v>4.2</v>
      </c>
      <c r="T77">
        <f t="shared" si="27"/>
        <v>3.9</v>
      </c>
      <c r="U77" s="2"/>
      <c r="X77" t="str">
        <f t="shared" si="28"/>
        <v>0</v>
      </c>
      <c r="Y77" t="str">
        <f t="shared" si="29"/>
        <v>0</v>
      </c>
      <c r="Z77" t="str">
        <f t="shared" si="30"/>
        <v>0</v>
      </c>
      <c r="AA77" t="str">
        <f t="shared" si="31"/>
        <v>0</v>
      </c>
      <c r="AB77" t="str">
        <f t="shared" si="32"/>
        <v>0</v>
      </c>
      <c r="AC77" t="str">
        <f t="shared" si="33"/>
        <v>0</v>
      </c>
      <c r="AD77" t="str">
        <f t="shared" si="34"/>
        <v>0</v>
      </c>
      <c r="AE77" t="str">
        <f t="shared" si="35"/>
        <v>0</v>
      </c>
      <c r="AF77" t="str">
        <f t="shared" si="36"/>
        <v>1</v>
      </c>
      <c r="AG77" t="str">
        <f t="shared" si="37"/>
        <v>0</v>
      </c>
      <c r="AH77" t="str">
        <f t="shared" si="38"/>
        <v>0</v>
      </c>
      <c r="AI77" t="str">
        <f t="shared" si="39"/>
        <v>0</v>
      </c>
      <c r="AK77" t="str">
        <f t="shared" si="40"/>
        <v>0</v>
      </c>
      <c r="AL77" t="str">
        <f t="shared" si="41"/>
        <v>0</v>
      </c>
      <c r="AM77" t="str">
        <f t="shared" si="42"/>
        <v>0</v>
      </c>
      <c r="AN77" t="str">
        <f t="shared" si="43"/>
        <v>1</v>
      </c>
      <c r="AO77" t="str">
        <f t="shared" si="44"/>
        <v>1</v>
      </c>
      <c r="AP77" t="str">
        <f t="shared" si="45"/>
        <v>0</v>
      </c>
      <c r="AQ77" t="str">
        <f t="shared" si="46"/>
        <v>0</v>
      </c>
      <c r="AR77" t="str">
        <f t="shared" si="47"/>
        <v>0</v>
      </c>
      <c r="AS77" t="str">
        <f t="shared" si="51"/>
        <v>0</v>
      </c>
      <c r="AT77" t="str">
        <f t="shared" si="48"/>
        <v>1</v>
      </c>
      <c r="AV77" t="str">
        <f t="shared" si="49"/>
        <v>0</v>
      </c>
      <c r="AW77" t="str">
        <f t="shared" si="50"/>
        <v>0</v>
      </c>
      <c r="BD77" t="str">
        <f t="shared" si="52"/>
        <v>0001100001</v>
      </c>
      <c r="BE77" t="str">
        <f t="shared" si="53"/>
        <v>0</v>
      </c>
    </row>
    <row r="78" spans="1:57" x14ac:dyDescent="0.45">
      <c r="A78" t="s">
        <v>17</v>
      </c>
      <c r="B78" t="s">
        <v>18</v>
      </c>
      <c r="C78">
        <v>8.9600000000000009</v>
      </c>
      <c r="D78">
        <v>1</v>
      </c>
      <c r="E78">
        <v>238374</v>
      </c>
      <c r="F78">
        <v>33</v>
      </c>
      <c r="G78" t="s">
        <v>19</v>
      </c>
      <c r="H78" t="s">
        <v>93</v>
      </c>
      <c r="I78" t="s">
        <v>28</v>
      </c>
      <c r="J78">
        <v>8</v>
      </c>
      <c r="K78" t="s">
        <v>62</v>
      </c>
      <c r="L78" t="s">
        <v>23</v>
      </c>
      <c r="M78">
        <v>31.2</v>
      </c>
      <c r="N78" t="s">
        <v>24</v>
      </c>
      <c r="O78" s="1">
        <v>43728</v>
      </c>
      <c r="P78" t="s">
        <v>25</v>
      </c>
      <c r="Q78" t="s">
        <v>26</v>
      </c>
      <c r="S78">
        <v>4.2</v>
      </c>
      <c r="T78">
        <f t="shared" si="27"/>
        <v>3.9</v>
      </c>
      <c r="U78" s="2"/>
      <c r="X78" t="str">
        <f t="shared" si="28"/>
        <v>0</v>
      </c>
      <c r="Y78" t="str">
        <f t="shared" si="29"/>
        <v>0</v>
      </c>
      <c r="Z78" t="str">
        <f t="shared" si="30"/>
        <v>0</v>
      </c>
      <c r="AA78" t="str">
        <f t="shared" si="31"/>
        <v>0</v>
      </c>
      <c r="AB78" t="str">
        <f t="shared" si="32"/>
        <v>0</v>
      </c>
      <c r="AC78" t="str">
        <f t="shared" si="33"/>
        <v>0</v>
      </c>
      <c r="AD78" t="str">
        <f t="shared" si="34"/>
        <v>0</v>
      </c>
      <c r="AE78" t="str">
        <f t="shared" si="35"/>
        <v>0</v>
      </c>
      <c r="AF78" t="str">
        <f t="shared" si="36"/>
        <v>1</v>
      </c>
      <c r="AG78" t="str">
        <f t="shared" si="37"/>
        <v>0</v>
      </c>
      <c r="AH78" t="str">
        <f t="shared" si="38"/>
        <v>0</v>
      </c>
      <c r="AI78" t="str">
        <f t="shared" si="39"/>
        <v>0</v>
      </c>
      <c r="AK78" t="str">
        <f t="shared" si="40"/>
        <v>0</v>
      </c>
      <c r="AL78" t="str">
        <f t="shared" si="41"/>
        <v>0</v>
      </c>
      <c r="AM78" t="str">
        <f t="shared" si="42"/>
        <v>0</v>
      </c>
      <c r="AN78" t="str">
        <f t="shared" si="43"/>
        <v>1</v>
      </c>
      <c r="AO78" t="str">
        <f t="shared" si="44"/>
        <v>1</v>
      </c>
      <c r="AP78" t="str">
        <f t="shared" si="45"/>
        <v>0</v>
      </c>
      <c r="AQ78" t="str">
        <f t="shared" si="46"/>
        <v>0</v>
      </c>
      <c r="AR78" t="str">
        <f t="shared" si="47"/>
        <v>0</v>
      </c>
      <c r="AS78" t="str">
        <f t="shared" si="51"/>
        <v>0</v>
      </c>
      <c r="AT78" t="str">
        <f t="shared" si="48"/>
        <v>1</v>
      </c>
      <c r="AV78" t="str">
        <f t="shared" si="49"/>
        <v>0</v>
      </c>
      <c r="AW78" t="str">
        <f t="shared" si="50"/>
        <v>0</v>
      </c>
      <c r="BD78" t="str">
        <f t="shared" si="52"/>
        <v>0001100001</v>
      </c>
      <c r="BE78" t="str">
        <f t="shared" si="53"/>
        <v>0</v>
      </c>
    </row>
    <row r="79" spans="1:57" x14ac:dyDescent="0.45">
      <c r="A79" t="s">
        <v>17</v>
      </c>
      <c r="B79" t="s">
        <v>18</v>
      </c>
      <c r="C79">
        <v>20.05</v>
      </c>
      <c r="D79">
        <v>1</v>
      </c>
      <c r="E79">
        <v>238374</v>
      </c>
      <c r="F79">
        <v>21</v>
      </c>
      <c r="G79" t="s">
        <v>19</v>
      </c>
      <c r="H79" t="s">
        <v>32</v>
      </c>
      <c r="I79" t="s">
        <v>28</v>
      </c>
      <c r="J79">
        <v>8</v>
      </c>
      <c r="K79" t="s">
        <v>62</v>
      </c>
      <c r="L79" t="s">
        <v>23</v>
      </c>
      <c r="M79">
        <v>38.799999999999997</v>
      </c>
      <c r="N79" t="s">
        <v>24</v>
      </c>
      <c r="O79" s="1">
        <v>43728</v>
      </c>
      <c r="P79" t="s">
        <v>25</v>
      </c>
      <c r="Q79" t="s">
        <v>26</v>
      </c>
      <c r="S79">
        <v>5.15</v>
      </c>
      <c r="T79">
        <f t="shared" si="27"/>
        <v>4.8499999999999996</v>
      </c>
      <c r="U79" s="2"/>
      <c r="X79" t="str">
        <f t="shared" si="28"/>
        <v>0</v>
      </c>
      <c r="Y79" t="str">
        <f t="shared" si="29"/>
        <v>0</v>
      </c>
      <c r="Z79" t="str">
        <f t="shared" si="30"/>
        <v>0</v>
      </c>
      <c r="AA79" t="str">
        <f t="shared" si="31"/>
        <v>0</v>
      </c>
      <c r="AB79" t="str">
        <f t="shared" si="32"/>
        <v>0</v>
      </c>
      <c r="AC79" t="str">
        <f t="shared" si="33"/>
        <v>0</v>
      </c>
      <c r="AD79" t="str">
        <f t="shared" si="34"/>
        <v>0</v>
      </c>
      <c r="AE79" t="str">
        <f t="shared" si="35"/>
        <v>0</v>
      </c>
      <c r="AF79" t="str">
        <f t="shared" si="36"/>
        <v>1</v>
      </c>
      <c r="AG79" t="str">
        <f t="shared" si="37"/>
        <v>0</v>
      </c>
      <c r="AH79" t="str">
        <f t="shared" si="38"/>
        <v>0</v>
      </c>
      <c r="AI79" t="str">
        <f t="shared" si="39"/>
        <v>0</v>
      </c>
      <c r="AK79" t="str">
        <f t="shared" si="40"/>
        <v>0</v>
      </c>
      <c r="AL79" t="str">
        <f t="shared" si="41"/>
        <v>0</v>
      </c>
      <c r="AM79" t="str">
        <f t="shared" si="42"/>
        <v>0</v>
      </c>
      <c r="AN79" t="str">
        <f t="shared" si="43"/>
        <v>1</v>
      </c>
      <c r="AO79" t="str">
        <f t="shared" si="44"/>
        <v>1</v>
      </c>
      <c r="AP79" t="str">
        <f t="shared" si="45"/>
        <v>0</v>
      </c>
      <c r="AQ79" t="str">
        <f t="shared" si="46"/>
        <v>0</v>
      </c>
      <c r="AR79" t="str">
        <f t="shared" si="47"/>
        <v>0</v>
      </c>
      <c r="AS79" t="str">
        <f t="shared" si="51"/>
        <v>0</v>
      </c>
      <c r="AT79" t="str">
        <f t="shared" si="48"/>
        <v>1</v>
      </c>
      <c r="AV79" t="str">
        <f t="shared" si="49"/>
        <v>0</v>
      </c>
      <c r="AW79" t="str">
        <f t="shared" si="50"/>
        <v>0</v>
      </c>
      <c r="BD79" t="str">
        <f t="shared" si="52"/>
        <v>0001100001</v>
      </c>
      <c r="BE79" t="str">
        <f t="shared" si="53"/>
        <v>0</v>
      </c>
    </row>
    <row r="80" spans="1:57" x14ac:dyDescent="0.45">
      <c r="A80" t="s">
        <v>17</v>
      </c>
      <c r="B80" t="s">
        <v>18</v>
      </c>
      <c r="C80">
        <v>10.64</v>
      </c>
      <c r="D80">
        <v>1</v>
      </c>
      <c r="E80">
        <v>238374</v>
      </c>
      <c r="F80">
        <v>24</v>
      </c>
      <c r="G80" t="s">
        <v>19</v>
      </c>
      <c r="H80" t="s">
        <v>65</v>
      </c>
      <c r="I80" t="s">
        <v>34</v>
      </c>
      <c r="J80">
        <v>16</v>
      </c>
      <c r="K80" t="s">
        <v>62</v>
      </c>
      <c r="L80" t="s">
        <v>23</v>
      </c>
      <c r="M80">
        <v>46.4</v>
      </c>
      <c r="N80" t="s">
        <v>24</v>
      </c>
      <c r="O80" s="1">
        <v>43728</v>
      </c>
      <c r="P80" t="s">
        <v>25</v>
      </c>
      <c r="Q80" t="s">
        <v>26</v>
      </c>
      <c r="S80">
        <v>3.2</v>
      </c>
      <c r="T80">
        <f t="shared" si="27"/>
        <v>2.9</v>
      </c>
      <c r="U80" s="2"/>
      <c r="X80" t="str">
        <f t="shared" si="28"/>
        <v>0</v>
      </c>
      <c r="Y80" t="str">
        <f t="shared" si="29"/>
        <v>0</v>
      </c>
      <c r="Z80" t="str">
        <f t="shared" si="30"/>
        <v>0</v>
      </c>
      <c r="AA80" t="str">
        <f t="shared" si="31"/>
        <v>0</v>
      </c>
      <c r="AB80" t="str">
        <f t="shared" si="32"/>
        <v>0</v>
      </c>
      <c r="AC80" t="str">
        <f t="shared" si="33"/>
        <v>0</v>
      </c>
      <c r="AD80" t="str">
        <f t="shared" si="34"/>
        <v>0</v>
      </c>
      <c r="AE80" t="str">
        <f t="shared" si="35"/>
        <v>0</v>
      </c>
      <c r="AF80" t="str">
        <f t="shared" si="36"/>
        <v>1</v>
      </c>
      <c r="AG80" t="str">
        <f t="shared" si="37"/>
        <v>0</v>
      </c>
      <c r="AH80" t="str">
        <f t="shared" si="38"/>
        <v>0</v>
      </c>
      <c r="AI80" t="str">
        <f t="shared" si="39"/>
        <v>0</v>
      </c>
      <c r="AK80" t="str">
        <f t="shared" si="40"/>
        <v>0</v>
      </c>
      <c r="AL80" t="str">
        <f t="shared" si="41"/>
        <v>0</v>
      </c>
      <c r="AM80" t="str">
        <f t="shared" si="42"/>
        <v>0</v>
      </c>
      <c r="AN80" t="str">
        <f t="shared" si="43"/>
        <v>1</v>
      </c>
      <c r="AO80" t="str">
        <f t="shared" si="44"/>
        <v>0</v>
      </c>
      <c r="AP80" t="str">
        <f t="shared" si="45"/>
        <v>0</v>
      </c>
      <c r="AQ80" t="str">
        <f t="shared" si="46"/>
        <v>0</v>
      </c>
      <c r="AR80" t="str">
        <f t="shared" si="47"/>
        <v>1</v>
      </c>
      <c r="AS80" t="str">
        <f t="shared" si="51"/>
        <v>0</v>
      </c>
      <c r="AT80" t="str">
        <f t="shared" si="48"/>
        <v>1</v>
      </c>
      <c r="AV80" t="str">
        <f t="shared" si="49"/>
        <v>0</v>
      </c>
      <c r="AW80" t="str">
        <f t="shared" si="50"/>
        <v>1</v>
      </c>
      <c r="BD80" t="str">
        <f t="shared" si="52"/>
        <v>0001000101</v>
      </c>
      <c r="BE80" t="str">
        <f t="shared" si="53"/>
        <v>1</v>
      </c>
    </row>
    <row r="81" spans="1:57" x14ac:dyDescent="0.45">
      <c r="A81" t="s">
        <v>17</v>
      </c>
      <c r="B81" t="s">
        <v>18</v>
      </c>
      <c r="C81">
        <v>14.04</v>
      </c>
      <c r="D81">
        <v>1</v>
      </c>
      <c r="E81">
        <v>238374</v>
      </c>
      <c r="F81">
        <v>25</v>
      </c>
      <c r="G81" t="s">
        <v>19</v>
      </c>
      <c r="H81" t="s">
        <v>29</v>
      </c>
      <c r="I81" t="s">
        <v>28</v>
      </c>
      <c r="J81">
        <v>16</v>
      </c>
      <c r="K81" t="s">
        <v>62</v>
      </c>
      <c r="L81" t="s">
        <v>23</v>
      </c>
      <c r="M81">
        <v>52.8</v>
      </c>
      <c r="N81" t="s">
        <v>24</v>
      </c>
      <c r="O81" s="1">
        <v>43728</v>
      </c>
      <c r="P81" t="s">
        <v>25</v>
      </c>
      <c r="Q81" t="s">
        <v>26</v>
      </c>
      <c r="S81">
        <v>3.6</v>
      </c>
      <c r="T81">
        <f t="shared" si="27"/>
        <v>3.3</v>
      </c>
      <c r="U81" s="2"/>
      <c r="X81" t="str">
        <f t="shared" si="28"/>
        <v>0</v>
      </c>
      <c r="Y81" t="str">
        <f t="shared" si="29"/>
        <v>0</v>
      </c>
      <c r="Z81" t="str">
        <f t="shared" si="30"/>
        <v>0</v>
      </c>
      <c r="AA81" t="str">
        <f t="shared" si="31"/>
        <v>0</v>
      </c>
      <c r="AB81" t="str">
        <f t="shared" si="32"/>
        <v>0</v>
      </c>
      <c r="AC81" t="str">
        <f t="shared" si="33"/>
        <v>0</v>
      </c>
      <c r="AD81" t="str">
        <f t="shared" si="34"/>
        <v>0</v>
      </c>
      <c r="AE81" t="str">
        <f t="shared" si="35"/>
        <v>0</v>
      </c>
      <c r="AF81" t="str">
        <f t="shared" si="36"/>
        <v>1</v>
      </c>
      <c r="AG81" t="str">
        <f t="shared" si="37"/>
        <v>0</v>
      </c>
      <c r="AH81" t="str">
        <f t="shared" si="38"/>
        <v>0</v>
      </c>
      <c r="AI81" t="str">
        <f t="shared" si="39"/>
        <v>0</v>
      </c>
      <c r="AK81" t="str">
        <f t="shared" si="40"/>
        <v>0</v>
      </c>
      <c r="AL81" t="str">
        <f t="shared" si="41"/>
        <v>0</v>
      </c>
      <c r="AM81" t="str">
        <f t="shared" si="42"/>
        <v>0</v>
      </c>
      <c r="AN81" t="str">
        <f t="shared" si="43"/>
        <v>1</v>
      </c>
      <c r="AO81" t="str">
        <f t="shared" si="44"/>
        <v>1</v>
      </c>
      <c r="AP81" t="str">
        <f t="shared" si="45"/>
        <v>0</v>
      </c>
      <c r="AQ81" t="str">
        <f t="shared" si="46"/>
        <v>0</v>
      </c>
      <c r="AR81" t="str">
        <f t="shared" si="47"/>
        <v>0</v>
      </c>
      <c r="AS81" t="str">
        <f t="shared" si="51"/>
        <v>0</v>
      </c>
      <c r="AT81" t="str">
        <f t="shared" si="48"/>
        <v>1</v>
      </c>
      <c r="AV81" t="str">
        <f t="shared" si="49"/>
        <v>0</v>
      </c>
      <c r="AW81" t="str">
        <f t="shared" si="50"/>
        <v>1</v>
      </c>
      <c r="BD81" t="str">
        <f t="shared" si="52"/>
        <v>0001100001</v>
      </c>
      <c r="BE81" t="str">
        <f t="shared" si="53"/>
        <v>1</v>
      </c>
    </row>
    <row r="82" spans="1:57" x14ac:dyDescent="0.45">
      <c r="A82" t="s">
        <v>17</v>
      </c>
      <c r="B82" t="s">
        <v>18</v>
      </c>
      <c r="C82">
        <v>17.36</v>
      </c>
      <c r="D82">
        <v>1</v>
      </c>
      <c r="E82">
        <v>238374</v>
      </c>
      <c r="F82">
        <v>35</v>
      </c>
      <c r="G82" t="s">
        <v>19</v>
      </c>
      <c r="H82" t="s">
        <v>31</v>
      </c>
      <c r="I82" t="s">
        <v>28</v>
      </c>
      <c r="J82">
        <v>16</v>
      </c>
      <c r="K82" t="s">
        <v>62</v>
      </c>
      <c r="L82" t="s">
        <v>23</v>
      </c>
      <c r="M82">
        <v>52.8</v>
      </c>
      <c r="N82" t="s">
        <v>24</v>
      </c>
      <c r="O82" s="1">
        <v>43728</v>
      </c>
      <c r="P82" t="s">
        <v>25</v>
      </c>
      <c r="Q82" t="s">
        <v>26</v>
      </c>
      <c r="S82">
        <v>3.6</v>
      </c>
      <c r="T82">
        <f t="shared" si="27"/>
        <v>3.3</v>
      </c>
      <c r="U82" s="2"/>
      <c r="X82" t="str">
        <f t="shared" si="28"/>
        <v>0</v>
      </c>
      <c r="Y82" t="str">
        <f t="shared" si="29"/>
        <v>0</v>
      </c>
      <c r="Z82" t="str">
        <f t="shared" si="30"/>
        <v>0</v>
      </c>
      <c r="AA82" t="str">
        <f t="shared" si="31"/>
        <v>0</v>
      </c>
      <c r="AB82" t="str">
        <f t="shared" si="32"/>
        <v>0</v>
      </c>
      <c r="AC82" t="str">
        <f t="shared" si="33"/>
        <v>0</v>
      </c>
      <c r="AD82" t="str">
        <f t="shared" si="34"/>
        <v>0</v>
      </c>
      <c r="AE82" t="str">
        <f t="shared" si="35"/>
        <v>0</v>
      </c>
      <c r="AF82" t="str">
        <f t="shared" si="36"/>
        <v>1</v>
      </c>
      <c r="AG82" t="str">
        <f t="shared" si="37"/>
        <v>0</v>
      </c>
      <c r="AH82" t="str">
        <f t="shared" si="38"/>
        <v>0</v>
      </c>
      <c r="AI82" t="str">
        <f t="shared" si="39"/>
        <v>0</v>
      </c>
      <c r="AK82" t="str">
        <f t="shared" si="40"/>
        <v>0</v>
      </c>
      <c r="AL82" t="str">
        <f t="shared" si="41"/>
        <v>0</v>
      </c>
      <c r="AM82" t="str">
        <f t="shared" si="42"/>
        <v>0</v>
      </c>
      <c r="AN82" t="str">
        <f t="shared" si="43"/>
        <v>1</v>
      </c>
      <c r="AO82" t="str">
        <f t="shared" si="44"/>
        <v>1</v>
      </c>
      <c r="AP82" t="str">
        <f t="shared" si="45"/>
        <v>0</v>
      </c>
      <c r="AQ82" t="str">
        <f t="shared" si="46"/>
        <v>0</v>
      </c>
      <c r="AR82" t="str">
        <f t="shared" si="47"/>
        <v>0</v>
      </c>
      <c r="AS82" t="str">
        <f t="shared" si="51"/>
        <v>0</v>
      </c>
      <c r="AT82" t="str">
        <f t="shared" si="48"/>
        <v>1</v>
      </c>
      <c r="AV82" t="str">
        <f t="shared" si="49"/>
        <v>0</v>
      </c>
      <c r="AW82" t="str">
        <f t="shared" si="50"/>
        <v>1</v>
      </c>
      <c r="BD82" t="str">
        <f t="shared" si="52"/>
        <v>0001100001</v>
      </c>
      <c r="BE82" t="str">
        <f t="shared" si="53"/>
        <v>1</v>
      </c>
    </row>
    <row r="83" spans="1:57" x14ac:dyDescent="0.45">
      <c r="A83" t="s">
        <v>17</v>
      </c>
      <c r="B83" t="s">
        <v>18</v>
      </c>
      <c r="C83">
        <v>14.4</v>
      </c>
      <c r="D83">
        <v>1</v>
      </c>
      <c r="E83">
        <v>238374</v>
      </c>
      <c r="F83">
        <v>15</v>
      </c>
      <c r="G83" t="s">
        <v>19</v>
      </c>
      <c r="H83" t="s">
        <v>56</v>
      </c>
      <c r="I83" t="s">
        <v>34</v>
      </c>
      <c r="J83">
        <v>16</v>
      </c>
      <c r="K83" t="s">
        <v>62</v>
      </c>
      <c r="L83" t="s">
        <v>23</v>
      </c>
      <c r="M83">
        <v>53.6</v>
      </c>
      <c r="N83" t="s">
        <v>24</v>
      </c>
      <c r="O83" s="1">
        <v>43728</v>
      </c>
      <c r="P83" t="s">
        <v>25</v>
      </c>
      <c r="Q83" t="s">
        <v>26</v>
      </c>
      <c r="S83">
        <v>3.65</v>
      </c>
      <c r="T83">
        <f t="shared" si="27"/>
        <v>3.35</v>
      </c>
      <c r="U83" s="2"/>
      <c r="X83" t="str">
        <f t="shared" si="28"/>
        <v>0</v>
      </c>
      <c r="Y83" t="str">
        <f t="shared" si="29"/>
        <v>0</v>
      </c>
      <c r="Z83" t="str">
        <f t="shared" si="30"/>
        <v>0</v>
      </c>
      <c r="AA83" t="str">
        <f t="shared" si="31"/>
        <v>0</v>
      </c>
      <c r="AB83" t="str">
        <f t="shared" si="32"/>
        <v>0</v>
      </c>
      <c r="AC83" t="str">
        <f t="shared" si="33"/>
        <v>0</v>
      </c>
      <c r="AD83" t="str">
        <f t="shared" si="34"/>
        <v>0</v>
      </c>
      <c r="AE83" t="str">
        <f t="shared" si="35"/>
        <v>0</v>
      </c>
      <c r="AF83" t="str">
        <f t="shared" si="36"/>
        <v>1</v>
      </c>
      <c r="AG83" t="str">
        <f t="shared" si="37"/>
        <v>0</v>
      </c>
      <c r="AH83" t="str">
        <f t="shared" si="38"/>
        <v>0</v>
      </c>
      <c r="AI83" t="str">
        <f t="shared" si="39"/>
        <v>0</v>
      </c>
      <c r="AK83" t="str">
        <f t="shared" si="40"/>
        <v>0</v>
      </c>
      <c r="AL83" t="str">
        <f t="shared" si="41"/>
        <v>0</v>
      </c>
      <c r="AM83" t="str">
        <f t="shared" si="42"/>
        <v>0</v>
      </c>
      <c r="AN83" t="str">
        <f t="shared" si="43"/>
        <v>1</v>
      </c>
      <c r="AO83" t="str">
        <f t="shared" si="44"/>
        <v>0</v>
      </c>
      <c r="AP83" t="str">
        <f t="shared" si="45"/>
        <v>0</v>
      </c>
      <c r="AQ83" t="str">
        <f t="shared" si="46"/>
        <v>0</v>
      </c>
      <c r="AR83" t="str">
        <f t="shared" si="47"/>
        <v>1</v>
      </c>
      <c r="AS83" t="str">
        <f t="shared" si="51"/>
        <v>0</v>
      </c>
      <c r="AT83" t="str">
        <f t="shared" si="48"/>
        <v>1</v>
      </c>
      <c r="AV83" t="str">
        <f t="shared" si="49"/>
        <v>0</v>
      </c>
      <c r="AW83" t="str">
        <f t="shared" si="50"/>
        <v>1</v>
      </c>
      <c r="BD83" t="str">
        <f t="shared" si="52"/>
        <v>0001000101</v>
      </c>
      <c r="BE83" t="str">
        <f t="shared" si="53"/>
        <v>1</v>
      </c>
    </row>
    <row r="84" spans="1:57" x14ac:dyDescent="0.45">
      <c r="A84" t="s">
        <v>17</v>
      </c>
      <c r="B84" t="s">
        <v>18</v>
      </c>
      <c r="C84">
        <v>14.05</v>
      </c>
      <c r="D84">
        <v>1</v>
      </c>
      <c r="E84">
        <v>238374</v>
      </c>
      <c r="F84">
        <v>2</v>
      </c>
      <c r="G84" t="s">
        <v>19</v>
      </c>
      <c r="H84" t="s">
        <v>66</v>
      </c>
      <c r="I84" t="s">
        <v>34</v>
      </c>
      <c r="J84">
        <v>16</v>
      </c>
      <c r="K84" t="s">
        <v>62</v>
      </c>
      <c r="L84" t="s">
        <v>23</v>
      </c>
      <c r="M84">
        <v>53.6</v>
      </c>
      <c r="N84" t="s">
        <v>24</v>
      </c>
      <c r="O84" s="1">
        <v>43728</v>
      </c>
      <c r="P84" t="s">
        <v>25</v>
      </c>
      <c r="Q84" t="s">
        <v>26</v>
      </c>
      <c r="S84">
        <v>3.65</v>
      </c>
      <c r="T84">
        <f t="shared" si="27"/>
        <v>3.35</v>
      </c>
      <c r="U84" s="2"/>
      <c r="X84" t="str">
        <f t="shared" si="28"/>
        <v>0</v>
      </c>
      <c r="Y84" t="str">
        <f t="shared" si="29"/>
        <v>0</v>
      </c>
      <c r="Z84" t="str">
        <f t="shared" si="30"/>
        <v>0</v>
      </c>
      <c r="AA84" t="str">
        <f t="shared" si="31"/>
        <v>0</v>
      </c>
      <c r="AB84" t="str">
        <f t="shared" si="32"/>
        <v>0</v>
      </c>
      <c r="AC84" t="str">
        <f t="shared" si="33"/>
        <v>0</v>
      </c>
      <c r="AD84" t="str">
        <f t="shared" si="34"/>
        <v>0</v>
      </c>
      <c r="AE84" t="str">
        <f t="shared" si="35"/>
        <v>0</v>
      </c>
      <c r="AF84" t="str">
        <f t="shared" si="36"/>
        <v>1</v>
      </c>
      <c r="AG84" t="str">
        <f t="shared" si="37"/>
        <v>0</v>
      </c>
      <c r="AH84" t="str">
        <f t="shared" si="38"/>
        <v>0</v>
      </c>
      <c r="AI84" t="str">
        <f t="shared" si="39"/>
        <v>0</v>
      </c>
      <c r="AK84" t="str">
        <f t="shared" si="40"/>
        <v>0</v>
      </c>
      <c r="AL84" t="str">
        <f t="shared" si="41"/>
        <v>0</v>
      </c>
      <c r="AM84" t="str">
        <f t="shared" si="42"/>
        <v>0</v>
      </c>
      <c r="AN84" t="str">
        <f t="shared" si="43"/>
        <v>1</v>
      </c>
      <c r="AO84" t="str">
        <f t="shared" si="44"/>
        <v>0</v>
      </c>
      <c r="AP84" t="str">
        <f t="shared" si="45"/>
        <v>0</v>
      </c>
      <c r="AQ84" t="str">
        <f t="shared" si="46"/>
        <v>0</v>
      </c>
      <c r="AR84" t="str">
        <f t="shared" si="47"/>
        <v>1</v>
      </c>
      <c r="AS84" t="str">
        <f t="shared" si="51"/>
        <v>0</v>
      </c>
      <c r="AT84" t="str">
        <f t="shared" si="48"/>
        <v>1</v>
      </c>
      <c r="AV84" t="str">
        <f t="shared" si="49"/>
        <v>0</v>
      </c>
      <c r="AW84" t="str">
        <f t="shared" si="50"/>
        <v>1</v>
      </c>
      <c r="BD84" t="str">
        <f t="shared" si="52"/>
        <v>0001000101</v>
      </c>
      <c r="BE84" t="str">
        <f t="shared" si="53"/>
        <v>1</v>
      </c>
    </row>
    <row r="85" spans="1:57" x14ac:dyDescent="0.45">
      <c r="A85" t="s">
        <v>17</v>
      </c>
      <c r="B85" t="s">
        <v>18</v>
      </c>
      <c r="C85">
        <v>11.16</v>
      </c>
      <c r="D85">
        <v>1</v>
      </c>
      <c r="E85">
        <v>238374</v>
      </c>
      <c r="F85">
        <v>17</v>
      </c>
      <c r="G85" t="s">
        <v>19</v>
      </c>
      <c r="H85" t="s">
        <v>64</v>
      </c>
      <c r="I85" t="s">
        <v>34</v>
      </c>
      <c r="J85">
        <v>16</v>
      </c>
      <c r="K85" t="s">
        <v>62</v>
      </c>
      <c r="L85" t="s">
        <v>23</v>
      </c>
      <c r="M85">
        <v>55.2</v>
      </c>
      <c r="N85" t="s">
        <v>24</v>
      </c>
      <c r="O85" s="1">
        <v>43728</v>
      </c>
      <c r="P85" t="s">
        <v>25</v>
      </c>
      <c r="Q85" t="s">
        <v>26</v>
      </c>
      <c r="S85">
        <v>3.75</v>
      </c>
      <c r="T85">
        <f t="shared" si="27"/>
        <v>3.45</v>
      </c>
      <c r="U85" s="2"/>
      <c r="X85" t="str">
        <f t="shared" si="28"/>
        <v>0</v>
      </c>
      <c r="Y85" t="str">
        <f t="shared" si="29"/>
        <v>0</v>
      </c>
      <c r="Z85" t="str">
        <f t="shared" si="30"/>
        <v>0</v>
      </c>
      <c r="AA85" t="str">
        <f t="shared" si="31"/>
        <v>0</v>
      </c>
      <c r="AB85" t="str">
        <f t="shared" si="32"/>
        <v>0</v>
      </c>
      <c r="AC85" t="str">
        <f t="shared" si="33"/>
        <v>0</v>
      </c>
      <c r="AD85" t="str">
        <f t="shared" si="34"/>
        <v>0</v>
      </c>
      <c r="AE85" t="str">
        <f t="shared" si="35"/>
        <v>0</v>
      </c>
      <c r="AF85" t="str">
        <f t="shared" si="36"/>
        <v>1</v>
      </c>
      <c r="AG85" t="str">
        <f t="shared" si="37"/>
        <v>0</v>
      </c>
      <c r="AH85" t="str">
        <f t="shared" si="38"/>
        <v>0</v>
      </c>
      <c r="AI85" t="str">
        <f t="shared" si="39"/>
        <v>0</v>
      </c>
      <c r="AK85" t="str">
        <f t="shared" si="40"/>
        <v>0</v>
      </c>
      <c r="AL85" t="str">
        <f t="shared" si="41"/>
        <v>0</v>
      </c>
      <c r="AM85" t="str">
        <f t="shared" si="42"/>
        <v>0</v>
      </c>
      <c r="AN85" t="str">
        <f t="shared" si="43"/>
        <v>1</v>
      </c>
      <c r="AO85" t="str">
        <f t="shared" si="44"/>
        <v>0</v>
      </c>
      <c r="AP85" t="str">
        <f t="shared" si="45"/>
        <v>0</v>
      </c>
      <c r="AQ85" t="str">
        <f t="shared" si="46"/>
        <v>0</v>
      </c>
      <c r="AR85" t="str">
        <f t="shared" si="47"/>
        <v>1</v>
      </c>
      <c r="AS85" t="str">
        <f t="shared" si="51"/>
        <v>0</v>
      </c>
      <c r="AT85" t="str">
        <f t="shared" si="48"/>
        <v>1</v>
      </c>
      <c r="AV85" t="str">
        <f t="shared" si="49"/>
        <v>0</v>
      </c>
      <c r="AW85" t="str">
        <f t="shared" si="50"/>
        <v>1</v>
      </c>
      <c r="BD85" t="str">
        <f t="shared" si="52"/>
        <v>0001000101</v>
      </c>
      <c r="BE85" t="str">
        <f t="shared" si="53"/>
        <v>1</v>
      </c>
    </row>
    <row r="86" spans="1:57" x14ac:dyDescent="0.45">
      <c r="A86" t="s">
        <v>17</v>
      </c>
      <c r="B86" t="s">
        <v>18</v>
      </c>
      <c r="C86">
        <v>16</v>
      </c>
      <c r="D86">
        <v>1</v>
      </c>
      <c r="E86">
        <v>238374</v>
      </c>
      <c r="F86">
        <v>40</v>
      </c>
      <c r="G86" t="s">
        <v>19</v>
      </c>
      <c r="H86" t="s">
        <v>35</v>
      </c>
      <c r="I86" t="s">
        <v>21</v>
      </c>
      <c r="J86">
        <v>24</v>
      </c>
      <c r="K86" t="s">
        <v>62</v>
      </c>
      <c r="L86" t="s">
        <v>23</v>
      </c>
      <c r="M86">
        <v>72</v>
      </c>
      <c r="N86" t="s">
        <v>24</v>
      </c>
      <c r="O86" s="1">
        <v>43728</v>
      </c>
      <c r="P86" t="s">
        <v>25</v>
      </c>
      <c r="Q86" t="s">
        <v>26</v>
      </c>
      <c r="S86">
        <v>3.3</v>
      </c>
      <c r="T86">
        <f t="shared" si="27"/>
        <v>3</v>
      </c>
      <c r="U86" s="2"/>
      <c r="X86" t="str">
        <f t="shared" si="28"/>
        <v>0</v>
      </c>
      <c r="Y86" t="str">
        <f t="shared" si="29"/>
        <v>0</v>
      </c>
      <c r="Z86" t="str">
        <f t="shared" si="30"/>
        <v>0</v>
      </c>
      <c r="AA86" t="str">
        <f t="shared" si="31"/>
        <v>0</v>
      </c>
      <c r="AB86" t="str">
        <f t="shared" si="32"/>
        <v>0</v>
      </c>
      <c r="AC86" t="str">
        <f t="shared" si="33"/>
        <v>0</v>
      </c>
      <c r="AD86" t="str">
        <f t="shared" si="34"/>
        <v>0</v>
      </c>
      <c r="AE86" t="str">
        <f t="shared" si="35"/>
        <v>0</v>
      </c>
      <c r="AF86" t="str">
        <f t="shared" si="36"/>
        <v>1</v>
      </c>
      <c r="AG86" t="str">
        <f t="shared" si="37"/>
        <v>0</v>
      </c>
      <c r="AH86" t="str">
        <f t="shared" si="38"/>
        <v>0</v>
      </c>
      <c r="AI86" t="str">
        <f t="shared" si="39"/>
        <v>0</v>
      </c>
      <c r="AK86" t="str">
        <f t="shared" si="40"/>
        <v>0</v>
      </c>
      <c r="AL86" t="str">
        <f t="shared" si="41"/>
        <v>0</v>
      </c>
      <c r="AM86" t="str">
        <f t="shared" si="42"/>
        <v>0</v>
      </c>
      <c r="AN86" t="str">
        <f t="shared" si="43"/>
        <v>1</v>
      </c>
      <c r="AO86" t="str">
        <f t="shared" si="44"/>
        <v>0</v>
      </c>
      <c r="AP86" t="str">
        <f t="shared" si="45"/>
        <v>1</v>
      </c>
      <c r="AQ86" t="str">
        <f t="shared" si="46"/>
        <v>0</v>
      </c>
      <c r="AR86" t="str">
        <f t="shared" si="47"/>
        <v>0</v>
      </c>
      <c r="AS86" t="str">
        <f t="shared" si="51"/>
        <v>0</v>
      </c>
      <c r="AT86" t="str">
        <f t="shared" si="48"/>
        <v>1</v>
      </c>
      <c r="AV86" t="str">
        <f t="shared" si="49"/>
        <v>0</v>
      </c>
      <c r="AW86" t="str">
        <f t="shared" si="50"/>
        <v>1</v>
      </c>
      <c r="BD86" t="str">
        <f t="shared" si="52"/>
        <v>0001010001</v>
      </c>
      <c r="BE86" t="str">
        <f t="shared" si="53"/>
        <v>1</v>
      </c>
    </row>
    <row r="87" spans="1:57" x14ac:dyDescent="0.45">
      <c r="A87" t="s">
        <v>17</v>
      </c>
      <c r="B87" t="s">
        <v>18</v>
      </c>
      <c r="C87">
        <v>20.329999999999998</v>
      </c>
      <c r="D87">
        <v>1</v>
      </c>
      <c r="E87">
        <v>238374</v>
      </c>
      <c r="F87">
        <v>18</v>
      </c>
      <c r="G87" t="s">
        <v>19</v>
      </c>
      <c r="H87" t="s">
        <v>63</v>
      </c>
      <c r="I87" t="s">
        <v>34</v>
      </c>
      <c r="J87">
        <v>32</v>
      </c>
      <c r="K87" t="s">
        <v>62</v>
      </c>
      <c r="L87" t="s">
        <v>23</v>
      </c>
      <c r="M87">
        <v>92.8</v>
      </c>
      <c r="N87" t="s">
        <v>24</v>
      </c>
      <c r="O87" s="1">
        <v>43728</v>
      </c>
      <c r="P87" t="s">
        <v>25</v>
      </c>
      <c r="Q87" t="s">
        <v>26</v>
      </c>
      <c r="S87">
        <v>3.2</v>
      </c>
      <c r="T87">
        <f t="shared" si="27"/>
        <v>2.9</v>
      </c>
      <c r="U87" s="2"/>
      <c r="X87" t="str">
        <f t="shared" si="28"/>
        <v>0</v>
      </c>
      <c r="Y87" t="str">
        <f t="shared" si="29"/>
        <v>0</v>
      </c>
      <c r="Z87" t="str">
        <f t="shared" si="30"/>
        <v>0</v>
      </c>
      <c r="AA87" t="str">
        <f t="shared" si="31"/>
        <v>0</v>
      </c>
      <c r="AB87" t="str">
        <f t="shared" si="32"/>
        <v>0</v>
      </c>
      <c r="AC87" t="str">
        <f t="shared" si="33"/>
        <v>0</v>
      </c>
      <c r="AD87" t="str">
        <f t="shared" si="34"/>
        <v>0</v>
      </c>
      <c r="AE87" t="str">
        <f t="shared" si="35"/>
        <v>0</v>
      </c>
      <c r="AF87" t="str">
        <f t="shared" si="36"/>
        <v>1</v>
      </c>
      <c r="AG87" t="str">
        <f t="shared" si="37"/>
        <v>0</v>
      </c>
      <c r="AH87" t="str">
        <f t="shared" si="38"/>
        <v>0</v>
      </c>
      <c r="AI87" t="str">
        <f t="shared" si="39"/>
        <v>0</v>
      </c>
      <c r="AK87" t="str">
        <f t="shared" si="40"/>
        <v>0</v>
      </c>
      <c r="AL87" t="str">
        <f t="shared" si="41"/>
        <v>0</v>
      </c>
      <c r="AM87" t="str">
        <f t="shared" si="42"/>
        <v>0</v>
      </c>
      <c r="AN87" t="str">
        <f t="shared" si="43"/>
        <v>1</v>
      </c>
      <c r="AO87" t="str">
        <f t="shared" si="44"/>
        <v>0</v>
      </c>
      <c r="AP87" t="str">
        <f t="shared" si="45"/>
        <v>0</v>
      </c>
      <c r="AQ87" t="str">
        <f t="shared" si="46"/>
        <v>0</v>
      </c>
      <c r="AR87" t="str">
        <f t="shared" si="47"/>
        <v>1</v>
      </c>
      <c r="AS87" t="str">
        <f t="shared" si="51"/>
        <v>0</v>
      </c>
      <c r="AT87" t="str">
        <f t="shared" si="48"/>
        <v>1</v>
      </c>
      <c r="AV87" t="str">
        <f t="shared" si="49"/>
        <v>1</v>
      </c>
      <c r="AW87" t="str">
        <f t="shared" si="50"/>
        <v>1</v>
      </c>
      <c r="BD87" t="str">
        <f t="shared" si="52"/>
        <v>0001000101</v>
      </c>
      <c r="BE87" t="str">
        <f t="shared" si="53"/>
        <v>1</v>
      </c>
    </row>
    <row r="88" spans="1:57" x14ac:dyDescent="0.45">
      <c r="A88" t="s">
        <v>17</v>
      </c>
      <c r="B88" t="s">
        <v>18</v>
      </c>
      <c r="C88">
        <v>30.14</v>
      </c>
      <c r="D88">
        <v>1</v>
      </c>
      <c r="E88">
        <v>238374</v>
      </c>
      <c r="F88">
        <v>36</v>
      </c>
      <c r="G88" t="s">
        <v>19</v>
      </c>
      <c r="H88" t="s">
        <v>27</v>
      </c>
      <c r="I88" t="s">
        <v>28</v>
      </c>
      <c r="J88">
        <v>32</v>
      </c>
      <c r="K88" t="s">
        <v>62</v>
      </c>
      <c r="L88" t="s">
        <v>23</v>
      </c>
      <c r="M88">
        <v>105.6</v>
      </c>
      <c r="N88" t="s">
        <v>24</v>
      </c>
      <c r="O88" s="1">
        <v>43728</v>
      </c>
      <c r="P88" t="s">
        <v>25</v>
      </c>
      <c r="Q88" t="s">
        <v>26</v>
      </c>
      <c r="S88">
        <v>3.6</v>
      </c>
      <c r="T88">
        <f t="shared" si="27"/>
        <v>3.3</v>
      </c>
      <c r="U88" s="2"/>
      <c r="X88" t="str">
        <f t="shared" si="28"/>
        <v>0</v>
      </c>
      <c r="Y88" t="str">
        <f t="shared" si="29"/>
        <v>0</v>
      </c>
      <c r="Z88" t="str">
        <f t="shared" si="30"/>
        <v>0</v>
      </c>
      <c r="AA88" t="str">
        <f t="shared" si="31"/>
        <v>0</v>
      </c>
      <c r="AB88" t="str">
        <f t="shared" si="32"/>
        <v>0</v>
      </c>
      <c r="AC88" t="str">
        <f t="shared" si="33"/>
        <v>0</v>
      </c>
      <c r="AD88" t="str">
        <f t="shared" si="34"/>
        <v>0</v>
      </c>
      <c r="AE88" t="str">
        <f t="shared" si="35"/>
        <v>0</v>
      </c>
      <c r="AF88" t="str">
        <f t="shared" si="36"/>
        <v>1</v>
      </c>
      <c r="AG88" t="str">
        <f t="shared" si="37"/>
        <v>0</v>
      </c>
      <c r="AH88" t="str">
        <f t="shared" si="38"/>
        <v>0</v>
      </c>
      <c r="AI88" t="str">
        <f t="shared" si="39"/>
        <v>0</v>
      </c>
      <c r="AK88" t="str">
        <f t="shared" si="40"/>
        <v>0</v>
      </c>
      <c r="AL88" t="str">
        <f t="shared" si="41"/>
        <v>0</v>
      </c>
      <c r="AM88" t="str">
        <f t="shared" si="42"/>
        <v>0</v>
      </c>
      <c r="AN88" t="str">
        <f t="shared" si="43"/>
        <v>1</v>
      </c>
      <c r="AO88" t="str">
        <f t="shared" si="44"/>
        <v>1</v>
      </c>
      <c r="AP88" t="str">
        <f t="shared" si="45"/>
        <v>0</v>
      </c>
      <c r="AQ88" t="str">
        <f t="shared" si="46"/>
        <v>0</v>
      </c>
      <c r="AR88" t="str">
        <f t="shared" si="47"/>
        <v>0</v>
      </c>
      <c r="AS88" t="str">
        <f t="shared" si="51"/>
        <v>0</v>
      </c>
      <c r="AT88" t="str">
        <f t="shared" si="48"/>
        <v>1</v>
      </c>
      <c r="AV88" t="str">
        <f t="shared" si="49"/>
        <v>1</v>
      </c>
      <c r="AW88" t="str">
        <f t="shared" si="50"/>
        <v>1</v>
      </c>
      <c r="BD88" t="str">
        <f t="shared" si="52"/>
        <v>0001100001</v>
      </c>
      <c r="BE88" t="str">
        <f t="shared" si="53"/>
        <v>1</v>
      </c>
    </row>
    <row r="89" spans="1:57" x14ac:dyDescent="0.45">
      <c r="A89" t="s">
        <v>17</v>
      </c>
      <c r="B89" t="s">
        <v>18</v>
      </c>
      <c r="C89">
        <v>75.72</v>
      </c>
      <c r="D89">
        <v>1</v>
      </c>
      <c r="E89">
        <v>238374</v>
      </c>
      <c r="F89">
        <v>43</v>
      </c>
      <c r="G89" t="s">
        <v>19</v>
      </c>
      <c r="H89" t="s">
        <v>20</v>
      </c>
      <c r="I89" t="s">
        <v>21</v>
      </c>
      <c r="J89">
        <v>120</v>
      </c>
      <c r="K89" t="s">
        <v>62</v>
      </c>
      <c r="L89" t="s">
        <v>23</v>
      </c>
      <c r="M89">
        <v>360</v>
      </c>
      <c r="N89" t="s">
        <v>24</v>
      </c>
      <c r="O89" s="1">
        <v>43728</v>
      </c>
      <c r="P89" t="s">
        <v>25</v>
      </c>
      <c r="Q89" t="s">
        <v>26</v>
      </c>
      <c r="S89">
        <v>3.3</v>
      </c>
      <c r="T89">
        <f t="shared" si="27"/>
        <v>3</v>
      </c>
      <c r="U89" s="2"/>
      <c r="X89" t="str">
        <f t="shared" si="28"/>
        <v>0</v>
      </c>
      <c r="Y89" t="str">
        <f t="shared" si="29"/>
        <v>0</v>
      </c>
      <c r="Z89" t="str">
        <f t="shared" si="30"/>
        <v>0</v>
      </c>
      <c r="AA89" t="str">
        <f t="shared" si="31"/>
        <v>0</v>
      </c>
      <c r="AB89" t="str">
        <f t="shared" si="32"/>
        <v>0</v>
      </c>
      <c r="AC89" t="str">
        <f t="shared" si="33"/>
        <v>0</v>
      </c>
      <c r="AD89" t="str">
        <f t="shared" si="34"/>
        <v>0</v>
      </c>
      <c r="AE89" t="str">
        <f t="shared" si="35"/>
        <v>0</v>
      </c>
      <c r="AF89" t="str">
        <f t="shared" si="36"/>
        <v>1</v>
      </c>
      <c r="AG89" t="str">
        <f t="shared" si="37"/>
        <v>0</v>
      </c>
      <c r="AH89" t="str">
        <f t="shared" si="38"/>
        <v>0</v>
      </c>
      <c r="AI89" t="str">
        <f t="shared" si="39"/>
        <v>0</v>
      </c>
      <c r="AK89" t="str">
        <f t="shared" si="40"/>
        <v>0</v>
      </c>
      <c r="AL89" t="str">
        <f t="shared" si="41"/>
        <v>0</v>
      </c>
      <c r="AM89" t="str">
        <f t="shared" si="42"/>
        <v>0</v>
      </c>
      <c r="AN89" t="str">
        <f t="shared" si="43"/>
        <v>1</v>
      </c>
      <c r="AO89" t="str">
        <f t="shared" si="44"/>
        <v>0</v>
      </c>
      <c r="AP89" t="str">
        <f t="shared" si="45"/>
        <v>1</v>
      </c>
      <c r="AQ89" t="str">
        <f t="shared" si="46"/>
        <v>0</v>
      </c>
      <c r="AR89" t="str">
        <f t="shared" si="47"/>
        <v>0</v>
      </c>
      <c r="AS89" t="str">
        <f t="shared" si="51"/>
        <v>0</v>
      </c>
      <c r="AT89" t="str">
        <f t="shared" si="48"/>
        <v>1</v>
      </c>
      <c r="AV89" t="str">
        <f t="shared" si="49"/>
        <v>1</v>
      </c>
      <c r="AW89" t="str">
        <f t="shared" si="50"/>
        <v>1</v>
      </c>
      <c r="BD89" t="str">
        <f t="shared" si="52"/>
        <v>0001010001</v>
      </c>
      <c r="BE89" t="str">
        <f t="shared" si="53"/>
        <v>1</v>
      </c>
    </row>
    <row r="90" spans="1:57" x14ac:dyDescent="0.45">
      <c r="A90" t="s">
        <v>17</v>
      </c>
      <c r="B90" t="s">
        <v>18</v>
      </c>
      <c r="C90">
        <v>6.89</v>
      </c>
      <c r="D90">
        <v>1</v>
      </c>
      <c r="E90">
        <v>237979</v>
      </c>
      <c r="F90">
        <v>1</v>
      </c>
      <c r="G90" t="s">
        <v>19</v>
      </c>
      <c r="H90" t="s">
        <v>99</v>
      </c>
      <c r="I90" t="s">
        <v>97</v>
      </c>
      <c r="J90">
        <v>1</v>
      </c>
      <c r="K90" t="s">
        <v>116</v>
      </c>
      <c r="L90" t="s">
        <v>23</v>
      </c>
      <c r="M90">
        <v>28</v>
      </c>
      <c r="N90" t="s">
        <v>24</v>
      </c>
      <c r="O90" s="1">
        <v>43721</v>
      </c>
      <c r="P90" t="s">
        <v>25</v>
      </c>
      <c r="Q90" t="s">
        <v>26</v>
      </c>
      <c r="S90">
        <v>34</v>
      </c>
      <c r="T90">
        <f t="shared" si="27"/>
        <v>28</v>
      </c>
      <c r="U90" s="2"/>
      <c r="X90" t="str">
        <f t="shared" si="28"/>
        <v>0</v>
      </c>
      <c r="Y90" t="str">
        <f t="shared" si="29"/>
        <v>0</v>
      </c>
      <c r="Z90" t="str">
        <f t="shared" si="30"/>
        <v>0</v>
      </c>
      <c r="AA90" t="str">
        <f t="shared" si="31"/>
        <v>0</v>
      </c>
      <c r="AB90" t="str">
        <f t="shared" si="32"/>
        <v>0</v>
      </c>
      <c r="AC90" t="str">
        <f t="shared" si="33"/>
        <v>0</v>
      </c>
      <c r="AD90" t="str">
        <f t="shared" si="34"/>
        <v>0</v>
      </c>
      <c r="AE90" t="str">
        <f t="shared" si="35"/>
        <v>0</v>
      </c>
      <c r="AF90" t="str">
        <f t="shared" si="36"/>
        <v>1</v>
      </c>
      <c r="AG90" t="str">
        <f t="shared" si="37"/>
        <v>0</v>
      </c>
      <c r="AH90" t="str">
        <f t="shared" si="38"/>
        <v>0</v>
      </c>
      <c r="AI90" t="str">
        <f t="shared" si="39"/>
        <v>0</v>
      </c>
      <c r="AK90" t="str">
        <f t="shared" si="40"/>
        <v>0</v>
      </c>
      <c r="AL90" t="str">
        <f t="shared" si="41"/>
        <v>0</v>
      </c>
      <c r="AM90" t="str">
        <f t="shared" si="42"/>
        <v>0</v>
      </c>
      <c r="AN90" t="str">
        <f t="shared" si="43"/>
        <v>1</v>
      </c>
      <c r="AO90" t="str">
        <f t="shared" si="44"/>
        <v>0</v>
      </c>
      <c r="AP90" t="str">
        <f t="shared" si="45"/>
        <v>0</v>
      </c>
      <c r="AQ90" t="str">
        <f t="shared" si="46"/>
        <v>0</v>
      </c>
      <c r="AR90" t="str">
        <f t="shared" si="47"/>
        <v>0</v>
      </c>
      <c r="AS90" t="str">
        <f t="shared" si="51"/>
        <v>1</v>
      </c>
      <c r="AT90" t="str">
        <f t="shared" si="48"/>
        <v>1</v>
      </c>
      <c r="AV90" t="str">
        <f t="shared" si="49"/>
        <v>0</v>
      </c>
      <c r="AW90" t="str">
        <f t="shared" si="50"/>
        <v>0</v>
      </c>
      <c r="BD90" t="str">
        <f t="shared" si="52"/>
        <v>0001000011</v>
      </c>
      <c r="BE90" t="str">
        <f t="shared" si="53"/>
        <v>0</v>
      </c>
    </row>
    <row r="91" spans="1:57" x14ac:dyDescent="0.45">
      <c r="A91" t="s">
        <v>17</v>
      </c>
      <c r="B91" t="s">
        <v>18</v>
      </c>
      <c r="C91">
        <v>5.25</v>
      </c>
      <c r="D91">
        <v>1</v>
      </c>
      <c r="E91">
        <v>237979</v>
      </c>
      <c r="F91">
        <v>2</v>
      </c>
      <c r="G91" t="s">
        <v>19</v>
      </c>
      <c r="H91" t="s">
        <v>96</v>
      </c>
      <c r="I91" t="s">
        <v>97</v>
      </c>
      <c r="J91">
        <v>1</v>
      </c>
      <c r="K91" t="s">
        <v>116</v>
      </c>
      <c r="L91" t="s">
        <v>23</v>
      </c>
      <c r="M91">
        <v>28</v>
      </c>
      <c r="N91" t="s">
        <v>24</v>
      </c>
      <c r="O91" s="1">
        <v>43721</v>
      </c>
      <c r="P91" t="s">
        <v>25</v>
      </c>
      <c r="Q91" t="s">
        <v>26</v>
      </c>
      <c r="S91">
        <v>34</v>
      </c>
      <c r="T91">
        <f t="shared" si="27"/>
        <v>28</v>
      </c>
      <c r="U91" s="2"/>
      <c r="X91" t="str">
        <f t="shared" si="28"/>
        <v>0</v>
      </c>
      <c r="Y91" t="str">
        <f t="shared" si="29"/>
        <v>0</v>
      </c>
      <c r="Z91" t="str">
        <f t="shared" si="30"/>
        <v>0</v>
      </c>
      <c r="AA91" t="str">
        <f t="shared" si="31"/>
        <v>0</v>
      </c>
      <c r="AB91" t="str">
        <f t="shared" si="32"/>
        <v>0</v>
      </c>
      <c r="AC91" t="str">
        <f t="shared" si="33"/>
        <v>0</v>
      </c>
      <c r="AD91" t="str">
        <f t="shared" si="34"/>
        <v>0</v>
      </c>
      <c r="AE91" t="str">
        <f t="shared" si="35"/>
        <v>0</v>
      </c>
      <c r="AF91" t="str">
        <f t="shared" si="36"/>
        <v>1</v>
      </c>
      <c r="AG91" t="str">
        <f t="shared" si="37"/>
        <v>0</v>
      </c>
      <c r="AH91" t="str">
        <f t="shared" si="38"/>
        <v>0</v>
      </c>
      <c r="AI91" t="str">
        <f t="shared" si="39"/>
        <v>0</v>
      </c>
      <c r="AK91" t="str">
        <f t="shared" si="40"/>
        <v>0</v>
      </c>
      <c r="AL91" t="str">
        <f t="shared" si="41"/>
        <v>0</v>
      </c>
      <c r="AM91" t="str">
        <f t="shared" si="42"/>
        <v>0</v>
      </c>
      <c r="AN91" t="str">
        <f t="shared" si="43"/>
        <v>1</v>
      </c>
      <c r="AO91" t="str">
        <f t="shared" si="44"/>
        <v>0</v>
      </c>
      <c r="AP91" t="str">
        <f t="shared" si="45"/>
        <v>0</v>
      </c>
      <c r="AQ91" t="str">
        <f t="shared" si="46"/>
        <v>0</v>
      </c>
      <c r="AR91" t="str">
        <f t="shared" si="47"/>
        <v>0</v>
      </c>
      <c r="AS91" t="str">
        <f t="shared" si="51"/>
        <v>1</v>
      </c>
      <c r="AT91" t="str">
        <f t="shared" si="48"/>
        <v>1</v>
      </c>
      <c r="AV91" t="str">
        <f t="shared" si="49"/>
        <v>0</v>
      </c>
      <c r="AW91" t="str">
        <f t="shared" si="50"/>
        <v>0</v>
      </c>
      <c r="BD91" t="str">
        <f t="shared" si="52"/>
        <v>0001000011</v>
      </c>
      <c r="BE91" t="str">
        <f t="shared" si="53"/>
        <v>0</v>
      </c>
    </row>
    <row r="92" spans="1:57" x14ac:dyDescent="0.45">
      <c r="A92" t="s">
        <v>17</v>
      </c>
      <c r="B92" t="s">
        <v>18</v>
      </c>
      <c r="C92">
        <v>7.08</v>
      </c>
      <c r="D92">
        <v>1</v>
      </c>
      <c r="E92">
        <v>237979</v>
      </c>
      <c r="F92">
        <v>3</v>
      </c>
      <c r="G92" t="s">
        <v>19</v>
      </c>
      <c r="H92" t="s">
        <v>100</v>
      </c>
      <c r="I92" t="s">
        <v>97</v>
      </c>
      <c r="J92">
        <v>1</v>
      </c>
      <c r="K92" t="s">
        <v>116</v>
      </c>
      <c r="L92" t="s">
        <v>23</v>
      </c>
      <c r="M92">
        <v>28</v>
      </c>
      <c r="N92" t="s">
        <v>24</v>
      </c>
      <c r="O92" s="1">
        <v>43721</v>
      </c>
      <c r="P92" t="s">
        <v>25</v>
      </c>
      <c r="Q92" t="s">
        <v>26</v>
      </c>
      <c r="S92">
        <v>34</v>
      </c>
      <c r="T92">
        <f t="shared" si="27"/>
        <v>28</v>
      </c>
      <c r="U92" s="2"/>
      <c r="X92" t="str">
        <f t="shared" si="28"/>
        <v>0</v>
      </c>
      <c r="Y92" t="str">
        <f t="shared" si="29"/>
        <v>0</v>
      </c>
      <c r="Z92" t="str">
        <f t="shared" si="30"/>
        <v>0</v>
      </c>
      <c r="AA92" t="str">
        <f t="shared" si="31"/>
        <v>0</v>
      </c>
      <c r="AB92" t="str">
        <f t="shared" si="32"/>
        <v>0</v>
      </c>
      <c r="AC92" t="str">
        <f t="shared" si="33"/>
        <v>0</v>
      </c>
      <c r="AD92" t="str">
        <f t="shared" si="34"/>
        <v>0</v>
      </c>
      <c r="AE92" t="str">
        <f t="shared" si="35"/>
        <v>0</v>
      </c>
      <c r="AF92" t="str">
        <f t="shared" si="36"/>
        <v>1</v>
      </c>
      <c r="AG92" t="str">
        <f t="shared" si="37"/>
        <v>0</v>
      </c>
      <c r="AH92" t="str">
        <f t="shared" si="38"/>
        <v>0</v>
      </c>
      <c r="AI92" t="str">
        <f t="shared" si="39"/>
        <v>0</v>
      </c>
      <c r="AK92" t="str">
        <f t="shared" si="40"/>
        <v>0</v>
      </c>
      <c r="AL92" t="str">
        <f t="shared" si="41"/>
        <v>0</v>
      </c>
      <c r="AM92" t="str">
        <f t="shared" si="42"/>
        <v>0</v>
      </c>
      <c r="AN92" t="str">
        <f t="shared" si="43"/>
        <v>1</v>
      </c>
      <c r="AO92" t="str">
        <f t="shared" si="44"/>
        <v>0</v>
      </c>
      <c r="AP92" t="str">
        <f t="shared" si="45"/>
        <v>0</v>
      </c>
      <c r="AQ92" t="str">
        <f t="shared" si="46"/>
        <v>0</v>
      </c>
      <c r="AR92" t="str">
        <f t="shared" si="47"/>
        <v>0</v>
      </c>
      <c r="AS92" t="str">
        <f t="shared" si="51"/>
        <v>1</v>
      </c>
      <c r="AT92" t="str">
        <f t="shared" si="48"/>
        <v>1</v>
      </c>
      <c r="AV92" t="str">
        <f t="shared" si="49"/>
        <v>0</v>
      </c>
      <c r="AW92" t="str">
        <f t="shared" si="50"/>
        <v>0</v>
      </c>
      <c r="BD92" t="str">
        <f t="shared" si="52"/>
        <v>0001000011</v>
      </c>
      <c r="BE92" t="str">
        <f t="shared" si="53"/>
        <v>0</v>
      </c>
    </row>
    <row r="93" spans="1:57" x14ac:dyDescent="0.45">
      <c r="A93" t="s">
        <v>17</v>
      </c>
      <c r="B93" t="s">
        <v>18</v>
      </c>
      <c r="C93">
        <v>0.96</v>
      </c>
      <c r="D93">
        <v>1</v>
      </c>
      <c r="E93">
        <v>237981</v>
      </c>
      <c r="F93">
        <v>66</v>
      </c>
      <c r="G93" t="s">
        <v>19</v>
      </c>
      <c r="H93" t="s">
        <v>41</v>
      </c>
      <c r="I93" t="s">
        <v>42</v>
      </c>
      <c r="J93">
        <v>6</v>
      </c>
      <c r="K93" t="s">
        <v>101</v>
      </c>
      <c r="L93" t="s">
        <v>23</v>
      </c>
      <c r="M93">
        <v>42.6</v>
      </c>
      <c r="N93" t="s">
        <v>24</v>
      </c>
      <c r="O93" s="1">
        <v>43721</v>
      </c>
      <c r="P93" t="s">
        <v>25</v>
      </c>
      <c r="Q93" t="s">
        <v>26</v>
      </c>
      <c r="S93">
        <v>7.4</v>
      </c>
      <c r="T93">
        <f t="shared" si="27"/>
        <v>7.1</v>
      </c>
      <c r="U93" s="2"/>
      <c r="X93" t="str">
        <f t="shared" si="28"/>
        <v>0</v>
      </c>
      <c r="Y93" t="str">
        <f t="shared" si="29"/>
        <v>0</v>
      </c>
      <c r="Z93" t="str">
        <f t="shared" si="30"/>
        <v>0</v>
      </c>
      <c r="AA93" t="str">
        <f t="shared" si="31"/>
        <v>0</v>
      </c>
      <c r="AB93" t="str">
        <f t="shared" si="32"/>
        <v>0</v>
      </c>
      <c r="AC93" t="str">
        <f t="shared" si="33"/>
        <v>0</v>
      </c>
      <c r="AD93" t="str">
        <f t="shared" si="34"/>
        <v>0</v>
      </c>
      <c r="AE93" t="str">
        <f t="shared" si="35"/>
        <v>0</v>
      </c>
      <c r="AF93" t="str">
        <f t="shared" si="36"/>
        <v>1</v>
      </c>
      <c r="AG93" t="str">
        <f t="shared" si="37"/>
        <v>0</v>
      </c>
      <c r="AH93" t="str">
        <f t="shared" si="38"/>
        <v>0</v>
      </c>
      <c r="AI93" t="str">
        <f t="shared" si="39"/>
        <v>0</v>
      </c>
      <c r="AK93" t="str">
        <f t="shared" si="40"/>
        <v>0</v>
      </c>
      <c r="AL93" t="str">
        <f t="shared" si="41"/>
        <v>0</v>
      </c>
      <c r="AM93" t="str">
        <f t="shared" si="42"/>
        <v>0</v>
      </c>
      <c r="AN93" t="str">
        <f t="shared" si="43"/>
        <v>1</v>
      </c>
      <c r="AO93" t="str">
        <f t="shared" si="44"/>
        <v>0</v>
      </c>
      <c r="AP93" t="str">
        <f t="shared" si="45"/>
        <v>0</v>
      </c>
      <c r="AQ93" t="str">
        <f t="shared" si="46"/>
        <v>0</v>
      </c>
      <c r="AR93" t="str">
        <f t="shared" si="47"/>
        <v>0</v>
      </c>
      <c r="AS93" t="str">
        <f t="shared" si="51"/>
        <v>1</v>
      </c>
      <c r="AT93" t="str">
        <f t="shared" si="48"/>
        <v>1</v>
      </c>
      <c r="AV93" t="str">
        <f t="shared" si="49"/>
        <v>0</v>
      </c>
      <c r="AW93" t="str">
        <f t="shared" si="50"/>
        <v>1</v>
      </c>
      <c r="BD93" t="str">
        <f t="shared" si="52"/>
        <v>0001000011</v>
      </c>
      <c r="BE93" t="str">
        <f t="shared" si="53"/>
        <v>1</v>
      </c>
    </row>
    <row r="94" spans="1:57" x14ac:dyDescent="0.45">
      <c r="A94" t="s">
        <v>17</v>
      </c>
      <c r="B94" t="s">
        <v>18</v>
      </c>
      <c r="C94">
        <v>4.3499999999999996</v>
      </c>
      <c r="D94">
        <v>1</v>
      </c>
      <c r="E94">
        <v>237981</v>
      </c>
      <c r="F94">
        <v>33</v>
      </c>
      <c r="G94" t="s">
        <v>19</v>
      </c>
      <c r="H94" t="s">
        <v>75</v>
      </c>
      <c r="I94" t="s">
        <v>34</v>
      </c>
      <c r="J94">
        <v>8</v>
      </c>
      <c r="K94" t="s">
        <v>101</v>
      </c>
      <c r="L94" t="s">
        <v>23</v>
      </c>
      <c r="M94">
        <v>23.2</v>
      </c>
      <c r="N94" t="s">
        <v>24</v>
      </c>
      <c r="O94" s="1">
        <v>43721</v>
      </c>
      <c r="P94" t="s">
        <v>25</v>
      </c>
      <c r="Q94" t="s">
        <v>26</v>
      </c>
      <c r="S94">
        <v>3.2</v>
      </c>
      <c r="T94">
        <f t="shared" si="27"/>
        <v>2.9</v>
      </c>
      <c r="U94" s="2"/>
      <c r="X94" t="str">
        <f t="shared" si="28"/>
        <v>0</v>
      </c>
      <c r="Y94" t="str">
        <f t="shared" si="29"/>
        <v>0</v>
      </c>
      <c r="Z94" t="str">
        <f t="shared" si="30"/>
        <v>0</v>
      </c>
      <c r="AA94" t="str">
        <f t="shared" si="31"/>
        <v>0</v>
      </c>
      <c r="AB94" t="str">
        <f t="shared" si="32"/>
        <v>0</v>
      </c>
      <c r="AC94" t="str">
        <f t="shared" si="33"/>
        <v>0</v>
      </c>
      <c r="AD94" t="str">
        <f t="shared" si="34"/>
        <v>0</v>
      </c>
      <c r="AE94" t="str">
        <f t="shared" si="35"/>
        <v>0</v>
      </c>
      <c r="AF94" t="str">
        <f t="shared" si="36"/>
        <v>1</v>
      </c>
      <c r="AG94" t="str">
        <f t="shared" si="37"/>
        <v>0</v>
      </c>
      <c r="AH94" t="str">
        <f t="shared" si="38"/>
        <v>0</v>
      </c>
      <c r="AI94" t="str">
        <f t="shared" si="39"/>
        <v>0</v>
      </c>
      <c r="AK94" t="str">
        <f t="shared" si="40"/>
        <v>0</v>
      </c>
      <c r="AL94" t="str">
        <f t="shared" si="41"/>
        <v>0</v>
      </c>
      <c r="AM94" t="str">
        <f t="shared" si="42"/>
        <v>0</v>
      </c>
      <c r="AN94" t="str">
        <f t="shared" si="43"/>
        <v>1</v>
      </c>
      <c r="AO94" t="str">
        <f t="shared" si="44"/>
        <v>0</v>
      </c>
      <c r="AP94" t="str">
        <f t="shared" si="45"/>
        <v>0</v>
      </c>
      <c r="AQ94" t="str">
        <f t="shared" si="46"/>
        <v>0</v>
      </c>
      <c r="AR94" t="str">
        <f t="shared" si="47"/>
        <v>1</v>
      </c>
      <c r="AS94" t="str">
        <f t="shared" si="51"/>
        <v>0</v>
      </c>
      <c r="AT94" t="str">
        <f t="shared" si="48"/>
        <v>1</v>
      </c>
      <c r="AV94" t="str">
        <f t="shared" si="49"/>
        <v>0</v>
      </c>
      <c r="AW94" t="str">
        <f t="shared" si="50"/>
        <v>0</v>
      </c>
      <c r="BD94" t="str">
        <f t="shared" si="52"/>
        <v>0001000101</v>
      </c>
      <c r="BE94" t="str">
        <f t="shared" si="53"/>
        <v>0</v>
      </c>
    </row>
    <row r="95" spans="1:57" x14ac:dyDescent="0.45">
      <c r="A95" t="s">
        <v>17</v>
      </c>
      <c r="B95" t="s">
        <v>18</v>
      </c>
      <c r="C95">
        <v>6.07</v>
      </c>
      <c r="D95">
        <v>1</v>
      </c>
      <c r="E95">
        <v>237981</v>
      </c>
      <c r="F95">
        <v>1</v>
      </c>
      <c r="G95" t="s">
        <v>19</v>
      </c>
      <c r="H95" t="s">
        <v>76</v>
      </c>
      <c r="I95" t="s">
        <v>34</v>
      </c>
      <c r="J95">
        <v>8</v>
      </c>
      <c r="K95" t="s">
        <v>101</v>
      </c>
      <c r="L95" t="s">
        <v>23</v>
      </c>
      <c r="M95">
        <v>24.8</v>
      </c>
      <c r="N95" t="s">
        <v>24</v>
      </c>
      <c r="O95" s="1">
        <v>43721</v>
      </c>
      <c r="P95" t="s">
        <v>25</v>
      </c>
      <c r="Q95" t="s">
        <v>26</v>
      </c>
      <c r="S95">
        <v>3.4</v>
      </c>
      <c r="T95">
        <f t="shared" si="27"/>
        <v>3.1</v>
      </c>
      <c r="U95" s="2"/>
      <c r="X95" t="str">
        <f t="shared" si="28"/>
        <v>0</v>
      </c>
      <c r="Y95" t="str">
        <f t="shared" si="29"/>
        <v>0</v>
      </c>
      <c r="Z95" t="str">
        <f t="shared" si="30"/>
        <v>0</v>
      </c>
      <c r="AA95" t="str">
        <f t="shared" si="31"/>
        <v>0</v>
      </c>
      <c r="AB95" t="str">
        <f t="shared" si="32"/>
        <v>0</v>
      </c>
      <c r="AC95" t="str">
        <f t="shared" si="33"/>
        <v>0</v>
      </c>
      <c r="AD95" t="str">
        <f t="shared" si="34"/>
        <v>0</v>
      </c>
      <c r="AE95" t="str">
        <f t="shared" si="35"/>
        <v>0</v>
      </c>
      <c r="AF95" t="str">
        <f t="shared" si="36"/>
        <v>1</v>
      </c>
      <c r="AG95" t="str">
        <f t="shared" si="37"/>
        <v>0</v>
      </c>
      <c r="AH95" t="str">
        <f t="shared" si="38"/>
        <v>0</v>
      </c>
      <c r="AI95" t="str">
        <f t="shared" si="39"/>
        <v>0</v>
      </c>
      <c r="AK95" t="str">
        <f t="shared" si="40"/>
        <v>0</v>
      </c>
      <c r="AL95" t="str">
        <f t="shared" si="41"/>
        <v>0</v>
      </c>
      <c r="AM95" t="str">
        <f t="shared" si="42"/>
        <v>0</v>
      </c>
      <c r="AN95" t="str">
        <f t="shared" si="43"/>
        <v>1</v>
      </c>
      <c r="AO95" t="str">
        <f t="shared" si="44"/>
        <v>0</v>
      </c>
      <c r="AP95" t="str">
        <f t="shared" si="45"/>
        <v>0</v>
      </c>
      <c r="AQ95" t="str">
        <f t="shared" si="46"/>
        <v>0</v>
      </c>
      <c r="AR95" t="str">
        <f t="shared" si="47"/>
        <v>1</v>
      </c>
      <c r="AS95" t="str">
        <f t="shared" si="51"/>
        <v>0</v>
      </c>
      <c r="AT95" t="str">
        <f t="shared" si="48"/>
        <v>1</v>
      </c>
      <c r="AV95" t="str">
        <f t="shared" si="49"/>
        <v>0</v>
      </c>
      <c r="AW95" t="str">
        <f t="shared" si="50"/>
        <v>0</v>
      </c>
      <c r="BD95" t="str">
        <f t="shared" si="52"/>
        <v>0001000101</v>
      </c>
      <c r="BE95" t="str">
        <f t="shared" si="53"/>
        <v>0</v>
      </c>
    </row>
    <row r="96" spans="1:57" x14ac:dyDescent="0.45">
      <c r="A96" t="s">
        <v>17</v>
      </c>
      <c r="B96" t="s">
        <v>18</v>
      </c>
      <c r="C96">
        <v>6.08</v>
      </c>
      <c r="D96">
        <v>1</v>
      </c>
      <c r="E96">
        <v>237981</v>
      </c>
      <c r="F96">
        <v>6</v>
      </c>
      <c r="G96" t="s">
        <v>19</v>
      </c>
      <c r="H96" t="s">
        <v>108</v>
      </c>
      <c r="I96" t="s">
        <v>34</v>
      </c>
      <c r="J96">
        <v>8</v>
      </c>
      <c r="K96" t="s">
        <v>101</v>
      </c>
      <c r="L96" t="s">
        <v>23</v>
      </c>
      <c r="M96">
        <v>24.8</v>
      </c>
      <c r="N96" t="s">
        <v>24</v>
      </c>
      <c r="O96" s="1">
        <v>43721</v>
      </c>
      <c r="P96" t="s">
        <v>25</v>
      </c>
      <c r="Q96" t="s">
        <v>26</v>
      </c>
      <c r="S96">
        <v>3.4</v>
      </c>
      <c r="T96">
        <f t="shared" si="27"/>
        <v>3.1</v>
      </c>
      <c r="U96" s="2"/>
      <c r="X96" t="str">
        <f t="shared" si="28"/>
        <v>0</v>
      </c>
      <c r="Y96" t="str">
        <f t="shared" si="29"/>
        <v>0</v>
      </c>
      <c r="Z96" t="str">
        <f t="shared" si="30"/>
        <v>0</v>
      </c>
      <c r="AA96" t="str">
        <f t="shared" si="31"/>
        <v>0</v>
      </c>
      <c r="AB96" t="str">
        <f t="shared" si="32"/>
        <v>0</v>
      </c>
      <c r="AC96" t="str">
        <f t="shared" si="33"/>
        <v>0</v>
      </c>
      <c r="AD96" t="str">
        <f t="shared" si="34"/>
        <v>0</v>
      </c>
      <c r="AE96" t="str">
        <f t="shared" si="35"/>
        <v>0</v>
      </c>
      <c r="AF96" t="str">
        <f t="shared" si="36"/>
        <v>1</v>
      </c>
      <c r="AG96" t="str">
        <f t="shared" si="37"/>
        <v>0</v>
      </c>
      <c r="AH96" t="str">
        <f t="shared" si="38"/>
        <v>0</v>
      </c>
      <c r="AI96" t="str">
        <f t="shared" si="39"/>
        <v>0</v>
      </c>
      <c r="AK96" t="str">
        <f t="shared" si="40"/>
        <v>0</v>
      </c>
      <c r="AL96" t="str">
        <f t="shared" si="41"/>
        <v>0</v>
      </c>
      <c r="AM96" t="str">
        <f t="shared" si="42"/>
        <v>0</v>
      </c>
      <c r="AN96" t="str">
        <f t="shared" si="43"/>
        <v>1</v>
      </c>
      <c r="AO96" t="str">
        <f t="shared" si="44"/>
        <v>0</v>
      </c>
      <c r="AP96" t="str">
        <f t="shared" si="45"/>
        <v>0</v>
      </c>
      <c r="AQ96" t="str">
        <f t="shared" si="46"/>
        <v>0</v>
      </c>
      <c r="AR96" t="str">
        <f t="shared" si="47"/>
        <v>1</v>
      </c>
      <c r="AS96" t="str">
        <f t="shared" si="51"/>
        <v>0</v>
      </c>
      <c r="AT96" t="str">
        <f t="shared" si="48"/>
        <v>1</v>
      </c>
      <c r="AV96" t="str">
        <f t="shared" si="49"/>
        <v>0</v>
      </c>
      <c r="AW96" t="str">
        <f t="shared" si="50"/>
        <v>0</v>
      </c>
      <c r="BD96" t="str">
        <f t="shared" si="52"/>
        <v>0001000101</v>
      </c>
      <c r="BE96" t="str">
        <f t="shared" si="53"/>
        <v>0</v>
      </c>
    </row>
    <row r="97" spans="1:57" x14ac:dyDescent="0.45">
      <c r="A97" t="s">
        <v>17</v>
      </c>
      <c r="B97" t="s">
        <v>18</v>
      </c>
      <c r="C97">
        <v>5.62</v>
      </c>
      <c r="D97">
        <v>1</v>
      </c>
      <c r="E97">
        <v>237981</v>
      </c>
      <c r="F97">
        <v>27</v>
      </c>
      <c r="G97" t="s">
        <v>19</v>
      </c>
      <c r="H97" t="s">
        <v>109</v>
      </c>
      <c r="I97" t="s">
        <v>34</v>
      </c>
      <c r="J97">
        <v>8</v>
      </c>
      <c r="K97" t="s">
        <v>101</v>
      </c>
      <c r="L97" t="s">
        <v>23</v>
      </c>
      <c r="M97">
        <v>24.8</v>
      </c>
      <c r="N97" t="s">
        <v>24</v>
      </c>
      <c r="O97" s="1">
        <v>43721</v>
      </c>
      <c r="P97" t="s">
        <v>25</v>
      </c>
      <c r="Q97" t="s">
        <v>26</v>
      </c>
      <c r="S97">
        <v>3.4</v>
      </c>
      <c r="T97">
        <f t="shared" si="27"/>
        <v>3.1</v>
      </c>
      <c r="U97" s="2"/>
      <c r="X97" t="str">
        <f t="shared" si="28"/>
        <v>0</v>
      </c>
      <c r="Y97" t="str">
        <f t="shared" si="29"/>
        <v>0</v>
      </c>
      <c r="Z97" t="str">
        <f t="shared" si="30"/>
        <v>0</v>
      </c>
      <c r="AA97" t="str">
        <f t="shared" si="31"/>
        <v>0</v>
      </c>
      <c r="AB97" t="str">
        <f t="shared" si="32"/>
        <v>0</v>
      </c>
      <c r="AC97" t="str">
        <f t="shared" si="33"/>
        <v>0</v>
      </c>
      <c r="AD97" t="str">
        <f t="shared" si="34"/>
        <v>0</v>
      </c>
      <c r="AE97" t="str">
        <f t="shared" si="35"/>
        <v>0</v>
      </c>
      <c r="AF97" t="str">
        <f t="shared" si="36"/>
        <v>1</v>
      </c>
      <c r="AG97" t="str">
        <f t="shared" si="37"/>
        <v>0</v>
      </c>
      <c r="AH97" t="str">
        <f t="shared" si="38"/>
        <v>0</v>
      </c>
      <c r="AI97" t="str">
        <f t="shared" si="39"/>
        <v>0</v>
      </c>
      <c r="AK97" t="str">
        <f t="shared" si="40"/>
        <v>0</v>
      </c>
      <c r="AL97" t="str">
        <f t="shared" si="41"/>
        <v>0</v>
      </c>
      <c r="AM97" t="str">
        <f t="shared" si="42"/>
        <v>0</v>
      </c>
      <c r="AN97" t="str">
        <f t="shared" si="43"/>
        <v>1</v>
      </c>
      <c r="AO97" t="str">
        <f t="shared" si="44"/>
        <v>0</v>
      </c>
      <c r="AP97" t="str">
        <f t="shared" si="45"/>
        <v>0</v>
      </c>
      <c r="AQ97" t="str">
        <f t="shared" si="46"/>
        <v>0</v>
      </c>
      <c r="AR97" t="str">
        <f t="shared" si="47"/>
        <v>1</v>
      </c>
      <c r="AS97" t="str">
        <f t="shared" si="51"/>
        <v>0</v>
      </c>
      <c r="AT97" t="str">
        <f t="shared" si="48"/>
        <v>1</v>
      </c>
      <c r="AV97" t="str">
        <f t="shared" si="49"/>
        <v>0</v>
      </c>
      <c r="AW97" t="str">
        <f t="shared" si="50"/>
        <v>0</v>
      </c>
      <c r="BD97" t="str">
        <f t="shared" si="52"/>
        <v>0001000101</v>
      </c>
      <c r="BE97" t="str">
        <f t="shared" si="53"/>
        <v>0</v>
      </c>
    </row>
    <row r="98" spans="1:57" x14ac:dyDescent="0.45">
      <c r="A98" t="s">
        <v>17</v>
      </c>
      <c r="B98" t="s">
        <v>18</v>
      </c>
      <c r="C98">
        <v>6.24</v>
      </c>
      <c r="D98">
        <v>1</v>
      </c>
      <c r="E98">
        <v>237981</v>
      </c>
      <c r="F98">
        <v>23</v>
      </c>
      <c r="G98" t="s">
        <v>19</v>
      </c>
      <c r="H98" t="s">
        <v>72</v>
      </c>
      <c r="I98" t="s">
        <v>34</v>
      </c>
      <c r="J98">
        <v>8</v>
      </c>
      <c r="K98" t="s">
        <v>101</v>
      </c>
      <c r="L98" t="s">
        <v>23</v>
      </c>
      <c r="M98">
        <v>24.8</v>
      </c>
      <c r="N98" t="s">
        <v>24</v>
      </c>
      <c r="O98" s="1">
        <v>43721</v>
      </c>
      <c r="P98" t="s">
        <v>25</v>
      </c>
      <c r="Q98" t="s">
        <v>26</v>
      </c>
      <c r="S98">
        <v>3.4</v>
      </c>
      <c r="T98">
        <f t="shared" si="27"/>
        <v>3.1</v>
      </c>
      <c r="U98" s="2"/>
      <c r="X98" t="str">
        <f t="shared" si="28"/>
        <v>0</v>
      </c>
      <c r="Y98" t="str">
        <f t="shared" si="29"/>
        <v>0</v>
      </c>
      <c r="Z98" t="str">
        <f t="shared" si="30"/>
        <v>0</v>
      </c>
      <c r="AA98" t="str">
        <f t="shared" si="31"/>
        <v>0</v>
      </c>
      <c r="AB98" t="str">
        <f t="shared" si="32"/>
        <v>0</v>
      </c>
      <c r="AC98" t="str">
        <f t="shared" si="33"/>
        <v>0</v>
      </c>
      <c r="AD98" t="str">
        <f t="shared" si="34"/>
        <v>0</v>
      </c>
      <c r="AE98" t="str">
        <f t="shared" si="35"/>
        <v>0</v>
      </c>
      <c r="AF98" t="str">
        <f t="shared" si="36"/>
        <v>1</v>
      </c>
      <c r="AG98" t="str">
        <f t="shared" si="37"/>
        <v>0</v>
      </c>
      <c r="AH98" t="str">
        <f t="shared" si="38"/>
        <v>0</v>
      </c>
      <c r="AI98" t="str">
        <f t="shared" si="39"/>
        <v>0</v>
      </c>
      <c r="AK98" t="str">
        <f t="shared" si="40"/>
        <v>0</v>
      </c>
      <c r="AL98" t="str">
        <f t="shared" si="41"/>
        <v>0</v>
      </c>
      <c r="AM98" t="str">
        <f t="shared" si="42"/>
        <v>0</v>
      </c>
      <c r="AN98" t="str">
        <f t="shared" si="43"/>
        <v>1</v>
      </c>
      <c r="AO98" t="str">
        <f t="shared" si="44"/>
        <v>0</v>
      </c>
      <c r="AP98" t="str">
        <f t="shared" si="45"/>
        <v>0</v>
      </c>
      <c r="AQ98" t="str">
        <f t="shared" si="46"/>
        <v>0</v>
      </c>
      <c r="AR98" t="str">
        <f t="shared" si="47"/>
        <v>1</v>
      </c>
      <c r="AS98" t="str">
        <f t="shared" si="51"/>
        <v>0</v>
      </c>
      <c r="AT98" t="str">
        <f t="shared" si="48"/>
        <v>1</v>
      </c>
      <c r="AV98" t="str">
        <f t="shared" si="49"/>
        <v>0</v>
      </c>
      <c r="AW98" t="str">
        <f t="shared" si="50"/>
        <v>0</v>
      </c>
      <c r="BD98" t="str">
        <f t="shared" si="52"/>
        <v>0001000101</v>
      </c>
      <c r="BE98" t="str">
        <f t="shared" si="53"/>
        <v>0</v>
      </c>
    </row>
    <row r="99" spans="1:57" x14ac:dyDescent="0.45">
      <c r="A99" t="s">
        <v>17</v>
      </c>
      <c r="B99" t="s">
        <v>18</v>
      </c>
      <c r="C99">
        <v>5.55</v>
      </c>
      <c r="D99">
        <v>1</v>
      </c>
      <c r="E99">
        <v>237981</v>
      </c>
      <c r="F99">
        <v>50</v>
      </c>
      <c r="G99" t="s">
        <v>19</v>
      </c>
      <c r="H99" t="s">
        <v>87</v>
      </c>
      <c r="I99" t="s">
        <v>21</v>
      </c>
      <c r="J99">
        <v>8</v>
      </c>
      <c r="K99" t="s">
        <v>101</v>
      </c>
      <c r="L99" t="s">
        <v>23</v>
      </c>
      <c r="M99">
        <v>26</v>
      </c>
      <c r="N99" t="s">
        <v>24</v>
      </c>
      <c r="O99" s="1">
        <v>43721</v>
      </c>
      <c r="P99" t="s">
        <v>25</v>
      </c>
      <c r="Q99" t="s">
        <v>26</v>
      </c>
      <c r="S99">
        <v>3.55</v>
      </c>
      <c r="T99">
        <f t="shared" si="27"/>
        <v>3.25</v>
      </c>
      <c r="U99" s="2"/>
      <c r="X99" t="str">
        <f t="shared" si="28"/>
        <v>0</v>
      </c>
      <c r="Y99" t="str">
        <f t="shared" si="29"/>
        <v>0</v>
      </c>
      <c r="Z99" t="str">
        <f t="shared" si="30"/>
        <v>0</v>
      </c>
      <c r="AA99" t="str">
        <f t="shared" si="31"/>
        <v>0</v>
      </c>
      <c r="AB99" t="str">
        <f t="shared" si="32"/>
        <v>0</v>
      </c>
      <c r="AC99" t="str">
        <f t="shared" si="33"/>
        <v>0</v>
      </c>
      <c r="AD99" t="str">
        <f t="shared" si="34"/>
        <v>0</v>
      </c>
      <c r="AE99" t="str">
        <f t="shared" si="35"/>
        <v>0</v>
      </c>
      <c r="AF99" t="str">
        <f t="shared" si="36"/>
        <v>1</v>
      </c>
      <c r="AG99" t="str">
        <f t="shared" si="37"/>
        <v>0</v>
      </c>
      <c r="AH99" t="str">
        <f t="shared" si="38"/>
        <v>0</v>
      </c>
      <c r="AI99" t="str">
        <f t="shared" si="39"/>
        <v>0</v>
      </c>
      <c r="AK99" t="str">
        <f t="shared" si="40"/>
        <v>0</v>
      </c>
      <c r="AL99" t="str">
        <f t="shared" si="41"/>
        <v>0</v>
      </c>
      <c r="AM99" t="str">
        <f t="shared" si="42"/>
        <v>0</v>
      </c>
      <c r="AN99" t="str">
        <f t="shared" si="43"/>
        <v>1</v>
      </c>
      <c r="AO99" t="str">
        <f t="shared" si="44"/>
        <v>0</v>
      </c>
      <c r="AP99" t="str">
        <f t="shared" si="45"/>
        <v>1</v>
      </c>
      <c r="AQ99" t="str">
        <f t="shared" si="46"/>
        <v>0</v>
      </c>
      <c r="AR99" t="str">
        <f t="shared" si="47"/>
        <v>0</v>
      </c>
      <c r="AS99" t="str">
        <f t="shared" si="51"/>
        <v>0</v>
      </c>
      <c r="AT99" t="str">
        <f t="shared" si="48"/>
        <v>1</v>
      </c>
      <c r="AV99" t="str">
        <f t="shared" si="49"/>
        <v>0</v>
      </c>
      <c r="AW99" t="str">
        <f t="shared" si="50"/>
        <v>0</v>
      </c>
      <c r="BD99" t="str">
        <f t="shared" si="52"/>
        <v>0001010001</v>
      </c>
      <c r="BE99" t="str">
        <f t="shared" si="53"/>
        <v>0</v>
      </c>
    </row>
    <row r="100" spans="1:57" x14ac:dyDescent="0.45">
      <c r="A100" t="s">
        <v>17</v>
      </c>
      <c r="B100" t="s">
        <v>18</v>
      </c>
      <c r="C100">
        <v>6.31</v>
      </c>
      <c r="D100">
        <v>1</v>
      </c>
      <c r="E100">
        <v>237981</v>
      </c>
      <c r="F100">
        <v>17</v>
      </c>
      <c r="G100" t="s">
        <v>19</v>
      </c>
      <c r="H100" t="s">
        <v>77</v>
      </c>
      <c r="I100" t="s">
        <v>28</v>
      </c>
      <c r="J100">
        <v>8</v>
      </c>
      <c r="K100" t="s">
        <v>101</v>
      </c>
      <c r="L100" t="s">
        <v>23</v>
      </c>
      <c r="M100">
        <v>26.4</v>
      </c>
      <c r="N100" t="s">
        <v>24</v>
      </c>
      <c r="O100" s="1">
        <v>43721</v>
      </c>
      <c r="P100" t="s">
        <v>25</v>
      </c>
      <c r="Q100" t="s">
        <v>26</v>
      </c>
      <c r="S100">
        <v>3.6</v>
      </c>
      <c r="T100">
        <f t="shared" si="27"/>
        <v>3.3</v>
      </c>
      <c r="U100" s="2"/>
      <c r="X100" t="str">
        <f t="shared" si="28"/>
        <v>0</v>
      </c>
      <c r="Y100" t="str">
        <f t="shared" si="29"/>
        <v>0</v>
      </c>
      <c r="Z100" t="str">
        <f t="shared" si="30"/>
        <v>0</v>
      </c>
      <c r="AA100" t="str">
        <f t="shared" si="31"/>
        <v>0</v>
      </c>
      <c r="AB100" t="str">
        <f t="shared" si="32"/>
        <v>0</v>
      </c>
      <c r="AC100" t="str">
        <f t="shared" si="33"/>
        <v>0</v>
      </c>
      <c r="AD100" t="str">
        <f t="shared" si="34"/>
        <v>0</v>
      </c>
      <c r="AE100" t="str">
        <f t="shared" si="35"/>
        <v>0</v>
      </c>
      <c r="AF100" t="str">
        <f t="shared" si="36"/>
        <v>1</v>
      </c>
      <c r="AG100" t="str">
        <f t="shared" si="37"/>
        <v>0</v>
      </c>
      <c r="AH100" t="str">
        <f t="shared" si="38"/>
        <v>0</v>
      </c>
      <c r="AI100" t="str">
        <f t="shared" si="39"/>
        <v>0</v>
      </c>
      <c r="AK100" t="str">
        <f t="shared" si="40"/>
        <v>0</v>
      </c>
      <c r="AL100" t="str">
        <f t="shared" si="41"/>
        <v>0</v>
      </c>
      <c r="AM100" t="str">
        <f t="shared" si="42"/>
        <v>0</v>
      </c>
      <c r="AN100" t="str">
        <f t="shared" si="43"/>
        <v>1</v>
      </c>
      <c r="AO100" t="str">
        <f t="shared" si="44"/>
        <v>1</v>
      </c>
      <c r="AP100" t="str">
        <f t="shared" si="45"/>
        <v>0</v>
      </c>
      <c r="AQ100" t="str">
        <f t="shared" si="46"/>
        <v>0</v>
      </c>
      <c r="AR100" t="str">
        <f t="shared" si="47"/>
        <v>0</v>
      </c>
      <c r="AS100" t="str">
        <f t="shared" si="51"/>
        <v>0</v>
      </c>
      <c r="AT100" t="str">
        <f t="shared" si="48"/>
        <v>1</v>
      </c>
      <c r="AV100" t="str">
        <f t="shared" si="49"/>
        <v>0</v>
      </c>
      <c r="AW100" t="str">
        <f t="shared" si="50"/>
        <v>0</v>
      </c>
      <c r="BD100" t="str">
        <f t="shared" si="52"/>
        <v>0001100001</v>
      </c>
      <c r="BE100" t="str">
        <f t="shared" si="53"/>
        <v>0</v>
      </c>
    </row>
    <row r="101" spans="1:57" x14ac:dyDescent="0.45">
      <c r="A101" t="s">
        <v>17</v>
      </c>
      <c r="B101" t="s">
        <v>18</v>
      </c>
      <c r="C101">
        <v>5.81</v>
      </c>
      <c r="D101">
        <v>1</v>
      </c>
      <c r="E101">
        <v>237981</v>
      </c>
      <c r="F101">
        <v>44</v>
      </c>
      <c r="G101" t="s">
        <v>19</v>
      </c>
      <c r="H101" t="s">
        <v>110</v>
      </c>
      <c r="I101" t="s">
        <v>28</v>
      </c>
      <c r="J101">
        <v>8</v>
      </c>
      <c r="K101" t="s">
        <v>101</v>
      </c>
      <c r="L101" t="s">
        <v>23</v>
      </c>
      <c r="M101">
        <v>26.4</v>
      </c>
      <c r="N101" t="s">
        <v>24</v>
      </c>
      <c r="O101" s="1">
        <v>43721</v>
      </c>
      <c r="P101" t="s">
        <v>25</v>
      </c>
      <c r="Q101" t="s">
        <v>26</v>
      </c>
      <c r="S101">
        <v>3.6</v>
      </c>
      <c r="T101">
        <f t="shared" si="27"/>
        <v>3.3</v>
      </c>
      <c r="U101" s="2"/>
      <c r="X101" t="str">
        <f t="shared" si="28"/>
        <v>0</v>
      </c>
      <c r="Y101" t="str">
        <f t="shared" si="29"/>
        <v>0</v>
      </c>
      <c r="Z101" t="str">
        <f t="shared" si="30"/>
        <v>0</v>
      </c>
      <c r="AA101" t="str">
        <f t="shared" si="31"/>
        <v>0</v>
      </c>
      <c r="AB101" t="str">
        <f t="shared" si="32"/>
        <v>0</v>
      </c>
      <c r="AC101" t="str">
        <f t="shared" si="33"/>
        <v>0</v>
      </c>
      <c r="AD101" t="str">
        <f t="shared" si="34"/>
        <v>0</v>
      </c>
      <c r="AE101" t="str">
        <f t="shared" si="35"/>
        <v>0</v>
      </c>
      <c r="AF101" t="str">
        <f t="shared" si="36"/>
        <v>1</v>
      </c>
      <c r="AG101" t="str">
        <f t="shared" si="37"/>
        <v>0</v>
      </c>
      <c r="AH101" t="str">
        <f t="shared" si="38"/>
        <v>0</v>
      </c>
      <c r="AI101" t="str">
        <f t="shared" si="39"/>
        <v>0</v>
      </c>
      <c r="AK101" t="str">
        <f t="shared" si="40"/>
        <v>0</v>
      </c>
      <c r="AL101" t="str">
        <f t="shared" si="41"/>
        <v>0</v>
      </c>
      <c r="AM101" t="str">
        <f t="shared" si="42"/>
        <v>0</v>
      </c>
      <c r="AN101" t="str">
        <f t="shared" si="43"/>
        <v>1</v>
      </c>
      <c r="AO101" t="str">
        <f t="shared" si="44"/>
        <v>1</v>
      </c>
      <c r="AP101" t="str">
        <f t="shared" si="45"/>
        <v>0</v>
      </c>
      <c r="AQ101" t="str">
        <f t="shared" si="46"/>
        <v>0</v>
      </c>
      <c r="AR101" t="str">
        <f t="shared" si="47"/>
        <v>0</v>
      </c>
      <c r="AS101" t="str">
        <f t="shared" si="51"/>
        <v>0</v>
      </c>
      <c r="AT101" t="str">
        <f t="shared" si="48"/>
        <v>1</v>
      </c>
      <c r="AV101" t="str">
        <f t="shared" si="49"/>
        <v>0</v>
      </c>
      <c r="AW101" t="str">
        <f t="shared" si="50"/>
        <v>0</v>
      </c>
      <c r="BD101" t="str">
        <f t="shared" si="52"/>
        <v>0001100001</v>
      </c>
      <c r="BE101" t="str">
        <f t="shared" si="53"/>
        <v>0</v>
      </c>
    </row>
    <row r="102" spans="1:57" x14ac:dyDescent="0.45">
      <c r="A102" t="s">
        <v>17</v>
      </c>
      <c r="B102" t="s">
        <v>18</v>
      </c>
      <c r="C102">
        <v>8.6</v>
      </c>
      <c r="D102">
        <v>1</v>
      </c>
      <c r="E102">
        <v>237981</v>
      </c>
      <c r="F102">
        <v>38</v>
      </c>
      <c r="G102" t="s">
        <v>19</v>
      </c>
      <c r="H102" t="s">
        <v>57</v>
      </c>
      <c r="I102" t="s">
        <v>28</v>
      </c>
      <c r="J102">
        <v>8</v>
      </c>
      <c r="K102" t="s">
        <v>101</v>
      </c>
      <c r="L102" t="s">
        <v>23</v>
      </c>
      <c r="M102">
        <v>26.4</v>
      </c>
      <c r="N102" t="s">
        <v>24</v>
      </c>
      <c r="O102" s="1">
        <v>43721</v>
      </c>
      <c r="P102" t="s">
        <v>25</v>
      </c>
      <c r="Q102" t="s">
        <v>26</v>
      </c>
      <c r="S102">
        <v>3.6</v>
      </c>
      <c r="T102">
        <f t="shared" si="27"/>
        <v>3.3</v>
      </c>
      <c r="U102" s="2"/>
      <c r="X102" t="str">
        <f t="shared" si="28"/>
        <v>0</v>
      </c>
      <c r="Y102" t="str">
        <f t="shared" si="29"/>
        <v>0</v>
      </c>
      <c r="Z102" t="str">
        <f t="shared" si="30"/>
        <v>0</v>
      </c>
      <c r="AA102" t="str">
        <f t="shared" si="31"/>
        <v>0</v>
      </c>
      <c r="AB102" t="str">
        <f t="shared" si="32"/>
        <v>0</v>
      </c>
      <c r="AC102" t="str">
        <f t="shared" si="33"/>
        <v>0</v>
      </c>
      <c r="AD102" t="str">
        <f t="shared" si="34"/>
        <v>0</v>
      </c>
      <c r="AE102" t="str">
        <f t="shared" si="35"/>
        <v>0</v>
      </c>
      <c r="AF102" t="str">
        <f t="shared" si="36"/>
        <v>1</v>
      </c>
      <c r="AG102" t="str">
        <f t="shared" si="37"/>
        <v>0</v>
      </c>
      <c r="AH102" t="str">
        <f t="shared" si="38"/>
        <v>0</v>
      </c>
      <c r="AI102" t="str">
        <f t="shared" si="39"/>
        <v>0</v>
      </c>
      <c r="AK102" t="str">
        <f t="shared" si="40"/>
        <v>0</v>
      </c>
      <c r="AL102" t="str">
        <f t="shared" si="41"/>
        <v>0</v>
      </c>
      <c r="AM102" t="str">
        <f t="shared" si="42"/>
        <v>0</v>
      </c>
      <c r="AN102" t="str">
        <f t="shared" si="43"/>
        <v>1</v>
      </c>
      <c r="AO102" t="str">
        <f t="shared" si="44"/>
        <v>1</v>
      </c>
      <c r="AP102" t="str">
        <f t="shared" si="45"/>
        <v>0</v>
      </c>
      <c r="AQ102" t="str">
        <f t="shared" si="46"/>
        <v>0</v>
      </c>
      <c r="AR102" t="str">
        <f t="shared" si="47"/>
        <v>0</v>
      </c>
      <c r="AS102" t="str">
        <f t="shared" si="51"/>
        <v>0</v>
      </c>
      <c r="AT102" t="str">
        <f t="shared" si="48"/>
        <v>1</v>
      </c>
      <c r="AV102" t="str">
        <f t="shared" si="49"/>
        <v>0</v>
      </c>
      <c r="AW102" t="str">
        <f t="shared" si="50"/>
        <v>0</v>
      </c>
      <c r="BD102" t="str">
        <f t="shared" si="52"/>
        <v>0001100001</v>
      </c>
      <c r="BE102" t="str">
        <f t="shared" si="53"/>
        <v>0</v>
      </c>
    </row>
    <row r="103" spans="1:57" x14ac:dyDescent="0.45">
      <c r="A103" t="s">
        <v>17</v>
      </c>
      <c r="B103" t="s">
        <v>18</v>
      </c>
      <c r="C103">
        <v>6.72</v>
      </c>
      <c r="D103">
        <v>1</v>
      </c>
      <c r="E103">
        <v>237981</v>
      </c>
      <c r="F103">
        <v>47</v>
      </c>
      <c r="G103" t="s">
        <v>19</v>
      </c>
      <c r="H103" t="s">
        <v>37</v>
      </c>
      <c r="I103" t="s">
        <v>28</v>
      </c>
      <c r="J103">
        <v>8</v>
      </c>
      <c r="K103" t="s">
        <v>101</v>
      </c>
      <c r="L103" t="s">
        <v>23</v>
      </c>
      <c r="M103">
        <v>26.4</v>
      </c>
      <c r="N103" t="s">
        <v>24</v>
      </c>
      <c r="O103" s="1">
        <v>43721</v>
      </c>
      <c r="P103" t="s">
        <v>25</v>
      </c>
      <c r="Q103" t="s">
        <v>26</v>
      </c>
      <c r="S103">
        <v>3.6</v>
      </c>
      <c r="T103">
        <f t="shared" si="27"/>
        <v>3.3</v>
      </c>
      <c r="U103" s="2"/>
      <c r="X103" t="str">
        <f t="shared" si="28"/>
        <v>0</v>
      </c>
      <c r="Y103" t="str">
        <f t="shared" si="29"/>
        <v>0</v>
      </c>
      <c r="Z103" t="str">
        <f t="shared" si="30"/>
        <v>0</v>
      </c>
      <c r="AA103" t="str">
        <f t="shared" si="31"/>
        <v>0</v>
      </c>
      <c r="AB103" t="str">
        <f t="shared" si="32"/>
        <v>0</v>
      </c>
      <c r="AC103" t="str">
        <f t="shared" si="33"/>
        <v>0</v>
      </c>
      <c r="AD103" t="str">
        <f t="shared" si="34"/>
        <v>0</v>
      </c>
      <c r="AE103" t="str">
        <f t="shared" si="35"/>
        <v>0</v>
      </c>
      <c r="AF103" t="str">
        <f t="shared" si="36"/>
        <v>1</v>
      </c>
      <c r="AG103" t="str">
        <f t="shared" si="37"/>
        <v>0</v>
      </c>
      <c r="AH103" t="str">
        <f t="shared" si="38"/>
        <v>0</v>
      </c>
      <c r="AI103" t="str">
        <f t="shared" si="39"/>
        <v>0</v>
      </c>
      <c r="AK103" t="str">
        <f t="shared" si="40"/>
        <v>0</v>
      </c>
      <c r="AL103" t="str">
        <f t="shared" si="41"/>
        <v>0</v>
      </c>
      <c r="AM103" t="str">
        <f t="shared" si="42"/>
        <v>0</v>
      </c>
      <c r="AN103" t="str">
        <f t="shared" si="43"/>
        <v>1</v>
      </c>
      <c r="AO103" t="str">
        <f t="shared" si="44"/>
        <v>1</v>
      </c>
      <c r="AP103" t="str">
        <f t="shared" si="45"/>
        <v>0</v>
      </c>
      <c r="AQ103" t="str">
        <f t="shared" si="46"/>
        <v>0</v>
      </c>
      <c r="AR103" t="str">
        <f t="shared" si="47"/>
        <v>0</v>
      </c>
      <c r="AS103" t="str">
        <f t="shared" si="51"/>
        <v>0</v>
      </c>
      <c r="AT103" t="str">
        <f t="shared" si="48"/>
        <v>1</v>
      </c>
      <c r="AV103" t="str">
        <f t="shared" si="49"/>
        <v>0</v>
      </c>
      <c r="AW103" t="str">
        <f t="shared" si="50"/>
        <v>0</v>
      </c>
      <c r="BD103" t="str">
        <f t="shared" si="52"/>
        <v>0001100001</v>
      </c>
      <c r="BE103" t="str">
        <f t="shared" si="53"/>
        <v>0</v>
      </c>
    </row>
    <row r="104" spans="1:57" x14ac:dyDescent="0.45">
      <c r="A104" t="s">
        <v>17</v>
      </c>
      <c r="B104" t="s">
        <v>18</v>
      </c>
      <c r="C104">
        <v>8.9499999999999993</v>
      </c>
      <c r="D104">
        <v>1</v>
      </c>
      <c r="E104">
        <v>237981</v>
      </c>
      <c r="F104">
        <v>39</v>
      </c>
      <c r="G104" t="s">
        <v>19</v>
      </c>
      <c r="H104" t="s">
        <v>67</v>
      </c>
      <c r="I104" t="s">
        <v>28</v>
      </c>
      <c r="J104">
        <v>8</v>
      </c>
      <c r="K104" t="s">
        <v>101</v>
      </c>
      <c r="L104" t="s">
        <v>23</v>
      </c>
      <c r="M104">
        <v>26.4</v>
      </c>
      <c r="N104" t="s">
        <v>24</v>
      </c>
      <c r="O104" s="1">
        <v>43721</v>
      </c>
      <c r="P104" t="s">
        <v>25</v>
      </c>
      <c r="Q104" t="s">
        <v>26</v>
      </c>
      <c r="S104">
        <v>3.6</v>
      </c>
      <c r="T104">
        <f t="shared" si="27"/>
        <v>3.3</v>
      </c>
      <c r="U104" s="2"/>
      <c r="X104" t="str">
        <f t="shared" si="28"/>
        <v>0</v>
      </c>
      <c r="Y104" t="str">
        <f t="shared" si="29"/>
        <v>0</v>
      </c>
      <c r="Z104" t="str">
        <f t="shared" si="30"/>
        <v>0</v>
      </c>
      <c r="AA104" t="str">
        <f t="shared" si="31"/>
        <v>0</v>
      </c>
      <c r="AB104" t="str">
        <f t="shared" si="32"/>
        <v>0</v>
      </c>
      <c r="AC104" t="str">
        <f t="shared" si="33"/>
        <v>0</v>
      </c>
      <c r="AD104" t="str">
        <f t="shared" si="34"/>
        <v>0</v>
      </c>
      <c r="AE104" t="str">
        <f t="shared" si="35"/>
        <v>0</v>
      </c>
      <c r="AF104" t="str">
        <f t="shared" si="36"/>
        <v>1</v>
      </c>
      <c r="AG104" t="str">
        <f t="shared" si="37"/>
        <v>0</v>
      </c>
      <c r="AH104" t="str">
        <f t="shared" si="38"/>
        <v>0</v>
      </c>
      <c r="AI104" t="str">
        <f t="shared" si="39"/>
        <v>0</v>
      </c>
      <c r="AK104" t="str">
        <f t="shared" si="40"/>
        <v>0</v>
      </c>
      <c r="AL104" t="str">
        <f t="shared" si="41"/>
        <v>0</v>
      </c>
      <c r="AM104" t="str">
        <f t="shared" si="42"/>
        <v>0</v>
      </c>
      <c r="AN104" t="str">
        <f t="shared" si="43"/>
        <v>1</v>
      </c>
      <c r="AO104" t="str">
        <f t="shared" si="44"/>
        <v>1</v>
      </c>
      <c r="AP104" t="str">
        <f t="shared" si="45"/>
        <v>0</v>
      </c>
      <c r="AQ104" t="str">
        <f t="shared" si="46"/>
        <v>0</v>
      </c>
      <c r="AR104" t="str">
        <f t="shared" si="47"/>
        <v>0</v>
      </c>
      <c r="AS104" t="str">
        <f t="shared" si="51"/>
        <v>0</v>
      </c>
      <c r="AT104" t="str">
        <f t="shared" si="48"/>
        <v>1</v>
      </c>
      <c r="AV104" t="str">
        <f t="shared" si="49"/>
        <v>0</v>
      </c>
      <c r="AW104" t="str">
        <f t="shared" si="50"/>
        <v>0</v>
      </c>
      <c r="BD104" t="str">
        <f t="shared" si="52"/>
        <v>0001100001</v>
      </c>
      <c r="BE104" t="str">
        <f t="shared" si="53"/>
        <v>0</v>
      </c>
    </row>
    <row r="105" spans="1:57" x14ac:dyDescent="0.45">
      <c r="A105" t="s">
        <v>17</v>
      </c>
      <c r="B105" t="s">
        <v>18</v>
      </c>
      <c r="C105">
        <v>6.72</v>
      </c>
      <c r="D105">
        <v>1</v>
      </c>
      <c r="E105">
        <v>237981</v>
      </c>
      <c r="F105">
        <v>62</v>
      </c>
      <c r="G105" t="s">
        <v>19</v>
      </c>
      <c r="H105" t="s">
        <v>95</v>
      </c>
      <c r="I105" t="s">
        <v>86</v>
      </c>
      <c r="J105">
        <v>8</v>
      </c>
      <c r="K105" t="s">
        <v>101</v>
      </c>
      <c r="L105" t="s">
        <v>23</v>
      </c>
      <c r="M105">
        <v>26.8</v>
      </c>
      <c r="N105" t="s">
        <v>24</v>
      </c>
      <c r="O105" s="1">
        <v>43721</v>
      </c>
      <c r="P105" t="s">
        <v>25</v>
      </c>
      <c r="Q105" t="s">
        <v>26</v>
      </c>
      <c r="S105">
        <v>3.65</v>
      </c>
      <c r="T105">
        <f t="shared" si="27"/>
        <v>3.35</v>
      </c>
      <c r="U105" s="2"/>
      <c r="X105" t="str">
        <f t="shared" si="28"/>
        <v>0</v>
      </c>
      <c r="Y105" t="str">
        <f t="shared" si="29"/>
        <v>0</v>
      </c>
      <c r="Z105" t="str">
        <f t="shared" si="30"/>
        <v>0</v>
      </c>
      <c r="AA105" t="str">
        <f t="shared" si="31"/>
        <v>0</v>
      </c>
      <c r="AB105" t="str">
        <f t="shared" si="32"/>
        <v>0</v>
      </c>
      <c r="AC105" t="str">
        <f t="shared" si="33"/>
        <v>0</v>
      </c>
      <c r="AD105" t="str">
        <f t="shared" si="34"/>
        <v>0</v>
      </c>
      <c r="AE105" t="str">
        <f t="shared" si="35"/>
        <v>0</v>
      </c>
      <c r="AF105" t="str">
        <f t="shared" si="36"/>
        <v>1</v>
      </c>
      <c r="AG105" t="str">
        <f t="shared" si="37"/>
        <v>0</v>
      </c>
      <c r="AH105" t="str">
        <f t="shared" si="38"/>
        <v>0</v>
      </c>
      <c r="AI105" t="str">
        <f t="shared" si="39"/>
        <v>0</v>
      </c>
      <c r="AK105" t="str">
        <f t="shared" si="40"/>
        <v>0</v>
      </c>
      <c r="AL105" t="str">
        <f t="shared" si="41"/>
        <v>0</v>
      </c>
      <c r="AM105" t="str">
        <f t="shared" si="42"/>
        <v>0</v>
      </c>
      <c r="AN105" t="str">
        <f t="shared" si="43"/>
        <v>1</v>
      </c>
      <c r="AO105" t="str">
        <f t="shared" si="44"/>
        <v>0</v>
      </c>
      <c r="AP105" t="str">
        <f t="shared" si="45"/>
        <v>0</v>
      </c>
      <c r="AQ105" t="str">
        <f t="shared" si="46"/>
        <v>1</v>
      </c>
      <c r="AR105" t="str">
        <f t="shared" si="47"/>
        <v>0</v>
      </c>
      <c r="AS105" t="str">
        <f t="shared" si="51"/>
        <v>0</v>
      </c>
      <c r="AT105" t="str">
        <f t="shared" si="48"/>
        <v>1</v>
      </c>
      <c r="AV105" t="str">
        <f t="shared" si="49"/>
        <v>0</v>
      </c>
      <c r="AW105" t="str">
        <f t="shared" si="50"/>
        <v>0</v>
      </c>
      <c r="BD105" t="str">
        <f t="shared" si="52"/>
        <v>0001001001</v>
      </c>
      <c r="BE105" t="str">
        <f t="shared" si="53"/>
        <v>0</v>
      </c>
    </row>
    <row r="106" spans="1:57" x14ac:dyDescent="0.45">
      <c r="A106" t="s">
        <v>17</v>
      </c>
      <c r="B106" t="s">
        <v>18</v>
      </c>
      <c r="C106">
        <v>6.82</v>
      </c>
      <c r="D106">
        <v>1</v>
      </c>
      <c r="E106">
        <v>237981</v>
      </c>
      <c r="F106">
        <v>10</v>
      </c>
      <c r="G106" t="s">
        <v>19</v>
      </c>
      <c r="H106" t="s">
        <v>79</v>
      </c>
      <c r="I106" t="s">
        <v>34</v>
      </c>
      <c r="J106">
        <v>8</v>
      </c>
      <c r="K106" t="s">
        <v>101</v>
      </c>
      <c r="L106" t="s">
        <v>23</v>
      </c>
      <c r="M106">
        <v>26.8</v>
      </c>
      <c r="N106" t="s">
        <v>24</v>
      </c>
      <c r="O106" s="1">
        <v>43721</v>
      </c>
      <c r="P106" t="s">
        <v>25</v>
      </c>
      <c r="Q106" t="s">
        <v>26</v>
      </c>
      <c r="S106">
        <v>3.65</v>
      </c>
      <c r="T106">
        <f t="shared" si="27"/>
        <v>3.35</v>
      </c>
      <c r="U106" s="2"/>
      <c r="X106" t="str">
        <f t="shared" si="28"/>
        <v>0</v>
      </c>
      <c r="Y106" t="str">
        <f t="shared" si="29"/>
        <v>0</v>
      </c>
      <c r="Z106" t="str">
        <f t="shared" si="30"/>
        <v>0</v>
      </c>
      <c r="AA106" t="str">
        <f t="shared" si="31"/>
        <v>0</v>
      </c>
      <c r="AB106" t="str">
        <f t="shared" si="32"/>
        <v>0</v>
      </c>
      <c r="AC106" t="str">
        <f t="shared" si="33"/>
        <v>0</v>
      </c>
      <c r="AD106" t="str">
        <f t="shared" si="34"/>
        <v>0</v>
      </c>
      <c r="AE106" t="str">
        <f t="shared" si="35"/>
        <v>0</v>
      </c>
      <c r="AF106" t="str">
        <f t="shared" si="36"/>
        <v>1</v>
      </c>
      <c r="AG106" t="str">
        <f t="shared" si="37"/>
        <v>0</v>
      </c>
      <c r="AH106" t="str">
        <f t="shared" si="38"/>
        <v>0</v>
      </c>
      <c r="AI106" t="str">
        <f t="shared" si="39"/>
        <v>0</v>
      </c>
      <c r="AK106" t="str">
        <f t="shared" si="40"/>
        <v>0</v>
      </c>
      <c r="AL106" t="str">
        <f t="shared" si="41"/>
        <v>0</v>
      </c>
      <c r="AM106" t="str">
        <f t="shared" si="42"/>
        <v>0</v>
      </c>
      <c r="AN106" t="str">
        <f t="shared" si="43"/>
        <v>1</v>
      </c>
      <c r="AO106" t="str">
        <f t="shared" si="44"/>
        <v>0</v>
      </c>
      <c r="AP106" t="str">
        <f t="shared" si="45"/>
        <v>0</v>
      </c>
      <c r="AQ106" t="str">
        <f t="shared" si="46"/>
        <v>0</v>
      </c>
      <c r="AR106" t="str">
        <f t="shared" si="47"/>
        <v>1</v>
      </c>
      <c r="AS106" t="str">
        <f t="shared" si="51"/>
        <v>0</v>
      </c>
      <c r="AT106" t="str">
        <f t="shared" si="48"/>
        <v>1</v>
      </c>
      <c r="AV106" t="str">
        <f t="shared" si="49"/>
        <v>0</v>
      </c>
      <c r="AW106" t="str">
        <f t="shared" si="50"/>
        <v>0</v>
      </c>
      <c r="BD106" t="str">
        <f t="shared" si="52"/>
        <v>0001000101</v>
      </c>
      <c r="BE106" t="str">
        <f t="shared" si="53"/>
        <v>0</v>
      </c>
    </row>
    <row r="107" spans="1:57" x14ac:dyDescent="0.45">
      <c r="A107" t="s">
        <v>17</v>
      </c>
      <c r="B107" t="s">
        <v>18</v>
      </c>
      <c r="C107">
        <v>7.12</v>
      </c>
      <c r="D107">
        <v>1</v>
      </c>
      <c r="E107">
        <v>237981</v>
      </c>
      <c r="F107">
        <v>14</v>
      </c>
      <c r="G107" t="s">
        <v>19</v>
      </c>
      <c r="H107" t="s">
        <v>68</v>
      </c>
      <c r="I107" t="s">
        <v>34</v>
      </c>
      <c r="J107">
        <v>8</v>
      </c>
      <c r="K107" t="s">
        <v>101</v>
      </c>
      <c r="L107" t="s">
        <v>23</v>
      </c>
      <c r="M107">
        <v>26.8</v>
      </c>
      <c r="N107" t="s">
        <v>24</v>
      </c>
      <c r="O107" s="1">
        <v>43721</v>
      </c>
      <c r="P107" t="s">
        <v>25</v>
      </c>
      <c r="Q107" t="s">
        <v>26</v>
      </c>
      <c r="S107">
        <v>3.65</v>
      </c>
      <c r="T107">
        <f t="shared" si="27"/>
        <v>3.35</v>
      </c>
      <c r="U107" s="2"/>
      <c r="X107" t="str">
        <f t="shared" si="28"/>
        <v>0</v>
      </c>
      <c r="Y107" t="str">
        <f t="shared" si="29"/>
        <v>0</v>
      </c>
      <c r="Z107" t="str">
        <f t="shared" si="30"/>
        <v>0</v>
      </c>
      <c r="AA107" t="str">
        <f t="shared" si="31"/>
        <v>0</v>
      </c>
      <c r="AB107" t="str">
        <f t="shared" si="32"/>
        <v>0</v>
      </c>
      <c r="AC107" t="str">
        <f t="shared" si="33"/>
        <v>0</v>
      </c>
      <c r="AD107" t="str">
        <f t="shared" si="34"/>
        <v>0</v>
      </c>
      <c r="AE107" t="str">
        <f t="shared" si="35"/>
        <v>0</v>
      </c>
      <c r="AF107" t="str">
        <f t="shared" si="36"/>
        <v>1</v>
      </c>
      <c r="AG107" t="str">
        <f t="shared" si="37"/>
        <v>0</v>
      </c>
      <c r="AH107" t="str">
        <f t="shared" si="38"/>
        <v>0</v>
      </c>
      <c r="AI107" t="str">
        <f t="shared" si="39"/>
        <v>0</v>
      </c>
      <c r="AK107" t="str">
        <f t="shared" si="40"/>
        <v>0</v>
      </c>
      <c r="AL107" t="str">
        <f t="shared" si="41"/>
        <v>0</v>
      </c>
      <c r="AM107" t="str">
        <f t="shared" si="42"/>
        <v>0</v>
      </c>
      <c r="AN107" t="str">
        <f t="shared" si="43"/>
        <v>1</v>
      </c>
      <c r="AO107" t="str">
        <f t="shared" si="44"/>
        <v>0</v>
      </c>
      <c r="AP107" t="str">
        <f t="shared" si="45"/>
        <v>0</v>
      </c>
      <c r="AQ107" t="str">
        <f t="shared" si="46"/>
        <v>0</v>
      </c>
      <c r="AR107" t="str">
        <f t="shared" si="47"/>
        <v>1</v>
      </c>
      <c r="AS107" t="str">
        <f t="shared" si="51"/>
        <v>0</v>
      </c>
      <c r="AT107" t="str">
        <f t="shared" si="48"/>
        <v>1</v>
      </c>
      <c r="AV107" t="str">
        <f t="shared" si="49"/>
        <v>0</v>
      </c>
      <c r="AW107" t="str">
        <f t="shared" si="50"/>
        <v>0</v>
      </c>
      <c r="BD107" t="str">
        <f t="shared" si="52"/>
        <v>0001000101</v>
      </c>
      <c r="BE107" t="str">
        <f t="shared" si="53"/>
        <v>0</v>
      </c>
    </row>
    <row r="108" spans="1:57" x14ac:dyDescent="0.45">
      <c r="A108" t="s">
        <v>17</v>
      </c>
      <c r="B108" t="s">
        <v>18</v>
      </c>
      <c r="C108">
        <v>6.86</v>
      </c>
      <c r="D108">
        <v>1</v>
      </c>
      <c r="E108">
        <v>237981</v>
      </c>
      <c r="F108">
        <v>11</v>
      </c>
      <c r="G108" t="s">
        <v>19</v>
      </c>
      <c r="H108" t="s">
        <v>82</v>
      </c>
      <c r="I108" t="s">
        <v>34</v>
      </c>
      <c r="J108">
        <v>8</v>
      </c>
      <c r="K108" t="s">
        <v>101</v>
      </c>
      <c r="L108" t="s">
        <v>23</v>
      </c>
      <c r="M108">
        <v>26.8</v>
      </c>
      <c r="N108" t="s">
        <v>24</v>
      </c>
      <c r="O108" s="1">
        <v>43721</v>
      </c>
      <c r="P108" t="s">
        <v>25</v>
      </c>
      <c r="Q108" t="s">
        <v>26</v>
      </c>
      <c r="S108">
        <v>3.65</v>
      </c>
      <c r="T108">
        <f t="shared" si="27"/>
        <v>3.35</v>
      </c>
      <c r="U108" s="2"/>
      <c r="X108" t="str">
        <f t="shared" si="28"/>
        <v>0</v>
      </c>
      <c r="Y108" t="str">
        <f t="shared" si="29"/>
        <v>0</v>
      </c>
      <c r="Z108" t="str">
        <f t="shared" si="30"/>
        <v>0</v>
      </c>
      <c r="AA108" t="str">
        <f t="shared" si="31"/>
        <v>0</v>
      </c>
      <c r="AB108" t="str">
        <f t="shared" si="32"/>
        <v>0</v>
      </c>
      <c r="AC108" t="str">
        <f t="shared" si="33"/>
        <v>0</v>
      </c>
      <c r="AD108" t="str">
        <f t="shared" si="34"/>
        <v>0</v>
      </c>
      <c r="AE108" t="str">
        <f t="shared" si="35"/>
        <v>0</v>
      </c>
      <c r="AF108" t="str">
        <f t="shared" si="36"/>
        <v>1</v>
      </c>
      <c r="AG108" t="str">
        <f t="shared" si="37"/>
        <v>0</v>
      </c>
      <c r="AH108" t="str">
        <f t="shared" si="38"/>
        <v>0</v>
      </c>
      <c r="AI108" t="str">
        <f t="shared" si="39"/>
        <v>0</v>
      </c>
      <c r="AK108" t="str">
        <f t="shared" si="40"/>
        <v>0</v>
      </c>
      <c r="AL108" t="str">
        <f t="shared" si="41"/>
        <v>0</v>
      </c>
      <c r="AM108" t="str">
        <f t="shared" si="42"/>
        <v>0</v>
      </c>
      <c r="AN108" t="str">
        <f t="shared" si="43"/>
        <v>1</v>
      </c>
      <c r="AO108" t="str">
        <f t="shared" si="44"/>
        <v>0</v>
      </c>
      <c r="AP108" t="str">
        <f t="shared" si="45"/>
        <v>0</v>
      </c>
      <c r="AQ108" t="str">
        <f t="shared" si="46"/>
        <v>0</v>
      </c>
      <c r="AR108" t="str">
        <f t="shared" si="47"/>
        <v>1</v>
      </c>
      <c r="AS108" t="str">
        <f t="shared" si="51"/>
        <v>0</v>
      </c>
      <c r="AT108" t="str">
        <f t="shared" si="48"/>
        <v>1</v>
      </c>
      <c r="AV108" t="str">
        <f t="shared" si="49"/>
        <v>0</v>
      </c>
      <c r="AW108" t="str">
        <f t="shared" si="50"/>
        <v>0</v>
      </c>
      <c r="BD108" t="str">
        <f t="shared" si="52"/>
        <v>0001000101</v>
      </c>
      <c r="BE108" t="str">
        <f t="shared" si="53"/>
        <v>0</v>
      </c>
    </row>
    <row r="109" spans="1:57" x14ac:dyDescent="0.45">
      <c r="A109" t="s">
        <v>17</v>
      </c>
      <c r="B109" t="s">
        <v>18</v>
      </c>
      <c r="C109">
        <v>7.27</v>
      </c>
      <c r="D109">
        <v>1</v>
      </c>
      <c r="E109">
        <v>237981</v>
      </c>
      <c r="F109">
        <v>9</v>
      </c>
      <c r="G109" t="s">
        <v>19</v>
      </c>
      <c r="H109" t="s">
        <v>59</v>
      </c>
      <c r="I109" t="s">
        <v>34</v>
      </c>
      <c r="J109">
        <v>8</v>
      </c>
      <c r="K109" t="s">
        <v>101</v>
      </c>
      <c r="L109" t="s">
        <v>23</v>
      </c>
      <c r="M109">
        <v>26.8</v>
      </c>
      <c r="N109" t="s">
        <v>24</v>
      </c>
      <c r="O109" s="1">
        <v>43721</v>
      </c>
      <c r="P109" t="s">
        <v>25</v>
      </c>
      <c r="Q109" t="s">
        <v>26</v>
      </c>
      <c r="S109">
        <v>3.65</v>
      </c>
      <c r="T109">
        <f t="shared" si="27"/>
        <v>3.35</v>
      </c>
      <c r="U109" s="2"/>
      <c r="X109" t="str">
        <f t="shared" si="28"/>
        <v>0</v>
      </c>
      <c r="Y109" t="str">
        <f t="shared" si="29"/>
        <v>0</v>
      </c>
      <c r="Z109" t="str">
        <f t="shared" si="30"/>
        <v>0</v>
      </c>
      <c r="AA109" t="str">
        <f t="shared" si="31"/>
        <v>0</v>
      </c>
      <c r="AB109" t="str">
        <f t="shared" si="32"/>
        <v>0</v>
      </c>
      <c r="AC109" t="str">
        <f t="shared" si="33"/>
        <v>0</v>
      </c>
      <c r="AD109" t="str">
        <f t="shared" si="34"/>
        <v>0</v>
      </c>
      <c r="AE109" t="str">
        <f t="shared" si="35"/>
        <v>0</v>
      </c>
      <c r="AF109" t="str">
        <f t="shared" si="36"/>
        <v>1</v>
      </c>
      <c r="AG109" t="str">
        <f t="shared" si="37"/>
        <v>0</v>
      </c>
      <c r="AH109" t="str">
        <f t="shared" si="38"/>
        <v>0</v>
      </c>
      <c r="AI109" t="str">
        <f t="shared" si="39"/>
        <v>0</v>
      </c>
      <c r="AK109" t="str">
        <f t="shared" si="40"/>
        <v>0</v>
      </c>
      <c r="AL109" t="str">
        <f t="shared" si="41"/>
        <v>0</v>
      </c>
      <c r="AM109" t="str">
        <f t="shared" si="42"/>
        <v>0</v>
      </c>
      <c r="AN109" t="str">
        <f t="shared" si="43"/>
        <v>1</v>
      </c>
      <c r="AO109" t="str">
        <f t="shared" si="44"/>
        <v>0</v>
      </c>
      <c r="AP109" t="str">
        <f t="shared" si="45"/>
        <v>0</v>
      </c>
      <c r="AQ109" t="str">
        <f t="shared" si="46"/>
        <v>0</v>
      </c>
      <c r="AR109" t="str">
        <f t="shared" si="47"/>
        <v>1</v>
      </c>
      <c r="AS109" t="str">
        <f t="shared" si="51"/>
        <v>0</v>
      </c>
      <c r="AT109" t="str">
        <f t="shared" si="48"/>
        <v>1</v>
      </c>
      <c r="AV109" t="str">
        <f t="shared" si="49"/>
        <v>0</v>
      </c>
      <c r="AW109" t="str">
        <f t="shared" si="50"/>
        <v>0</v>
      </c>
      <c r="BD109" t="str">
        <f t="shared" si="52"/>
        <v>0001000101</v>
      </c>
      <c r="BE109" t="str">
        <f t="shared" si="53"/>
        <v>0</v>
      </c>
    </row>
    <row r="110" spans="1:57" x14ac:dyDescent="0.45">
      <c r="A110" t="s">
        <v>17</v>
      </c>
      <c r="B110" t="s">
        <v>18</v>
      </c>
      <c r="C110">
        <v>7.99</v>
      </c>
      <c r="D110">
        <v>1</v>
      </c>
      <c r="E110">
        <v>237981</v>
      </c>
      <c r="F110">
        <v>18</v>
      </c>
      <c r="G110" t="s">
        <v>19</v>
      </c>
      <c r="H110" t="s">
        <v>73</v>
      </c>
      <c r="I110" t="s">
        <v>34</v>
      </c>
      <c r="J110">
        <v>8</v>
      </c>
      <c r="K110" t="s">
        <v>101</v>
      </c>
      <c r="L110" t="s">
        <v>23</v>
      </c>
      <c r="M110">
        <v>26.8</v>
      </c>
      <c r="N110" t="s">
        <v>24</v>
      </c>
      <c r="O110" s="1">
        <v>43721</v>
      </c>
      <c r="P110" t="s">
        <v>25</v>
      </c>
      <c r="Q110" t="s">
        <v>26</v>
      </c>
      <c r="S110">
        <v>3.65</v>
      </c>
      <c r="T110">
        <f t="shared" si="27"/>
        <v>3.35</v>
      </c>
      <c r="U110" s="2"/>
      <c r="X110" t="str">
        <f t="shared" si="28"/>
        <v>0</v>
      </c>
      <c r="Y110" t="str">
        <f t="shared" si="29"/>
        <v>0</v>
      </c>
      <c r="Z110" t="str">
        <f t="shared" si="30"/>
        <v>0</v>
      </c>
      <c r="AA110" t="str">
        <f t="shared" si="31"/>
        <v>0</v>
      </c>
      <c r="AB110" t="str">
        <f t="shared" si="32"/>
        <v>0</v>
      </c>
      <c r="AC110" t="str">
        <f t="shared" si="33"/>
        <v>0</v>
      </c>
      <c r="AD110" t="str">
        <f t="shared" si="34"/>
        <v>0</v>
      </c>
      <c r="AE110" t="str">
        <f t="shared" si="35"/>
        <v>0</v>
      </c>
      <c r="AF110" t="str">
        <f t="shared" si="36"/>
        <v>1</v>
      </c>
      <c r="AG110" t="str">
        <f t="shared" si="37"/>
        <v>0</v>
      </c>
      <c r="AH110" t="str">
        <f t="shared" si="38"/>
        <v>0</v>
      </c>
      <c r="AI110" t="str">
        <f t="shared" si="39"/>
        <v>0</v>
      </c>
      <c r="AK110" t="str">
        <f t="shared" si="40"/>
        <v>0</v>
      </c>
      <c r="AL110" t="str">
        <f t="shared" si="41"/>
        <v>0</v>
      </c>
      <c r="AM110" t="str">
        <f t="shared" si="42"/>
        <v>0</v>
      </c>
      <c r="AN110" t="str">
        <f t="shared" si="43"/>
        <v>1</v>
      </c>
      <c r="AO110" t="str">
        <f t="shared" si="44"/>
        <v>0</v>
      </c>
      <c r="AP110" t="str">
        <f t="shared" si="45"/>
        <v>0</v>
      </c>
      <c r="AQ110" t="str">
        <f t="shared" si="46"/>
        <v>0</v>
      </c>
      <c r="AR110" t="str">
        <f t="shared" si="47"/>
        <v>1</v>
      </c>
      <c r="AS110" t="str">
        <f t="shared" si="51"/>
        <v>0</v>
      </c>
      <c r="AT110" t="str">
        <f t="shared" si="48"/>
        <v>1</v>
      </c>
      <c r="AV110" t="str">
        <f t="shared" si="49"/>
        <v>0</v>
      </c>
      <c r="AW110" t="str">
        <f t="shared" si="50"/>
        <v>0</v>
      </c>
      <c r="BD110" t="str">
        <f t="shared" si="52"/>
        <v>0001000101</v>
      </c>
      <c r="BE110" t="str">
        <f t="shared" si="53"/>
        <v>0</v>
      </c>
    </row>
    <row r="111" spans="1:57" x14ac:dyDescent="0.45">
      <c r="A111" t="s">
        <v>17</v>
      </c>
      <c r="B111" t="s">
        <v>18</v>
      </c>
      <c r="C111">
        <v>5.44</v>
      </c>
      <c r="D111">
        <v>1</v>
      </c>
      <c r="E111">
        <v>237981</v>
      </c>
      <c r="F111">
        <v>26</v>
      </c>
      <c r="G111" t="s">
        <v>19</v>
      </c>
      <c r="H111" t="s">
        <v>78</v>
      </c>
      <c r="I111" t="s">
        <v>34</v>
      </c>
      <c r="J111">
        <v>8</v>
      </c>
      <c r="K111" t="s">
        <v>101</v>
      </c>
      <c r="L111" t="s">
        <v>23</v>
      </c>
      <c r="M111">
        <v>26.8</v>
      </c>
      <c r="N111" t="s">
        <v>24</v>
      </c>
      <c r="O111" s="1">
        <v>43721</v>
      </c>
      <c r="P111" t="s">
        <v>25</v>
      </c>
      <c r="Q111" t="s">
        <v>26</v>
      </c>
      <c r="S111">
        <v>3.65</v>
      </c>
      <c r="T111">
        <f t="shared" si="27"/>
        <v>3.35</v>
      </c>
      <c r="U111" s="2"/>
      <c r="X111" t="str">
        <f t="shared" si="28"/>
        <v>0</v>
      </c>
      <c r="Y111" t="str">
        <f t="shared" si="29"/>
        <v>0</v>
      </c>
      <c r="Z111" t="str">
        <f t="shared" si="30"/>
        <v>0</v>
      </c>
      <c r="AA111" t="str">
        <f t="shared" si="31"/>
        <v>0</v>
      </c>
      <c r="AB111" t="str">
        <f t="shared" si="32"/>
        <v>0</v>
      </c>
      <c r="AC111" t="str">
        <f t="shared" si="33"/>
        <v>0</v>
      </c>
      <c r="AD111" t="str">
        <f t="shared" si="34"/>
        <v>0</v>
      </c>
      <c r="AE111" t="str">
        <f t="shared" si="35"/>
        <v>0</v>
      </c>
      <c r="AF111" t="str">
        <f t="shared" si="36"/>
        <v>1</v>
      </c>
      <c r="AG111" t="str">
        <f t="shared" si="37"/>
        <v>0</v>
      </c>
      <c r="AH111" t="str">
        <f t="shared" si="38"/>
        <v>0</v>
      </c>
      <c r="AI111" t="str">
        <f t="shared" si="39"/>
        <v>0</v>
      </c>
      <c r="AK111" t="str">
        <f t="shared" si="40"/>
        <v>0</v>
      </c>
      <c r="AL111" t="str">
        <f t="shared" si="41"/>
        <v>0</v>
      </c>
      <c r="AM111" t="str">
        <f t="shared" si="42"/>
        <v>0</v>
      </c>
      <c r="AN111" t="str">
        <f t="shared" si="43"/>
        <v>1</v>
      </c>
      <c r="AO111" t="str">
        <f t="shared" si="44"/>
        <v>0</v>
      </c>
      <c r="AP111" t="str">
        <f t="shared" si="45"/>
        <v>0</v>
      </c>
      <c r="AQ111" t="str">
        <f t="shared" si="46"/>
        <v>0</v>
      </c>
      <c r="AR111" t="str">
        <f t="shared" si="47"/>
        <v>1</v>
      </c>
      <c r="AS111" t="str">
        <f t="shared" si="51"/>
        <v>0</v>
      </c>
      <c r="AT111" t="str">
        <f t="shared" si="48"/>
        <v>1</v>
      </c>
      <c r="AV111" t="str">
        <f t="shared" si="49"/>
        <v>0</v>
      </c>
      <c r="AW111" t="str">
        <f t="shared" si="50"/>
        <v>0</v>
      </c>
      <c r="BD111" t="str">
        <f t="shared" si="52"/>
        <v>0001000101</v>
      </c>
      <c r="BE111" t="str">
        <f t="shared" si="53"/>
        <v>0</v>
      </c>
    </row>
    <row r="112" spans="1:57" x14ac:dyDescent="0.45">
      <c r="A112" t="s">
        <v>17</v>
      </c>
      <c r="B112" t="s">
        <v>18</v>
      </c>
      <c r="C112">
        <v>7.2</v>
      </c>
      <c r="D112">
        <v>1</v>
      </c>
      <c r="E112">
        <v>237981</v>
      </c>
      <c r="F112">
        <v>19</v>
      </c>
      <c r="G112" t="s">
        <v>19</v>
      </c>
      <c r="H112" t="s">
        <v>56</v>
      </c>
      <c r="I112" t="s">
        <v>34</v>
      </c>
      <c r="J112">
        <v>8</v>
      </c>
      <c r="K112" t="s">
        <v>101</v>
      </c>
      <c r="L112" t="s">
        <v>23</v>
      </c>
      <c r="M112">
        <v>26.8</v>
      </c>
      <c r="N112" t="s">
        <v>24</v>
      </c>
      <c r="O112" s="1">
        <v>43721</v>
      </c>
      <c r="P112" t="s">
        <v>25</v>
      </c>
      <c r="Q112" t="s">
        <v>26</v>
      </c>
      <c r="S112">
        <v>3.65</v>
      </c>
      <c r="T112">
        <f t="shared" si="27"/>
        <v>3.35</v>
      </c>
      <c r="U112" s="2"/>
      <c r="X112" t="str">
        <f t="shared" si="28"/>
        <v>0</v>
      </c>
      <c r="Y112" t="str">
        <f t="shared" si="29"/>
        <v>0</v>
      </c>
      <c r="Z112" t="str">
        <f t="shared" si="30"/>
        <v>0</v>
      </c>
      <c r="AA112" t="str">
        <f t="shared" si="31"/>
        <v>0</v>
      </c>
      <c r="AB112" t="str">
        <f t="shared" si="32"/>
        <v>0</v>
      </c>
      <c r="AC112" t="str">
        <f t="shared" si="33"/>
        <v>0</v>
      </c>
      <c r="AD112" t="str">
        <f t="shared" si="34"/>
        <v>0</v>
      </c>
      <c r="AE112" t="str">
        <f t="shared" si="35"/>
        <v>0</v>
      </c>
      <c r="AF112" t="str">
        <f t="shared" si="36"/>
        <v>1</v>
      </c>
      <c r="AG112" t="str">
        <f t="shared" si="37"/>
        <v>0</v>
      </c>
      <c r="AH112" t="str">
        <f t="shared" si="38"/>
        <v>0</v>
      </c>
      <c r="AI112" t="str">
        <f t="shared" si="39"/>
        <v>0</v>
      </c>
      <c r="AK112" t="str">
        <f t="shared" si="40"/>
        <v>0</v>
      </c>
      <c r="AL112" t="str">
        <f t="shared" si="41"/>
        <v>0</v>
      </c>
      <c r="AM112" t="str">
        <f t="shared" si="42"/>
        <v>0</v>
      </c>
      <c r="AN112" t="str">
        <f t="shared" si="43"/>
        <v>1</v>
      </c>
      <c r="AO112" t="str">
        <f t="shared" si="44"/>
        <v>0</v>
      </c>
      <c r="AP112" t="str">
        <f t="shared" si="45"/>
        <v>0</v>
      </c>
      <c r="AQ112" t="str">
        <f t="shared" si="46"/>
        <v>0</v>
      </c>
      <c r="AR112" t="str">
        <f t="shared" si="47"/>
        <v>1</v>
      </c>
      <c r="AS112" t="str">
        <f t="shared" si="51"/>
        <v>0</v>
      </c>
      <c r="AT112" t="str">
        <f t="shared" si="48"/>
        <v>1</v>
      </c>
      <c r="AV112" t="str">
        <f t="shared" si="49"/>
        <v>0</v>
      </c>
      <c r="AW112" t="str">
        <f t="shared" si="50"/>
        <v>0</v>
      </c>
      <c r="BD112" t="str">
        <f t="shared" si="52"/>
        <v>0001000101</v>
      </c>
      <c r="BE112" t="str">
        <f t="shared" si="53"/>
        <v>0</v>
      </c>
    </row>
    <row r="113" spans="1:57" x14ac:dyDescent="0.45">
      <c r="A113" t="s">
        <v>17</v>
      </c>
      <c r="B113" t="s">
        <v>18</v>
      </c>
      <c r="C113">
        <v>6.6</v>
      </c>
      <c r="D113">
        <v>1</v>
      </c>
      <c r="E113">
        <v>237981</v>
      </c>
      <c r="F113">
        <v>68</v>
      </c>
      <c r="G113" t="s">
        <v>19</v>
      </c>
      <c r="H113" t="s">
        <v>111</v>
      </c>
      <c r="I113" t="s">
        <v>21</v>
      </c>
      <c r="J113">
        <v>8</v>
      </c>
      <c r="K113" t="s">
        <v>101</v>
      </c>
      <c r="L113" t="s">
        <v>23</v>
      </c>
      <c r="M113">
        <v>27.2</v>
      </c>
      <c r="N113" t="s">
        <v>24</v>
      </c>
      <c r="O113" s="1">
        <v>43721</v>
      </c>
      <c r="P113" t="s">
        <v>25</v>
      </c>
      <c r="Q113" t="s">
        <v>26</v>
      </c>
      <c r="S113">
        <v>3.6</v>
      </c>
      <c r="T113">
        <f t="shared" si="27"/>
        <v>3.4</v>
      </c>
      <c r="U113" s="2"/>
      <c r="X113" t="str">
        <f t="shared" si="28"/>
        <v>0</v>
      </c>
      <c r="Y113" t="str">
        <f t="shared" si="29"/>
        <v>0</v>
      </c>
      <c r="Z113" t="str">
        <f t="shared" si="30"/>
        <v>0</v>
      </c>
      <c r="AA113" t="str">
        <f t="shared" si="31"/>
        <v>0</v>
      </c>
      <c r="AB113" t="str">
        <f t="shared" si="32"/>
        <v>0</v>
      </c>
      <c r="AC113" t="str">
        <f t="shared" si="33"/>
        <v>0</v>
      </c>
      <c r="AD113" t="str">
        <f t="shared" si="34"/>
        <v>0</v>
      </c>
      <c r="AE113" t="str">
        <f t="shared" si="35"/>
        <v>0</v>
      </c>
      <c r="AF113" t="str">
        <f t="shared" si="36"/>
        <v>1</v>
      </c>
      <c r="AG113" t="str">
        <f t="shared" si="37"/>
        <v>0</v>
      </c>
      <c r="AH113" t="str">
        <f t="shared" si="38"/>
        <v>0</v>
      </c>
      <c r="AI113" t="str">
        <f t="shared" si="39"/>
        <v>0</v>
      </c>
      <c r="AK113" t="str">
        <f t="shared" si="40"/>
        <v>0</v>
      </c>
      <c r="AL113" t="str">
        <f t="shared" si="41"/>
        <v>0</v>
      </c>
      <c r="AM113" t="str">
        <f t="shared" si="42"/>
        <v>0</v>
      </c>
      <c r="AN113" t="str">
        <f t="shared" si="43"/>
        <v>1</v>
      </c>
      <c r="AO113" t="str">
        <f t="shared" si="44"/>
        <v>0</v>
      </c>
      <c r="AP113" t="str">
        <f t="shared" si="45"/>
        <v>1</v>
      </c>
      <c r="AQ113" t="str">
        <f t="shared" si="46"/>
        <v>0</v>
      </c>
      <c r="AR113" t="str">
        <f t="shared" si="47"/>
        <v>0</v>
      </c>
      <c r="AS113" t="str">
        <f t="shared" si="51"/>
        <v>0</v>
      </c>
      <c r="AT113" t="str">
        <f t="shared" si="48"/>
        <v>1</v>
      </c>
      <c r="AV113" t="str">
        <f t="shared" si="49"/>
        <v>0</v>
      </c>
      <c r="AW113" t="str">
        <f t="shared" si="50"/>
        <v>0</v>
      </c>
      <c r="BD113" t="str">
        <f t="shared" si="52"/>
        <v>0001010001</v>
      </c>
      <c r="BE113" t="str">
        <f t="shared" si="53"/>
        <v>0</v>
      </c>
    </row>
    <row r="114" spans="1:57" x14ac:dyDescent="0.45">
      <c r="A114" t="s">
        <v>17</v>
      </c>
      <c r="B114" t="s">
        <v>18</v>
      </c>
      <c r="C114">
        <v>6.46</v>
      </c>
      <c r="D114">
        <v>1</v>
      </c>
      <c r="E114">
        <v>237981</v>
      </c>
      <c r="F114">
        <v>67</v>
      </c>
      <c r="G114" t="s">
        <v>19</v>
      </c>
      <c r="H114" t="s">
        <v>84</v>
      </c>
      <c r="I114" t="s">
        <v>21</v>
      </c>
      <c r="J114">
        <v>8</v>
      </c>
      <c r="K114" t="s">
        <v>101</v>
      </c>
      <c r="L114" t="s">
        <v>23</v>
      </c>
      <c r="M114">
        <v>27.2</v>
      </c>
      <c r="N114" t="s">
        <v>24</v>
      </c>
      <c r="O114" s="1">
        <v>43721</v>
      </c>
      <c r="P114" t="s">
        <v>25</v>
      </c>
      <c r="Q114" t="s">
        <v>26</v>
      </c>
      <c r="S114">
        <v>3.6</v>
      </c>
      <c r="T114">
        <f t="shared" si="27"/>
        <v>3.4</v>
      </c>
      <c r="U114" s="2"/>
      <c r="X114" t="str">
        <f t="shared" si="28"/>
        <v>0</v>
      </c>
      <c r="Y114" t="str">
        <f t="shared" si="29"/>
        <v>0</v>
      </c>
      <c r="Z114" t="str">
        <f t="shared" si="30"/>
        <v>0</v>
      </c>
      <c r="AA114" t="str">
        <f t="shared" si="31"/>
        <v>0</v>
      </c>
      <c r="AB114" t="str">
        <f t="shared" si="32"/>
        <v>0</v>
      </c>
      <c r="AC114" t="str">
        <f t="shared" si="33"/>
        <v>0</v>
      </c>
      <c r="AD114" t="str">
        <f t="shared" si="34"/>
        <v>0</v>
      </c>
      <c r="AE114" t="str">
        <f t="shared" si="35"/>
        <v>0</v>
      </c>
      <c r="AF114" t="str">
        <f t="shared" si="36"/>
        <v>1</v>
      </c>
      <c r="AG114" t="str">
        <f t="shared" si="37"/>
        <v>0</v>
      </c>
      <c r="AH114" t="str">
        <f t="shared" si="38"/>
        <v>0</v>
      </c>
      <c r="AI114" t="str">
        <f t="shared" si="39"/>
        <v>0</v>
      </c>
      <c r="AK114" t="str">
        <f t="shared" si="40"/>
        <v>0</v>
      </c>
      <c r="AL114" t="str">
        <f t="shared" si="41"/>
        <v>0</v>
      </c>
      <c r="AM114" t="str">
        <f t="shared" si="42"/>
        <v>0</v>
      </c>
      <c r="AN114" t="str">
        <f t="shared" si="43"/>
        <v>1</v>
      </c>
      <c r="AO114" t="str">
        <f t="shared" si="44"/>
        <v>0</v>
      </c>
      <c r="AP114" t="str">
        <f t="shared" si="45"/>
        <v>1</v>
      </c>
      <c r="AQ114" t="str">
        <f t="shared" si="46"/>
        <v>0</v>
      </c>
      <c r="AR114" t="str">
        <f t="shared" si="47"/>
        <v>0</v>
      </c>
      <c r="AS114" t="str">
        <f t="shared" si="51"/>
        <v>0</v>
      </c>
      <c r="AT114" t="str">
        <f t="shared" si="48"/>
        <v>1</v>
      </c>
      <c r="AV114" t="str">
        <f t="shared" si="49"/>
        <v>0</v>
      </c>
      <c r="AW114" t="str">
        <f t="shared" si="50"/>
        <v>0</v>
      </c>
      <c r="BD114" t="str">
        <f t="shared" si="52"/>
        <v>0001010001</v>
      </c>
      <c r="BE114" t="str">
        <f t="shared" si="53"/>
        <v>0</v>
      </c>
    </row>
    <row r="115" spans="1:57" x14ac:dyDescent="0.45">
      <c r="A115" t="s">
        <v>17</v>
      </c>
      <c r="B115" t="s">
        <v>18</v>
      </c>
      <c r="C115">
        <v>6.57</v>
      </c>
      <c r="D115">
        <v>1</v>
      </c>
      <c r="E115">
        <v>237981</v>
      </c>
      <c r="F115">
        <v>56</v>
      </c>
      <c r="G115" t="s">
        <v>19</v>
      </c>
      <c r="H115" t="s">
        <v>113</v>
      </c>
      <c r="I115" t="s">
        <v>21</v>
      </c>
      <c r="J115">
        <v>8</v>
      </c>
      <c r="K115" t="s">
        <v>101</v>
      </c>
      <c r="L115" t="s">
        <v>23</v>
      </c>
      <c r="M115">
        <v>27.2</v>
      </c>
      <c r="N115" t="s">
        <v>24</v>
      </c>
      <c r="O115" s="1">
        <v>43721</v>
      </c>
      <c r="P115" t="s">
        <v>25</v>
      </c>
      <c r="Q115" t="s">
        <v>26</v>
      </c>
      <c r="S115">
        <v>3.6</v>
      </c>
      <c r="T115">
        <f t="shared" si="27"/>
        <v>3.4</v>
      </c>
      <c r="U115" s="2"/>
      <c r="X115" t="str">
        <f t="shared" si="28"/>
        <v>0</v>
      </c>
      <c r="Y115" t="str">
        <f t="shared" si="29"/>
        <v>0</v>
      </c>
      <c r="Z115" t="str">
        <f t="shared" si="30"/>
        <v>0</v>
      </c>
      <c r="AA115" t="str">
        <f t="shared" si="31"/>
        <v>0</v>
      </c>
      <c r="AB115" t="str">
        <f t="shared" si="32"/>
        <v>0</v>
      </c>
      <c r="AC115" t="str">
        <f t="shared" si="33"/>
        <v>0</v>
      </c>
      <c r="AD115" t="str">
        <f t="shared" si="34"/>
        <v>0</v>
      </c>
      <c r="AE115" t="str">
        <f t="shared" si="35"/>
        <v>0</v>
      </c>
      <c r="AF115" t="str">
        <f t="shared" si="36"/>
        <v>1</v>
      </c>
      <c r="AG115" t="str">
        <f t="shared" si="37"/>
        <v>0</v>
      </c>
      <c r="AH115" t="str">
        <f t="shared" si="38"/>
        <v>0</v>
      </c>
      <c r="AI115" t="str">
        <f t="shared" si="39"/>
        <v>0</v>
      </c>
      <c r="AK115" t="str">
        <f t="shared" si="40"/>
        <v>0</v>
      </c>
      <c r="AL115" t="str">
        <f t="shared" si="41"/>
        <v>0</v>
      </c>
      <c r="AM115" t="str">
        <f t="shared" si="42"/>
        <v>0</v>
      </c>
      <c r="AN115" t="str">
        <f t="shared" si="43"/>
        <v>1</v>
      </c>
      <c r="AO115" t="str">
        <f t="shared" si="44"/>
        <v>0</v>
      </c>
      <c r="AP115" t="str">
        <f t="shared" si="45"/>
        <v>1</v>
      </c>
      <c r="AQ115" t="str">
        <f t="shared" si="46"/>
        <v>0</v>
      </c>
      <c r="AR115" t="str">
        <f t="shared" si="47"/>
        <v>0</v>
      </c>
      <c r="AS115" t="str">
        <f t="shared" si="51"/>
        <v>0</v>
      </c>
      <c r="AT115" t="str">
        <f t="shared" si="48"/>
        <v>1</v>
      </c>
      <c r="AV115" t="str">
        <f t="shared" si="49"/>
        <v>0</v>
      </c>
      <c r="AW115" t="str">
        <f t="shared" si="50"/>
        <v>0</v>
      </c>
      <c r="BD115" t="str">
        <f t="shared" si="52"/>
        <v>0001010001</v>
      </c>
      <c r="BE115" t="str">
        <f t="shared" si="53"/>
        <v>0</v>
      </c>
    </row>
    <row r="116" spans="1:57" x14ac:dyDescent="0.45">
      <c r="A116" t="s">
        <v>17</v>
      </c>
      <c r="B116" t="s">
        <v>18</v>
      </c>
      <c r="C116">
        <v>6.98</v>
      </c>
      <c r="D116">
        <v>1</v>
      </c>
      <c r="E116">
        <v>237981</v>
      </c>
      <c r="F116">
        <v>54</v>
      </c>
      <c r="G116" t="s">
        <v>19</v>
      </c>
      <c r="H116" t="s">
        <v>91</v>
      </c>
      <c r="I116" t="s">
        <v>21</v>
      </c>
      <c r="J116">
        <v>8</v>
      </c>
      <c r="K116" t="s">
        <v>101</v>
      </c>
      <c r="L116" t="s">
        <v>23</v>
      </c>
      <c r="M116">
        <v>27.2</v>
      </c>
      <c r="N116" t="s">
        <v>24</v>
      </c>
      <c r="O116" s="1">
        <v>43721</v>
      </c>
      <c r="P116" t="s">
        <v>25</v>
      </c>
      <c r="Q116" t="s">
        <v>26</v>
      </c>
      <c r="S116">
        <v>3.6</v>
      </c>
      <c r="T116">
        <f t="shared" si="27"/>
        <v>3.4</v>
      </c>
      <c r="U116" s="2"/>
      <c r="X116" t="str">
        <f t="shared" si="28"/>
        <v>0</v>
      </c>
      <c r="Y116" t="str">
        <f t="shared" si="29"/>
        <v>0</v>
      </c>
      <c r="Z116" t="str">
        <f t="shared" si="30"/>
        <v>0</v>
      </c>
      <c r="AA116" t="str">
        <f t="shared" si="31"/>
        <v>0</v>
      </c>
      <c r="AB116" t="str">
        <f t="shared" si="32"/>
        <v>0</v>
      </c>
      <c r="AC116" t="str">
        <f t="shared" si="33"/>
        <v>0</v>
      </c>
      <c r="AD116" t="str">
        <f t="shared" si="34"/>
        <v>0</v>
      </c>
      <c r="AE116" t="str">
        <f t="shared" si="35"/>
        <v>0</v>
      </c>
      <c r="AF116" t="str">
        <f t="shared" si="36"/>
        <v>1</v>
      </c>
      <c r="AG116" t="str">
        <f t="shared" si="37"/>
        <v>0</v>
      </c>
      <c r="AH116" t="str">
        <f t="shared" si="38"/>
        <v>0</v>
      </c>
      <c r="AI116" t="str">
        <f t="shared" si="39"/>
        <v>0</v>
      </c>
      <c r="AK116" t="str">
        <f t="shared" si="40"/>
        <v>0</v>
      </c>
      <c r="AL116" t="str">
        <f t="shared" si="41"/>
        <v>0</v>
      </c>
      <c r="AM116" t="str">
        <f t="shared" si="42"/>
        <v>0</v>
      </c>
      <c r="AN116" t="str">
        <f t="shared" si="43"/>
        <v>1</v>
      </c>
      <c r="AO116" t="str">
        <f t="shared" si="44"/>
        <v>0</v>
      </c>
      <c r="AP116" t="str">
        <f t="shared" si="45"/>
        <v>1</v>
      </c>
      <c r="AQ116" t="str">
        <f t="shared" si="46"/>
        <v>0</v>
      </c>
      <c r="AR116" t="str">
        <f t="shared" si="47"/>
        <v>0</v>
      </c>
      <c r="AS116" t="str">
        <f t="shared" si="51"/>
        <v>0</v>
      </c>
      <c r="AT116" t="str">
        <f t="shared" si="48"/>
        <v>1</v>
      </c>
      <c r="AV116" t="str">
        <f t="shared" si="49"/>
        <v>0</v>
      </c>
      <c r="AW116" t="str">
        <f t="shared" si="50"/>
        <v>0</v>
      </c>
      <c r="BD116" t="str">
        <f t="shared" si="52"/>
        <v>0001010001</v>
      </c>
      <c r="BE116" t="str">
        <f t="shared" si="53"/>
        <v>0</v>
      </c>
    </row>
    <row r="117" spans="1:57" x14ac:dyDescent="0.45">
      <c r="A117" t="s">
        <v>17</v>
      </c>
      <c r="B117" t="s">
        <v>18</v>
      </c>
      <c r="C117">
        <v>6.92</v>
      </c>
      <c r="D117">
        <v>1</v>
      </c>
      <c r="E117">
        <v>237981</v>
      </c>
      <c r="F117">
        <v>8</v>
      </c>
      <c r="G117" t="s">
        <v>19</v>
      </c>
      <c r="H117" t="s">
        <v>107</v>
      </c>
      <c r="I117" t="s">
        <v>34</v>
      </c>
      <c r="J117">
        <v>8</v>
      </c>
      <c r="K117" t="s">
        <v>101</v>
      </c>
      <c r="L117" t="s">
        <v>23</v>
      </c>
      <c r="M117">
        <v>27.6</v>
      </c>
      <c r="N117" t="s">
        <v>24</v>
      </c>
      <c r="O117" s="1">
        <v>43721</v>
      </c>
      <c r="P117" t="s">
        <v>25</v>
      </c>
      <c r="Q117" t="s">
        <v>26</v>
      </c>
      <c r="S117">
        <v>3.75</v>
      </c>
      <c r="T117">
        <f t="shared" si="27"/>
        <v>3.45</v>
      </c>
      <c r="U117" s="2"/>
      <c r="X117" t="str">
        <f t="shared" si="28"/>
        <v>0</v>
      </c>
      <c r="Y117" t="str">
        <f t="shared" si="29"/>
        <v>0</v>
      </c>
      <c r="Z117" t="str">
        <f t="shared" si="30"/>
        <v>0</v>
      </c>
      <c r="AA117" t="str">
        <f t="shared" si="31"/>
        <v>0</v>
      </c>
      <c r="AB117" t="str">
        <f t="shared" si="32"/>
        <v>0</v>
      </c>
      <c r="AC117" t="str">
        <f t="shared" si="33"/>
        <v>0</v>
      </c>
      <c r="AD117" t="str">
        <f t="shared" si="34"/>
        <v>0</v>
      </c>
      <c r="AE117" t="str">
        <f t="shared" si="35"/>
        <v>0</v>
      </c>
      <c r="AF117" t="str">
        <f t="shared" si="36"/>
        <v>1</v>
      </c>
      <c r="AG117" t="str">
        <f t="shared" si="37"/>
        <v>0</v>
      </c>
      <c r="AH117" t="str">
        <f t="shared" si="38"/>
        <v>0</v>
      </c>
      <c r="AI117" t="str">
        <f t="shared" si="39"/>
        <v>0</v>
      </c>
      <c r="AK117" t="str">
        <f t="shared" si="40"/>
        <v>0</v>
      </c>
      <c r="AL117" t="str">
        <f t="shared" si="41"/>
        <v>0</v>
      </c>
      <c r="AM117" t="str">
        <f t="shared" si="42"/>
        <v>0</v>
      </c>
      <c r="AN117" t="str">
        <f t="shared" si="43"/>
        <v>1</v>
      </c>
      <c r="AO117" t="str">
        <f t="shared" si="44"/>
        <v>0</v>
      </c>
      <c r="AP117" t="str">
        <f t="shared" si="45"/>
        <v>0</v>
      </c>
      <c r="AQ117" t="str">
        <f t="shared" si="46"/>
        <v>0</v>
      </c>
      <c r="AR117" t="str">
        <f t="shared" si="47"/>
        <v>1</v>
      </c>
      <c r="AS117" t="str">
        <f t="shared" si="51"/>
        <v>0</v>
      </c>
      <c r="AT117" t="str">
        <f t="shared" si="48"/>
        <v>1</v>
      </c>
      <c r="AV117" t="str">
        <f t="shared" si="49"/>
        <v>0</v>
      </c>
      <c r="AW117" t="str">
        <f t="shared" si="50"/>
        <v>0</v>
      </c>
      <c r="BD117" t="str">
        <f t="shared" si="52"/>
        <v>0001000101</v>
      </c>
      <c r="BE117" t="str">
        <f t="shared" si="53"/>
        <v>0</v>
      </c>
    </row>
    <row r="118" spans="1:57" x14ac:dyDescent="0.45">
      <c r="A118" t="s">
        <v>17</v>
      </c>
      <c r="B118" t="s">
        <v>18</v>
      </c>
      <c r="C118">
        <v>6.82</v>
      </c>
      <c r="D118">
        <v>1</v>
      </c>
      <c r="E118">
        <v>237981</v>
      </c>
      <c r="F118">
        <v>5</v>
      </c>
      <c r="G118" t="s">
        <v>19</v>
      </c>
      <c r="H118" t="s">
        <v>54</v>
      </c>
      <c r="I118" t="s">
        <v>34</v>
      </c>
      <c r="J118">
        <v>8</v>
      </c>
      <c r="K118" t="s">
        <v>101</v>
      </c>
      <c r="L118" t="s">
        <v>23</v>
      </c>
      <c r="M118">
        <v>27.6</v>
      </c>
      <c r="N118" t="s">
        <v>24</v>
      </c>
      <c r="O118" s="1">
        <v>43721</v>
      </c>
      <c r="P118" t="s">
        <v>25</v>
      </c>
      <c r="Q118" t="s">
        <v>26</v>
      </c>
      <c r="S118">
        <v>3.75</v>
      </c>
      <c r="T118">
        <f t="shared" si="27"/>
        <v>3.45</v>
      </c>
      <c r="U118" s="2"/>
      <c r="X118" t="str">
        <f t="shared" si="28"/>
        <v>0</v>
      </c>
      <c r="Y118" t="str">
        <f t="shared" si="29"/>
        <v>0</v>
      </c>
      <c r="Z118" t="str">
        <f t="shared" si="30"/>
        <v>0</v>
      </c>
      <c r="AA118" t="str">
        <f t="shared" si="31"/>
        <v>0</v>
      </c>
      <c r="AB118" t="str">
        <f t="shared" si="32"/>
        <v>0</v>
      </c>
      <c r="AC118" t="str">
        <f t="shared" si="33"/>
        <v>0</v>
      </c>
      <c r="AD118" t="str">
        <f t="shared" si="34"/>
        <v>0</v>
      </c>
      <c r="AE118" t="str">
        <f t="shared" si="35"/>
        <v>0</v>
      </c>
      <c r="AF118" t="str">
        <f t="shared" si="36"/>
        <v>1</v>
      </c>
      <c r="AG118" t="str">
        <f t="shared" si="37"/>
        <v>0</v>
      </c>
      <c r="AH118" t="str">
        <f t="shared" si="38"/>
        <v>0</v>
      </c>
      <c r="AI118" t="str">
        <f t="shared" si="39"/>
        <v>0</v>
      </c>
      <c r="AK118" t="str">
        <f t="shared" si="40"/>
        <v>0</v>
      </c>
      <c r="AL118" t="str">
        <f t="shared" si="41"/>
        <v>0</v>
      </c>
      <c r="AM118" t="str">
        <f t="shared" si="42"/>
        <v>0</v>
      </c>
      <c r="AN118" t="str">
        <f t="shared" si="43"/>
        <v>1</v>
      </c>
      <c r="AO118" t="str">
        <f t="shared" si="44"/>
        <v>0</v>
      </c>
      <c r="AP118" t="str">
        <f t="shared" si="45"/>
        <v>0</v>
      </c>
      <c r="AQ118" t="str">
        <f t="shared" si="46"/>
        <v>0</v>
      </c>
      <c r="AR118" t="str">
        <f t="shared" si="47"/>
        <v>1</v>
      </c>
      <c r="AS118" t="str">
        <f t="shared" si="51"/>
        <v>0</v>
      </c>
      <c r="AT118" t="str">
        <f t="shared" si="48"/>
        <v>1</v>
      </c>
      <c r="AV118" t="str">
        <f t="shared" si="49"/>
        <v>0</v>
      </c>
      <c r="AW118" t="str">
        <f t="shared" si="50"/>
        <v>0</v>
      </c>
      <c r="BD118" t="str">
        <f t="shared" si="52"/>
        <v>0001000101</v>
      </c>
      <c r="BE118" t="str">
        <f t="shared" si="53"/>
        <v>0</v>
      </c>
    </row>
    <row r="119" spans="1:57" x14ac:dyDescent="0.45">
      <c r="A119" t="s">
        <v>17</v>
      </c>
      <c r="B119" t="s">
        <v>18</v>
      </c>
      <c r="C119">
        <v>6.66</v>
      </c>
      <c r="D119">
        <v>1</v>
      </c>
      <c r="E119">
        <v>237981</v>
      </c>
      <c r="F119">
        <v>63</v>
      </c>
      <c r="G119" t="s">
        <v>19</v>
      </c>
      <c r="H119" t="s">
        <v>88</v>
      </c>
      <c r="I119" t="s">
        <v>86</v>
      </c>
      <c r="J119">
        <v>8</v>
      </c>
      <c r="K119" t="s">
        <v>101</v>
      </c>
      <c r="L119" t="s">
        <v>23</v>
      </c>
      <c r="M119">
        <v>28</v>
      </c>
      <c r="N119" t="s">
        <v>24</v>
      </c>
      <c r="O119" s="1">
        <v>43721</v>
      </c>
      <c r="P119" t="s">
        <v>25</v>
      </c>
      <c r="Q119" t="s">
        <v>26</v>
      </c>
      <c r="S119">
        <v>3.6</v>
      </c>
      <c r="T119">
        <f t="shared" si="27"/>
        <v>3.5</v>
      </c>
      <c r="U119" s="2"/>
      <c r="X119" t="str">
        <f t="shared" si="28"/>
        <v>0</v>
      </c>
      <c r="Y119" t="str">
        <f t="shared" si="29"/>
        <v>0</v>
      </c>
      <c r="Z119" t="str">
        <f t="shared" si="30"/>
        <v>0</v>
      </c>
      <c r="AA119" t="str">
        <f t="shared" si="31"/>
        <v>0</v>
      </c>
      <c r="AB119" t="str">
        <f t="shared" si="32"/>
        <v>0</v>
      </c>
      <c r="AC119" t="str">
        <f t="shared" si="33"/>
        <v>0</v>
      </c>
      <c r="AD119" t="str">
        <f t="shared" si="34"/>
        <v>0</v>
      </c>
      <c r="AE119" t="str">
        <f t="shared" si="35"/>
        <v>0</v>
      </c>
      <c r="AF119" t="str">
        <f t="shared" si="36"/>
        <v>1</v>
      </c>
      <c r="AG119" t="str">
        <f t="shared" si="37"/>
        <v>0</v>
      </c>
      <c r="AH119" t="str">
        <f t="shared" si="38"/>
        <v>0</v>
      </c>
      <c r="AI119" t="str">
        <f t="shared" si="39"/>
        <v>0</v>
      </c>
      <c r="AK119" t="str">
        <f t="shared" si="40"/>
        <v>0</v>
      </c>
      <c r="AL119" t="str">
        <f t="shared" si="41"/>
        <v>0</v>
      </c>
      <c r="AM119" t="str">
        <f t="shared" si="42"/>
        <v>0</v>
      </c>
      <c r="AN119" t="str">
        <f t="shared" si="43"/>
        <v>1</v>
      </c>
      <c r="AO119" t="str">
        <f t="shared" si="44"/>
        <v>0</v>
      </c>
      <c r="AP119" t="str">
        <f t="shared" si="45"/>
        <v>0</v>
      </c>
      <c r="AQ119" t="str">
        <f t="shared" si="46"/>
        <v>1</v>
      </c>
      <c r="AR119" t="str">
        <f t="shared" si="47"/>
        <v>0</v>
      </c>
      <c r="AS119" t="str">
        <f t="shared" si="51"/>
        <v>0</v>
      </c>
      <c r="AT119" t="str">
        <f t="shared" si="48"/>
        <v>1</v>
      </c>
      <c r="AV119" t="str">
        <f t="shared" si="49"/>
        <v>0</v>
      </c>
      <c r="AW119" t="str">
        <f t="shared" si="50"/>
        <v>0</v>
      </c>
      <c r="BD119" t="str">
        <f t="shared" si="52"/>
        <v>0001001001</v>
      </c>
      <c r="BE119" t="str">
        <f t="shared" si="53"/>
        <v>0</v>
      </c>
    </row>
    <row r="120" spans="1:57" x14ac:dyDescent="0.45">
      <c r="A120" t="s">
        <v>17</v>
      </c>
      <c r="B120" t="s">
        <v>18</v>
      </c>
      <c r="C120">
        <v>8.8000000000000007</v>
      </c>
      <c r="D120">
        <v>1</v>
      </c>
      <c r="E120">
        <v>237981</v>
      </c>
      <c r="F120">
        <v>53</v>
      </c>
      <c r="G120" t="s">
        <v>19</v>
      </c>
      <c r="H120" t="s">
        <v>114</v>
      </c>
      <c r="I120" t="s">
        <v>21</v>
      </c>
      <c r="J120">
        <v>8</v>
      </c>
      <c r="K120" t="s">
        <v>101</v>
      </c>
      <c r="L120" t="s">
        <v>23</v>
      </c>
      <c r="M120">
        <v>30</v>
      </c>
      <c r="N120" t="s">
        <v>24</v>
      </c>
      <c r="O120" s="1">
        <v>43721</v>
      </c>
      <c r="P120" t="s">
        <v>25</v>
      </c>
      <c r="Q120" t="s">
        <v>26</v>
      </c>
      <c r="S120">
        <v>4.05</v>
      </c>
      <c r="T120">
        <f t="shared" si="27"/>
        <v>3.75</v>
      </c>
      <c r="U120" s="2"/>
      <c r="X120" t="str">
        <f t="shared" si="28"/>
        <v>0</v>
      </c>
      <c r="Y120" t="str">
        <f t="shared" si="29"/>
        <v>0</v>
      </c>
      <c r="Z120" t="str">
        <f t="shared" si="30"/>
        <v>0</v>
      </c>
      <c r="AA120" t="str">
        <f t="shared" si="31"/>
        <v>0</v>
      </c>
      <c r="AB120" t="str">
        <f t="shared" si="32"/>
        <v>0</v>
      </c>
      <c r="AC120" t="str">
        <f t="shared" si="33"/>
        <v>0</v>
      </c>
      <c r="AD120" t="str">
        <f t="shared" si="34"/>
        <v>0</v>
      </c>
      <c r="AE120" t="str">
        <f t="shared" si="35"/>
        <v>0</v>
      </c>
      <c r="AF120" t="str">
        <f t="shared" si="36"/>
        <v>1</v>
      </c>
      <c r="AG120" t="str">
        <f t="shared" si="37"/>
        <v>0</v>
      </c>
      <c r="AH120" t="str">
        <f t="shared" si="38"/>
        <v>0</v>
      </c>
      <c r="AI120" t="str">
        <f t="shared" si="39"/>
        <v>0</v>
      </c>
      <c r="AK120" t="str">
        <f t="shared" si="40"/>
        <v>0</v>
      </c>
      <c r="AL120" t="str">
        <f t="shared" si="41"/>
        <v>0</v>
      </c>
      <c r="AM120" t="str">
        <f t="shared" si="42"/>
        <v>0</v>
      </c>
      <c r="AN120" t="str">
        <f t="shared" si="43"/>
        <v>1</v>
      </c>
      <c r="AO120" t="str">
        <f t="shared" si="44"/>
        <v>0</v>
      </c>
      <c r="AP120" t="str">
        <f t="shared" si="45"/>
        <v>1</v>
      </c>
      <c r="AQ120" t="str">
        <f t="shared" si="46"/>
        <v>0</v>
      </c>
      <c r="AR120" t="str">
        <f t="shared" si="47"/>
        <v>0</v>
      </c>
      <c r="AS120" t="str">
        <f t="shared" si="51"/>
        <v>0</v>
      </c>
      <c r="AT120" t="str">
        <f t="shared" si="48"/>
        <v>1</v>
      </c>
      <c r="AV120" t="str">
        <f t="shared" si="49"/>
        <v>0</v>
      </c>
      <c r="AW120" t="str">
        <f t="shared" si="50"/>
        <v>0</v>
      </c>
      <c r="BD120" t="str">
        <f t="shared" si="52"/>
        <v>0001010001</v>
      </c>
      <c r="BE120" t="str">
        <f t="shared" si="53"/>
        <v>0</v>
      </c>
    </row>
    <row r="121" spans="1:57" x14ac:dyDescent="0.45">
      <c r="A121" t="s">
        <v>17</v>
      </c>
      <c r="B121" t="s">
        <v>18</v>
      </c>
      <c r="C121">
        <v>7.84</v>
      </c>
      <c r="D121">
        <v>1</v>
      </c>
      <c r="E121">
        <v>237981</v>
      </c>
      <c r="F121">
        <v>55</v>
      </c>
      <c r="G121" t="s">
        <v>19</v>
      </c>
      <c r="H121" t="s">
        <v>115</v>
      </c>
      <c r="I121" t="s">
        <v>21</v>
      </c>
      <c r="J121">
        <v>8</v>
      </c>
      <c r="K121" t="s">
        <v>101</v>
      </c>
      <c r="L121" t="s">
        <v>23</v>
      </c>
      <c r="M121">
        <v>30</v>
      </c>
      <c r="N121" t="s">
        <v>24</v>
      </c>
      <c r="O121" s="1">
        <v>43721</v>
      </c>
      <c r="P121" t="s">
        <v>25</v>
      </c>
      <c r="Q121" t="s">
        <v>26</v>
      </c>
      <c r="S121">
        <v>4.05</v>
      </c>
      <c r="T121">
        <f t="shared" si="27"/>
        <v>3.75</v>
      </c>
      <c r="U121" s="2"/>
      <c r="X121" t="str">
        <f t="shared" si="28"/>
        <v>0</v>
      </c>
      <c r="Y121" t="str">
        <f t="shared" si="29"/>
        <v>0</v>
      </c>
      <c r="Z121" t="str">
        <f t="shared" si="30"/>
        <v>0</v>
      </c>
      <c r="AA121" t="str">
        <f t="shared" si="31"/>
        <v>0</v>
      </c>
      <c r="AB121" t="str">
        <f t="shared" si="32"/>
        <v>0</v>
      </c>
      <c r="AC121" t="str">
        <f t="shared" si="33"/>
        <v>0</v>
      </c>
      <c r="AD121" t="str">
        <f t="shared" si="34"/>
        <v>0</v>
      </c>
      <c r="AE121" t="str">
        <f t="shared" si="35"/>
        <v>0</v>
      </c>
      <c r="AF121" t="str">
        <f t="shared" si="36"/>
        <v>1</v>
      </c>
      <c r="AG121" t="str">
        <f t="shared" si="37"/>
        <v>0</v>
      </c>
      <c r="AH121" t="str">
        <f t="shared" si="38"/>
        <v>0</v>
      </c>
      <c r="AI121" t="str">
        <f t="shared" si="39"/>
        <v>0</v>
      </c>
      <c r="AK121" t="str">
        <f t="shared" si="40"/>
        <v>0</v>
      </c>
      <c r="AL121" t="str">
        <f t="shared" si="41"/>
        <v>0</v>
      </c>
      <c r="AM121" t="str">
        <f t="shared" si="42"/>
        <v>0</v>
      </c>
      <c r="AN121" t="str">
        <f t="shared" si="43"/>
        <v>1</v>
      </c>
      <c r="AO121" t="str">
        <f t="shared" si="44"/>
        <v>0</v>
      </c>
      <c r="AP121" t="str">
        <f t="shared" si="45"/>
        <v>1</v>
      </c>
      <c r="AQ121" t="str">
        <f t="shared" si="46"/>
        <v>0</v>
      </c>
      <c r="AR121" t="str">
        <f t="shared" si="47"/>
        <v>0</v>
      </c>
      <c r="AS121" t="str">
        <f t="shared" si="51"/>
        <v>0</v>
      </c>
      <c r="AT121" t="str">
        <f t="shared" si="48"/>
        <v>1</v>
      </c>
      <c r="AV121" t="str">
        <f t="shared" si="49"/>
        <v>0</v>
      </c>
      <c r="AW121" t="str">
        <f t="shared" si="50"/>
        <v>0</v>
      </c>
      <c r="BD121" t="str">
        <f t="shared" si="52"/>
        <v>0001010001</v>
      </c>
      <c r="BE121" t="str">
        <f t="shared" si="53"/>
        <v>0</v>
      </c>
    </row>
    <row r="122" spans="1:57" x14ac:dyDescent="0.45">
      <c r="A122" t="s">
        <v>17</v>
      </c>
      <c r="B122" t="s">
        <v>18</v>
      </c>
      <c r="C122">
        <v>7.89</v>
      </c>
      <c r="D122">
        <v>1</v>
      </c>
      <c r="E122">
        <v>237981</v>
      </c>
      <c r="F122">
        <v>31</v>
      </c>
      <c r="G122" t="s">
        <v>19</v>
      </c>
      <c r="H122" t="s">
        <v>80</v>
      </c>
      <c r="I122" t="s">
        <v>49</v>
      </c>
      <c r="J122">
        <v>8</v>
      </c>
      <c r="K122" t="s">
        <v>101</v>
      </c>
      <c r="L122" t="s">
        <v>23</v>
      </c>
      <c r="M122">
        <v>30.4</v>
      </c>
      <c r="N122" t="s">
        <v>24</v>
      </c>
      <c r="O122" s="1">
        <v>43721</v>
      </c>
      <c r="P122" t="s">
        <v>25</v>
      </c>
      <c r="Q122" t="s">
        <v>26</v>
      </c>
      <c r="S122">
        <v>4.0999999999999996</v>
      </c>
      <c r="T122">
        <f t="shared" si="27"/>
        <v>3.8</v>
      </c>
      <c r="U122" s="2"/>
      <c r="X122" t="str">
        <f t="shared" si="28"/>
        <v>0</v>
      </c>
      <c r="Y122" t="str">
        <f t="shared" si="29"/>
        <v>0</v>
      </c>
      <c r="Z122" t="str">
        <f t="shared" si="30"/>
        <v>0</v>
      </c>
      <c r="AA122" t="str">
        <f t="shared" si="31"/>
        <v>0</v>
      </c>
      <c r="AB122" t="str">
        <f t="shared" si="32"/>
        <v>0</v>
      </c>
      <c r="AC122" t="str">
        <f t="shared" si="33"/>
        <v>0</v>
      </c>
      <c r="AD122" t="str">
        <f t="shared" si="34"/>
        <v>0</v>
      </c>
      <c r="AE122" t="str">
        <f t="shared" si="35"/>
        <v>0</v>
      </c>
      <c r="AF122" t="str">
        <f t="shared" si="36"/>
        <v>1</v>
      </c>
      <c r="AG122" t="str">
        <f t="shared" si="37"/>
        <v>0</v>
      </c>
      <c r="AH122" t="str">
        <f t="shared" si="38"/>
        <v>0</v>
      </c>
      <c r="AI122" t="str">
        <f t="shared" si="39"/>
        <v>0</v>
      </c>
      <c r="AK122" t="str">
        <f t="shared" si="40"/>
        <v>0</v>
      </c>
      <c r="AL122" t="str">
        <f t="shared" si="41"/>
        <v>0</v>
      </c>
      <c r="AM122" t="str">
        <f t="shared" si="42"/>
        <v>0</v>
      </c>
      <c r="AN122" t="str">
        <f t="shared" si="43"/>
        <v>1</v>
      </c>
      <c r="AO122" t="str">
        <f t="shared" si="44"/>
        <v>0</v>
      </c>
      <c r="AP122" t="str">
        <f t="shared" si="45"/>
        <v>0</v>
      </c>
      <c r="AQ122" t="str">
        <f t="shared" si="46"/>
        <v>0</v>
      </c>
      <c r="AR122" t="str">
        <f t="shared" si="47"/>
        <v>0</v>
      </c>
      <c r="AS122" t="str">
        <f t="shared" si="51"/>
        <v>1</v>
      </c>
      <c r="AT122" t="str">
        <f t="shared" si="48"/>
        <v>1</v>
      </c>
      <c r="AV122" t="str">
        <f t="shared" si="49"/>
        <v>0</v>
      </c>
      <c r="AW122" t="str">
        <f t="shared" si="50"/>
        <v>0</v>
      </c>
      <c r="BD122" t="str">
        <f t="shared" si="52"/>
        <v>0001000011</v>
      </c>
      <c r="BE122" t="str">
        <f t="shared" si="53"/>
        <v>0</v>
      </c>
    </row>
    <row r="123" spans="1:57" x14ac:dyDescent="0.45">
      <c r="A123" t="s">
        <v>17</v>
      </c>
      <c r="B123" t="s">
        <v>18</v>
      </c>
      <c r="C123">
        <v>7.2</v>
      </c>
      <c r="D123">
        <v>1</v>
      </c>
      <c r="E123">
        <v>237981</v>
      </c>
      <c r="F123">
        <v>29</v>
      </c>
      <c r="G123" t="s">
        <v>19</v>
      </c>
      <c r="H123" t="s">
        <v>83</v>
      </c>
      <c r="I123" t="s">
        <v>49</v>
      </c>
      <c r="J123">
        <v>8</v>
      </c>
      <c r="K123" t="s">
        <v>101</v>
      </c>
      <c r="L123" t="s">
        <v>23</v>
      </c>
      <c r="M123">
        <v>30.4</v>
      </c>
      <c r="N123" t="s">
        <v>24</v>
      </c>
      <c r="O123" s="1">
        <v>43721</v>
      </c>
      <c r="P123" t="s">
        <v>25</v>
      </c>
      <c r="Q123" t="s">
        <v>26</v>
      </c>
      <c r="S123">
        <v>4.0999999999999996</v>
      </c>
      <c r="T123">
        <f t="shared" si="27"/>
        <v>3.8</v>
      </c>
      <c r="U123" s="2"/>
      <c r="X123" t="str">
        <f t="shared" si="28"/>
        <v>0</v>
      </c>
      <c r="Y123" t="str">
        <f t="shared" si="29"/>
        <v>0</v>
      </c>
      <c r="Z123" t="str">
        <f t="shared" si="30"/>
        <v>0</v>
      </c>
      <c r="AA123" t="str">
        <f t="shared" si="31"/>
        <v>0</v>
      </c>
      <c r="AB123" t="str">
        <f t="shared" si="32"/>
        <v>0</v>
      </c>
      <c r="AC123" t="str">
        <f t="shared" si="33"/>
        <v>0</v>
      </c>
      <c r="AD123" t="str">
        <f t="shared" si="34"/>
        <v>0</v>
      </c>
      <c r="AE123" t="str">
        <f t="shared" si="35"/>
        <v>0</v>
      </c>
      <c r="AF123" t="str">
        <f t="shared" si="36"/>
        <v>1</v>
      </c>
      <c r="AG123" t="str">
        <f t="shared" si="37"/>
        <v>0</v>
      </c>
      <c r="AH123" t="str">
        <f t="shared" si="38"/>
        <v>0</v>
      </c>
      <c r="AI123" t="str">
        <f t="shared" si="39"/>
        <v>0</v>
      </c>
      <c r="AK123" t="str">
        <f t="shared" si="40"/>
        <v>0</v>
      </c>
      <c r="AL123" t="str">
        <f t="shared" si="41"/>
        <v>0</v>
      </c>
      <c r="AM123" t="str">
        <f t="shared" si="42"/>
        <v>0</v>
      </c>
      <c r="AN123" t="str">
        <f t="shared" si="43"/>
        <v>1</v>
      </c>
      <c r="AO123" t="str">
        <f t="shared" si="44"/>
        <v>0</v>
      </c>
      <c r="AP123" t="str">
        <f t="shared" si="45"/>
        <v>0</v>
      </c>
      <c r="AQ123" t="str">
        <f t="shared" si="46"/>
        <v>0</v>
      </c>
      <c r="AR123" t="str">
        <f t="shared" si="47"/>
        <v>0</v>
      </c>
      <c r="AS123" t="str">
        <f t="shared" si="51"/>
        <v>1</v>
      </c>
      <c r="AT123" t="str">
        <f t="shared" si="48"/>
        <v>1</v>
      </c>
      <c r="AV123" t="str">
        <f t="shared" si="49"/>
        <v>0</v>
      </c>
      <c r="AW123" t="str">
        <f t="shared" si="50"/>
        <v>0</v>
      </c>
      <c r="BD123" t="str">
        <f t="shared" si="52"/>
        <v>0001000011</v>
      </c>
      <c r="BE123" t="str">
        <f t="shared" si="53"/>
        <v>0</v>
      </c>
    </row>
    <row r="124" spans="1:57" x14ac:dyDescent="0.45">
      <c r="A124" t="s">
        <v>17</v>
      </c>
      <c r="B124" t="s">
        <v>18</v>
      </c>
      <c r="C124">
        <v>7.45</v>
      </c>
      <c r="D124">
        <v>1</v>
      </c>
      <c r="E124">
        <v>237981</v>
      </c>
      <c r="F124">
        <v>32</v>
      </c>
      <c r="G124" t="s">
        <v>19</v>
      </c>
      <c r="H124" t="s">
        <v>48</v>
      </c>
      <c r="I124" t="s">
        <v>49</v>
      </c>
      <c r="J124">
        <v>8</v>
      </c>
      <c r="K124" t="s">
        <v>101</v>
      </c>
      <c r="L124" t="s">
        <v>23</v>
      </c>
      <c r="M124">
        <v>30.4</v>
      </c>
      <c r="N124" t="s">
        <v>24</v>
      </c>
      <c r="O124" s="1">
        <v>43721</v>
      </c>
      <c r="P124" t="s">
        <v>25</v>
      </c>
      <c r="Q124" t="s">
        <v>26</v>
      </c>
      <c r="S124">
        <v>4.0999999999999996</v>
      </c>
      <c r="T124">
        <f t="shared" si="27"/>
        <v>3.8</v>
      </c>
      <c r="U124" s="2"/>
      <c r="X124" t="str">
        <f t="shared" si="28"/>
        <v>0</v>
      </c>
      <c r="Y124" t="str">
        <f t="shared" si="29"/>
        <v>0</v>
      </c>
      <c r="Z124" t="str">
        <f t="shared" si="30"/>
        <v>0</v>
      </c>
      <c r="AA124" t="str">
        <f t="shared" si="31"/>
        <v>0</v>
      </c>
      <c r="AB124" t="str">
        <f t="shared" si="32"/>
        <v>0</v>
      </c>
      <c r="AC124" t="str">
        <f t="shared" si="33"/>
        <v>0</v>
      </c>
      <c r="AD124" t="str">
        <f t="shared" si="34"/>
        <v>0</v>
      </c>
      <c r="AE124" t="str">
        <f t="shared" si="35"/>
        <v>0</v>
      </c>
      <c r="AF124" t="str">
        <f t="shared" si="36"/>
        <v>1</v>
      </c>
      <c r="AG124" t="str">
        <f t="shared" si="37"/>
        <v>0</v>
      </c>
      <c r="AH124" t="str">
        <f t="shared" si="38"/>
        <v>0</v>
      </c>
      <c r="AI124" t="str">
        <f t="shared" si="39"/>
        <v>0</v>
      </c>
      <c r="AK124" t="str">
        <f t="shared" si="40"/>
        <v>0</v>
      </c>
      <c r="AL124" t="str">
        <f t="shared" si="41"/>
        <v>0</v>
      </c>
      <c r="AM124" t="str">
        <f t="shared" si="42"/>
        <v>0</v>
      </c>
      <c r="AN124" t="str">
        <f t="shared" si="43"/>
        <v>1</v>
      </c>
      <c r="AO124" t="str">
        <f t="shared" si="44"/>
        <v>0</v>
      </c>
      <c r="AP124" t="str">
        <f t="shared" si="45"/>
        <v>0</v>
      </c>
      <c r="AQ124" t="str">
        <f t="shared" si="46"/>
        <v>0</v>
      </c>
      <c r="AR124" t="str">
        <f t="shared" si="47"/>
        <v>0</v>
      </c>
      <c r="AS124" t="str">
        <f t="shared" si="51"/>
        <v>1</v>
      </c>
      <c r="AT124" t="str">
        <f t="shared" si="48"/>
        <v>1</v>
      </c>
      <c r="AV124" t="str">
        <f t="shared" si="49"/>
        <v>0</v>
      </c>
      <c r="AW124" t="str">
        <f t="shared" si="50"/>
        <v>0</v>
      </c>
      <c r="BD124" t="str">
        <f t="shared" si="52"/>
        <v>0001000011</v>
      </c>
      <c r="BE124" t="str">
        <f t="shared" si="53"/>
        <v>0</v>
      </c>
    </row>
    <row r="125" spans="1:57" x14ac:dyDescent="0.45">
      <c r="A125" t="s">
        <v>17</v>
      </c>
      <c r="B125" t="s">
        <v>18</v>
      </c>
      <c r="C125">
        <v>8.17</v>
      </c>
      <c r="D125">
        <v>1</v>
      </c>
      <c r="E125">
        <v>237981</v>
      </c>
      <c r="F125">
        <v>69</v>
      </c>
      <c r="G125" t="s">
        <v>19</v>
      </c>
      <c r="H125" t="s">
        <v>61</v>
      </c>
      <c r="I125" t="s">
        <v>49</v>
      </c>
      <c r="J125">
        <v>8</v>
      </c>
      <c r="K125" t="s">
        <v>101</v>
      </c>
      <c r="L125" t="s">
        <v>23</v>
      </c>
      <c r="M125">
        <v>30.4</v>
      </c>
      <c r="N125" t="s">
        <v>24</v>
      </c>
      <c r="O125" s="1">
        <v>43721</v>
      </c>
      <c r="P125" t="s">
        <v>25</v>
      </c>
      <c r="Q125" t="s">
        <v>26</v>
      </c>
      <c r="S125">
        <v>4.0999999999999996</v>
      </c>
      <c r="T125">
        <f t="shared" si="27"/>
        <v>3.8</v>
      </c>
      <c r="U125" s="2"/>
      <c r="X125" t="str">
        <f t="shared" si="28"/>
        <v>0</v>
      </c>
      <c r="Y125" t="str">
        <f t="shared" si="29"/>
        <v>0</v>
      </c>
      <c r="Z125" t="str">
        <f t="shared" si="30"/>
        <v>0</v>
      </c>
      <c r="AA125" t="str">
        <f t="shared" si="31"/>
        <v>0</v>
      </c>
      <c r="AB125" t="str">
        <f t="shared" si="32"/>
        <v>0</v>
      </c>
      <c r="AC125" t="str">
        <f t="shared" si="33"/>
        <v>0</v>
      </c>
      <c r="AD125" t="str">
        <f t="shared" si="34"/>
        <v>0</v>
      </c>
      <c r="AE125" t="str">
        <f t="shared" si="35"/>
        <v>0</v>
      </c>
      <c r="AF125" t="str">
        <f t="shared" si="36"/>
        <v>1</v>
      </c>
      <c r="AG125" t="str">
        <f t="shared" si="37"/>
        <v>0</v>
      </c>
      <c r="AH125" t="str">
        <f t="shared" si="38"/>
        <v>0</v>
      </c>
      <c r="AI125" t="str">
        <f t="shared" si="39"/>
        <v>0</v>
      </c>
      <c r="AK125" t="str">
        <f t="shared" si="40"/>
        <v>0</v>
      </c>
      <c r="AL125" t="str">
        <f t="shared" si="41"/>
        <v>0</v>
      </c>
      <c r="AM125" t="str">
        <f t="shared" si="42"/>
        <v>0</v>
      </c>
      <c r="AN125" t="str">
        <f t="shared" si="43"/>
        <v>1</v>
      </c>
      <c r="AO125" t="str">
        <f t="shared" si="44"/>
        <v>0</v>
      </c>
      <c r="AP125" t="str">
        <f t="shared" si="45"/>
        <v>0</v>
      </c>
      <c r="AQ125" t="str">
        <f t="shared" si="46"/>
        <v>0</v>
      </c>
      <c r="AR125" t="str">
        <f t="shared" si="47"/>
        <v>0</v>
      </c>
      <c r="AS125" t="str">
        <f t="shared" si="51"/>
        <v>1</v>
      </c>
      <c r="AT125" t="str">
        <f t="shared" si="48"/>
        <v>1</v>
      </c>
      <c r="AV125" t="str">
        <f t="shared" si="49"/>
        <v>0</v>
      </c>
      <c r="AW125" t="str">
        <f t="shared" si="50"/>
        <v>0</v>
      </c>
      <c r="BD125" t="str">
        <f t="shared" si="52"/>
        <v>0001000011</v>
      </c>
      <c r="BE125" t="str">
        <f t="shared" si="53"/>
        <v>0</v>
      </c>
    </row>
    <row r="126" spans="1:57" x14ac:dyDescent="0.45">
      <c r="A126" t="s">
        <v>17</v>
      </c>
      <c r="B126" t="s">
        <v>18</v>
      </c>
      <c r="C126">
        <v>8.64</v>
      </c>
      <c r="D126">
        <v>1</v>
      </c>
      <c r="E126">
        <v>237981</v>
      </c>
      <c r="F126">
        <v>70</v>
      </c>
      <c r="G126" t="s">
        <v>19</v>
      </c>
      <c r="H126" t="s">
        <v>53</v>
      </c>
      <c r="I126" t="s">
        <v>49</v>
      </c>
      <c r="J126">
        <v>8</v>
      </c>
      <c r="K126" t="s">
        <v>101</v>
      </c>
      <c r="L126" t="s">
        <v>23</v>
      </c>
      <c r="M126">
        <v>30.4</v>
      </c>
      <c r="N126" t="s">
        <v>24</v>
      </c>
      <c r="O126" s="1">
        <v>43721</v>
      </c>
      <c r="P126" t="s">
        <v>25</v>
      </c>
      <c r="Q126" t="s">
        <v>26</v>
      </c>
      <c r="S126">
        <v>4.0999999999999996</v>
      </c>
      <c r="T126">
        <f t="shared" si="27"/>
        <v>3.8</v>
      </c>
      <c r="U126" s="2"/>
      <c r="X126" t="str">
        <f t="shared" si="28"/>
        <v>0</v>
      </c>
      <c r="Y126" t="str">
        <f t="shared" si="29"/>
        <v>0</v>
      </c>
      <c r="Z126" t="str">
        <f t="shared" si="30"/>
        <v>0</v>
      </c>
      <c r="AA126" t="str">
        <f t="shared" si="31"/>
        <v>0</v>
      </c>
      <c r="AB126" t="str">
        <f t="shared" si="32"/>
        <v>0</v>
      </c>
      <c r="AC126" t="str">
        <f t="shared" si="33"/>
        <v>0</v>
      </c>
      <c r="AD126" t="str">
        <f t="shared" si="34"/>
        <v>0</v>
      </c>
      <c r="AE126" t="str">
        <f t="shared" si="35"/>
        <v>0</v>
      </c>
      <c r="AF126" t="str">
        <f t="shared" si="36"/>
        <v>1</v>
      </c>
      <c r="AG126" t="str">
        <f t="shared" si="37"/>
        <v>0</v>
      </c>
      <c r="AH126" t="str">
        <f t="shared" si="38"/>
        <v>0</v>
      </c>
      <c r="AI126" t="str">
        <f t="shared" si="39"/>
        <v>0</v>
      </c>
      <c r="AK126" t="str">
        <f t="shared" si="40"/>
        <v>0</v>
      </c>
      <c r="AL126" t="str">
        <f t="shared" si="41"/>
        <v>0</v>
      </c>
      <c r="AM126" t="str">
        <f t="shared" si="42"/>
        <v>0</v>
      </c>
      <c r="AN126" t="str">
        <f t="shared" si="43"/>
        <v>1</v>
      </c>
      <c r="AO126" t="str">
        <f t="shared" si="44"/>
        <v>0</v>
      </c>
      <c r="AP126" t="str">
        <f t="shared" si="45"/>
        <v>0</v>
      </c>
      <c r="AQ126" t="str">
        <f t="shared" si="46"/>
        <v>0</v>
      </c>
      <c r="AR126" t="str">
        <f t="shared" si="47"/>
        <v>0</v>
      </c>
      <c r="AS126" t="str">
        <f t="shared" si="51"/>
        <v>1</v>
      </c>
      <c r="AT126" t="str">
        <f t="shared" si="48"/>
        <v>1</v>
      </c>
      <c r="AV126" t="str">
        <f t="shared" si="49"/>
        <v>0</v>
      </c>
      <c r="AW126" t="str">
        <f t="shared" si="50"/>
        <v>0</v>
      </c>
      <c r="BD126" t="str">
        <f t="shared" si="52"/>
        <v>0001000011</v>
      </c>
      <c r="BE126" t="str">
        <f t="shared" si="53"/>
        <v>0</v>
      </c>
    </row>
    <row r="127" spans="1:57" x14ac:dyDescent="0.45">
      <c r="A127" t="s">
        <v>17</v>
      </c>
      <c r="B127" t="s">
        <v>18</v>
      </c>
      <c r="C127">
        <v>8.0399999999999991</v>
      </c>
      <c r="D127">
        <v>1</v>
      </c>
      <c r="E127">
        <v>237981</v>
      </c>
      <c r="F127">
        <v>72</v>
      </c>
      <c r="G127" t="s">
        <v>19</v>
      </c>
      <c r="H127" t="s">
        <v>112</v>
      </c>
      <c r="I127" t="s">
        <v>49</v>
      </c>
      <c r="J127">
        <v>8</v>
      </c>
      <c r="K127" t="s">
        <v>101</v>
      </c>
      <c r="L127" t="s">
        <v>23</v>
      </c>
      <c r="M127">
        <v>30.4</v>
      </c>
      <c r="N127" t="s">
        <v>24</v>
      </c>
      <c r="O127" s="1">
        <v>43721</v>
      </c>
      <c r="P127" t="s">
        <v>25</v>
      </c>
      <c r="Q127" t="s">
        <v>26</v>
      </c>
      <c r="S127">
        <v>4.0999999999999996</v>
      </c>
      <c r="T127">
        <f t="shared" si="27"/>
        <v>3.8</v>
      </c>
      <c r="U127" s="2"/>
      <c r="X127" t="str">
        <f t="shared" si="28"/>
        <v>0</v>
      </c>
      <c r="Y127" t="str">
        <f t="shared" si="29"/>
        <v>0</v>
      </c>
      <c r="Z127" t="str">
        <f t="shared" si="30"/>
        <v>0</v>
      </c>
      <c r="AA127" t="str">
        <f t="shared" si="31"/>
        <v>0</v>
      </c>
      <c r="AB127" t="str">
        <f t="shared" si="32"/>
        <v>0</v>
      </c>
      <c r="AC127" t="str">
        <f t="shared" si="33"/>
        <v>0</v>
      </c>
      <c r="AD127" t="str">
        <f t="shared" si="34"/>
        <v>0</v>
      </c>
      <c r="AE127" t="str">
        <f t="shared" si="35"/>
        <v>0</v>
      </c>
      <c r="AF127" t="str">
        <f t="shared" si="36"/>
        <v>1</v>
      </c>
      <c r="AG127" t="str">
        <f t="shared" si="37"/>
        <v>0</v>
      </c>
      <c r="AH127" t="str">
        <f t="shared" si="38"/>
        <v>0</v>
      </c>
      <c r="AI127" t="str">
        <f t="shared" si="39"/>
        <v>0</v>
      </c>
      <c r="AK127" t="str">
        <f t="shared" si="40"/>
        <v>0</v>
      </c>
      <c r="AL127" t="str">
        <f t="shared" si="41"/>
        <v>0</v>
      </c>
      <c r="AM127" t="str">
        <f t="shared" si="42"/>
        <v>0</v>
      </c>
      <c r="AN127" t="str">
        <f t="shared" si="43"/>
        <v>1</v>
      </c>
      <c r="AO127" t="str">
        <f t="shared" si="44"/>
        <v>0</v>
      </c>
      <c r="AP127" t="str">
        <f t="shared" si="45"/>
        <v>0</v>
      </c>
      <c r="AQ127" t="str">
        <f t="shared" si="46"/>
        <v>0</v>
      </c>
      <c r="AR127" t="str">
        <f t="shared" si="47"/>
        <v>0</v>
      </c>
      <c r="AS127" t="str">
        <f t="shared" si="51"/>
        <v>1</v>
      </c>
      <c r="AT127" t="str">
        <f t="shared" si="48"/>
        <v>1</v>
      </c>
      <c r="AV127" t="str">
        <f t="shared" si="49"/>
        <v>0</v>
      </c>
      <c r="AW127" t="str">
        <f t="shared" si="50"/>
        <v>0</v>
      </c>
      <c r="BD127" t="str">
        <f t="shared" si="52"/>
        <v>0001000011</v>
      </c>
      <c r="BE127" t="str">
        <f t="shared" si="53"/>
        <v>0</v>
      </c>
    </row>
    <row r="128" spans="1:57" x14ac:dyDescent="0.45">
      <c r="A128" t="s">
        <v>17</v>
      </c>
      <c r="B128" t="s">
        <v>18</v>
      </c>
      <c r="C128">
        <v>8.9600000000000009</v>
      </c>
      <c r="D128">
        <v>1</v>
      </c>
      <c r="E128">
        <v>237981</v>
      </c>
      <c r="F128">
        <v>42</v>
      </c>
      <c r="G128" t="s">
        <v>19</v>
      </c>
      <c r="H128" t="s">
        <v>93</v>
      </c>
      <c r="I128" t="s">
        <v>28</v>
      </c>
      <c r="J128">
        <v>8</v>
      </c>
      <c r="K128" t="s">
        <v>101</v>
      </c>
      <c r="L128" t="s">
        <v>23</v>
      </c>
      <c r="M128">
        <v>31.2</v>
      </c>
      <c r="N128" t="s">
        <v>24</v>
      </c>
      <c r="O128" s="1">
        <v>43721</v>
      </c>
      <c r="P128" t="s">
        <v>25</v>
      </c>
      <c r="Q128" t="s">
        <v>26</v>
      </c>
      <c r="S128">
        <v>4.2</v>
      </c>
      <c r="T128">
        <f t="shared" si="27"/>
        <v>3.9</v>
      </c>
      <c r="U128" s="2"/>
      <c r="X128" t="str">
        <f t="shared" si="28"/>
        <v>0</v>
      </c>
      <c r="Y128" t="str">
        <f t="shared" si="29"/>
        <v>0</v>
      </c>
      <c r="Z128" t="str">
        <f t="shared" si="30"/>
        <v>0</v>
      </c>
      <c r="AA128" t="str">
        <f t="shared" si="31"/>
        <v>0</v>
      </c>
      <c r="AB128" t="str">
        <f t="shared" si="32"/>
        <v>0</v>
      </c>
      <c r="AC128" t="str">
        <f t="shared" si="33"/>
        <v>0</v>
      </c>
      <c r="AD128" t="str">
        <f t="shared" si="34"/>
        <v>0</v>
      </c>
      <c r="AE128" t="str">
        <f t="shared" si="35"/>
        <v>0</v>
      </c>
      <c r="AF128" t="str">
        <f t="shared" si="36"/>
        <v>1</v>
      </c>
      <c r="AG128" t="str">
        <f t="shared" si="37"/>
        <v>0</v>
      </c>
      <c r="AH128" t="str">
        <f t="shared" si="38"/>
        <v>0</v>
      </c>
      <c r="AI128" t="str">
        <f t="shared" si="39"/>
        <v>0</v>
      </c>
      <c r="AK128" t="str">
        <f t="shared" si="40"/>
        <v>0</v>
      </c>
      <c r="AL128" t="str">
        <f t="shared" si="41"/>
        <v>0</v>
      </c>
      <c r="AM128" t="str">
        <f t="shared" si="42"/>
        <v>0</v>
      </c>
      <c r="AN128" t="str">
        <f t="shared" si="43"/>
        <v>1</v>
      </c>
      <c r="AO128" t="str">
        <f t="shared" si="44"/>
        <v>1</v>
      </c>
      <c r="AP128" t="str">
        <f t="shared" si="45"/>
        <v>0</v>
      </c>
      <c r="AQ128" t="str">
        <f t="shared" si="46"/>
        <v>0</v>
      </c>
      <c r="AR128" t="str">
        <f t="shared" si="47"/>
        <v>0</v>
      </c>
      <c r="AS128" t="str">
        <f t="shared" si="51"/>
        <v>0</v>
      </c>
      <c r="AT128" t="str">
        <f t="shared" si="48"/>
        <v>1</v>
      </c>
      <c r="AV128" t="str">
        <f t="shared" si="49"/>
        <v>0</v>
      </c>
      <c r="AW128" t="str">
        <f t="shared" si="50"/>
        <v>0</v>
      </c>
      <c r="BD128" t="str">
        <f t="shared" si="52"/>
        <v>0001100001</v>
      </c>
      <c r="BE128" t="str">
        <f t="shared" si="53"/>
        <v>0</v>
      </c>
    </row>
    <row r="129" spans="1:57" x14ac:dyDescent="0.45">
      <c r="A129" t="s">
        <v>17</v>
      </c>
      <c r="B129" t="s">
        <v>18</v>
      </c>
      <c r="C129">
        <v>8.31</v>
      </c>
      <c r="D129">
        <v>1</v>
      </c>
      <c r="E129">
        <v>237981</v>
      </c>
      <c r="F129">
        <v>41</v>
      </c>
      <c r="G129" t="s">
        <v>19</v>
      </c>
      <c r="H129" t="s">
        <v>70</v>
      </c>
      <c r="I129" t="s">
        <v>28</v>
      </c>
      <c r="J129">
        <v>8</v>
      </c>
      <c r="K129" t="s">
        <v>101</v>
      </c>
      <c r="L129" t="s">
        <v>23</v>
      </c>
      <c r="M129">
        <v>31.2</v>
      </c>
      <c r="N129" t="s">
        <v>24</v>
      </c>
      <c r="O129" s="1">
        <v>43721</v>
      </c>
      <c r="P129" t="s">
        <v>25</v>
      </c>
      <c r="Q129" t="s">
        <v>26</v>
      </c>
      <c r="S129">
        <v>4.2</v>
      </c>
      <c r="T129">
        <f t="shared" si="27"/>
        <v>3.9</v>
      </c>
      <c r="U129" s="2"/>
      <c r="X129" t="str">
        <f t="shared" si="28"/>
        <v>0</v>
      </c>
      <c r="Y129" t="str">
        <f t="shared" si="29"/>
        <v>0</v>
      </c>
      <c r="Z129" t="str">
        <f t="shared" si="30"/>
        <v>0</v>
      </c>
      <c r="AA129" t="str">
        <f t="shared" si="31"/>
        <v>0</v>
      </c>
      <c r="AB129" t="str">
        <f t="shared" si="32"/>
        <v>0</v>
      </c>
      <c r="AC129" t="str">
        <f t="shared" si="33"/>
        <v>0</v>
      </c>
      <c r="AD129" t="str">
        <f t="shared" si="34"/>
        <v>0</v>
      </c>
      <c r="AE129" t="str">
        <f t="shared" si="35"/>
        <v>0</v>
      </c>
      <c r="AF129" t="str">
        <f t="shared" si="36"/>
        <v>1</v>
      </c>
      <c r="AG129" t="str">
        <f t="shared" si="37"/>
        <v>0</v>
      </c>
      <c r="AH129" t="str">
        <f t="shared" si="38"/>
        <v>0</v>
      </c>
      <c r="AI129" t="str">
        <f t="shared" si="39"/>
        <v>0</v>
      </c>
      <c r="AK129" t="str">
        <f t="shared" si="40"/>
        <v>0</v>
      </c>
      <c r="AL129" t="str">
        <f t="shared" si="41"/>
        <v>0</v>
      </c>
      <c r="AM129" t="str">
        <f t="shared" si="42"/>
        <v>0</v>
      </c>
      <c r="AN129" t="str">
        <f t="shared" si="43"/>
        <v>1</v>
      </c>
      <c r="AO129" t="str">
        <f t="shared" si="44"/>
        <v>1</v>
      </c>
      <c r="AP129" t="str">
        <f t="shared" si="45"/>
        <v>0</v>
      </c>
      <c r="AQ129" t="str">
        <f t="shared" si="46"/>
        <v>0</v>
      </c>
      <c r="AR129" t="str">
        <f t="shared" si="47"/>
        <v>0</v>
      </c>
      <c r="AS129" t="str">
        <f t="shared" si="51"/>
        <v>0</v>
      </c>
      <c r="AT129" t="str">
        <f t="shared" si="48"/>
        <v>1</v>
      </c>
      <c r="AV129" t="str">
        <f t="shared" si="49"/>
        <v>0</v>
      </c>
      <c r="AW129" t="str">
        <f t="shared" si="50"/>
        <v>0</v>
      </c>
      <c r="BD129" t="str">
        <f t="shared" si="52"/>
        <v>0001100001</v>
      </c>
      <c r="BE129" t="str">
        <f t="shared" si="53"/>
        <v>0</v>
      </c>
    </row>
    <row r="130" spans="1:57" x14ac:dyDescent="0.45">
      <c r="A130" t="s">
        <v>17</v>
      </c>
      <c r="B130" t="s">
        <v>18</v>
      </c>
      <c r="C130">
        <v>20.05</v>
      </c>
      <c r="D130">
        <v>1</v>
      </c>
      <c r="E130">
        <v>237981</v>
      </c>
      <c r="F130">
        <v>30</v>
      </c>
      <c r="G130" t="s">
        <v>19</v>
      </c>
      <c r="H130" t="s">
        <v>32</v>
      </c>
      <c r="I130" t="s">
        <v>28</v>
      </c>
      <c r="J130">
        <v>8</v>
      </c>
      <c r="K130" t="s">
        <v>101</v>
      </c>
      <c r="L130" t="s">
        <v>23</v>
      </c>
      <c r="M130">
        <v>38.799999999999997</v>
      </c>
      <c r="N130" t="s">
        <v>24</v>
      </c>
      <c r="O130" s="1">
        <v>43721</v>
      </c>
      <c r="P130" t="s">
        <v>25</v>
      </c>
      <c r="Q130" t="s">
        <v>26</v>
      </c>
      <c r="S130">
        <v>5.15</v>
      </c>
      <c r="T130">
        <f t="shared" ref="T130:T193" si="54">ROUND(M130/(J130),2)</f>
        <v>4.8499999999999996</v>
      </c>
      <c r="U130" s="2"/>
      <c r="X130" t="str">
        <f t="shared" ref="X130:X193" si="55">IF(MONTH(O130)=1,"1","0")</f>
        <v>0</v>
      </c>
      <c r="Y130" t="str">
        <f t="shared" ref="Y130:Y193" si="56">IF(MONTH(O130)=2,"1","0")</f>
        <v>0</v>
      </c>
      <c r="Z130" t="str">
        <f t="shared" ref="Z130:Z193" si="57">IF(MONTH(O130)=3,"1","0")</f>
        <v>0</v>
      </c>
      <c r="AA130" t="str">
        <f t="shared" ref="AA130:AA193" si="58">IF(MONTH(O130)=4,"1","0")</f>
        <v>0</v>
      </c>
      <c r="AB130" t="str">
        <f t="shared" ref="AB130:AB193" si="59">IF(MONTH(O130)=5,"1","0")</f>
        <v>0</v>
      </c>
      <c r="AC130" t="str">
        <f t="shared" ref="AC130:AC193" si="60">IF(MONTH(O130)=6,"1","0")</f>
        <v>0</v>
      </c>
      <c r="AD130" t="str">
        <f t="shared" ref="AD130:AD193" si="61">IF(MONTH(O130)=7,"1","0")</f>
        <v>0</v>
      </c>
      <c r="AE130" t="str">
        <f t="shared" ref="AE130:AE193" si="62">IF(MONTH(O130)=8,"1","0")</f>
        <v>0</v>
      </c>
      <c r="AF130" t="str">
        <f t="shared" ref="AF130:AF193" si="63">IF(MONTH(O130)=9,"1","0")</f>
        <v>1</v>
      </c>
      <c r="AG130" t="str">
        <f t="shared" ref="AG130:AG193" si="64">IF(MONTH(O130)=10,"1","0")</f>
        <v>0</v>
      </c>
      <c r="AH130" t="str">
        <f t="shared" ref="AH130:AH193" si="65">IF(MONTH(O130)=11,"1","0")</f>
        <v>0</v>
      </c>
      <c r="AI130" t="str">
        <f t="shared" ref="AI130:AI193" si="66">IF(MONTH(O130)=12,"1","0")</f>
        <v>0</v>
      </c>
      <c r="AK130" t="str">
        <f t="shared" ref="AK130:AK193" si="67">IF(OR(AI130="1",X130="1",Y130="1"),"1","0")</f>
        <v>0</v>
      </c>
      <c r="AL130" t="str">
        <f t="shared" ref="AL130:AL193" si="68">IF(OR(Z130="1",AA130="1",AB130="1"),"1","0")</f>
        <v>0</v>
      </c>
      <c r="AM130" t="str">
        <f t="shared" ref="AM130:AM193" si="69">IF(OR(AC130="1",AD130="1",AE130="1"),"1","0")</f>
        <v>0</v>
      </c>
      <c r="AN130" t="str">
        <f t="shared" ref="AN130:AN193" si="70">IF(OR(AF130="1",AG130="1",AH130="1"),"1","0")</f>
        <v>1</v>
      </c>
      <c r="AO130" t="str">
        <f t="shared" ref="AO130:AO193" si="71">IF(I130="10","1","0")</f>
        <v>1</v>
      </c>
      <c r="AP130" t="str">
        <f t="shared" ref="AP130:AP193" si="72">IF(I130="11","1","0")</f>
        <v>0</v>
      </c>
      <c r="AQ130" t="str">
        <f t="shared" ref="AQ130:AQ193" si="73">IF(I130="12","1","0")</f>
        <v>0</v>
      </c>
      <c r="AR130" t="str">
        <f t="shared" ref="AR130:AR193" si="74">IF(I130="13","1","0")</f>
        <v>0</v>
      </c>
      <c r="AS130" t="str">
        <f t="shared" si="51"/>
        <v>0</v>
      </c>
      <c r="AT130" t="str">
        <f t="shared" ref="AT130:AT193" si="75">IF(S130&lt;&gt;T130,"1","0")</f>
        <v>1</v>
      </c>
      <c r="AV130" t="str">
        <f t="shared" ref="AV130:AV193" si="76">IF(J130&gt;=32,"1","0")</f>
        <v>0</v>
      </c>
      <c r="AW130" t="str">
        <f t="shared" ref="AW130:AW193" si="77">IF(M130&gt;40,"1","0")</f>
        <v>0</v>
      </c>
      <c r="BD130" t="str">
        <f t="shared" si="52"/>
        <v>0001100001</v>
      </c>
      <c r="BE130" t="str">
        <f t="shared" si="53"/>
        <v>0</v>
      </c>
    </row>
    <row r="131" spans="1:57" x14ac:dyDescent="0.45">
      <c r="A131" t="s">
        <v>17</v>
      </c>
      <c r="B131" t="s">
        <v>18</v>
      </c>
      <c r="C131">
        <v>12.56</v>
      </c>
      <c r="D131">
        <v>1</v>
      </c>
      <c r="E131">
        <v>237981</v>
      </c>
      <c r="F131">
        <v>49</v>
      </c>
      <c r="G131" t="s">
        <v>19</v>
      </c>
      <c r="H131" t="s">
        <v>60</v>
      </c>
      <c r="I131" t="s">
        <v>21</v>
      </c>
      <c r="J131">
        <v>16</v>
      </c>
      <c r="K131" t="s">
        <v>101</v>
      </c>
      <c r="L131" t="s">
        <v>23</v>
      </c>
      <c r="M131">
        <v>48</v>
      </c>
      <c r="N131" t="s">
        <v>24</v>
      </c>
      <c r="O131" s="1">
        <v>43721</v>
      </c>
      <c r="P131" t="s">
        <v>25</v>
      </c>
      <c r="Q131" t="s">
        <v>26</v>
      </c>
      <c r="S131">
        <v>3.3</v>
      </c>
      <c r="T131">
        <f t="shared" si="54"/>
        <v>3</v>
      </c>
      <c r="U131" s="2"/>
      <c r="X131" t="str">
        <f t="shared" si="55"/>
        <v>0</v>
      </c>
      <c r="Y131" t="str">
        <f t="shared" si="56"/>
        <v>0</v>
      </c>
      <c r="Z131" t="str">
        <f t="shared" si="57"/>
        <v>0</v>
      </c>
      <c r="AA131" t="str">
        <f t="shared" si="58"/>
        <v>0</v>
      </c>
      <c r="AB131" t="str">
        <f t="shared" si="59"/>
        <v>0</v>
      </c>
      <c r="AC131" t="str">
        <f t="shared" si="60"/>
        <v>0</v>
      </c>
      <c r="AD131" t="str">
        <f t="shared" si="61"/>
        <v>0</v>
      </c>
      <c r="AE131" t="str">
        <f t="shared" si="62"/>
        <v>0</v>
      </c>
      <c r="AF131" t="str">
        <f t="shared" si="63"/>
        <v>1</v>
      </c>
      <c r="AG131" t="str">
        <f t="shared" si="64"/>
        <v>0</v>
      </c>
      <c r="AH131" t="str">
        <f t="shared" si="65"/>
        <v>0</v>
      </c>
      <c r="AI131" t="str">
        <f t="shared" si="66"/>
        <v>0</v>
      </c>
      <c r="AK131" t="str">
        <f t="shared" si="67"/>
        <v>0</v>
      </c>
      <c r="AL131" t="str">
        <f t="shared" si="68"/>
        <v>0</v>
      </c>
      <c r="AM131" t="str">
        <f t="shared" si="69"/>
        <v>0</v>
      </c>
      <c r="AN131" t="str">
        <f t="shared" si="70"/>
        <v>1</v>
      </c>
      <c r="AO131" t="str">
        <f t="shared" si="71"/>
        <v>0</v>
      </c>
      <c r="AP131" t="str">
        <f t="shared" si="72"/>
        <v>1</v>
      </c>
      <c r="AQ131" t="str">
        <f t="shared" si="73"/>
        <v>0</v>
      </c>
      <c r="AR131" t="str">
        <f t="shared" si="74"/>
        <v>0</v>
      </c>
      <c r="AS131" t="str">
        <f t="shared" ref="AS131:AS194" si="78">IF(OR(I131="10",I131="11",I131="12",I131="13"),"0","1")</f>
        <v>0</v>
      </c>
      <c r="AT131" t="str">
        <f t="shared" si="75"/>
        <v>1</v>
      </c>
      <c r="AV131" t="str">
        <f t="shared" si="76"/>
        <v>0</v>
      </c>
      <c r="AW131" t="str">
        <f t="shared" si="77"/>
        <v>1</v>
      </c>
      <c r="BD131" t="str">
        <f t="shared" ref="BD131:BD194" si="79">_xlfn.CONCAT(AK131,,AL131,AM131,AN131,AO131,AP131,AQ131,AR131,AS131,AT131)</f>
        <v>0001010001</v>
      </c>
      <c r="BE131" t="str">
        <f t="shared" ref="BE131:BE194" si="80">AW131</f>
        <v>1</v>
      </c>
    </row>
    <row r="132" spans="1:57" x14ac:dyDescent="0.45">
      <c r="A132" t="s">
        <v>17</v>
      </c>
      <c r="B132" t="s">
        <v>18</v>
      </c>
      <c r="C132">
        <v>10.6</v>
      </c>
      <c r="D132">
        <v>1</v>
      </c>
      <c r="E132">
        <v>237981</v>
      </c>
      <c r="F132">
        <v>60</v>
      </c>
      <c r="G132" t="s">
        <v>19</v>
      </c>
      <c r="H132" t="s">
        <v>90</v>
      </c>
      <c r="I132" t="s">
        <v>21</v>
      </c>
      <c r="J132">
        <v>16</v>
      </c>
      <c r="K132" t="s">
        <v>101</v>
      </c>
      <c r="L132" t="s">
        <v>23</v>
      </c>
      <c r="M132">
        <v>48.8</v>
      </c>
      <c r="N132" t="s">
        <v>24</v>
      </c>
      <c r="O132" s="1">
        <v>43721</v>
      </c>
      <c r="P132" t="s">
        <v>25</v>
      </c>
      <c r="Q132" t="s">
        <v>26</v>
      </c>
      <c r="S132">
        <v>3.35</v>
      </c>
      <c r="T132">
        <f t="shared" si="54"/>
        <v>3.05</v>
      </c>
      <c r="U132" s="2"/>
      <c r="X132" t="str">
        <f t="shared" si="55"/>
        <v>0</v>
      </c>
      <c r="Y132" t="str">
        <f t="shared" si="56"/>
        <v>0</v>
      </c>
      <c r="Z132" t="str">
        <f t="shared" si="57"/>
        <v>0</v>
      </c>
      <c r="AA132" t="str">
        <f t="shared" si="58"/>
        <v>0</v>
      </c>
      <c r="AB132" t="str">
        <f t="shared" si="59"/>
        <v>0</v>
      </c>
      <c r="AC132" t="str">
        <f t="shared" si="60"/>
        <v>0</v>
      </c>
      <c r="AD132" t="str">
        <f t="shared" si="61"/>
        <v>0</v>
      </c>
      <c r="AE132" t="str">
        <f t="shared" si="62"/>
        <v>0</v>
      </c>
      <c r="AF132" t="str">
        <f t="shared" si="63"/>
        <v>1</v>
      </c>
      <c r="AG132" t="str">
        <f t="shared" si="64"/>
        <v>0</v>
      </c>
      <c r="AH132" t="str">
        <f t="shared" si="65"/>
        <v>0</v>
      </c>
      <c r="AI132" t="str">
        <f t="shared" si="66"/>
        <v>0</v>
      </c>
      <c r="AK132" t="str">
        <f t="shared" si="67"/>
        <v>0</v>
      </c>
      <c r="AL132" t="str">
        <f t="shared" si="68"/>
        <v>0</v>
      </c>
      <c r="AM132" t="str">
        <f t="shared" si="69"/>
        <v>0</v>
      </c>
      <c r="AN132" t="str">
        <f t="shared" si="70"/>
        <v>1</v>
      </c>
      <c r="AO132" t="str">
        <f t="shared" si="71"/>
        <v>0</v>
      </c>
      <c r="AP132" t="str">
        <f t="shared" si="72"/>
        <v>1</v>
      </c>
      <c r="AQ132" t="str">
        <f t="shared" si="73"/>
        <v>0</v>
      </c>
      <c r="AR132" t="str">
        <f t="shared" si="74"/>
        <v>0</v>
      </c>
      <c r="AS132" t="str">
        <f t="shared" si="78"/>
        <v>0</v>
      </c>
      <c r="AT132" t="str">
        <f t="shared" si="75"/>
        <v>1</v>
      </c>
      <c r="AV132" t="str">
        <f t="shared" si="76"/>
        <v>0</v>
      </c>
      <c r="AW132" t="str">
        <f t="shared" si="77"/>
        <v>1</v>
      </c>
      <c r="BD132" t="str">
        <f t="shared" si="79"/>
        <v>0001010001</v>
      </c>
      <c r="BE132" t="str">
        <f t="shared" si="80"/>
        <v>1</v>
      </c>
    </row>
    <row r="133" spans="1:57" x14ac:dyDescent="0.45">
      <c r="A133" t="s">
        <v>17</v>
      </c>
      <c r="B133" t="s">
        <v>18</v>
      </c>
      <c r="C133">
        <v>11.19</v>
      </c>
      <c r="D133">
        <v>1</v>
      </c>
      <c r="E133">
        <v>237981</v>
      </c>
      <c r="F133">
        <v>15</v>
      </c>
      <c r="G133" t="s">
        <v>19</v>
      </c>
      <c r="H133" t="s">
        <v>45</v>
      </c>
      <c r="I133" t="s">
        <v>34</v>
      </c>
      <c r="J133">
        <v>16</v>
      </c>
      <c r="K133" t="s">
        <v>101</v>
      </c>
      <c r="L133" t="s">
        <v>23</v>
      </c>
      <c r="M133">
        <v>49.6</v>
      </c>
      <c r="N133" t="s">
        <v>24</v>
      </c>
      <c r="O133" s="1">
        <v>43721</v>
      </c>
      <c r="P133" t="s">
        <v>25</v>
      </c>
      <c r="Q133" t="s">
        <v>26</v>
      </c>
      <c r="S133">
        <v>3.4</v>
      </c>
      <c r="T133">
        <f t="shared" si="54"/>
        <v>3.1</v>
      </c>
      <c r="U133" s="2"/>
      <c r="X133" t="str">
        <f t="shared" si="55"/>
        <v>0</v>
      </c>
      <c r="Y133" t="str">
        <f t="shared" si="56"/>
        <v>0</v>
      </c>
      <c r="Z133" t="str">
        <f t="shared" si="57"/>
        <v>0</v>
      </c>
      <c r="AA133" t="str">
        <f t="shared" si="58"/>
        <v>0</v>
      </c>
      <c r="AB133" t="str">
        <f t="shared" si="59"/>
        <v>0</v>
      </c>
      <c r="AC133" t="str">
        <f t="shared" si="60"/>
        <v>0</v>
      </c>
      <c r="AD133" t="str">
        <f t="shared" si="61"/>
        <v>0</v>
      </c>
      <c r="AE133" t="str">
        <f t="shared" si="62"/>
        <v>0</v>
      </c>
      <c r="AF133" t="str">
        <f t="shared" si="63"/>
        <v>1</v>
      </c>
      <c r="AG133" t="str">
        <f t="shared" si="64"/>
        <v>0</v>
      </c>
      <c r="AH133" t="str">
        <f t="shared" si="65"/>
        <v>0</v>
      </c>
      <c r="AI133" t="str">
        <f t="shared" si="66"/>
        <v>0</v>
      </c>
      <c r="AK133" t="str">
        <f t="shared" si="67"/>
        <v>0</v>
      </c>
      <c r="AL133" t="str">
        <f t="shared" si="68"/>
        <v>0</v>
      </c>
      <c r="AM133" t="str">
        <f t="shared" si="69"/>
        <v>0</v>
      </c>
      <c r="AN133" t="str">
        <f t="shared" si="70"/>
        <v>1</v>
      </c>
      <c r="AO133" t="str">
        <f t="shared" si="71"/>
        <v>0</v>
      </c>
      <c r="AP133" t="str">
        <f t="shared" si="72"/>
        <v>0</v>
      </c>
      <c r="AQ133" t="str">
        <f t="shared" si="73"/>
        <v>0</v>
      </c>
      <c r="AR133" t="str">
        <f t="shared" si="74"/>
        <v>1</v>
      </c>
      <c r="AS133" t="str">
        <f t="shared" si="78"/>
        <v>0</v>
      </c>
      <c r="AT133" t="str">
        <f t="shared" si="75"/>
        <v>1</v>
      </c>
      <c r="AV133" t="str">
        <f t="shared" si="76"/>
        <v>0</v>
      </c>
      <c r="AW133" t="str">
        <f t="shared" si="77"/>
        <v>1</v>
      </c>
      <c r="BD133" t="str">
        <f t="shared" si="79"/>
        <v>0001000101</v>
      </c>
      <c r="BE133" t="str">
        <f t="shared" si="80"/>
        <v>1</v>
      </c>
    </row>
    <row r="134" spans="1:57" x14ac:dyDescent="0.45">
      <c r="A134" t="s">
        <v>17</v>
      </c>
      <c r="B134" t="s">
        <v>18</v>
      </c>
      <c r="C134">
        <v>11.74</v>
      </c>
      <c r="D134">
        <v>1</v>
      </c>
      <c r="E134">
        <v>237981</v>
      </c>
      <c r="F134">
        <v>22</v>
      </c>
      <c r="G134" t="s">
        <v>19</v>
      </c>
      <c r="H134" t="s">
        <v>55</v>
      </c>
      <c r="I134" t="s">
        <v>34</v>
      </c>
      <c r="J134">
        <v>16</v>
      </c>
      <c r="K134" t="s">
        <v>101</v>
      </c>
      <c r="L134" t="s">
        <v>23</v>
      </c>
      <c r="M134">
        <v>49.6</v>
      </c>
      <c r="N134" t="s">
        <v>24</v>
      </c>
      <c r="O134" s="1">
        <v>43721</v>
      </c>
      <c r="P134" t="s">
        <v>25</v>
      </c>
      <c r="Q134" t="s">
        <v>26</v>
      </c>
      <c r="S134">
        <v>3.4</v>
      </c>
      <c r="T134">
        <f t="shared" si="54"/>
        <v>3.1</v>
      </c>
      <c r="U134" s="2"/>
      <c r="X134" t="str">
        <f t="shared" si="55"/>
        <v>0</v>
      </c>
      <c r="Y134" t="str">
        <f t="shared" si="56"/>
        <v>0</v>
      </c>
      <c r="Z134" t="str">
        <f t="shared" si="57"/>
        <v>0</v>
      </c>
      <c r="AA134" t="str">
        <f t="shared" si="58"/>
        <v>0</v>
      </c>
      <c r="AB134" t="str">
        <f t="shared" si="59"/>
        <v>0</v>
      </c>
      <c r="AC134" t="str">
        <f t="shared" si="60"/>
        <v>0</v>
      </c>
      <c r="AD134" t="str">
        <f t="shared" si="61"/>
        <v>0</v>
      </c>
      <c r="AE134" t="str">
        <f t="shared" si="62"/>
        <v>0</v>
      </c>
      <c r="AF134" t="str">
        <f t="shared" si="63"/>
        <v>1</v>
      </c>
      <c r="AG134" t="str">
        <f t="shared" si="64"/>
        <v>0</v>
      </c>
      <c r="AH134" t="str">
        <f t="shared" si="65"/>
        <v>0</v>
      </c>
      <c r="AI134" t="str">
        <f t="shared" si="66"/>
        <v>0</v>
      </c>
      <c r="AK134" t="str">
        <f t="shared" si="67"/>
        <v>0</v>
      </c>
      <c r="AL134" t="str">
        <f t="shared" si="68"/>
        <v>0</v>
      </c>
      <c r="AM134" t="str">
        <f t="shared" si="69"/>
        <v>0</v>
      </c>
      <c r="AN134" t="str">
        <f t="shared" si="70"/>
        <v>1</v>
      </c>
      <c r="AO134" t="str">
        <f t="shared" si="71"/>
        <v>0</v>
      </c>
      <c r="AP134" t="str">
        <f t="shared" si="72"/>
        <v>0</v>
      </c>
      <c r="AQ134" t="str">
        <f t="shared" si="73"/>
        <v>0</v>
      </c>
      <c r="AR134" t="str">
        <f t="shared" si="74"/>
        <v>1</v>
      </c>
      <c r="AS134" t="str">
        <f t="shared" si="78"/>
        <v>0</v>
      </c>
      <c r="AT134" t="str">
        <f t="shared" si="75"/>
        <v>1</v>
      </c>
      <c r="AV134" t="str">
        <f t="shared" si="76"/>
        <v>0</v>
      </c>
      <c r="AW134" t="str">
        <f t="shared" si="77"/>
        <v>1</v>
      </c>
      <c r="BD134" t="str">
        <f t="shared" si="79"/>
        <v>0001000101</v>
      </c>
      <c r="BE134" t="str">
        <f t="shared" si="80"/>
        <v>1</v>
      </c>
    </row>
    <row r="135" spans="1:57" x14ac:dyDescent="0.45">
      <c r="A135" t="s">
        <v>17</v>
      </c>
      <c r="B135" t="s">
        <v>18</v>
      </c>
      <c r="C135">
        <v>10</v>
      </c>
      <c r="D135">
        <v>1</v>
      </c>
      <c r="E135">
        <v>237981</v>
      </c>
      <c r="F135">
        <v>16</v>
      </c>
      <c r="G135" t="s">
        <v>19</v>
      </c>
      <c r="H135" t="s">
        <v>44</v>
      </c>
      <c r="I135" t="s">
        <v>34</v>
      </c>
      <c r="J135">
        <v>16</v>
      </c>
      <c r="K135" t="s">
        <v>101</v>
      </c>
      <c r="L135" t="s">
        <v>23</v>
      </c>
      <c r="M135">
        <v>49.6</v>
      </c>
      <c r="N135" t="s">
        <v>24</v>
      </c>
      <c r="O135" s="1">
        <v>43721</v>
      </c>
      <c r="P135" t="s">
        <v>25</v>
      </c>
      <c r="Q135" t="s">
        <v>26</v>
      </c>
      <c r="S135">
        <v>3.4</v>
      </c>
      <c r="T135">
        <f t="shared" si="54"/>
        <v>3.1</v>
      </c>
      <c r="U135" s="2"/>
      <c r="X135" t="str">
        <f t="shared" si="55"/>
        <v>0</v>
      </c>
      <c r="Y135" t="str">
        <f t="shared" si="56"/>
        <v>0</v>
      </c>
      <c r="Z135" t="str">
        <f t="shared" si="57"/>
        <v>0</v>
      </c>
      <c r="AA135" t="str">
        <f t="shared" si="58"/>
        <v>0</v>
      </c>
      <c r="AB135" t="str">
        <f t="shared" si="59"/>
        <v>0</v>
      </c>
      <c r="AC135" t="str">
        <f t="shared" si="60"/>
        <v>0</v>
      </c>
      <c r="AD135" t="str">
        <f t="shared" si="61"/>
        <v>0</v>
      </c>
      <c r="AE135" t="str">
        <f t="shared" si="62"/>
        <v>0</v>
      </c>
      <c r="AF135" t="str">
        <f t="shared" si="63"/>
        <v>1</v>
      </c>
      <c r="AG135" t="str">
        <f t="shared" si="64"/>
        <v>0</v>
      </c>
      <c r="AH135" t="str">
        <f t="shared" si="65"/>
        <v>0</v>
      </c>
      <c r="AI135" t="str">
        <f t="shared" si="66"/>
        <v>0</v>
      </c>
      <c r="AK135" t="str">
        <f t="shared" si="67"/>
        <v>0</v>
      </c>
      <c r="AL135" t="str">
        <f t="shared" si="68"/>
        <v>0</v>
      </c>
      <c r="AM135" t="str">
        <f t="shared" si="69"/>
        <v>0</v>
      </c>
      <c r="AN135" t="str">
        <f t="shared" si="70"/>
        <v>1</v>
      </c>
      <c r="AO135" t="str">
        <f t="shared" si="71"/>
        <v>0</v>
      </c>
      <c r="AP135" t="str">
        <f t="shared" si="72"/>
        <v>0</v>
      </c>
      <c r="AQ135" t="str">
        <f t="shared" si="73"/>
        <v>0</v>
      </c>
      <c r="AR135" t="str">
        <f t="shared" si="74"/>
        <v>1</v>
      </c>
      <c r="AS135" t="str">
        <f t="shared" si="78"/>
        <v>0</v>
      </c>
      <c r="AT135" t="str">
        <f t="shared" si="75"/>
        <v>1</v>
      </c>
      <c r="AV135" t="str">
        <f t="shared" si="76"/>
        <v>0</v>
      </c>
      <c r="AW135" t="str">
        <f t="shared" si="77"/>
        <v>1</v>
      </c>
      <c r="BD135" t="str">
        <f t="shared" si="79"/>
        <v>0001000101</v>
      </c>
      <c r="BE135" t="str">
        <f t="shared" si="80"/>
        <v>1</v>
      </c>
    </row>
    <row r="136" spans="1:57" x14ac:dyDescent="0.45">
      <c r="A136" t="s">
        <v>17</v>
      </c>
      <c r="B136" t="s">
        <v>18</v>
      </c>
      <c r="C136">
        <v>10.19</v>
      </c>
      <c r="D136">
        <v>1</v>
      </c>
      <c r="E136">
        <v>237981</v>
      </c>
      <c r="F136">
        <v>51</v>
      </c>
      <c r="G136" t="s">
        <v>19</v>
      </c>
      <c r="H136" t="s">
        <v>103</v>
      </c>
      <c r="I136" t="s">
        <v>21</v>
      </c>
      <c r="J136">
        <v>16</v>
      </c>
      <c r="K136" t="s">
        <v>101</v>
      </c>
      <c r="L136" t="s">
        <v>23</v>
      </c>
      <c r="M136">
        <v>52</v>
      </c>
      <c r="N136" t="s">
        <v>24</v>
      </c>
      <c r="O136" s="1">
        <v>43721</v>
      </c>
      <c r="P136" t="s">
        <v>25</v>
      </c>
      <c r="Q136" t="s">
        <v>26</v>
      </c>
      <c r="S136">
        <v>3.55</v>
      </c>
      <c r="T136">
        <f t="shared" si="54"/>
        <v>3.25</v>
      </c>
      <c r="U136" s="2"/>
      <c r="X136" t="str">
        <f t="shared" si="55"/>
        <v>0</v>
      </c>
      <c r="Y136" t="str">
        <f t="shared" si="56"/>
        <v>0</v>
      </c>
      <c r="Z136" t="str">
        <f t="shared" si="57"/>
        <v>0</v>
      </c>
      <c r="AA136" t="str">
        <f t="shared" si="58"/>
        <v>0</v>
      </c>
      <c r="AB136" t="str">
        <f t="shared" si="59"/>
        <v>0</v>
      </c>
      <c r="AC136" t="str">
        <f t="shared" si="60"/>
        <v>0</v>
      </c>
      <c r="AD136" t="str">
        <f t="shared" si="61"/>
        <v>0</v>
      </c>
      <c r="AE136" t="str">
        <f t="shared" si="62"/>
        <v>0</v>
      </c>
      <c r="AF136" t="str">
        <f t="shared" si="63"/>
        <v>1</v>
      </c>
      <c r="AG136" t="str">
        <f t="shared" si="64"/>
        <v>0</v>
      </c>
      <c r="AH136" t="str">
        <f t="shared" si="65"/>
        <v>0</v>
      </c>
      <c r="AI136" t="str">
        <f t="shared" si="66"/>
        <v>0</v>
      </c>
      <c r="AK136" t="str">
        <f t="shared" si="67"/>
        <v>0</v>
      </c>
      <c r="AL136" t="str">
        <f t="shared" si="68"/>
        <v>0</v>
      </c>
      <c r="AM136" t="str">
        <f t="shared" si="69"/>
        <v>0</v>
      </c>
      <c r="AN136" t="str">
        <f t="shared" si="70"/>
        <v>1</v>
      </c>
      <c r="AO136" t="str">
        <f t="shared" si="71"/>
        <v>0</v>
      </c>
      <c r="AP136" t="str">
        <f t="shared" si="72"/>
        <v>1</v>
      </c>
      <c r="AQ136" t="str">
        <f t="shared" si="73"/>
        <v>0</v>
      </c>
      <c r="AR136" t="str">
        <f t="shared" si="74"/>
        <v>0</v>
      </c>
      <c r="AS136" t="str">
        <f t="shared" si="78"/>
        <v>0</v>
      </c>
      <c r="AT136" t="str">
        <f t="shared" si="75"/>
        <v>1</v>
      </c>
      <c r="AV136" t="str">
        <f t="shared" si="76"/>
        <v>0</v>
      </c>
      <c r="AW136" t="str">
        <f t="shared" si="77"/>
        <v>1</v>
      </c>
      <c r="BD136" t="str">
        <f t="shared" si="79"/>
        <v>0001010001</v>
      </c>
      <c r="BE136" t="str">
        <f t="shared" si="80"/>
        <v>1</v>
      </c>
    </row>
    <row r="137" spans="1:57" x14ac:dyDescent="0.45">
      <c r="A137" t="s">
        <v>17</v>
      </c>
      <c r="B137" t="s">
        <v>18</v>
      </c>
      <c r="C137">
        <v>12.33</v>
      </c>
      <c r="D137">
        <v>1</v>
      </c>
      <c r="E137">
        <v>237981</v>
      </c>
      <c r="F137">
        <v>58</v>
      </c>
      <c r="G137" t="s">
        <v>19</v>
      </c>
      <c r="H137" t="s">
        <v>43</v>
      </c>
      <c r="I137" t="s">
        <v>21</v>
      </c>
      <c r="J137">
        <v>16</v>
      </c>
      <c r="K137" t="s">
        <v>101</v>
      </c>
      <c r="L137" t="s">
        <v>23</v>
      </c>
      <c r="M137">
        <v>52</v>
      </c>
      <c r="N137" t="s">
        <v>24</v>
      </c>
      <c r="O137" s="1">
        <v>43721</v>
      </c>
      <c r="P137" t="s">
        <v>25</v>
      </c>
      <c r="Q137" t="s">
        <v>26</v>
      </c>
      <c r="S137">
        <v>3.55</v>
      </c>
      <c r="T137">
        <f t="shared" si="54"/>
        <v>3.25</v>
      </c>
      <c r="U137" s="2"/>
      <c r="X137" t="str">
        <f t="shared" si="55"/>
        <v>0</v>
      </c>
      <c r="Y137" t="str">
        <f t="shared" si="56"/>
        <v>0</v>
      </c>
      <c r="Z137" t="str">
        <f t="shared" si="57"/>
        <v>0</v>
      </c>
      <c r="AA137" t="str">
        <f t="shared" si="58"/>
        <v>0</v>
      </c>
      <c r="AB137" t="str">
        <f t="shared" si="59"/>
        <v>0</v>
      </c>
      <c r="AC137" t="str">
        <f t="shared" si="60"/>
        <v>0</v>
      </c>
      <c r="AD137" t="str">
        <f t="shared" si="61"/>
        <v>0</v>
      </c>
      <c r="AE137" t="str">
        <f t="shared" si="62"/>
        <v>0</v>
      </c>
      <c r="AF137" t="str">
        <f t="shared" si="63"/>
        <v>1</v>
      </c>
      <c r="AG137" t="str">
        <f t="shared" si="64"/>
        <v>0</v>
      </c>
      <c r="AH137" t="str">
        <f t="shared" si="65"/>
        <v>0</v>
      </c>
      <c r="AI137" t="str">
        <f t="shared" si="66"/>
        <v>0</v>
      </c>
      <c r="AK137" t="str">
        <f t="shared" si="67"/>
        <v>0</v>
      </c>
      <c r="AL137" t="str">
        <f t="shared" si="68"/>
        <v>0</v>
      </c>
      <c r="AM137" t="str">
        <f t="shared" si="69"/>
        <v>0</v>
      </c>
      <c r="AN137" t="str">
        <f t="shared" si="70"/>
        <v>1</v>
      </c>
      <c r="AO137" t="str">
        <f t="shared" si="71"/>
        <v>0</v>
      </c>
      <c r="AP137" t="str">
        <f t="shared" si="72"/>
        <v>1</v>
      </c>
      <c r="AQ137" t="str">
        <f t="shared" si="73"/>
        <v>0</v>
      </c>
      <c r="AR137" t="str">
        <f t="shared" si="74"/>
        <v>0</v>
      </c>
      <c r="AS137" t="str">
        <f t="shared" si="78"/>
        <v>0</v>
      </c>
      <c r="AT137" t="str">
        <f t="shared" si="75"/>
        <v>1</v>
      </c>
      <c r="AV137" t="str">
        <f t="shared" si="76"/>
        <v>0</v>
      </c>
      <c r="AW137" t="str">
        <f t="shared" si="77"/>
        <v>1</v>
      </c>
      <c r="BD137" t="str">
        <f t="shared" si="79"/>
        <v>0001010001</v>
      </c>
      <c r="BE137" t="str">
        <f t="shared" si="80"/>
        <v>1</v>
      </c>
    </row>
    <row r="138" spans="1:57" x14ac:dyDescent="0.45">
      <c r="A138" t="s">
        <v>17</v>
      </c>
      <c r="B138" t="s">
        <v>18</v>
      </c>
      <c r="C138">
        <v>13.04</v>
      </c>
      <c r="D138">
        <v>1</v>
      </c>
      <c r="E138">
        <v>237981</v>
      </c>
      <c r="F138">
        <v>57</v>
      </c>
      <c r="G138" t="s">
        <v>19</v>
      </c>
      <c r="H138" t="s">
        <v>106</v>
      </c>
      <c r="I138" t="s">
        <v>21</v>
      </c>
      <c r="J138">
        <v>16</v>
      </c>
      <c r="K138" t="s">
        <v>101</v>
      </c>
      <c r="L138" t="s">
        <v>23</v>
      </c>
      <c r="M138">
        <v>52</v>
      </c>
      <c r="N138" t="s">
        <v>24</v>
      </c>
      <c r="O138" s="1">
        <v>43721</v>
      </c>
      <c r="P138" t="s">
        <v>25</v>
      </c>
      <c r="Q138" t="s">
        <v>26</v>
      </c>
      <c r="S138">
        <v>3.55</v>
      </c>
      <c r="T138">
        <f t="shared" si="54"/>
        <v>3.25</v>
      </c>
      <c r="U138" s="2"/>
      <c r="X138" t="str">
        <f t="shared" si="55"/>
        <v>0</v>
      </c>
      <c r="Y138" t="str">
        <f t="shared" si="56"/>
        <v>0</v>
      </c>
      <c r="Z138" t="str">
        <f t="shared" si="57"/>
        <v>0</v>
      </c>
      <c r="AA138" t="str">
        <f t="shared" si="58"/>
        <v>0</v>
      </c>
      <c r="AB138" t="str">
        <f t="shared" si="59"/>
        <v>0</v>
      </c>
      <c r="AC138" t="str">
        <f t="shared" si="60"/>
        <v>0</v>
      </c>
      <c r="AD138" t="str">
        <f t="shared" si="61"/>
        <v>0</v>
      </c>
      <c r="AE138" t="str">
        <f t="shared" si="62"/>
        <v>0</v>
      </c>
      <c r="AF138" t="str">
        <f t="shared" si="63"/>
        <v>1</v>
      </c>
      <c r="AG138" t="str">
        <f t="shared" si="64"/>
        <v>0</v>
      </c>
      <c r="AH138" t="str">
        <f t="shared" si="65"/>
        <v>0</v>
      </c>
      <c r="AI138" t="str">
        <f t="shared" si="66"/>
        <v>0</v>
      </c>
      <c r="AK138" t="str">
        <f t="shared" si="67"/>
        <v>0</v>
      </c>
      <c r="AL138" t="str">
        <f t="shared" si="68"/>
        <v>0</v>
      </c>
      <c r="AM138" t="str">
        <f t="shared" si="69"/>
        <v>0</v>
      </c>
      <c r="AN138" t="str">
        <f t="shared" si="70"/>
        <v>1</v>
      </c>
      <c r="AO138" t="str">
        <f t="shared" si="71"/>
        <v>0</v>
      </c>
      <c r="AP138" t="str">
        <f t="shared" si="72"/>
        <v>1</v>
      </c>
      <c r="AQ138" t="str">
        <f t="shared" si="73"/>
        <v>0</v>
      </c>
      <c r="AR138" t="str">
        <f t="shared" si="74"/>
        <v>0</v>
      </c>
      <c r="AS138" t="str">
        <f t="shared" si="78"/>
        <v>0</v>
      </c>
      <c r="AT138" t="str">
        <f t="shared" si="75"/>
        <v>1</v>
      </c>
      <c r="AV138" t="str">
        <f t="shared" si="76"/>
        <v>0</v>
      </c>
      <c r="AW138" t="str">
        <f t="shared" si="77"/>
        <v>1</v>
      </c>
      <c r="BD138" t="str">
        <f t="shared" si="79"/>
        <v>0001010001</v>
      </c>
      <c r="BE138" t="str">
        <f t="shared" si="80"/>
        <v>1</v>
      </c>
    </row>
    <row r="139" spans="1:57" x14ac:dyDescent="0.45">
      <c r="A139" t="s">
        <v>17</v>
      </c>
      <c r="B139" t="s">
        <v>18</v>
      </c>
      <c r="C139">
        <v>16.350000000000001</v>
      </c>
      <c r="D139">
        <v>1</v>
      </c>
      <c r="E139">
        <v>237981</v>
      </c>
      <c r="F139">
        <v>40</v>
      </c>
      <c r="G139" t="s">
        <v>19</v>
      </c>
      <c r="H139" t="s">
        <v>46</v>
      </c>
      <c r="I139" t="s">
        <v>28</v>
      </c>
      <c r="J139">
        <v>16</v>
      </c>
      <c r="K139" t="s">
        <v>101</v>
      </c>
      <c r="L139" t="s">
        <v>23</v>
      </c>
      <c r="M139">
        <v>52.8</v>
      </c>
      <c r="N139" t="s">
        <v>24</v>
      </c>
      <c r="O139" s="1">
        <v>43721</v>
      </c>
      <c r="P139" t="s">
        <v>25</v>
      </c>
      <c r="Q139" t="s">
        <v>26</v>
      </c>
      <c r="S139">
        <v>3.6</v>
      </c>
      <c r="T139">
        <f t="shared" si="54"/>
        <v>3.3</v>
      </c>
      <c r="U139" s="2"/>
      <c r="X139" t="str">
        <f t="shared" si="55"/>
        <v>0</v>
      </c>
      <c r="Y139" t="str">
        <f t="shared" si="56"/>
        <v>0</v>
      </c>
      <c r="Z139" t="str">
        <f t="shared" si="57"/>
        <v>0</v>
      </c>
      <c r="AA139" t="str">
        <f t="shared" si="58"/>
        <v>0</v>
      </c>
      <c r="AB139" t="str">
        <f t="shared" si="59"/>
        <v>0</v>
      </c>
      <c r="AC139" t="str">
        <f t="shared" si="60"/>
        <v>0</v>
      </c>
      <c r="AD139" t="str">
        <f t="shared" si="61"/>
        <v>0</v>
      </c>
      <c r="AE139" t="str">
        <f t="shared" si="62"/>
        <v>0</v>
      </c>
      <c r="AF139" t="str">
        <f t="shared" si="63"/>
        <v>1</v>
      </c>
      <c r="AG139" t="str">
        <f t="shared" si="64"/>
        <v>0</v>
      </c>
      <c r="AH139" t="str">
        <f t="shared" si="65"/>
        <v>0</v>
      </c>
      <c r="AI139" t="str">
        <f t="shared" si="66"/>
        <v>0</v>
      </c>
      <c r="AK139" t="str">
        <f t="shared" si="67"/>
        <v>0</v>
      </c>
      <c r="AL139" t="str">
        <f t="shared" si="68"/>
        <v>0</v>
      </c>
      <c r="AM139" t="str">
        <f t="shared" si="69"/>
        <v>0</v>
      </c>
      <c r="AN139" t="str">
        <f t="shared" si="70"/>
        <v>1</v>
      </c>
      <c r="AO139" t="str">
        <f t="shared" si="71"/>
        <v>1</v>
      </c>
      <c r="AP139" t="str">
        <f t="shared" si="72"/>
        <v>0</v>
      </c>
      <c r="AQ139" t="str">
        <f t="shared" si="73"/>
        <v>0</v>
      </c>
      <c r="AR139" t="str">
        <f t="shared" si="74"/>
        <v>0</v>
      </c>
      <c r="AS139" t="str">
        <f t="shared" si="78"/>
        <v>0</v>
      </c>
      <c r="AT139" t="str">
        <f t="shared" si="75"/>
        <v>1</v>
      </c>
      <c r="AV139" t="str">
        <f t="shared" si="76"/>
        <v>0</v>
      </c>
      <c r="AW139" t="str">
        <f t="shared" si="77"/>
        <v>1</v>
      </c>
      <c r="BD139" t="str">
        <f t="shared" si="79"/>
        <v>0001100001</v>
      </c>
      <c r="BE139" t="str">
        <f t="shared" si="80"/>
        <v>1</v>
      </c>
    </row>
    <row r="140" spans="1:57" x14ac:dyDescent="0.45">
      <c r="A140" t="s">
        <v>17</v>
      </c>
      <c r="B140" t="s">
        <v>18</v>
      </c>
      <c r="C140">
        <v>16.690000000000001</v>
      </c>
      <c r="D140">
        <v>1</v>
      </c>
      <c r="E140">
        <v>237981</v>
      </c>
      <c r="F140">
        <v>36</v>
      </c>
      <c r="G140" t="s">
        <v>19</v>
      </c>
      <c r="H140" t="s">
        <v>69</v>
      </c>
      <c r="I140" t="s">
        <v>28</v>
      </c>
      <c r="J140">
        <v>16</v>
      </c>
      <c r="K140" t="s">
        <v>101</v>
      </c>
      <c r="L140" t="s">
        <v>23</v>
      </c>
      <c r="M140">
        <v>52.8</v>
      </c>
      <c r="N140" t="s">
        <v>24</v>
      </c>
      <c r="O140" s="1">
        <v>43721</v>
      </c>
      <c r="P140" t="s">
        <v>25</v>
      </c>
      <c r="Q140" t="s">
        <v>26</v>
      </c>
      <c r="S140">
        <v>3.6</v>
      </c>
      <c r="T140">
        <f t="shared" si="54"/>
        <v>3.3</v>
      </c>
      <c r="U140" s="2"/>
      <c r="X140" t="str">
        <f t="shared" si="55"/>
        <v>0</v>
      </c>
      <c r="Y140" t="str">
        <f t="shared" si="56"/>
        <v>0</v>
      </c>
      <c r="Z140" t="str">
        <f t="shared" si="57"/>
        <v>0</v>
      </c>
      <c r="AA140" t="str">
        <f t="shared" si="58"/>
        <v>0</v>
      </c>
      <c r="AB140" t="str">
        <f t="shared" si="59"/>
        <v>0</v>
      </c>
      <c r="AC140" t="str">
        <f t="shared" si="60"/>
        <v>0</v>
      </c>
      <c r="AD140" t="str">
        <f t="shared" si="61"/>
        <v>0</v>
      </c>
      <c r="AE140" t="str">
        <f t="shared" si="62"/>
        <v>0</v>
      </c>
      <c r="AF140" t="str">
        <f t="shared" si="63"/>
        <v>1</v>
      </c>
      <c r="AG140" t="str">
        <f t="shared" si="64"/>
        <v>0</v>
      </c>
      <c r="AH140" t="str">
        <f t="shared" si="65"/>
        <v>0</v>
      </c>
      <c r="AI140" t="str">
        <f t="shared" si="66"/>
        <v>0</v>
      </c>
      <c r="AK140" t="str">
        <f t="shared" si="67"/>
        <v>0</v>
      </c>
      <c r="AL140" t="str">
        <f t="shared" si="68"/>
        <v>0</v>
      </c>
      <c r="AM140" t="str">
        <f t="shared" si="69"/>
        <v>0</v>
      </c>
      <c r="AN140" t="str">
        <f t="shared" si="70"/>
        <v>1</v>
      </c>
      <c r="AO140" t="str">
        <f t="shared" si="71"/>
        <v>1</v>
      </c>
      <c r="AP140" t="str">
        <f t="shared" si="72"/>
        <v>0</v>
      </c>
      <c r="AQ140" t="str">
        <f t="shared" si="73"/>
        <v>0</v>
      </c>
      <c r="AR140" t="str">
        <f t="shared" si="74"/>
        <v>0</v>
      </c>
      <c r="AS140" t="str">
        <f t="shared" si="78"/>
        <v>0</v>
      </c>
      <c r="AT140" t="str">
        <f t="shared" si="75"/>
        <v>1</v>
      </c>
      <c r="AV140" t="str">
        <f t="shared" si="76"/>
        <v>0</v>
      </c>
      <c r="AW140" t="str">
        <f t="shared" si="77"/>
        <v>1</v>
      </c>
      <c r="BD140" t="str">
        <f t="shared" si="79"/>
        <v>0001100001</v>
      </c>
      <c r="BE140" t="str">
        <f t="shared" si="80"/>
        <v>1</v>
      </c>
    </row>
    <row r="141" spans="1:57" x14ac:dyDescent="0.45">
      <c r="A141" t="s">
        <v>17</v>
      </c>
      <c r="B141" t="s">
        <v>18</v>
      </c>
      <c r="C141">
        <v>17.04</v>
      </c>
      <c r="D141">
        <v>1</v>
      </c>
      <c r="E141">
        <v>237981</v>
      </c>
      <c r="F141">
        <v>35</v>
      </c>
      <c r="G141" t="s">
        <v>19</v>
      </c>
      <c r="H141" t="s">
        <v>50</v>
      </c>
      <c r="I141" t="s">
        <v>28</v>
      </c>
      <c r="J141">
        <v>16</v>
      </c>
      <c r="K141" t="s">
        <v>101</v>
      </c>
      <c r="L141" t="s">
        <v>23</v>
      </c>
      <c r="M141">
        <v>52.8</v>
      </c>
      <c r="N141" t="s">
        <v>24</v>
      </c>
      <c r="O141" s="1">
        <v>43721</v>
      </c>
      <c r="P141" t="s">
        <v>25</v>
      </c>
      <c r="Q141" t="s">
        <v>26</v>
      </c>
      <c r="S141">
        <v>3.6</v>
      </c>
      <c r="T141">
        <f t="shared" si="54"/>
        <v>3.3</v>
      </c>
      <c r="U141" s="2"/>
      <c r="X141" t="str">
        <f t="shared" si="55"/>
        <v>0</v>
      </c>
      <c r="Y141" t="str">
        <f t="shared" si="56"/>
        <v>0</v>
      </c>
      <c r="Z141" t="str">
        <f t="shared" si="57"/>
        <v>0</v>
      </c>
      <c r="AA141" t="str">
        <f t="shared" si="58"/>
        <v>0</v>
      </c>
      <c r="AB141" t="str">
        <f t="shared" si="59"/>
        <v>0</v>
      </c>
      <c r="AC141" t="str">
        <f t="shared" si="60"/>
        <v>0</v>
      </c>
      <c r="AD141" t="str">
        <f t="shared" si="61"/>
        <v>0</v>
      </c>
      <c r="AE141" t="str">
        <f t="shared" si="62"/>
        <v>0</v>
      </c>
      <c r="AF141" t="str">
        <f t="shared" si="63"/>
        <v>1</v>
      </c>
      <c r="AG141" t="str">
        <f t="shared" si="64"/>
        <v>0</v>
      </c>
      <c r="AH141" t="str">
        <f t="shared" si="65"/>
        <v>0</v>
      </c>
      <c r="AI141" t="str">
        <f t="shared" si="66"/>
        <v>0</v>
      </c>
      <c r="AK141" t="str">
        <f t="shared" si="67"/>
        <v>0</v>
      </c>
      <c r="AL141" t="str">
        <f t="shared" si="68"/>
        <v>0</v>
      </c>
      <c r="AM141" t="str">
        <f t="shared" si="69"/>
        <v>0</v>
      </c>
      <c r="AN141" t="str">
        <f t="shared" si="70"/>
        <v>1</v>
      </c>
      <c r="AO141" t="str">
        <f t="shared" si="71"/>
        <v>1</v>
      </c>
      <c r="AP141" t="str">
        <f t="shared" si="72"/>
        <v>0</v>
      </c>
      <c r="AQ141" t="str">
        <f t="shared" si="73"/>
        <v>0</v>
      </c>
      <c r="AR141" t="str">
        <f t="shared" si="74"/>
        <v>0</v>
      </c>
      <c r="AS141" t="str">
        <f t="shared" si="78"/>
        <v>0</v>
      </c>
      <c r="AT141" t="str">
        <f t="shared" si="75"/>
        <v>1</v>
      </c>
      <c r="AV141" t="str">
        <f t="shared" si="76"/>
        <v>0</v>
      </c>
      <c r="AW141" t="str">
        <f t="shared" si="77"/>
        <v>1</v>
      </c>
      <c r="BD141" t="str">
        <f t="shared" si="79"/>
        <v>0001100001</v>
      </c>
      <c r="BE141" t="str">
        <f t="shared" si="80"/>
        <v>1</v>
      </c>
    </row>
    <row r="142" spans="1:57" x14ac:dyDescent="0.45">
      <c r="A142" t="s">
        <v>17</v>
      </c>
      <c r="B142" t="s">
        <v>18</v>
      </c>
      <c r="C142">
        <v>11.05</v>
      </c>
      <c r="D142">
        <v>1</v>
      </c>
      <c r="E142">
        <v>237981</v>
      </c>
      <c r="F142">
        <v>37</v>
      </c>
      <c r="G142" t="s">
        <v>19</v>
      </c>
      <c r="H142" t="s">
        <v>58</v>
      </c>
      <c r="I142" t="s">
        <v>28</v>
      </c>
      <c r="J142">
        <v>16</v>
      </c>
      <c r="K142" t="s">
        <v>101</v>
      </c>
      <c r="L142" t="s">
        <v>23</v>
      </c>
      <c r="M142">
        <v>52.8</v>
      </c>
      <c r="N142" t="s">
        <v>24</v>
      </c>
      <c r="O142" s="1">
        <v>43721</v>
      </c>
      <c r="P142" t="s">
        <v>25</v>
      </c>
      <c r="Q142" t="s">
        <v>26</v>
      </c>
      <c r="S142">
        <v>3.6</v>
      </c>
      <c r="T142">
        <f t="shared" si="54"/>
        <v>3.3</v>
      </c>
      <c r="U142" s="2"/>
      <c r="X142" t="str">
        <f t="shared" si="55"/>
        <v>0</v>
      </c>
      <c r="Y142" t="str">
        <f t="shared" si="56"/>
        <v>0</v>
      </c>
      <c r="Z142" t="str">
        <f t="shared" si="57"/>
        <v>0</v>
      </c>
      <c r="AA142" t="str">
        <f t="shared" si="58"/>
        <v>0</v>
      </c>
      <c r="AB142" t="str">
        <f t="shared" si="59"/>
        <v>0</v>
      </c>
      <c r="AC142" t="str">
        <f t="shared" si="60"/>
        <v>0</v>
      </c>
      <c r="AD142" t="str">
        <f t="shared" si="61"/>
        <v>0</v>
      </c>
      <c r="AE142" t="str">
        <f t="shared" si="62"/>
        <v>0</v>
      </c>
      <c r="AF142" t="str">
        <f t="shared" si="63"/>
        <v>1</v>
      </c>
      <c r="AG142" t="str">
        <f t="shared" si="64"/>
        <v>0</v>
      </c>
      <c r="AH142" t="str">
        <f t="shared" si="65"/>
        <v>0</v>
      </c>
      <c r="AI142" t="str">
        <f t="shared" si="66"/>
        <v>0</v>
      </c>
      <c r="AK142" t="str">
        <f t="shared" si="67"/>
        <v>0</v>
      </c>
      <c r="AL142" t="str">
        <f t="shared" si="68"/>
        <v>0</v>
      </c>
      <c r="AM142" t="str">
        <f t="shared" si="69"/>
        <v>0</v>
      </c>
      <c r="AN142" t="str">
        <f t="shared" si="70"/>
        <v>1</v>
      </c>
      <c r="AO142" t="str">
        <f t="shared" si="71"/>
        <v>1</v>
      </c>
      <c r="AP142" t="str">
        <f t="shared" si="72"/>
        <v>0</v>
      </c>
      <c r="AQ142" t="str">
        <f t="shared" si="73"/>
        <v>0</v>
      </c>
      <c r="AR142" t="str">
        <f t="shared" si="74"/>
        <v>0</v>
      </c>
      <c r="AS142" t="str">
        <f t="shared" si="78"/>
        <v>0</v>
      </c>
      <c r="AT142" t="str">
        <f t="shared" si="75"/>
        <v>1</v>
      </c>
      <c r="AV142" t="str">
        <f t="shared" si="76"/>
        <v>0</v>
      </c>
      <c r="AW142" t="str">
        <f t="shared" si="77"/>
        <v>1</v>
      </c>
      <c r="BD142" t="str">
        <f t="shared" si="79"/>
        <v>0001100001</v>
      </c>
      <c r="BE142" t="str">
        <f t="shared" si="80"/>
        <v>1</v>
      </c>
    </row>
    <row r="143" spans="1:57" x14ac:dyDescent="0.45">
      <c r="A143" t="s">
        <v>17</v>
      </c>
      <c r="B143" t="s">
        <v>18</v>
      </c>
      <c r="C143">
        <v>11.22</v>
      </c>
      <c r="D143">
        <v>1</v>
      </c>
      <c r="E143">
        <v>237981</v>
      </c>
      <c r="F143">
        <v>65</v>
      </c>
      <c r="G143" t="s">
        <v>19</v>
      </c>
      <c r="H143" t="s">
        <v>85</v>
      </c>
      <c r="I143" t="s">
        <v>86</v>
      </c>
      <c r="J143">
        <v>16</v>
      </c>
      <c r="K143" t="s">
        <v>101</v>
      </c>
      <c r="L143" t="s">
        <v>23</v>
      </c>
      <c r="M143">
        <v>53.6</v>
      </c>
      <c r="N143" t="s">
        <v>24</v>
      </c>
      <c r="O143" s="1">
        <v>43721</v>
      </c>
      <c r="P143" t="s">
        <v>25</v>
      </c>
      <c r="Q143" t="s">
        <v>26</v>
      </c>
      <c r="S143">
        <v>3.65</v>
      </c>
      <c r="T143">
        <f t="shared" si="54"/>
        <v>3.35</v>
      </c>
      <c r="U143" s="2"/>
      <c r="X143" t="str">
        <f t="shared" si="55"/>
        <v>0</v>
      </c>
      <c r="Y143" t="str">
        <f t="shared" si="56"/>
        <v>0</v>
      </c>
      <c r="Z143" t="str">
        <f t="shared" si="57"/>
        <v>0</v>
      </c>
      <c r="AA143" t="str">
        <f t="shared" si="58"/>
        <v>0</v>
      </c>
      <c r="AB143" t="str">
        <f t="shared" si="59"/>
        <v>0</v>
      </c>
      <c r="AC143" t="str">
        <f t="shared" si="60"/>
        <v>0</v>
      </c>
      <c r="AD143" t="str">
        <f t="shared" si="61"/>
        <v>0</v>
      </c>
      <c r="AE143" t="str">
        <f t="shared" si="62"/>
        <v>0</v>
      </c>
      <c r="AF143" t="str">
        <f t="shared" si="63"/>
        <v>1</v>
      </c>
      <c r="AG143" t="str">
        <f t="shared" si="64"/>
        <v>0</v>
      </c>
      <c r="AH143" t="str">
        <f t="shared" si="65"/>
        <v>0</v>
      </c>
      <c r="AI143" t="str">
        <f t="shared" si="66"/>
        <v>0</v>
      </c>
      <c r="AK143" t="str">
        <f t="shared" si="67"/>
        <v>0</v>
      </c>
      <c r="AL143" t="str">
        <f t="shared" si="68"/>
        <v>0</v>
      </c>
      <c r="AM143" t="str">
        <f t="shared" si="69"/>
        <v>0</v>
      </c>
      <c r="AN143" t="str">
        <f t="shared" si="70"/>
        <v>1</v>
      </c>
      <c r="AO143" t="str">
        <f t="shared" si="71"/>
        <v>0</v>
      </c>
      <c r="AP143" t="str">
        <f t="shared" si="72"/>
        <v>0</v>
      </c>
      <c r="AQ143" t="str">
        <f t="shared" si="73"/>
        <v>1</v>
      </c>
      <c r="AR143" t="str">
        <f t="shared" si="74"/>
        <v>0</v>
      </c>
      <c r="AS143" t="str">
        <f t="shared" si="78"/>
        <v>0</v>
      </c>
      <c r="AT143" t="str">
        <f t="shared" si="75"/>
        <v>1</v>
      </c>
      <c r="AV143" t="str">
        <f t="shared" si="76"/>
        <v>0</v>
      </c>
      <c r="AW143" t="str">
        <f t="shared" si="77"/>
        <v>1</v>
      </c>
      <c r="BD143" t="str">
        <f t="shared" si="79"/>
        <v>0001001001</v>
      </c>
      <c r="BE143" t="str">
        <f t="shared" si="80"/>
        <v>1</v>
      </c>
    </row>
    <row r="144" spans="1:57" x14ac:dyDescent="0.45">
      <c r="A144" t="s">
        <v>17</v>
      </c>
      <c r="B144" t="s">
        <v>18</v>
      </c>
      <c r="C144">
        <v>12.92</v>
      </c>
      <c r="D144">
        <v>1</v>
      </c>
      <c r="E144">
        <v>237981</v>
      </c>
      <c r="F144">
        <v>64</v>
      </c>
      <c r="G144" t="s">
        <v>19</v>
      </c>
      <c r="H144" t="s">
        <v>94</v>
      </c>
      <c r="I144" t="s">
        <v>86</v>
      </c>
      <c r="J144">
        <v>16</v>
      </c>
      <c r="K144" t="s">
        <v>101</v>
      </c>
      <c r="L144" t="s">
        <v>23</v>
      </c>
      <c r="M144">
        <v>53.6</v>
      </c>
      <c r="N144" t="s">
        <v>24</v>
      </c>
      <c r="O144" s="1">
        <v>43721</v>
      </c>
      <c r="P144" t="s">
        <v>25</v>
      </c>
      <c r="Q144" t="s">
        <v>26</v>
      </c>
      <c r="S144">
        <v>3.65</v>
      </c>
      <c r="T144">
        <f t="shared" si="54"/>
        <v>3.35</v>
      </c>
      <c r="U144" s="2"/>
      <c r="X144" t="str">
        <f t="shared" si="55"/>
        <v>0</v>
      </c>
      <c r="Y144" t="str">
        <f t="shared" si="56"/>
        <v>0</v>
      </c>
      <c r="Z144" t="str">
        <f t="shared" si="57"/>
        <v>0</v>
      </c>
      <c r="AA144" t="str">
        <f t="shared" si="58"/>
        <v>0</v>
      </c>
      <c r="AB144" t="str">
        <f t="shared" si="59"/>
        <v>0</v>
      </c>
      <c r="AC144" t="str">
        <f t="shared" si="60"/>
        <v>0</v>
      </c>
      <c r="AD144" t="str">
        <f t="shared" si="61"/>
        <v>0</v>
      </c>
      <c r="AE144" t="str">
        <f t="shared" si="62"/>
        <v>0</v>
      </c>
      <c r="AF144" t="str">
        <f t="shared" si="63"/>
        <v>1</v>
      </c>
      <c r="AG144" t="str">
        <f t="shared" si="64"/>
        <v>0</v>
      </c>
      <c r="AH144" t="str">
        <f t="shared" si="65"/>
        <v>0</v>
      </c>
      <c r="AI144" t="str">
        <f t="shared" si="66"/>
        <v>0</v>
      </c>
      <c r="AK144" t="str">
        <f t="shared" si="67"/>
        <v>0</v>
      </c>
      <c r="AL144" t="str">
        <f t="shared" si="68"/>
        <v>0</v>
      </c>
      <c r="AM144" t="str">
        <f t="shared" si="69"/>
        <v>0</v>
      </c>
      <c r="AN144" t="str">
        <f t="shared" si="70"/>
        <v>1</v>
      </c>
      <c r="AO144" t="str">
        <f t="shared" si="71"/>
        <v>0</v>
      </c>
      <c r="AP144" t="str">
        <f t="shared" si="72"/>
        <v>0</v>
      </c>
      <c r="AQ144" t="str">
        <f t="shared" si="73"/>
        <v>1</v>
      </c>
      <c r="AR144" t="str">
        <f t="shared" si="74"/>
        <v>0</v>
      </c>
      <c r="AS144" t="str">
        <f t="shared" si="78"/>
        <v>0</v>
      </c>
      <c r="AT144" t="str">
        <f t="shared" si="75"/>
        <v>1</v>
      </c>
      <c r="AV144" t="str">
        <f t="shared" si="76"/>
        <v>0</v>
      </c>
      <c r="AW144" t="str">
        <f t="shared" si="77"/>
        <v>1</v>
      </c>
      <c r="BD144" t="str">
        <f t="shared" si="79"/>
        <v>0001001001</v>
      </c>
      <c r="BE144" t="str">
        <f t="shared" si="80"/>
        <v>1</v>
      </c>
    </row>
    <row r="145" spans="1:57" x14ac:dyDescent="0.45">
      <c r="A145" t="s">
        <v>17</v>
      </c>
      <c r="B145" t="s">
        <v>18</v>
      </c>
      <c r="C145">
        <v>10.66</v>
      </c>
      <c r="D145">
        <v>1</v>
      </c>
      <c r="E145">
        <v>237981</v>
      </c>
      <c r="F145">
        <v>61</v>
      </c>
      <c r="G145" t="s">
        <v>19</v>
      </c>
      <c r="H145" t="s">
        <v>92</v>
      </c>
      <c r="I145" t="s">
        <v>86</v>
      </c>
      <c r="J145">
        <v>16</v>
      </c>
      <c r="K145" t="s">
        <v>101</v>
      </c>
      <c r="L145" t="s">
        <v>23</v>
      </c>
      <c r="M145">
        <v>53.6</v>
      </c>
      <c r="N145" t="s">
        <v>24</v>
      </c>
      <c r="O145" s="1">
        <v>43721</v>
      </c>
      <c r="P145" t="s">
        <v>25</v>
      </c>
      <c r="Q145" t="s">
        <v>26</v>
      </c>
      <c r="S145">
        <v>3.65</v>
      </c>
      <c r="T145">
        <f t="shared" si="54"/>
        <v>3.35</v>
      </c>
      <c r="U145" s="2"/>
      <c r="X145" t="str">
        <f t="shared" si="55"/>
        <v>0</v>
      </c>
      <c r="Y145" t="str">
        <f t="shared" si="56"/>
        <v>0</v>
      </c>
      <c r="Z145" t="str">
        <f t="shared" si="57"/>
        <v>0</v>
      </c>
      <c r="AA145" t="str">
        <f t="shared" si="58"/>
        <v>0</v>
      </c>
      <c r="AB145" t="str">
        <f t="shared" si="59"/>
        <v>0</v>
      </c>
      <c r="AC145" t="str">
        <f t="shared" si="60"/>
        <v>0</v>
      </c>
      <c r="AD145" t="str">
        <f t="shared" si="61"/>
        <v>0</v>
      </c>
      <c r="AE145" t="str">
        <f t="shared" si="62"/>
        <v>0</v>
      </c>
      <c r="AF145" t="str">
        <f t="shared" si="63"/>
        <v>1</v>
      </c>
      <c r="AG145" t="str">
        <f t="shared" si="64"/>
        <v>0</v>
      </c>
      <c r="AH145" t="str">
        <f t="shared" si="65"/>
        <v>0</v>
      </c>
      <c r="AI145" t="str">
        <f t="shared" si="66"/>
        <v>0</v>
      </c>
      <c r="AK145" t="str">
        <f t="shared" si="67"/>
        <v>0</v>
      </c>
      <c r="AL145" t="str">
        <f t="shared" si="68"/>
        <v>0</v>
      </c>
      <c r="AM145" t="str">
        <f t="shared" si="69"/>
        <v>0</v>
      </c>
      <c r="AN145" t="str">
        <f t="shared" si="70"/>
        <v>1</v>
      </c>
      <c r="AO145" t="str">
        <f t="shared" si="71"/>
        <v>0</v>
      </c>
      <c r="AP145" t="str">
        <f t="shared" si="72"/>
        <v>0</v>
      </c>
      <c r="AQ145" t="str">
        <f t="shared" si="73"/>
        <v>1</v>
      </c>
      <c r="AR145" t="str">
        <f t="shared" si="74"/>
        <v>0</v>
      </c>
      <c r="AS145" t="str">
        <f t="shared" si="78"/>
        <v>0</v>
      </c>
      <c r="AT145" t="str">
        <f t="shared" si="75"/>
        <v>1</v>
      </c>
      <c r="AV145" t="str">
        <f t="shared" si="76"/>
        <v>0</v>
      </c>
      <c r="AW145" t="str">
        <f t="shared" si="77"/>
        <v>1</v>
      </c>
      <c r="BD145" t="str">
        <f t="shared" si="79"/>
        <v>0001001001</v>
      </c>
      <c r="BE145" t="str">
        <f t="shared" si="80"/>
        <v>1</v>
      </c>
    </row>
    <row r="146" spans="1:57" x14ac:dyDescent="0.45">
      <c r="A146" t="s">
        <v>17</v>
      </c>
      <c r="B146" t="s">
        <v>18</v>
      </c>
      <c r="C146">
        <v>12.28</v>
      </c>
      <c r="D146">
        <v>1</v>
      </c>
      <c r="E146">
        <v>237981</v>
      </c>
      <c r="F146">
        <v>3</v>
      </c>
      <c r="G146" t="s">
        <v>19</v>
      </c>
      <c r="H146" t="s">
        <v>47</v>
      </c>
      <c r="I146" t="s">
        <v>34</v>
      </c>
      <c r="J146">
        <v>16</v>
      </c>
      <c r="K146" t="s">
        <v>101</v>
      </c>
      <c r="L146" t="s">
        <v>23</v>
      </c>
      <c r="M146">
        <v>53.6</v>
      </c>
      <c r="N146" t="s">
        <v>24</v>
      </c>
      <c r="O146" s="1">
        <v>43721</v>
      </c>
      <c r="P146" t="s">
        <v>25</v>
      </c>
      <c r="Q146" t="s">
        <v>26</v>
      </c>
      <c r="S146">
        <v>3.65</v>
      </c>
      <c r="T146">
        <f t="shared" si="54"/>
        <v>3.35</v>
      </c>
      <c r="U146" s="2"/>
      <c r="X146" t="str">
        <f t="shared" si="55"/>
        <v>0</v>
      </c>
      <c r="Y146" t="str">
        <f t="shared" si="56"/>
        <v>0</v>
      </c>
      <c r="Z146" t="str">
        <f t="shared" si="57"/>
        <v>0</v>
      </c>
      <c r="AA146" t="str">
        <f t="shared" si="58"/>
        <v>0</v>
      </c>
      <c r="AB146" t="str">
        <f t="shared" si="59"/>
        <v>0</v>
      </c>
      <c r="AC146" t="str">
        <f t="shared" si="60"/>
        <v>0</v>
      </c>
      <c r="AD146" t="str">
        <f t="shared" si="61"/>
        <v>0</v>
      </c>
      <c r="AE146" t="str">
        <f t="shared" si="62"/>
        <v>0</v>
      </c>
      <c r="AF146" t="str">
        <f t="shared" si="63"/>
        <v>1</v>
      </c>
      <c r="AG146" t="str">
        <f t="shared" si="64"/>
        <v>0</v>
      </c>
      <c r="AH146" t="str">
        <f t="shared" si="65"/>
        <v>0</v>
      </c>
      <c r="AI146" t="str">
        <f t="shared" si="66"/>
        <v>0</v>
      </c>
      <c r="AK146" t="str">
        <f t="shared" si="67"/>
        <v>0</v>
      </c>
      <c r="AL146" t="str">
        <f t="shared" si="68"/>
        <v>0</v>
      </c>
      <c r="AM146" t="str">
        <f t="shared" si="69"/>
        <v>0</v>
      </c>
      <c r="AN146" t="str">
        <f t="shared" si="70"/>
        <v>1</v>
      </c>
      <c r="AO146" t="str">
        <f t="shared" si="71"/>
        <v>0</v>
      </c>
      <c r="AP146" t="str">
        <f t="shared" si="72"/>
        <v>0</v>
      </c>
      <c r="AQ146" t="str">
        <f t="shared" si="73"/>
        <v>0</v>
      </c>
      <c r="AR146" t="str">
        <f t="shared" si="74"/>
        <v>1</v>
      </c>
      <c r="AS146" t="str">
        <f t="shared" si="78"/>
        <v>0</v>
      </c>
      <c r="AT146" t="str">
        <f t="shared" si="75"/>
        <v>1</v>
      </c>
      <c r="AV146" t="str">
        <f t="shared" si="76"/>
        <v>0</v>
      </c>
      <c r="AW146" t="str">
        <f t="shared" si="77"/>
        <v>1</v>
      </c>
      <c r="BD146" t="str">
        <f t="shared" si="79"/>
        <v>0001000101</v>
      </c>
      <c r="BE146" t="str">
        <f t="shared" si="80"/>
        <v>1</v>
      </c>
    </row>
    <row r="147" spans="1:57" x14ac:dyDescent="0.45">
      <c r="A147" t="s">
        <v>17</v>
      </c>
      <c r="B147" t="s">
        <v>18</v>
      </c>
      <c r="C147">
        <v>14.67</v>
      </c>
      <c r="D147">
        <v>1</v>
      </c>
      <c r="E147">
        <v>237981</v>
      </c>
      <c r="F147">
        <v>20</v>
      </c>
      <c r="G147" t="s">
        <v>19</v>
      </c>
      <c r="H147" t="s">
        <v>102</v>
      </c>
      <c r="I147" t="s">
        <v>34</v>
      </c>
      <c r="J147">
        <v>16</v>
      </c>
      <c r="K147" t="s">
        <v>101</v>
      </c>
      <c r="L147" t="s">
        <v>23</v>
      </c>
      <c r="M147">
        <v>53.6</v>
      </c>
      <c r="N147" t="s">
        <v>24</v>
      </c>
      <c r="O147" s="1">
        <v>43721</v>
      </c>
      <c r="P147" t="s">
        <v>25</v>
      </c>
      <c r="Q147" t="s">
        <v>26</v>
      </c>
      <c r="S147">
        <v>3.65</v>
      </c>
      <c r="T147">
        <f t="shared" si="54"/>
        <v>3.35</v>
      </c>
      <c r="U147" s="2"/>
      <c r="X147" t="str">
        <f t="shared" si="55"/>
        <v>0</v>
      </c>
      <c r="Y147" t="str">
        <f t="shared" si="56"/>
        <v>0</v>
      </c>
      <c r="Z147" t="str">
        <f t="shared" si="57"/>
        <v>0</v>
      </c>
      <c r="AA147" t="str">
        <f t="shared" si="58"/>
        <v>0</v>
      </c>
      <c r="AB147" t="str">
        <f t="shared" si="59"/>
        <v>0</v>
      </c>
      <c r="AC147" t="str">
        <f t="shared" si="60"/>
        <v>0</v>
      </c>
      <c r="AD147" t="str">
        <f t="shared" si="61"/>
        <v>0</v>
      </c>
      <c r="AE147" t="str">
        <f t="shared" si="62"/>
        <v>0</v>
      </c>
      <c r="AF147" t="str">
        <f t="shared" si="63"/>
        <v>1</v>
      </c>
      <c r="AG147" t="str">
        <f t="shared" si="64"/>
        <v>0</v>
      </c>
      <c r="AH147" t="str">
        <f t="shared" si="65"/>
        <v>0</v>
      </c>
      <c r="AI147" t="str">
        <f t="shared" si="66"/>
        <v>0</v>
      </c>
      <c r="AK147" t="str">
        <f t="shared" si="67"/>
        <v>0</v>
      </c>
      <c r="AL147" t="str">
        <f t="shared" si="68"/>
        <v>0</v>
      </c>
      <c r="AM147" t="str">
        <f t="shared" si="69"/>
        <v>0</v>
      </c>
      <c r="AN147" t="str">
        <f t="shared" si="70"/>
        <v>1</v>
      </c>
      <c r="AO147" t="str">
        <f t="shared" si="71"/>
        <v>0</v>
      </c>
      <c r="AP147" t="str">
        <f t="shared" si="72"/>
        <v>0</v>
      </c>
      <c r="AQ147" t="str">
        <f t="shared" si="73"/>
        <v>0</v>
      </c>
      <c r="AR147" t="str">
        <f t="shared" si="74"/>
        <v>1</v>
      </c>
      <c r="AS147" t="str">
        <f t="shared" si="78"/>
        <v>0</v>
      </c>
      <c r="AT147" t="str">
        <f t="shared" si="75"/>
        <v>1</v>
      </c>
      <c r="AV147" t="str">
        <f t="shared" si="76"/>
        <v>0</v>
      </c>
      <c r="AW147" t="str">
        <f t="shared" si="77"/>
        <v>1</v>
      </c>
      <c r="BD147" t="str">
        <f t="shared" si="79"/>
        <v>0001000101</v>
      </c>
      <c r="BE147" t="str">
        <f t="shared" si="80"/>
        <v>1</v>
      </c>
    </row>
    <row r="148" spans="1:57" x14ac:dyDescent="0.45">
      <c r="A148" t="s">
        <v>17</v>
      </c>
      <c r="B148" t="s">
        <v>18</v>
      </c>
      <c r="C148">
        <v>11.16</v>
      </c>
      <c r="D148">
        <v>1</v>
      </c>
      <c r="E148">
        <v>237981</v>
      </c>
      <c r="F148">
        <v>24</v>
      </c>
      <c r="G148" t="s">
        <v>19</v>
      </c>
      <c r="H148" t="s">
        <v>64</v>
      </c>
      <c r="I148" t="s">
        <v>34</v>
      </c>
      <c r="J148">
        <v>16</v>
      </c>
      <c r="K148" t="s">
        <v>101</v>
      </c>
      <c r="L148" t="s">
        <v>23</v>
      </c>
      <c r="M148">
        <v>55.2</v>
      </c>
      <c r="N148" t="s">
        <v>24</v>
      </c>
      <c r="O148" s="1">
        <v>43721</v>
      </c>
      <c r="P148" t="s">
        <v>25</v>
      </c>
      <c r="Q148" t="s">
        <v>26</v>
      </c>
      <c r="S148">
        <v>3.75</v>
      </c>
      <c r="T148">
        <f t="shared" si="54"/>
        <v>3.45</v>
      </c>
      <c r="U148" s="2"/>
      <c r="X148" t="str">
        <f t="shared" si="55"/>
        <v>0</v>
      </c>
      <c r="Y148" t="str">
        <f t="shared" si="56"/>
        <v>0</v>
      </c>
      <c r="Z148" t="str">
        <f t="shared" si="57"/>
        <v>0</v>
      </c>
      <c r="AA148" t="str">
        <f t="shared" si="58"/>
        <v>0</v>
      </c>
      <c r="AB148" t="str">
        <f t="shared" si="59"/>
        <v>0</v>
      </c>
      <c r="AC148" t="str">
        <f t="shared" si="60"/>
        <v>0</v>
      </c>
      <c r="AD148" t="str">
        <f t="shared" si="61"/>
        <v>0</v>
      </c>
      <c r="AE148" t="str">
        <f t="shared" si="62"/>
        <v>0</v>
      </c>
      <c r="AF148" t="str">
        <f t="shared" si="63"/>
        <v>1</v>
      </c>
      <c r="AG148" t="str">
        <f t="shared" si="64"/>
        <v>0</v>
      </c>
      <c r="AH148" t="str">
        <f t="shared" si="65"/>
        <v>0</v>
      </c>
      <c r="AI148" t="str">
        <f t="shared" si="66"/>
        <v>0</v>
      </c>
      <c r="AK148" t="str">
        <f t="shared" si="67"/>
        <v>0</v>
      </c>
      <c r="AL148" t="str">
        <f t="shared" si="68"/>
        <v>0</v>
      </c>
      <c r="AM148" t="str">
        <f t="shared" si="69"/>
        <v>0</v>
      </c>
      <c r="AN148" t="str">
        <f t="shared" si="70"/>
        <v>1</v>
      </c>
      <c r="AO148" t="str">
        <f t="shared" si="71"/>
        <v>0</v>
      </c>
      <c r="AP148" t="str">
        <f t="shared" si="72"/>
        <v>0</v>
      </c>
      <c r="AQ148" t="str">
        <f t="shared" si="73"/>
        <v>0</v>
      </c>
      <c r="AR148" t="str">
        <f t="shared" si="74"/>
        <v>1</v>
      </c>
      <c r="AS148" t="str">
        <f t="shared" si="78"/>
        <v>0</v>
      </c>
      <c r="AT148" t="str">
        <f t="shared" si="75"/>
        <v>1</v>
      </c>
      <c r="AV148" t="str">
        <f t="shared" si="76"/>
        <v>0</v>
      </c>
      <c r="AW148" t="str">
        <f t="shared" si="77"/>
        <v>1</v>
      </c>
      <c r="BD148" t="str">
        <f t="shared" si="79"/>
        <v>0001000101</v>
      </c>
      <c r="BE148" t="str">
        <f t="shared" si="80"/>
        <v>1</v>
      </c>
    </row>
    <row r="149" spans="1:57" x14ac:dyDescent="0.45">
      <c r="A149" t="s">
        <v>17</v>
      </c>
      <c r="B149" t="s">
        <v>18</v>
      </c>
      <c r="C149">
        <v>16.350000000000001</v>
      </c>
      <c r="D149">
        <v>1</v>
      </c>
      <c r="E149">
        <v>237981</v>
      </c>
      <c r="F149">
        <v>21</v>
      </c>
      <c r="G149" t="s">
        <v>19</v>
      </c>
      <c r="H149" t="s">
        <v>105</v>
      </c>
      <c r="I149" t="s">
        <v>34</v>
      </c>
      <c r="J149">
        <v>16</v>
      </c>
      <c r="K149" t="s">
        <v>101</v>
      </c>
      <c r="L149" t="s">
        <v>23</v>
      </c>
      <c r="M149">
        <v>55.2</v>
      </c>
      <c r="N149" t="s">
        <v>24</v>
      </c>
      <c r="O149" s="1">
        <v>43721</v>
      </c>
      <c r="P149" t="s">
        <v>25</v>
      </c>
      <c r="Q149" t="s">
        <v>26</v>
      </c>
      <c r="S149">
        <v>3.75</v>
      </c>
      <c r="T149">
        <f t="shared" si="54"/>
        <v>3.45</v>
      </c>
      <c r="U149" s="2"/>
      <c r="X149" t="str">
        <f t="shared" si="55"/>
        <v>0</v>
      </c>
      <c r="Y149" t="str">
        <f t="shared" si="56"/>
        <v>0</v>
      </c>
      <c r="Z149" t="str">
        <f t="shared" si="57"/>
        <v>0</v>
      </c>
      <c r="AA149" t="str">
        <f t="shared" si="58"/>
        <v>0</v>
      </c>
      <c r="AB149" t="str">
        <f t="shared" si="59"/>
        <v>0</v>
      </c>
      <c r="AC149" t="str">
        <f t="shared" si="60"/>
        <v>0</v>
      </c>
      <c r="AD149" t="str">
        <f t="shared" si="61"/>
        <v>0</v>
      </c>
      <c r="AE149" t="str">
        <f t="shared" si="62"/>
        <v>0</v>
      </c>
      <c r="AF149" t="str">
        <f t="shared" si="63"/>
        <v>1</v>
      </c>
      <c r="AG149" t="str">
        <f t="shared" si="64"/>
        <v>0</v>
      </c>
      <c r="AH149" t="str">
        <f t="shared" si="65"/>
        <v>0</v>
      </c>
      <c r="AI149" t="str">
        <f t="shared" si="66"/>
        <v>0</v>
      </c>
      <c r="AK149" t="str">
        <f t="shared" si="67"/>
        <v>0</v>
      </c>
      <c r="AL149" t="str">
        <f t="shared" si="68"/>
        <v>0</v>
      </c>
      <c r="AM149" t="str">
        <f t="shared" si="69"/>
        <v>0</v>
      </c>
      <c r="AN149" t="str">
        <f t="shared" si="70"/>
        <v>1</v>
      </c>
      <c r="AO149" t="str">
        <f t="shared" si="71"/>
        <v>0</v>
      </c>
      <c r="AP149" t="str">
        <f t="shared" si="72"/>
        <v>0</v>
      </c>
      <c r="AQ149" t="str">
        <f t="shared" si="73"/>
        <v>0</v>
      </c>
      <c r="AR149" t="str">
        <f t="shared" si="74"/>
        <v>1</v>
      </c>
      <c r="AS149" t="str">
        <f t="shared" si="78"/>
        <v>0</v>
      </c>
      <c r="AT149" t="str">
        <f t="shared" si="75"/>
        <v>1</v>
      </c>
      <c r="AV149" t="str">
        <f t="shared" si="76"/>
        <v>0</v>
      </c>
      <c r="AW149" t="str">
        <f t="shared" si="77"/>
        <v>1</v>
      </c>
      <c r="BD149" t="str">
        <f t="shared" si="79"/>
        <v>0001000101</v>
      </c>
      <c r="BE149" t="str">
        <f t="shared" si="80"/>
        <v>1</v>
      </c>
    </row>
    <row r="150" spans="1:57" x14ac:dyDescent="0.45">
      <c r="A150" t="s">
        <v>17</v>
      </c>
      <c r="B150" t="s">
        <v>18</v>
      </c>
      <c r="C150">
        <v>8.1300000000000008</v>
      </c>
      <c r="D150">
        <v>1</v>
      </c>
      <c r="E150">
        <v>237981</v>
      </c>
      <c r="F150">
        <v>7</v>
      </c>
      <c r="G150" t="s">
        <v>19</v>
      </c>
      <c r="H150" t="s">
        <v>81</v>
      </c>
      <c r="I150" t="s">
        <v>34</v>
      </c>
      <c r="J150">
        <v>16</v>
      </c>
      <c r="K150" t="s">
        <v>101</v>
      </c>
      <c r="L150" t="s">
        <v>23</v>
      </c>
      <c r="M150">
        <v>55.2</v>
      </c>
      <c r="N150" t="s">
        <v>24</v>
      </c>
      <c r="O150" s="1">
        <v>43721</v>
      </c>
      <c r="P150" t="s">
        <v>25</v>
      </c>
      <c r="Q150" t="s">
        <v>26</v>
      </c>
      <c r="S150">
        <v>3.75</v>
      </c>
      <c r="T150">
        <f t="shared" si="54"/>
        <v>3.45</v>
      </c>
      <c r="U150" s="2"/>
      <c r="X150" t="str">
        <f t="shared" si="55"/>
        <v>0</v>
      </c>
      <c r="Y150" t="str">
        <f t="shared" si="56"/>
        <v>0</v>
      </c>
      <c r="Z150" t="str">
        <f t="shared" si="57"/>
        <v>0</v>
      </c>
      <c r="AA150" t="str">
        <f t="shared" si="58"/>
        <v>0</v>
      </c>
      <c r="AB150" t="str">
        <f t="shared" si="59"/>
        <v>0</v>
      </c>
      <c r="AC150" t="str">
        <f t="shared" si="60"/>
        <v>0</v>
      </c>
      <c r="AD150" t="str">
        <f t="shared" si="61"/>
        <v>0</v>
      </c>
      <c r="AE150" t="str">
        <f t="shared" si="62"/>
        <v>0</v>
      </c>
      <c r="AF150" t="str">
        <f t="shared" si="63"/>
        <v>1</v>
      </c>
      <c r="AG150" t="str">
        <f t="shared" si="64"/>
        <v>0</v>
      </c>
      <c r="AH150" t="str">
        <f t="shared" si="65"/>
        <v>0</v>
      </c>
      <c r="AI150" t="str">
        <f t="shared" si="66"/>
        <v>0</v>
      </c>
      <c r="AK150" t="str">
        <f t="shared" si="67"/>
        <v>0</v>
      </c>
      <c r="AL150" t="str">
        <f t="shared" si="68"/>
        <v>0</v>
      </c>
      <c r="AM150" t="str">
        <f t="shared" si="69"/>
        <v>0</v>
      </c>
      <c r="AN150" t="str">
        <f t="shared" si="70"/>
        <v>1</v>
      </c>
      <c r="AO150" t="str">
        <f t="shared" si="71"/>
        <v>0</v>
      </c>
      <c r="AP150" t="str">
        <f t="shared" si="72"/>
        <v>0</v>
      </c>
      <c r="AQ150" t="str">
        <f t="shared" si="73"/>
        <v>0</v>
      </c>
      <c r="AR150" t="str">
        <f t="shared" si="74"/>
        <v>1</v>
      </c>
      <c r="AS150" t="str">
        <f t="shared" si="78"/>
        <v>0</v>
      </c>
      <c r="AT150" t="str">
        <f t="shared" si="75"/>
        <v>1</v>
      </c>
      <c r="AV150" t="str">
        <f t="shared" si="76"/>
        <v>0</v>
      </c>
      <c r="AW150" t="str">
        <f t="shared" si="77"/>
        <v>1</v>
      </c>
      <c r="BD150" t="str">
        <f t="shared" si="79"/>
        <v>0001000101</v>
      </c>
      <c r="BE150" t="str">
        <f t="shared" si="80"/>
        <v>1</v>
      </c>
    </row>
    <row r="151" spans="1:57" x14ac:dyDescent="0.45">
      <c r="A151" t="s">
        <v>17</v>
      </c>
      <c r="B151" t="s">
        <v>18</v>
      </c>
      <c r="C151">
        <v>17.12</v>
      </c>
      <c r="D151">
        <v>1</v>
      </c>
      <c r="E151">
        <v>237981</v>
      </c>
      <c r="F151">
        <v>28</v>
      </c>
      <c r="G151" t="s">
        <v>19</v>
      </c>
      <c r="H151" t="s">
        <v>52</v>
      </c>
      <c r="I151" t="s">
        <v>49</v>
      </c>
      <c r="J151">
        <v>16</v>
      </c>
      <c r="K151" t="s">
        <v>101</v>
      </c>
      <c r="L151" t="s">
        <v>23</v>
      </c>
      <c r="M151">
        <v>60.8</v>
      </c>
      <c r="N151" t="s">
        <v>24</v>
      </c>
      <c r="O151" s="1">
        <v>43721</v>
      </c>
      <c r="P151" t="s">
        <v>25</v>
      </c>
      <c r="Q151" t="s">
        <v>26</v>
      </c>
      <c r="S151">
        <v>4.0999999999999996</v>
      </c>
      <c r="T151">
        <f t="shared" si="54"/>
        <v>3.8</v>
      </c>
      <c r="U151" s="2"/>
      <c r="X151" t="str">
        <f t="shared" si="55"/>
        <v>0</v>
      </c>
      <c r="Y151" t="str">
        <f t="shared" si="56"/>
        <v>0</v>
      </c>
      <c r="Z151" t="str">
        <f t="shared" si="57"/>
        <v>0</v>
      </c>
      <c r="AA151" t="str">
        <f t="shared" si="58"/>
        <v>0</v>
      </c>
      <c r="AB151" t="str">
        <f t="shared" si="59"/>
        <v>0</v>
      </c>
      <c r="AC151" t="str">
        <f t="shared" si="60"/>
        <v>0</v>
      </c>
      <c r="AD151" t="str">
        <f t="shared" si="61"/>
        <v>0</v>
      </c>
      <c r="AE151" t="str">
        <f t="shared" si="62"/>
        <v>0</v>
      </c>
      <c r="AF151" t="str">
        <f t="shared" si="63"/>
        <v>1</v>
      </c>
      <c r="AG151" t="str">
        <f t="shared" si="64"/>
        <v>0</v>
      </c>
      <c r="AH151" t="str">
        <f t="shared" si="65"/>
        <v>0</v>
      </c>
      <c r="AI151" t="str">
        <f t="shared" si="66"/>
        <v>0</v>
      </c>
      <c r="AK151" t="str">
        <f t="shared" si="67"/>
        <v>0</v>
      </c>
      <c r="AL151" t="str">
        <f t="shared" si="68"/>
        <v>0</v>
      </c>
      <c r="AM151" t="str">
        <f t="shared" si="69"/>
        <v>0</v>
      </c>
      <c r="AN151" t="str">
        <f t="shared" si="70"/>
        <v>1</v>
      </c>
      <c r="AO151" t="str">
        <f t="shared" si="71"/>
        <v>0</v>
      </c>
      <c r="AP151" t="str">
        <f t="shared" si="72"/>
        <v>0</v>
      </c>
      <c r="AQ151" t="str">
        <f t="shared" si="73"/>
        <v>0</v>
      </c>
      <c r="AR151" t="str">
        <f t="shared" si="74"/>
        <v>0</v>
      </c>
      <c r="AS151" t="str">
        <f t="shared" si="78"/>
        <v>1</v>
      </c>
      <c r="AT151" t="str">
        <f t="shared" si="75"/>
        <v>1</v>
      </c>
      <c r="AV151" t="str">
        <f t="shared" si="76"/>
        <v>0</v>
      </c>
      <c r="AW151" t="str">
        <f t="shared" si="77"/>
        <v>1</v>
      </c>
      <c r="BD151" t="str">
        <f t="shared" si="79"/>
        <v>0001000011</v>
      </c>
      <c r="BE151" t="str">
        <f t="shared" si="80"/>
        <v>1</v>
      </c>
    </row>
    <row r="152" spans="1:57" x14ac:dyDescent="0.45">
      <c r="A152" t="s">
        <v>17</v>
      </c>
      <c r="B152" t="s">
        <v>18</v>
      </c>
      <c r="C152">
        <v>16.27</v>
      </c>
      <c r="D152">
        <v>1</v>
      </c>
      <c r="E152">
        <v>237981</v>
      </c>
      <c r="F152">
        <v>71</v>
      </c>
      <c r="G152" t="s">
        <v>19</v>
      </c>
      <c r="H152" t="s">
        <v>104</v>
      </c>
      <c r="I152" t="s">
        <v>49</v>
      </c>
      <c r="J152">
        <v>16</v>
      </c>
      <c r="K152" t="s">
        <v>101</v>
      </c>
      <c r="L152" t="s">
        <v>23</v>
      </c>
      <c r="M152">
        <v>60.8</v>
      </c>
      <c r="N152" t="s">
        <v>24</v>
      </c>
      <c r="O152" s="1">
        <v>43721</v>
      </c>
      <c r="P152" t="s">
        <v>25</v>
      </c>
      <c r="Q152" t="s">
        <v>26</v>
      </c>
      <c r="S152">
        <v>4.0999999999999996</v>
      </c>
      <c r="T152">
        <f t="shared" si="54"/>
        <v>3.8</v>
      </c>
      <c r="U152" s="2"/>
      <c r="X152" t="str">
        <f t="shared" si="55"/>
        <v>0</v>
      </c>
      <c r="Y152" t="str">
        <f t="shared" si="56"/>
        <v>0</v>
      </c>
      <c r="Z152" t="str">
        <f t="shared" si="57"/>
        <v>0</v>
      </c>
      <c r="AA152" t="str">
        <f t="shared" si="58"/>
        <v>0</v>
      </c>
      <c r="AB152" t="str">
        <f t="shared" si="59"/>
        <v>0</v>
      </c>
      <c r="AC152" t="str">
        <f t="shared" si="60"/>
        <v>0</v>
      </c>
      <c r="AD152" t="str">
        <f t="shared" si="61"/>
        <v>0</v>
      </c>
      <c r="AE152" t="str">
        <f t="shared" si="62"/>
        <v>0</v>
      </c>
      <c r="AF152" t="str">
        <f t="shared" si="63"/>
        <v>1</v>
      </c>
      <c r="AG152" t="str">
        <f t="shared" si="64"/>
        <v>0</v>
      </c>
      <c r="AH152" t="str">
        <f t="shared" si="65"/>
        <v>0</v>
      </c>
      <c r="AI152" t="str">
        <f t="shared" si="66"/>
        <v>0</v>
      </c>
      <c r="AK152" t="str">
        <f t="shared" si="67"/>
        <v>0</v>
      </c>
      <c r="AL152" t="str">
        <f t="shared" si="68"/>
        <v>0</v>
      </c>
      <c r="AM152" t="str">
        <f t="shared" si="69"/>
        <v>0</v>
      </c>
      <c r="AN152" t="str">
        <f t="shared" si="70"/>
        <v>1</v>
      </c>
      <c r="AO152" t="str">
        <f t="shared" si="71"/>
        <v>0</v>
      </c>
      <c r="AP152" t="str">
        <f t="shared" si="72"/>
        <v>0</v>
      </c>
      <c r="AQ152" t="str">
        <f t="shared" si="73"/>
        <v>0</v>
      </c>
      <c r="AR152" t="str">
        <f t="shared" si="74"/>
        <v>0</v>
      </c>
      <c r="AS152" t="str">
        <f t="shared" si="78"/>
        <v>1</v>
      </c>
      <c r="AT152" t="str">
        <f t="shared" si="75"/>
        <v>1</v>
      </c>
      <c r="AV152" t="str">
        <f t="shared" si="76"/>
        <v>0</v>
      </c>
      <c r="AW152" t="str">
        <f t="shared" si="77"/>
        <v>1</v>
      </c>
      <c r="BD152" t="str">
        <f t="shared" si="79"/>
        <v>0001000011</v>
      </c>
      <c r="BE152" t="str">
        <f t="shared" si="80"/>
        <v>1</v>
      </c>
    </row>
    <row r="153" spans="1:57" x14ac:dyDescent="0.45">
      <c r="A153" t="s">
        <v>17</v>
      </c>
      <c r="B153" t="s">
        <v>18</v>
      </c>
      <c r="C153">
        <v>20.46</v>
      </c>
      <c r="D153">
        <v>1</v>
      </c>
      <c r="E153">
        <v>237981</v>
      </c>
      <c r="F153">
        <v>13</v>
      </c>
      <c r="G153" t="s">
        <v>19</v>
      </c>
      <c r="H153" t="s">
        <v>74</v>
      </c>
      <c r="I153" t="s">
        <v>34</v>
      </c>
      <c r="J153">
        <v>24</v>
      </c>
      <c r="K153" t="s">
        <v>101</v>
      </c>
      <c r="L153" t="s">
        <v>23</v>
      </c>
      <c r="M153">
        <v>74.400000000000006</v>
      </c>
      <c r="N153" t="s">
        <v>24</v>
      </c>
      <c r="O153" s="1">
        <v>43721</v>
      </c>
      <c r="P153" t="s">
        <v>25</v>
      </c>
      <c r="Q153" t="s">
        <v>26</v>
      </c>
      <c r="S153">
        <v>3.4</v>
      </c>
      <c r="T153">
        <f t="shared" si="54"/>
        <v>3.1</v>
      </c>
      <c r="U153" s="2"/>
      <c r="X153" t="str">
        <f t="shared" si="55"/>
        <v>0</v>
      </c>
      <c r="Y153" t="str">
        <f t="shared" si="56"/>
        <v>0</v>
      </c>
      <c r="Z153" t="str">
        <f t="shared" si="57"/>
        <v>0</v>
      </c>
      <c r="AA153" t="str">
        <f t="shared" si="58"/>
        <v>0</v>
      </c>
      <c r="AB153" t="str">
        <f t="shared" si="59"/>
        <v>0</v>
      </c>
      <c r="AC153" t="str">
        <f t="shared" si="60"/>
        <v>0</v>
      </c>
      <c r="AD153" t="str">
        <f t="shared" si="61"/>
        <v>0</v>
      </c>
      <c r="AE153" t="str">
        <f t="shared" si="62"/>
        <v>0</v>
      </c>
      <c r="AF153" t="str">
        <f t="shared" si="63"/>
        <v>1</v>
      </c>
      <c r="AG153" t="str">
        <f t="shared" si="64"/>
        <v>0</v>
      </c>
      <c r="AH153" t="str">
        <f t="shared" si="65"/>
        <v>0</v>
      </c>
      <c r="AI153" t="str">
        <f t="shared" si="66"/>
        <v>0</v>
      </c>
      <c r="AK153" t="str">
        <f t="shared" si="67"/>
        <v>0</v>
      </c>
      <c r="AL153" t="str">
        <f t="shared" si="68"/>
        <v>0</v>
      </c>
      <c r="AM153" t="str">
        <f t="shared" si="69"/>
        <v>0</v>
      </c>
      <c r="AN153" t="str">
        <f t="shared" si="70"/>
        <v>1</v>
      </c>
      <c r="AO153" t="str">
        <f t="shared" si="71"/>
        <v>0</v>
      </c>
      <c r="AP153" t="str">
        <f t="shared" si="72"/>
        <v>0</v>
      </c>
      <c r="AQ153" t="str">
        <f t="shared" si="73"/>
        <v>0</v>
      </c>
      <c r="AR153" t="str">
        <f t="shared" si="74"/>
        <v>1</v>
      </c>
      <c r="AS153" t="str">
        <f t="shared" si="78"/>
        <v>0</v>
      </c>
      <c r="AT153" t="str">
        <f t="shared" si="75"/>
        <v>1</v>
      </c>
      <c r="AV153" t="str">
        <f t="shared" si="76"/>
        <v>0</v>
      </c>
      <c r="AW153" t="str">
        <f t="shared" si="77"/>
        <v>1</v>
      </c>
      <c r="BD153" t="str">
        <f t="shared" si="79"/>
        <v>0001000101</v>
      </c>
      <c r="BE153" t="str">
        <f t="shared" si="80"/>
        <v>1</v>
      </c>
    </row>
    <row r="154" spans="1:57" x14ac:dyDescent="0.45">
      <c r="A154" t="s">
        <v>17</v>
      </c>
      <c r="B154" t="s">
        <v>18</v>
      </c>
      <c r="C154">
        <v>21.38</v>
      </c>
      <c r="D154">
        <v>1</v>
      </c>
      <c r="E154">
        <v>237981</v>
      </c>
      <c r="F154">
        <v>2</v>
      </c>
      <c r="G154" t="s">
        <v>19</v>
      </c>
      <c r="H154" t="s">
        <v>40</v>
      </c>
      <c r="I154" t="s">
        <v>34</v>
      </c>
      <c r="J154">
        <v>24</v>
      </c>
      <c r="K154" t="s">
        <v>101</v>
      </c>
      <c r="L154" t="s">
        <v>23</v>
      </c>
      <c r="M154">
        <v>80.400000000000006</v>
      </c>
      <c r="N154" t="s">
        <v>24</v>
      </c>
      <c r="O154" s="1">
        <v>43721</v>
      </c>
      <c r="P154" t="s">
        <v>25</v>
      </c>
      <c r="Q154" t="s">
        <v>26</v>
      </c>
      <c r="S154">
        <v>3.65</v>
      </c>
      <c r="T154">
        <f t="shared" si="54"/>
        <v>3.35</v>
      </c>
      <c r="U154" s="2"/>
      <c r="X154" t="str">
        <f t="shared" si="55"/>
        <v>0</v>
      </c>
      <c r="Y154" t="str">
        <f t="shared" si="56"/>
        <v>0</v>
      </c>
      <c r="Z154" t="str">
        <f t="shared" si="57"/>
        <v>0</v>
      </c>
      <c r="AA154" t="str">
        <f t="shared" si="58"/>
        <v>0</v>
      </c>
      <c r="AB154" t="str">
        <f t="shared" si="59"/>
        <v>0</v>
      </c>
      <c r="AC154" t="str">
        <f t="shared" si="60"/>
        <v>0</v>
      </c>
      <c r="AD154" t="str">
        <f t="shared" si="61"/>
        <v>0</v>
      </c>
      <c r="AE154" t="str">
        <f t="shared" si="62"/>
        <v>0</v>
      </c>
      <c r="AF154" t="str">
        <f t="shared" si="63"/>
        <v>1</v>
      </c>
      <c r="AG154" t="str">
        <f t="shared" si="64"/>
        <v>0</v>
      </c>
      <c r="AH154" t="str">
        <f t="shared" si="65"/>
        <v>0</v>
      </c>
      <c r="AI154" t="str">
        <f t="shared" si="66"/>
        <v>0</v>
      </c>
      <c r="AK154" t="str">
        <f t="shared" si="67"/>
        <v>0</v>
      </c>
      <c r="AL154" t="str">
        <f t="shared" si="68"/>
        <v>0</v>
      </c>
      <c r="AM154" t="str">
        <f t="shared" si="69"/>
        <v>0</v>
      </c>
      <c r="AN154" t="str">
        <f t="shared" si="70"/>
        <v>1</v>
      </c>
      <c r="AO154" t="str">
        <f t="shared" si="71"/>
        <v>0</v>
      </c>
      <c r="AP154" t="str">
        <f t="shared" si="72"/>
        <v>0</v>
      </c>
      <c r="AQ154" t="str">
        <f t="shared" si="73"/>
        <v>0</v>
      </c>
      <c r="AR154" t="str">
        <f t="shared" si="74"/>
        <v>1</v>
      </c>
      <c r="AS154" t="str">
        <f t="shared" si="78"/>
        <v>0</v>
      </c>
      <c r="AT154" t="str">
        <f t="shared" si="75"/>
        <v>1</v>
      </c>
      <c r="AV154" t="str">
        <f t="shared" si="76"/>
        <v>0</v>
      </c>
      <c r="AW154" t="str">
        <f t="shared" si="77"/>
        <v>1</v>
      </c>
      <c r="BD154" t="str">
        <f t="shared" si="79"/>
        <v>0001000101</v>
      </c>
      <c r="BE154" t="str">
        <f t="shared" si="80"/>
        <v>1</v>
      </c>
    </row>
    <row r="155" spans="1:57" x14ac:dyDescent="0.45">
      <c r="A155" t="s">
        <v>17</v>
      </c>
      <c r="B155" t="s">
        <v>18</v>
      </c>
      <c r="C155">
        <v>20.51</v>
      </c>
      <c r="D155">
        <v>1</v>
      </c>
      <c r="E155">
        <v>237981</v>
      </c>
      <c r="F155">
        <v>25</v>
      </c>
      <c r="G155" t="s">
        <v>19</v>
      </c>
      <c r="H155" t="s">
        <v>63</v>
      </c>
      <c r="I155" t="s">
        <v>34</v>
      </c>
      <c r="J155">
        <v>32</v>
      </c>
      <c r="K155" t="s">
        <v>101</v>
      </c>
      <c r="L155" t="s">
        <v>23</v>
      </c>
      <c r="M155">
        <v>92.8</v>
      </c>
      <c r="N155" t="s">
        <v>24</v>
      </c>
      <c r="O155" s="1">
        <v>43721</v>
      </c>
      <c r="P155" t="s">
        <v>25</v>
      </c>
      <c r="Q155" t="s">
        <v>26</v>
      </c>
      <c r="S155">
        <v>3.2</v>
      </c>
      <c r="T155">
        <f t="shared" si="54"/>
        <v>2.9</v>
      </c>
      <c r="U155" s="2"/>
      <c r="X155" t="str">
        <f t="shared" si="55"/>
        <v>0</v>
      </c>
      <c r="Y155" t="str">
        <f t="shared" si="56"/>
        <v>0</v>
      </c>
      <c r="Z155" t="str">
        <f t="shared" si="57"/>
        <v>0</v>
      </c>
      <c r="AA155" t="str">
        <f t="shared" si="58"/>
        <v>0</v>
      </c>
      <c r="AB155" t="str">
        <f t="shared" si="59"/>
        <v>0</v>
      </c>
      <c r="AC155" t="str">
        <f t="shared" si="60"/>
        <v>0</v>
      </c>
      <c r="AD155" t="str">
        <f t="shared" si="61"/>
        <v>0</v>
      </c>
      <c r="AE155" t="str">
        <f t="shared" si="62"/>
        <v>0</v>
      </c>
      <c r="AF155" t="str">
        <f t="shared" si="63"/>
        <v>1</v>
      </c>
      <c r="AG155" t="str">
        <f t="shared" si="64"/>
        <v>0</v>
      </c>
      <c r="AH155" t="str">
        <f t="shared" si="65"/>
        <v>0</v>
      </c>
      <c r="AI155" t="str">
        <f t="shared" si="66"/>
        <v>0</v>
      </c>
      <c r="AK155" t="str">
        <f t="shared" si="67"/>
        <v>0</v>
      </c>
      <c r="AL155" t="str">
        <f t="shared" si="68"/>
        <v>0</v>
      </c>
      <c r="AM155" t="str">
        <f t="shared" si="69"/>
        <v>0</v>
      </c>
      <c r="AN155" t="str">
        <f t="shared" si="70"/>
        <v>1</v>
      </c>
      <c r="AO155" t="str">
        <f t="shared" si="71"/>
        <v>0</v>
      </c>
      <c r="AP155" t="str">
        <f t="shared" si="72"/>
        <v>0</v>
      </c>
      <c r="AQ155" t="str">
        <f t="shared" si="73"/>
        <v>0</v>
      </c>
      <c r="AR155" t="str">
        <f t="shared" si="74"/>
        <v>1</v>
      </c>
      <c r="AS155" t="str">
        <f t="shared" si="78"/>
        <v>0</v>
      </c>
      <c r="AT155" t="str">
        <f t="shared" si="75"/>
        <v>1</v>
      </c>
      <c r="AV155" t="str">
        <f t="shared" si="76"/>
        <v>1</v>
      </c>
      <c r="AW155" t="str">
        <f t="shared" si="77"/>
        <v>1</v>
      </c>
      <c r="BD155" t="str">
        <f t="shared" si="79"/>
        <v>0001000101</v>
      </c>
      <c r="BE155" t="str">
        <f t="shared" si="80"/>
        <v>1</v>
      </c>
    </row>
    <row r="156" spans="1:57" x14ac:dyDescent="0.45">
      <c r="A156" t="s">
        <v>17</v>
      </c>
      <c r="B156" t="s">
        <v>18</v>
      </c>
      <c r="C156">
        <v>34.72</v>
      </c>
      <c r="D156">
        <v>1</v>
      </c>
      <c r="E156">
        <v>237981</v>
      </c>
      <c r="F156">
        <v>45</v>
      </c>
      <c r="G156" t="s">
        <v>19</v>
      </c>
      <c r="H156" t="s">
        <v>31</v>
      </c>
      <c r="I156" t="s">
        <v>28</v>
      </c>
      <c r="J156">
        <v>32</v>
      </c>
      <c r="K156" t="s">
        <v>101</v>
      </c>
      <c r="L156" t="s">
        <v>23</v>
      </c>
      <c r="M156">
        <v>105.6</v>
      </c>
      <c r="N156" t="s">
        <v>24</v>
      </c>
      <c r="O156" s="1">
        <v>43721</v>
      </c>
      <c r="P156" t="s">
        <v>25</v>
      </c>
      <c r="Q156" t="s">
        <v>26</v>
      </c>
      <c r="S156">
        <v>3.6</v>
      </c>
      <c r="T156">
        <f t="shared" si="54"/>
        <v>3.3</v>
      </c>
      <c r="U156" s="2"/>
      <c r="X156" t="str">
        <f t="shared" si="55"/>
        <v>0</v>
      </c>
      <c r="Y156" t="str">
        <f t="shared" si="56"/>
        <v>0</v>
      </c>
      <c r="Z156" t="str">
        <f t="shared" si="57"/>
        <v>0</v>
      </c>
      <c r="AA156" t="str">
        <f t="shared" si="58"/>
        <v>0</v>
      </c>
      <c r="AB156" t="str">
        <f t="shared" si="59"/>
        <v>0</v>
      </c>
      <c r="AC156" t="str">
        <f t="shared" si="60"/>
        <v>0</v>
      </c>
      <c r="AD156" t="str">
        <f t="shared" si="61"/>
        <v>0</v>
      </c>
      <c r="AE156" t="str">
        <f t="shared" si="62"/>
        <v>0</v>
      </c>
      <c r="AF156" t="str">
        <f t="shared" si="63"/>
        <v>1</v>
      </c>
      <c r="AG156" t="str">
        <f t="shared" si="64"/>
        <v>0</v>
      </c>
      <c r="AH156" t="str">
        <f t="shared" si="65"/>
        <v>0</v>
      </c>
      <c r="AI156" t="str">
        <f t="shared" si="66"/>
        <v>0</v>
      </c>
      <c r="AK156" t="str">
        <f t="shared" si="67"/>
        <v>0</v>
      </c>
      <c r="AL156" t="str">
        <f t="shared" si="68"/>
        <v>0</v>
      </c>
      <c r="AM156" t="str">
        <f t="shared" si="69"/>
        <v>0</v>
      </c>
      <c r="AN156" t="str">
        <f t="shared" si="70"/>
        <v>1</v>
      </c>
      <c r="AO156" t="str">
        <f t="shared" si="71"/>
        <v>1</v>
      </c>
      <c r="AP156" t="str">
        <f t="shared" si="72"/>
        <v>0</v>
      </c>
      <c r="AQ156" t="str">
        <f t="shared" si="73"/>
        <v>0</v>
      </c>
      <c r="AR156" t="str">
        <f t="shared" si="74"/>
        <v>0</v>
      </c>
      <c r="AS156" t="str">
        <f t="shared" si="78"/>
        <v>0</v>
      </c>
      <c r="AT156" t="str">
        <f t="shared" si="75"/>
        <v>1</v>
      </c>
      <c r="AV156" t="str">
        <f t="shared" si="76"/>
        <v>1</v>
      </c>
      <c r="AW156" t="str">
        <f t="shared" si="77"/>
        <v>1</v>
      </c>
      <c r="BD156" t="str">
        <f t="shared" si="79"/>
        <v>0001100001</v>
      </c>
      <c r="BE156" t="str">
        <f t="shared" si="80"/>
        <v>1</v>
      </c>
    </row>
    <row r="157" spans="1:57" x14ac:dyDescent="0.45">
      <c r="A157" t="s">
        <v>17</v>
      </c>
      <c r="B157" t="s">
        <v>18</v>
      </c>
      <c r="C157">
        <v>28.09</v>
      </c>
      <c r="D157">
        <v>1</v>
      </c>
      <c r="E157">
        <v>237981</v>
      </c>
      <c r="F157">
        <v>34</v>
      </c>
      <c r="G157" t="s">
        <v>19</v>
      </c>
      <c r="H157" t="s">
        <v>29</v>
      </c>
      <c r="I157" t="s">
        <v>28</v>
      </c>
      <c r="J157">
        <v>32</v>
      </c>
      <c r="K157" t="s">
        <v>101</v>
      </c>
      <c r="L157" t="s">
        <v>23</v>
      </c>
      <c r="M157">
        <v>105.6</v>
      </c>
      <c r="N157" t="s">
        <v>24</v>
      </c>
      <c r="O157" s="1">
        <v>43721</v>
      </c>
      <c r="P157" t="s">
        <v>25</v>
      </c>
      <c r="Q157" t="s">
        <v>26</v>
      </c>
      <c r="S157">
        <v>3.6</v>
      </c>
      <c r="T157">
        <f t="shared" si="54"/>
        <v>3.3</v>
      </c>
      <c r="U157" s="2"/>
      <c r="X157" t="str">
        <f t="shared" si="55"/>
        <v>0</v>
      </c>
      <c r="Y157" t="str">
        <f t="shared" si="56"/>
        <v>0</v>
      </c>
      <c r="Z157" t="str">
        <f t="shared" si="57"/>
        <v>0</v>
      </c>
      <c r="AA157" t="str">
        <f t="shared" si="58"/>
        <v>0</v>
      </c>
      <c r="AB157" t="str">
        <f t="shared" si="59"/>
        <v>0</v>
      </c>
      <c r="AC157" t="str">
        <f t="shared" si="60"/>
        <v>0</v>
      </c>
      <c r="AD157" t="str">
        <f t="shared" si="61"/>
        <v>0</v>
      </c>
      <c r="AE157" t="str">
        <f t="shared" si="62"/>
        <v>0</v>
      </c>
      <c r="AF157" t="str">
        <f t="shared" si="63"/>
        <v>1</v>
      </c>
      <c r="AG157" t="str">
        <f t="shared" si="64"/>
        <v>0</v>
      </c>
      <c r="AH157" t="str">
        <f t="shared" si="65"/>
        <v>0</v>
      </c>
      <c r="AI157" t="str">
        <f t="shared" si="66"/>
        <v>0</v>
      </c>
      <c r="AK157" t="str">
        <f t="shared" si="67"/>
        <v>0</v>
      </c>
      <c r="AL157" t="str">
        <f t="shared" si="68"/>
        <v>0</v>
      </c>
      <c r="AM157" t="str">
        <f t="shared" si="69"/>
        <v>0</v>
      </c>
      <c r="AN157" t="str">
        <f t="shared" si="70"/>
        <v>1</v>
      </c>
      <c r="AO157" t="str">
        <f t="shared" si="71"/>
        <v>1</v>
      </c>
      <c r="AP157" t="str">
        <f t="shared" si="72"/>
        <v>0</v>
      </c>
      <c r="AQ157" t="str">
        <f t="shared" si="73"/>
        <v>0</v>
      </c>
      <c r="AR157" t="str">
        <f t="shared" si="74"/>
        <v>0</v>
      </c>
      <c r="AS157" t="str">
        <f t="shared" si="78"/>
        <v>0</v>
      </c>
      <c r="AT157" t="str">
        <f t="shared" si="75"/>
        <v>1</v>
      </c>
      <c r="AV157" t="str">
        <f t="shared" si="76"/>
        <v>1</v>
      </c>
      <c r="AW157" t="str">
        <f t="shared" si="77"/>
        <v>1</v>
      </c>
      <c r="BD157" t="str">
        <f t="shared" si="79"/>
        <v>0001100001</v>
      </c>
      <c r="BE157" t="str">
        <f t="shared" si="80"/>
        <v>1</v>
      </c>
    </row>
    <row r="158" spans="1:57" x14ac:dyDescent="0.45">
      <c r="A158" t="s">
        <v>17</v>
      </c>
      <c r="B158" t="s">
        <v>18</v>
      </c>
      <c r="C158">
        <v>20.81</v>
      </c>
      <c r="D158">
        <v>1</v>
      </c>
      <c r="E158">
        <v>237981</v>
      </c>
      <c r="F158">
        <v>43</v>
      </c>
      <c r="G158" t="s">
        <v>19</v>
      </c>
      <c r="H158" t="s">
        <v>30</v>
      </c>
      <c r="I158" t="s">
        <v>28</v>
      </c>
      <c r="J158">
        <v>32</v>
      </c>
      <c r="K158" t="s">
        <v>101</v>
      </c>
      <c r="L158" t="s">
        <v>23</v>
      </c>
      <c r="M158">
        <v>105.6</v>
      </c>
      <c r="N158" t="s">
        <v>24</v>
      </c>
      <c r="O158" s="1">
        <v>43721</v>
      </c>
      <c r="P158" t="s">
        <v>25</v>
      </c>
      <c r="Q158" t="s">
        <v>26</v>
      </c>
      <c r="S158">
        <v>3.6</v>
      </c>
      <c r="T158">
        <f t="shared" si="54"/>
        <v>3.3</v>
      </c>
      <c r="U158" s="2"/>
      <c r="X158" t="str">
        <f t="shared" si="55"/>
        <v>0</v>
      </c>
      <c r="Y158" t="str">
        <f t="shared" si="56"/>
        <v>0</v>
      </c>
      <c r="Z158" t="str">
        <f t="shared" si="57"/>
        <v>0</v>
      </c>
      <c r="AA158" t="str">
        <f t="shared" si="58"/>
        <v>0</v>
      </c>
      <c r="AB158" t="str">
        <f t="shared" si="59"/>
        <v>0</v>
      </c>
      <c r="AC158" t="str">
        <f t="shared" si="60"/>
        <v>0</v>
      </c>
      <c r="AD158" t="str">
        <f t="shared" si="61"/>
        <v>0</v>
      </c>
      <c r="AE158" t="str">
        <f t="shared" si="62"/>
        <v>0</v>
      </c>
      <c r="AF158" t="str">
        <f t="shared" si="63"/>
        <v>1</v>
      </c>
      <c r="AG158" t="str">
        <f t="shared" si="64"/>
        <v>0</v>
      </c>
      <c r="AH158" t="str">
        <f t="shared" si="65"/>
        <v>0</v>
      </c>
      <c r="AI158" t="str">
        <f t="shared" si="66"/>
        <v>0</v>
      </c>
      <c r="AK158" t="str">
        <f t="shared" si="67"/>
        <v>0</v>
      </c>
      <c r="AL158" t="str">
        <f t="shared" si="68"/>
        <v>0</v>
      </c>
      <c r="AM158" t="str">
        <f t="shared" si="69"/>
        <v>0</v>
      </c>
      <c r="AN158" t="str">
        <f t="shared" si="70"/>
        <v>1</v>
      </c>
      <c r="AO158" t="str">
        <f t="shared" si="71"/>
        <v>1</v>
      </c>
      <c r="AP158" t="str">
        <f t="shared" si="72"/>
        <v>0</v>
      </c>
      <c r="AQ158" t="str">
        <f t="shared" si="73"/>
        <v>0</v>
      </c>
      <c r="AR158" t="str">
        <f t="shared" si="74"/>
        <v>0</v>
      </c>
      <c r="AS158" t="str">
        <f t="shared" si="78"/>
        <v>0</v>
      </c>
      <c r="AT158" t="str">
        <f t="shared" si="75"/>
        <v>1</v>
      </c>
      <c r="AV158" t="str">
        <f t="shared" si="76"/>
        <v>1</v>
      </c>
      <c r="AW158" t="str">
        <f t="shared" si="77"/>
        <v>1</v>
      </c>
      <c r="BD158" t="str">
        <f t="shared" si="79"/>
        <v>0001100001</v>
      </c>
      <c r="BE158" t="str">
        <f t="shared" si="80"/>
        <v>1</v>
      </c>
    </row>
    <row r="159" spans="1:57" x14ac:dyDescent="0.45">
      <c r="A159" t="s">
        <v>17</v>
      </c>
      <c r="B159" t="s">
        <v>18</v>
      </c>
      <c r="C159">
        <v>25.16</v>
      </c>
      <c r="D159">
        <v>1</v>
      </c>
      <c r="E159">
        <v>237981</v>
      </c>
      <c r="F159">
        <v>48</v>
      </c>
      <c r="G159" t="s">
        <v>19</v>
      </c>
      <c r="H159" t="s">
        <v>38</v>
      </c>
      <c r="I159" t="s">
        <v>21</v>
      </c>
      <c r="J159">
        <v>40</v>
      </c>
      <c r="K159" t="s">
        <v>101</v>
      </c>
      <c r="L159" t="s">
        <v>23</v>
      </c>
      <c r="M159">
        <v>120</v>
      </c>
      <c r="N159" t="s">
        <v>24</v>
      </c>
      <c r="O159" s="1">
        <v>43721</v>
      </c>
      <c r="P159" t="s">
        <v>25</v>
      </c>
      <c r="Q159" t="s">
        <v>26</v>
      </c>
      <c r="S159">
        <v>3.3</v>
      </c>
      <c r="T159">
        <f t="shared" si="54"/>
        <v>3</v>
      </c>
      <c r="U159" s="2"/>
      <c r="X159" t="str">
        <f t="shared" si="55"/>
        <v>0</v>
      </c>
      <c r="Y159" t="str">
        <f t="shared" si="56"/>
        <v>0</v>
      </c>
      <c r="Z159" t="str">
        <f t="shared" si="57"/>
        <v>0</v>
      </c>
      <c r="AA159" t="str">
        <f t="shared" si="58"/>
        <v>0</v>
      </c>
      <c r="AB159" t="str">
        <f t="shared" si="59"/>
        <v>0</v>
      </c>
      <c r="AC159" t="str">
        <f t="shared" si="60"/>
        <v>0</v>
      </c>
      <c r="AD159" t="str">
        <f t="shared" si="61"/>
        <v>0</v>
      </c>
      <c r="AE159" t="str">
        <f t="shared" si="62"/>
        <v>0</v>
      </c>
      <c r="AF159" t="str">
        <f t="shared" si="63"/>
        <v>1</v>
      </c>
      <c r="AG159" t="str">
        <f t="shared" si="64"/>
        <v>0</v>
      </c>
      <c r="AH159" t="str">
        <f t="shared" si="65"/>
        <v>0</v>
      </c>
      <c r="AI159" t="str">
        <f t="shared" si="66"/>
        <v>0</v>
      </c>
      <c r="AK159" t="str">
        <f t="shared" si="67"/>
        <v>0</v>
      </c>
      <c r="AL159" t="str">
        <f t="shared" si="68"/>
        <v>0</v>
      </c>
      <c r="AM159" t="str">
        <f t="shared" si="69"/>
        <v>0</v>
      </c>
      <c r="AN159" t="str">
        <f t="shared" si="70"/>
        <v>1</v>
      </c>
      <c r="AO159" t="str">
        <f t="shared" si="71"/>
        <v>0</v>
      </c>
      <c r="AP159" t="str">
        <f t="shared" si="72"/>
        <v>1</v>
      </c>
      <c r="AQ159" t="str">
        <f t="shared" si="73"/>
        <v>0</v>
      </c>
      <c r="AR159" t="str">
        <f t="shared" si="74"/>
        <v>0</v>
      </c>
      <c r="AS159" t="str">
        <f t="shared" si="78"/>
        <v>0</v>
      </c>
      <c r="AT159" t="str">
        <f t="shared" si="75"/>
        <v>1</v>
      </c>
      <c r="AV159" t="str">
        <f t="shared" si="76"/>
        <v>1</v>
      </c>
      <c r="AW159" t="str">
        <f t="shared" si="77"/>
        <v>1</v>
      </c>
      <c r="BD159" t="str">
        <f t="shared" si="79"/>
        <v>0001010001</v>
      </c>
      <c r="BE159" t="str">
        <f t="shared" si="80"/>
        <v>1</v>
      </c>
    </row>
    <row r="160" spans="1:57" x14ac:dyDescent="0.45">
      <c r="A160" t="s">
        <v>17</v>
      </c>
      <c r="B160" t="s">
        <v>18</v>
      </c>
      <c r="C160">
        <v>26.67</v>
      </c>
      <c r="D160">
        <v>1</v>
      </c>
      <c r="E160">
        <v>237981</v>
      </c>
      <c r="F160">
        <v>52</v>
      </c>
      <c r="G160" t="s">
        <v>19</v>
      </c>
      <c r="H160" t="s">
        <v>35</v>
      </c>
      <c r="I160" t="s">
        <v>21</v>
      </c>
      <c r="J160">
        <v>40</v>
      </c>
      <c r="K160" t="s">
        <v>101</v>
      </c>
      <c r="L160" t="s">
        <v>23</v>
      </c>
      <c r="M160">
        <v>120</v>
      </c>
      <c r="N160" t="s">
        <v>24</v>
      </c>
      <c r="O160" s="1">
        <v>43721</v>
      </c>
      <c r="P160" t="s">
        <v>25</v>
      </c>
      <c r="Q160" t="s">
        <v>26</v>
      </c>
      <c r="S160">
        <v>3.3</v>
      </c>
      <c r="T160">
        <f t="shared" si="54"/>
        <v>3</v>
      </c>
      <c r="U160" s="2"/>
      <c r="X160" t="str">
        <f t="shared" si="55"/>
        <v>0</v>
      </c>
      <c r="Y160" t="str">
        <f t="shared" si="56"/>
        <v>0</v>
      </c>
      <c r="Z160" t="str">
        <f t="shared" si="57"/>
        <v>0</v>
      </c>
      <c r="AA160" t="str">
        <f t="shared" si="58"/>
        <v>0</v>
      </c>
      <c r="AB160" t="str">
        <f t="shared" si="59"/>
        <v>0</v>
      </c>
      <c r="AC160" t="str">
        <f t="shared" si="60"/>
        <v>0</v>
      </c>
      <c r="AD160" t="str">
        <f t="shared" si="61"/>
        <v>0</v>
      </c>
      <c r="AE160" t="str">
        <f t="shared" si="62"/>
        <v>0</v>
      </c>
      <c r="AF160" t="str">
        <f t="shared" si="63"/>
        <v>1</v>
      </c>
      <c r="AG160" t="str">
        <f t="shared" si="64"/>
        <v>0</v>
      </c>
      <c r="AH160" t="str">
        <f t="shared" si="65"/>
        <v>0</v>
      </c>
      <c r="AI160" t="str">
        <f t="shared" si="66"/>
        <v>0</v>
      </c>
      <c r="AK160" t="str">
        <f t="shared" si="67"/>
        <v>0</v>
      </c>
      <c r="AL160" t="str">
        <f t="shared" si="68"/>
        <v>0</v>
      </c>
      <c r="AM160" t="str">
        <f t="shared" si="69"/>
        <v>0</v>
      </c>
      <c r="AN160" t="str">
        <f t="shared" si="70"/>
        <v>1</v>
      </c>
      <c r="AO160" t="str">
        <f t="shared" si="71"/>
        <v>0</v>
      </c>
      <c r="AP160" t="str">
        <f t="shared" si="72"/>
        <v>1</v>
      </c>
      <c r="AQ160" t="str">
        <f t="shared" si="73"/>
        <v>0</v>
      </c>
      <c r="AR160" t="str">
        <f t="shared" si="74"/>
        <v>0</v>
      </c>
      <c r="AS160" t="str">
        <f t="shared" si="78"/>
        <v>0</v>
      </c>
      <c r="AT160" t="str">
        <f t="shared" si="75"/>
        <v>1</v>
      </c>
      <c r="AV160" t="str">
        <f t="shared" si="76"/>
        <v>1</v>
      </c>
      <c r="AW160" t="str">
        <f t="shared" si="77"/>
        <v>1</v>
      </c>
      <c r="BD160" t="str">
        <f t="shared" si="79"/>
        <v>0001010001</v>
      </c>
      <c r="BE160" t="str">
        <f t="shared" si="80"/>
        <v>1</v>
      </c>
    </row>
    <row r="161" spans="1:57" x14ac:dyDescent="0.45">
      <c r="A161" t="s">
        <v>17</v>
      </c>
      <c r="B161" t="s">
        <v>18</v>
      </c>
      <c r="C161">
        <v>27.39</v>
      </c>
      <c r="D161">
        <v>1</v>
      </c>
      <c r="E161">
        <v>237981</v>
      </c>
      <c r="F161">
        <v>12</v>
      </c>
      <c r="G161" t="s">
        <v>19</v>
      </c>
      <c r="H161" t="s">
        <v>33</v>
      </c>
      <c r="I161" t="s">
        <v>34</v>
      </c>
      <c r="J161">
        <v>40</v>
      </c>
      <c r="K161" t="s">
        <v>101</v>
      </c>
      <c r="L161" t="s">
        <v>23</v>
      </c>
      <c r="M161">
        <v>124</v>
      </c>
      <c r="N161" t="s">
        <v>24</v>
      </c>
      <c r="O161" s="1">
        <v>43721</v>
      </c>
      <c r="P161" t="s">
        <v>25</v>
      </c>
      <c r="Q161" t="s">
        <v>26</v>
      </c>
      <c r="S161">
        <v>3.4</v>
      </c>
      <c r="T161">
        <f t="shared" si="54"/>
        <v>3.1</v>
      </c>
      <c r="U161" s="2"/>
      <c r="X161" t="str">
        <f t="shared" si="55"/>
        <v>0</v>
      </c>
      <c r="Y161" t="str">
        <f t="shared" si="56"/>
        <v>0</v>
      </c>
      <c r="Z161" t="str">
        <f t="shared" si="57"/>
        <v>0</v>
      </c>
      <c r="AA161" t="str">
        <f t="shared" si="58"/>
        <v>0</v>
      </c>
      <c r="AB161" t="str">
        <f t="shared" si="59"/>
        <v>0</v>
      </c>
      <c r="AC161" t="str">
        <f t="shared" si="60"/>
        <v>0</v>
      </c>
      <c r="AD161" t="str">
        <f t="shared" si="61"/>
        <v>0</v>
      </c>
      <c r="AE161" t="str">
        <f t="shared" si="62"/>
        <v>0</v>
      </c>
      <c r="AF161" t="str">
        <f t="shared" si="63"/>
        <v>1</v>
      </c>
      <c r="AG161" t="str">
        <f t="shared" si="64"/>
        <v>0</v>
      </c>
      <c r="AH161" t="str">
        <f t="shared" si="65"/>
        <v>0</v>
      </c>
      <c r="AI161" t="str">
        <f t="shared" si="66"/>
        <v>0</v>
      </c>
      <c r="AK161" t="str">
        <f t="shared" si="67"/>
        <v>0</v>
      </c>
      <c r="AL161" t="str">
        <f t="shared" si="68"/>
        <v>0</v>
      </c>
      <c r="AM161" t="str">
        <f t="shared" si="69"/>
        <v>0</v>
      </c>
      <c r="AN161" t="str">
        <f t="shared" si="70"/>
        <v>1</v>
      </c>
      <c r="AO161" t="str">
        <f t="shared" si="71"/>
        <v>0</v>
      </c>
      <c r="AP161" t="str">
        <f t="shared" si="72"/>
        <v>0</v>
      </c>
      <c r="AQ161" t="str">
        <f t="shared" si="73"/>
        <v>0</v>
      </c>
      <c r="AR161" t="str">
        <f t="shared" si="74"/>
        <v>1</v>
      </c>
      <c r="AS161" t="str">
        <f t="shared" si="78"/>
        <v>0</v>
      </c>
      <c r="AT161" t="str">
        <f t="shared" si="75"/>
        <v>1</v>
      </c>
      <c r="AV161" t="str">
        <f t="shared" si="76"/>
        <v>1</v>
      </c>
      <c r="AW161" t="str">
        <f t="shared" si="77"/>
        <v>1</v>
      </c>
      <c r="BD161" t="str">
        <f t="shared" si="79"/>
        <v>0001000101</v>
      </c>
      <c r="BE161" t="str">
        <f t="shared" si="80"/>
        <v>1</v>
      </c>
    </row>
    <row r="162" spans="1:57" x14ac:dyDescent="0.45">
      <c r="A162" t="s">
        <v>17</v>
      </c>
      <c r="B162" t="s">
        <v>18</v>
      </c>
      <c r="C162">
        <v>37.68</v>
      </c>
      <c r="D162">
        <v>1</v>
      </c>
      <c r="E162">
        <v>237981</v>
      </c>
      <c r="F162">
        <v>46</v>
      </c>
      <c r="G162" t="s">
        <v>19</v>
      </c>
      <c r="H162" t="s">
        <v>27</v>
      </c>
      <c r="I162" t="s">
        <v>28</v>
      </c>
      <c r="J162">
        <v>40</v>
      </c>
      <c r="K162" t="s">
        <v>101</v>
      </c>
      <c r="L162" t="s">
        <v>23</v>
      </c>
      <c r="M162">
        <v>132</v>
      </c>
      <c r="N162" t="s">
        <v>24</v>
      </c>
      <c r="O162" s="1">
        <v>43721</v>
      </c>
      <c r="P162" t="s">
        <v>25</v>
      </c>
      <c r="Q162" t="s">
        <v>26</v>
      </c>
      <c r="S162">
        <v>3.6</v>
      </c>
      <c r="T162">
        <f t="shared" si="54"/>
        <v>3.3</v>
      </c>
      <c r="U162" s="2"/>
      <c r="X162" t="str">
        <f t="shared" si="55"/>
        <v>0</v>
      </c>
      <c r="Y162" t="str">
        <f t="shared" si="56"/>
        <v>0</v>
      </c>
      <c r="Z162" t="str">
        <f t="shared" si="57"/>
        <v>0</v>
      </c>
      <c r="AA162" t="str">
        <f t="shared" si="58"/>
        <v>0</v>
      </c>
      <c r="AB162" t="str">
        <f t="shared" si="59"/>
        <v>0</v>
      </c>
      <c r="AC162" t="str">
        <f t="shared" si="60"/>
        <v>0</v>
      </c>
      <c r="AD162" t="str">
        <f t="shared" si="61"/>
        <v>0</v>
      </c>
      <c r="AE162" t="str">
        <f t="shared" si="62"/>
        <v>0</v>
      </c>
      <c r="AF162" t="str">
        <f t="shared" si="63"/>
        <v>1</v>
      </c>
      <c r="AG162" t="str">
        <f t="shared" si="64"/>
        <v>0</v>
      </c>
      <c r="AH162" t="str">
        <f t="shared" si="65"/>
        <v>0</v>
      </c>
      <c r="AI162" t="str">
        <f t="shared" si="66"/>
        <v>0</v>
      </c>
      <c r="AK162" t="str">
        <f t="shared" si="67"/>
        <v>0</v>
      </c>
      <c r="AL162" t="str">
        <f t="shared" si="68"/>
        <v>0</v>
      </c>
      <c r="AM162" t="str">
        <f t="shared" si="69"/>
        <v>0</v>
      </c>
      <c r="AN162" t="str">
        <f t="shared" si="70"/>
        <v>1</v>
      </c>
      <c r="AO162" t="str">
        <f t="shared" si="71"/>
        <v>1</v>
      </c>
      <c r="AP162" t="str">
        <f t="shared" si="72"/>
        <v>0</v>
      </c>
      <c r="AQ162" t="str">
        <f t="shared" si="73"/>
        <v>0</v>
      </c>
      <c r="AR162" t="str">
        <f t="shared" si="74"/>
        <v>0</v>
      </c>
      <c r="AS162" t="str">
        <f t="shared" si="78"/>
        <v>0</v>
      </c>
      <c r="AT162" t="str">
        <f t="shared" si="75"/>
        <v>1</v>
      </c>
      <c r="AV162" t="str">
        <f t="shared" si="76"/>
        <v>1</v>
      </c>
      <c r="AW162" t="str">
        <f t="shared" si="77"/>
        <v>1</v>
      </c>
      <c r="BD162" t="str">
        <f t="shared" si="79"/>
        <v>0001100001</v>
      </c>
      <c r="BE162" t="str">
        <f t="shared" si="80"/>
        <v>1</v>
      </c>
    </row>
    <row r="163" spans="1:57" x14ac:dyDescent="0.45">
      <c r="A163" t="s">
        <v>17</v>
      </c>
      <c r="B163" t="s">
        <v>18</v>
      </c>
      <c r="C163">
        <v>34.78</v>
      </c>
      <c r="D163">
        <v>1</v>
      </c>
      <c r="E163">
        <v>237981</v>
      </c>
      <c r="F163">
        <v>4</v>
      </c>
      <c r="G163" t="s">
        <v>19</v>
      </c>
      <c r="H163" t="s">
        <v>66</v>
      </c>
      <c r="I163" t="s">
        <v>34</v>
      </c>
      <c r="J163">
        <v>40</v>
      </c>
      <c r="K163" t="s">
        <v>101</v>
      </c>
      <c r="L163" t="s">
        <v>23</v>
      </c>
      <c r="M163">
        <v>134</v>
      </c>
      <c r="N163" t="s">
        <v>24</v>
      </c>
      <c r="O163" s="1">
        <v>43721</v>
      </c>
      <c r="P163" t="s">
        <v>25</v>
      </c>
      <c r="Q163" t="s">
        <v>26</v>
      </c>
      <c r="S163">
        <v>3.65</v>
      </c>
      <c r="T163">
        <f t="shared" si="54"/>
        <v>3.35</v>
      </c>
      <c r="U163" s="2"/>
      <c r="X163" t="str">
        <f t="shared" si="55"/>
        <v>0</v>
      </c>
      <c r="Y163" t="str">
        <f t="shared" si="56"/>
        <v>0</v>
      </c>
      <c r="Z163" t="str">
        <f t="shared" si="57"/>
        <v>0</v>
      </c>
      <c r="AA163" t="str">
        <f t="shared" si="58"/>
        <v>0</v>
      </c>
      <c r="AB163" t="str">
        <f t="shared" si="59"/>
        <v>0</v>
      </c>
      <c r="AC163" t="str">
        <f t="shared" si="60"/>
        <v>0</v>
      </c>
      <c r="AD163" t="str">
        <f t="shared" si="61"/>
        <v>0</v>
      </c>
      <c r="AE163" t="str">
        <f t="shared" si="62"/>
        <v>0</v>
      </c>
      <c r="AF163" t="str">
        <f t="shared" si="63"/>
        <v>1</v>
      </c>
      <c r="AG163" t="str">
        <f t="shared" si="64"/>
        <v>0</v>
      </c>
      <c r="AH163" t="str">
        <f t="shared" si="65"/>
        <v>0</v>
      </c>
      <c r="AI163" t="str">
        <f t="shared" si="66"/>
        <v>0</v>
      </c>
      <c r="AK163" t="str">
        <f t="shared" si="67"/>
        <v>0</v>
      </c>
      <c r="AL163" t="str">
        <f t="shared" si="68"/>
        <v>0</v>
      </c>
      <c r="AM163" t="str">
        <f t="shared" si="69"/>
        <v>0</v>
      </c>
      <c r="AN163" t="str">
        <f t="shared" si="70"/>
        <v>1</v>
      </c>
      <c r="AO163" t="str">
        <f t="shared" si="71"/>
        <v>0</v>
      </c>
      <c r="AP163" t="str">
        <f t="shared" si="72"/>
        <v>0</v>
      </c>
      <c r="AQ163" t="str">
        <f t="shared" si="73"/>
        <v>0</v>
      </c>
      <c r="AR163" t="str">
        <f t="shared" si="74"/>
        <v>1</v>
      </c>
      <c r="AS163" t="str">
        <f t="shared" si="78"/>
        <v>0</v>
      </c>
      <c r="AT163" t="str">
        <f t="shared" si="75"/>
        <v>1</v>
      </c>
      <c r="AV163" t="str">
        <f t="shared" si="76"/>
        <v>1</v>
      </c>
      <c r="AW163" t="str">
        <f t="shared" si="77"/>
        <v>1</v>
      </c>
      <c r="BD163" t="str">
        <f t="shared" si="79"/>
        <v>0001000101</v>
      </c>
      <c r="BE163" t="str">
        <f t="shared" si="80"/>
        <v>1</v>
      </c>
    </row>
    <row r="164" spans="1:57" x14ac:dyDescent="0.45">
      <c r="A164" t="s">
        <v>17</v>
      </c>
      <c r="B164" t="s">
        <v>18</v>
      </c>
      <c r="C164">
        <v>100.96</v>
      </c>
      <c r="D164">
        <v>1</v>
      </c>
      <c r="E164">
        <v>237981</v>
      </c>
      <c r="F164">
        <v>59</v>
      </c>
      <c r="G164" t="s">
        <v>19</v>
      </c>
      <c r="H164" t="s">
        <v>20</v>
      </c>
      <c r="I164" t="s">
        <v>21</v>
      </c>
      <c r="J164">
        <v>160</v>
      </c>
      <c r="K164" t="s">
        <v>101</v>
      </c>
      <c r="L164" t="s">
        <v>23</v>
      </c>
      <c r="M164">
        <v>480</v>
      </c>
      <c r="N164" t="s">
        <v>24</v>
      </c>
      <c r="O164" s="1">
        <v>43721</v>
      </c>
      <c r="P164" t="s">
        <v>25</v>
      </c>
      <c r="Q164" t="s">
        <v>26</v>
      </c>
      <c r="S164">
        <v>3.3</v>
      </c>
      <c r="T164">
        <f t="shared" si="54"/>
        <v>3</v>
      </c>
      <c r="U164" s="2"/>
      <c r="X164" t="str">
        <f t="shared" si="55"/>
        <v>0</v>
      </c>
      <c r="Y164" t="str">
        <f t="shared" si="56"/>
        <v>0</v>
      </c>
      <c r="Z164" t="str">
        <f t="shared" si="57"/>
        <v>0</v>
      </c>
      <c r="AA164" t="str">
        <f t="shared" si="58"/>
        <v>0</v>
      </c>
      <c r="AB164" t="str">
        <f t="shared" si="59"/>
        <v>0</v>
      </c>
      <c r="AC164" t="str">
        <f t="shared" si="60"/>
        <v>0</v>
      </c>
      <c r="AD164" t="str">
        <f t="shared" si="61"/>
        <v>0</v>
      </c>
      <c r="AE164" t="str">
        <f t="shared" si="62"/>
        <v>0</v>
      </c>
      <c r="AF164" t="str">
        <f t="shared" si="63"/>
        <v>1</v>
      </c>
      <c r="AG164" t="str">
        <f t="shared" si="64"/>
        <v>0</v>
      </c>
      <c r="AH164" t="str">
        <f t="shared" si="65"/>
        <v>0</v>
      </c>
      <c r="AI164" t="str">
        <f t="shared" si="66"/>
        <v>0</v>
      </c>
      <c r="AK164" t="str">
        <f t="shared" si="67"/>
        <v>0</v>
      </c>
      <c r="AL164" t="str">
        <f t="shared" si="68"/>
        <v>0</v>
      </c>
      <c r="AM164" t="str">
        <f t="shared" si="69"/>
        <v>0</v>
      </c>
      <c r="AN164" t="str">
        <f t="shared" si="70"/>
        <v>1</v>
      </c>
      <c r="AO164" t="str">
        <f t="shared" si="71"/>
        <v>0</v>
      </c>
      <c r="AP164" t="str">
        <f t="shared" si="72"/>
        <v>1</v>
      </c>
      <c r="AQ164" t="str">
        <f t="shared" si="73"/>
        <v>0</v>
      </c>
      <c r="AR164" t="str">
        <f t="shared" si="74"/>
        <v>0</v>
      </c>
      <c r="AS164" t="str">
        <f t="shared" si="78"/>
        <v>0</v>
      </c>
      <c r="AT164" t="str">
        <f t="shared" si="75"/>
        <v>1</v>
      </c>
      <c r="AV164" t="str">
        <f t="shared" si="76"/>
        <v>1</v>
      </c>
      <c r="AW164" t="str">
        <f t="shared" si="77"/>
        <v>1</v>
      </c>
      <c r="BD164" t="str">
        <f t="shared" si="79"/>
        <v>0001010001</v>
      </c>
      <c r="BE164" t="str">
        <f t="shared" si="80"/>
        <v>1</v>
      </c>
    </row>
    <row r="165" spans="1:57" x14ac:dyDescent="0.45">
      <c r="A165" t="s">
        <v>17</v>
      </c>
      <c r="B165" t="s">
        <v>18</v>
      </c>
      <c r="C165">
        <v>0.96</v>
      </c>
      <c r="D165">
        <v>1</v>
      </c>
      <c r="E165">
        <v>237539</v>
      </c>
      <c r="F165">
        <v>44</v>
      </c>
      <c r="G165" t="s">
        <v>19</v>
      </c>
      <c r="H165" t="s">
        <v>41</v>
      </c>
      <c r="I165" t="s">
        <v>42</v>
      </c>
      <c r="J165">
        <v>6</v>
      </c>
      <c r="K165" t="s">
        <v>117</v>
      </c>
      <c r="L165" t="s">
        <v>23</v>
      </c>
      <c r="M165">
        <v>42.6</v>
      </c>
      <c r="N165" t="s">
        <v>24</v>
      </c>
      <c r="O165" s="1">
        <v>43714</v>
      </c>
      <c r="P165" t="s">
        <v>25</v>
      </c>
      <c r="Q165" t="s">
        <v>26</v>
      </c>
      <c r="S165">
        <v>7.4</v>
      </c>
      <c r="T165">
        <f t="shared" si="54"/>
        <v>7.1</v>
      </c>
      <c r="U165" s="2"/>
      <c r="X165" t="str">
        <f t="shared" si="55"/>
        <v>0</v>
      </c>
      <c r="Y165" t="str">
        <f t="shared" si="56"/>
        <v>0</v>
      </c>
      <c r="Z165" t="str">
        <f t="shared" si="57"/>
        <v>0</v>
      </c>
      <c r="AA165" t="str">
        <f t="shared" si="58"/>
        <v>0</v>
      </c>
      <c r="AB165" t="str">
        <f t="shared" si="59"/>
        <v>0</v>
      </c>
      <c r="AC165" t="str">
        <f t="shared" si="60"/>
        <v>0</v>
      </c>
      <c r="AD165" t="str">
        <f t="shared" si="61"/>
        <v>0</v>
      </c>
      <c r="AE165" t="str">
        <f t="shared" si="62"/>
        <v>0</v>
      </c>
      <c r="AF165" t="str">
        <f t="shared" si="63"/>
        <v>1</v>
      </c>
      <c r="AG165" t="str">
        <f t="shared" si="64"/>
        <v>0</v>
      </c>
      <c r="AH165" t="str">
        <f t="shared" si="65"/>
        <v>0</v>
      </c>
      <c r="AI165" t="str">
        <f t="shared" si="66"/>
        <v>0</v>
      </c>
      <c r="AK165" t="str">
        <f t="shared" si="67"/>
        <v>0</v>
      </c>
      <c r="AL165" t="str">
        <f t="shared" si="68"/>
        <v>0</v>
      </c>
      <c r="AM165" t="str">
        <f t="shared" si="69"/>
        <v>0</v>
      </c>
      <c r="AN165" t="str">
        <f t="shared" si="70"/>
        <v>1</v>
      </c>
      <c r="AO165" t="str">
        <f t="shared" si="71"/>
        <v>0</v>
      </c>
      <c r="AP165" t="str">
        <f t="shared" si="72"/>
        <v>0</v>
      </c>
      <c r="AQ165" t="str">
        <f t="shared" si="73"/>
        <v>0</v>
      </c>
      <c r="AR165" t="str">
        <f t="shared" si="74"/>
        <v>0</v>
      </c>
      <c r="AS165" t="str">
        <f t="shared" si="78"/>
        <v>1</v>
      </c>
      <c r="AT165" t="str">
        <f t="shared" si="75"/>
        <v>1</v>
      </c>
      <c r="AV165" t="str">
        <f t="shared" si="76"/>
        <v>0</v>
      </c>
      <c r="AW165" t="str">
        <f t="shared" si="77"/>
        <v>1</v>
      </c>
      <c r="BD165" t="str">
        <f t="shared" si="79"/>
        <v>0001000011</v>
      </c>
      <c r="BE165" t="str">
        <f t="shared" si="80"/>
        <v>1</v>
      </c>
    </row>
    <row r="166" spans="1:57" x14ac:dyDescent="0.45">
      <c r="A166" t="s">
        <v>17</v>
      </c>
      <c r="B166" t="s">
        <v>18</v>
      </c>
      <c r="C166">
        <v>4.96</v>
      </c>
      <c r="D166">
        <v>1</v>
      </c>
      <c r="E166">
        <v>237539</v>
      </c>
      <c r="F166">
        <v>25</v>
      </c>
      <c r="G166" t="s">
        <v>19</v>
      </c>
      <c r="H166" t="s">
        <v>118</v>
      </c>
      <c r="I166" t="s">
        <v>34</v>
      </c>
      <c r="J166">
        <v>8</v>
      </c>
      <c r="K166" t="s">
        <v>117</v>
      </c>
      <c r="L166" t="s">
        <v>23</v>
      </c>
      <c r="M166">
        <v>23.2</v>
      </c>
      <c r="N166" t="s">
        <v>24</v>
      </c>
      <c r="O166" s="1">
        <v>43714</v>
      </c>
      <c r="P166" t="s">
        <v>25</v>
      </c>
      <c r="Q166" t="s">
        <v>26</v>
      </c>
      <c r="S166">
        <v>3.2</v>
      </c>
      <c r="T166">
        <f t="shared" si="54"/>
        <v>2.9</v>
      </c>
      <c r="U166" s="2"/>
      <c r="X166" t="str">
        <f t="shared" si="55"/>
        <v>0</v>
      </c>
      <c r="Y166" t="str">
        <f t="shared" si="56"/>
        <v>0</v>
      </c>
      <c r="Z166" t="str">
        <f t="shared" si="57"/>
        <v>0</v>
      </c>
      <c r="AA166" t="str">
        <f t="shared" si="58"/>
        <v>0</v>
      </c>
      <c r="AB166" t="str">
        <f t="shared" si="59"/>
        <v>0</v>
      </c>
      <c r="AC166" t="str">
        <f t="shared" si="60"/>
        <v>0</v>
      </c>
      <c r="AD166" t="str">
        <f t="shared" si="61"/>
        <v>0</v>
      </c>
      <c r="AE166" t="str">
        <f t="shared" si="62"/>
        <v>0</v>
      </c>
      <c r="AF166" t="str">
        <f t="shared" si="63"/>
        <v>1</v>
      </c>
      <c r="AG166" t="str">
        <f t="shared" si="64"/>
        <v>0</v>
      </c>
      <c r="AH166" t="str">
        <f t="shared" si="65"/>
        <v>0</v>
      </c>
      <c r="AI166" t="str">
        <f t="shared" si="66"/>
        <v>0</v>
      </c>
      <c r="AK166" t="str">
        <f t="shared" si="67"/>
        <v>0</v>
      </c>
      <c r="AL166" t="str">
        <f t="shared" si="68"/>
        <v>0</v>
      </c>
      <c r="AM166" t="str">
        <f t="shared" si="69"/>
        <v>0</v>
      </c>
      <c r="AN166" t="str">
        <f t="shared" si="70"/>
        <v>1</v>
      </c>
      <c r="AO166" t="str">
        <f t="shared" si="71"/>
        <v>0</v>
      </c>
      <c r="AP166" t="str">
        <f t="shared" si="72"/>
        <v>0</v>
      </c>
      <c r="AQ166" t="str">
        <f t="shared" si="73"/>
        <v>0</v>
      </c>
      <c r="AR166" t="str">
        <f t="shared" si="74"/>
        <v>1</v>
      </c>
      <c r="AS166" t="str">
        <f t="shared" si="78"/>
        <v>0</v>
      </c>
      <c r="AT166" t="str">
        <f t="shared" si="75"/>
        <v>1</v>
      </c>
      <c r="AV166" t="str">
        <f t="shared" si="76"/>
        <v>0</v>
      </c>
      <c r="AW166" t="str">
        <f t="shared" si="77"/>
        <v>0</v>
      </c>
      <c r="BD166" t="str">
        <f t="shared" si="79"/>
        <v>0001000101</v>
      </c>
      <c r="BE166" t="str">
        <f t="shared" si="80"/>
        <v>0</v>
      </c>
    </row>
    <row r="167" spans="1:57" x14ac:dyDescent="0.45">
      <c r="A167" t="s">
        <v>17</v>
      </c>
      <c r="B167" t="s">
        <v>18</v>
      </c>
      <c r="C167">
        <v>4.3499999999999996</v>
      </c>
      <c r="D167">
        <v>1</v>
      </c>
      <c r="E167">
        <v>237539</v>
      </c>
      <c r="F167">
        <v>24</v>
      </c>
      <c r="G167" t="s">
        <v>19</v>
      </c>
      <c r="H167" t="s">
        <v>75</v>
      </c>
      <c r="I167" t="s">
        <v>34</v>
      </c>
      <c r="J167">
        <v>8</v>
      </c>
      <c r="K167" t="s">
        <v>117</v>
      </c>
      <c r="L167" t="s">
        <v>23</v>
      </c>
      <c r="M167">
        <v>23.2</v>
      </c>
      <c r="N167" t="s">
        <v>24</v>
      </c>
      <c r="O167" s="1">
        <v>43714</v>
      </c>
      <c r="P167" t="s">
        <v>25</v>
      </c>
      <c r="Q167" t="s">
        <v>26</v>
      </c>
      <c r="S167">
        <v>3.2</v>
      </c>
      <c r="T167">
        <f t="shared" si="54"/>
        <v>2.9</v>
      </c>
      <c r="U167" s="2"/>
      <c r="X167" t="str">
        <f t="shared" si="55"/>
        <v>0</v>
      </c>
      <c r="Y167" t="str">
        <f t="shared" si="56"/>
        <v>0</v>
      </c>
      <c r="Z167" t="str">
        <f t="shared" si="57"/>
        <v>0</v>
      </c>
      <c r="AA167" t="str">
        <f t="shared" si="58"/>
        <v>0</v>
      </c>
      <c r="AB167" t="str">
        <f t="shared" si="59"/>
        <v>0</v>
      </c>
      <c r="AC167" t="str">
        <f t="shared" si="60"/>
        <v>0</v>
      </c>
      <c r="AD167" t="str">
        <f t="shared" si="61"/>
        <v>0</v>
      </c>
      <c r="AE167" t="str">
        <f t="shared" si="62"/>
        <v>0</v>
      </c>
      <c r="AF167" t="str">
        <f t="shared" si="63"/>
        <v>1</v>
      </c>
      <c r="AG167" t="str">
        <f t="shared" si="64"/>
        <v>0</v>
      </c>
      <c r="AH167" t="str">
        <f t="shared" si="65"/>
        <v>0</v>
      </c>
      <c r="AI167" t="str">
        <f t="shared" si="66"/>
        <v>0</v>
      </c>
      <c r="AK167" t="str">
        <f t="shared" si="67"/>
        <v>0</v>
      </c>
      <c r="AL167" t="str">
        <f t="shared" si="68"/>
        <v>0</v>
      </c>
      <c r="AM167" t="str">
        <f t="shared" si="69"/>
        <v>0</v>
      </c>
      <c r="AN167" t="str">
        <f t="shared" si="70"/>
        <v>1</v>
      </c>
      <c r="AO167" t="str">
        <f t="shared" si="71"/>
        <v>0</v>
      </c>
      <c r="AP167" t="str">
        <f t="shared" si="72"/>
        <v>0</v>
      </c>
      <c r="AQ167" t="str">
        <f t="shared" si="73"/>
        <v>0</v>
      </c>
      <c r="AR167" t="str">
        <f t="shared" si="74"/>
        <v>1</v>
      </c>
      <c r="AS167" t="str">
        <f t="shared" si="78"/>
        <v>0</v>
      </c>
      <c r="AT167" t="str">
        <f t="shared" si="75"/>
        <v>1</v>
      </c>
      <c r="AV167" t="str">
        <f t="shared" si="76"/>
        <v>0</v>
      </c>
      <c r="AW167" t="str">
        <f t="shared" si="77"/>
        <v>0</v>
      </c>
      <c r="BD167" t="str">
        <f t="shared" si="79"/>
        <v>0001000101</v>
      </c>
      <c r="BE167" t="str">
        <f t="shared" si="80"/>
        <v>0</v>
      </c>
    </row>
    <row r="168" spans="1:57" x14ac:dyDescent="0.45">
      <c r="A168" t="s">
        <v>17</v>
      </c>
      <c r="B168" t="s">
        <v>18</v>
      </c>
      <c r="C168">
        <v>5.33</v>
      </c>
      <c r="D168">
        <v>1</v>
      </c>
      <c r="E168">
        <v>237539</v>
      </c>
      <c r="F168">
        <v>38</v>
      </c>
      <c r="G168" t="s">
        <v>19</v>
      </c>
      <c r="H168" t="s">
        <v>35</v>
      </c>
      <c r="I168" t="s">
        <v>21</v>
      </c>
      <c r="J168">
        <v>8</v>
      </c>
      <c r="K168" t="s">
        <v>117</v>
      </c>
      <c r="L168" t="s">
        <v>23</v>
      </c>
      <c r="M168">
        <v>24</v>
      </c>
      <c r="N168" t="s">
        <v>24</v>
      </c>
      <c r="O168" s="1">
        <v>43714</v>
      </c>
      <c r="P168" t="s">
        <v>25</v>
      </c>
      <c r="Q168" t="s">
        <v>26</v>
      </c>
      <c r="S168">
        <v>3.3</v>
      </c>
      <c r="T168">
        <f t="shared" si="54"/>
        <v>3</v>
      </c>
      <c r="U168" s="2"/>
      <c r="X168" t="str">
        <f t="shared" si="55"/>
        <v>0</v>
      </c>
      <c r="Y168" t="str">
        <f t="shared" si="56"/>
        <v>0</v>
      </c>
      <c r="Z168" t="str">
        <f t="shared" si="57"/>
        <v>0</v>
      </c>
      <c r="AA168" t="str">
        <f t="shared" si="58"/>
        <v>0</v>
      </c>
      <c r="AB168" t="str">
        <f t="shared" si="59"/>
        <v>0</v>
      </c>
      <c r="AC168" t="str">
        <f t="shared" si="60"/>
        <v>0</v>
      </c>
      <c r="AD168" t="str">
        <f t="shared" si="61"/>
        <v>0</v>
      </c>
      <c r="AE168" t="str">
        <f t="shared" si="62"/>
        <v>0</v>
      </c>
      <c r="AF168" t="str">
        <f t="shared" si="63"/>
        <v>1</v>
      </c>
      <c r="AG168" t="str">
        <f t="shared" si="64"/>
        <v>0</v>
      </c>
      <c r="AH168" t="str">
        <f t="shared" si="65"/>
        <v>0</v>
      </c>
      <c r="AI168" t="str">
        <f t="shared" si="66"/>
        <v>0</v>
      </c>
      <c r="AK168" t="str">
        <f t="shared" si="67"/>
        <v>0</v>
      </c>
      <c r="AL168" t="str">
        <f t="shared" si="68"/>
        <v>0</v>
      </c>
      <c r="AM168" t="str">
        <f t="shared" si="69"/>
        <v>0</v>
      </c>
      <c r="AN168" t="str">
        <f t="shared" si="70"/>
        <v>1</v>
      </c>
      <c r="AO168" t="str">
        <f t="shared" si="71"/>
        <v>0</v>
      </c>
      <c r="AP168" t="str">
        <f t="shared" si="72"/>
        <v>1</v>
      </c>
      <c r="AQ168" t="str">
        <f t="shared" si="73"/>
        <v>0</v>
      </c>
      <c r="AR168" t="str">
        <f t="shared" si="74"/>
        <v>0</v>
      </c>
      <c r="AS168" t="str">
        <f t="shared" si="78"/>
        <v>0</v>
      </c>
      <c r="AT168" t="str">
        <f t="shared" si="75"/>
        <v>1</v>
      </c>
      <c r="AV168" t="str">
        <f t="shared" si="76"/>
        <v>0</v>
      </c>
      <c r="AW168" t="str">
        <f t="shared" si="77"/>
        <v>0</v>
      </c>
      <c r="BD168" t="str">
        <f t="shared" si="79"/>
        <v>0001010001</v>
      </c>
      <c r="BE168" t="str">
        <f t="shared" si="80"/>
        <v>0</v>
      </c>
    </row>
    <row r="169" spans="1:57" x14ac:dyDescent="0.45">
      <c r="A169" t="s">
        <v>17</v>
      </c>
      <c r="B169" t="s">
        <v>18</v>
      </c>
      <c r="C169">
        <v>6.07</v>
      </c>
      <c r="D169">
        <v>1</v>
      </c>
      <c r="E169">
        <v>237539</v>
      </c>
      <c r="F169">
        <v>1</v>
      </c>
      <c r="G169" t="s">
        <v>19</v>
      </c>
      <c r="H169" t="s">
        <v>76</v>
      </c>
      <c r="I169" t="s">
        <v>34</v>
      </c>
      <c r="J169">
        <v>8</v>
      </c>
      <c r="K169" t="s">
        <v>117</v>
      </c>
      <c r="L169" t="s">
        <v>23</v>
      </c>
      <c r="M169">
        <v>24.8</v>
      </c>
      <c r="N169" t="s">
        <v>24</v>
      </c>
      <c r="O169" s="1">
        <v>43714</v>
      </c>
      <c r="P169" t="s">
        <v>25</v>
      </c>
      <c r="Q169" t="s">
        <v>26</v>
      </c>
      <c r="S169">
        <v>3.4</v>
      </c>
      <c r="T169">
        <f t="shared" si="54"/>
        <v>3.1</v>
      </c>
      <c r="U169" s="2"/>
      <c r="X169" t="str">
        <f t="shared" si="55"/>
        <v>0</v>
      </c>
      <c r="Y169" t="str">
        <f t="shared" si="56"/>
        <v>0</v>
      </c>
      <c r="Z169" t="str">
        <f t="shared" si="57"/>
        <v>0</v>
      </c>
      <c r="AA169" t="str">
        <f t="shared" si="58"/>
        <v>0</v>
      </c>
      <c r="AB169" t="str">
        <f t="shared" si="59"/>
        <v>0</v>
      </c>
      <c r="AC169" t="str">
        <f t="shared" si="60"/>
        <v>0</v>
      </c>
      <c r="AD169" t="str">
        <f t="shared" si="61"/>
        <v>0</v>
      </c>
      <c r="AE169" t="str">
        <f t="shared" si="62"/>
        <v>0</v>
      </c>
      <c r="AF169" t="str">
        <f t="shared" si="63"/>
        <v>1</v>
      </c>
      <c r="AG169" t="str">
        <f t="shared" si="64"/>
        <v>0</v>
      </c>
      <c r="AH169" t="str">
        <f t="shared" si="65"/>
        <v>0</v>
      </c>
      <c r="AI169" t="str">
        <f t="shared" si="66"/>
        <v>0</v>
      </c>
      <c r="AK169" t="str">
        <f t="shared" si="67"/>
        <v>0</v>
      </c>
      <c r="AL169" t="str">
        <f t="shared" si="68"/>
        <v>0</v>
      </c>
      <c r="AM169" t="str">
        <f t="shared" si="69"/>
        <v>0</v>
      </c>
      <c r="AN169" t="str">
        <f t="shared" si="70"/>
        <v>1</v>
      </c>
      <c r="AO169" t="str">
        <f t="shared" si="71"/>
        <v>0</v>
      </c>
      <c r="AP169" t="str">
        <f t="shared" si="72"/>
        <v>0</v>
      </c>
      <c r="AQ169" t="str">
        <f t="shared" si="73"/>
        <v>0</v>
      </c>
      <c r="AR169" t="str">
        <f t="shared" si="74"/>
        <v>1</v>
      </c>
      <c r="AS169" t="str">
        <f t="shared" si="78"/>
        <v>0</v>
      </c>
      <c r="AT169" t="str">
        <f t="shared" si="75"/>
        <v>1</v>
      </c>
      <c r="AV169" t="str">
        <f t="shared" si="76"/>
        <v>0</v>
      </c>
      <c r="AW169" t="str">
        <f t="shared" si="77"/>
        <v>0</v>
      </c>
      <c r="BD169" t="str">
        <f t="shared" si="79"/>
        <v>0001000101</v>
      </c>
      <c r="BE169" t="str">
        <f t="shared" si="80"/>
        <v>0</v>
      </c>
    </row>
    <row r="170" spans="1:57" x14ac:dyDescent="0.45">
      <c r="A170" t="s">
        <v>17</v>
      </c>
      <c r="B170" t="s">
        <v>18</v>
      </c>
      <c r="C170">
        <v>5.59</v>
      </c>
      <c r="D170">
        <v>1</v>
      </c>
      <c r="E170">
        <v>237539</v>
      </c>
      <c r="F170">
        <v>14</v>
      </c>
      <c r="G170" t="s">
        <v>19</v>
      </c>
      <c r="H170" t="s">
        <v>45</v>
      </c>
      <c r="I170" t="s">
        <v>34</v>
      </c>
      <c r="J170">
        <v>8</v>
      </c>
      <c r="K170" t="s">
        <v>117</v>
      </c>
      <c r="L170" t="s">
        <v>23</v>
      </c>
      <c r="M170">
        <v>24.8</v>
      </c>
      <c r="N170" t="s">
        <v>24</v>
      </c>
      <c r="O170" s="1">
        <v>43714</v>
      </c>
      <c r="P170" t="s">
        <v>25</v>
      </c>
      <c r="Q170" t="s">
        <v>26</v>
      </c>
      <c r="S170">
        <v>3.4</v>
      </c>
      <c r="T170">
        <f t="shared" si="54"/>
        <v>3.1</v>
      </c>
      <c r="U170" s="2"/>
      <c r="X170" t="str">
        <f t="shared" si="55"/>
        <v>0</v>
      </c>
      <c r="Y170" t="str">
        <f t="shared" si="56"/>
        <v>0</v>
      </c>
      <c r="Z170" t="str">
        <f t="shared" si="57"/>
        <v>0</v>
      </c>
      <c r="AA170" t="str">
        <f t="shared" si="58"/>
        <v>0</v>
      </c>
      <c r="AB170" t="str">
        <f t="shared" si="59"/>
        <v>0</v>
      </c>
      <c r="AC170" t="str">
        <f t="shared" si="60"/>
        <v>0</v>
      </c>
      <c r="AD170" t="str">
        <f t="shared" si="61"/>
        <v>0</v>
      </c>
      <c r="AE170" t="str">
        <f t="shared" si="62"/>
        <v>0</v>
      </c>
      <c r="AF170" t="str">
        <f t="shared" si="63"/>
        <v>1</v>
      </c>
      <c r="AG170" t="str">
        <f t="shared" si="64"/>
        <v>0</v>
      </c>
      <c r="AH170" t="str">
        <f t="shared" si="65"/>
        <v>0</v>
      </c>
      <c r="AI170" t="str">
        <f t="shared" si="66"/>
        <v>0</v>
      </c>
      <c r="AK170" t="str">
        <f t="shared" si="67"/>
        <v>0</v>
      </c>
      <c r="AL170" t="str">
        <f t="shared" si="68"/>
        <v>0</v>
      </c>
      <c r="AM170" t="str">
        <f t="shared" si="69"/>
        <v>0</v>
      </c>
      <c r="AN170" t="str">
        <f t="shared" si="70"/>
        <v>1</v>
      </c>
      <c r="AO170" t="str">
        <f t="shared" si="71"/>
        <v>0</v>
      </c>
      <c r="AP170" t="str">
        <f t="shared" si="72"/>
        <v>0</v>
      </c>
      <c r="AQ170" t="str">
        <f t="shared" si="73"/>
        <v>0</v>
      </c>
      <c r="AR170" t="str">
        <f t="shared" si="74"/>
        <v>1</v>
      </c>
      <c r="AS170" t="str">
        <f t="shared" si="78"/>
        <v>0</v>
      </c>
      <c r="AT170" t="str">
        <f t="shared" si="75"/>
        <v>1</v>
      </c>
      <c r="AV170" t="str">
        <f t="shared" si="76"/>
        <v>0</v>
      </c>
      <c r="AW170" t="str">
        <f t="shared" si="77"/>
        <v>0</v>
      </c>
      <c r="BD170" t="str">
        <f t="shared" si="79"/>
        <v>0001000101</v>
      </c>
      <c r="BE170" t="str">
        <f t="shared" si="80"/>
        <v>0</v>
      </c>
    </row>
    <row r="171" spans="1:57" x14ac:dyDescent="0.45">
      <c r="A171" t="s">
        <v>17</v>
      </c>
      <c r="B171" t="s">
        <v>18</v>
      </c>
      <c r="C171">
        <v>6.52</v>
      </c>
      <c r="D171">
        <v>1</v>
      </c>
      <c r="E171">
        <v>237539</v>
      </c>
      <c r="F171">
        <v>40</v>
      </c>
      <c r="G171" t="s">
        <v>19</v>
      </c>
      <c r="H171" t="s">
        <v>106</v>
      </c>
      <c r="I171" t="s">
        <v>21</v>
      </c>
      <c r="J171">
        <v>8</v>
      </c>
      <c r="K171" t="s">
        <v>117</v>
      </c>
      <c r="L171" t="s">
        <v>23</v>
      </c>
      <c r="M171">
        <v>26</v>
      </c>
      <c r="N171" t="s">
        <v>24</v>
      </c>
      <c r="O171" s="1">
        <v>43714</v>
      </c>
      <c r="P171" t="s">
        <v>25</v>
      </c>
      <c r="Q171" t="s">
        <v>26</v>
      </c>
      <c r="S171">
        <v>3.55</v>
      </c>
      <c r="T171">
        <f t="shared" si="54"/>
        <v>3.25</v>
      </c>
      <c r="U171" s="2"/>
      <c r="X171" t="str">
        <f t="shared" si="55"/>
        <v>0</v>
      </c>
      <c r="Y171" t="str">
        <f t="shared" si="56"/>
        <v>0</v>
      </c>
      <c r="Z171" t="str">
        <f t="shared" si="57"/>
        <v>0</v>
      </c>
      <c r="AA171" t="str">
        <f t="shared" si="58"/>
        <v>0</v>
      </c>
      <c r="AB171" t="str">
        <f t="shared" si="59"/>
        <v>0</v>
      </c>
      <c r="AC171" t="str">
        <f t="shared" si="60"/>
        <v>0</v>
      </c>
      <c r="AD171" t="str">
        <f t="shared" si="61"/>
        <v>0</v>
      </c>
      <c r="AE171" t="str">
        <f t="shared" si="62"/>
        <v>0</v>
      </c>
      <c r="AF171" t="str">
        <f t="shared" si="63"/>
        <v>1</v>
      </c>
      <c r="AG171" t="str">
        <f t="shared" si="64"/>
        <v>0</v>
      </c>
      <c r="AH171" t="str">
        <f t="shared" si="65"/>
        <v>0</v>
      </c>
      <c r="AI171" t="str">
        <f t="shared" si="66"/>
        <v>0</v>
      </c>
      <c r="AK171" t="str">
        <f t="shared" si="67"/>
        <v>0</v>
      </c>
      <c r="AL171" t="str">
        <f t="shared" si="68"/>
        <v>0</v>
      </c>
      <c r="AM171" t="str">
        <f t="shared" si="69"/>
        <v>0</v>
      </c>
      <c r="AN171" t="str">
        <f t="shared" si="70"/>
        <v>1</v>
      </c>
      <c r="AO171" t="str">
        <f t="shared" si="71"/>
        <v>0</v>
      </c>
      <c r="AP171" t="str">
        <f t="shared" si="72"/>
        <v>1</v>
      </c>
      <c r="AQ171" t="str">
        <f t="shared" si="73"/>
        <v>0</v>
      </c>
      <c r="AR171" t="str">
        <f t="shared" si="74"/>
        <v>0</v>
      </c>
      <c r="AS171" t="str">
        <f t="shared" si="78"/>
        <v>0</v>
      </c>
      <c r="AT171" t="str">
        <f t="shared" si="75"/>
        <v>1</v>
      </c>
      <c r="AV171" t="str">
        <f t="shared" si="76"/>
        <v>0</v>
      </c>
      <c r="AW171" t="str">
        <f t="shared" si="77"/>
        <v>0</v>
      </c>
      <c r="BD171" t="str">
        <f t="shared" si="79"/>
        <v>0001010001</v>
      </c>
      <c r="BE171" t="str">
        <f t="shared" si="80"/>
        <v>0</v>
      </c>
    </row>
    <row r="172" spans="1:57" x14ac:dyDescent="0.45">
      <c r="A172" t="s">
        <v>17</v>
      </c>
      <c r="B172" t="s">
        <v>18</v>
      </c>
      <c r="C172">
        <v>5.55</v>
      </c>
      <c r="D172">
        <v>1</v>
      </c>
      <c r="E172">
        <v>237539</v>
      </c>
      <c r="F172">
        <v>36</v>
      </c>
      <c r="G172" t="s">
        <v>19</v>
      </c>
      <c r="H172" t="s">
        <v>87</v>
      </c>
      <c r="I172" t="s">
        <v>21</v>
      </c>
      <c r="J172">
        <v>8</v>
      </c>
      <c r="K172" t="s">
        <v>117</v>
      </c>
      <c r="L172" t="s">
        <v>23</v>
      </c>
      <c r="M172">
        <v>26</v>
      </c>
      <c r="N172" t="s">
        <v>24</v>
      </c>
      <c r="O172" s="1">
        <v>43714</v>
      </c>
      <c r="P172" t="s">
        <v>25</v>
      </c>
      <c r="Q172" t="s">
        <v>26</v>
      </c>
      <c r="S172">
        <v>3.55</v>
      </c>
      <c r="T172">
        <f t="shared" si="54"/>
        <v>3.25</v>
      </c>
      <c r="U172" s="2"/>
      <c r="X172" t="str">
        <f t="shared" si="55"/>
        <v>0</v>
      </c>
      <c r="Y172" t="str">
        <f t="shared" si="56"/>
        <v>0</v>
      </c>
      <c r="Z172" t="str">
        <f t="shared" si="57"/>
        <v>0</v>
      </c>
      <c r="AA172" t="str">
        <f t="shared" si="58"/>
        <v>0</v>
      </c>
      <c r="AB172" t="str">
        <f t="shared" si="59"/>
        <v>0</v>
      </c>
      <c r="AC172" t="str">
        <f t="shared" si="60"/>
        <v>0</v>
      </c>
      <c r="AD172" t="str">
        <f t="shared" si="61"/>
        <v>0</v>
      </c>
      <c r="AE172" t="str">
        <f t="shared" si="62"/>
        <v>0</v>
      </c>
      <c r="AF172" t="str">
        <f t="shared" si="63"/>
        <v>1</v>
      </c>
      <c r="AG172" t="str">
        <f t="shared" si="64"/>
        <v>0</v>
      </c>
      <c r="AH172" t="str">
        <f t="shared" si="65"/>
        <v>0</v>
      </c>
      <c r="AI172" t="str">
        <f t="shared" si="66"/>
        <v>0</v>
      </c>
      <c r="AK172" t="str">
        <f t="shared" si="67"/>
        <v>0</v>
      </c>
      <c r="AL172" t="str">
        <f t="shared" si="68"/>
        <v>0</v>
      </c>
      <c r="AM172" t="str">
        <f t="shared" si="69"/>
        <v>0</v>
      </c>
      <c r="AN172" t="str">
        <f t="shared" si="70"/>
        <v>1</v>
      </c>
      <c r="AO172" t="str">
        <f t="shared" si="71"/>
        <v>0</v>
      </c>
      <c r="AP172" t="str">
        <f t="shared" si="72"/>
        <v>1</v>
      </c>
      <c r="AQ172" t="str">
        <f t="shared" si="73"/>
        <v>0</v>
      </c>
      <c r="AR172" t="str">
        <f t="shared" si="74"/>
        <v>0</v>
      </c>
      <c r="AS172" t="str">
        <f t="shared" si="78"/>
        <v>0</v>
      </c>
      <c r="AT172" t="str">
        <f t="shared" si="75"/>
        <v>1</v>
      </c>
      <c r="AV172" t="str">
        <f t="shared" si="76"/>
        <v>0</v>
      </c>
      <c r="AW172" t="str">
        <f t="shared" si="77"/>
        <v>0</v>
      </c>
      <c r="BD172" t="str">
        <f t="shared" si="79"/>
        <v>0001010001</v>
      </c>
      <c r="BE172" t="str">
        <f t="shared" si="80"/>
        <v>0</v>
      </c>
    </row>
    <row r="173" spans="1:57" x14ac:dyDescent="0.45">
      <c r="A173" t="s">
        <v>17</v>
      </c>
      <c r="B173" t="s">
        <v>18</v>
      </c>
      <c r="C173">
        <v>8.34</v>
      </c>
      <c r="D173">
        <v>1</v>
      </c>
      <c r="E173">
        <v>237539</v>
      </c>
      <c r="F173">
        <v>28</v>
      </c>
      <c r="G173" t="s">
        <v>19</v>
      </c>
      <c r="H173" t="s">
        <v>69</v>
      </c>
      <c r="I173" t="s">
        <v>28</v>
      </c>
      <c r="J173">
        <v>8</v>
      </c>
      <c r="K173" t="s">
        <v>117</v>
      </c>
      <c r="L173" t="s">
        <v>23</v>
      </c>
      <c r="M173">
        <v>26.4</v>
      </c>
      <c r="N173" t="s">
        <v>24</v>
      </c>
      <c r="O173" s="1">
        <v>43714</v>
      </c>
      <c r="P173" t="s">
        <v>25</v>
      </c>
      <c r="Q173" t="s">
        <v>26</v>
      </c>
      <c r="S173">
        <v>3.6</v>
      </c>
      <c r="T173">
        <f t="shared" si="54"/>
        <v>3.3</v>
      </c>
      <c r="U173" s="2"/>
      <c r="X173" t="str">
        <f t="shared" si="55"/>
        <v>0</v>
      </c>
      <c r="Y173" t="str">
        <f t="shared" si="56"/>
        <v>0</v>
      </c>
      <c r="Z173" t="str">
        <f t="shared" si="57"/>
        <v>0</v>
      </c>
      <c r="AA173" t="str">
        <f t="shared" si="58"/>
        <v>0</v>
      </c>
      <c r="AB173" t="str">
        <f t="shared" si="59"/>
        <v>0</v>
      </c>
      <c r="AC173" t="str">
        <f t="shared" si="60"/>
        <v>0</v>
      </c>
      <c r="AD173" t="str">
        <f t="shared" si="61"/>
        <v>0</v>
      </c>
      <c r="AE173" t="str">
        <f t="shared" si="62"/>
        <v>0</v>
      </c>
      <c r="AF173" t="str">
        <f t="shared" si="63"/>
        <v>1</v>
      </c>
      <c r="AG173" t="str">
        <f t="shared" si="64"/>
        <v>0</v>
      </c>
      <c r="AH173" t="str">
        <f t="shared" si="65"/>
        <v>0</v>
      </c>
      <c r="AI173" t="str">
        <f t="shared" si="66"/>
        <v>0</v>
      </c>
      <c r="AK173" t="str">
        <f t="shared" si="67"/>
        <v>0</v>
      </c>
      <c r="AL173" t="str">
        <f t="shared" si="68"/>
        <v>0</v>
      </c>
      <c r="AM173" t="str">
        <f t="shared" si="69"/>
        <v>0</v>
      </c>
      <c r="AN173" t="str">
        <f t="shared" si="70"/>
        <v>1</v>
      </c>
      <c r="AO173" t="str">
        <f t="shared" si="71"/>
        <v>1</v>
      </c>
      <c r="AP173" t="str">
        <f t="shared" si="72"/>
        <v>0</v>
      </c>
      <c r="AQ173" t="str">
        <f t="shared" si="73"/>
        <v>0</v>
      </c>
      <c r="AR173" t="str">
        <f t="shared" si="74"/>
        <v>0</v>
      </c>
      <c r="AS173" t="str">
        <f t="shared" si="78"/>
        <v>0</v>
      </c>
      <c r="AT173" t="str">
        <f t="shared" si="75"/>
        <v>1</v>
      </c>
      <c r="AV173" t="str">
        <f t="shared" si="76"/>
        <v>0</v>
      </c>
      <c r="AW173" t="str">
        <f t="shared" si="77"/>
        <v>0</v>
      </c>
      <c r="BD173" t="str">
        <f t="shared" si="79"/>
        <v>0001100001</v>
      </c>
      <c r="BE173" t="str">
        <f t="shared" si="80"/>
        <v>0</v>
      </c>
    </row>
    <row r="174" spans="1:57" x14ac:dyDescent="0.45">
      <c r="A174" t="s">
        <v>17</v>
      </c>
      <c r="B174" t="s">
        <v>18</v>
      </c>
      <c r="C174">
        <v>5.81</v>
      </c>
      <c r="D174">
        <v>1</v>
      </c>
      <c r="E174">
        <v>237539</v>
      </c>
      <c r="F174">
        <v>32</v>
      </c>
      <c r="G174" t="s">
        <v>19</v>
      </c>
      <c r="H174" t="s">
        <v>110</v>
      </c>
      <c r="I174" t="s">
        <v>28</v>
      </c>
      <c r="J174">
        <v>8</v>
      </c>
      <c r="K174" t="s">
        <v>117</v>
      </c>
      <c r="L174" t="s">
        <v>23</v>
      </c>
      <c r="M174">
        <v>26.4</v>
      </c>
      <c r="N174" t="s">
        <v>24</v>
      </c>
      <c r="O174" s="1">
        <v>43714</v>
      </c>
      <c r="P174" t="s">
        <v>25</v>
      </c>
      <c r="Q174" t="s">
        <v>26</v>
      </c>
      <c r="S174">
        <v>3.6</v>
      </c>
      <c r="T174">
        <f t="shared" si="54"/>
        <v>3.3</v>
      </c>
      <c r="U174" s="2"/>
      <c r="X174" t="str">
        <f t="shared" si="55"/>
        <v>0</v>
      </c>
      <c r="Y174" t="str">
        <f t="shared" si="56"/>
        <v>0</v>
      </c>
      <c r="Z174" t="str">
        <f t="shared" si="57"/>
        <v>0</v>
      </c>
      <c r="AA174" t="str">
        <f t="shared" si="58"/>
        <v>0</v>
      </c>
      <c r="AB174" t="str">
        <f t="shared" si="59"/>
        <v>0</v>
      </c>
      <c r="AC174" t="str">
        <f t="shared" si="60"/>
        <v>0</v>
      </c>
      <c r="AD174" t="str">
        <f t="shared" si="61"/>
        <v>0</v>
      </c>
      <c r="AE174" t="str">
        <f t="shared" si="62"/>
        <v>0</v>
      </c>
      <c r="AF174" t="str">
        <f t="shared" si="63"/>
        <v>1</v>
      </c>
      <c r="AG174" t="str">
        <f t="shared" si="64"/>
        <v>0</v>
      </c>
      <c r="AH174" t="str">
        <f t="shared" si="65"/>
        <v>0</v>
      </c>
      <c r="AI174" t="str">
        <f t="shared" si="66"/>
        <v>0</v>
      </c>
      <c r="AK174" t="str">
        <f t="shared" si="67"/>
        <v>0</v>
      </c>
      <c r="AL174" t="str">
        <f t="shared" si="68"/>
        <v>0</v>
      </c>
      <c r="AM174" t="str">
        <f t="shared" si="69"/>
        <v>0</v>
      </c>
      <c r="AN174" t="str">
        <f t="shared" si="70"/>
        <v>1</v>
      </c>
      <c r="AO174" t="str">
        <f t="shared" si="71"/>
        <v>1</v>
      </c>
      <c r="AP174" t="str">
        <f t="shared" si="72"/>
        <v>0</v>
      </c>
      <c r="AQ174" t="str">
        <f t="shared" si="73"/>
        <v>0</v>
      </c>
      <c r="AR174" t="str">
        <f t="shared" si="74"/>
        <v>0</v>
      </c>
      <c r="AS174" t="str">
        <f t="shared" si="78"/>
        <v>0</v>
      </c>
      <c r="AT174" t="str">
        <f t="shared" si="75"/>
        <v>1</v>
      </c>
      <c r="AV174" t="str">
        <f t="shared" si="76"/>
        <v>0</v>
      </c>
      <c r="AW174" t="str">
        <f t="shared" si="77"/>
        <v>0</v>
      </c>
      <c r="BD174" t="str">
        <f t="shared" si="79"/>
        <v>0001100001</v>
      </c>
      <c r="BE174" t="str">
        <f t="shared" si="80"/>
        <v>0</v>
      </c>
    </row>
    <row r="175" spans="1:57" x14ac:dyDescent="0.45">
      <c r="A175" t="s">
        <v>17</v>
      </c>
      <c r="B175" t="s">
        <v>18</v>
      </c>
      <c r="C175">
        <v>8.52</v>
      </c>
      <c r="D175">
        <v>1</v>
      </c>
      <c r="E175">
        <v>237539</v>
      </c>
      <c r="F175">
        <v>27</v>
      </c>
      <c r="G175" t="s">
        <v>19</v>
      </c>
      <c r="H175" t="s">
        <v>50</v>
      </c>
      <c r="I175" t="s">
        <v>28</v>
      </c>
      <c r="J175">
        <v>8</v>
      </c>
      <c r="K175" t="s">
        <v>117</v>
      </c>
      <c r="L175" t="s">
        <v>23</v>
      </c>
      <c r="M175">
        <v>26.4</v>
      </c>
      <c r="N175" t="s">
        <v>24</v>
      </c>
      <c r="O175" s="1">
        <v>43714</v>
      </c>
      <c r="P175" t="s">
        <v>25</v>
      </c>
      <c r="Q175" t="s">
        <v>26</v>
      </c>
      <c r="S175">
        <v>3.6</v>
      </c>
      <c r="T175">
        <f t="shared" si="54"/>
        <v>3.3</v>
      </c>
      <c r="U175" s="2"/>
      <c r="X175" t="str">
        <f t="shared" si="55"/>
        <v>0</v>
      </c>
      <c r="Y175" t="str">
        <f t="shared" si="56"/>
        <v>0</v>
      </c>
      <c r="Z175" t="str">
        <f t="shared" si="57"/>
        <v>0</v>
      </c>
      <c r="AA175" t="str">
        <f t="shared" si="58"/>
        <v>0</v>
      </c>
      <c r="AB175" t="str">
        <f t="shared" si="59"/>
        <v>0</v>
      </c>
      <c r="AC175" t="str">
        <f t="shared" si="60"/>
        <v>0</v>
      </c>
      <c r="AD175" t="str">
        <f t="shared" si="61"/>
        <v>0</v>
      </c>
      <c r="AE175" t="str">
        <f t="shared" si="62"/>
        <v>0</v>
      </c>
      <c r="AF175" t="str">
        <f t="shared" si="63"/>
        <v>1</v>
      </c>
      <c r="AG175" t="str">
        <f t="shared" si="64"/>
        <v>0</v>
      </c>
      <c r="AH175" t="str">
        <f t="shared" si="65"/>
        <v>0</v>
      </c>
      <c r="AI175" t="str">
        <f t="shared" si="66"/>
        <v>0</v>
      </c>
      <c r="AK175" t="str">
        <f t="shared" si="67"/>
        <v>0</v>
      </c>
      <c r="AL175" t="str">
        <f t="shared" si="68"/>
        <v>0</v>
      </c>
      <c r="AM175" t="str">
        <f t="shared" si="69"/>
        <v>0</v>
      </c>
      <c r="AN175" t="str">
        <f t="shared" si="70"/>
        <v>1</v>
      </c>
      <c r="AO175" t="str">
        <f t="shared" si="71"/>
        <v>1</v>
      </c>
      <c r="AP175" t="str">
        <f t="shared" si="72"/>
        <v>0</v>
      </c>
      <c r="AQ175" t="str">
        <f t="shared" si="73"/>
        <v>0</v>
      </c>
      <c r="AR175" t="str">
        <f t="shared" si="74"/>
        <v>0</v>
      </c>
      <c r="AS175" t="str">
        <f t="shared" si="78"/>
        <v>0</v>
      </c>
      <c r="AT175" t="str">
        <f t="shared" si="75"/>
        <v>1</v>
      </c>
      <c r="AV175" t="str">
        <f t="shared" si="76"/>
        <v>0</v>
      </c>
      <c r="AW175" t="str">
        <f t="shared" si="77"/>
        <v>0</v>
      </c>
      <c r="BD175" t="str">
        <f t="shared" si="79"/>
        <v>0001100001</v>
      </c>
      <c r="BE175" t="str">
        <f t="shared" si="80"/>
        <v>0</v>
      </c>
    </row>
    <row r="176" spans="1:57" x14ac:dyDescent="0.45">
      <c r="A176" t="s">
        <v>17</v>
      </c>
      <c r="B176" t="s">
        <v>18</v>
      </c>
      <c r="C176">
        <v>7.12</v>
      </c>
      <c r="D176">
        <v>1</v>
      </c>
      <c r="E176">
        <v>237539</v>
      </c>
      <c r="F176">
        <v>13</v>
      </c>
      <c r="G176" t="s">
        <v>19</v>
      </c>
      <c r="H176" t="s">
        <v>68</v>
      </c>
      <c r="I176" t="s">
        <v>34</v>
      </c>
      <c r="J176">
        <v>8</v>
      </c>
      <c r="K176" t="s">
        <v>117</v>
      </c>
      <c r="L176" t="s">
        <v>23</v>
      </c>
      <c r="M176">
        <v>26.8</v>
      </c>
      <c r="N176" t="s">
        <v>24</v>
      </c>
      <c r="O176" s="1">
        <v>43714</v>
      </c>
      <c r="P176" t="s">
        <v>25</v>
      </c>
      <c r="Q176" t="s">
        <v>26</v>
      </c>
      <c r="S176">
        <v>3.65</v>
      </c>
      <c r="T176">
        <f t="shared" si="54"/>
        <v>3.35</v>
      </c>
      <c r="U176" s="2"/>
      <c r="X176" t="str">
        <f t="shared" si="55"/>
        <v>0</v>
      </c>
      <c r="Y176" t="str">
        <f t="shared" si="56"/>
        <v>0</v>
      </c>
      <c r="Z176" t="str">
        <f t="shared" si="57"/>
        <v>0</v>
      </c>
      <c r="AA176" t="str">
        <f t="shared" si="58"/>
        <v>0</v>
      </c>
      <c r="AB176" t="str">
        <f t="shared" si="59"/>
        <v>0</v>
      </c>
      <c r="AC176" t="str">
        <f t="shared" si="60"/>
        <v>0</v>
      </c>
      <c r="AD176" t="str">
        <f t="shared" si="61"/>
        <v>0</v>
      </c>
      <c r="AE176" t="str">
        <f t="shared" si="62"/>
        <v>0</v>
      </c>
      <c r="AF176" t="str">
        <f t="shared" si="63"/>
        <v>1</v>
      </c>
      <c r="AG176" t="str">
        <f t="shared" si="64"/>
        <v>0</v>
      </c>
      <c r="AH176" t="str">
        <f t="shared" si="65"/>
        <v>0</v>
      </c>
      <c r="AI176" t="str">
        <f t="shared" si="66"/>
        <v>0</v>
      </c>
      <c r="AK176" t="str">
        <f t="shared" si="67"/>
        <v>0</v>
      </c>
      <c r="AL176" t="str">
        <f t="shared" si="68"/>
        <v>0</v>
      </c>
      <c r="AM176" t="str">
        <f t="shared" si="69"/>
        <v>0</v>
      </c>
      <c r="AN176" t="str">
        <f t="shared" si="70"/>
        <v>1</v>
      </c>
      <c r="AO176" t="str">
        <f t="shared" si="71"/>
        <v>0</v>
      </c>
      <c r="AP176" t="str">
        <f t="shared" si="72"/>
        <v>0</v>
      </c>
      <c r="AQ176" t="str">
        <f t="shared" si="73"/>
        <v>0</v>
      </c>
      <c r="AR176" t="str">
        <f t="shared" si="74"/>
        <v>1</v>
      </c>
      <c r="AS176" t="str">
        <f t="shared" si="78"/>
        <v>0</v>
      </c>
      <c r="AT176" t="str">
        <f t="shared" si="75"/>
        <v>1</v>
      </c>
      <c r="AV176" t="str">
        <f t="shared" si="76"/>
        <v>0</v>
      </c>
      <c r="AW176" t="str">
        <f t="shared" si="77"/>
        <v>0</v>
      </c>
      <c r="BD176" t="str">
        <f t="shared" si="79"/>
        <v>0001000101</v>
      </c>
      <c r="BE176" t="str">
        <f t="shared" si="80"/>
        <v>0</v>
      </c>
    </row>
    <row r="177" spans="1:57" x14ac:dyDescent="0.45">
      <c r="A177" t="s">
        <v>17</v>
      </c>
      <c r="B177" t="s">
        <v>18</v>
      </c>
      <c r="C177">
        <v>6.82</v>
      </c>
      <c r="D177">
        <v>1</v>
      </c>
      <c r="E177">
        <v>237539</v>
      </c>
      <c r="F177">
        <v>9</v>
      </c>
      <c r="G177" t="s">
        <v>19</v>
      </c>
      <c r="H177" t="s">
        <v>36</v>
      </c>
      <c r="I177" t="s">
        <v>34</v>
      </c>
      <c r="J177">
        <v>8</v>
      </c>
      <c r="K177" t="s">
        <v>117</v>
      </c>
      <c r="L177" t="s">
        <v>23</v>
      </c>
      <c r="M177">
        <v>26.8</v>
      </c>
      <c r="N177" t="s">
        <v>24</v>
      </c>
      <c r="O177" s="1">
        <v>43714</v>
      </c>
      <c r="P177" t="s">
        <v>25</v>
      </c>
      <c r="Q177" t="s">
        <v>26</v>
      </c>
      <c r="S177">
        <v>3.65</v>
      </c>
      <c r="T177">
        <f t="shared" si="54"/>
        <v>3.35</v>
      </c>
      <c r="U177" s="2"/>
      <c r="X177" t="str">
        <f t="shared" si="55"/>
        <v>0</v>
      </c>
      <c r="Y177" t="str">
        <f t="shared" si="56"/>
        <v>0</v>
      </c>
      <c r="Z177" t="str">
        <f t="shared" si="57"/>
        <v>0</v>
      </c>
      <c r="AA177" t="str">
        <f t="shared" si="58"/>
        <v>0</v>
      </c>
      <c r="AB177" t="str">
        <f t="shared" si="59"/>
        <v>0</v>
      </c>
      <c r="AC177" t="str">
        <f t="shared" si="60"/>
        <v>0</v>
      </c>
      <c r="AD177" t="str">
        <f t="shared" si="61"/>
        <v>0</v>
      </c>
      <c r="AE177" t="str">
        <f t="shared" si="62"/>
        <v>0</v>
      </c>
      <c r="AF177" t="str">
        <f t="shared" si="63"/>
        <v>1</v>
      </c>
      <c r="AG177" t="str">
        <f t="shared" si="64"/>
        <v>0</v>
      </c>
      <c r="AH177" t="str">
        <f t="shared" si="65"/>
        <v>0</v>
      </c>
      <c r="AI177" t="str">
        <f t="shared" si="66"/>
        <v>0</v>
      </c>
      <c r="AK177" t="str">
        <f t="shared" si="67"/>
        <v>0</v>
      </c>
      <c r="AL177" t="str">
        <f t="shared" si="68"/>
        <v>0</v>
      </c>
      <c r="AM177" t="str">
        <f t="shared" si="69"/>
        <v>0</v>
      </c>
      <c r="AN177" t="str">
        <f t="shared" si="70"/>
        <v>1</v>
      </c>
      <c r="AO177" t="str">
        <f t="shared" si="71"/>
        <v>0</v>
      </c>
      <c r="AP177" t="str">
        <f t="shared" si="72"/>
        <v>0</v>
      </c>
      <c r="AQ177" t="str">
        <f t="shared" si="73"/>
        <v>0</v>
      </c>
      <c r="AR177" t="str">
        <f t="shared" si="74"/>
        <v>1</v>
      </c>
      <c r="AS177" t="str">
        <f t="shared" si="78"/>
        <v>0</v>
      </c>
      <c r="AT177" t="str">
        <f t="shared" si="75"/>
        <v>1</v>
      </c>
      <c r="AV177" t="str">
        <f t="shared" si="76"/>
        <v>0</v>
      </c>
      <c r="AW177" t="str">
        <f t="shared" si="77"/>
        <v>0</v>
      </c>
      <c r="BD177" t="str">
        <f t="shared" si="79"/>
        <v>0001000101</v>
      </c>
      <c r="BE177" t="str">
        <f t="shared" si="80"/>
        <v>0</v>
      </c>
    </row>
    <row r="178" spans="1:57" x14ac:dyDescent="0.45">
      <c r="A178" t="s">
        <v>17</v>
      </c>
      <c r="B178" t="s">
        <v>18</v>
      </c>
      <c r="C178">
        <v>6.82</v>
      </c>
      <c r="D178">
        <v>1</v>
      </c>
      <c r="E178">
        <v>237539</v>
      </c>
      <c r="F178">
        <v>10</v>
      </c>
      <c r="G178" t="s">
        <v>19</v>
      </c>
      <c r="H178" t="s">
        <v>79</v>
      </c>
      <c r="I178" t="s">
        <v>34</v>
      </c>
      <c r="J178">
        <v>8</v>
      </c>
      <c r="K178" t="s">
        <v>117</v>
      </c>
      <c r="L178" t="s">
        <v>23</v>
      </c>
      <c r="M178">
        <v>26.8</v>
      </c>
      <c r="N178" t="s">
        <v>24</v>
      </c>
      <c r="O178" s="1">
        <v>43714</v>
      </c>
      <c r="P178" t="s">
        <v>25</v>
      </c>
      <c r="Q178" t="s">
        <v>26</v>
      </c>
      <c r="S178">
        <v>3.65</v>
      </c>
      <c r="T178">
        <f t="shared" si="54"/>
        <v>3.35</v>
      </c>
      <c r="U178" s="2"/>
      <c r="X178" t="str">
        <f t="shared" si="55"/>
        <v>0</v>
      </c>
      <c r="Y178" t="str">
        <f t="shared" si="56"/>
        <v>0</v>
      </c>
      <c r="Z178" t="str">
        <f t="shared" si="57"/>
        <v>0</v>
      </c>
      <c r="AA178" t="str">
        <f t="shared" si="58"/>
        <v>0</v>
      </c>
      <c r="AB178" t="str">
        <f t="shared" si="59"/>
        <v>0</v>
      </c>
      <c r="AC178" t="str">
        <f t="shared" si="60"/>
        <v>0</v>
      </c>
      <c r="AD178" t="str">
        <f t="shared" si="61"/>
        <v>0</v>
      </c>
      <c r="AE178" t="str">
        <f t="shared" si="62"/>
        <v>0</v>
      </c>
      <c r="AF178" t="str">
        <f t="shared" si="63"/>
        <v>1</v>
      </c>
      <c r="AG178" t="str">
        <f t="shared" si="64"/>
        <v>0</v>
      </c>
      <c r="AH178" t="str">
        <f t="shared" si="65"/>
        <v>0</v>
      </c>
      <c r="AI178" t="str">
        <f t="shared" si="66"/>
        <v>0</v>
      </c>
      <c r="AK178" t="str">
        <f t="shared" si="67"/>
        <v>0</v>
      </c>
      <c r="AL178" t="str">
        <f t="shared" si="68"/>
        <v>0</v>
      </c>
      <c r="AM178" t="str">
        <f t="shared" si="69"/>
        <v>0</v>
      </c>
      <c r="AN178" t="str">
        <f t="shared" si="70"/>
        <v>1</v>
      </c>
      <c r="AO178" t="str">
        <f t="shared" si="71"/>
        <v>0</v>
      </c>
      <c r="AP178" t="str">
        <f t="shared" si="72"/>
        <v>0</v>
      </c>
      <c r="AQ178" t="str">
        <f t="shared" si="73"/>
        <v>0</v>
      </c>
      <c r="AR178" t="str">
        <f t="shared" si="74"/>
        <v>1</v>
      </c>
      <c r="AS178" t="str">
        <f t="shared" si="78"/>
        <v>0</v>
      </c>
      <c r="AT178" t="str">
        <f t="shared" si="75"/>
        <v>1</v>
      </c>
      <c r="AV178" t="str">
        <f t="shared" si="76"/>
        <v>0</v>
      </c>
      <c r="AW178" t="str">
        <f t="shared" si="77"/>
        <v>0</v>
      </c>
      <c r="BD178" t="str">
        <f t="shared" si="79"/>
        <v>0001000101</v>
      </c>
      <c r="BE178" t="str">
        <f t="shared" si="80"/>
        <v>0</v>
      </c>
    </row>
    <row r="179" spans="1:57" x14ac:dyDescent="0.45">
      <c r="A179" t="s">
        <v>17</v>
      </c>
      <c r="B179" t="s">
        <v>18</v>
      </c>
      <c r="C179">
        <v>7.27</v>
      </c>
      <c r="D179">
        <v>1</v>
      </c>
      <c r="E179">
        <v>237539</v>
      </c>
      <c r="F179">
        <v>8</v>
      </c>
      <c r="G179" t="s">
        <v>19</v>
      </c>
      <c r="H179" t="s">
        <v>59</v>
      </c>
      <c r="I179" t="s">
        <v>34</v>
      </c>
      <c r="J179">
        <v>8</v>
      </c>
      <c r="K179" t="s">
        <v>117</v>
      </c>
      <c r="L179" t="s">
        <v>23</v>
      </c>
      <c r="M179">
        <v>26.8</v>
      </c>
      <c r="N179" t="s">
        <v>24</v>
      </c>
      <c r="O179" s="1">
        <v>43714</v>
      </c>
      <c r="P179" t="s">
        <v>25</v>
      </c>
      <c r="Q179" t="s">
        <v>26</v>
      </c>
      <c r="S179">
        <v>3.65</v>
      </c>
      <c r="T179">
        <f t="shared" si="54"/>
        <v>3.35</v>
      </c>
      <c r="U179" s="2"/>
      <c r="X179" t="str">
        <f t="shared" si="55"/>
        <v>0</v>
      </c>
      <c r="Y179" t="str">
        <f t="shared" si="56"/>
        <v>0</v>
      </c>
      <c r="Z179" t="str">
        <f t="shared" si="57"/>
        <v>0</v>
      </c>
      <c r="AA179" t="str">
        <f t="shared" si="58"/>
        <v>0</v>
      </c>
      <c r="AB179" t="str">
        <f t="shared" si="59"/>
        <v>0</v>
      </c>
      <c r="AC179" t="str">
        <f t="shared" si="60"/>
        <v>0</v>
      </c>
      <c r="AD179" t="str">
        <f t="shared" si="61"/>
        <v>0</v>
      </c>
      <c r="AE179" t="str">
        <f t="shared" si="62"/>
        <v>0</v>
      </c>
      <c r="AF179" t="str">
        <f t="shared" si="63"/>
        <v>1</v>
      </c>
      <c r="AG179" t="str">
        <f t="shared" si="64"/>
        <v>0</v>
      </c>
      <c r="AH179" t="str">
        <f t="shared" si="65"/>
        <v>0</v>
      </c>
      <c r="AI179" t="str">
        <f t="shared" si="66"/>
        <v>0</v>
      </c>
      <c r="AK179" t="str">
        <f t="shared" si="67"/>
        <v>0</v>
      </c>
      <c r="AL179" t="str">
        <f t="shared" si="68"/>
        <v>0</v>
      </c>
      <c r="AM179" t="str">
        <f t="shared" si="69"/>
        <v>0</v>
      </c>
      <c r="AN179" t="str">
        <f t="shared" si="70"/>
        <v>1</v>
      </c>
      <c r="AO179" t="str">
        <f t="shared" si="71"/>
        <v>0</v>
      </c>
      <c r="AP179" t="str">
        <f t="shared" si="72"/>
        <v>0</v>
      </c>
      <c r="AQ179" t="str">
        <f t="shared" si="73"/>
        <v>0</v>
      </c>
      <c r="AR179" t="str">
        <f t="shared" si="74"/>
        <v>1</v>
      </c>
      <c r="AS179" t="str">
        <f t="shared" si="78"/>
        <v>0</v>
      </c>
      <c r="AT179" t="str">
        <f t="shared" si="75"/>
        <v>1</v>
      </c>
      <c r="AV179" t="str">
        <f t="shared" si="76"/>
        <v>0</v>
      </c>
      <c r="AW179" t="str">
        <f t="shared" si="77"/>
        <v>0</v>
      </c>
      <c r="BD179" t="str">
        <f t="shared" si="79"/>
        <v>0001000101</v>
      </c>
      <c r="BE179" t="str">
        <f t="shared" si="80"/>
        <v>0</v>
      </c>
    </row>
    <row r="180" spans="1:57" x14ac:dyDescent="0.45">
      <c r="A180" t="s">
        <v>17</v>
      </c>
      <c r="B180" t="s">
        <v>18</v>
      </c>
      <c r="C180">
        <v>7.34</v>
      </c>
      <c r="D180">
        <v>1</v>
      </c>
      <c r="E180">
        <v>237539</v>
      </c>
      <c r="F180">
        <v>15</v>
      </c>
      <c r="G180" t="s">
        <v>19</v>
      </c>
      <c r="H180" t="s">
        <v>102</v>
      </c>
      <c r="I180" t="s">
        <v>34</v>
      </c>
      <c r="J180">
        <v>8</v>
      </c>
      <c r="K180" t="s">
        <v>117</v>
      </c>
      <c r="L180" t="s">
        <v>23</v>
      </c>
      <c r="M180">
        <v>26.8</v>
      </c>
      <c r="N180" t="s">
        <v>24</v>
      </c>
      <c r="O180" s="1">
        <v>43714</v>
      </c>
      <c r="P180" t="s">
        <v>25</v>
      </c>
      <c r="Q180" t="s">
        <v>26</v>
      </c>
      <c r="S180">
        <v>3.65</v>
      </c>
      <c r="T180">
        <f t="shared" si="54"/>
        <v>3.35</v>
      </c>
      <c r="U180" s="2"/>
      <c r="X180" t="str">
        <f t="shared" si="55"/>
        <v>0</v>
      </c>
      <c r="Y180" t="str">
        <f t="shared" si="56"/>
        <v>0</v>
      </c>
      <c r="Z180" t="str">
        <f t="shared" si="57"/>
        <v>0</v>
      </c>
      <c r="AA180" t="str">
        <f t="shared" si="58"/>
        <v>0</v>
      </c>
      <c r="AB180" t="str">
        <f t="shared" si="59"/>
        <v>0</v>
      </c>
      <c r="AC180" t="str">
        <f t="shared" si="60"/>
        <v>0</v>
      </c>
      <c r="AD180" t="str">
        <f t="shared" si="61"/>
        <v>0</v>
      </c>
      <c r="AE180" t="str">
        <f t="shared" si="62"/>
        <v>0</v>
      </c>
      <c r="AF180" t="str">
        <f t="shared" si="63"/>
        <v>1</v>
      </c>
      <c r="AG180" t="str">
        <f t="shared" si="64"/>
        <v>0</v>
      </c>
      <c r="AH180" t="str">
        <f t="shared" si="65"/>
        <v>0</v>
      </c>
      <c r="AI180" t="str">
        <f t="shared" si="66"/>
        <v>0</v>
      </c>
      <c r="AK180" t="str">
        <f t="shared" si="67"/>
        <v>0</v>
      </c>
      <c r="AL180" t="str">
        <f t="shared" si="68"/>
        <v>0</v>
      </c>
      <c r="AM180" t="str">
        <f t="shared" si="69"/>
        <v>0</v>
      </c>
      <c r="AN180" t="str">
        <f t="shared" si="70"/>
        <v>1</v>
      </c>
      <c r="AO180" t="str">
        <f t="shared" si="71"/>
        <v>0</v>
      </c>
      <c r="AP180" t="str">
        <f t="shared" si="72"/>
        <v>0</v>
      </c>
      <c r="AQ180" t="str">
        <f t="shared" si="73"/>
        <v>0</v>
      </c>
      <c r="AR180" t="str">
        <f t="shared" si="74"/>
        <v>1</v>
      </c>
      <c r="AS180" t="str">
        <f t="shared" si="78"/>
        <v>0</v>
      </c>
      <c r="AT180" t="str">
        <f t="shared" si="75"/>
        <v>1</v>
      </c>
      <c r="AV180" t="str">
        <f t="shared" si="76"/>
        <v>0</v>
      </c>
      <c r="AW180" t="str">
        <f t="shared" si="77"/>
        <v>0</v>
      </c>
      <c r="BD180" t="str">
        <f t="shared" si="79"/>
        <v>0001000101</v>
      </c>
      <c r="BE180" t="str">
        <f t="shared" si="80"/>
        <v>0</v>
      </c>
    </row>
    <row r="181" spans="1:57" x14ac:dyDescent="0.45">
      <c r="A181" t="s">
        <v>17</v>
      </c>
      <c r="B181" t="s">
        <v>18</v>
      </c>
      <c r="C181">
        <v>7.13</v>
      </c>
      <c r="D181">
        <v>1</v>
      </c>
      <c r="E181">
        <v>237539</v>
      </c>
      <c r="F181">
        <v>2</v>
      </c>
      <c r="G181" t="s">
        <v>19</v>
      </c>
      <c r="H181" t="s">
        <v>40</v>
      </c>
      <c r="I181" t="s">
        <v>34</v>
      </c>
      <c r="J181">
        <v>8</v>
      </c>
      <c r="K181" t="s">
        <v>117</v>
      </c>
      <c r="L181" t="s">
        <v>23</v>
      </c>
      <c r="M181">
        <v>26.8</v>
      </c>
      <c r="N181" t="s">
        <v>24</v>
      </c>
      <c r="O181" s="1">
        <v>43714</v>
      </c>
      <c r="P181" t="s">
        <v>25</v>
      </c>
      <c r="Q181" t="s">
        <v>26</v>
      </c>
      <c r="S181">
        <v>3.65</v>
      </c>
      <c r="T181">
        <f t="shared" si="54"/>
        <v>3.35</v>
      </c>
      <c r="U181" s="2"/>
      <c r="X181" t="str">
        <f t="shared" si="55"/>
        <v>0</v>
      </c>
      <c r="Y181" t="str">
        <f t="shared" si="56"/>
        <v>0</v>
      </c>
      <c r="Z181" t="str">
        <f t="shared" si="57"/>
        <v>0</v>
      </c>
      <c r="AA181" t="str">
        <f t="shared" si="58"/>
        <v>0</v>
      </c>
      <c r="AB181" t="str">
        <f t="shared" si="59"/>
        <v>0</v>
      </c>
      <c r="AC181" t="str">
        <f t="shared" si="60"/>
        <v>0</v>
      </c>
      <c r="AD181" t="str">
        <f t="shared" si="61"/>
        <v>0</v>
      </c>
      <c r="AE181" t="str">
        <f t="shared" si="62"/>
        <v>0</v>
      </c>
      <c r="AF181" t="str">
        <f t="shared" si="63"/>
        <v>1</v>
      </c>
      <c r="AG181" t="str">
        <f t="shared" si="64"/>
        <v>0</v>
      </c>
      <c r="AH181" t="str">
        <f t="shared" si="65"/>
        <v>0</v>
      </c>
      <c r="AI181" t="str">
        <f t="shared" si="66"/>
        <v>0</v>
      </c>
      <c r="AK181" t="str">
        <f t="shared" si="67"/>
        <v>0</v>
      </c>
      <c r="AL181" t="str">
        <f t="shared" si="68"/>
        <v>0</v>
      </c>
      <c r="AM181" t="str">
        <f t="shared" si="69"/>
        <v>0</v>
      </c>
      <c r="AN181" t="str">
        <f t="shared" si="70"/>
        <v>1</v>
      </c>
      <c r="AO181" t="str">
        <f t="shared" si="71"/>
        <v>0</v>
      </c>
      <c r="AP181" t="str">
        <f t="shared" si="72"/>
        <v>0</v>
      </c>
      <c r="AQ181" t="str">
        <f t="shared" si="73"/>
        <v>0</v>
      </c>
      <c r="AR181" t="str">
        <f t="shared" si="74"/>
        <v>1</v>
      </c>
      <c r="AS181" t="str">
        <f t="shared" si="78"/>
        <v>0</v>
      </c>
      <c r="AT181" t="str">
        <f t="shared" si="75"/>
        <v>1</v>
      </c>
      <c r="AV181" t="str">
        <f t="shared" si="76"/>
        <v>0</v>
      </c>
      <c r="AW181" t="str">
        <f t="shared" si="77"/>
        <v>0</v>
      </c>
      <c r="BD181" t="str">
        <f t="shared" si="79"/>
        <v>0001000101</v>
      </c>
      <c r="BE181" t="str">
        <f t="shared" si="80"/>
        <v>0</v>
      </c>
    </row>
    <row r="182" spans="1:57" x14ac:dyDescent="0.45">
      <c r="A182" t="s">
        <v>17</v>
      </c>
      <c r="B182" t="s">
        <v>18</v>
      </c>
      <c r="C182">
        <v>6.14</v>
      </c>
      <c r="D182">
        <v>1</v>
      </c>
      <c r="E182">
        <v>237539</v>
      </c>
      <c r="F182">
        <v>3</v>
      </c>
      <c r="G182" t="s">
        <v>19</v>
      </c>
      <c r="H182" t="s">
        <v>47</v>
      </c>
      <c r="I182" t="s">
        <v>34</v>
      </c>
      <c r="J182">
        <v>8</v>
      </c>
      <c r="K182" t="s">
        <v>117</v>
      </c>
      <c r="L182" t="s">
        <v>23</v>
      </c>
      <c r="M182">
        <v>26.8</v>
      </c>
      <c r="N182" t="s">
        <v>24</v>
      </c>
      <c r="O182" s="1">
        <v>43714</v>
      </c>
      <c r="P182" t="s">
        <v>25</v>
      </c>
      <c r="Q182" t="s">
        <v>26</v>
      </c>
      <c r="S182">
        <v>3.65</v>
      </c>
      <c r="T182">
        <f t="shared" si="54"/>
        <v>3.35</v>
      </c>
      <c r="U182" s="2"/>
      <c r="X182" t="str">
        <f t="shared" si="55"/>
        <v>0</v>
      </c>
      <c r="Y182" t="str">
        <f t="shared" si="56"/>
        <v>0</v>
      </c>
      <c r="Z182" t="str">
        <f t="shared" si="57"/>
        <v>0</v>
      </c>
      <c r="AA182" t="str">
        <f t="shared" si="58"/>
        <v>0</v>
      </c>
      <c r="AB182" t="str">
        <f t="shared" si="59"/>
        <v>0</v>
      </c>
      <c r="AC182" t="str">
        <f t="shared" si="60"/>
        <v>0</v>
      </c>
      <c r="AD182" t="str">
        <f t="shared" si="61"/>
        <v>0</v>
      </c>
      <c r="AE182" t="str">
        <f t="shared" si="62"/>
        <v>0</v>
      </c>
      <c r="AF182" t="str">
        <f t="shared" si="63"/>
        <v>1</v>
      </c>
      <c r="AG182" t="str">
        <f t="shared" si="64"/>
        <v>0</v>
      </c>
      <c r="AH182" t="str">
        <f t="shared" si="65"/>
        <v>0</v>
      </c>
      <c r="AI182" t="str">
        <f t="shared" si="66"/>
        <v>0</v>
      </c>
      <c r="AK182" t="str">
        <f t="shared" si="67"/>
        <v>0</v>
      </c>
      <c r="AL182" t="str">
        <f t="shared" si="68"/>
        <v>0</v>
      </c>
      <c r="AM182" t="str">
        <f t="shared" si="69"/>
        <v>0</v>
      </c>
      <c r="AN182" t="str">
        <f t="shared" si="70"/>
        <v>1</v>
      </c>
      <c r="AO182" t="str">
        <f t="shared" si="71"/>
        <v>0</v>
      </c>
      <c r="AP182" t="str">
        <f t="shared" si="72"/>
        <v>0</v>
      </c>
      <c r="AQ182" t="str">
        <f t="shared" si="73"/>
        <v>0</v>
      </c>
      <c r="AR182" t="str">
        <f t="shared" si="74"/>
        <v>1</v>
      </c>
      <c r="AS182" t="str">
        <f t="shared" si="78"/>
        <v>0</v>
      </c>
      <c r="AT182" t="str">
        <f t="shared" si="75"/>
        <v>1</v>
      </c>
      <c r="AV182" t="str">
        <f t="shared" si="76"/>
        <v>0</v>
      </c>
      <c r="AW182" t="str">
        <f t="shared" si="77"/>
        <v>0</v>
      </c>
      <c r="BD182" t="str">
        <f t="shared" si="79"/>
        <v>0001000101</v>
      </c>
      <c r="BE182" t="str">
        <f t="shared" si="80"/>
        <v>0</v>
      </c>
    </row>
    <row r="183" spans="1:57" x14ac:dyDescent="0.45">
      <c r="A183" t="s">
        <v>17</v>
      </c>
      <c r="B183" t="s">
        <v>18</v>
      </c>
      <c r="C183">
        <v>6.96</v>
      </c>
      <c r="D183">
        <v>1</v>
      </c>
      <c r="E183">
        <v>237539</v>
      </c>
      <c r="F183">
        <v>4</v>
      </c>
      <c r="G183" t="s">
        <v>19</v>
      </c>
      <c r="H183" t="s">
        <v>66</v>
      </c>
      <c r="I183" t="s">
        <v>34</v>
      </c>
      <c r="J183">
        <v>8</v>
      </c>
      <c r="K183" t="s">
        <v>117</v>
      </c>
      <c r="L183" t="s">
        <v>23</v>
      </c>
      <c r="M183">
        <v>26.8</v>
      </c>
      <c r="N183" t="s">
        <v>24</v>
      </c>
      <c r="O183" s="1">
        <v>43714</v>
      </c>
      <c r="P183" t="s">
        <v>25</v>
      </c>
      <c r="Q183" t="s">
        <v>26</v>
      </c>
      <c r="S183">
        <v>3.65</v>
      </c>
      <c r="T183">
        <f t="shared" si="54"/>
        <v>3.35</v>
      </c>
      <c r="U183" s="2"/>
      <c r="X183" t="str">
        <f t="shared" si="55"/>
        <v>0</v>
      </c>
      <c r="Y183" t="str">
        <f t="shared" si="56"/>
        <v>0</v>
      </c>
      <c r="Z183" t="str">
        <f t="shared" si="57"/>
        <v>0</v>
      </c>
      <c r="AA183" t="str">
        <f t="shared" si="58"/>
        <v>0</v>
      </c>
      <c r="AB183" t="str">
        <f t="shared" si="59"/>
        <v>0</v>
      </c>
      <c r="AC183" t="str">
        <f t="shared" si="60"/>
        <v>0</v>
      </c>
      <c r="AD183" t="str">
        <f t="shared" si="61"/>
        <v>0</v>
      </c>
      <c r="AE183" t="str">
        <f t="shared" si="62"/>
        <v>0</v>
      </c>
      <c r="AF183" t="str">
        <f t="shared" si="63"/>
        <v>1</v>
      </c>
      <c r="AG183" t="str">
        <f t="shared" si="64"/>
        <v>0</v>
      </c>
      <c r="AH183" t="str">
        <f t="shared" si="65"/>
        <v>0</v>
      </c>
      <c r="AI183" t="str">
        <f t="shared" si="66"/>
        <v>0</v>
      </c>
      <c r="AK183" t="str">
        <f t="shared" si="67"/>
        <v>0</v>
      </c>
      <c r="AL183" t="str">
        <f t="shared" si="68"/>
        <v>0</v>
      </c>
      <c r="AM183" t="str">
        <f t="shared" si="69"/>
        <v>0</v>
      </c>
      <c r="AN183" t="str">
        <f t="shared" si="70"/>
        <v>1</v>
      </c>
      <c r="AO183" t="str">
        <f t="shared" si="71"/>
        <v>0</v>
      </c>
      <c r="AP183" t="str">
        <f t="shared" si="72"/>
        <v>0</v>
      </c>
      <c r="AQ183" t="str">
        <f t="shared" si="73"/>
        <v>0</v>
      </c>
      <c r="AR183" t="str">
        <f t="shared" si="74"/>
        <v>1</v>
      </c>
      <c r="AS183" t="str">
        <f t="shared" si="78"/>
        <v>0</v>
      </c>
      <c r="AT183" t="str">
        <f t="shared" si="75"/>
        <v>1</v>
      </c>
      <c r="AV183" t="str">
        <f t="shared" si="76"/>
        <v>0</v>
      </c>
      <c r="AW183" t="str">
        <f t="shared" si="77"/>
        <v>0</v>
      </c>
      <c r="BD183" t="str">
        <f t="shared" si="79"/>
        <v>0001000101</v>
      </c>
      <c r="BE183" t="str">
        <f t="shared" si="80"/>
        <v>0</v>
      </c>
    </row>
    <row r="184" spans="1:57" x14ac:dyDescent="0.45">
      <c r="A184" t="s">
        <v>17</v>
      </c>
      <c r="B184" t="s">
        <v>18</v>
      </c>
      <c r="C184">
        <v>5.44</v>
      </c>
      <c r="D184">
        <v>1</v>
      </c>
      <c r="E184">
        <v>237539</v>
      </c>
      <c r="F184">
        <v>19</v>
      </c>
      <c r="G184" t="s">
        <v>19</v>
      </c>
      <c r="H184" t="s">
        <v>78</v>
      </c>
      <c r="I184" t="s">
        <v>34</v>
      </c>
      <c r="J184">
        <v>8</v>
      </c>
      <c r="K184" t="s">
        <v>117</v>
      </c>
      <c r="L184" t="s">
        <v>23</v>
      </c>
      <c r="M184">
        <v>26.8</v>
      </c>
      <c r="N184" t="s">
        <v>24</v>
      </c>
      <c r="O184" s="1">
        <v>43714</v>
      </c>
      <c r="P184" t="s">
        <v>25</v>
      </c>
      <c r="Q184" t="s">
        <v>26</v>
      </c>
      <c r="S184">
        <v>3.65</v>
      </c>
      <c r="T184">
        <f t="shared" si="54"/>
        <v>3.35</v>
      </c>
      <c r="U184" s="2"/>
      <c r="X184" t="str">
        <f t="shared" si="55"/>
        <v>0</v>
      </c>
      <c r="Y184" t="str">
        <f t="shared" si="56"/>
        <v>0</v>
      </c>
      <c r="Z184" t="str">
        <f t="shared" si="57"/>
        <v>0</v>
      </c>
      <c r="AA184" t="str">
        <f t="shared" si="58"/>
        <v>0</v>
      </c>
      <c r="AB184" t="str">
        <f t="shared" si="59"/>
        <v>0</v>
      </c>
      <c r="AC184" t="str">
        <f t="shared" si="60"/>
        <v>0</v>
      </c>
      <c r="AD184" t="str">
        <f t="shared" si="61"/>
        <v>0</v>
      </c>
      <c r="AE184" t="str">
        <f t="shared" si="62"/>
        <v>0</v>
      </c>
      <c r="AF184" t="str">
        <f t="shared" si="63"/>
        <v>1</v>
      </c>
      <c r="AG184" t="str">
        <f t="shared" si="64"/>
        <v>0</v>
      </c>
      <c r="AH184" t="str">
        <f t="shared" si="65"/>
        <v>0</v>
      </c>
      <c r="AI184" t="str">
        <f t="shared" si="66"/>
        <v>0</v>
      </c>
      <c r="AK184" t="str">
        <f t="shared" si="67"/>
        <v>0</v>
      </c>
      <c r="AL184" t="str">
        <f t="shared" si="68"/>
        <v>0</v>
      </c>
      <c r="AM184" t="str">
        <f t="shared" si="69"/>
        <v>0</v>
      </c>
      <c r="AN184" t="str">
        <f t="shared" si="70"/>
        <v>1</v>
      </c>
      <c r="AO184" t="str">
        <f t="shared" si="71"/>
        <v>0</v>
      </c>
      <c r="AP184" t="str">
        <f t="shared" si="72"/>
        <v>0</v>
      </c>
      <c r="AQ184" t="str">
        <f t="shared" si="73"/>
        <v>0</v>
      </c>
      <c r="AR184" t="str">
        <f t="shared" si="74"/>
        <v>1</v>
      </c>
      <c r="AS184" t="str">
        <f t="shared" si="78"/>
        <v>0</v>
      </c>
      <c r="AT184" t="str">
        <f t="shared" si="75"/>
        <v>1</v>
      </c>
      <c r="AV184" t="str">
        <f t="shared" si="76"/>
        <v>0</v>
      </c>
      <c r="AW184" t="str">
        <f t="shared" si="77"/>
        <v>0</v>
      </c>
      <c r="BD184" t="str">
        <f t="shared" si="79"/>
        <v>0001000101</v>
      </c>
      <c r="BE184" t="str">
        <f t="shared" si="80"/>
        <v>0</v>
      </c>
    </row>
    <row r="185" spans="1:57" x14ac:dyDescent="0.45">
      <c r="A185" t="s">
        <v>17</v>
      </c>
      <c r="B185" t="s">
        <v>18</v>
      </c>
      <c r="C185">
        <v>6.6</v>
      </c>
      <c r="D185">
        <v>1</v>
      </c>
      <c r="E185">
        <v>237539</v>
      </c>
      <c r="F185">
        <v>46</v>
      </c>
      <c r="G185" t="s">
        <v>19</v>
      </c>
      <c r="H185" t="s">
        <v>111</v>
      </c>
      <c r="I185" t="s">
        <v>21</v>
      </c>
      <c r="J185">
        <v>8</v>
      </c>
      <c r="K185" t="s">
        <v>117</v>
      </c>
      <c r="L185" t="s">
        <v>23</v>
      </c>
      <c r="M185">
        <v>27.2</v>
      </c>
      <c r="N185" t="s">
        <v>24</v>
      </c>
      <c r="O185" s="1">
        <v>43714</v>
      </c>
      <c r="P185" t="s">
        <v>25</v>
      </c>
      <c r="Q185" t="s">
        <v>26</v>
      </c>
      <c r="S185">
        <v>3.6</v>
      </c>
      <c r="T185">
        <f t="shared" si="54"/>
        <v>3.4</v>
      </c>
      <c r="U185" s="2"/>
      <c r="X185" t="str">
        <f t="shared" si="55"/>
        <v>0</v>
      </c>
      <c r="Y185" t="str">
        <f t="shared" si="56"/>
        <v>0</v>
      </c>
      <c r="Z185" t="str">
        <f t="shared" si="57"/>
        <v>0</v>
      </c>
      <c r="AA185" t="str">
        <f t="shared" si="58"/>
        <v>0</v>
      </c>
      <c r="AB185" t="str">
        <f t="shared" si="59"/>
        <v>0</v>
      </c>
      <c r="AC185" t="str">
        <f t="shared" si="60"/>
        <v>0</v>
      </c>
      <c r="AD185" t="str">
        <f t="shared" si="61"/>
        <v>0</v>
      </c>
      <c r="AE185" t="str">
        <f t="shared" si="62"/>
        <v>0</v>
      </c>
      <c r="AF185" t="str">
        <f t="shared" si="63"/>
        <v>1</v>
      </c>
      <c r="AG185" t="str">
        <f t="shared" si="64"/>
        <v>0</v>
      </c>
      <c r="AH185" t="str">
        <f t="shared" si="65"/>
        <v>0</v>
      </c>
      <c r="AI185" t="str">
        <f t="shared" si="66"/>
        <v>0</v>
      </c>
      <c r="AK185" t="str">
        <f t="shared" si="67"/>
        <v>0</v>
      </c>
      <c r="AL185" t="str">
        <f t="shared" si="68"/>
        <v>0</v>
      </c>
      <c r="AM185" t="str">
        <f t="shared" si="69"/>
        <v>0</v>
      </c>
      <c r="AN185" t="str">
        <f t="shared" si="70"/>
        <v>1</v>
      </c>
      <c r="AO185" t="str">
        <f t="shared" si="71"/>
        <v>0</v>
      </c>
      <c r="AP185" t="str">
        <f t="shared" si="72"/>
        <v>1</v>
      </c>
      <c r="AQ185" t="str">
        <f t="shared" si="73"/>
        <v>0</v>
      </c>
      <c r="AR185" t="str">
        <f t="shared" si="74"/>
        <v>0</v>
      </c>
      <c r="AS185" t="str">
        <f t="shared" si="78"/>
        <v>0</v>
      </c>
      <c r="AT185" t="str">
        <f t="shared" si="75"/>
        <v>1</v>
      </c>
      <c r="AV185" t="str">
        <f t="shared" si="76"/>
        <v>0</v>
      </c>
      <c r="AW185" t="str">
        <f t="shared" si="77"/>
        <v>0</v>
      </c>
      <c r="BD185" t="str">
        <f t="shared" si="79"/>
        <v>0001010001</v>
      </c>
      <c r="BE185" t="str">
        <f t="shared" si="80"/>
        <v>0</v>
      </c>
    </row>
    <row r="186" spans="1:57" x14ac:dyDescent="0.45">
      <c r="A186" t="s">
        <v>17</v>
      </c>
      <c r="B186" t="s">
        <v>18</v>
      </c>
      <c r="C186">
        <v>6.46</v>
      </c>
      <c r="D186">
        <v>1</v>
      </c>
      <c r="E186">
        <v>237539</v>
      </c>
      <c r="F186">
        <v>45</v>
      </c>
      <c r="G186" t="s">
        <v>19</v>
      </c>
      <c r="H186" t="s">
        <v>84</v>
      </c>
      <c r="I186" t="s">
        <v>21</v>
      </c>
      <c r="J186">
        <v>8</v>
      </c>
      <c r="K186" t="s">
        <v>117</v>
      </c>
      <c r="L186" t="s">
        <v>23</v>
      </c>
      <c r="M186">
        <v>27.2</v>
      </c>
      <c r="N186" t="s">
        <v>24</v>
      </c>
      <c r="O186" s="1">
        <v>43714</v>
      </c>
      <c r="P186" t="s">
        <v>25</v>
      </c>
      <c r="Q186" t="s">
        <v>26</v>
      </c>
      <c r="S186">
        <v>3.6</v>
      </c>
      <c r="T186">
        <f t="shared" si="54"/>
        <v>3.4</v>
      </c>
      <c r="U186" s="2"/>
      <c r="X186" t="str">
        <f t="shared" si="55"/>
        <v>0</v>
      </c>
      <c r="Y186" t="str">
        <f t="shared" si="56"/>
        <v>0</v>
      </c>
      <c r="Z186" t="str">
        <f t="shared" si="57"/>
        <v>0</v>
      </c>
      <c r="AA186" t="str">
        <f t="shared" si="58"/>
        <v>0</v>
      </c>
      <c r="AB186" t="str">
        <f t="shared" si="59"/>
        <v>0</v>
      </c>
      <c r="AC186" t="str">
        <f t="shared" si="60"/>
        <v>0</v>
      </c>
      <c r="AD186" t="str">
        <f t="shared" si="61"/>
        <v>0</v>
      </c>
      <c r="AE186" t="str">
        <f t="shared" si="62"/>
        <v>0</v>
      </c>
      <c r="AF186" t="str">
        <f t="shared" si="63"/>
        <v>1</v>
      </c>
      <c r="AG186" t="str">
        <f t="shared" si="64"/>
        <v>0</v>
      </c>
      <c r="AH186" t="str">
        <f t="shared" si="65"/>
        <v>0</v>
      </c>
      <c r="AI186" t="str">
        <f t="shared" si="66"/>
        <v>0</v>
      </c>
      <c r="AK186" t="str">
        <f t="shared" si="67"/>
        <v>0</v>
      </c>
      <c r="AL186" t="str">
        <f t="shared" si="68"/>
        <v>0</v>
      </c>
      <c r="AM186" t="str">
        <f t="shared" si="69"/>
        <v>0</v>
      </c>
      <c r="AN186" t="str">
        <f t="shared" si="70"/>
        <v>1</v>
      </c>
      <c r="AO186" t="str">
        <f t="shared" si="71"/>
        <v>0</v>
      </c>
      <c r="AP186" t="str">
        <f t="shared" si="72"/>
        <v>1</v>
      </c>
      <c r="AQ186" t="str">
        <f t="shared" si="73"/>
        <v>0</v>
      </c>
      <c r="AR186" t="str">
        <f t="shared" si="74"/>
        <v>0</v>
      </c>
      <c r="AS186" t="str">
        <f t="shared" si="78"/>
        <v>0</v>
      </c>
      <c r="AT186" t="str">
        <f t="shared" si="75"/>
        <v>1</v>
      </c>
      <c r="AV186" t="str">
        <f t="shared" si="76"/>
        <v>0</v>
      </c>
      <c r="AW186" t="str">
        <f t="shared" si="77"/>
        <v>0</v>
      </c>
      <c r="BD186" t="str">
        <f t="shared" si="79"/>
        <v>0001010001</v>
      </c>
      <c r="BE186" t="str">
        <f t="shared" si="80"/>
        <v>0</v>
      </c>
    </row>
    <row r="187" spans="1:57" x14ac:dyDescent="0.45">
      <c r="A187" t="s">
        <v>17</v>
      </c>
      <c r="B187" t="s">
        <v>18</v>
      </c>
      <c r="C187">
        <v>6.57</v>
      </c>
      <c r="D187">
        <v>1</v>
      </c>
      <c r="E187">
        <v>237539</v>
      </c>
      <c r="F187">
        <v>39</v>
      </c>
      <c r="G187" t="s">
        <v>19</v>
      </c>
      <c r="H187" t="s">
        <v>113</v>
      </c>
      <c r="I187" t="s">
        <v>21</v>
      </c>
      <c r="J187">
        <v>8</v>
      </c>
      <c r="K187" t="s">
        <v>117</v>
      </c>
      <c r="L187" t="s">
        <v>23</v>
      </c>
      <c r="M187">
        <v>27.2</v>
      </c>
      <c r="N187" t="s">
        <v>24</v>
      </c>
      <c r="O187" s="1">
        <v>43714</v>
      </c>
      <c r="P187" t="s">
        <v>25</v>
      </c>
      <c r="Q187" t="s">
        <v>26</v>
      </c>
      <c r="S187">
        <v>3.6</v>
      </c>
      <c r="T187">
        <f t="shared" si="54"/>
        <v>3.4</v>
      </c>
      <c r="U187" s="2"/>
      <c r="X187" t="str">
        <f t="shared" si="55"/>
        <v>0</v>
      </c>
      <c r="Y187" t="str">
        <f t="shared" si="56"/>
        <v>0</v>
      </c>
      <c r="Z187" t="str">
        <f t="shared" si="57"/>
        <v>0</v>
      </c>
      <c r="AA187" t="str">
        <f t="shared" si="58"/>
        <v>0</v>
      </c>
      <c r="AB187" t="str">
        <f t="shared" si="59"/>
        <v>0</v>
      </c>
      <c r="AC187" t="str">
        <f t="shared" si="60"/>
        <v>0</v>
      </c>
      <c r="AD187" t="str">
        <f t="shared" si="61"/>
        <v>0</v>
      </c>
      <c r="AE187" t="str">
        <f t="shared" si="62"/>
        <v>0</v>
      </c>
      <c r="AF187" t="str">
        <f t="shared" si="63"/>
        <v>1</v>
      </c>
      <c r="AG187" t="str">
        <f t="shared" si="64"/>
        <v>0</v>
      </c>
      <c r="AH187" t="str">
        <f t="shared" si="65"/>
        <v>0</v>
      </c>
      <c r="AI187" t="str">
        <f t="shared" si="66"/>
        <v>0</v>
      </c>
      <c r="AK187" t="str">
        <f t="shared" si="67"/>
        <v>0</v>
      </c>
      <c r="AL187" t="str">
        <f t="shared" si="68"/>
        <v>0</v>
      </c>
      <c r="AM187" t="str">
        <f t="shared" si="69"/>
        <v>0</v>
      </c>
      <c r="AN187" t="str">
        <f t="shared" si="70"/>
        <v>1</v>
      </c>
      <c r="AO187" t="str">
        <f t="shared" si="71"/>
        <v>0</v>
      </c>
      <c r="AP187" t="str">
        <f t="shared" si="72"/>
        <v>1</v>
      </c>
      <c r="AQ187" t="str">
        <f t="shared" si="73"/>
        <v>0</v>
      </c>
      <c r="AR187" t="str">
        <f t="shared" si="74"/>
        <v>0</v>
      </c>
      <c r="AS187" t="str">
        <f t="shared" si="78"/>
        <v>0</v>
      </c>
      <c r="AT187" t="str">
        <f t="shared" si="75"/>
        <v>1</v>
      </c>
      <c r="AV187" t="str">
        <f t="shared" si="76"/>
        <v>0</v>
      </c>
      <c r="AW187" t="str">
        <f t="shared" si="77"/>
        <v>0</v>
      </c>
      <c r="BD187" t="str">
        <f t="shared" si="79"/>
        <v>0001010001</v>
      </c>
      <c r="BE187" t="str">
        <f t="shared" si="80"/>
        <v>0</v>
      </c>
    </row>
    <row r="188" spans="1:57" x14ac:dyDescent="0.45">
      <c r="A188" t="s">
        <v>17</v>
      </c>
      <c r="B188" t="s">
        <v>18</v>
      </c>
      <c r="C188">
        <v>6.94</v>
      </c>
      <c r="D188">
        <v>1</v>
      </c>
      <c r="E188">
        <v>237539</v>
      </c>
      <c r="F188">
        <v>37</v>
      </c>
      <c r="G188" t="s">
        <v>19</v>
      </c>
      <c r="H188" t="s">
        <v>120</v>
      </c>
      <c r="I188" t="s">
        <v>21</v>
      </c>
      <c r="J188">
        <v>8</v>
      </c>
      <c r="K188" t="s">
        <v>117</v>
      </c>
      <c r="L188" t="s">
        <v>23</v>
      </c>
      <c r="M188">
        <v>27.2</v>
      </c>
      <c r="N188" t="s">
        <v>24</v>
      </c>
      <c r="O188" s="1">
        <v>43714</v>
      </c>
      <c r="P188" t="s">
        <v>25</v>
      </c>
      <c r="Q188" t="s">
        <v>26</v>
      </c>
      <c r="S188">
        <v>3.6</v>
      </c>
      <c r="T188">
        <f t="shared" si="54"/>
        <v>3.4</v>
      </c>
      <c r="U188" s="2"/>
      <c r="X188" t="str">
        <f t="shared" si="55"/>
        <v>0</v>
      </c>
      <c r="Y188" t="str">
        <f t="shared" si="56"/>
        <v>0</v>
      </c>
      <c r="Z188" t="str">
        <f t="shared" si="57"/>
        <v>0</v>
      </c>
      <c r="AA188" t="str">
        <f t="shared" si="58"/>
        <v>0</v>
      </c>
      <c r="AB188" t="str">
        <f t="shared" si="59"/>
        <v>0</v>
      </c>
      <c r="AC188" t="str">
        <f t="shared" si="60"/>
        <v>0</v>
      </c>
      <c r="AD188" t="str">
        <f t="shared" si="61"/>
        <v>0</v>
      </c>
      <c r="AE188" t="str">
        <f t="shared" si="62"/>
        <v>0</v>
      </c>
      <c r="AF188" t="str">
        <f t="shared" si="63"/>
        <v>1</v>
      </c>
      <c r="AG188" t="str">
        <f t="shared" si="64"/>
        <v>0</v>
      </c>
      <c r="AH188" t="str">
        <f t="shared" si="65"/>
        <v>0</v>
      </c>
      <c r="AI188" t="str">
        <f t="shared" si="66"/>
        <v>0</v>
      </c>
      <c r="AK188" t="str">
        <f t="shared" si="67"/>
        <v>0</v>
      </c>
      <c r="AL188" t="str">
        <f t="shared" si="68"/>
        <v>0</v>
      </c>
      <c r="AM188" t="str">
        <f t="shared" si="69"/>
        <v>0</v>
      </c>
      <c r="AN188" t="str">
        <f t="shared" si="70"/>
        <v>1</v>
      </c>
      <c r="AO188" t="str">
        <f t="shared" si="71"/>
        <v>0</v>
      </c>
      <c r="AP188" t="str">
        <f t="shared" si="72"/>
        <v>1</v>
      </c>
      <c r="AQ188" t="str">
        <f t="shared" si="73"/>
        <v>0</v>
      </c>
      <c r="AR188" t="str">
        <f t="shared" si="74"/>
        <v>0</v>
      </c>
      <c r="AS188" t="str">
        <f t="shared" si="78"/>
        <v>0</v>
      </c>
      <c r="AT188" t="str">
        <f t="shared" si="75"/>
        <v>1</v>
      </c>
      <c r="AV188" t="str">
        <f t="shared" si="76"/>
        <v>0</v>
      </c>
      <c r="AW188" t="str">
        <f t="shared" si="77"/>
        <v>0</v>
      </c>
      <c r="BD188" t="str">
        <f t="shared" si="79"/>
        <v>0001010001</v>
      </c>
      <c r="BE188" t="str">
        <f t="shared" si="80"/>
        <v>0</v>
      </c>
    </row>
    <row r="189" spans="1:57" x14ac:dyDescent="0.45">
      <c r="A189" t="s">
        <v>17</v>
      </c>
      <c r="B189" t="s">
        <v>18</v>
      </c>
      <c r="C189">
        <v>8.17</v>
      </c>
      <c r="D189">
        <v>1</v>
      </c>
      <c r="E189">
        <v>237539</v>
      </c>
      <c r="F189">
        <v>16</v>
      </c>
      <c r="G189" t="s">
        <v>19</v>
      </c>
      <c r="H189" t="s">
        <v>105</v>
      </c>
      <c r="I189" t="s">
        <v>34</v>
      </c>
      <c r="J189">
        <v>8</v>
      </c>
      <c r="K189" t="s">
        <v>117</v>
      </c>
      <c r="L189" t="s">
        <v>23</v>
      </c>
      <c r="M189">
        <v>27.6</v>
      </c>
      <c r="N189" t="s">
        <v>24</v>
      </c>
      <c r="O189" s="1">
        <v>43714</v>
      </c>
      <c r="P189" t="s">
        <v>25</v>
      </c>
      <c r="Q189" t="s">
        <v>26</v>
      </c>
      <c r="S189">
        <v>3.75</v>
      </c>
      <c r="T189">
        <f t="shared" si="54"/>
        <v>3.45</v>
      </c>
      <c r="U189" s="2"/>
      <c r="X189" t="str">
        <f t="shared" si="55"/>
        <v>0</v>
      </c>
      <c r="Y189" t="str">
        <f t="shared" si="56"/>
        <v>0</v>
      </c>
      <c r="Z189" t="str">
        <f t="shared" si="57"/>
        <v>0</v>
      </c>
      <c r="AA189" t="str">
        <f t="shared" si="58"/>
        <v>0</v>
      </c>
      <c r="AB189" t="str">
        <f t="shared" si="59"/>
        <v>0</v>
      </c>
      <c r="AC189" t="str">
        <f t="shared" si="60"/>
        <v>0</v>
      </c>
      <c r="AD189" t="str">
        <f t="shared" si="61"/>
        <v>0</v>
      </c>
      <c r="AE189" t="str">
        <f t="shared" si="62"/>
        <v>0</v>
      </c>
      <c r="AF189" t="str">
        <f t="shared" si="63"/>
        <v>1</v>
      </c>
      <c r="AG189" t="str">
        <f t="shared" si="64"/>
        <v>0</v>
      </c>
      <c r="AH189" t="str">
        <f t="shared" si="65"/>
        <v>0</v>
      </c>
      <c r="AI189" t="str">
        <f t="shared" si="66"/>
        <v>0</v>
      </c>
      <c r="AK189" t="str">
        <f t="shared" si="67"/>
        <v>0</v>
      </c>
      <c r="AL189" t="str">
        <f t="shared" si="68"/>
        <v>0</v>
      </c>
      <c r="AM189" t="str">
        <f t="shared" si="69"/>
        <v>0</v>
      </c>
      <c r="AN189" t="str">
        <f t="shared" si="70"/>
        <v>1</v>
      </c>
      <c r="AO189" t="str">
        <f t="shared" si="71"/>
        <v>0</v>
      </c>
      <c r="AP189" t="str">
        <f t="shared" si="72"/>
        <v>0</v>
      </c>
      <c r="AQ189" t="str">
        <f t="shared" si="73"/>
        <v>0</v>
      </c>
      <c r="AR189" t="str">
        <f t="shared" si="74"/>
        <v>1</v>
      </c>
      <c r="AS189" t="str">
        <f t="shared" si="78"/>
        <v>0</v>
      </c>
      <c r="AT189" t="str">
        <f t="shared" si="75"/>
        <v>1</v>
      </c>
      <c r="AV189" t="str">
        <f t="shared" si="76"/>
        <v>0</v>
      </c>
      <c r="AW189" t="str">
        <f t="shared" si="77"/>
        <v>0</v>
      </c>
      <c r="BD189" t="str">
        <f t="shared" si="79"/>
        <v>0001000101</v>
      </c>
      <c r="BE189" t="str">
        <f t="shared" si="80"/>
        <v>0</v>
      </c>
    </row>
    <row r="190" spans="1:57" x14ac:dyDescent="0.45">
      <c r="A190" t="s">
        <v>17</v>
      </c>
      <c r="B190" t="s">
        <v>18</v>
      </c>
      <c r="C190">
        <v>6.92</v>
      </c>
      <c r="D190">
        <v>1</v>
      </c>
      <c r="E190">
        <v>237539</v>
      </c>
      <c r="F190">
        <v>7</v>
      </c>
      <c r="G190" t="s">
        <v>19</v>
      </c>
      <c r="H190" t="s">
        <v>107</v>
      </c>
      <c r="I190" t="s">
        <v>34</v>
      </c>
      <c r="J190">
        <v>8</v>
      </c>
      <c r="K190" t="s">
        <v>117</v>
      </c>
      <c r="L190" t="s">
        <v>23</v>
      </c>
      <c r="M190">
        <v>27.6</v>
      </c>
      <c r="N190" t="s">
        <v>24</v>
      </c>
      <c r="O190" s="1">
        <v>43714</v>
      </c>
      <c r="P190" t="s">
        <v>25</v>
      </c>
      <c r="Q190" t="s">
        <v>26</v>
      </c>
      <c r="S190">
        <v>3.75</v>
      </c>
      <c r="T190">
        <f t="shared" si="54"/>
        <v>3.45</v>
      </c>
      <c r="U190" s="2"/>
      <c r="X190" t="str">
        <f t="shared" si="55"/>
        <v>0</v>
      </c>
      <c r="Y190" t="str">
        <f t="shared" si="56"/>
        <v>0</v>
      </c>
      <c r="Z190" t="str">
        <f t="shared" si="57"/>
        <v>0</v>
      </c>
      <c r="AA190" t="str">
        <f t="shared" si="58"/>
        <v>0</v>
      </c>
      <c r="AB190" t="str">
        <f t="shared" si="59"/>
        <v>0</v>
      </c>
      <c r="AC190" t="str">
        <f t="shared" si="60"/>
        <v>0</v>
      </c>
      <c r="AD190" t="str">
        <f t="shared" si="61"/>
        <v>0</v>
      </c>
      <c r="AE190" t="str">
        <f t="shared" si="62"/>
        <v>0</v>
      </c>
      <c r="AF190" t="str">
        <f t="shared" si="63"/>
        <v>1</v>
      </c>
      <c r="AG190" t="str">
        <f t="shared" si="64"/>
        <v>0</v>
      </c>
      <c r="AH190" t="str">
        <f t="shared" si="65"/>
        <v>0</v>
      </c>
      <c r="AI190" t="str">
        <f t="shared" si="66"/>
        <v>0</v>
      </c>
      <c r="AK190" t="str">
        <f t="shared" si="67"/>
        <v>0</v>
      </c>
      <c r="AL190" t="str">
        <f t="shared" si="68"/>
        <v>0</v>
      </c>
      <c r="AM190" t="str">
        <f t="shared" si="69"/>
        <v>0</v>
      </c>
      <c r="AN190" t="str">
        <f t="shared" si="70"/>
        <v>1</v>
      </c>
      <c r="AO190" t="str">
        <f t="shared" si="71"/>
        <v>0</v>
      </c>
      <c r="AP190" t="str">
        <f t="shared" si="72"/>
        <v>0</v>
      </c>
      <c r="AQ190" t="str">
        <f t="shared" si="73"/>
        <v>0</v>
      </c>
      <c r="AR190" t="str">
        <f t="shared" si="74"/>
        <v>1</v>
      </c>
      <c r="AS190" t="str">
        <f t="shared" si="78"/>
        <v>0</v>
      </c>
      <c r="AT190" t="str">
        <f t="shared" si="75"/>
        <v>1</v>
      </c>
      <c r="AV190" t="str">
        <f t="shared" si="76"/>
        <v>0</v>
      </c>
      <c r="AW190" t="str">
        <f t="shared" si="77"/>
        <v>0</v>
      </c>
      <c r="BD190" t="str">
        <f t="shared" si="79"/>
        <v>0001000101</v>
      </c>
      <c r="BE190" t="str">
        <f t="shared" si="80"/>
        <v>0</v>
      </c>
    </row>
    <row r="191" spans="1:57" x14ac:dyDescent="0.45">
      <c r="A191" t="s">
        <v>17</v>
      </c>
      <c r="B191" t="s">
        <v>18</v>
      </c>
      <c r="C191">
        <v>6.82</v>
      </c>
      <c r="D191">
        <v>1</v>
      </c>
      <c r="E191">
        <v>237539</v>
      </c>
      <c r="F191">
        <v>5</v>
      </c>
      <c r="G191" t="s">
        <v>19</v>
      </c>
      <c r="H191" t="s">
        <v>54</v>
      </c>
      <c r="I191" t="s">
        <v>34</v>
      </c>
      <c r="J191">
        <v>8</v>
      </c>
      <c r="K191" t="s">
        <v>117</v>
      </c>
      <c r="L191" t="s">
        <v>23</v>
      </c>
      <c r="M191">
        <v>27.6</v>
      </c>
      <c r="N191" t="s">
        <v>24</v>
      </c>
      <c r="O191" s="1">
        <v>43714</v>
      </c>
      <c r="P191" t="s">
        <v>25</v>
      </c>
      <c r="Q191" t="s">
        <v>26</v>
      </c>
      <c r="S191">
        <v>3.75</v>
      </c>
      <c r="T191">
        <f t="shared" si="54"/>
        <v>3.45</v>
      </c>
      <c r="U191" s="2"/>
      <c r="X191" t="str">
        <f t="shared" si="55"/>
        <v>0</v>
      </c>
      <c r="Y191" t="str">
        <f t="shared" si="56"/>
        <v>0</v>
      </c>
      <c r="Z191" t="str">
        <f t="shared" si="57"/>
        <v>0</v>
      </c>
      <c r="AA191" t="str">
        <f t="shared" si="58"/>
        <v>0</v>
      </c>
      <c r="AB191" t="str">
        <f t="shared" si="59"/>
        <v>0</v>
      </c>
      <c r="AC191" t="str">
        <f t="shared" si="60"/>
        <v>0</v>
      </c>
      <c r="AD191" t="str">
        <f t="shared" si="61"/>
        <v>0</v>
      </c>
      <c r="AE191" t="str">
        <f t="shared" si="62"/>
        <v>0</v>
      </c>
      <c r="AF191" t="str">
        <f t="shared" si="63"/>
        <v>1</v>
      </c>
      <c r="AG191" t="str">
        <f t="shared" si="64"/>
        <v>0</v>
      </c>
      <c r="AH191" t="str">
        <f t="shared" si="65"/>
        <v>0</v>
      </c>
      <c r="AI191" t="str">
        <f t="shared" si="66"/>
        <v>0</v>
      </c>
      <c r="AK191" t="str">
        <f t="shared" si="67"/>
        <v>0</v>
      </c>
      <c r="AL191" t="str">
        <f t="shared" si="68"/>
        <v>0</v>
      </c>
      <c r="AM191" t="str">
        <f t="shared" si="69"/>
        <v>0</v>
      </c>
      <c r="AN191" t="str">
        <f t="shared" si="70"/>
        <v>1</v>
      </c>
      <c r="AO191" t="str">
        <f t="shared" si="71"/>
        <v>0</v>
      </c>
      <c r="AP191" t="str">
        <f t="shared" si="72"/>
        <v>0</v>
      </c>
      <c r="AQ191" t="str">
        <f t="shared" si="73"/>
        <v>0</v>
      </c>
      <c r="AR191" t="str">
        <f t="shared" si="74"/>
        <v>1</v>
      </c>
      <c r="AS191" t="str">
        <f t="shared" si="78"/>
        <v>0</v>
      </c>
      <c r="AT191" t="str">
        <f t="shared" si="75"/>
        <v>1</v>
      </c>
      <c r="AV191" t="str">
        <f t="shared" si="76"/>
        <v>0</v>
      </c>
      <c r="AW191" t="str">
        <f t="shared" si="77"/>
        <v>0</v>
      </c>
      <c r="BD191" t="str">
        <f t="shared" si="79"/>
        <v>0001000101</v>
      </c>
      <c r="BE191" t="str">
        <f t="shared" si="80"/>
        <v>0</v>
      </c>
    </row>
    <row r="192" spans="1:57" x14ac:dyDescent="0.45">
      <c r="A192" t="s">
        <v>17</v>
      </c>
      <c r="B192" t="s">
        <v>18</v>
      </c>
      <c r="C192">
        <v>8.17</v>
      </c>
      <c r="D192">
        <v>1</v>
      </c>
      <c r="E192">
        <v>237539</v>
      </c>
      <c r="F192">
        <v>47</v>
      </c>
      <c r="G192" t="s">
        <v>19</v>
      </c>
      <c r="H192" t="s">
        <v>61</v>
      </c>
      <c r="I192" t="s">
        <v>49</v>
      </c>
      <c r="J192">
        <v>8</v>
      </c>
      <c r="K192" t="s">
        <v>117</v>
      </c>
      <c r="L192" t="s">
        <v>23</v>
      </c>
      <c r="M192">
        <v>30.4</v>
      </c>
      <c r="N192" t="s">
        <v>24</v>
      </c>
      <c r="O192" s="1">
        <v>43714</v>
      </c>
      <c r="P192" t="s">
        <v>25</v>
      </c>
      <c r="Q192" t="s">
        <v>26</v>
      </c>
      <c r="S192">
        <v>4.0999999999999996</v>
      </c>
      <c r="T192">
        <f t="shared" si="54"/>
        <v>3.8</v>
      </c>
      <c r="U192" s="2"/>
      <c r="X192" t="str">
        <f t="shared" si="55"/>
        <v>0</v>
      </c>
      <c r="Y192" t="str">
        <f t="shared" si="56"/>
        <v>0</v>
      </c>
      <c r="Z192" t="str">
        <f t="shared" si="57"/>
        <v>0</v>
      </c>
      <c r="AA192" t="str">
        <f t="shared" si="58"/>
        <v>0</v>
      </c>
      <c r="AB192" t="str">
        <f t="shared" si="59"/>
        <v>0</v>
      </c>
      <c r="AC192" t="str">
        <f t="shared" si="60"/>
        <v>0</v>
      </c>
      <c r="AD192" t="str">
        <f t="shared" si="61"/>
        <v>0</v>
      </c>
      <c r="AE192" t="str">
        <f t="shared" si="62"/>
        <v>0</v>
      </c>
      <c r="AF192" t="str">
        <f t="shared" si="63"/>
        <v>1</v>
      </c>
      <c r="AG192" t="str">
        <f t="shared" si="64"/>
        <v>0</v>
      </c>
      <c r="AH192" t="str">
        <f t="shared" si="65"/>
        <v>0</v>
      </c>
      <c r="AI192" t="str">
        <f t="shared" si="66"/>
        <v>0</v>
      </c>
      <c r="AK192" t="str">
        <f t="shared" si="67"/>
        <v>0</v>
      </c>
      <c r="AL192" t="str">
        <f t="shared" si="68"/>
        <v>0</v>
      </c>
      <c r="AM192" t="str">
        <f t="shared" si="69"/>
        <v>0</v>
      </c>
      <c r="AN192" t="str">
        <f t="shared" si="70"/>
        <v>1</v>
      </c>
      <c r="AO192" t="str">
        <f t="shared" si="71"/>
        <v>0</v>
      </c>
      <c r="AP192" t="str">
        <f t="shared" si="72"/>
        <v>0</v>
      </c>
      <c r="AQ192" t="str">
        <f t="shared" si="73"/>
        <v>0</v>
      </c>
      <c r="AR192" t="str">
        <f t="shared" si="74"/>
        <v>0</v>
      </c>
      <c r="AS192" t="str">
        <f t="shared" si="78"/>
        <v>1</v>
      </c>
      <c r="AT192" t="str">
        <f t="shared" si="75"/>
        <v>1</v>
      </c>
      <c r="AV192" t="str">
        <f t="shared" si="76"/>
        <v>0</v>
      </c>
      <c r="AW192" t="str">
        <f t="shared" si="77"/>
        <v>0</v>
      </c>
      <c r="BD192" t="str">
        <f t="shared" si="79"/>
        <v>0001000011</v>
      </c>
      <c r="BE192" t="str">
        <f t="shared" si="80"/>
        <v>0</v>
      </c>
    </row>
    <row r="193" spans="1:57" x14ac:dyDescent="0.45">
      <c r="A193" t="s">
        <v>17</v>
      </c>
      <c r="B193" t="s">
        <v>18</v>
      </c>
      <c r="C193">
        <v>8.64</v>
      </c>
      <c r="D193">
        <v>1</v>
      </c>
      <c r="E193">
        <v>237539</v>
      </c>
      <c r="F193">
        <v>48</v>
      </c>
      <c r="G193" t="s">
        <v>19</v>
      </c>
      <c r="H193" t="s">
        <v>53</v>
      </c>
      <c r="I193" t="s">
        <v>49</v>
      </c>
      <c r="J193">
        <v>8</v>
      </c>
      <c r="K193" t="s">
        <v>117</v>
      </c>
      <c r="L193" t="s">
        <v>23</v>
      </c>
      <c r="M193">
        <v>30.4</v>
      </c>
      <c r="N193" t="s">
        <v>24</v>
      </c>
      <c r="O193" s="1">
        <v>43714</v>
      </c>
      <c r="P193" t="s">
        <v>25</v>
      </c>
      <c r="Q193" t="s">
        <v>26</v>
      </c>
      <c r="S193">
        <v>4.0999999999999996</v>
      </c>
      <c r="T193">
        <f t="shared" si="54"/>
        <v>3.8</v>
      </c>
      <c r="U193" s="2"/>
      <c r="X193" t="str">
        <f t="shared" si="55"/>
        <v>0</v>
      </c>
      <c r="Y193" t="str">
        <f t="shared" si="56"/>
        <v>0</v>
      </c>
      <c r="Z193" t="str">
        <f t="shared" si="57"/>
        <v>0</v>
      </c>
      <c r="AA193" t="str">
        <f t="shared" si="58"/>
        <v>0</v>
      </c>
      <c r="AB193" t="str">
        <f t="shared" si="59"/>
        <v>0</v>
      </c>
      <c r="AC193" t="str">
        <f t="shared" si="60"/>
        <v>0</v>
      </c>
      <c r="AD193" t="str">
        <f t="shared" si="61"/>
        <v>0</v>
      </c>
      <c r="AE193" t="str">
        <f t="shared" si="62"/>
        <v>0</v>
      </c>
      <c r="AF193" t="str">
        <f t="shared" si="63"/>
        <v>1</v>
      </c>
      <c r="AG193" t="str">
        <f t="shared" si="64"/>
        <v>0</v>
      </c>
      <c r="AH193" t="str">
        <f t="shared" si="65"/>
        <v>0</v>
      </c>
      <c r="AI193" t="str">
        <f t="shared" si="66"/>
        <v>0</v>
      </c>
      <c r="AK193" t="str">
        <f t="shared" si="67"/>
        <v>0</v>
      </c>
      <c r="AL193" t="str">
        <f t="shared" si="68"/>
        <v>0</v>
      </c>
      <c r="AM193" t="str">
        <f t="shared" si="69"/>
        <v>0</v>
      </c>
      <c r="AN193" t="str">
        <f t="shared" si="70"/>
        <v>1</v>
      </c>
      <c r="AO193" t="str">
        <f t="shared" si="71"/>
        <v>0</v>
      </c>
      <c r="AP193" t="str">
        <f t="shared" si="72"/>
        <v>0</v>
      </c>
      <c r="AQ193" t="str">
        <f t="shared" si="73"/>
        <v>0</v>
      </c>
      <c r="AR193" t="str">
        <f t="shared" si="74"/>
        <v>0</v>
      </c>
      <c r="AS193" t="str">
        <f t="shared" si="78"/>
        <v>1</v>
      </c>
      <c r="AT193" t="str">
        <f t="shared" si="75"/>
        <v>1</v>
      </c>
      <c r="AV193" t="str">
        <f t="shared" si="76"/>
        <v>0</v>
      </c>
      <c r="AW193" t="str">
        <f t="shared" si="77"/>
        <v>0</v>
      </c>
      <c r="BD193" t="str">
        <f t="shared" si="79"/>
        <v>0001000011</v>
      </c>
      <c r="BE193" t="str">
        <f t="shared" si="80"/>
        <v>0</v>
      </c>
    </row>
    <row r="194" spans="1:57" x14ac:dyDescent="0.45">
      <c r="A194" t="s">
        <v>17</v>
      </c>
      <c r="B194" t="s">
        <v>18</v>
      </c>
      <c r="C194">
        <v>8.0399999999999991</v>
      </c>
      <c r="D194">
        <v>1</v>
      </c>
      <c r="E194">
        <v>237539</v>
      </c>
      <c r="F194">
        <v>50</v>
      </c>
      <c r="G194" t="s">
        <v>19</v>
      </c>
      <c r="H194" t="s">
        <v>112</v>
      </c>
      <c r="I194" t="s">
        <v>49</v>
      </c>
      <c r="J194">
        <v>8</v>
      </c>
      <c r="K194" t="s">
        <v>117</v>
      </c>
      <c r="L194" t="s">
        <v>23</v>
      </c>
      <c r="M194">
        <v>30.4</v>
      </c>
      <c r="N194" t="s">
        <v>24</v>
      </c>
      <c r="O194" s="1">
        <v>43714</v>
      </c>
      <c r="P194" t="s">
        <v>25</v>
      </c>
      <c r="Q194" t="s">
        <v>26</v>
      </c>
      <c r="S194">
        <v>4.0999999999999996</v>
      </c>
      <c r="T194">
        <f t="shared" ref="T194:T257" si="81">ROUND(M194/(J194),2)</f>
        <v>3.8</v>
      </c>
      <c r="U194" s="2"/>
      <c r="X194" t="str">
        <f t="shared" ref="X194:X257" si="82">IF(MONTH(O194)=1,"1","0")</f>
        <v>0</v>
      </c>
      <c r="Y194" t="str">
        <f t="shared" ref="Y194:Y257" si="83">IF(MONTH(O194)=2,"1","0")</f>
        <v>0</v>
      </c>
      <c r="Z194" t="str">
        <f t="shared" ref="Z194:Z257" si="84">IF(MONTH(O194)=3,"1","0")</f>
        <v>0</v>
      </c>
      <c r="AA194" t="str">
        <f t="shared" ref="AA194:AA257" si="85">IF(MONTH(O194)=4,"1","0")</f>
        <v>0</v>
      </c>
      <c r="AB194" t="str">
        <f t="shared" ref="AB194:AB257" si="86">IF(MONTH(O194)=5,"1","0")</f>
        <v>0</v>
      </c>
      <c r="AC194" t="str">
        <f t="shared" ref="AC194:AC257" si="87">IF(MONTH(O194)=6,"1","0")</f>
        <v>0</v>
      </c>
      <c r="AD194" t="str">
        <f t="shared" ref="AD194:AD257" si="88">IF(MONTH(O194)=7,"1","0")</f>
        <v>0</v>
      </c>
      <c r="AE194" t="str">
        <f t="shared" ref="AE194:AE257" si="89">IF(MONTH(O194)=8,"1","0")</f>
        <v>0</v>
      </c>
      <c r="AF194" t="str">
        <f t="shared" ref="AF194:AF257" si="90">IF(MONTH(O194)=9,"1","0")</f>
        <v>1</v>
      </c>
      <c r="AG194" t="str">
        <f t="shared" ref="AG194:AG257" si="91">IF(MONTH(O194)=10,"1","0")</f>
        <v>0</v>
      </c>
      <c r="AH194" t="str">
        <f t="shared" ref="AH194:AH257" si="92">IF(MONTH(O194)=11,"1","0")</f>
        <v>0</v>
      </c>
      <c r="AI194" t="str">
        <f t="shared" ref="AI194:AI257" si="93">IF(MONTH(O194)=12,"1","0")</f>
        <v>0</v>
      </c>
      <c r="AK194" t="str">
        <f t="shared" ref="AK194:AK257" si="94">IF(OR(AI194="1",X194="1",Y194="1"),"1","0")</f>
        <v>0</v>
      </c>
      <c r="AL194" t="str">
        <f t="shared" ref="AL194:AL257" si="95">IF(OR(Z194="1",AA194="1",AB194="1"),"1","0")</f>
        <v>0</v>
      </c>
      <c r="AM194" t="str">
        <f t="shared" ref="AM194:AM257" si="96">IF(OR(AC194="1",AD194="1",AE194="1"),"1","0")</f>
        <v>0</v>
      </c>
      <c r="AN194" t="str">
        <f t="shared" ref="AN194:AN257" si="97">IF(OR(AF194="1",AG194="1",AH194="1"),"1","0")</f>
        <v>1</v>
      </c>
      <c r="AO194" t="str">
        <f t="shared" ref="AO194:AO257" si="98">IF(I194="10","1","0")</f>
        <v>0</v>
      </c>
      <c r="AP194" t="str">
        <f t="shared" ref="AP194:AP257" si="99">IF(I194="11","1","0")</f>
        <v>0</v>
      </c>
      <c r="AQ194" t="str">
        <f t="shared" ref="AQ194:AQ257" si="100">IF(I194="12","1","0")</f>
        <v>0</v>
      </c>
      <c r="AR194" t="str">
        <f t="shared" ref="AR194:AR257" si="101">IF(I194="13","1","0")</f>
        <v>0</v>
      </c>
      <c r="AS194" t="str">
        <f t="shared" si="78"/>
        <v>1</v>
      </c>
      <c r="AT194" t="str">
        <f t="shared" ref="AT194:AT257" si="102">IF(S194&lt;&gt;T194,"1","0")</f>
        <v>1</v>
      </c>
      <c r="AV194" t="str">
        <f t="shared" ref="AV194:AV257" si="103">IF(J194&gt;=32,"1","0")</f>
        <v>0</v>
      </c>
      <c r="AW194" t="str">
        <f t="shared" ref="AW194:AW257" si="104">IF(M194&gt;40,"1","0")</f>
        <v>0</v>
      </c>
      <c r="BD194" t="str">
        <f t="shared" si="79"/>
        <v>0001000011</v>
      </c>
      <c r="BE194" t="str">
        <f t="shared" si="80"/>
        <v>0</v>
      </c>
    </row>
    <row r="195" spans="1:57" x14ac:dyDescent="0.45">
      <c r="A195" t="s">
        <v>17</v>
      </c>
      <c r="B195" t="s">
        <v>18</v>
      </c>
      <c r="C195">
        <v>7.2</v>
      </c>
      <c r="D195">
        <v>1</v>
      </c>
      <c r="E195">
        <v>237539</v>
      </c>
      <c r="F195">
        <v>21</v>
      </c>
      <c r="G195" t="s">
        <v>19</v>
      </c>
      <c r="H195" t="s">
        <v>83</v>
      </c>
      <c r="I195" t="s">
        <v>49</v>
      </c>
      <c r="J195">
        <v>8</v>
      </c>
      <c r="K195" t="s">
        <v>117</v>
      </c>
      <c r="L195" t="s">
        <v>23</v>
      </c>
      <c r="M195">
        <v>30.4</v>
      </c>
      <c r="N195" t="s">
        <v>24</v>
      </c>
      <c r="O195" s="1">
        <v>43714</v>
      </c>
      <c r="P195" t="s">
        <v>25</v>
      </c>
      <c r="Q195" t="s">
        <v>26</v>
      </c>
      <c r="S195">
        <v>4.0999999999999996</v>
      </c>
      <c r="T195">
        <f t="shared" si="81"/>
        <v>3.8</v>
      </c>
      <c r="U195" s="2"/>
      <c r="X195" t="str">
        <f t="shared" si="82"/>
        <v>0</v>
      </c>
      <c r="Y195" t="str">
        <f t="shared" si="83"/>
        <v>0</v>
      </c>
      <c r="Z195" t="str">
        <f t="shared" si="84"/>
        <v>0</v>
      </c>
      <c r="AA195" t="str">
        <f t="shared" si="85"/>
        <v>0</v>
      </c>
      <c r="AB195" t="str">
        <f t="shared" si="86"/>
        <v>0</v>
      </c>
      <c r="AC195" t="str">
        <f t="shared" si="87"/>
        <v>0</v>
      </c>
      <c r="AD195" t="str">
        <f t="shared" si="88"/>
        <v>0</v>
      </c>
      <c r="AE195" t="str">
        <f t="shared" si="89"/>
        <v>0</v>
      </c>
      <c r="AF195" t="str">
        <f t="shared" si="90"/>
        <v>1</v>
      </c>
      <c r="AG195" t="str">
        <f t="shared" si="91"/>
        <v>0</v>
      </c>
      <c r="AH195" t="str">
        <f t="shared" si="92"/>
        <v>0</v>
      </c>
      <c r="AI195" t="str">
        <f t="shared" si="93"/>
        <v>0</v>
      </c>
      <c r="AK195" t="str">
        <f t="shared" si="94"/>
        <v>0</v>
      </c>
      <c r="AL195" t="str">
        <f t="shared" si="95"/>
        <v>0</v>
      </c>
      <c r="AM195" t="str">
        <f t="shared" si="96"/>
        <v>0</v>
      </c>
      <c r="AN195" t="str">
        <f t="shared" si="97"/>
        <v>1</v>
      </c>
      <c r="AO195" t="str">
        <f t="shared" si="98"/>
        <v>0</v>
      </c>
      <c r="AP195" t="str">
        <f t="shared" si="99"/>
        <v>0</v>
      </c>
      <c r="AQ195" t="str">
        <f t="shared" si="100"/>
        <v>0</v>
      </c>
      <c r="AR195" t="str">
        <f t="shared" si="101"/>
        <v>0</v>
      </c>
      <c r="AS195" t="str">
        <f t="shared" ref="AS195:AS258" si="105">IF(OR(I195="10",I195="11",I195="12",I195="13"),"0","1")</f>
        <v>1</v>
      </c>
      <c r="AT195" t="str">
        <f t="shared" si="102"/>
        <v>1</v>
      </c>
      <c r="AV195" t="str">
        <f t="shared" si="103"/>
        <v>0</v>
      </c>
      <c r="AW195" t="str">
        <f t="shared" si="104"/>
        <v>0</v>
      </c>
      <c r="BD195" t="str">
        <f t="shared" ref="BD195:BD258" si="106">_xlfn.CONCAT(AK195,,AL195,AM195,AN195,AO195,AP195,AQ195,AR195,AS195,AT195)</f>
        <v>0001000011</v>
      </c>
      <c r="BE195" t="str">
        <f t="shared" ref="BE195:BE258" si="107">AW195</f>
        <v>0</v>
      </c>
    </row>
    <row r="196" spans="1:57" x14ac:dyDescent="0.45">
      <c r="A196" t="s">
        <v>17</v>
      </c>
      <c r="B196" t="s">
        <v>18</v>
      </c>
      <c r="C196">
        <v>8.56</v>
      </c>
      <c r="D196">
        <v>1</v>
      </c>
      <c r="E196">
        <v>237539</v>
      </c>
      <c r="F196">
        <v>20</v>
      </c>
      <c r="G196" t="s">
        <v>19</v>
      </c>
      <c r="H196" t="s">
        <v>52</v>
      </c>
      <c r="I196" t="s">
        <v>49</v>
      </c>
      <c r="J196">
        <v>8</v>
      </c>
      <c r="K196" t="s">
        <v>117</v>
      </c>
      <c r="L196" t="s">
        <v>23</v>
      </c>
      <c r="M196">
        <v>30.4</v>
      </c>
      <c r="N196" t="s">
        <v>24</v>
      </c>
      <c r="O196" s="1">
        <v>43714</v>
      </c>
      <c r="P196" t="s">
        <v>25</v>
      </c>
      <c r="Q196" t="s">
        <v>26</v>
      </c>
      <c r="S196">
        <v>4.0999999999999996</v>
      </c>
      <c r="T196">
        <f t="shared" si="81"/>
        <v>3.8</v>
      </c>
      <c r="U196" s="2"/>
      <c r="X196" t="str">
        <f t="shared" si="82"/>
        <v>0</v>
      </c>
      <c r="Y196" t="str">
        <f t="shared" si="83"/>
        <v>0</v>
      </c>
      <c r="Z196" t="str">
        <f t="shared" si="84"/>
        <v>0</v>
      </c>
      <c r="AA196" t="str">
        <f t="shared" si="85"/>
        <v>0</v>
      </c>
      <c r="AB196" t="str">
        <f t="shared" si="86"/>
        <v>0</v>
      </c>
      <c r="AC196" t="str">
        <f t="shared" si="87"/>
        <v>0</v>
      </c>
      <c r="AD196" t="str">
        <f t="shared" si="88"/>
        <v>0</v>
      </c>
      <c r="AE196" t="str">
        <f t="shared" si="89"/>
        <v>0</v>
      </c>
      <c r="AF196" t="str">
        <f t="shared" si="90"/>
        <v>1</v>
      </c>
      <c r="AG196" t="str">
        <f t="shared" si="91"/>
        <v>0</v>
      </c>
      <c r="AH196" t="str">
        <f t="shared" si="92"/>
        <v>0</v>
      </c>
      <c r="AI196" t="str">
        <f t="shared" si="93"/>
        <v>0</v>
      </c>
      <c r="AK196" t="str">
        <f t="shared" si="94"/>
        <v>0</v>
      </c>
      <c r="AL196" t="str">
        <f t="shared" si="95"/>
        <v>0</v>
      </c>
      <c r="AM196" t="str">
        <f t="shared" si="96"/>
        <v>0</v>
      </c>
      <c r="AN196" t="str">
        <f t="shared" si="97"/>
        <v>1</v>
      </c>
      <c r="AO196" t="str">
        <f t="shared" si="98"/>
        <v>0</v>
      </c>
      <c r="AP196" t="str">
        <f t="shared" si="99"/>
        <v>0</v>
      </c>
      <c r="AQ196" t="str">
        <f t="shared" si="100"/>
        <v>0</v>
      </c>
      <c r="AR196" t="str">
        <f t="shared" si="101"/>
        <v>0</v>
      </c>
      <c r="AS196" t="str">
        <f t="shared" si="105"/>
        <v>1</v>
      </c>
      <c r="AT196" t="str">
        <f t="shared" si="102"/>
        <v>1</v>
      </c>
      <c r="AV196" t="str">
        <f t="shared" si="103"/>
        <v>0</v>
      </c>
      <c r="AW196" t="str">
        <f t="shared" si="104"/>
        <v>0</v>
      </c>
      <c r="BD196" t="str">
        <f t="shared" si="106"/>
        <v>0001000011</v>
      </c>
      <c r="BE196" t="str">
        <f t="shared" si="107"/>
        <v>0</v>
      </c>
    </row>
    <row r="197" spans="1:57" x14ac:dyDescent="0.45">
      <c r="A197" t="s">
        <v>17</v>
      </c>
      <c r="B197" t="s">
        <v>18</v>
      </c>
      <c r="C197">
        <v>8.31</v>
      </c>
      <c r="D197">
        <v>1</v>
      </c>
      <c r="E197">
        <v>237539</v>
      </c>
      <c r="F197">
        <v>30</v>
      </c>
      <c r="G197" t="s">
        <v>19</v>
      </c>
      <c r="H197" t="s">
        <v>70</v>
      </c>
      <c r="I197" t="s">
        <v>28</v>
      </c>
      <c r="J197">
        <v>8</v>
      </c>
      <c r="K197" t="s">
        <v>117</v>
      </c>
      <c r="L197" t="s">
        <v>23</v>
      </c>
      <c r="M197">
        <v>31.2</v>
      </c>
      <c r="N197" t="s">
        <v>24</v>
      </c>
      <c r="O197" s="1">
        <v>43714</v>
      </c>
      <c r="P197" t="s">
        <v>25</v>
      </c>
      <c r="Q197" t="s">
        <v>26</v>
      </c>
      <c r="S197">
        <v>4.2</v>
      </c>
      <c r="T197">
        <f t="shared" si="81"/>
        <v>3.9</v>
      </c>
      <c r="U197" s="2"/>
      <c r="X197" t="str">
        <f t="shared" si="82"/>
        <v>0</v>
      </c>
      <c r="Y197" t="str">
        <f t="shared" si="83"/>
        <v>0</v>
      </c>
      <c r="Z197" t="str">
        <f t="shared" si="84"/>
        <v>0</v>
      </c>
      <c r="AA197" t="str">
        <f t="shared" si="85"/>
        <v>0</v>
      </c>
      <c r="AB197" t="str">
        <f t="shared" si="86"/>
        <v>0</v>
      </c>
      <c r="AC197" t="str">
        <f t="shared" si="87"/>
        <v>0</v>
      </c>
      <c r="AD197" t="str">
        <f t="shared" si="88"/>
        <v>0</v>
      </c>
      <c r="AE197" t="str">
        <f t="shared" si="89"/>
        <v>0</v>
      </c>
      <c r="AF197" t="str">
        <f t="shared" si="90"/>
        <v>1</v>
      </c>
      <c r="AG197" t="str">
        <f t="shared" si="91"/>
        <v>0</v>
      </c>
      <c r="AH197" t="str">
        <f t="shared" si="92"/>
        <v>0</v>
      </c>
      <c r="AI197" t="str">
        <f t="shared" si="93"/>
        <v>0</v>
      </c>
      <c r="AK197" t="str">
        <f t="shared" si="94"/>
        <v>0</v>
      </c>
      <c r="AL197" t="str">
        <f t="shared" si="95"/>
        <v>0</v>
      </c>
      <c r="AM197" t="str">
        <f t="shared" si="96"/>
        <v>0</v>
      </c>
      <c r="AN197" t="str">
        <f t="shared" si="97"/>
        <v>1</v>
      </c>
      <c r="AO197" t="str">
        <f t="shared" si="98"/>
        <v>1</v>
      </c>
      <c r="AP197" t="str">
        <f t="shared" si="99"/>
        <v>0</v>
      </c>
      <c r="AQ197" t="str">
        <f t="shared" si="100"/>
        <v>0</v>
      </c>
      <c r="AR197" t="str">
        <f t="shared" si="101"/>
        <v>0</v>
      </c>
      <c r="AS197" t="str">
        <f t="shared" si="105"/>
        <v>0</v>
      </c>
      <c r="AT197" t="str">
        <f t="shared" si="102"/>
        <v>1</v>
      </c>
      <c r="AV197" t="str">
        <f t="shared" si="103"/>
        <v>0</v>
      </c>
      <c r="AW197" t="str">
        <f t="shared" si="104"/>
        <v>0</v>
      </c>
      <c r="BD197" t="str">
        <f t="shared" si="106"/>
        <v>0001100001</v>
      </c>
      <c r="BE197" t="str">
        <f t="shared" si="107"/>
        <v>0</v>
      </c>
    </row>
    <row r="198" spans="1:57" x14ac:dyDescent="0.45">
      <c r="A198" t="s">
        <v>17</v>
      </c>
      <c r="B198" t="s">
        <v>18</v>
      </c>
      <c r="C198">
        <v>8.2200000000000006</v>
      </c>
      <c r="D198">
        <v>1</v>
      </c>
      <c r="E198">
        <v>237539</v>
      </c>
      <c r="F198">
        <v>43</v>
      </c>
      <c r="G198" t="s">
        <v>19</v>
      </c>
      <c r="H198" t="s">
        <v>119</v>
      </c>
      <c r="I198" t="s">
        <v>86</v>
      </c>
      <c r="J198">
        <v>8</v>
      </c>
      <c r="K198" t="s">
        <v>117</v>
      </c>
      <c r="L198" t="s">
        <v>23</v>
      </c>
      <c r="M198">
        <v>31.6</v>
      </c>
      <c r="N198" t="s">
        <v>24</v>
      </c>
      <c r="O198" s="1">
        <v>43714</v>
      </c>
      <c r="P198" t="s">
        <v>25</v>
      </c>
      <c r="Q198" t="s">
        <v>26</v>
      </c>
      <c r="S198">
        <v>4.25</v>
      </c>
      <c r="T198">
        <f t="shared" si="81"/>
        <v>3.95</v>
      </c>
      <c r="U198" s="2"/>
      <c r="X198" t="str">
        <f t="shared" si="82"/>
        <v>0</v>
      </c>
      <c r="Y198" t="str">
        <f t="shared" si="83"/>
        <v>0</v>
      </c>
      <c r="Z198" t="str">
        <f t="shared" si="84"/>
        <v>0</v>
      </c>
      <c r="AA198" t="str">
        <f t="shared" si="85"/>
        <v>0</v>
      </c>
      <c r="AB198" t="str">
        <f t="shared" si="86"/>
        <v>0</v>
      </c>
      <c r="AC198" t="str">
        <f t="shared" si="87"/>
        <v>0</v>
      </c>
      <c r="AD198" t="str">
        <f t="shared" si="88"/>
        <v>0</v>
      </c>
      <c r="AE198" t="str">
        <f t="shared" si="89"/>
        <v>0</v>
      </c>
      <c r="AF198" t="str">
        <f t="shared" si="90"/>
        <v>1</v>
      </c>
      <c r="AG198" t="str">
        <f t="shared" si="91"/>
        <v>0</v>
      </c>
      <c r="AH198" t="str">
        <f t="shared" si="92"/>
        <v>0</v>
      </c>
      <c r="AI198" t="str">
        <f t="shared" si="93"/>
        <v>0</v>
      </c>
      <c r="AK198" t="str">
        <f t="shared" si="94"/>
        <v>0</v>
      </c>
      <c r="AL198" t="str">
        <f t="shared" si="95"/>
        <v>0</v>
      </c>
      <c r="AM198" t="str">
        <f t="shared" si="96"/>
        <v>0</v>
      </c>
      <c r="AN198" t="str">
        <f t="shared" si="97"/>
        <v>1</v>
      </c>
      <c r="AO198" t="str">
        <f t="shared" si="98"/>
        <v>0</v>
      </c>
      <c r="AP198" t="str">
        <f t="shared" si="99"/>
        <v>0</v>
      </c>
      <c r="AQ198" t="str">
        <f t="shared" si="100"/>
        <v>1</v>
      </c>
      <c r="AR198" t="str">
        <f t="shared" si="101"/>
        <v>0</v>
      </c>
      <c r="AS198" t="str">
        <f t="shared" si="105"/>
        <v>0</v>
      </c>
      <c r="AT198" t="str">
        <f t="shared" si="102"/>
        <v>1</v>
      </c>
      <c r="AV198" t="str">
        <f t="shared" si="103"/>
        <v>0</v>
      </c>
      <c r="AW198" t="str">
        <f t="shared" si="104"/>
        <v>0</v>
      </c>
      <c r="BD198" t="str">
        <f t="shared" si="106"/>
        <v>0001001001</v>
      </c>
      <c r="BE198" t="str">
        <f t="shared" si="107"/>
        <v>0</v>
      </c>
    </row>
    <row r="199" spans="1:57" x14ac:dyDescent="0.45">
      <c r="A199" t="s">
        <v>17</v>
      </c>
      <c r="B199" t="s">
        <v>18</v>
      </c>
      <c r="C199">
        <v>10.06</v>
      </c>
      <c r="D199">
        <v>1</v>
      </c>
      <c r="E199">
        <v>237539</v>
      </c>
      <c r="F199">
        <v>35</v>
      </c>
      <c r="G199" t="s">
        <v>19</v>
      </c>
      <c r="H199" t="s">
        <v>38</v>
      </c>
      <c r="I199" t="s">
        <v>21</v>
      </c>
      <c r="J199">
        <v>16</v>
      </c>
      <c r="K199" t="s">
        <v>117</v>
      </c>
      <c r="L199" t="s">
        <v>23</v>
      </c>
      <c r="M199">
        <v>48</v>
      </c>
      <c r="N199" t="s">
        <v>24</v>
      </c>
      <c r="O199" s="1">
        <v>43714</v>
      </c>
      <c r="P199" t="s">
        <v>25</v>
      </c>
      <c r="Q199" t="s">
        <v>26</v>
      </c>
      <c r="S199">
        <v>3.3</v>
      </c>
      <c r="T199">
        <f t="shared" si="81"/>
        <v>3</v>
      </c>
      <c r="U199" s="2"/>
      <c r="X199" t="str">
        <f t="shared" si="82"/>
        <v>0</v>
      </c>
      <c r="Y199" t="str">
        <f t="shared" si="83"/>
        <v>0</v>
      </c>
      <c r="Z199" t="str">
        <f t="shared" si="84"/>
        <v>0</v>
      </c>
      <c r="AA199" t="str">
        <f t="shared" si="85"/>
        <v>0</v>
      </c>
      <c r="AB199" t="str">
        <f t="shared" si="86"/>
        <v>0</v>
      </c>
      <c r="AC199" t="str">
        <f t="shared" si="87"/>
        <v>0</v>
      </c>
      <c r="AD199" t="str">
        <f t="shared" si="88"/>
        <v>0</v>
      </c>
      <c r="AE199" t="str">
        <f t="shared" si="89"/>
        <v>0</v>
      </c>
      <c r="AF199" t="str">
        <f t="shared" si="90"/>
        <v>1</v>
      </c>
      <c r="AG199" t="str">
        <f t="shared" si="91"/>
        <v>0</v>
      </c>
      <c r="AH199" t="str">
        <f t="shared" si="92"/>
        <v>0</v>
      </c>
      <c r="AI199" t="str">
        <f t="shared" si="93"/>
        <v>0</v>
      </c>
      <c r="AK199" t="str">
        <f t="shared" si="94"/>
        <v>0</v>
      </c>
      <c r="AL199" t="str">
        <f t="shared" si="95"/>
        <v>0</v>
      </c>
      <c r="AM199" t="str">
        <f t="shared" si="96"/>
        <v>0</v>
      </c>
      <c r="AN199" t="str">
        <f t="shared" si="97"/>
        <v>1</v>
      </c>
      <c r="AO199" t="str">
        <f t="shared" si="98"/>
        <v>0</v>
      </c>
      <c r="AP199" t="str">
        <f t="shared" si="99"/>
        <v>1</v>
      </c>
      <c r="AQ199" t="str">
        <f t="shared" si="100"/>
        <v>0</v>
      </c>
      <c r="AR199" t="str">
        <f t="shared" si="101"/>
        <v>0</v>
      </c>
      <c r="AS199" t="str">
        <f t="shared" si="105"/>
        <v>0</v>
      </c>
      <c r="AT199" t="str">
        <f t="shared" si="102"/>
        <v>1</v>
      </c>
      <c r="AV199" t="str">
        <f t="shared" si="103"/>
        <v>0</v>
      </c>
      <c r="AW199" t="str">
        <f t="shared" si="104"/>
        <v>1</v>
      </c>
      <c r="BD199" t="str">
        <f t="shared" si="106"/>
        <v>0001010001</v>
      </c>
      <c r="BE199" t="str">
        <f t="shared" si="107"/>
        <v>1</v>
      </c>
    </row>
    <row r="200" spans="1:57" x14ac:dyDescent="0.45">
      <c r="A200" t="s">
        <v>17</v>
      </c>
      <c r="B200" t="s">
        <v>18</v>
      </c>
      <c r="C200">
        <v>13.64</v>
      </c>
      <c r="D200">
        <v>1</v>
      </c>
      <c r="E200">
        <v>237539</v>
      </c>
      <c r="F200">
        <v>12</v>
      </c>
      <c r="G200" t="s">
        <v>19</v>
      </c>
      <c r="H200" t="s">
        <v>74</v>
      </c>
      <c r="I200" t="s">
        <v>34</v>
      </c>
      <c r="J200">
        <v>16</v>
      </c>
      <c r="K200" t="s">
        <v>117</v>
      </c>
      <c r="L200" t="s">
        <v>23</v>
      </c>
      <c r="M200">
        <v>49.6</v>
      </c>
      <c r="N200" t="s">
        <v>24</v>
      </c>
      <c r="O200" s="1">
        <v>43714</v>
      </c>
      <c r="P200" t="s">
        <v>25</v>
      </c>
      <c r="Q200" t="s">
        <v>26</v>
      </c>
      <c r="S200">
        <v>3.4</v>
      </c>
      <c r="T200">
        <f t="shared" si="81"/>
        <v>3.1</v>
      </c>
      <c r="U200" s="2"/>
      <c r="X200" t="str">
        <f t="shared" si="82"/>
        <v>0</v>
      </c>
      <c r="Y200" t="str">
        <f t="shared" si="83"/>
        <v>0</v>
      </c>
      <c r="Z200" t="str">
        <f t="shared" si="84"/>
        <v>0</v>
      </c>
      <c r="AA200" t="str">
        <f t="shared" si="85"/>
        <v>0</v>
      </c>
      <c r="AB200" t="str">
        <f t="shared" si="86"/>
        <v>0</v>
      </c>
      <c r="AC200" t="str">
        <f t="shared" si="87"/>
        <v>0</v>
      </c>
      <c r="AD200" t="str">
        <f t="shared" si="88"/>
        <v>0</v>
      </c>
      <c r="AE200" t="str">
        <f t="shared" si="89"/>
        <v>0</v>
      </c>
      <c r="AF200" t="str">
        <f t="shared" si="90"/>
        <v>1</v>
      </c>
      <c r="AG200" t="str">
        <f t="shared" si="91"/>
        <v>0</v>
      </c>
      <c r="AH200" t="str">
        <f t="shared" si="92"/>
        <v>0</v>
      </c>
      <c r="AI200" t="str">
        <f t="shared" si="93"/>
        <v>0</v>
      </c>
      <c r="AK200" t="str">
        <f t="shared" si="94"/>
        <v>0</v>
      </c>
      <c r="AL200" t="str">
        <f t="shared" si="95"/>
        <v>0</v>
      </c>
      <c r="AM200" t="str">
        <f t="shared" si="96"/>
        <v>0</v>
      </c>
      <c r="AN200" t="str">
        <f t="shared" si="97"/>
        <v>1</v>
      </c>
      <c r="AO200" t="str">
        <f t="shared" si="98"/>
        <v>0</v>
      </c>
      <c r="AP200" t="str">
        <f t="shared" si="99"/>
        <v>0</v>
      </c>
      <c r="AQ200" t="str">
        <f t="shared" si="100"/>
        <v>0</v>
      </c>
      <c r="AR200" t="str">
        <f t="shared" si="101"/>
        <v>1</v>
      </c>
      <c r="AS200" t="str">
        <f t="shared" si="105"/>
        <v>0</v>
      </c>
      <c r="AT200" t="str">
        <f t="shared" si="102"/>
        <v>1</v>
      </c>
      <c r="AV200" t="str">
        <f t="shared" si="103"/>
        <v>0</v>
      </c>
      <c r="AW200" t="str">
        <f t="shared" si="104"/>
        <v>1</v>
      </c>
      <c r="BD200" t="str">
        <f t="shared" si="106"/>
        <v>0001000101</v>
      </c>
      <c r="BE200" t="str">
        <f t="shared" si="107"/>
        <v>1</v>
      </c>
    </row>
    <row r="201" spans="1:57" x14ac:dyDescent="0.45">
      <c r="A201" t="s">
        <v>17</v>
      </c>
      <c r="B201" t="s">
        <v>18</v>
      </c>
      <c r="C201">
        <v>10.96</v>
      </c>
      <c r="D201">
        <v>1</v>
      </c>
      <c r="E201">
        <v>237539</v>
      </c>
      <c r="F201">
        <v>11</v>
      </c>
      <c r="G201" t="s">
        <v>19</v>
      </c>
      <c r="H201" t="s">
        <v>33</v>
      </c>
      <c r="I201" t="s">
        <v>34</v>
      </c>
      <c r="J201">
        <v>16</v>
      </c>
      <c r="K201" t="s">
        <v>117</v>
      </c>
      <c r="L201" t="s">
        <v>23</v>
      </c>
      <c r="M201">
        <v>49.6</v>
      </c>
      <c r="N201" t="s">
        <v>24</v>
      </c>
      <c r="O201" s="1">
        <v>43714</v>
      </c>
      <c r="P201" t="s">
        <v>25</v>
      </c>
      <c r="Q201" t="s">
        <v>26</v>
      </c>
      <c r="S201">
        <v>3.4</v>
      </c>
      <c r="T201">
        <f t="shared" si="81"/>
        <v>3.1</v>
      </c>
      <c r="U201" s="2"/>
      <c r="X201" t="str">
        <f t="shared" si="82"/>
        <v>0</v>
      </c>
      <c r="Y201" t="str">
        <f t="shared" si="83"/>
        <v>0</v>
      </c>
      <c r="Z201" t="str">
        <f t="shared" si="84"/>
        <v>0</v>
      </c>
      <c r="AA201" t="str">
        <f t="shared" si="85"/>
        <v>0</v>
      </c>
      <c r="AB201" t="str">
        <f t="shared" si="86"/>
        <v>0</v>
      </c>
      <c r="AC201" t="str">
        <f t="shared" si="87"/>
        <v>0</v>
      </c>
      <c r="AD201" t="str">
        <f t="shared" si="88"/>
        <v>0</v>
      </c>
      <c r="AE201" t="str">
        <f t="shared" si="89"/>
        <v>0</v>
      </c>
      <c r="AF201" t="str">
        <f t="shared" si="90"/>
        <v>1</v>
      </c>
      <c r="AG201" t="str">
        <f t="shared" si="91"/>
        <v>0</v>
      </c>
      <c r="AH201" t="str">
        <f t="shared" si="92"/>
        <v>0</v>
      </c>
      <c r="AI201" t="str">
        <f t="shared" si="93"/>
        <v>0</v>
      </c>
      <c r="AK201" t="str">
        <f t="shared" si="94"/>
        <v>0</v>
      </c>
      <c r="AL201" t="str">
        <f t="shared" si="95"/>
        <v>0</v>
      </c>
      <c r="AM201" t="str">
        <f t="shared" si="96"/>
        <v>0</v>
      </c>
      <c r="AN201" t="str">
        <f t="shared" si="97"/>
        <v>1</v>
      </c>
      <c r="AO201" t="str">
        <f t="shared" si="98"/>
        <v>0</v>
      </c>
      <c r="AP201" t="str">
        <f t="shared" si="99"/>
        <v>0</v>
      </c>
      <c r="AQ201" t="str">
        <f t="shared" si="100"/>
        <v>0</v>
      </c>
      <c r="AR201" t="str">
        <f t="shared" si="101"/>
        <v>1</v>
      </c>
      <c r="AS201" t="str">
        <f t="shared" si="105"/>
        <v>0</v>
      </c>
      <c r="AT201" t="str">
        <f t="shared" si="102"/>
        <v>1</v>
      </c>
      <c r="AV201" t="str">
        <f t="shared" si="103"/>
        <v>0</v>
      </c>
      <c r="AW201" t="str">
        <f t="shared" si="104"/>
        <v>1</v>
      </c>
      <c r="BD201" t="str">
        <f t="shared" si="106"/>
        <v>0001000101</v>
      </c>
      <c r="BE201" t="str">
        <f t="shared" si="107"/>
        <v>1</v>
      </c>
    </row>
    <row r="202" spans="1:57" x14ac:dyDescent="0.45">
      <c r="A202" t="s">
        <v>17</v>
      </c>
      <c r="B202" t="s">
        <v>18</v>
      </c>
      <c r="C202">
        <v>12.33</v>
      </c>
      <c r="D202">
        <v>1</v>
      </c>
      <c r="E202">
        <v>237539</v>
      </c>
      <c r="F202">
        <v>41</v>
      </c>
      <c r="G202" t="s">
        <v>19</v>
      </c>
      <c r="H202" t="s">
        <v>43</v>
      </c>
      <c r="I202" t="s">
        <v>21</v>
      </c>
      <c r="J202">
        <v>16</v>
      </c>
      <c r="K202" t="s">
        <v>117</v>
      </c>
      <c r="L202" t="s">
        <v>23</v>
      </c>
      <c r="M202">
        <v>52</v>
      </c>
      <c r="N202" t="s">
        <v>24</v>
      </c>
      <c r="O202" s="1">
        <v>43714</v>
      </c>
      <c r="P202" t="s">
        <v>25</v>
      </c>
      <c r="Q202" t="s">
        <v>26</v>
      </c>
      <c r="S202">
        <v>3.55</v>
      </c>
      <c r="T202">
        <f t="shared" si="81"/>
        <v>3.25</v>
      </c>
      <c r="U202" s="2"/>
      <c r="X202" t="str">
        <f t="shared" si="82"/>
        <v>0</v>
      </c>
      <c r="Y202" t="str">
        <f t="shared" si="83"/>
        <v>0</v>
      </c>
      <c r="Z202" t="str">
        <f t="shared" si="84"/>
        <v>0</v>
      </c>
      <c r="AA202" t="str">
        <f t="shared" si="85"/>
        <v>0</v>
      </c>
      <c r="AB202" t="str">
        <f t="shared" si="86"/>
        <v>0</v>
      </c>
      <c r="AC202" t="str">
        <f t="shared" si="87"/>
        <v>0</v>
      </c>
      <c r="AD202" t="str">
        <f t="shared" si="88"/>
        <v>0</v>
      </c>
      <c r="AE202" t="str">
        <f t="shared" si="89"/>
        <v>0</v>
      </c>
      <c r="AF202" t="str">
        <f t="shared" si="90"/>
        <v>1</v>
      </c>
      <c r="AG202" t="str">
        <f t="shared" si="91"/>
        <v>0</v>
      </c>
      <c r="AH202" t="str">
        <f t="shared" si="92"/>
        <v>0</v>
      </c>
      <c r="AI202" t="str">
        <f t="shared" si="93"/>
        <v>0</v>
      </c>
      <c r="AK202" t="str">
        <f t="shared" si="94"/>
        <v>0</v>
      </c>
      <c r="AL202" t="str">
        <f t="shared" si="95"/>
        <v>0</v>
      </c>
      <c r="AM202" t="str">
        <f t="shared" si="96"/>
        <v>0</v>
      </c>
      <c r="AN202" t="str">
        <f t="shared" si="97"/>
        <v>1</v>
      </c>
      <c r="AO202" t="str">
        <f t="shared" si="98"/>
        <v>0</v>
      </c>
      <c r="AP202" t="str">
        <f t="shared" si="99"/>
        <v>1</v>
      </c>
      <c r="AQ202" t="str">
        <f t="shared" si="100"/>
        <v>0</v>
      </c>
      <c r="AR202" t="str">
        <f t="shared" si="101"/>
        <v>0</v>
      </c>
      <c r="AS202" t="str">
        <f t="shared" si="105"/>
        <v>0</v>
      </c>
      <c r="AT202" t="str">
        <f t="shared" si="102"/>
        <v>1</v>
      </c>
      <c r="AV202" t="str">
        <f t="shared" si="103"/>
        <v>0</v>
      </c>
      <c r="AW202" t="str">
        <f t="shared" si="104"/>
        <v>1</v>
      </c>
      <c r="BD202" t="str">
        <f t="shared" si="106"/>
        <v>0001010001</v>
      </c>
      <c r="BE202" t="str">
        <f t="shared" si="107"/>
        <v>1</v>
      </c>
    </row>
    <row r="203" spans="1:57" x14ac:dyDescent="0.45">
      <c r="A203" t="s">
        <v>17</v>
      </c>
      <c r="B203" t="s">
        <v>18</v>
      </c>
      <c r="C203">
        <v>14.04</v>
      </c>
      <c r="D203">
        <v>1</v>
      </c>
      <c r="E203">
        <v>237539</v>
      </c>
      <c r="F203">
        <v>26</v>
      </c>
      <c r="G203" t="s">
        <v>19</v>
      </c>
      <c r="H203" t="s">
        <v>29</v>
      </c>
      <c r="I203" t="s">
        <v>28</v>
      </c>
      <c r="J203">
        <v>16</v>
      </c>
      <c r="K203" t="s">
        <v>117</v>
      </c>
      <c r="L203" t="s">
        <v>23</v>
      </c>
      <c r="M203">
        <v>52.8</v>
      </c>
      <c r="N203" t="s">
        <v>24</v>
      </c>
      <c r="O203" s="1">
        <v>43714</v>
      </c>
      <c r="P203" t="s">
        <v>25</v>
      </c>
      <c r="Q203" t="s">
        <v>26</v>
      </c>
      <c r="S203">
        <v>3.6</v>
      </c>
      <c r="T203">
        <f t="shared" si="81"/>
        <v>3.3</v>
      </c>
      <c r="U203" s="2"/>
      <c r="X203" t="str">
        <f t="shared" si="82"/>
        <v>0</v>
      </c>
      <c r="Y203" t="str">
        <f t="shared" si="83"/>
        <v>0</v>
      </c>
      <c r="Z203" t="str">
        <f t="shared" si="84"/>
        <v>0</v>
      </c>
      <c r="AA203" t="str">
        <f t="shared" si="85"/>
        <v>0</v>
      </c>
      <c r="AB203" t="str">
        <f t="shared" si="86"/>
        <v>0</v>
      </c>
      <c r="AC203" t="str">
        <f t="shared" si="87"/>
        <v>0</v>
      </c>
      <c r="AD203" t="str">
        <f t="shared" si="88"/>
        <v>0</v>
      </c>
      <c r="AE203" t="str">
        <f t="shared" si="89"/>
        <v>0</v>
      </c>
      <c r="AF203" t="str">
        <f t="shared" si="90"/>
        <v>1</v>
      </c>
      <c r="AG203" t="str">
        <f t="shared" si="91"/>
        <v>0</v>
      </c>
      <c r="AH203" t="str">
        <f t="shared" si="92"/>
        <v>0</v>
      </c>
      <c r="AI203" t="str">
        <f t="shared" si="93"/>
        <v>0</v>
      </c>
      <c r="AK203" t="str">
        <f t="shared" si="94"/>
        <v>0</v>
      </c>
      <c r="AL203" t="str">
        <f t="shared" si="95"/>
        <v>0</v>
      </c>
      <c r="AM203" t="str">
        <f t="shared" si="96"/>
        <v>0</v>
      </c>
      <c r="AN203" t="str">
        <f t="shared" si="97"/>
        <v>1</v>
      </c>
      <c r="AO203" t="str">
        <f t="shared" si="98"/>
        <v>1</v>
      </c>
      <c r="AP203" t="str">
        <f t="shared" si="99"/>
        <v>0</v>
      </c>
      <c r="AQ203" t="str">
        <f t="shared" si="100"/>
        <v>0</v>
      </c>
      <c r="AR203" t="str">
        <f t="shared" si="101"/>
        <v>0</v>
      </c>
      <c r="AS203" t="str">
        <f t="shared" si="105"/>
        <v>0</v>
      </c>
      <c r="AT203" t="str">
        <f t="shared" si="102"/>
        <v>1</v>
      </c>
      <c r="AV203" t="str">
        <f t="shared" si="103"/>
        <v>0</v>
      </c>
      <c r="AW203" t="str">
        <f t="shared" si="104"/>
        <v>1</v>
      </c>
      <c r="BD203" t="str">
        <f t="shared" si="106"/>
        <v>0001100001</v>
      </c>
      <c r="BE203" t="str">
        <f t="shared" si="107"/>
        <v>1</v>
      </c>
    </row>
    <row r="204" spans="1:57" x14ac:dyDescent="0.45">
      <c r="A204" t="s">
        <v>17</v>
      </c>
      <c r="B204" t="s">
        <v>18</v>
      </c>
      <c r="C204">
        <v>10.4</v>
      </c>
      <c r="D204">
        <v>1</v>
      </c>
      <c r="E204">
        <v>237539</v>
      </c>
      <c r="F204">
        <v>31</v>
      </c>
      <c r="G204" t="s">
        <v>19</v>
      </c>
      <c r="H204" t="s">
        <v>30</v>
      </c>
      <c r="I204" t="s">
        <v>28</v>
      </c>
      <c r="J204">
        <v>16</v>
      </c>
      <c r="K204" t="s">
        <v>117</v>
      </c>
      <c r="L204" t="s">
        <v>23</v>
      </c>
      <c r="M204">
        <v>52.8</v>
      </c>
      <c r="N204" t="s">
        <v>24</v>
      </c>
      <c r="O204" s="1">
        <v>43714</v>
      </c>
      <c r="P204" t="s">
        <v>25</v>
      </c>
      <c r="Q204" t="s">
        <v>26</v>
      </c>
      <c r="S204">
        <v>3.6</v>
      </c>
      <c r="T204">
        <f t="shared" si="81"/>
        <v>3.3</v>
      </c>
      <c r="U204" s="2"/>
      <c r="X204" t="str">
        <f t="shared" si="82"/>
        <v>0</v>
      </c>
      <c r="Y204" t="str">
        <f t="shared" si="83"/>
        <v>0</v>
      </c>
      <c r="Z204" t="str">
        <f t="shared" si="84"/>
        <v>0</v>
      </c>
      <c r="AA204" t="str">
        <f t="shared" si="85"/>
        <v>0</v>
      </c>
      <c r="AB204" t="str">
        <f t="shared" si="86"/>
        <v>0</v>
      </c>
      <c r="AC204" t="str">
        <f t="shared" si="87"/>
        <v>0</v>
      </c>
      <c r="AD204" t="str">
        <f t="shared" si="88"/>
        <v>0</v>
      </c>
      <c r="AE204" t="str">
        <f t="shared" si="89"/>
        <v>0</v>
      </c>
      <c r="AF204" t="str">
        <f t="shared" si="90"/>
        <v>1</v>
      </c>
      <c r="AG204" t="str">
        <f t="shared" si="91"/>
        <v>0</v>
      </c>
      <c r="AH204" t="str">
        <f t="shared" si="92"/>
        <v>0</v>
      </c>
      <c r="AI204" t="str">
        <f t="shared" si="93"/>
        <v>0</v>
      </c>
      <c r="AK204" t="str">
        <f t="shared" si="94"/>
        <v>0</v>
      </c>
      <c r="AL204" t="str">
        <f t="shared" si="95"/>
        <v>0</v>
      </c>
      <c r="AM204" t="str">
        <f t="shared" si="96"/>
        <v>0</v>
      </c>
      <c r="AN204" t="str">
        <f t="shared" si="97"/>
        <v>1</v>
      </c>
      <c r="AO204" t="str">
        <f t="shared" si="98"/>
        <v>1</v>
      </c>
      <c r="AP204" t="str">
        <f t="shared" si="99"/>
        <v>0</v>
      </c>
      <c r="AQ204" t="str">
        <f t="shared" si="100"/>
        <v>0</v>
      </c>
      <c r="AR204" t="str">
        <f t="shared" si="101"/>
        <v>0</v>
      </c>
      <c r="AS204" t="str">
        <f t="shared" si="105"/>
        <v>0</v>
      </c>
      <c r="AT204" t="str">
        <f t="shared" si="102"/>
        <v>1</v>
      </c>
      <c r="AV204" t="str">
        <f t="shared" si="103"/>
        <v>0</v>
      </c>
      <c r="AW204" t="str">
        <f t="shared" si="104"/>
        <v>1</v>
      </c>
      <c r="BD204" t="str">
        <f t="shared" si="106"/>
        <v>0001100001</v>
      </c>
      <c r="BE204" t="str">
        <f t="shared" si="107"/>
        <v>1</v>
      </c>
    </row>
    <row r="205" spans="1:57" x14ac:dyDescent="0.45">
      <c r="A205" t="s">
        <v>17</v>
      </c>
      <c r="B205" t="s">
        <v>18</v>
      </c>
      <c r="C205">
        <v>11.05</v>
      </c>
      <c r="D205">
        <v>1</v>
      </c>
      <c r="E205">
        <v>237539</v>
      </c>
      <c r="F205">
        <v>29</v>
      </c>
      <c r="G205" t="s">
        <v>19</v>
      </c>
      <c r="H205" t="s">
        <v>58</v>
      </c>
      <c r="I205" t="s">
        <v>28</v>
      </c>
      <c r="J205">
        <v>16</v>
      </c>
      <c r="K205" t="s">
        <v>117</v>
      </c>
      <c r="L205" t="s">
        <v>23</v>
      </c>
      <c r="M205">
        <v>52.8</v>
      </c>
      <c r="N205" t="s">
        <v>24</v>
      </c>
      <c r="O205" s="1">
        <v>43714</v>
      </c>
      <c r="P205" t="s">
        <v>25</v>
      </c>
      <c r="Q205" t="s">
        <v>26</v>
      </c>
      <c r="S205">
        <v>3.6</v>
      </c>
      <c r="T205">
        <f t="shared" si="81"/>
        <v>3.3</v>
      </c>
      <c r="U205" s="2"/>
      <c r="X205" t="str">
        <f t="shared" si="82"/>
        <v>0</v>
      </c>
      <c r="Y205" t="str">
        <f t="shared" si="83"/>
        <v>0</v>
      </c>
      <c r="Z205" t="str">
        <f t="shared" si="84"/>
        <v>0</v>
      </c>
      <c r="AA205" t="str">
        <f t="shared" si="85"/>
        <v>0</v>
      </c>
      <c r="AB205" t="str">
        <f t="shared" si="86"/>
        <v>0</v>
      </c>
      <c r="AC205" t="str">
        <f t="shared" si="87"/>
        <v>0</v>
      </c>
      <c r="AD205" t="str">
        <f t="shared" si="88"/>
        <v>0</v>
      </c>
      <c r="AE205" t="str">
        <f t="shared" si="89"/>
        <v>0</v>
      </c>
      <c r="AF205" t="str">
        <f t="shared" si="90"/>
        <v>1</v>
      </c>
      <c r="AG205" t="str">
        <f t="shared" si="91"/>
        <v>0</v>
      </c>
      <c r="AH205" t="str">
        <f t="shared" si="92"/>
        <v>0</v>
      </c>
      <c r="AI205" t="str">
        <f t="shared" si="93"/>
        <v>0</v>
      </c>
      <c r="AK205" t="str">
        <f t="shared" si="94"/>
        <v>0</v>
      </c>
      <c r="AL205" t="str">
        <f t="shared" si="95"/>
        <v>0</v>
      </c>
      <c r="AM205" t="str">
        <f t="shared" si="96"/>
        <v>0</v>
      </c>
      <c r="AN205" t="str">
        <f t="shared" si="97"/>
        <v>1</v>
      </c>
      <c r="AO205" t="str">
        <f t="shared" si="98"/>
        <v>1</v>
      </c>
      <c r="AP205" t="str">
        <f t="shared" si="99"/>
        <v>0</v>
      </c>
      <c r="AQ205" t="str">
        <f t="shared" si="100"/>
        <v>0</v>
      </c>
      <c r="AR205" t="str">
        <f t="shared" si="101"/>
        <v>0</v>
      </c>
      <c r="AS205" t="str">
        <f t="shared" si="105"/>
        <v>0</v>
      </c>
      <c r="AT205" t="str">
        <f t="shared" si="102"/>
        <v>1</v>
      </c>
      <c r="AV205" t="str">
        <f t="shared" si="103"/>
        <v>0</v>
      </c>
      <c r="AW205" t="str">
        <f t="shared" si="104"/>
        <v>1</v>
      </c>
      <c r="BD205" t="str">
        <f t="shared" si="106"/>
        <v>0001100001</v>
      </c>
      <c r="BE205" t="str">
        <f t="shared" si="107"/>
        <v>1</v>
      </c>
    </row>
    <row r="206" spans="1:57" x14ac:dyDescent="0.45">
      <c r="A206" t="s">
        <v>17</v>
      </c>
      <c r="B206" t="s">
        <v>18</v>
      </c>
      <c r="C206">
        <v>17.36</v>
      </c>
      <c r="D206">
        <v>1</v>
      </c>
      <c r="E206">
        <v>237539</v>
      </c>
      <c r="F206">
        <v>33</v>
      </c>
      <c r="G206" t="s">
        <v>19</v>
      </c>
      <c r="H206" t="s">
        <v>31</v>
      </c>
      <c r="I206" t="s">
        <v>28</v>
      </c>
      <c r="J206">
        <v>16</v>
      </c>
      <c r="K206" t="s">
        <v>117</v>
      </c>
      <c r="L206" t="s">
        <v>23</v>
      </c>
      <c r="M206">
        <v>52.8</v>
      </c>
      <c r="N206" t="s">
        <v>24</v>
      </c>
      <c r="O206" s="1">
        <v>43714</v>
      </c>
      <c r="P206" t="s">
        <v>25</v>
      </c>
      <c r="Q206" t="s">
        <v>26</v>
      </c>
      <c r="S206">
        <v>3.6</v>
      </c>
      <c r="T206">
        <f t="shared" si="81"/>
        <v>3.3</v>
      </c>
      <c r="U206" s="2"/>
      <c r="X206" t="str">
        <f t="shared" si="82"/>
        <v>0</v>
      </c>
      <c r="Y206" t="str">
        <f t="shared" si="83"/>
        <v>0</v>
      </c>
      <c r="Z206" t="str">
        <f t="shared" si="84"/>
        <v>0</v>
      </c>
      <c r="AA206" t="str">
        <f t="shared" si="85"/>
        <v>0</v>
      </c>
      <c r="AB206" t="str">
        <f t="shared" si="86"/>
        <v>0</v>
      </c>
      <c r="AC206" t="str">
        <f t="shared" si="87"/>
        <v>0</v>
      </c>
      <c r="AD206" t="str">
        <f t="shared" si="88"/>
        <v>0</v>
      </c>
      <c r="AE206" t="str">
        <f t="shared" si="89"/>
        <v>0</v>
      </c>
      <c r="AF206" t="str">
        <f t="shared" si="90"/>
        <v>1</v>
      </c>
      <c r="AG206" t="str">
        <f t="shared" si="91"/>
        <v>0</v>
      </c>
      <c r="AH206" t="str">
        <f t="shared" si="92"/>
        <v>0</v>
      </c>
      <c r="AI206" t="str">
        <f t="shared" si="93"/>
        <v>0</v>
      </c>
      <c r="AK206" t="str">
        <f t="shared" si="94"/>
        <v>0</v>
      </c>
      <c r="AL206" t="str">
        <f t="shared" si="95"/>
        <v>0</v>
      </c>
      <c r="AM206" t="str">
        <f t="shared" si="96"/>
        <v>0</v>
      </c>
      <c r="AN206" t="str">
        <f t="shared" si="97"/>
        <v>1</v>
      </c>
      <c r="AO206" t="str">
        <f t="shared" si="98"/>
        <v>1</v>
      </c>
      <c r="AP206" t="str">
        <f t="shared" si="99"/>
        <v>0</v>
      </c>
      <c r="AQ206" t="str">
        <f t="shared" si="100"/>
        <v>0</v>
      </c>
      <c r="AR206" t="str">
        <f t="shared" si="101"/>
        <v>0</v>
      </c>
      <c r="AS206" t="str">
        <f t="shared" si="105"/>
        <v>0</v>
      </c>
      <c r="AT206" t="str">
        <f t="shared" si="102"/>
        <v>1</v>
      </c>
      <c r="AV206" t="str">
        <f t="shared" si="103"/>
        <v>0</v>
      </c>
      <c r="AW206" t="str">
        <f t="shared" si="104"/>
        <v>1</v>
      </c>
      <c r="BD206" t="str">
        <f t="shared" si="106"/>
        <v>0001100001</v>
      </c>
      <c r="BE206" t="str">
        <f t="shared" si="107"/>
        <v>1</v>
      </c>
    </row>
    <row r="207" spans="1:57" x14ac:dyDescent="0.45">
      <c r="A207" t="s">
        <v>17</v>
      </c>
      <c r="B207" t="s">
        <v>18</v>
      </c>
      <c r="C207">
        <v>8.1300000000000008</v>
      </c>
      <c r="D207">
        <v>1</v>
      </c>
      <c r="E207">
        <v>237539</v>
      </c>
      <c r="F207">
        <v>6</v>
      </c>
      <c r="G207" t="s">
        <v>19</v>
      </c>
      <c r="H207" t="s">
        <v>81</v>
      </c>
      <c r="I207" t="s">
        <v>34</v>
      </c>
      <c r="J207">
        <v>16</v>
      </c>
      <c r="K207" t="s">
        <v>117</v>
      </c>
      <c r="L207" t="s">
        <v>23</v>
      </c>
      <c r="M207">
        <v>55.2</v>
      </c>
      <c r="N207" t="s">
        <v>24</v>
      </c>
      <c r="O207" s="1">
        <v>43714</v>
      </c>
      <c r="P207" t="s">
        <v>25</v>
      </c>
      <c r="Q207" t="s">
        <v>26</v>
      </c>
      <c r="S207">
        <v>3.75</v>
      </c>
      <c r="T207">
        <f t="shared" si="81"/>
        <v>3.45</v>
      </c>
      <c r="U207" s="2"/>
      <c r="X207" t="str">
        <f t="shared" si="82"/>
        <v>0</v>
      </c>
      <c r="Y207" t="str">
        <f t="shared" si="83"/>
        <v>0</v>
      </c>
      <c r="Z207" t="str">
        <f t="shared" si="84"/>
        <v>0</v>
      </c>
      <c r="AA207" t="str">
        <f t="shared" si="85"/>
        <v>0</v>
      </c>
      <c r="AB207" t="str">
        <f t="shared" si="86"/>
        <v>0</v>
      </c>
      <c r="AC207" t="str">
        <f t="shared" si="87"/>
        <v>0</v>
      </c>
      <c r="AD207" t="str">
        <f t="shared" si="88"/>
        <v>0</v>
      </c>
      <c r="AE207" t="str">
        <f t="shared" si="89"/>
        <v>0</v>
      </c>
      <c r="AF207" t="str">
        <f t="shared" si="90"/>
        <v>1</v>
      </c>
      <c r="AG207" t="str">
        <f t="shared" si="91"/>
        <v>0</v>
      </c>
      <c r="AH207" t="str">
        <f t="shared" si="92"/>
        <v>0</v>
      </c>
      <c r="AI207" t="str">
        <f t="shared" si="93"/>
        <v>0</v>
      </c>
      <c r="AK207" t="str">
        <f t="shared" si="94"/>
        <v>0</v>
      </c>
      <c r="AL207" t="str">
        <f t="shared" si="95"/>
        <v>0</v>
      </c>
      <c r="AM207" t="str">
        <f t="shared" si="96"/>
        <v>0</v>
      </c>
      <c r="AN207" t="str">
        <f t="shared" si="97"/>
        <v>1</v>
      </c>
      <c r="AO207" t="str">
        <f t="shared" si="98"/>
        <v>0</v>
      </c>
      <c r="AP207" t="str">
        <f t="shared" si="99"/>
        <v>0</v>
      </c>
      <c r="AQ207" t="str">
        <f t="shared" si="100"/>
        <v>0</v>
      </c>
      <c r="AR207" t="str">
        <f t="shared" si="101"/>
        <v>1</v>
      </c>
      <c r="AS207" t="str">
        <f t="shared" si="105"/>
        <v>0</v>
      </c>
      <c r="AT207" t="str">
        <f t="shared" si="102"/>
        <v>1</v>
      </c>
      <c r="AV207" t="str">
        <f t="shared" si="103"/>
        <v>0</v>
      </c>
      <c r="AW207" t="str">
        <f t="shared" si="104"/>
        <v>1</v>
      </c>
      <c r="BD207" t="str">
        <f t="shared" si="106"/>
        <v>0001000101</v>
      </c>
      <c r="BE207" t="str">
        <f t="shared" si="107"/>
        <v>1</v>
      </c>
    </row>
    <row r="208" spans="1:57" x14ac:dyDescent="0.45">
      <c r="A208" t="s">
        <v>17</v>
      </c>
      <c r="B208" t="s">
        <v>18</v>
      </c>
      <c r="C208">
        <v>11.16</v>
      </c>
      <c r="D208">
        <v>1</v>
      </c>
      <c r="E208">
        <v>237539</v>
      </c>
      <c r="F208">
        <v>17</v>
      </c>
      <c r="G208" t="s">
        <v>19</v>
      </c>
      <c r="H208" t="s">
        <v>64</v>
      </c>
      <c r="I208" t="s">
        <v>34</v>
      </c>
      <c r="J208">
        <v>16</v>
      </c>
      <c r="K208" t="s">
        <v>117</v>
      </c>
      <c r="L208" t="s">
        <v>23</v>
      </c>
      <c r="M208">
        <v>55.2</v>
      </c>
      <c r="N208" t="s">
        <v>24</v>
      </c>
      <c r="O208" s="1">
        <v>43714</v>
      </c>
      <c r="P208" t="s">
        <v>25</v>
      </c>
      <c r="Q208" t="s">
        <v>26</v>
      </c>
      <c r="S208">
        <v>3.75</v>
      </c>
      <c r="T208">
        <f t="shared" si="81"/>
        <v>3.45</v>
      </c>
      <c r="U208" s="2"/>
      <c r="X208" t="str">
        <f t="shared" si="82"/>
        <v>0</v>
      </c>
      <c r="Y208" t="str">
        <f t="shared" si="83"/>
        <v>0</v>
      </c>
      <c r="Z208" t="str">
        <f t="shared" si="84"/>
        <v>0</v>
      </c>
      <c r="AA208" t="str">
        <f t="shared" si="85"/>
        <v>0</v>
      </c>
      <c r="AB208" t="str">
        <f t="shared" si="86"/>
        <v>0</v>
      </c>
      <c r="AC208" t="str">
        <f t="shared" si="87"/>
        <v>0</v>
      </c>
      <c r="AD208" t="str">
        <f t="shared" si="88"/>
        <v>0</v>
      </c>
      <c r="AE208" t="str">
        <f t="shared" si="89"/>
        <v>0</v>
      </c>
      <c r="AF208" t="str">
        <f t="shared" si="90"/>
        <v>1</v>
      </c>
      <c r="AG208" t="str">
        <f t="shared" si="91"/>
        <v>0</v>
      </c>
      <c r="AH208" t="str">
        <f t="shared" si="92"/>
        <v>0</v>
      </c>
      <c r="AI208" t="str">
        <f t="shared" si="93"/>
        <v>0</v>
      </c>
      <c r="AK208" t="str">
        <f t="shared" si="94"/>
        <v>0</v>
      </c>
      <c r="AL208" t="str">
        <f t="shared" si="95"/>
        <v>0</v>
      </c>
      <c r="AM208" t="str">
        <f t="shared" si="96"/>
        <v>0</v>
      </c>
      <c r="AN208" t="str">
        <f t="shared" si="97"/>
        <v>1</v>
      </c>
      <c r="AO208" t="str">
        <f t="shared" si="98"/>
        <v>0</v>
      </c>
      <c r="AP208" t="str">
        <f t="shared" si="99"/>
        <v>0</v>
      </c>
      <c r="AQ208" t="str">
        <f t="shared" si="100"/>
        <v>0</v>
      </c>
      <c r="AR208" t="str">
        <f t="shared" si="101"/>
        <v>1</v>
      </c>
      <c r="AS208" t="str">
        <f t="shared" si="105"/>
        <v>0</v>
      </c>
      <c r="AT208" t="str">
        <f t="shared" si="102"/>
        <v>1</v>
      </c>
      <c r="AV208" t="str">
        <f t="shared" si="103"/>
        <v>0</v>
      </c>
      <c r="AW208" t="str">
        <f t="shared" si="104"/>
        <v>1</v>
      </c>
      <c r="BD208" t="str">
        <f t="shared" si="106"/>
        <v>0001000101</v>
      </c>
      <c r="BE208" t="str">
        <f t="shared" si="107"/>
        <v>1</v>
      </c>
    </row>
    <row r="209" spans="1:57" x14ac:dyDescent="0.45">
      <c r="A209" t="s">
        <v>17</v>
      </c>
      <c r="B209" t="s">
        <v>18</v>
      </c>
      <c r="C209">
        <v>14.89</v>
      </c>
      <c r="D209">
        <v>1</v>
      </c>
      <c r="E209">
        <v>237539</v>
      </c>
      <c r="F209">
        <v>23</v>
      </c>
      <c r="G209" t="s">
        <v>19</v>
      </c>
      <c r="H209" t="s">
        <v>48</v>
      </c>
      <c r="I209" t="s">
        <v>49</v>
      </c>
      <c r="J209">
        <v>16</v>
      </c>
      <c r="K209" t="s">
        <v>117</v>
      </c>
      <c r="L209" t="s">
        <v>23</v>
      </c>
      <c r="M209">
        <v>60.8</v>
      </c>
      <c r="N209" t="s">
        <v>24</v>
      </c>
      <c r="O209" s="1">
        <v>43714</v>
      </c>
      <c r="P209" t="s">
        <v>25</v>
      </c>
      <c r="Q209" t="s">
        <v>26</v>
      </c>
      <c r="S209">
        <v>4.0999999999999996</v>
      </c>
      <c r="T209">
        <f t="shared" si="81"/>
        <v>3.8</v>
      </c>
      <c r="U209" s="2"/>
      <c r="X209" t="str">
        <f t="shared" si="82"/>
        <v>0</v>
      </c>
      <c r="Y209" t="str">
        <f t="shared" si="83"/>
        <v>0</v>
      </c>
      <c r="Z209" t="str">
        <f t="shared" si="84"/>
        <v>0</v>
      </c>
      <c r="AA209" t="str">
        <f t="shared" si="85"/>
        <v>0</v>
      </c>
      <c r="AB209" t="str">
        <f t="shared" si="86"/>
        <v>0</v>
      </c>
      <c r="AC209" t="str">
        <f t="shared" si="87"/>
        <v>0</v>
      </c>
      <c r="AD209" t="str">
        <f t="shared" si="88"/>
        <v>0</v>
      </c>
      <c r="AE209" t="str">
        <f t="shared" si="89"/>
        <v>0</v>
      </c>
      <c r="AF209" t="str">
        <f t="shared" si="90"/>
        <v>1</v>
      </c>
      <c r="AG209" t="str">
        <f t="shared" si="91"/>
        <v>0</v>
      </c>
      <c r="AH209" t="str">
        <f t="shared" si="92"/>
        <v>0</v>
      </c>
      <c r="AI209" t="str">
        <f t="shared" si="93"/>
        <v>0</v>
      </c>
      <c r="AK209" t="str">
        <f t="shared" si="94"/>
        <v>0</v>
      </c>
      <c r="AL209" t="str">
        <f t="shared" si="95"/>
        <v>0</v>
      </c>
      <c r="AM209" t="str">
        <f t="shared" si="96"/>
        <v>0</v>
      </c>
      <c r="AN209" t="str">
        <f t="shared" si="97"/>
        <v>1</v>
      </c>
      <c r="AO209" t="str">
        <f t="shared" si="98"/>
        <v>0</v>
      </c>
      <c r="AP209" t="str">
        <f t="shared" si="99"/>
        <v>0</v>
      </c>
      <c r="AQ209" t="str">
        <f t="shared" si="100"/>
        <v>0</v>
      </c>
      <c r="AR209" t="str">
        <f t="shared" si="101"/>
        <v>0</v>
      </c>
      <c r="AS209" t="str">
        <f t="shared" si="105"/>
        <v>1</v>
      </c>
      <c r="AT209" t="str">
        <f t="shared" si="102"/>
        <v>1</v>
      </c>
      <c r="AV209" t="str">
        <f t="shared" si="103"/>
        <v>0</v>
      </c>
      <c r="AW209" t="str">
        <f t="shared" si="104"/>
        <v>1</v>
      </c>
      <c r="BD209" t="str">
        <f t="shared" si="106"/>
        <v>0001000011</v>
      </c>
      <c r="BE209" t="str">
        <f t="shared" si="107"/>
        <v>1</v>
      </c>
    </row>
    <row r="210" spans="1:57" x14ac:dyDescent="0.45">
      <c r="A210" t="s">
        <v>17</v>
      </c>
      <c r="B210" t="s">
        <v>18</v>
      </c>
      <c r="C210">
        <v>16.27</v>
      </c>
      <c r="D210">
        <v>1</v>
      </c>
      <c r="E210">
        <v>237539</v>
      </c>
      <c r="F210">
        <v>49</v>
      </c>
      <c r="G210" t="s">
        <v>19</v>
      </c>
      <c r="H210" t="s">
        <v>104</v>
      </c>
      <c r="I210" t="s">
        <v>49</v>
      </c>
      <c r="J210">
        <v>16</v>
      </c>
      <c r="K210" t="s">
        <v>117</v>
      </c>
      <c r="L210" t="s">
        <v>23</v>
      </c>
      <c r="M210">
        <v>60.8</v>
      </c>
      <c r="N210" t="s">
        <v>24</v>
      </c>
      <c r="O210" s="1">
        <v>43714</v>
      </c>
      <c r="P210" t="s">
        <v>25</v>
      </c>
      <c r="Q210" t="s">
        <v>26</v>
      </c>
      <c r="S210">
        <v>4.0999999999999996</v>
      </c>
      <c r="T210">
        <f t="shared" si="81"/>
        <v>3.8</v>
      </c>
      <c r="U210" s="2"/>
      <c r="X210" t="str">
        <f t="shared" si="82"/>
        <v>0</v>
      </c>
      <c r="Y210" t="str">
        <f t="shared" si="83"/>
        <v>0</v>
      </c>
      <c r="Z210" t="str">
        <f t="shared" si="84"/>
        <v>0</v>
      </c>
      <c r="AA210" t="str">
        <f t="shared" si="85"/>
        <v>0</v>
      </c>
      <c r="AB210" t="str">
        <f t="shared" si="86"/>
        <v>0</v>
      </c>
      <c r="AC210" t="str">
        <f t="shared" si="87"/>
        <v>0</v>
      </c>
      <c r="AD210" t="str">
        <f t="shared" si="88"/>
        <v>0</v>
      </c>
      <c r="AE210" t="str">
        <f t="shared" si="89"/>
        <v>0</v>
      </c>
      <c r="AF210" t="str">
        <f t="shared" si="90"/>
        <v>1</v>
      </c>
      <c r="AG210" t="str">
        <f t="shared" si="91"/>
        <v>0</v>
      </c>
      <c r="AH210" t="str">
        <f t="shared" si="92"/>
        <v>0</v>
      </c>
      <c r="AI210" t="str">
        <f t="shared" si="93"/>
        <v>0</v>
      </c>
      <c r="AK210" t="str">
        <f t="shared" si="94"/>
        <v>0</v>
      </c>
      <c r="AL210" t="str">
        <f t="shared" si="95"/>
        <v>0</v>
      </c>
      <c r="AM210" t="str">
        <f t="shared" si="96"/>
        <v>0</v>
      </c>
      <c r="AN210" t="str">
        <f t="shared" si="97"/>
        <v>1</v>
      </c>
      <c r="AO210" t="str">
        <f t="shared" si="98"/>
        <v>0</v>
      </c>
      <c r="AP210" t="str">
        <f t="shared" si="99"/>
        <v>0</v>
      </c>
      <c r="AQ210" t="str">
        <f t="shared" si="100"/>
        <v>0</v>
      </c>
      <c r="AR210" t="str">
        <f t="shared" si="101"/>
        <v>0</v>
      </c>
      <c r="AS210" t="str">
        <f t="shared" si="105"/>
        <v>1</v>
      </c>
      <c r="AT210" t="str">
        <f t="shared" si="102"/>
        <v>1</v>
      </c>
      <c r="AV210" t="str">
        <f t="shared" si="103"/>
        <v>0</v>
      </c>
      <c r="AW210" t="str">
        <f t="shared" si="104"/>
        <v>1</v>
      </c>
      <c r="BD210" t="str">
        <f t="shared" si="106"/>
        <v>0001000011</v>
      </c>
      <c r="BE210" t="str">
        <f t="shared" si="107"/>
        <v>1</v>
      </c>
    </row>
    <row r="211" spans="1:57" x14ac:dyDescent="0.45">
      <c r="A211" t="s">
        <v>17</v>
      </c>
      <c r="B211" t="s">
        <v>18</v>
      </c>
      <c r="C211">
        <v>15.79</v>
      </c>
      <c r="D211">
        <v>1</v>
      </c>
      <c r="E211">
        <v>237539</v>
      </c>
      <c r="F211">
        <v>22</v>
      </c>
      <c r="G211" t="s">
        <v>19</v>
      </c>
      <c r="H211" t="s">
        <v>80</v>
      </c>
      <c r="I211" t="s">
        <v>49</v>
      </c>
      <c r="J211">
        <v>16</v>
      </c>
      <c r="K211" t="s">
        <v>117</v>
      </c>
      <c r="L211" t="s">
        <v>23</v>
      </c>
      <c r="M211">
        <v>60.8</v>
      </c>
      <c r="N211" t="s">
        <v>24</v>
      </c>
      <c r="O211" s="1">
        <v>43714</v>
      </c>
      <c r="P211" t="s">
        <v>25</v>
      </c>
      <c r="Q211" t="s">
        <v>26</v>
      </c>
      <c r="S211">
        <v>4.0999999999999996</v>
      </c>
      <c r="T211">
        <f t="shared" si="81"/>
        <v>3.8</v>
      </c>
      <c r="U211" s="2"/>
      <c r="X211" t="str">
        <f t="shared" si="82"/>
        <v>0</v>
      </c>
      <c r="Y211" t="str">
        <f t="shared" si="83"/>
        <v>0</v>
      </c>
      <c r="Z211" t="str">
        <f t="shared" si="84"/>
        <v>0</v>
      </c>
      <c r="AA211" t="str">
        <f t="shared" si="85"/>
        <v>0</v>
      </c>
      <c r="AB211" t="str">
        <f t="shared" si="86"/>
        <v>0</v>
      </c>
      <c r="AC211" t="str">
        <f t="shared" si="87"/>
        <v>0</v>
      </c>
      <c r="AD211" t="str">
        <f t="shared" si="88"/>
        <v>0</v>
      </c>
      <c r="AE211" t="str">
        <f t="shared" si="89"/>
        <v>0</v>
      </c>
      <c r="AF211" t="str">
        <f t="shared" si="90"/>
        <v>1</v>
      </c>
      <c r="AG211" t="str">
        <f t="shared" si="91"/>
        <v>0</v>
      </c>
      <c r="AH211" t="str">
        <f t="shared" si="92"/>
        <v>0</v>
      </c>
      <c r="AI211" t="str">
        <f t="shared" si="93"/>
        <v>0</v>
      </c>
      <c r="AK211" t="str">
        <f t="shared" si="94"/>
        <v>0</v>
      </c>
      <c r="AL211" t="str">
        <f t="shared" si="95"/>
        <v>0</v>
      </c>
      <c r="AM211" t="str">
        <f t="shared" si="96"/>
        <v>0</v>
      </c>
      <c r="AN211" t="str">
        <f t="shared" si="97"/>
        <v>1</v>
      </c>
      <c r="AO211" t="str">
        <f t="shared" si="98"/>
        <v>0</v>
      </c>
      <c r="AP211" t="str">
        <f t="shared" si="99"/>
        <v>0</v>
      </c>
      <c r="AQ211" t="str">
        <f t="shared" si="100"/>
        <v>0</v>
      </c>
      <c r="AR211" t="str">
        <f t="shared" si="101"/>
        <v>0</v>
      </c>
      <c r="AS211" t="str">
        <f t="shared" si="105"/>
        <v>1</v>
      </c>
      <c r="AT211" t="str">
        <f t="shared" si="102"/>
        <v>1</v>
      </c>
      <c r="AV211" t="str">
        <f t="shared" si="103"/>
        <v>0</v>
      </c>
      <c r="AW211" t="str">
        <f t="shared" si="104"/>
        <v>1</v>
      </c>
      <c r="BD211" t="str">
        <f t="shared" si="106"/>
        <v>0001000011</v>
      </c>
      <c r="BE211" t="str">
        <f t="shared" si="107"/>
        <v>1</v>
      </c>
    </row>
    <row r="212" spans="1:57" x14ac:dyDescent="0.45">
      <c r="A212" t="s">
        <v>17</v>
      </c>
      <c r="B212" t="s">
        <v>18</v>
      </c>
      <c r="C212">
        <v>25.64</v>
      </c>
      <c r="D212">
        <v>1</v>
      </c>
      <c r="E212">
        <v>237539</v>
      </c>
      <c r="F212">
        <v>18</v>
      </c>
      <c r="G212" t="s">
        <v>19</v>
      </c>
      <c r="H212" t="s">
        <v>63</v>
      </c>
      <c r="I212" t="s">
        <v>34</v>
      </c>
      <c r="J212">
        <v>40</v>
      </c>
      <c r="K212" t="s">
        <v>117</v>
      </c>
      <c r="L212" t="s">
        <v>23</v>
      </c>
      <c r="M212">
        <v>116</v>
      </c>
      <c r="N212" t="s">
        <v>24</v>
      </c>
      <c r="O212" s="1">
        <v>43714</v>
      </c>
      <c r="P212" t="s">
        <v>25</v>
      </c>
      <c r="Q212" t="s">
        <v>26</v>
      </c>
      <c r="S212">
        <v>3.2</v>
      </c>
      <c r="T212">
        <f t="shared" si="81"/>
        <v>2.9</v>
      </c>
      <c r="U212" s="2"/>
      <c r="X212" t="str">
        <f t="shared" si="82"/>
        <v>0</v>
      </c>
      <c r="Y212" t="str">
        <f t="shared" si="83"/>
        <v>0</v>
      </c>
      <c r="Z212" t="str">
        <f t="shared" si="84"/>
        <v>0</v>
      </c>
      <c r="AA212" t="str">
        <f t="shared" si="85"/>
        <v>0</v>
      </c>
      <c r="AB212" t="str">
        <f t="shared" si="86"/>
        <v>0</v>
      </c>
      <c r="AC212" t="str">
        <f t="shared" si="87"/>
        <v>0</v>
      </c>
      <c r="AD212" t="str">
        <f t="shared" si="88"/>
        <v>0</v>
      </c>
      <c r="AE212" t="str">
        <f t="shared" si="89"/>
        <v>0</v>
      </c>
      <c r="AF212" t="str">
        <f t="shared" si="90"/>
        <v>1</v>
      </c>
      <c r="AG212" t="str">
        <f t="shared" si="91"/>
        <v>0</v>
      </c>
      <c r="AH212" t="str">
        <f t="shared" si="92"/>
        <v>0</v>
      </c>
      <c r="AI212" t="str">
        <f t="shared" si="93"/>
        <v>0</v>
      </c>
      <c r="AK212" t="str">
        <f t="shared" si="94"/>
        <v>0</v>
      </c>
      <c r="AL212" t="str">
        <f t="shared" si="95"/>
        <v>0</v>
      </c>
      <c r="AM212" t="str">
        <f t="shared" si="96"/>
        <v>0</v>
      </c>
      <c r="AN212" t="str">
        <f t="shared" si="97"/>
        <v>1</v>
      </c>
      <c r="AO212" t="str">
        <f t="shared" si="98"/>
        <v>0</v>
      </c>
      <c r="AP212" t="str">
        <f t="shared" si="99"/>
        <v>0</v>
      </c>
      <c r="AQ212" t="str">
        <f t="shared" si="100"/>
        <v>0</v>
      </c>
      <c r="AR212" t="str">
        <f t="shared" si="101"/>
        <v>1</v>
      </c>
      <c r="AS212" t="str">
        <f t="shared" si="105"/>
        <v>0</v>
      </c>
      <c r="AT212" t="str">
        <f t="shared" si="102"/>
        <v>1</v>
      </c>
      <c r="AV212" t="str">
        <f t="shared" si="103"/>
        <v>1</v>
      </c>
      <c r="AW212" t="str">
        <f t="shared" si="104"/>
        <v>1</v>
      </c>
      <c r="BD212" t="str">
        <f t="shared" si="106"/>
        <v>0001000101</v>
      </c>
      <c r="BE212" t="str">
        <f t="shared" si="107"/>
        <v>1</v>
      </c>
    </row>
    <row r="213" spans="1:57" x14ac:dyDescent="0.45">
      <c r="A213" t="s">
        <v>17</v>
      </c>
      <c r="B213" t="s">
        <v>18</v>
      </c>
      <c r="C213">
        <v>47.85</v>
      </c>
      <c r="D213">
        <v>1</v>
      </c>
      <c r="E213">
        <v>237539</v>
      </c>
      <c r="F213">
        <v>34</v>
      </c>
      <c r="G213" t="s">
        <v>19</v>
      </c>
      <c r="H213" t="s">
        <v>27</v>
      </c>
      <c r="I213" t="s">
        <v>28</v>
      </c>
      <c r="J213">
        <v>48</v>
      </c>
      <c r="K213" t="s">
        <v>117</v>
      </c>
      <c r="L213" t="s">
        <v>23</v>
      </c>
      <c r="M213">
        <v>158.4</v>
      </c>
      <c r="N213" t="s">
        <v>24</v>
      </c>
      <c r="O213" s="1">
        <v>43714</v>
      </c>
      <c r="P213" t="s">
        <v>25</v>
      </c>
      <c r="Q213" t="s">
        <v>26</v>
      </c>
      <c r="S213">
        <v>3.6</v>
      </c>
      <c r="T213">
        <f t="shared" si="81"/>
        <v>3.3</v>
      </c>
      <c r="U213" s="2"/>
      <c r="X213" t="str">
        <f t="shared" si="82"/>
        <v>0</v>
      </c>
      <c r="Y213" t="str">
        <f t="shared" si="83"/>
        <v>0</v>
      </c>
      <c r="Z213" t="str">
        <f t="shared" si="84"/>
        <v>0</v>
      </c>
      <c r="AA213" t="str">
        <f t="shared" si="85"/>
        <v>0</v>
      </c>
      <c r="AB213" t="str">
        <f t="shared" si="86"/>
        <v>0</v>
      </c>
      <c r="AC213" t="str">
        <f t="shared" si="87"/>
        <v>0</v>
      </c>
      <c r="AD213" t="str">
        <f t="shared" si="88"/>
        <v>0</v>
      </c>
      <c r="AE213" t="str">
        <f t="shared" si="89"/>
        <v>0</v>
      </c>
      <c r="AF213" t="str">
        <f t="shared" si="90"/>
        <v>1</v>
      </c>
      <c r="AG213" t="str">
        <f t="shared" si="91"/>
        <v>0</v>
      </c>
      <c r="AH213" t="str">
        <f t="shared" si="92"/>
        <v>0</v>
      </c>
      <c r="AI213" t="str">
        <f t="shared" si="93"/>
        <v>0</v>
      </c>
      <c r="AK213" t="str">
        <f t="shared" si="94"/>
        <v>0</v>
      </c>
      <c r="AL213" t="str">
        <f t="shared" si="95"/>
        <v>0</v>
      </c>
      <c r="AM213" t="str">
        <f t="shared" si="96"/>
        <v>0</v>
      </c>
      <c r="AN213" t="str">
        <f t="shared" si="97"/>
        <v>1</v>
      </c>
      <c r="AO213" t="str">
        <f t="shared" si="98"/>
        <v>1</v>
      </c>
      <c r="AP213" t="str">
        <f t="shared" si="99"/>
        <v>0</v>
      </c>
      <c r="AQ213" t="str">
        <f t="shared" si="100"/>
        <v>0</v>
      </c>
      <c r="AR213" t="str">
        <f t="shared" si="101"/>
        <v>0</v>
      </c>
      <c r="AS213" t="str">
        <f t="shared" si="105"/>
        <v>0</v>
      </c>
      <c r="AT213" t="str">
        <f t="shared" si="102"/>
        <v>1</v>
      </c>
      <c r="AV213" t="str">
        <f t="shared" si="103"/>
        <v>1</v>
      </c>
      <c r="AW213" t="str">
        <f t="shared" si="104"/>
        <v>1</v>
      </c>
      <c r="BD213" t="str">
        <f t="shared" si="106"/>
        <v>0001100001</v>
      </c>
      <c r="BE213" t="str">
        <f t="shared" si="107"/>
        <v>1</v>
      </c>
    </row>
    <row r="214" spans="1:57" x14ac:dyDescent="0.45">
      <c r="A214" t="s">
        <v>17</v>
      </c>
      <c r="B214" t="s">
        <v>18</v>
      </c>
      <c r="C214">
        <v>50.48</v>
      </c>
      <c r="D214">
        <v>1</v>
      </c>
      <c r="E214">
        <v>237539</v>
      </c>
      <c r="F214">
        <v>42</v>
      </c>
      <c r="G214" t="s">
        <v>19</v>
      </c>
      <c r="H214" t="s">
        <v>20</v>
      </c>
      <c r="I214" t="s">
        <v>21</v>
      </c>
      <c r="J214">
        <v>80</v>
      </c>
      <c r="K214" t="s">
        <v>117</v>
      </c>
      <c r="L214" t="s">
        <v>23</v>
      </c>
      <c r="M214">
        <v>240</v>
      </c>
      <c r="N214" t="s">
        <v>24</v>
      </c>
      <c r="O214" s="1">
        <v>43714</v>
      </c>
      <c r="P214" t="s">
        <v>25</v>
      </c>
      <c r="Q214" t="s">
        <v>26</v>
      </c>
      <c r="S214">
        <v>3.3</v>
      </c>
      <c r="T214">
        <f t="shared" si="81"/>
        <v>3</v>
      </c>
      <c r="U214" s="2"/>
      <c r="X214" t="str">
        <f t="shared" si="82"/>
        <v>0</v>
      </c>
      <c r="Y214" t="str">
        <f t="shared" si="83"/>
        <v>0</v>
      </c>
      <c r="Z214" t="str">
        <f t="shared" si="84"/>
        <v>0</v>
      </c>
      <c r="AA214" t="str">
        <f t="shared" si="85"/>
        <v>0</v>
      </c>
      <c r="AB214" t="str">
        <f t="shared" si="86"/>
        <v>0</v>
      </c>
      <c r="AC214" t="str">
        <f t="shared" si="87"/>
        <v>0</v>
      </c>
      <c r="AD214" t="str">
        <f t="shared" si="88"/>
        <v>0</v>
      </c>
      <c r="AE214" t="str">
        <f t="shared" si="89"/>
        <v>0</v>
      </c>
      <c r="AF214" t="str">
        <f t="shared" si="90"/>
        <v>1</v>
      </c>
      <c r="AG214" t="str">
        <f t="shared" si="91"/>
        <v>0</v>
      </c>
      <c r="AH214" t="str">
        <f t="shared" si="92"/>
        <v>0</v>
      </c>
      <c r="AI214" t="str">
        <f t="shared" si="93"/>
        <v>0</v>
      </c>
      <c r="AK214" t="str">
        <f t="shared" si="94"/>
        <v>0</v>
      </c>
      <c r="AL214" t="str">
        <f t="shared" si="95"/>
        <v>0</v>
      </c>
      <c r="AM214" t="str">
        <f t="shared" si="96"/>
        <v>0</v>
      </c>
      <c r="AN214" t="str">
        <f t="shared" si="97"/>
        <v>1</v>
      </c>
      <c r="AO214" t="str">
        <f t="shared" si="98"/>
        <v>0</v>
      </c>
      <c r="AP214" t="str">
        <f t="shared" si="99"/>
        <v>1</v>
      </c>
      <c r="AQ214" t="str">
        <f t="shared" si="100"/>
        <v>0</v>
      </c>
      <c r="AR214" t="str">
        <f t="shared" si="101"/>
        <v>0</v>
      </c>
      <c r="AS214" t="str">
        <f t="shared" si="105"/>
        <v>0</v>
      </c>
      <c r="AT214" t="str">
        <f t="shared" si="102"/>
        <v>1</v>
      </c>
      <c r="AV214" t="str">
        <f t="shared" si="103"/>
        <v>1</v>
      </c>
      <c r="AW214" t="str">
        <f t="shared" si="104"/>
        <v>1</v>
      </c>
      <c r="BD214" t="str">
        <f t="shared" si="106"/>
        <v>0001010001</v>
      </c>
      <c r="BE214" t="str">
        <f t="shared" si="107"/>
        <v>1</v>
      </c>
    </row>
    <row r="215" spans="1:57" x14ac:dyDescent="0.45">
      <c r="A215" t="s">
        <v>17</v>
      </c>
      <c r="B215" t="s">
        <v>18</v>
      </c>
      <c r="C215">
        <v>5.25</v>
      </c>
      <c r="D215">
        <v>1</v>
      </c>
      <c r="E215">
        <v>237121</v>
      </c>
      <c r="F215">
        <v>2</v>
      </c>
      <c r="G215" t="s">
        <v>19</v>
      </c>
      <c r="H215" t="s">
        <v>96</v>
      </c>
      <c r="I215" t="s">
        <v>97</v>
      </c>
      <c r="J215">
        <v>1</v>
      </c>
      <c r="K215" t="s">
        <v>122</v>
      </c>
      <c r="L215" t="s">
        <v>23</v>
      </c>
      <c r="M215">
        <v>34</v>
      </c>
      <c r="N215" t="s">
        <v>24</v>
      </c>
      <c r="O215" s="1">
        <v>43707</v>
      </c>
      <c r="P215" t="s">
        <v>25</v>
      </c>
      <c r="Q215" t="s">
        <v>26</v>
      </c>
      <c r="S215">
        <v>34</v>
      </c>
      <c r="T215">
        <f t="shared" si="81"/>
        <v>34</v>
      </c>
      <c r="U215" s="2"/>
      <c r="X215" t="str">
        <f t="shared" si="82"/>
        <v>0</v>
      </c>
      <c r="Y215" t="str">
        <f t="shared" si="83"/>
        <v>0</v>
      </c>
      <c r="Z215" t="str">
        <f t="shared" si="84"/>
        <v>0</v>
      </c>
      <c r="AA215" t="str">
        <f t="shared" si="85"/>
        <v>0</v>
      </c>
      <c r="AB215" t="str">
        <f t="shared" si="86"/>
        <v>0</v>
      </c>
      <c r="AC215" t="str">
        <f t="shared" si="87"/>
        <v>0</v>
      </c>
      <c r="AD215" t="str">
        <f t="shared" si="88"/>
        <v>0</v>
      </c>
      <c r="AE215" t="str">
        <f t="shared" si="89"/>
        <v>1</v>
      </c>
      <c r="AF215" t="str">
        <f t="shared" si="90"/>
        <v>0</v>
      </c>
      <c r="AG215" t="str">
        <f t="shared" si="91"/>
        <v>0</v>
      </c>
      <c r="AH215" t="str">
        <f t="shared" si="92"/>
        <v>0</v>
      </c>
      <c r="AI215" t="str">
        <f t="shared" si="93"/>
        <v>0</v>
      </c>
      <c r="AK215" t="str">
        <f t="shared" si="94"/>
        <v>0</v>
      </c>
      <c r="AL215" t="str">
        <f t="shared" si="95"/>
        <v>0</v>
      </c>
      <c r="AM215" t="str">
        <f t="shared" si="96"/>
        <v>1</v>
      </c>
      <c r="AN215" t="str">
        <f t="shared" si="97"/>
        <v>0</v>
      </c>
      <c r="AO215" t="str">
        <f t="shared" si="98"/>
        <v>0</v>
      </c>
      <c r="AP215" t="str">
        <f t="shared" si="99"/>
        <v>0</v>
      </c>
      <c r="AQ215" t="str">
        <f t="shared" si="100"/>
        <v>0</v>
      </c>
      <c r="AR215" t="str">
        <f t="shared" si="101"/>
        <v>0</v>
      </c>
      <c r="AS215" t="str">
        <f t="shared" si="105"/>
        <v>1</v>
      </c>
      <c r="AT215" t="str">
        <f t="shared" si="102"/>
        <v>0</v>
      </c>
      <c r="AV215" t="str">
        <f t="shared" si="103"/>
        <v>0</v>
      </c>
      <c r="AW215" t="str">
        <f t="shared" si="104"/>
        <v>0</v>
      </c>
      <c r="BD215" t="str">
        <f t="shared" si="106"/>
        <v>0010000010</v>
      </c>
      <c r="BE215" t="str">
        <f t="shared" si="107"/>
        <v>0</v>
      </c>
    </row>
    <row r="216" spans="1:57" x14ac:dyDescent="0.45">
      <c r="A216" t="s">
        <v>17</v>
      </c>
      <c r="B216" t="s">
        <v>18</v>
      </c>
      <c r="C216">
        <v>6.89</v>
      </c>
      <c r="D216">
        <v>1</v>
      </c>
      <c r="E216">
        <v>237121</v>
      </c>
      <c r="F216">
        <v>1</v>
      </c>
      <c r="G216" t="s">
        <v>19</v>
      </c>
      <c r="H216" t="s">
        <v>99</v>
      </c>
      <c r="I216" t="s">
        <v>97</v>
      </c>
      <c r="J216">
        <v>1</v>
      </c>
      <c r="K216" t="s">
        <v>122</v>
      </c>
      <c r="L216" t="s">
        <v>23</v>
      </c>
      <c r="M216">
        <v>34</v>
      </c>
      <c r="N216" t="s">
        <v>24</v>
      </c>
      <c r="O216" s="1">
        <v>43707</v>
      </c>
      <c r="P216" t="s">
        <v>25</v>
      </c>
      <c r="Q216" t="s">
        <v>26</v>
      </c>
      <c r="S216">
        <v>34</v>
      </c>
      <c r="T216">
        <f t="shared" si="81"/>
        <v>34</v>
      </c>
      <c r="U216" s="2"/>
      <c r="X216" t="str">
        <f t="shared" si="82"/>
        <v>0</v>
      </c>
      <c r="Y216" t="str">
        <f t="shared" si="83"/>
        <v>0</v>
      </c>
      <c r="Z216" t="str">
        <f t="shared" si="84"/>
        <v>0</v>
      </c>
      <c r="AA216" t="str">
        <f t="shared" si="85"/>
        <v>0</v>
      </c>
      <c r="AB216" t="str">
        <f t="shared" si="86"/>
        <v>0</v>
      </c>
      <c r="AC216" t="str">
        <f t="shared" si="87"/>
        <v>0</v>
      </c>
      <c r="AD216" t="str">
        <f t="shared" si="88"/>
        <v>0</v>
      </c>
      <c r="AE216" t="str">
        <f t="shared" si="89"/>
        <v>1</v>
      </c>
      <c r="AF216" t="str">
        <f t="shared" si="90"/>
        <v>0</v>
      </c>
      <c r="AG216" t="str">
        <f t="shared" si="91"/>
        <v>0</v>
      </c>
      <c r="AH216" t="str">
        <f t="shared" si="92"/>
        <v>0</v>
      </c>
      <c r="AI216" t="str">
        <f t="shared" si="93"/>
        <v>0</v>
      </c>
      <c r="AK216" t="str">
        <f t="shared" si="94"/>
        <v>0</v>
      </c>
      <c r="AL216" t="str">
        <f t="shared" si="95"/>
        <v>0</v>
      </c>
      <c r="AM216" t="str">
        <f t="shared" si="96"/>
        <v>1</v>
      </c>
      <c r="AN216" t="str">
        <f t="shared" si="97"/>
        <v>0</v>
      </c>
      <c r="AO216" t="str">
        <f t="shared" si="98"/>
        <v>0</v>
      </c>
      <c r="AP216" t="str">
        <f t="shared" si="99"/>
        <v>0</v>
      </c>
      <c r="AQ216" t="str">
        <f t="shared" si="100"/>
        <v>0</v>
      </c>
      <c r="AR216" t="str">
        <f t="shared" si="101"/>
        <v>0</v>
      </c>
      <c r="AS216" t="str">
        <f t="shared" si="105"/>
        <v>1</v>
      </c>
      <c r="AT216" t="str">
        <f t="shared" si="102"/>
        <v>0</v>
      </c>
      <c r="AV216" t="str">
        <f t="shared" si="103"/>
        <v>0</v>
      </c>
      <c r="AW216" t="str">
        <f t="shared" si="104"/>
        <v>0</v>
      </c>
      <c r="BD216" t="str">
        <f t="shared" si="106"/>
        <v>0010000010</v>
      </c>
      <c r="BE216" t="str">
        <f t="shared" si="107"/>
        <v>0</v>
      </c>
    </row>
    <row r="217" spans="1:57" x14ac:dyDescent="0.45">
      <c r="A217" t="s">
        <v>17</v>
      </c>
      <c r="B217" t="s">
        <v>18</v>
      </c>
      <c r="C217">
        <v>0.96</v>
      </c>
      <c r="D217">
        <v>1</v>
      </c>
      <c r="E217">
        <v>237120</v>
      </c>
      <c r="F217">
        <v>40</v>
      </c>
      <c r="G217" t="s">
        <v>19</v>
      </c>
      <c r="H217" t="s">
        <v>41</v>
      </c>
      <c r="I217" t="s">
        <v>42</v>
      </c>
      <c r="J217">
        <v>6</v>
      </c>
      <c r="K217" t="s">
        <v>121</v>
      </c>
      <c r="L217" t="s">
        <v>23</v>
      </c>
      <c r="M217">
        <v>44.4</v>
      </c>
      <c r="N217" t="s">
        <v>24</v>
      </c>
      <c r="O217" s="1">
        <v>43707</v>
      </c>
      <c r="P217" t="s">
        <v>25</v>
      </c>
      <c r="Q217" t="s">
        <v>26</v>
      </c>
      <c r="S217">
        <v>7.4</v>
      </c>
      <c r="T217">
        <f t="shared" si="81"/>
        <v>7.4</v>
      </c>
      <c r="U217" s="2"/>
      <c r="X217" t="str">
        <f t="shared" si="82"/>
        <v>0</v>
      </c>
      <c r="Y217" t="str">
        <f t="shared" si="83"/>
        <v>0</v>
      </c>
      <c r="Z217" t="str">
        <f t="shared" si="84"/>
        <v>0</v>
      </c>
      <c r="AA217" t="str">
        <f t="shared" si="85"/>
        <v>0</v>
      </c>
      <c r="AB217" t="str">
        <f t="shared" si="86"/>
        <v>0</v>
      </c>
      <c r="AC217" t="str">
        <f t="shared" si="87"/>
        <v>0</v>
      </c>
      <c r="AD217" t="str">
        <f t="shared" si="88"/>
        <v>0</v>
      </c>
      <c r="AE217" t="str">
        <f t="shared" si="89"/>
        <v>1</v>
      </c>
      <c r="AF217" t="str">
        <f t="shared" si="90"/>
        <v>0</v>
      </c>
      <c r="AG217" t="str">
        <f t="shared" si="91"/>
        <v>0</v>
      </c>
      <c r="AH217" t="str">
        <f t="shared" si="92"/>
        <v>0</v>
      </c>
      <c r="AI217" t="str">
        <f t="shared" si="93"/>
        <v>0</v>
      </c>
      <c r="AK217" t="str">
        <f t="shared" si="94"/>
        <v>0</v>
      </c>
      <c r="AL217" t="str">
        <f t="shared" si="95"/>
        <v>0</v>
      </c>
      <c r="AM217" t="str">
        <f t="shared" si="96"/>
        <v>1</v>
      </c>
      <c r="AN217" t="str">
        <f t="shared" si="97"/>
        <v>0</v>
      </c>
      <c r="AO217" t="str">
        <f t="shared" si="98"/>
        <v>0</v>
      </c>
      <c r="AP217" t="str">
        <f t="shared" si="99"/>
        <v>0</v>
      </c>
      <c r="AQ217" t="str">
        <f t="shared" si="100"/>
        <v>0</v>
      </c>
      <c r="AR217" t="str">
        <f t="shared" si="101"/>
        <v>0</v>
      </c>
      <c r="AS217" t="str">
        <f t="shared" si="105"/>
        <v>1</v>
      </c>
      <c r="AT217" t="str">
        <f t="shared" si="102"/>
        <v>0</v>
      </c>
      <c r="AV217" t="str">
        <f t="shared" si="103"/>
        <v>0</v>
      </c>
      <c r="AW217" t="str">
        <f t="shared" si="104"/>
        <v>1</v>
      </c>
      <c r="BD217" t="str">
        <f t="shared" si="106"/>
        <v>0010000010</v>
      </c>
      <c r="BE217" t="str">
        <f t="shared" si="107"/>
        <v>1</v>
      </c>
    </row>
    <row r="218" spans="1:57" x14ac:dyDescent="0.45">
      <c r="A218" t="s">
        <v>17</v>
      </c>
      <c r="B218" t="s">
        <v>18</v>
      </c>
      <c r="C218">
        <v>8.52</v>
      </c>
      <c r="D218">
        <v>1</v>
      </c>
      <c r="E218">
        <v>237120</v>
      </c>
      <c r="F218">
        <v>16</v>
      </c>
      <c r="G218" t="s">
        <v>19</v>
      </c>
      <c r="H218" t="s">
        <v>50</v>
      </c>
      <c r="I218" t="s">
        <v>28</v>
      </c>
      <c r="J218">
        <v>8</v>
      </c>
      <c r="K218" t="s">
        <v>121</v>
      </c>
      <c r="L218" t="s">
        <v>23</v>
      </c>
      <c r="M218">
        <v>0</v>
      </c>
      <c r="N218" t="s">
        <v>24</v>
      </c>
      <c r="O218" s="1">
        <v>43707</v>
      </c>
      <c r="P218" t="s">
        <v>25</v>
      </c>
      <c r="Q218" t="s">
        <v>26</v>
      </c>
      <c r="S218">
        <v>0</v>
      </c>
      <c r="T218">
        <f t="shared" si="81"/>
        <v>0</v>
      </c>
      <c r="U218" s="2"/>
      <c r="X218" t="str">
        <f t="shared" si="82"/>
        <v>0</v>
      </c>
      <c r="Y218" t="str">
        <f t="shared" si="83"/>
        <v>0</v>
      </c>
      <c r="Z218" t="str">
        <f t="shared" si="84"/>
        <v>0</v>
      </c>
      <c r="AA218" t="str">
        <f t="shared" si="85"/>
        <v>0</v>
      </c>
      <c r="AB218" t="str">
        <f t="shared" si="86"/>
        <v>0</v>
      </c>
      <c r="AC218" t="str">
        <f t="shared" si="87"/>
        <v>0</v>
      </c>
      <c r="AD218" t="str">
        <f t="shared" si="88"/>
        <v>0</v>
      </c>
      <c r="AE218" t="str">
        <f t="shared" si="89"/>
        <v>1</v>
      </c>
      <c r="AF218" t="str">
        <f t="shared" si="90"/>
        <v>0</v>
      </c>
      <c r="AG218" t="str">
        <f t="shared" si="91"/>
        <v>0</v>
      </c>
      <c r="AH218" t="str">
        <f t="shared" si="92"/>
        <v>0</v>
      </c>
      <c r="AI218" t="str">
        <f t="shared" si="93"/>
        <v>0</v>
      </c>
      <c r="AK218" t="str">
        <f t="shared" si="94"/>
        <v>0</v>
      </c>
      <c r="AL218" t="str">
        <f t="shared" si="95"/>
        <v>0</v>
      </c>
      <c r="AM218" t="str">
        <f t="shared" si="96"/>
        <v>1</v>
      </c>
      <c r="AN218" t="str">
        <f t="shared" si="97"/>
        <v>0</v>
      </c>
      <c r="AO218" t="str">
        <f t="shared" si="98"/>
        <v>1</v>
      </c>
      <c r="AP218" t="str">
        <f t="shared" si="99"/>
        <v>0</v>
      </c>
      <c r="AQ218" t="str">
        <f t="shared" si="100"/>
        <v>0</v>
      </c>
      <c r="AR218" t="str">
        <f t="shared" si="101"/>
        <v>0</v>
      </c>
      <c r="AS218" t="str">
        <f t="shared" si="105"/>
        <v>0</v>
      </c>
      <c r="AT218" t="str">
        <f t="shared" si="102"/>
        <v>0</v>
      </c>
      <c r="AV218" t="str">
        <f t="shared" si="103"/>
        <v>0</v>
      </c>
      <c r="AW218" t="str">
        <f t="shared" si="104"/>
        <v>0</v>
      </c>
      <c r="BD218" t="str">
        <f t="shared" si="106"/>
        <v>0010100000</v>
      </c>
      <c r="BE218" t="str">
        <f t="shared" si="107"/>
        <v>0</v>
      </c>
    </row>
    <row r="219" spans="1:57" x14ac:dyDescent="0.45">
      <c r="A219" t="s">
        <v>17</v>
      </c>
      <c r="B219" t="s">
        <v>18</v>
      </c>
      <c r="C219">
        <v>5.05</v>
      </c>
      <c r="D219">
        <v>1</v>
      </c>
      <c r="E219">
        <v>237120</v>
      </c>
      <c r="F219">
        <v>34</v>
      </c>
      <c r="G219" t="s">
        <v>19</v>
      </c>
      <c r="H219" t="s">
        <v>20</v>
      </c>
      <c r="I219" t="s">
        <v>21</v>
      </c>
      <c r="J219">
        <v>8</v>
      </c>
      <c r="K219" t="s">
        <v>121</v>
      </c>
      <c r="L219" t="s">
        <v>23</v>
      </c>
      <c r="M219">
        <v>0</v>
      </c>
      <c r="N219" t="s">
        <v>24</v>
      </c>
      <c r="O219" s="1">
        <v>43707</v>
      </c>
      <c r="P219" t="s">
        <v>25</v>
      </c>
      <c r="Q219" t="s">
        <v>26</v>
      </c>
      <c r="S219">
        <v>0</v>
      </c>
      <c r="T219">
        <f t="shared" si="81"/>
        <v>0</v>
      </c>
      <c r="U219" s="2"/>
      <c r="X219" t="str">
        <f t="shared" si="82"/>
        <v>0</v>
      </c>
      <c r="Y219" t="str">
        <f t="shared" si="83"/>
        <v>0</v>
      </c>
      <c r="Z219" t="str">
        <f t="shared" si="84"/>
        <v>0</v>
      </c>
      <c r="AA219" t="str">
        <f t="shared" si="85"/>
        <v>0</v>
      </c>
      <c r="AB219" t="str">
        <f t="shared" si="86"/>
        <v>0</v>
      </c>
      <c r="AC219" t="str">
        <f t="shared" si="87"/>
        <v>0</v>
      </c>
      <c r="AD219" t="str">
        <f t="shared" si="88"/>
        <v>0</v>
      </c>
      <c r="AE219" t="str">
        <f t="shared" si="89"/>
        <v>1</v>
      </c>
      <c r="AF219" t="str">
        <f t="shared" si="90"/>
        <v>0</v>
      </c>
      <c r="AG219" t="str">
        <f t="shared" si="91"/>
        <v>0</v>
      </c>
      <c r="AH219" t="str">
        <f t="shared" si="92"/>
        <v>0</v>
      </c>
      <c r="AI219" t="str">
        <f t="shared" si="93"/>
        <v>0</v>
      </c>
      <c r="AK219" t="str">
        <f t="shared" si="94"/>
        <v>0</v>
      </c>
      <c r="AL219" t="str">
        <f t="shared" si="95"/>
        <v>0</v>
      </c>
      <c r="AM219" t="str">
        <f t="shared" si="96"/>
        <v>1</v>
      </c>
      <c r="AN219" t="str">
        <f t="shared" si="97"/>
        <v>0</v>
      </c>
      <c r="AO219" t="str">
        <f t="shared" si="98"/>
        <v>0</v>
      </c>
      <c r="AP219" t="str">
        <f t="shared" si="99"/>
        <v>1</v>
      </c>
      <c r="AQ219" t="str">
        <f t="shared" si="100"/>
        <v>0</v>
      </c>
      <c r="AR219" t="str">
        <f t="shared" si="101"/>
        <v>0</v>
      </c>
      <c r="AS219" t="str">
        <f t="shared" si="105"/>
        <v>0</v>
      </c>
      <c r="AT219" t="str">
        <f t="shared" si="102"/>
        <v>0</v>
      </c>
      <c r="AV219" t="str">
        <f t="shared" si="103"/>
        <v>0</v>
      </c>
      <c r="AW219" t="str">
        <f t="shared" si="104"/>
        <v>0</v>
      </c>
      <c r="BD219" t="str">
        <f t="shared" si="106"/>
        <v>0010010000</v>
      </c>
      <c r="BE219" t="str">
        <f t="shared" si="107"/>
        <v>0</v>
      </c>
    </row>
    <row r="220" spans="1:57" x14ac:dyDescent="0.45">
      <c r="A220" t="s">
        <v>17</v>
      </c>
      <c r="B220" t="s">
        <v>18</v>
      </c>
      <c r="C220">
        <v>5.87</v>
      </c>
      <c r="D220">
        <v>1</v>
      </c>
      <c r="E220">
        <v>237120</v>
      </c>
      <c r="F220">
        <v>9</v>
      </c>
      <c r="G220" t="s">
        <v>19</v>
      </c>
      <c r="H220" t="s">
        <v>55</v>
      </c>
      <c r="I220" t="s">
        <v>34</v>
      </c>
      <c r="J220">
        <v>8</v>
      </c>
      <c r="K220" t="s">
        <v>121</v>
      </c>
      <c r="L220" t="s">
        <v>23</v>
      </c>
      <c r="M220">
        <v>27.2</v>
      </c>
      <c r="N220" t="s">
        <v>24</v>
      </c>
      <c r="O220" s="1">
        <v>43707</v>
      </c>
      <c r="P220" t="s">
        <v>25</v>
      </c>
      <c r="Q220" t="s">
        <v>26</v>
      </c>
      <c r="S220">
        <v>3.4</v>
      </c>
      <c r="T220">
        <f t="shared" si="81"/>
        <v>3.4</v>
      </c>
      <c r="U220" s="2"/>
      <c r="X220" t="str">
        <f t="shared" si="82"/>
        <v>0</v>
      </c>
      <c r="Y220" t="str">
        <f t="shared" si="83"/>
        <v>0</v>
      </c>
      <c r="Z220" t="str">
        <f t="shared" si="84"/>
        <v>0</v>
      </c>
      <c r="AA220" t="str">
        <f t="shared" si="85"/>
        <v>0</v>
      </c>
      <c r="AB220" t="str">
        <f t="shared" si="86"/>
        <v>0</v>
      </c>
      <c r="AC220" t="str">
        <f t="shared" si="87"/>
        <v>0</v>
      </c>
      <c r="AD220" t="str">
        <f t="shared" si="88"/>
        <v>0</v>
      </c>
      <c r="AE220" t="str">
        <f t="shared" si="89"/>
        <v>1</v>
      </c>
      <c r="AF220" t="str">
        <f t="shared" si="90"/>
        <v>0</v>
      </c>
      <c r="AG220" t="str">
        <f t="shared" si="91"/>
        <v>0</v>
      </c>
      <c r="AH220" t="str">
        <f t="shared" si="92"/>
        <v>0</v>
      </c>
      <c r="AI220" t="str">
        <f t="shared" si="93"/>
        <v>0</v>
      </c>
      <c r="AK220" t="str">
        <f t="shared" si="94"/>
        <v>0</v>
      </c>
      <c r="AL220" t="str">
        <f t="shared" si="95"/>
        <v>0</v>
      </c>
      <c r="AM220" t="str">
        <f t="shared" si="96"/>
        <v>1</v>
      </c>
      <c r="AN220" t="str">
        <f t="shared" si="97"/>
        <v>0</v>
      </c>
      <c r="AO220" t="str">
        <f t="shared" si="98"/>
        <v>0</v>
      </c>
      <c r="AP220" t="str">
        <f t="shared" si="99"/>
        <v>0</v>
      </c>
      <c r="AQ220" t="str">
        <f t="shared" si="100"/>
        <v>0</v>
      </c>
      <c r="AR220" t="str">
        <f t="shared" si="101"/>
        <v>1</v>
      </c>
      <c r="AS220" t="str">
        <f t="shared" si="105"/>
        <v>0</v>
      </c>
      <c r="AT220" t="str">
        <f t="shared" si="102"/>
        <v>0</v>
      </c>
      <c r="AV220" t="str">
        <f t="shared" si="103"/>
        <v>0</v>
      </c>
      <c r="AW220" t="str">
        <f t="shared" si="104"/>
        <v>0</v>
      </c>
      <c r="BD220" t="str">
        <f t="shared" si="106"/>
        <v>0010000100</v>
      </c>
      <c r="BE220" t="str">
        <f t="shared" si="107"/>
        <v>0</v>
      </c>
    </row>
    <row r="221" spans="1:57" x14ac:dyDescent="0.45">
      <c r="A221" t="s">
        <v>17</v>
      </c>
      <c r="B221" t="s">
        <v>18</v>
      </c>
      <c r="C221">
        <v>5.62</v>
      </c>
      <c r="D221">
        <v>1</v>
      </c>
      <c r="E221">
        <v>237120</v>
      </c>
      <c r="F221">
        <v>11</v>
      </c>
      <c r="G221" t="s">
        <v>19</v>
      </c>
      <c r="H221" t="s">
        <v>109</v>
      </c>
      <c r="I221" t="s">
        <v>34</v>
      </c>
      <c r="J221">
        <v>8</v>
      </c>
      <c r="K221" t="s">
        <v>121</v>
      </c>
      <c r="L221" t="s">
        <v>23</v>
      </c>
      <c r="M221">
        <v>27.2</v>
      </c>
      <c r="N221" t="s">
        <v>24</v>
      </c>
      <c r="O221" s="1">
        <v>43707</v>
      </c>
      <c r="P221" t="s">
        <v>25</v>
      </c>
      <c r="Q221" t="s">
        <v>26</v>
      </c>
      <c r="S221">
        <v>3.4</v>
      </c>
      <c r="T221">
        <f t="shared" si="81"/>
        <v>3.4</v>
      </c>
      <c r="U221" s="2"/>
      <c r="X221" t="str">
        <f t="shared" si="82"/>
        <v>0</v>
      </c>
      <c r="Y221" t="str">
        <f t="shared" si="83"/>
        <v>0</v>
      </c>
      <c r="Z221" t="str">
        <f t="shared" si="84"/>
        <v>0</v>
      </c>
      <c r="AA221" t="str">
        <f t="shared" si="85"/>
        <v>0</v>
      </c>
      <c r="AB221" t="str">
        <f t="shared" si="86"/>
        <v>0</v>
      </c>
      <c r="AC221" t="str">
        <f t="shared" si="87"/>
        <v>0</v>
      </c>
      <c r="AD221" t="str">
        <f t="shared" si="88"/>
        <v>0</v>
      </c>
      <c r="AE221" t="str">
        <f t="shared" si="89"/>
        <v>1</v>
      </c>
      <c r="AF221" t="str">
        <f t="shared" si="90"/>
        <v>0</v>
      </c>
      <c r="AG221" t="str">
        <f t="shared" si="91"/>
        <v>0</v>
      </c>
      <c r="AH221" t="str">
        <f t="shared" si="92"/>
        <v>0</v>
      </c>
      <c r="AI221" t="str">
        <f t="shared" si="93"/>
        <v>0</v>
      </c>
      <c r="AK221" t="str">
        <f t="shared" si="94"/>
        <v>0</v>
      </c>
      <c r="AL221" t="str">
        <f t="shared" si="95"/>
        <v>0</v>
      </c>
      <c r="AM221" t="str">
        <f t="shared" si="96"/>
        <v>1</v>
      </c>
      <c r="AN221" t="str">
        <f t="shared" si="97"/>
        <v>0</v>
      </c>
      <c r="AO221" t="str">
        <f t="shared" si="98"/>
        <v>0</v>
      </c>
      <c r="AP221" t="str">
        <f t="shared" si="99"/>
        <v>0</v>
      </c>
      <c r="AQ221" t="str">
        <f t="shared" si="100"/>
        <v>0</v>
      </c>
      <c r="AR221" t="str">
        <f t="shared" si="101"/>
        <v>1</v>
      </c>
      <c r="AS221" t="str">
        <f t="shared" si="105"/>
        <v>0</v>
      </c>
      <c r="AT221" t="str">
        <f t="shared" si="102"/>
        <v>0</v>
      </c>
      <c r="AV221" t="str">
        <f t="shared" si="103"/>
        <v>0</v>
      </c>
      <c r="AW221" t="str">
        <f t="shared" si="104"/>
        <v>0</v>
      </c>
      <c r="BD221" t="str">
        <f t="shared" si="106"/>
        <v>0010000100</v>
      </c>
      <c r="BE221" t="str">
        <f t="shared" si="107"/>
        <v>0</v>
      </c>
    </row>
    <row r="222" spans="1:57" x14ac:dyDescent="0.45">
      <c r="A222" t="s">
        <v>17</v>
      </c>
      <c r="B222" t="s">
        <v>18</v>
      </c>
      <c r="C222">
        <v>5</v>
      </c>
      <c r="D222">
        <v>1</v>
      </c>
      <c r="E222">
        <v>237120</v>
      </c>
      <c r="F222">
        <v>6</v>
      </c>
      <c r="G222" t="s">
        <v>19</v>
      </c>
      <c r="H222" t="s">
        <v>44</v>
      </c>
      <c r="I222" t="s">
        <v>34</v>
      </c>
      <c r="J222">
        <v>8</v>
      </c>
      <c r="K222" t="s">
        <v>121</v>
      </c>
      <c r="L222" t="s">
        <v>23</v>
      </c>
      <c r="M222">
        <v>27.2</v>
      </c>
      <c r="N222" t="s">
        <v>24</v>
      </c>
      <c r="O222" s="1">
        <v>43707</v>
      </c>
      <c r="P222" t="s">
        <v>25</v>
      </c>
      <c r="Q222" t="s">
        <v>26</v>
      </c>
      <c r="S222">
        <v>3.4</v>
      </c>
      <c r="T222">
        <f t="shared" si="81"/>
        <v>3.4</v>
      </c>
      <c r="U222" s="2"/>
      <c r="X222" t="str">
        <f t="shared" si="82"/>
        <v>0</v>
      </c>
      <c r="Y222" t="str">
        <f t="shared" si="83"/>
        <v>0</v>
      </c>
      <c r="Z222" t="str">
        <f t="shared" si="84"/>
        <v>0</v>
      </c>
      <c r="AA222" t="str">
        <f t="shared" si="85"/>
        <v>0</v>
      </c>
      <c r="AB222" t="str">
        <f t="shared" si="86"/>
        <v>0</v>
      </c>
      <c r="AC222" t="str">
        <f t="shared" si="87"/>
        <v>0</v>
      </c>
      <c r="AD222" t="str">
        <f t="shared" si="88"/>
        <v>0</v>
      </c>
      <c r="AE222" t="str">
        <f t="shared" si="89"/>
        <v>1</v>
      </c>
      <c r="AF222" t="str">
        <f t="shared" si="90"/>
        <v>0</v>
      </c>
      <c r="AG222" t="str">
        <f t="shared" si="91"/>
        <v>0</v>
      </c>
      <c r="AH222" t="str">
        <f t="shared" si="92"/>
        <v>0</v>
      </c>
      <c r="AI222" t="str">
        <f t="shared" si="93"/>
        <v>0</v>
      </c>
      <c r="AK222" t="str">
        <f t="shared" si="94"/>
        <v>0</v>
      </c>
      <c r="AL222" t="str">
        <f t="shared" si="95"/>
        <v>0</v>
      </c>
      <c r="AM222" t="str">
        <f t="shared" si="96"/>
        <v>1</v>
      </c>
      <c r="AN222" t="str">
        <f t="shared" si="97"/>
        <v>0</v>
      </c>
      <c r="AO222" t="str">
        <f t="shared" si="98"/>
        <v>0</v>
      </c>
      <c r="AP222" t="str">
        <f t="shared" si="99"/>
        <v>0</v>
      </c>
      <c r="AQ222" t="str">
        <f t="shared" si="100"/>
        <v>0</v>
      </c>
      <c r="AR222" t="str">
        <f t="shared" si="101"/>
        <v>1</v>
      </c>
      <c r="AS222" t="str">
        <f t="shared" si="105"/>
        <v>0</v>
      </c>
      <c r="AT222" t="str">
        <f t="shared" si="102"/>
        <v>0</v>
      </c>
      <c r="AV222" t="str">
        <f t="shared" si="103"/>
        <v>0</v>
      </c>
      <c r="AW222" t="str">
        <f t="shared" si="104"/>
        <v>0</v>
      </c>
      <c r="BD222" t="str">
        <f t="shared" si="106"/>
        <v>0010000100</v>
      </c>
      <c r="BE222" t="str">
        <f t="shared" si="107"/>
        <v>0</v>
      </c>
    </row>
    <row r="223" spans="1:57" x14ac:dyDescent="0.45">
      <c r="A223" t="s">
        <v>17</v>
      </c>
      <c r="B223" t="s">
        <v>18</v>
      </c>
      <c r="C223">
        <v>6.52</v>
      </c>
      <c r="D223">
        <v>1</v>
      </c>
      <c r="E223">
        <v>237120</v>
      </c>
      <c r="F223">
        <v>31</v>
      </c>
      <c r="G223" t="s">
        <v>19</v>
      </c>
      <c r="H223" t="s">
        <v>106</v>
      </c>
      <c r="I223" t="s">
        <v>21</v>
      </c>
      <c r="J223">
        <v>8</v>
      </c>
      <c r="K223" t="s">
        <v>121</v>
      </c>
      <c r="L223" t="s">
        <v>23</v>
      </c>
      <c r="M223">
        <v>28.4</v>
      </c>
      <c r="N223" t="s">
        <v>24</v>
      </c>
      <c r="O223" s="1">
        <v>43707</v>
      </c>
      <c r="P223" t="s">
        <v>25</v>
      </c>
      <c r="Q223" t="s">
        <v>26</v>
      </c>
      <c r="S223">
        <v>3.55</v>
      </c>
      <c r="T223">
        <f t="shared" si="81"/>
        <v>3.55</v>
      </c>
      <c r="U223" s="2"/>
      <c r="X223" t="str">
        <f t="shared" si="82"/>
        <v>0</v>
      </c>
      <c r="Y223" t="str">
        <f t="shared" si="83"/>
        <v>0</v>
      </c>
      <c r="Z223" t="str">
        <f t="shared" si="84"/>
        <v>0</v>
      </c>
      <c r="AA223" t="str">
        <f t="shared" si="85"/>
        <v>0</v>
      </c>
      <c r="AB223" t="str">
        <f t="shared" si="86"/>
        <v>0</v>
      </c>
      <c r="AC223" t="str">
        <f t="shared" si="87"/>
        <v>0</v>
      </c>
      <c r="AD223" t="str">
        <f t="shared" si="88"/>
        <v>0</v>
      </c>
      <c r="AE223" t="str">
        <f t="shared" si="89"/>
        <v>1</v>
      </c>
      <c r="AF223" t="str">
        <f t="shared" si="90"/>
        <v>0</v>
      </c>
      <c r="AG223" t="str">
        <f t="shared" si="91"/>
        <v>0</v>
      </c>
      <c r="AH223" t="str">
        <f t="shared" si="92"/>
        <v>0</v>
      </c>
      <c r="AI223" t="str">
        <f t="shared" si="93"/>
        <v>0</v>
      </c>
      <c r="AK223" t="str">
        <f t="shared" si="94"/>
        <v>0</v>
      </c>
      <c r="AL223" t="str">
        <f t="shared" si="95"/>
        <v>0</v>
      </c>
      <c r="AM223" t="str">
        <f t="shared" si="96"/>
        <v>1</v>
      </c>
      <c r="AN223" t="str">
        <f t="shared" si="97"/>
        <v>0</v>
      </c>
      <c r="AO223" t="str">
        <f t="shared" si="98"/>
        <v>0</v>
      </c>
      <c r="AP223" t="str">
        <f t="shared" si="99"/>
        <v>1</v>
      </c>
      <c r="AQ223" t="str">
        <f t="shared" si="100"/>
        <v>0</v>
      </c>
      <c r="AR223" t="str">
        <f t="shared" si="101"/>
        <v>0</v>
      </c>
      <c r="AS223" t="str">
        <f t="shared" si="105"/>
        <v>0</v>
      </c>
      <c r="AT223" t="str">
        <f t="shared" si="102"/>
        <v>0</v>
      </c>
      <c r="AV223" t="str">
        <f t="shared" si="103"/>
        <v>0</v>
      </c>
      <c r="AW223" t="str">
        <f t="shared" si="104"/>
        <v>0</v>
      </c>
      <c r="BD223" t="str">
        <f t="shared" si="106"/>
        <v>0010010000</v>
      </c>
      <c r="BE223" t="str">
        <f t="shared" si="107"/>
        <v>0</v>
      </c>
    </row>
    <row r="224" spans="1:57" x14ac:dyDescent="0.45">
      <c r="A224" t="s">
        <v>17</v>
      </c>
      <c r="B224" t="s">
        <v>18</v>
      </c>
      <c r="C224">
        <v>6.17</v>
      </c>
      <c r="D224">
        <v>1</v>
      </c>
      <c r="E224">
        <v>237120</v>
      </c>
      <c r="F224">
        <v>32</v>
      </c>
      <c r="G224" t="s">
        <v>19</v>
      </c>
      <c r="H224" t="s">
        <v>43</v>
      </c>
      <c r="I224" t="s">
        <v>21</v>
      </c>
      <c r="J224">
        <v>8</v>
      </c>
      <c r="K224" t="s">
        <v>121</v>
      </c>
      <c r="L224" t="s">
        <v>23</v>
      </c>
      <c r="M224">
        <v>28.4</v>
      </c>
      <c r="N224" t="s">
        <v>24</v>
      </c>
      <c r="O224" s="1">
        <v>43707</v>
      </c>
      <c r="P224" t="s">
        <v>25</v>
      </c>
      <c r="Q224" t="s">
        <v>26</v>
      </c>
      <c r="S224">
        <v>3.55</v>
      </c>
      <c r="T224">
        <f t="shared" si="81"/>
        <v>3.55</v>
      </c>
      <c r="U224" s="2"/>
      <c r="X224" t="str">
        <f t="shared" si="82"/>
        <v>0</v>
      </c>
      <c r="Y224" t="str">
        <f t="shared" si="83"/>
        <v>0</v>
      </c>
      <c r="Z224" t="str">
        <f t="shared" si="84"/>
        <v>0</v>
      </c>
      <c r="AA224" t="str">
        <f t="shared" si="85"/>
        <v>0</v>
      </c>
      <c r="AB224" t="str">
        <f t="shared" si="86"/>
        <v>0</v>
      </c>
      <c r="AC224" t="str">
        <f t="shared" si="87"/>
        <v>0</v>
      </c>
      <c r="AD224" t="str">
        <f t="shared" si="88"/>
        <v>0</v>
      </c>
      <c r="AE224" t="str">
        <f t="shared" si="89"/>
        <v>1</v>
      </c>
      <c r="AF224" t="str">
        <f t="shared" si="90"/>
        <v>0</v>
      </c>
      <c r="AG224" t="str">
        <f t="shared" si="91"/>
        <v>0</v>
      </c>
      <c r="AH224" t="str">
        <f t="shared" si="92"/>
        <v>0</v>
      </c>
      <c r="AI224" t="str">
        <f t="shared" si="93"/>
        <v>0</v>
      </c>
      <c r="AK224" t="str">
        <f t="shared" si="94"/>
        <v>0</v>
      </c>
      <c r="AL224" t="str">
        <f t="shared" si="95"/>
        <v>0</v>
      </c>
      <c r="AM224" t="str">
        <f t="shared" si="96"/>
        <v>1</v>
      </c>
      <c r="AN224" t="str">
        <f t="shared" si="97"/>
        <v>0</v>
      </c>
      <c r="AO224" t="str">
        <f t="shared" si="98"/>
        <v>0</v>
      </c>
      <c r="AP224" t="str">
        <f t="shared" si="99"/>
        <v>1</v>
      </c>
      <c r="AQ224" t="str">
        <f t="shared" si="100"/>
        <v>0</v>
      </c>
      <c r="AR224" t="str">
        <f t="shared" si="101"/>
        <v>0</v>
      </c>
      <c r="AS224" t="str">
        <f t="shared" si="105"/>
        <v>0</v>
      </c>
      <c r="AT224" t="str">
        <f t="shared" si="102"/>
        <v>0</v>
      </c>
      <c r="AV224" t="str">
        <f t="shared" si="103"/>
        <v>0</v>
      </c>
      <c r="AW224" t="str">
        <f t="shared" si="104"/>
        <v>0</v>
      </c>
      <c r="BD224" t="str">
        <f t="shared" si="106"/>
        <v>0010010000</v>
      </c>
      <c r="BE224" t="str">
        <f t="shared" si="107"/>
        <v>0</v>
      </c>
    </row>
    <row r="225" spans="1:57" x14ac:dyDescent="0.45">
      <c r="A225" t="s">
        <v>17</v>
      </c>
      <c r="B225" t="s">
        <v>18</v>
      </c>
      <c r="C225">
        <v>8.34</v>
      </c>
      <c r="D225">
        <v>1</v>
      </c>
      <c r="E225">
        <v>237120</v>
      </c>
      <c r="F225">
        <v>17</v>
      </c>
      <c r="G225" t="s">
        <v>19</v>
      </c>
      <c r="H225" t="s">
        <v>69</v>
      </c>
      <c r="I225" t="s">
        <v>28</v>
      </c>
      <c r="J225">
        <v>8</v>
      </c>
      <c r="K225" t="s">
        <v>121</v>
      </c>
      <c r="L225" t="s">
        <v>23</v>
      </c>
      <c r="M225">
        <v>28.8</v>
      </c>
      <c r="N225" t="s">
        <v>24</v>
      </c>
      <c r="O225" s="1">
        <v>43707</v>
      </c>
      <c r="P225" t="s">
        <v>25</v>
      </c>
      <c r="Q225" t="s">
        <v>26</v>
      </c>
      <c r="S225">
        <v>3.6</v>
      </c>
      <c r="T225">
        <f t="shared" si="81"/>
        <v>3.6</v>
      </c>
      <c r="U225" s="2"/>
      <c r="X225" t="str">
        <f t="shared" si="82"/>
        <v>0</v>
      </c>
      <c r="Y225" t="str">
        <f t="shared" si="83"/>
        <v>0</v>
      </c>
      <c r="Z225" t="str">
        <f t="shared" si="84"/>
        <v>0</v>
      </c>
      <c r="AA225" t="str">
        <f t="shared" si="85"/>
        <v>0</v>
      </c>
      <c r="AB225" t="str">
        <f t="shared" si="86"/>
        <v>0</v>
      </c>
      <c r="AC225" t="str">
        <f t="shared" si="87"/>
        <v>0</v>
      </c>
      <c r="AD225" t="str">
        <f t="shared" si="88"/>
        <v>0</v>
      </c>
      <c r="AE225" t="str">
        <f t="shared" si="89"/>
        <v>1</v>
      </c>
      <c r="AF225" t="str">
        <f t="shared" si="90"/>
        <v>0</v>
      </c>
      <c r="AG225" t="str">
        <f t="shared" si="91"/>
        <v>0</v>
      </c>
      <c r="AH225" t="str">
        <f t="shared" si="92"/>
        <v>0</v>
      </c>
      <c r="AI225" t="str">
        <f t="shared" si="93"/>
        <v>0</v>
      </c>
      <c r="AK225" t="str">
        <f t="shared" si="94"/>
        <v>0</v>
      </c>
      <c r="AL225" t="str">
        <f t="shared" si="95"/>
        <v>0</v>
      </c>
      <c r="AM225" t="str">
        <f t="shared" si="96"/>
        <v>1</v>
      </c>
      <c r="AN225" t="str">
        <f t="shared" si="97"/>
        <v>0</v>
      </c>
      <c r="AO225" t="str">
        <f t="shared" si="98"/>
        <v>1</v>
      </c>
      <c r="AP225" t="str">
        <f t="shared" si="99"/>
        <v>0</v>
      </c>
      <c r="AQ225" t="str">
        <f t="shared" si="100"/>
        <v>0</v>
      </c>
      <c r="AR225" t="str">
        <f t="shared" si="101"/>
        <v>0</v>
      </c>
      <c r="AS225" t="str">
        <f t="shared" si="105"/>
        <v>0</v>
      </c>
      <c r="AT225" t="str">
        <f t="shared" si="102"/>
        <v>0</v>
      </c>
      <c r="AV225" t="str">
        <f t="shared" si="103"/>
        <v>0</v>
      </c>
      <c r="AW225" t="str">
        <f t="shared" si="104"/>
        <v>0</v>
      </c>
      <c r="BD225" t="str">
        <f t="shared" si="106"/>
        <v>0010100000</v>
      </c>
      <c r="BE225" t="str">
        <f t="shared" si="107"/>
        <v>0</v>
      </c>
    </row>
    <row r="226" spans="1:57" x14ac:dyDescent="0.45">
      <c r="A226" t="s">
        <v>17</v>
      </c>
      <c r="B226" t="s">
        <v>18</v>
      </c>
      <c r="C226">
        <v>6.33</v>
      </c>
      <c r="D226">
        <v>1</v>
      </c>
      <c r="E226">
        <v>237120</v>
      </c>
      <c r="F226">
        <v>23</v>
      </c>
      <c r="G226" t="s">
        <v>19</v>
      </c>
      <c r="H226" t="s">
        <v>71</v>
      </c>
      <c r="I226" t="s">
        <v>28</v>
      </c>
      <c r="J226">
        <v>8</v>
      </c>
      <c r="K226" t="s">
        <v>121</v>
      </c>
      <c r="L226" t="s">
        <v>23</v>
      </c>
      <c r="M226">
        <v>28.8</v>
      </c>
      <c r="N226" t="s">
        <v>24</v>
      </c>
      <c r="O226" s="1">
        <v>43707</v>
      </c>
      <c r="P226" t="s">
        <v>25</v>
      </c>
      <c r="Q226" t="s">
        <v>26</v>
      </c>
      <c r="S226">
        <v>3.6</v>
      </c>
      <c r="T226">
        <f t="shared" si="81"/>
        <v>3.6</v>
      </c>
      <c r="U226" s="2"/>
      <c r="X226" t="str">
        <f t="shared" si="82"/>
        <v>0</v>
      </c>
      <c r="Y226" t="str">
        <f t="shared" si="83"/>
        <v>0</v>
      </c>
      <c r="Z226" t="str">
        <f t="shared" si="84"/>
        <v>0</v>
      </c>
      <c r="AA226" t="str">
        <f t="shared" si="85"/>
        <v>0</v>
      </c>
      <c r="AB226" t="str">
        <f t="shared" si="86"/>
        <v>0</v>
      </c>
      <c r="AC226" t="str">
        <f t="shared" si="87"/>
        <v>0</v>
      </c>
      <c r="AD226" t="str">
        <f t="shared" si="88"/>
        <v>0</v>
      </c>
      <c r="AE226" t="str">
        <f t="shared" si="89"/>
        <v>1</v>
      </c>
      <c r="AF226" t="str">
        <f t="shared" si="90"/>
        <v>0</v>
      </c>
      <c r="AG226" t="str">
        <f t="shared" si="91"/>
        <v>0</v>
      </c>
      <c r="AH226" t="str">
        <f t="shared" si="92"/>
        <v>0</v>
      </c>
      <c r="AI226" t="str">
        <f t="shared" si="93"/>
        <v>0</v>
      </c>
      <c r="AK226" t="str">
        <f t="shared" si="94"/>
        <v>0</v>
      </c>
      <c r="AL226" t="str">
        <f t="shared" si="95"/>
        <v>0</v>
      </c>
      <c r="AM226" t="str">
        <f t="shared" si="96"/>
        <v>1</v>
      </c>
      <c r="AN226" t="str">
        <f t="shared" si="97"/>
        <v>0</v>
      </c>
      <c r="AO226" t="str">
        <f t="shared" si="98"/>
        <v>1</v>
      </c>
      <c r="AP226" t="str">
        <f t="shared" si="99"/>
        <v>0</v>
      </c>
      <c r="AQ226" t="str">
        <f t="shared" si="100"/>
        <v>0</v>
      </c>
      <c r="AR226" t="str">
        <f t="shared" si="101"/>
        <v>0</v>
      </c>
      <c r="AS226" t="str">
        <f t="shared" si="105"/>
        <v>0</v>
      </c>
      <c r="AT226" t="str">
        <f t="shared" si="102"/>
        <v>0</v>
      </c>
      <c r="AV226" t="str">
        <f t="shared" si="103"/>
        <v>0</v>
      </c>
      <c r="AW226" t="str">
        <f t="shared" si="104"/>
        <v>0</v>
      </c>
      <c r="BD226" t="str">
        <f t="shared" si="106"/>
        <v>0010100000</v>
      </c>
      <c r="BE226" t="str">
        <f t="shared" si="107"/>
        <v>0</v>
      </c>
    </row>
    <row r="227" spans="1:57" x14ac:dyDescent="0.45">
      <c r="A227" t="s">
        <v>17</v>
      </c>
      <c r="B227" t="s">
        <v>18</v>
      </c>
      <c r="C227">
        <v>5.53</v>
      </c>
      <c r="D227">
        <v>1</v>
      </c>
      <c r="E227">
        <v>237120</v>
      </c>
      <c r="F227">
        <v>18</v>
      </c>
      <c r="G227" t="s">
        <v>19</v>
      </c>
      <c r="H227" t="s">
        <v>58</v>
      </c>
      <c r="I227" t="s">
        <v>28</v>
      </c>
      <c r="J227">
        <v>8</v>
      </c>
      <c r="K227" t="s">
        <v>121</v>
      </c>
      <c r="L227" t="s">
        <v>23</v>
      </c>
      <c r="M227">
        <v>28.8</v>
      </c>
      <c r="N227" t="s">
        <v>24</v>
      </c>
      <c r="O227" s="1">
        <v>43707</v>
      </c>
      <c r="P227" t="s">
        <v>25</v>
      </c>
      <c r="Q227" t="s">
        <v>26</v>
      </c>
      <c r="S227">
        <v>3.6</v>
      </c>
      <c r="T227">
        <f t="shared" si="81"/>
        <v>3.6</v>
      </c>
      <c r="U227" s="2"/>
      <c r="X227" t="str">
        <f t="shared" si="82"/>
        <v>0</v>
      </c>
      <c r="Y227" t="str">
        <f t="shared" si="83"/>
        <v>0</v>
      </c>
      <c r="Z227" t="str">
        <f t="shared" si="84"/>
        <v>0</v>
      </c>
      <c r="AA227" t="str">
        <f t="shared" si="85"/>
        <v>0</v>
      </c>
      <c r="AB227" t="str">
        <f t="shared" si="86"/>
        <v>0</v>
      </c>
      <c r="AC227" t="str">
        <f t="shared" si="87"/>
        <v>0</v>
      </c>
      <c r="AD227" t="str">
        <f t="shared" si="88"/>
        <v>0</v>
      </c>
      <c r="AE227" t="str">
        <f t="shared" si="89"/>
        <v>1</v>
      </c>
      <c r="AF227" t="str">
        <f t="shared" si="90"/>
        <v>0</v>
      </c>
      <c r="AG227" t="str">
        <f t="shared" si="91"/>
        <v>0</v>
      </c>
      <c r="AH227" t="str">
        <f t="shared" si="92"/>
        <v>0</v>
      </c>
      <c r="AI227" t="str">
        <f t="shared" si="93"/>
        <v>0</v>
      </c>
      <c r="AK227" t="str">
        <f t="shared" si="94"/>
        <v>0</v>
      </c>
      <c r="AL227" t="str">
        <f t="shared" si="95"/>
        <v>0</v>
      </c>
      <c r="AM227" t="str">
        <f t="shared" si="96"/>
        <v>1</v>
      </c>
      <c r="AN227" t="str">
        <f t="shared" si="97"/>
        <v>0</v>
      </c>
      <c r="AO227" t="str">
        <f t="shared" si="98"/>
        <v>1</v>
      </c>
      <c r="AP227" t="str">
        <f t="shared" si="99"/>
        <v>0</v>
      </c>
      <c r="AQ227" t="str">
        <f t="shared" si="100"/>
        <v>0</v>
      </c>
      <c r="AR227" t="str">
        <f t="shared" si="101"/>
        <v>0</v>
      </c>
      <c r="AS227" t="str">
        <f t="shared" si="105"/>
        <v>0</v>
      </c>
      <c r="AT227" t="str">
        <f t="shared" si="102"/>
        <v>0</v>
      </c>
      <c r="AV227" t="str">
        <f t="shared" si="103"/>
        <v>0</v>
      </c>
      <c r="AW227" t="str">
        <f t="shared" si="104"/>
        <v>0</v>
      </c>
      <c r="BD227" t="str">
        <f t="shared" si="106"/>
        <v>0010100000</v>
      </c>
      <c r="BE227" t="str">
        <f t="shared" si="107"/>
        <v>0</v>
      </c>
    </row>
    <row r="228" spans="1:57" x14ac:dyDescent="0.45">
      <c r="A228" t="s">
        <v>17</v>
      </c>
      <c r="B228" t="s">
        <v>18</v>
      </c>
      <c r="C228">
        <v>8.6</v>
      </c>
      <c r="D228">
        <v>1</v>
      </c>
      <c r="E228">
        <v>237120</v>
      </c>
      <c r="F228">
        <v>19</v>
      </c>
      <c r="G228" t="s">
        <v>19</v>
      </c>
      <c r="H228" t="s">
        <v>57</v>
      </c>
      <c r="I228" t="s">
        <v>28</v>
      </c>
      <c r="J228">
        <v>8</v>
      </c>
      <c r="K228" t="s">
        <v>121</v>
      </c>
      <c r="L228" t="s">
        <v>23</v>
      </c>
      <c r="M228">
        <v>28.8</v>
      </c>
      <c r="N228" t="s">
        <v>24</v>
      </c>
      <c r="O228" s="1">
        <v>43707</v>
      </c>
      <c r="P228" t="s">
        <v>25</v>
      </c>
      <c r="Q228" t="s">
        <v>26</v>
      </c>
      <c r="S228">
        <v>3.6</v>
      </c>
      <c r="T228">
        <f t="shared" si="81"/>
        <v>3.6</v>
      </c>
      <c r="U228" s="2"/>
      <c r="X228" t="str">
        <f t="shared" si="82"/>
        <v>0</v>
      </c>
      <c r="Y228" t="str">
        <f t="shared" si="83"/>
        <v>0</v>
      </c>
      <c r="Z228" t="str">
        <f t="shared" si="84"/>
        <v>0</v>
      </c>
      <c r="AA228" t="str">
        <f t="shared" si="85"/>
        <v>0</v>
      </c>
      <c r="AB228" t="str">
        <f t="shared" si="86"/>
        <v>0</v>
      </c>
      <c r="AC228" t="str">
        <f t="shared" si="87"/>
        <v>0</v>
      </c>
      <c r="AD228" t="str">
        <f t="shared" si="88"/>
        <v>0</v>
      </c>
      <c r="AE228" t="str">
        <f t="shared" si="89"/>
        <v>1</v>
      </c>
      <c r="AF228" t="str">
        <f t="shared" si="90"/>
        <v>0</v>
      </c>
      <c r="AG228" t="str">
        <f t="shared" si="91"/>
        <v>0</v>
      </c>
      <c r="AH228" t="str">
        <f t="shared" si="92"/>
        <v>0</v>
      </c>
      <c r="AI228" t="str">
        <f t="shared" si="93"/>
        <v>0</v>
      </c>
      <c r="AK228" t="str">
        <f t="shared" si="94"/>
        <v>0</v>
      </c>
      <c r="AL228" t="str">
        <f t="shared" si="95"/>
        <v>0</v>
      </c>
      <c r="AM228" t="str">
        <f t="shared" si="96"/>
        <v>1</v>
      </c>
      <c r="AN228" t="str">
        <f t="shared" si="97"/>
        <v>0</v>
      </c>
      <c r="AO228" t="str">
        <f t="shared" si="98"/>
        <v>1</v>
      </c>
      <c r="AP228" t="str">
        <f t="shared" si="99"/>
        <v>0</v>
      </c>
      <c r="AQ228" t="str">
        <f t="shared" si="100"/>
        <v>0</v>
      </c>
      <c r="AR228" t="str">
        <f t="shared" si="101"/>
        <v>0</v>
      </c>
      <c r="AS228" t="str">
        <f t="shared" si="105"/>
        <v>0</v>
      </c>
      <c r="AT228" t="str">
        <f t="shared" si="102"/>
        <v>0</v>
      </c>
      <c r="AV228" t="str">
        <f t="shared" si="103"/>
        <v>0</v>
      </c>
      <c r="AW228" t="str">
        <f t="shared" si="104"/>
        <v>0</v>
      </c>
      <c r="BD228" t="str">
        <f t="shared" si="106"/>
        <v>0010100000</v>
      </c>
      <c r="BE228" t="str">
        <f t="shared" si="107"/>
        <v>0</v>
      </c>
    </row>
    <row r="229" spans="1:57" x14ac:dyDescent="0.45">
      <c r="A229" t="s">
        <v>17</v>
      </c>
      <c r="B229" t="s">
        <v>18</v>
      </c>
      <c r="C229">
        <v>5.2</v>
      </c>
      <c r="D229">
        <v>1</v>
      </c>
      <c r="E229">
        <v>237120</v>
      </c>
      <c r="F229">
        <v>24</v>
      </c>
      <c r="G229" t="s">
        <v>19</v>
      </c>
      <c r="H229" t="s">
        <v>30</v>
      </c>
      <c r="I229" t="s">
        <v>28</v>
      </c>
      <c r="J229">
        <v>8</v>
      </c>
      <c r="K229" t="s">
        <v>121</v>
      </c>
      <c r="L229" t="s">
        <v>23</v>
      </c>
      <c r="M229">
        <v>28.8</v>
      </c>
      <c r="N229" t="s">
        <v>24</v>
      </c>
      <c r="O229" s="1">
        <v>43707</v>
      </c>
      <c r="P229" t="s">
        <v>25</v>
      </c>
      <c r="Q229" t="s">
        <v>26</v>
      </c>
      <c r="S229">
        <v>3.6</v>
      </c>
      <c r="T229">
        <f t="shared" si="81"/>
        <v>3.6</v>
      </c>
      <c r="U229" s="2"/>
      <c r="X229" t="str">
        <f t="shared" si="82"/>
        <v>0</v>
      </c>
      <c r="Y229" t="str">
        <f t="shared" si="83"/>
        <v>0</v>
      </c>
      <c r="Z229" t="str">
        <f t="shared" si="84"/>
        <v>0</v>
      </c>
      <c r="AA229" t="str">
        <f t="shared" si="85"/>
        <v>0</v>
      </c>
      <c r="AB229" t="str">
        <f t="shared" si="86"/>
        <v>0</v>
      </c>
      <c r="AC229" t="str">
        <f t="shared" si="87"/>
        <v>0</v>
      </c>
      <c r="AD229" t="str">
        <f t="shared" si="88"/>
        <v>0</v>
      </c>
      <c r="AE229" t="str">
        <f t="shared" si="89"/>
        <v>1</v>
      </c>
      <c r="AF229" t="str">
        <f t="shared" si="90"/>
        <v>0</v>
      </c>
      <c r="AG229" t="str">
        <f t="shared" si="91"/>
        <v>0</v>
      </c>
      <c r="AH229" t="str">
        <f t="shared" si="92"/>
        <v>0</v>
      </c>
      <c r="AI229" t="str">
        <f t="shared" si="93"/>
        <v>0</v>
      </c>
      <c r="AK229" t="str">
        <f t="shared" si="94"/>
        <v>0</v>
      </c>
      <c r="AL229" t="str">
        <f t="shared" si="95"/>
        <v>0</v>
      </c>
      <c r="AM229" t="str">
        <f t="shared" si="96"/>
        <v>1</v>
      </c>
      <c r="AN229" t="str">
        <f t="shared" si="97"/>
        <v>0</v>
      </c>
      <c r="AO229" t="str">
        <f t="shared" si="98"/>
        <v>1</v>
      </c>
      <c r="AP229" t="str">
        <f t="shared" si="99"/>
        <v>0</v>
      </c>
      <c r="AQ229" t="str">
        <f t="shared" si="100"/>
        <v>0</v>
      </c>
      <c r="AR229" t="str">
        <f t="shared" si="101"/>
        <v>0</v>
      </c>
      <c r="AS229" t="str">
        <f t="shared" si="105"/>
        <v>0</v>
      </c>
      <c r="AT229" t="str">
        <f t="shared" si="102"/>
        <v>0</v>
      </c>
      <c r="AV229" t="str">
        <f t="shared" si="103"/>
        <v>0</v>
      </c>
      <c r="AW229" t="str">
        <f t="shared" si="104"/>
        <v>0</v>
      </c>
      <c r="BD229" t="str">
        <f t="shared" si="106"/>
        <v>0010100000</v>
      </c>
      <c r="BE229" t="str">
        <f t="shared" si="107"/>
        <v>0</v>
      </c>
    </row>
    <row r="230" spans="1:57" x14ac:dyDescent="0.45">
      <c r="A230" t="s">
        <v>17</v>
      </c>
      <c r="B230" t="s">
        <v>18</v>
      </c>
      <c r="C230">
        <v>8.9499999999999993</v>
      </c>
      <c r="D230">
        <v>1</v>
      </c>
      <c r="E230">
        <v>237120</v>
      </c>
      <c r="F230">
        <v>20</v>
      </c>
      <c r="G230" t="s">
        <v>19</v>
      </c>
      <c r="H230" t="s">
        <v>67</v>
      </c>
      <c r="I230" t="s">
        <v>28</v>
      </c>
      <c r="J230">
        <v>8</v>
      </c>
      <c r="K230" t="s">
        <v>121</v>
      </c>
      <c r="L230" t="s">
        <v>23</v>
      </c>
      <c r="M230">
        <v>28.8</v>
      </c>
      <c r="N230" t="s">
        <v>24</v>
      </c>
      <c r="O230" s="1">
        <v>43707</v>
      </c>
      <c r="P230" t="s">
        <v>25</v>
      </c>
      <c r="Q230" t="s">
        <v>26</v>
      </c>
      <c r="S230">
        <v>3.6</v>
      </c>
      <c r="T230">
        <f t="shared" si="81"/>
        <v>3.6</v>
      </c>
      <c r="U230" s="2"/>
      <c r="X230" t="str">
        <f t="shared" si="82"/>
        <v>0</v>
      </c>
      <c r="Y230" t="str">
        <f t="shared" si="83"/>
        <v>0</v>
      </c>
      <c r="Z230" t="str">
        <f t="shared" si="84"/>
        <v>0</v>
      </c>
      <c r="AA230" t="str">
        <f t="shared" si="85"/>
        <v>0</v>
      </c>
      <c r="AB230" t="str">
        <f t="shared" si="86"/>
        <v>0</v>
      </c>
      <c r="AC230" t="str">
        <f t="shared" si="87"/>
        <v>0</v>
      </c>
      <c r="AD230" t="str">
        <f t="shared" si="88"/>
        <v>0</v>
      </c>
      <c r="AE230" t="str">
        <f t="shared" si="89"/>
        <v>1</v>
      </c>
      <c r="AF230" t="str">
        <f t="shared" si="90"/>
        <v>0</v>
      </c>
      <c r="AG230" t="str">
        <f t="shared" si="91"/>
        <v>0</v>
      </c>
      <c r="AH230" t="str">
        <f t="shared" si="92"/>
        <v>0</v>
      </c>
      <c r="AI230" t="str">
        <f t="shared" si="93"/>
        <v>0</v>
      </c>
      <c r="AK230" t="str">
        <f t="shared" si="94"/>
        <v>0</v>
      </c>
      <c r="AL230" t="str">
        <f t="shared" si="95"/>
        <v>0</v>
      </c>
      <c r="AM230" t="str">
        <f t="shared" si="96"/>
        <v>1</v>
      </c>
      <c r="AN230" t="str">
        <f t="shared" si="97"/>
        <v>0</v>
      </c>
      <c r="AO230" t="str">
        <f t="shared" si="98"/>
        <v>1</v>
      </c>
      <c r="AP230" t="str">
        <f t="shared" si="99"/>
        <v>0</v>
      </c>
      <c r="AQ230" t="str">
        <f t="shared" si="100"/>
        <v>0</v>
      </c>
      <c r="AR230" t="str">
        <f t="shared" si="101"/>
        <v>0</v>
      </c>
      <c r="AS230" t="str">
        <f t="shared" si="105"/>
        <v>0</v>
      </c>
      <c r="AT230" t="str">
        <f t="shared" si="102"/>
        <v>0</v>
      </c>
      <c r="AV230" t="str">
        <f t="shared" si="103"/>
        <v>0</v>
      </c>
      <c r="AW230" t="str">
        <f t="shared" si="104"/>
        <v>0</v>
      </c>
      <c r="BD230" t="str">
        <f t="shared" si="106"/>
        <v>0010100000</v>
      </c>
      <c r="BE230" t="str">
        <f t="shared" si="107"/>
        <v>0</v>
      </c>
    </row>
    <row r="231" spans="1:57" x14ac:dyDescent="0.45">
      <c r="A231" t="s">
        <v>17</v>
      </c>
      <c r="B231" t="s">
        <v>18</v>
      </c>
      <c r="C231">
        <v>8.34</v>
      </c>
      <c r="D231">
        <v>1</v>
      </c>
      <c r="E231">
        <v>237120</v>
      </c>
      <c r="F231">
        <v>21</v>
      </c>
      <c r="G231" t="s">
        <v>19</v>
      </c>
      <c r="H231" t="s">
        <v>46</v>
      </c>
      <c r="I231" t="s">
        <v>28</v>
      </c>
      <c r="J231">
        <v>8</v>
      </c>
      <c r="K231" t="s">
        <v>121</v>
      </c>
      <c r="L231" t="s">
        <v>23</v>
      </c>
      <c r="M231">
        <v>28.8</v>
      </c>
      <c r="N231" t="s">
        <v>24</v>
      </c>
      <c r="O231" s="1">
        <v>43707</v>
      </c>
      <c r="P231" t="s">
        <v>25</v>
      </c>
      <c r="Q231" t="s">
        <v>26</v>
      </c>
      <c r="S231">
        <v>3.6</v>
      </c>
      <c r="T231">
        <f t="shared" si="81"/>
        <v>3.6</v>
      </c>
      <c r="U231" s="2"/>
      <c r="X231" t="str">
        <f t="shared" si="82"/>
        <v>0</v>
      </c>
      <c r="Y231" t="str">
        <f t="shared" si="83"/>
        <v>0</v>
      </c>
      <c r="Z231" t="str">
        <f t="shared" si="84"/>
        <v>0</v>
      </c>
      <c r="AA231" t="str">
        <f t="shared" si="85"/>
        <v>0</v>
      </c>
      <c r="AB231" t="str">
        <f t="shared" si="86"/>
        <v>0</v>
      </c>
      <c r="AC231" t="str">
        <f t="shared" si="87"/>
        <v>0</v>
      </c>
      <c r="AD231" t="str">
        <f t="shared" si="88"/>
        <v>0</v>
      </c>
      <c r="AE231" t="str">
        <f t="shared" si="89"/>
        <v>1</v>
      </c>
      <c r="AF231" t="str">
        <f t="shared" si="90"/>
        <v>0</v>
      </c>
      <c r="AG231" t="str">
        <f t="shared" si="91"/>
        <v>0</v>
      </c>
      <c r="AH231" t="str">
        <f t="shared" si="92"/>
        <v>0</v>
      </c>
      <c r="AI231" t="str">
        <f t="shared" si="93"/>
        <v>0</v>
      </c>
      <c r="AK231" t="str">
        <f t="shared" si="94"/>
        <v>0</v>
      </c>
      <c r="AL231" t="str">
        <f t="shared" si="95"/>
        <v>0</v>
      </c>
      <c r="AM231" t="str">
        <f t="shared" si="96"/>
        <v>1</v>
      </c>
      <c r="AN231" t="str">
        <f t="shared" si="97"/>
        <v>0</v>
      </c>
      <c r="AO231" t="str">
        <f t="shared" si="98"/>
        <v>1</v>
      </c>
      <c r="AP231" t="str">
        <f t="shared" si="99"/>
        <v>0</v>
      </c>
      <c r="AQ231" t="str">
        <f t="shared" si="100"/>
        <v>0</v>
      </c>
      <c r="AR231" t="str">
        <f t="shared" si="101"/>
        <v>0</v>
      </c>
      <c r="AS231" t="str">
        <f t="shared" si="105"/>
        <v>0</v>
      </c>
      <c r="AT231" t="str">
        <f t="shared" si="102"/>
        <v>0</v>
      </c>
      <c r="AV231" t="str">
        <f t="shared" si="103"/>
        <v>0</v>
      </c>
      <c r="AW231" t="str">
        <f t="shared" si="104"/>
        <v>0</v>
      </c>
      <c r="BD231" t="str">
        <f t="shared" si="106"/>
        <v>0010100000</v>
      </c>
      <c r="BE231" t="str">
        <f t="shared" si="107"/>
        <v>0</v>
      </c>
    </row>
    <row r="232" spans="1:57" x14ac:dyDescent="0.45">
      <c r="A232" t="s">
        <v>17</v>
      </c>
      <c r="B232" t="s">
        <v>18</v>
      </c>
      <c r="C232">
        <v>6.22</v>
      </c>
      <c r="D232">
        <v>1</v>
      </c>
      <c r="E232">
        <v>237120</v>
      </c>
      <c r="F232">
        <v>7</v>
      </c>
      <c r="G232" t="s">
        <v>19</v>
      </c>
      <c r="H232" t="s">
        <v>77</v>
      </c>
      <c r="I232" t="s">
        <v>28</v>
      </c>
      <c r="J232">
        <v>8</v>
      </c>
      <c r="K232" t="s">
        <v>121</v>
      </c>
      <c r="L232" t="s">
        <v>23</v>
      </c>
      <c r="M232">
        <v>28.8</v>
      </c>
      <c r="N232" t="s">
        <v>24</v>
      </c>
      <c r="O232" s="1">
        <v>43707</v>
      </c>
      <c r="P232" t="s">
        <v>25</v>
      </c>
      <c r="Q232" t="s">
        <v>26</v>
      </c>
      <c r="S232">
        <v>3.6</v>
      </c>
      <c r="T232">
        <f t="shared" si="81"/>
        <v>3.6</v>
      </c>
      <c r="U232" s="2"/>
      <c r="X232" t="str">
        <f t="shared" si="82"/>
        <v>0</v>
      </c>
      <c r="Y232" t="str">
        <f t="shared" si="83"/>
        <v>0</v>
      </c>
      <c r="Z232" t="str">
        <f t="shared" si="84"/>
        <v>0</v>
      </c>
      <c r="AA232" t="str">
        <f t="shared" si="85"/>
        <v>0</v>
      </c>
      <c r="AB232" t="str">
        <f t="shared" si="86"/>
        <v>0</v>
      </c>
      <c r="AC232" t="str">
        <f t="shared" si="87"/>
        <v>0</v>
      </c>
      <c r="AD232" t="str">
        <f t="shared" si="88"/>
        <v>0</v>
      </c>
      <c r="AE232" t="str">
        <f t="shared" si="89"/>
        <v>1</v>
      </c>
      <c r="AF232" t="str">
        <f t="shared" si="90"/>
        <v>0</v>
      </c>
      <c r="AG232" t="str">
        <f t="shared" si="91"/>
        <v>0</v>
      </c>
      <c r="AH232" t="str">
        <f t="shared" si="92"/>
        <v>0</v>
      </c>
      <c r="AI232" t="str">
        <f t="shared" si="93"/>
        <v>0</v>
      </c>
      <c r="AK232" t="str">
        <f t="shared" si="94"/>
        <v>0</v>
      </c>
      <c r="AL232" t="str">
        <f t="shared" si="95"/>
        <v>0</v>
      </c>
      <c r="AM232" t="str">
        <f t="shared" si="96"/>
        <v>1</v>
      </c>
      <c r="AN232" t="str">
        <f t="shared" si="97"/>
        <v>0</v>
      </c>
      <c r="AO232" t="str">
        <f t="shared" si="98"/>
        <v>1</v>
      </c>
      <c r="AP232" t="str">
        <f t="shared" si="99"/>
        <v>0</v>
      </c>
      <c r="AQ232" t="str">
        <f t="shared" si="100"/>
        <v>0</v>
      </c>
      <c r="AR232" t="str">
        <f t="shared" si="101"/>
        <v>0</v>
      </c>
      <c r="AS232" t="str">
        <f t="shared" si="105"/>
        <v>0</v>
      </c>
      <c r="AT232" t="str">
        <f t="shared" si="102"/>
        <v>0</v>
      </c>
      <c r="AV232" t="str">
        <f t="shared" si="103"/>
        <v>0</v>
      </c>
      <c r="AW232" t="str">
        <f t="shared" si="104"/>
        <v>0</v>
      </c>
      <c r="BD232" t="str">
        <f t="shared" si="106"/>
        <v>0010100000</v>
      </c>
      <c r="BE232" t="str">
        <f t="shared" si="107"/>
        <v>0</v>
      </c>
    </row>
    <row r="233" spans="1:57" x14ac:dyDescent="0.45">
      <c r="A233" t="s">
        <v>17</v>
      </c>
      <c r="B233" t="s">
        <v>18</v>
      </c>
      <c r="C233">
        <v>8.48</v>
      </c>
      <c r="D233">
        <v>1</v>
      </c>
      <c r="E233">
        <v>237120</v>
      </c>
      <c r="F233">
        <v>28</v>
      </c>
      <c r="G233" t="s">
        <v>19</v>
      </c>
      <c r="H233" t="s">
        <v>51</v>
      </c>
      <c r="I233" t="s">
        <v>28</v>
      </c>
      <c r="J233">
        <v>8</v>
      </c>
      <c r="K233" t="s">
        <v>121</v>
      </c>
      <c r="L233" t="s">
        <v>23</v>
      </c>
      <c r="M233">
        <v>28.8</v>
      </c>
      <c r="N233" t="s">
        <v>24</v>
      </c>
      <c r="O233" s="1">
        <v>43707</v>
      </c>
      <c r="P233" t="s">
        <v>25</v>
      </c>
      <c r="Q233" t="s">
        <v>26</v>
      </c>
      <c r="S233">
        <v>3.6</v>
      </c>
      <c r="T233">
        <f t="shared" si="81"/>
        <v>3.6</v>
      </c>
      <c r="U233" s="2"/>
      <c r="X233" t="str">
        <f t="shared" si="82"/>
        <v>0</v>
      </c>
      <c r="Y233" t="str">
        <f t="shared" si="83"/>
        <v>0</v>
      </c>
      <c r="Z233" t="str">
        <f t="shared" si="84"/>
        <v>0</v>
      </c>
      <c r="AA233" t="str">
        <f t="shared" si="85"/>
        <v>0</v>
      </c>
      <c r="AB233" t="str">
        <f t="shared" si="86"/>
        <v>0</v>
      </c>
      <c r="AC233" t="str">
        <f t="shared" si="87"/>
        <v>0</v>
      </c>
      <c r="AD233" t="str">
        <f t="shared" si="88"/>
        <v>0</v>
      </c>
      <c r="AE233" t="str">
        <f t="shared" si="89"/>
        <v>1</v>
      </c>
      <c r="AF233" t="str">
        <f t="shared" si="90"/>
        <v>0</v>
      </c>
      <c r="AG233" t="str">
        <f t="shared" si="91"/>
        <v>0</v>
      </c>
      <c r="AH233" t="str">
        <f t="shared" si="92"/>
        <v>0</v>
      </c>
      <c r="AI233" t="str">
        <f t="shared" si="93"/>
        <v>0</v>
      </c>
      <c r="AK233" t="str">
        <f t="shared" si="94"/>
        <v>0</v>
      </c>
      <c r="AL233" t="str">
        <f t="shared" si="95"/>
        <v>0</v>
      </c>
      <c r="AM233" t="str">
        <f t="shared" si="96"/>
        <v>1</v>
      </c>
      <c r="AN233" t="str">
        <f t="shared" si="97"/>
        <v>0</v>
      </c>
      <c r="AO233" t="str">
        <f t="shared" si="98"/>
        <v>1</v>
      </c>
      <c r="AP233" t="str">
        <f t="shared" si="99"/>
        <v>0</v>
      </c>
      <c r="AQ233" t="str">
        <f t="shared" si="100"/>
        <v>0</v>
      </c>
      <c r="AR233" t="str">
        <f t="shared" si="101"/>
        <v>0</v>
      </c>
      <c r="AS233" t="str">
        <f t="shared" si="105"/>
        <v>0</v>
      </c>
      <c r="AT233" t="str">
        <f t="shared" si="102"/>
        <v>0</v>
      </c>
      <c r="AV233" t="str">
        <f t="shared" si="103"/>
        <v>0</v>
      </c>
      <c r="AW233" t="str">
        <f t="shared" si="104"/>
        <v>0</v>
      </c>
      <c r="BD233" t="str">
        <f t="shared" si="106"/>
        <v>0010100000</v>
      </c>
      <c r="BE233" t="str">
        <f t="shared" si="107"/>
        <v>0</v>
      </c>
    </row>
    <row r="234" spans="1:57" x14ac:dyDescent="0.45">
      <c r="A234" t="s">
        <v>17</v>
      </c>
      <c r="B234" t="s">
        <v>18</v>
      </c>
      <c r="C234">
        <v>7.97</v>
      </c>
      <c r="D234">
        <v>1</v>
      </c>
      <c r="E234">
        <v>237120</v>
      </c>
      <c r="F234">
        <v>26</v>
      </c>
      <c r="G234" t="s">
        <v>19</v>
      </c>
      <c r="H234" t="s">
        <v>27</v>
      </c>
      <c r="I234" t="s">
        <v>28</v>
      </c>
      <c r="J234">
        <v>8</v>
      </c>
      <c r="K234" t="s">
        <v>121</v>
      </c>
      <c r="L234" t="s">
        <v>23</v>
      </c>
      <c r="M234">
        <v>28.8</v>
      </c>
      <c r="N234" t="s">
        <v>24</v>
      </c>
      <c r="O234" s="1">
        <v>43707</v>
      </c>
      <c r="P234" t="s">
        <v>25</v>
      </c>
      <c r="Q234" t="s">
        <v>26</v>
      </c>
      <c r="S234">
        <v>3.6</v>
      </c>
      <c r="T234">
        <f t="shared" si="81"/>
        <v>3.6</v>
      </c>
      <c r="U234" s="2"/>
      <c r="X234" t="str">
        <f t="shared" si="82"/>
        <v>0</v>
      </c>
      <c r="Y234" t="str">
        <f t="shared" si="83"/>
        <v>0</v>
      </c>
      <c r="Z234" t="str">
        <f t="shared" si="84"/>
        <v>0</v>
      </c>
      <c r="AA234" t="str">
        <f t="shared" si="85"/>
        <v>0</v>
      </c>
      <c r="AB234" t="str">
        <f t="shared" si="86"/>
        <v>0</v>
      </c>
      <c r="AC234" t="str">
        <f t="shared" si="87"/>
        <v>0</v>
      </c>
      <c r="AD234" t="str">
        <f t="shared" si="88"/>
        <v>0</v>
      </c>
      <c r="AE234" t="str">
        <f t="shared" si="89"/>
        <v>1</v>
      </c>
      <c r="AF234" t="str">
        <f t="shared" si="90"/>
        <v>0</v>
      </c>
      <c r="AG234" t="str">
        <f t="shared" si="91"/>
        <v>0</v>
      </c>
      <c r="AH234" t="str">
        <f t="shared" si="92"/>
        <v>0</v>
      </c>
      <c r="AI234" t="str">
        <f t="shared" si="93"/>
        <v>0</v>
      </c>
      <c r="AK234" t="str">
        <f t="shared" si="94"/>
        <v>0</v>
      </c>
      <c r="AL234" t="str">
        <f t="shared" si="95"/>
        <v>0</v>
      </c>
      <c r="AM234" t="str">
        <f t="shared" si="96"/>
        <v>1</v>
      </c>
      <c r="AN234" t="str">
        <f t="shared" si="97"/>
        <v>0</v>
      </c>
      <c r="AO234" t="str">
        <f t="shared" si="98"/>
        <v>1</v>
      </c>
      <c r="AP234" t="str">
        <f t="shared" si="99"/>
        <v>0</v>
      </c>
      <c r="AQ234" t="str">
        <f t="shared" si="100"/>
        <v>0</v>
      </c>
      <c r="AR234" t="str">
        <f t="shared" si="101"/>
        <v>0</v>
      </c>
      <c r="AS234" t="str">
        <f t="shared" si="105"/>
        <v>0</v>
      </c>
      <c r="AT234" t="str">
        <f t="shared" si="102"/>
        <v>0</v>
      </c>
      <c r="AV234" t="str">
        <f t="shared" si="103"/>
        <v>0</v>
      </c>
      <c r="AW234" t="str">
        <f t="shared" si="104"/>
        <v>0</v>
      </c>
      <c r="BD234" t="str">
        <f t="shared" si="106"/>
        <v>0010100000</v>
      </c>
      <c r="BE234" t="str">
        <f t="shared" si="107"/>
        <v>0</v>
      </c>
    </row>
    <row r="235" spans="1:57" x14ac:dyDescent="0.45">
      <c r="A235" t="s">
        <v>17</v>
      </c>
      <c r="B235" t="s">
        <v>18</v>
      </c>
      <c r="C235">
        <v>5.61</v>
      </c>
      <c r="D235">
        <v>1</v>
      </c>
      <c r="E235">
        <v>237120</v>
      </c>
      <c r="F235">
        <v>39</v>
      </c>
      <c r="G235" t="s">
        <v>19</v>
      </c>
      <c r="H235" t="s">
        <v>85</v>
      </c>
      <c r="I235" t="s">
        <v>86</v>
      </c>
      <c r="J235">
        <v>8</v>
      </c>
      <c r="K235" t="s">
        <v>121</v>
      </c>
      <c r="L235" t="s">
        <v>23</v>
      </c>
      <c r="M235">
        <v>29.2</v>
      </c>
      <c r="N235" t="s">
        <v>24</v>
      </c>
      <c r="O235" s="1">
        <v>43707</v>
      </c>
      <c r="P235" t="s">
        <v>25</v>
      </c>
      <c r="Q235" t="s">
        <v>26</v>
      </c>
      <c r="S235">
        <v>3.65</v>
      </c>
      <c r="T235">
        <f t="shared" si="81"/>
        <v>3.65</v>
      </c>
      <c r="U235" s="2"/>
      <c r="X235" t="str">
        <f t="shared" si="82"/>
        <v>0</v>
      </c>
      <c r="Y235" t="str">
        <f t="shared" si="83"/>
        <v>0</v>
      </c>
      <c r="Z235" t="str">
        <f t="shared" si="84"/>
        <v>0</v>
      </c>
      <c r="AA235" t="str">
        <f t="shared" si="85"/>
        <v>0</v>
      </c>
      <c r="AB235" t="str">
        <f t="shared" si="86"/>
        <v>0</v>
      </c>
      <c r="AC235" t="str">
        <f t="shared" si="87"/>
        <v>0</v>
      </c>
      <c r="AD235" t="str">
        <f t="shared" si="88"/>
        <v>0</v>
      </c>
      <c r="AE235" t="str">
        <f t="shared" si="89"/>
        <v>1</v>
      </c>
      <c r="AF235" t="str">
        <f t="shared" si="90"/>
        <v>0</v>
      </c>
      <c r="AG235" t="str">
        <f t="shared" si="91"/>
        <v>0</v>
      </c>
      <c r="AH235" t="str">
        <f t="shared" si="92"/>
        <v>0</v>
      </c>
      <c r="AI235" t="str">
        <f t="shared" si="93"/>
        <v>0</v>
      </c>
      <c r="AK235" t="str">
        <f t="shared" si="94"/>
        <v>0</v>
      </c>
      <c r="AL235" t="str">
        <f t="shared" si="95"/>
        <v>0</v>
      </c>
      <c r="AM235" t="str">
        <f t="shared" si="96"/>
        <v>1</v>
      </c>
      <c r="AN235" t="str">
        <f t="shared" si="97"/>
        <v>0</v>
      </c>
      <c r="AO235" t="str">
        <f t="shared" si="98"/>
        <v>0</v>
      </c>
      <c r="AP235" t="str">
        <f t="shared" si="99"/>
        <v>0</v>
      </c>
      <c r="AQ235" t="str">
        <f t="shared" si="100"/>
        <v>1</v>
      </c>
      <c r="AR235" t="str">
        <f t="shared" si="101"/>
        <v>0</v>
      </c>
      <c r="AS235" t="str">
        <f t="shared" si="105"/>
        <v>0</v>
      </c>
      <c r="AT235" t="str">
        <f t="shared" si="102"/>
        <v>0</v>
      </c>
      <c r="AV235" t="str">
        <f t="shared" si="103"/>
        <v>0</v>
      </c>
      <c r="AW235" t="str">
        <f t="shared" si="104"/>
        <v>0</v>
      </c>
      <c r="BD235" t="str">
        <f t="shared" si="106"/>
        <v>0010001000</v>
      </c>
      <c r="BE235" t="str">
        <f t="shared" si="107"/>
        <v>0</v>
      </c>
    </row>
    <row r="236" spans="1:57" x14ac:dyDescent="0.45">
      <c r="A236" t="s">
        <v>17</v>
      </c>
      <c r="B236" t="s">
        <v>18</v>
      </c>
      <c r="C236">
        <v>5.33</v>
      </c>
      <c r="D236">
        <v>1</v>
      </c>
      <c r="E236">
        <v>237120</v>
      </c>
      <c r="F236">
        <v>36</v>
      </c>
      <c r="G236" t="s">
        <v>19</v>
      </c>
      <c r="H236" t="s">
        <v>92</v>
      </c>
      <c r="I236" t="s">
        <v>86</v>
      </c>
      <c r="J236">
        <v>8</v>
      </c>
      <c r="K236" t="s">
        <v>121</v>
      </c>
      <c r="L236" t="s">
        <v>23</v>
      </c>
      <c r="M236">
        <v>29.2</v>
      </c>
      <c r="N236" t="s">
        <v>24</v>
      </c>
      <c r="O236" s="1">
        <v>43707</v>
      </c>
      <c r="P236" t="s">
        <v>25</v>
      </c>
      <c r="Q236" t="s">
        <v>26</v>
      </c>
      <c r="S236">
        <v>3.65</v>
      </c>
      <c r="T236">
        <f t="shared" si="81"/>
        <v>3.65</v>
      </c>
      <c r="U236" s="2"/>
      <c r="X236" t="str">
        <f t="shared" si="82"/>
        <v>0</v>
      </c>
      <c r="Y236" t="str">
        <f t="shared" si="83"/>
        <v>0</v>
      </c>
      <c r="Z236" t="str">
        <f t="shared" si="84"/>
        <v>0</v>
      </c>
      <c r="AA236" t="str">
        <f t="shared" si="85"/>
        <v>0</v>
      </c>
      <c r="AB236" t="str">
        <f t="shared" si="86"/>
        <v>0</v>
      </c>
      <c r="AC236" t="str">
        <f t="shared" si="87"/>
        <v>0</v>
      </c>
      <c r="AD236" t="str">
        <f t="shared" si="88"/>
        <v>0</v>
      </c>
      <c r="AE236" t="str">
        <f t="shared" si="89"/>
        <v>1</v>
      </c>
      <c r="AF236" t="str">
        <f t="shared" si="90"/>
        <v>0</v>
      </c>
      <c r="AG236" t="str">
        <f t="shared" si="91"/>
        <v>0</v>
      </c>
      <c r="AH236" t="str">
        <f t="shared" si="92"/>
        <v>0</v>
      </c>
      <c r="AI236" t="str">
        <f t="shared" si="93"/>
        <v>0</v>
      </c>
      <c r="AK236" t="str">
        <f t="shared" si="94"/>
        <v>0</v>
      </c>
      <c r="AL236" t="str">
        <f t="shared" si="95"/>
        <v>0</v>
      </c>
      <c r="AM236" t="str">
        <f t="shared" si="96"/>
        <v>1</v>
      </c>
      <c r="AN236" t="str">
        <f t="shared" si="97"/>
        <v>0</v>
      </c>
      <c r="AO236" t="str">
        <f t="shared" si="98"/>
        <v>0</v>
      </c>
      <c r="AP236" t="str">
        <f t="shared" si="99"/>
        <v>0</v>
      </c>
      <c r="AQ236" t="str">
        <f t="shared" si="100"/>
        <v>1</v>
      </c>
      <c r="AR236" t="str">
        <f t="shared" si="101"/>
        <v>0</v>
      </c>
      <c r="AS236" t="str">
        <f t="shared" si="105"/>
        <v>0</v>
      </c>
      <c r="AT236" t="str">
        <f t="shared" si="102"/>
        <v>0</v>
      </c>
      <c r="AV236" t="str">
        <f t="shared" si="103"/>
        <v>0</v>
      </c>
      <c r="AW236" t="str">
        <f t="shared" si="104"/>
        <v>0</v>
      </c>
      <c r="BD236" t="str">
        <f t="shared" si="106"/>
        <v>0010001000</v>
      </c>
      <c r="BE236" t="str">
        <f t="shared" si="107"/>
        <v>0</v>
      </c>
    </row>
    <row r="237" spans="1:57" x14ac:dyDescent="0.45">
      <c r="A237" t="s">
        <v>17</v>
      </c>
      <c r="B237" t="s">
        <v>18</v>
      </c>
      <c r="C237">
        <v>6.46</v>
      </c>
      <c r="D237">
        <v>1</v>
      </c>
      <c r="E237">
        <v>237120</v>
      </c>
      <c r="F237">
        <v>38</v>
      </c>
      <c r="G237" t="s">
        <v>19</v>
      </c>
      <c r="H237" t="s">
        <v>94</v>
      </c>
      <c r="I237" t="s">
        <v>86</v>
      </c>
      <c r="J237">
        <v>8</v>
      </c>
      <c r="K237" t="s">
        <v>121</v>
      </c>
      <c r="L237" t="s">
        <v>23</v>
      </c>
      <c r="M237">
        <v>29.2</v>
      </c>
      <c r="N237" t="s">
        <v>24</v>
      </c>
      <c r="O237" s="1">
        <v>43707</v>
      </c>
      <c r="P237" t="s">
        <v>25</v>
      </c>
      <c r="Q237" t="s">
        <v>26</v>
      </c>
      <c r="S237">
        <v>3.65</v>
      </c>
      <c r="T237">
        <f t="shared" si="81"/>
        <v>3.65</v>
      </c>
      <c r="U237" s="2"/>
      <c r="X237" t="str">
        <f t="shared" si="82"/>
        <v>0</v>
      </c>
      <c r="Y237" t="str">
        <f t="shared" si="83"/>
        <v>0</v>
      </c>
      <c r="Z237" t="str">
        <f t="shared" si="84"/>
        <v>0</v>
      </c>
      <c r="AA237" t="str">
        <f t="shared" si="85"/>
        <v>0</v>
      </c>
      <c r="AB237" t="str">
        <f t="shared" si="86"/>
        <v>0</v>
      </c>
      <c r="AC237" t="str">
        <f t="shared" si="87"/>
        <v>0</v>
      </c>
      <c r="AD237" t="str">
        <f t="shared" si="88"/>
        <v>0</v>
      </c>
      <c r="AE237" t="str">
        <f t="shared" si="89"/>
        <v>1</v>
      </c>
      <c r="AF237" t="str">
        <f t="shared" si="90"/>
        <v>0</v>
      </c>
      <c r="AG237" t="str">
        <f t="shared" si="91"/>
        <v>0</v>
      </c>
      <c r="AH237" t="str">
        <f t="shared" si="92"/>
        <v>0</v>
      </c>
      <c r="AI237" t="str">
        <f t="shared" si="93"/>
        <v>0</v>
      </c>
      <c r="AK237" t="str">
        <f t="shared" si="94"/>
        <v>0</v>
      </c>
      <c r="AL237" t="str">
        <f t="shared" si="95"/>
        <v>0</v>
      </c>
      <c r="AM237" t="str">
        <f t="shared" si="96"/>
        <v>1</v>
      </c>
      <c r="AN237" t="str">
        <f t="shared" si="97"/>
        <v>0</v>
      </c>
      <c r="AO237" t="str">
        <f t="shared" si="98"/>
        <v>0</v>
      </c>
      <c r="AP237" t="str">
        <f t="shared" si="99"/>
        <v>0</v>
      </c>
      <c r="AQ237" t="str">
        <f t="shared" si="100"/>
        <v>1</v>
      </c>
      <c r="AR237" t="str">
        <f t="shared" si="101"/>
        <v>0</v>
      </c>
      <c r="AS237" t="str">
        <f t="shared" si="105"/>
        <v>0</v>
      </c>
      <c r="AT237" t="str">
        <f t="shared" si="102"/>
        <v>0</v>
      </c>
      <c r="AV237" t="str">
        <f t="shared" si="103"/>
        <v>0</v>
      </c>
      <c r="AW237" t="str">
        <f t="shared" si="104"/>
        <v>0</v>
      </c>
      <c r="BD237" t="str">
        <f t="shared" si="106"/>
        <v>0010001000</v>
      </c>
      <c r="BE237" t="str">
        <f t="shared" si="107"/>
        <v>0</v>
      </c>
    </row>
    <row r="238" spans="1:57" x14ac:dyDescent="0.45">
      <c r="A238" t="s">
        <v>17</v>
      </c>
      <c r="B238" t="s">
        <v>18</v>
      </c>
      <c r="C238">
        <v>7.27</v>
      </c>
      <c r="D238">
        <v>1</v>
      </c>
      <c r="E238">
        <v>237120</v>
      </c>
      <c r="F238">
        <v>3</v>
      </c>
      <c r="G238" t="s">
        <v>19</v>
      </c>
      <c r="H238" t="s">
        <v>59</v>
      </c>
      <c r="I238" t="s">
        <v>34</v>
      </c>
      <c r="J238">
        <v>8</v>
      </c>
      <c r="K238" t="s">
        <v>121</v>
      </c>
      <c r="L238" t="s">
        <v>23</v>
      </c>
      <c r="M238">
        <v>29.2</v>
      </c>
      <c r="N238" t="s">
        <v>24</v>
      </c>
      <c r="O238" s="1">
        <v>43707</v>
      </c>
      <c r="P238" t="s">
        <v>25</v>
      </c>
      <c r="Q238" t="s">
        <v>26</v>
      </c>
      <c r="S238">
        <v>3.65</v>
      </c>
      <c r="T238">
        <f t="shared" si="81"/>
        <v>3.65</v>
      </c>
      <c r="U238" s="2"/>
      <c r="X238" t="str">
        <f t="shared" si="82"/>
        <v>0</v>
      </c>
      <c r="Y238" t="str">
        <f t="shared" si="83"/>
        <v>0</v>
      </c>
      <c r="Z238" t="str">
        <f t="shared" si="84"/>
        <v>0</v>
      </c>
      <c r="AA238" t="str">
        <f t="shared" si="85"/>
        <v>0</v>
      </c>
      <c r="AB238" t="str">
        <f t="shared" si="86"/>
        <v>0</v>
      </c>
      <c r="AC238" t="str">
        <f t="shared" si="87"/>
        <v>0</v>
      </c>
      <c r="AD238" t="str">
        <f t="shared" si="88"/>
        <v>0</v>
      </c>
      <c r="AE238" t="str">
        <f t="shared" si="89"/>
        <v>1</v>
      </c>
      <c r="AF238" t="str">
        <f t="shared" si="90"/>
        <v>0</v>
      </c>
      <c r="AG238" t="str">
        <f t="shared" si="91"/>
        <v>0</v>
      </c>
      <c r="AH238" t="str">
        <f t="shared" si="92"/>
        <v>0</v>
      </c>
      <c r="AI238" t="str">
        <f t="shared" si="93"/>
        <v>0</v>
      </c>
      <c r="AK238" t="str">
        <f t="shared" si="94"/>
        <v>0</v>
      </c>
      <c r="AL238" t="str">
        <f t="shared" si="95"/>
        <v>0</v>
      </c>
      <c r="AM238" t="str">
        <f t="shared" si="96"/>
        <v>1</v>
      </c>
      <c r="AN238" t="str">
        <f t="shared" si="97"/>
        <v>0</v>
      </c>
      <c r="AO238" t="str">
        <f t="shared" si="98"/>
        <v>0</v>
      </c>
      <c r="AP238" t="str">
        <f t="shared" si="99"/>
        <v>0</v>
      </c>
      <c r="AQ238" t="str">
        <f t="shared" si="100"/>
        <v>0</v>
      </c>
      <c r="AR238" t="str">
        <f t="shared" si="101"/>
        <v>1</v>
      </c>
      <c r="AS238" t="str">
        <f t="shared" si="105"/>
        <v>0</v>
      </c>
      <c r="AT238" t="str">
        <f t="shared" si="102"/>
        <v>0</v>
      </c>
      <c r="AV238" t="str">
        <f t="shared" si="103"/>
        <v>0</v>
      </c>
      <c r="AW238" t="str">
        <f t="shared" si="104"/>
        <v>0</v>
      </c>
      <c r="BD238" t="str">
        <f t="shared" si="106"/>
        <v>0010000100</v>
      </c>
      <c r="BE238" t="str">
        <f t="shared" si="107"/>
        <v>0</v>
      </c>
    </row>
    <row r="239" spans="1:57" x14ac:dyDescent="0.45">
      <c r="A239" t="s">
        <v>17</v>
      </c>
      <c r="B239" t="s">
        <v>18</v>
      </c>
      <c r="C239">
        <v>6.82</v>
      </c>
      <c r="D239">
        <v>1</v>
      </c>
      <c r="E239">
        <v>237120</v>
      </c>
      <c r="F239">
        <v>4</v>
      </c>
      <c r="G239" t="s">
        <v>19</v>
      </c>
      <c r="H239" t="s">
        <v>79</v>
      </c>
      <c r="I239" t="s">
        <v>34</v>
      </c>
      <c r="J239">
        <v>8</v>
      </c>
      <c r="K239" t="s">
        <v>121</v>
      </c>
      <c r="L239" t="s">
        <v>23</v>
      </c>
      <c r="M239">
        <v>29.2</v>
      </c>
      <c r="N239" t="s">
        <v>24</v>
      </c>
      <c r="O239" s="1">
        <v>43707</v>
      </c>
      <c r="P239" t="s">
        <v>25</v>
      </c>
      <c r="Q239" t="s">
        <v>26</v>
      </c>
      <c r="S239">
        <v>3.65</v>
      </c>
      <c r="T239">
        <f t="shared" si="81"/>
        <v>3.65</v>
      </c>
      <c r="U239" s="2"/>
      <c r="X239" t="str">
        <f t="shared" si="82"/>
        <v>0</v>
      </c>
      <c r="Y239" t="str">
        <f t="shared" si="83"/>
        <v>0</v>
      </c>
      <c r="Z239" t="str">
        <f t="shared" si="84"/>
        <v>0</v>
      </c>
      <c r="AA239" t="str">
        <f t="shared" si="85"/>
        <v>0</v>
      </c>
      <c r="AB239" t="str">
        <f t="shared" si="86"/>
        <v>0</v>
      </c>
      <c r="AC239" t="str">
        <f t="shared" si="87"/>
        <v>0</v>
      </c>
      <c r="AD239" t="str">
        <f t="shared" si="88"/>
        <v>0</v>
      </c>
      <c r="AE239" t="str">
        <f t="shared" si="89"/>
        <v>1</v>
      </c>
      <c r="AF239" t="str">
        <f t="shared" si="90"/>
        <v>0</v>
      </c>
      <c r="AG239" t="str">
        <f t="shared" si="91"/>
        <v>0</v>
      </c>
      <c r="AH239" t="str">
        <f t="shared" si="92"/>
        <v>0</v>
      </c>
      <c r="AI239" t="str">
        <f t="shared" si="93"/>
        <v>0</v>
      </c>
      <c r="AK239" t="str">
        <f t="shared" si="94"/>
        <v>0</v>
      </c>
      <c r="AL239" t="str">
        <f t="shared" si="95"/>
        <v>0</v>
      </c>
      <c r="AM239" t="str">
        <f t="shared" si="96"/>
        <v>1</v>
      </c>
      <c r="AN239" t="str">
        <f t="shared" si="97"/>
        <v>0</v>
      </c>
      <c r="AO239" t="str">
        <f t="shared" si="98"/>
        <v>0</v>
      </c>
      <c r="AP239" t="str">
        <f t="shared" si="99"/>
        <v>0</v>
      </c>
      <c r="AQ239" t="str">
        <f t="shared" si="100"/>
        <v>0</v>
      </c>
      <c r="AR239" t="str">
        <f t="shared" si="101"/>
        <v>1</v>
      </c>
      <c r="AS239" t="str">
        <f t="shared" si="105"/>
        <v>0</v>
      </c>
      <c r="AT239" t="str">
        <f t="shared" si="102"/>
        <v>0</v>
      </c>
      <c r="AV239" t="str">
        <f t="shared" si="103"/>
        <v>0</v>
      </c>
      <c r="AW239" t="str">
        <f t="shared" si="104"/>
        <v>0</v>
      </c>
      <c r="BD239" t="str">
        <f t="shared" si="106"/>
        <v>0010000100</v>
      </c>
      <c r="BE239" t="str">
        <f t="shared" si="107"/>
        <v>0</v>
      </c>
    </row>
    <row r="240" spans="1:57" x14ac:dyDescent="0.45">
      <c r="A240" t="s">
        <v>17</v>
      </c>
      <c r="B240" t="s">
        <v>18</v>
      </c>
      <c r="C240">
        <v>7.99</v>
      </c>
      <c r="D240">
        <v>1</v>
      </c>
      <c r="E240">
        <v>237120</v>
      </c>
      <c r="F240">
        <v>8</v>
      </c>
      <c r="G240" t="s">
        <v>19</v>
      </c>
      <c r="H240" t="s">
        <v>73</v>
      </c>
      <c r="I240" t="s">
        <v>34</v>
      </c>
      <c r="J240">
        <v>8</v>
      </c>
      <c r="K240" t="s">
        <v>121</v>
      </c>
      <c r="L240" t="s">
        <v>23</v>
      </c>
      <c r="M240">
        <v>29.2</v>
      </c>
      <c r="N240" t="s">
        <v>24</v>
      </c>
      <c r="O240" s="1">
        <v>43707</v>
      </c>
      <c r="P240" t="s">
        <v>25</v>
      </c>
      <c r="Q240" t="s">
        <v>26</v>
      </c>
      <c r="S240">
        <v>3.65</v>
      </c>
      <c r="T240">
        <f t="shared" si="81"/>
        <v>3.65</v>
      </c>
      <c r="U240" s="2"/>
      <c r="X240" t="str">
        <f t="shared" si="82"/>
        <v>0</v>
      </c>
      <c r="Y240" t="str">
        <f t="shared" si="83"/>
        <v>0</v>
      </c>
      <c r="Z240" t="str">
        <f t="shared" si="84"/>
        <v>0</v>
      </c>
      <c r="AA240" t="str">
        <f t="shared" si="85"/>
        <v>0</v>
      </c>
      <c r="AB240" t="str">
        <f t="shared" si="86"/>
        <v>0</v>
      </c>
      <c r="AC240" t="str">
        <f t="shared" si="87"/>
        <v>0</v>
      </c>
      <c r="AD240" t="str">
        <f t="shared" si="88"/>
        <v>0</v>
      </c>
      <c r="AE240" t="str">
        <f t="shared" si="89"/>
        <v>1</v>
      </c>
      <c r="AF240" t="str">
        <f t="shared" si="90"/>
        <v>0</v>
      </c>
      <c r="AG240" t="str">
        <f t="shared" si="91"/>
        <v>0</v>
      </c>
      <c r="AH240" t="str">
        <f t="shared" si="92"/>
        <v>0</v>
      </c>
      <c r="AI240" t="str">
        <f t="shared" si="93"/>
        <v>0</v>
      </c>
      <c r="AK240" t="str">
        <f t="shared" si="94"/>
        <v>0</v>
      </c>
      <c r="AL240" t="str">
        <f t="shared" si="95"/>
        <v>0</v>
      </c>
      <c r="AM240" t="str">
        <f t="shared" si="96"/>
        <v>1</v>
      </c>
      <c r="AN240" t="str">
        <f t="shared" si="97"/>
        <v>0</v>
      </c>
      <c r="AO240" t="str">
        <f t="shared" si="98"/>
        <v>0</v>
      </c>
      <c r="AP240" t="str">
        <f t="shared" si="99"/>
        <v>0</v>
      </c>
      <c r="AQ240" t="str">
        <f t="shared" si="100"/>
        <v>0</v>
      </c>
      <c r="AR240" t="str">
        <f t="shared" si="101"/>
        <v>1</v>
      </c>
      <c r="AS240" t="str">
        <f t="shared" si="105"/>
        <v>0</v>
      </c>
      <c r="AT240" t="str">
        <f t="shared" si="102"/>
        <v>0</v>
      </c>
      <c r="AV240" t="str">
        <f t="shared" si="103"/>
        <v>0</v>
      </c>
      <c r="AW240" t="str">
        <f t="shared" si="104"/>
        <v>0</v>
      </c>
      <c r="BD240" t="str">
        <f t="shared" si="106"/>
        <v>0010000100</v>
      </c>
      <c r="BE240" t="str">
        <f t="shared" si="107"/>
        <v>0</v>
      </c>
    </row>
    <row r="241" spans="1:57" x14ac:dyDescent="0.45">
      <c r="A241" t="s">
        <v>17</v>
      </c>
      <c r="B241" t="s">
        <v>18</v>
      </c>
      <c r="C241">
        <v>6.96</v>
      </c>
      <c r="D241">
        <v>1</v>
      </c>
      <c r="E241">
        <v>237120</v>
      </c>
      <c r="F241">
        <v>1</v>
      </c>
      <c r="G241" t="s">
        <v>19</v>
      </c>
      <c r="H241" t="s">
        <v>66</v>
      </c>
      <c r="I241" t="s">
        <v>34</v>
      </c>
      <c r="J241">
        <v>8</v>
      </c>
      <c r="K241" t="s">
        <v>121</v>
      </c>
      <c r="L241" t="s">
        <v>23</v>
      </c>
      <c r="M241">
        <v>29.2</v>
      </c>
      <c r="N241" t="s">
        <v>24</v>
      </c>
      <c r="O241" s="1">
        <v>43707</v>
      </c>
      <c r="P241" t="s">
        <v>25</v>
      </c>
      <c r="Q241" t="s">
        <v>26</v>
      </c>
      <c r="S241">
        <v>3.65</v>
      </c>
      <c r="T241">
        <f t="shared" si="81"/>
        <v>3.65</v>
      </c>
      <c r="U241" s="2"/>
      <c r="X241" t="str">
        <f t="shared" si="82"/>
        <v>0</v>
      </c>
      <c r="Y241" t="str">
        <f t="shared" si="83"/>
        <v>0</v>
      </c>
      <c r="Z241" t="str">
        <f t="shared" si="84"/>
        <v>0</v>
      </c>
      <c r="AA241" t="str">
        <f t="shared" si="85"/>
        <v>0</v>
      </c>
      <c r="AB241" t="str">
        <f t="shared" si="86"/>
        <v>0</v>
      </c>
      <c r="AC241" t="str">
        <f t="shared" si="87"/>
        <v>0</v>
      </c>
      <c r="AD241" t="str">
        <f t="shared" si="88"/>
        <v>0</v>
      </c>
      <c r="AE241" t="str">
        <f t="shared" si="89"/>
        <v>1</v>
      </c>
      <c r="AF241" t="str">
        <f t="shared" si="90"/>
        <v>0</v>
      </c>
      <c r="AG241" t="str">
        <f t="shared" si="91"/>
        <v>0</v>
      </c>
      <c r="AH241" t="str">
        <f t="shared" si="92"/>
        <v>0</v>
      </c>
      <c r="AI241" t="str">
        <f t="shared" si="93"/>
        <v>0</v>
      </c>
      <c r="AK241" t="str">
        <f t="shared" si="94"/>
        <v>0</v>
      </c>
      <c r="AL241" t="str">
        <f t="shared" si="95"/>
        <v>0</v>
      </c>
      <c r="AM241" t="str">
        <f t="shared" si="96"/>
        <v>1</v>
      </c>
      <c r="AN241" t="str">
        <f t="shared" si="97"/>
        <v>0</v>
      </c>
      <c r="AO241" t="str">
        <f t="shared" si="98"/>
        <v>0</v>
      </c>
      <c r="AP241" t="str">
        <f t="shared" si="99"/>
        <v>0</v>
      </c>
      <c r="AQ241" t="str">
        <f t="shared" si="100"/>
        <v>0</v>
      </c>
      <c r="AR241" t="str">
        <f t="shared" si="101"/>
        <v>1</v>
      </c>
      <c r="AS241" t="str">
        <f t="shared" si="105"/>
        <v>0</v>
      </c>
      <c r="AT241" t="str">
        <f t="shared" si="102"/>
        <v>0</v>
      </c>
      <c r="AV241" t="str">
        <f t="shared" si="103"/>
        <v>0</v>
      </c>
      <c r="AW241" t="str">
        <f t="shared" si="104"/>
        <v>0</v>
      </c>
      <c r="BD241" t="str">
        <f t="shared" si="106"/>
        <v>0010000100</v>
      </c>
      <c r="BE241" t="str">
        <f t="shared" si="107"/>
        <v>0</v>
      </c>
    </row>
    <row r="242" spans="1:57" x14ac:dyDescent="0.45">
      <c r="A242" t="s">
        <v>17</v>
      </c>
      <c r="B242" t="s">
        <v>18</v>
      </c>
      <c r="C242">
        <v>6.46</v>
      </c>
      <c r="D242">
        <v>1</v>
      </c>
      <c r="E242">
        <v>237120</v>
      </c>
      <c r="F242">
        <v>41</v>
      </c>
      <c r="G242" t="s">
        <v>19</v>
      </c>
      <c r="H242" t="s">
        <v>84</v>
      </c>
      <c r="I242" t="s">
        <v>21</v>
      </c>
      <c r="J242">
        <v>8</v>
      </c>
      <c r="K242" t="s">
        <v>121</v>
      </c>
      <c r="L242" t="s">
        <v>23</v>
      </c>
      <c r="M242">
        <v>29.6</v>
      </c>
      <c r="N242" t="s">
        <v>24</v>
      </c>
      <c r="O242" s="1">
        <v>43707</v>
      </c>
      <c r="P242" t="s">
        <v>25</v>
      </c>
      <c r="Q242" t="s">
        <v>26</v>
      </c>
      <c r="S242">
        <v>3.7</v>
      </c>
      <c r="T242">
        <f t="shared" si="81"/>
        <v>3.7</v>
      </c>
      <c r="U242" s="2"/>
      <c r="X242" t="str">
        <f t="shared" si="82"/>
        <v>0</v>
      </c>
      <c r="Y242" t="str">
        <f t="shared" si="83"/>
        <v>0</v>
      </c>
      <c r="Z242" t="str">
        <f t="shared" si="84"/>
        <v>0</v>
      </c>
      <c r="AA242" t="str">
        <f t="shared" si="85"/>
        <v>0</v>
      </c>
      <c r="AB242" t="str">
        <f t="shared" si="86"/>
        <v>0</v>
      </c>
      <c r="AC242" t="str">
        <f t="shared" si="87"/>
        <v>0</v>
      </c>
      <c r="AD242" t="str">
        <f t="shared" si="88"/>
        <v>0</v>
      </c>
      <c r="AE242" t="str">
        <f t="shared" si="89"/>
        <v>1</v>
      </c>
      <c r="AF242" t="str">
        <f t="shared" si="90"/>
        <v>0</v>
      </c>
      <c r="AG242" t="str">
        <f t="shared" si="91"/>
        <v>0</v>
      </c>
      <c r="AH242" t="str">
        <f t="shared" si="92"/>
        <v>0</v>
      </c>
      <c r="AI242" t="str">
        <f t="shared" si="93"/>
        <v>0</v>
      </c>
      <c r="AK242" t="str">
        <f t="shared" si="94"/>
        <v>0</v>
      </c>
      <c r="AL242" t="str">
        <f t="shared" si="95"/>
        <v>0</v>
      </c>
      <c r="AM242" t="str">
        <f t="shared" si="96"/>
        <v>1</v>
      </c>
      <c r="AN242" t="str">
        <f t="shared" si="97"/>
        <v>0</v>
      </c>
      <c r="AO242" t="str">
        <f t="shared" si="98"/>
        <v>0</v>
      </c>
      <c r="AP242" t="str">
        <f t="shared" si="99"/>
        <v>1</v>
      </c>
      <c r="AQ242" t="str">
        <f t="shared" si="100"/>
        <v>0</v>
      </c>
      <c r="AR242" t="str">
        <f t="shared" si="101"/>
        <v>0</v>
      </c>
      <c r="AS242" t="str">
        <f t="shared" si="105"/>
        <v>0</v>
      </c>
      <c r="AT242" t="str">
        <f t="shared" si="102"/>
        <v>0</v>
      </c>
      <c r="AV242" t="str">
        <f t="shared" si="103"/>
        <v>0</v>
      </c>
      <c r="AW242" t="str">
        <f t="shared" si="104"/>
        <v>0</v>
      </c>
      <c r="BD242" t="str">
        <f t="shared" si="106"/>
        <v>0010010000</v>
      </c>
      <c r="BE242" t="str">
        <f t="shared" si="107"/>
        <v>0</v>
      </c>
    </row>
    <row r="243" spans="1:57" x14ac:dyDescent="0.45">
      <c r="A243" t="s">
        <v>17</v>
      </c>
      <c r="B243" t="s">
        <v>18</v>
      </c>
      <c r="C243">
        <v>6.98</v>
      </c>
      <c r="D243">
        <v>1</v>
      </c>
      <c r="E243">
        <v>237120</v>
      </c>
      <c r="F243">
        <v>30</v>
      </c>
      <c r="G243" t="s">
        <v>19</v>
      </c>
      <c r="H243" t="s">
        <v>91</v>
      </c>
      <c r="I243" t="s">
        <v>21</v>
      </c>
      <c r="J243">
        <v>8</v>
      </c>
      <c r="K243" t="s">
        <v>121</v>
      </c>
      <c r="L243" t="s">
        <v>23</v>
      </c>
      <c r="M243">
        <v>29.6</v>
      </c>
      <c r="N243" t="s">
        <v>24</v>
      </c>
      <c r="O243" s="1">
        <v>43707</v>
      </c>
      <c r="P243" t="s">
        <v>25</v>
      </c>
      <c r="Q243" t="s">
        <v>26</v>
      </c>
      <c r="S243">
        <v>3.7</v>
      </c>
      <c r="T243">
        <f t="shared" si="81"/>
        <v>3.7</v>
      </c>
      <c r="U243" s="2"/>
      <c r="X243" t="str">
        <f t="shared" si="82"/>
        <v>0</v>
      </c>
      <c r="Y243" t="str">
        <f t="shared" si="83"/>
        <v>0</v>
      </c>
      <c r="Z243" t="str">
        <f t="shared" si="84"/>
        <v>0</v>
      </c>
      <c r="AA243" t="str">
        <f t="shared" si="85"/>
        <v>0</v>
      </c>
      <c r="AB243" t="str">
        <f t="shared" si="86"/>
        <v>0</v>
      </c>
      <c r="AC243" t="str">
        <f t="shared" si="87"/>
        <v>0</v>
      </c>
      <c r="AD243" t="str">
        <f t="shared" si="88"/>
        <v>0</v>
      </c>
      <c r="AE243" t="str">
        <f t="shared" si="89"/>
        <v>1</v>
      </c>
      <c r="AF243" t="str">
        <f t="shared" si="90"/>
        <v>0</v>
      </c>
      <c r="AG243" t="str">
        <f t="shared" si="91"/>
        <v>0</v>
      </c>
      <c r="AH243" t="str">
        <f t="shared" si="92"/>
        <v>0</v>
      </c>
      <c r="AI243" t="str">
        <f t="shared" si="93"/>
        <v>0</v>
      </c>
      <c r="AK243" t="str">
        <f t="shared" si="94"/>
        <v>0</v>
      </c>
      <c r="AL243" t="str">
        <f t="shared" si="95"/>
        <v>0</v>
      </c>
      <c r="AM243" t="str">
        <f t="shared" si="96"/>
        <v>1</v>
      </c>
      <c r="AN243" t="str">
        <f t="shared" si="97"/>
        <v>0</v>
      </c>
      <c r="AO243" t="str">
        <f t="shared" si="98"/>
        <v>0</v>
      </c>
      <c r="AP243" t="str">
        <f t="shared" si="99"/>
        <v>1</v>
      </c>
      <c r="AQ243" t="str">
        <f t="shared" si="100"/>
        <v>0</v>
      </c>
      <c r="AR243" t="str">
        <f t="shared" si="101"/>
        <v>0</v>
      </c>
      <c r="AS243" t="str">
        <f t="shared" si="105"/>
        <v>0</v>
      </c>
      <c r="AT243" t="str">
        <f t="shared" si="102"/>
        <v>0</v>
      </c>
      <c r="AV243" t="str">
        <f t="shared" si="103"/>
        <v>0</v>
      </c>
      <c r="AW243" t="str">
        <f t="shared" si="104"/>
        <v>0</v>
      </c>
      <c r="BD243" t="str">
        <f t="shared" si="106"/>
        <v>0010010000</v>
      </c>
      <c r="BE243" t="str">
        <f t="shared" si="107"/>
        <v>0</v>
      </c>
    </row>
    <row r="244" spans="1:57" x14ac:dyDescent="0.45">
      <c r="A244" t="s">
        <v>17</v>
      </c>
      <c r="B244" t="s">
        <v>18</v>
      </c>
      <c r="C244">
        <v>5.58</v>
      </c>
      <c r="D244">
        <v>1</v>
      </c>
      <c r="E244">
        <v>237120</v>
      </c>
      <c r="F244">
        <v>10</v>
      </c>
      <c r="G244" t="s">
        <v>19</v>
      </c>
      <c r="H244" t="s">
        <v>64</v>
      </c>
      <c r="I244" t="s">
        <v>34</v>
      </c>
      <c r="J244">
        <v>8</v>
      </c>
      <c r="K244" t="s">
        <v>121</v>
      </c>
      <c r="L244" t="s">
        <v>23</v>
      </c>
      <c r="M244">
        <v>30</v>
      </c>
      <c r="N244" t="s">
        <v>24</v>
      </c>
      <c r="O244" s="1">
        <v>43707</v>
      </c>
      <c r="P244" t="s">
        <v>25</v>
      </c>
      <c r="Q244" t="s">
        <v>26</v>
      </c>
      <c r="S244">
        <v>3.75</v>
      </c>
      <c r="T244">
        <f t="shared" si="81"/>
        <v>3.75</v>
      </c>
      <c r="U244" s="2"/>
      <c r="X244" t="str">
        <f t="shared" si="82"/>
        <v>0</v>
      </c>
      <c r="Y244" t="str">
        <f t="shared" si="83"/>
        <v>0</v>
      </c>
      <c r="Z244" t="str">
        <f t="shared" si="84"/>
        <v>0</v>
      </c>
      <c r="AA244" t="str">
        <f t="shared" si="85"/>
        <v>0</v>
      </c>
      <c r="AB244" t="str">
        <f t="shared" si="86"/>
        <v>0</v>
      </c>
      <c r="AC244" t="str">
        <f t="shared" si="87"/>
        <v>0</v>
      </c>
      <c r="AD244" t="str">
        <f t="shared" si="88"/>
        <v>0</v>
      </c>
      <c r="AE244" t="str">
        <f t="shared" si="89"/>
        <v>1</v>
      </c>
      <c r="AF244" t="str">
        <f t="shared" si="90"/>
        <v>0</v>
      </c>
      <c r="AG244" t="str">
        <f t="shared" si="91"/>
        <v>0</v>
      </c>
      <c r="AH244" t="str">
        <f t="shared" si="92"/>
        <v>0</v>
      </c>
      <c r="AI244" t="str">
        <f t="shared" si="93"/>
        <v>0</v>
      </c>
      <c r="AK244" t="str">
        <f t="shared" si="94"/>
        <v>0</v>
      </c>
      <c r="AL244" t="str">
        <f t="shared" si="95"/>
        <v>0</v>
      </c>
      <c r="AM244" t="str">
        <f t="shared" si="96"/>
        <v>1</v>
      </c>
      <c r="AN244" t="str">
        <f t="shared" si="97"/>
        <v>0</v>
      </c>
      <c r="AO244" t="str">
        <f t="shared" si="98"/>
        <v>0</v>
      </c>
      <c r="AP244" t="str">
        <f t="shared" si="99"/>
        <v>0</v>
      </c>
      <c r="AQ244" t="str">
        <f t="shared" si="100"/>
        <v>0</v>
      </c>
      <c r="AR244" t="str">
        <f t="shared" si="101"/>
        <v>1</v>
      </c>
      <c r="AS244" t="str">
        <f t="shared" si="105"/>
        <v>0</v>
      </c>
      <c r="AT244" t="str">
        <f t="shared" si="102"/>
        <v>0</v>
      </c>
      <c r="AV244" t="str">
        <f t="shared" si="103"/>
        <v>0</v>
      </c>
      <c r="AW244" t="str">
        <f t="shared" si="104"/>
        <v>0</v>
      </c>
      <c r="BD244" t="str">
        <f t="shared" si="106"/>
        <v>0010000100</v>
      </c>
      <c r="BE244" t="str">
        <f t="shared" si="107"/>
        <v>0</v>
      </c>
    </row>
    <row r="245" spans="1:57" x14ac:dyDescent="0.45">
      <c r="A245" t="s">
        <v>17</v>
      </c>
      <c r="B245" t="s">
        <v>18</v>
      </c>
      <c r="C245">
        <v>4.07</v>
      </c>
      <c r="D245">
        <v>1</v>
      </c>
      <c r="E245">
        <v>237120</v>
      </c>
      <c r="F245">
        <v>2</v>
      </c>
      <c r="G245" t="s">
        <v>19</v>
      </c>
      <c r="H245" t="s">
        <v>81</v>
      </c>
      <c r="I245" t="s">
        <v>34</v>
      </c>
      <c r="J245">
        <v>8</v>
      </c>
      <c r="K245" t="s">
        <v>121</v>
      </c>
      <c r="L245" t="s">
        <v>23</v>
      </c>
      <c r="M245">
        <v>30</v>
      </c>
      <c r="N245" t="s">
        <v>24</v>
      </c>
      <c r="O245" s="1">
        <v>43707</v>
      </c>
      <c r="P245" t="s">
        <v>25</v>
      </c>
      <c r="Q245" t="s">
        <v>26</v>
      </c>
      <c r="S245">
        <v>3.75</v>
      </c>
      <c r="T245">
        <f t="shared" si="81"/>
        <v>3.75</v>
      </c>
      <c r="U245" s="2"/>
      <c r="X245" t="str">
        <f t="shared" si="82"/>
        <v>0</v>
      </c>
      <c r="Y245" t="str">
        <f t="shared" si="83"/>
        <v>0</v>
      </c>
      <c r="Z245" t="str">
        <f t="shared" si="84"/>
        <v>0</v>
      </c>
      <c r="AA245" t="str">
        <f t="shared" si="85"/>
        <v>0</v>
      </c>
      <c r="AB245" t="str">
        <f t="shared" si="86"/>
        <v>0</v>
      </c>
      <c r="AC245" t="str">
        <f t="shared" si="87"/>
        <v>0</v>
      </c>
      <c r="AD245" t="str">
        <f t="shared" si="88"/>
        <v>0</v>
      </c>
      <c r="AE245" t="str">
        <f t="shared" si="89"/>
        <v>1</v>
      </c>
      <c r="AF245" t="str">
        <f t="shared" si="90"/>
        <v>0</v>
      </c>
      <c r="AG245" t="str">
        <f t="shared" si="91"/>
        <v>0</v>
      </c>
      <c r="AH245" t="str">
        <f t="shared" si="92"/>
        <v>0</v>
      </c>
      <c r="AI245" t="str">
        <f t="shared" si="93"/>
        <v>0</v>
      </c>
      <c r="AK245" t="str">
        <f t="shared" si="94"/>
        <v>0</v>
      </c>
      <c r="AL245" t="str">
        <f t="shared" si="95"/>
        <v>0</v>
      </c>
      <c r="AM245" t="str">
        <f t="shared" si="96"/>
        <v>1</v>
      </c>
      <c r="AN245" t="str">
        <f t="shared" si="97"/>
        <v>0</v>
      </c>
      <c r="AO245" t="str">
        <f t="shared" si="98"/>
        <v>0</v>
      </c>
      <c r="AP245" t="str">
        <f t="shared" si="99"/>
        <v>0</v>
      </c>
      <c r="AQ245" t="str">
        <f t="shared" si="100"/>
        <v>0</v>
      </c>
      <c r="AR245" t="str">
        <f t="shared" si="101"/>
        <v>1</v>
      </c>
      <c r="AS245" t="str">
        <f t="shared" si="105"/>
        <v>0</v>
      </c>
      <c r="AT245" t="str">
        <f t="shared" si="102"/>
        <v>0</v>
      </c>
      <c r="AV245" t="str">
        <f t="shared" si="103"/>
        <v>0</v>
      </c>
      <c r="AW245" t="str">
        <f t="shared" si="104"/>
        <v>0</v>
      </c>
      <c r="BD245" t="str">
        <f t="shared" si="106"/>
        <v>0010000100</v>
      </c>
      <c r="BE245" t="str">
        <f t="shared" si="107"/>
        <v>0</v>
      </c>
    </row>
    <row r="246" spans="1:57" x14ac:dyDescent="0.45">
      <c r="A246" t="s">
        <v>17</v>
      </c>
      <c r="B246" t="s">
        <v>18</v>
      </c>
      <c r="C246">
        <v>7.45</v>
      </c>
      <c r="D246">
        <v>1</v>
      </c>
      <c r="E246">
        <v>237120</v>
      </c>
      <c r="F246">
        <v>13</v>
      </c>
      <c r="G246" t="s">
        <v>19</v>
      </c>
      <c r="H246" t="s">
        <v>48</v>
      </c>
      <c r="I246" t="s">
        <v>49</v>
      </c>
      <c r="J246">
        <v>8</v>
      </c>
      <c r="K246" t="s">
        <v>121</v>
      </c>
      <c r="L246" t="s">
        <v>23</v>
      </c>
      <c r="M246">
        <v>32.799999999999997</v>
      </c>
      <c r="N246" t="s">
        <v>24</v>
      </c>
      <c r="O246" s="1">
        <v>43707</v>
      </c>
      <c r="P246" t="s">
        <v>25</v>
      </c>
      <c r="Q246" t="s">
        <v>26</v>
      </c>
      <c r="S246">
        <v>4.0999999999999996</v>
      </c>
      <c r="T246">
        <f t="shared" si="81"/>
        <v>4.0999999999999996</v>
      </c>
      <c r="U246" s="2"/>
      <c r="X246" t="str">
        <f t="shared" si="82"/>
        <v>0</v>
      </c>
      <c r="Y246" t="str">
        <f t="shared" si="83"/>
        <v>0</v>
      </c>
      <c r="Z246" t="str">
        <f t="shared" si="84"/>
        <v>0</v>
      </c>
      <c r="AA246" t="str">
        <f t="shared" si="85"/>
        <v>0</v>
      </c>
      <c r="AB246" t="str">
        <f t="shared" si="86"/>
        <v>0</v>
      </c>
      <c r="AC246" t="str">
        <f t="shared" si="87"/>
        <v>0</v>
      </c>
      <c r="AD246" t="str">
        <f t="shared" si="88"/>
        <v>0</v>
      </c>
      <c r="AE246" t="str">
        <f t="shared" si="89"/>
        <v>1</v>
      </c>
      <c r="AF246" t="str">
        <f t="shared" si="90"/>
        <v>0</v>
      </c>
      <c r="AG246" t="str">
        <f t="shared" si="91"/>
        <v>0</v>
      </c>
      <c r="AH246" t="str">
        <f t="shared" si="92"/>
        <v>0</v>
      </c>
      <c r="AI246" t="str">
        <f t="shared" si="93"/>
        <v>0</v>
      </c>
      <c r="AK246" t="str">
        <f t="shared" si="94"/>
        <v>0</v>
      </c>
      <c r="AL246" t="str">
        <f t="shared" si="95"/>
        <v>0</v>
      </c>
      <c r="AM246" t="str">
        <f t="shared" si="96"/>
        <v>1</v>
      </c>
      <c r="AN246" t="str">
        <f t="shared" si="97"/>
        <v>0</v>
      </c>
      <c r="AO246" t="str">
        <f t="shared" si="98"/>
        <v>0</v>
      </c>
      <c r="AP246" t="str">
        <f t="shared" si="99"/>
        <v>0</v>
      </c>
      <c r="AQ246" t="str">
        <f t="shared" si="100"/>
        <v>0</v>
      </c>
      <c r="AR246" t="str">
        <f t="shared" si="101"/>
        <v>0</v>
      </c>
      <c r="AS246" t="str">
        <f t="shared" si="105"/>
        <v>1</v>
      </c>
      <c r="AT246" t="str">
        <f t="shared" si="102"/>
        <v>0</v>
      </c>
      <c r="AV246" t="str">
        <f t="shared" si="103"/>
        <v>0</v>
      </c>
      <c r="AW246" t="str">
        <f t="shared" si="104"/>
        <v>0</v>
      </c>
      <c r="BD246" t="str">
        <f t="shared" si="106"/>
        <v>0010000010</v>
      </c>
      <c r="BE246" t="str">
        <f t="shared" si="107"/>
        <v>0</v>
      </c>
    </row>
    <row r="247" spans="1:57" x14ac:dyDescent="0.45">
      <c r="A247" t="s">
        <v>17</v>
      </c>
      <c r="B247" t="s">
        <v>18</v>
      </c>
      <c r="C247">
        <v>8.31</v>
      </c>
      <c r="D247">
        <v>1</v>
      </c>
      <c r="E247">
        <v>237120</v>
      </c>
      <c r="F247">
        <v>22</v>
      </c>
      <c r="G247" t="s">
        <v>19</v>
      </c>
      <c r="H247" t="s">
        <v>70</v>
      </c>
      <c r="I247" t="s">
        <v>28</v>
      </c>
      <c r="J247">
        <v>8</v>
      </c>
      <c r="K247" t="s">
        <v>121</v>
      </c>
      <c r="L247" t="s">
        <v>23</v>
      </c>
      <c r="M247">
        <v>33.6</v>
      </c>
      <c r="N247" t="s">
        <v>24</v>
      </c>
      <c r="O247" s="1">
        <v>43707</v>
      </c>
      <c r="P247" t="s">
        <v>25</v>
      </c>
      <c r="Q247" t="s">
        <v>26</v>
      </c>
      <c r="S247">
        <v>4.2</v>
      </c>
      <c r="T247">
        <f t="shared" si="81"/>
        <v>4.2</v>
      </c>
      <c r="U247" s="2"/>
      <c r="X247" t="str">
        <f t="shared" si="82"/>
        <v>0</v>
      </c>
      <c r="Y247" t="str">
        <f t="shared" si="83"/>
        <v>0</v>
      </c>
      <c r="Z247" t="str">
        <f t="shared" si="84"/>
        <v>0</v>
      </c>
      <c r="AA247" t="str">
        <f t="shared" si="85"/>
        <v>0</v>
      </c>
      <c r="AB247" t="str">
        <f t="shared" si="86"/>
        <v>0</v>
      </c>
      <c r="AC247" t="str">
        <f t="shared" si="87"/>
        <v>0</v>
      </c>
      <c r="AD247" t="str">
        <f t="shared" si="88"/>
        <v>0</v>
      </c>
      <c r="AE247" t="str">
        <f t="shared" si="89"/>
        <v>1</v>
      </c>
      <c r="AF247" t="str">
        <f t="shared" si="90"/>
        <v>0</v>
      </c>
      <c r="AG247" t="str">
        <f t="shared" si="91"/>
        <v>0</v>
      </c>
      <c r="AH247" t="str">
        <f t="shared" si="92"/>
        <v>0</v>
      </c>
      <c r="AI247" t="str">
        <f t="shared" si="93"/>
        <v>0</v>
      </c>
      <c r="AK247" t="str">
        <f t="shared" si="94"/>
        <v>0</v>
      </c>
      <c r="AL247" t="str">
        <f t="shared" si="95"/>
        <v>0</v>
      </c>
      <c r="AM247" t="str">
        <f t="shared" si="96"/>
        <v>1</v>
      </c>
      <c r="AN247" t="str">
        <f t="shared" si="97"/>
        <v>0</v>
      </c>
      <c r="AO247" t="str">
        <f t="shared" si="98"/>
        <v>1</v>
      </c>
      <c r="AP247" t="str">
        <f t="shared" si="99"/>
        <v>0</v>
      </c>
      <c r="AQ247" t="str">
        <f t="shared" si="100"/>
        <v>0</v>
      </c>
      <c r="AR247" t="str">
        <f t="shared" si="101"/>
        <v>0</v>
      </c>
      <c r="AS247" t="str">
        <f t="shared" si="105"/>
        <v>0</v>
      </c>
      <c r="AT247" t="str">
        <f t="shared" si="102"/>
        <v>0</v>
      </c>
      <c r="AV247" t="str">
        <f t="shared" si="103"/>
        <v>0</v>
      </c>
      <c r="AW247" t="str">
        <f t="shared" si="104"/>
        <v>0</v>
      </c>
      <c r="BD247" t="str">
        <f t="shared" si="106"/>
        <v>0010100000</v>
      </c>
      <c r="BE247" t="str">
        <f t="shared" si="107"/>
        <v>0</v>
      </c>
    </row>
    <row r="248" spans="1:57" x14ac:dyDescent="0.45">
      <c r="A248" t="s">
        <v>17</v>
      </c>
      <c r="B248" t="s">
        <v>18</v>
      </c>
      <c r="C248">
        <v>12.56</v>
      </c>
      <c r="D248">
        <v>1</v>
      </c>
      <c r="E248">
        <v>237120</v>
      </c>
      <c r="F248">
        <v>29</v>
      </c>
      <c r="G248" t="s">
        <v>19</v>
      </c>
      <c r="H248" t="s">
        <v>60</v>
      </c>
      <c r="I248" t="s">
        <v>21</v>
      </c>
      <c r="J248">
        <v>16</v>
      </c>
      <c r="K248" t="s">
        <v>121</v>
      </c>
      <c r="L248" t="s">
        <v>23</v>
      </c>
      <c r="M248">
        <v>52.8</v>
      </c>
      <c r="N248" t="s">
        <v>24</v>
      </c>
      <c r="O248" s="1">
        <v>43707</v>
      </c>
      <c r="P248" t="s">
        <v>25</v>
      </c>
      <c r="Q248" t="s">
        <v>26</v>
      </c>
      <c r="S248">
        <v>3.3</v>
      </c>
      <c r="T248">
        <f t="shared" si="81"/>
        <v>3.3</v>
      </c>
      <c r="U248" s="2"/>
      <c r="X248" t="str">
        <f t="shared" si="82"/>
        <v>0</v>
      </c>
      <c r="Y248" t="str">
        <f t="shared" si="83"/>
        <v>0</v>
      </c>
      <c r="Z248" t="str">
        <f t="shared" si="84"/>
        <v>0</v>
      </c>
      <c r="AA248" t="str">
        <f t="shared" si="85"/>
        <v>0</v>
      </c>
      <c r="AB248" t="str">
        <f t="shared" si="86"/>
        <v>0</v>
      </c>
      <c r="AC248" t="str">
        <f t="shared" si="87"/>
        <v>0</v>
      </c>
      <c r="AD248" t="str">
        <f t="shared" si="88"/>
        <v>0</v>
      </c>
      <c r="AE248" t="str">
        <f t="shared" si="89"/>
        <v>1</v>
      </c>
      <c r="AF248" t="str">
        <f t="shared" si="90"/>
        <v>0</v>
      </c>
      <c r="AG248" t="str">
        <f t="shared" si="91"/>
        <v>0</v>
      </c>
      <c r="AH248" t="str">
        <f t="shared" si="92"/>
        <v>0</v>
      </c>
      <c r="AI248" t="str">
        <f t="shared" si="93"/>
        <v>0</v>
      </c>
      <c r="AK248" t="str">
        <f t="shared" si="94"/>
        <v>0</v>
      </c>
      <c r="AL248" t="str">
        <f t="shared" si="95"/>
        <v>0</v>
      </c>
      <c r="AM248" t="str">
        <f t="shared" si="96"/>
        <v>1</v>
      </c>
      <c r="AN248" t="str">
        <f t="shared" si="97"/>
        <v>0</v>
      </c>
      <c r="AO248" t="str">
        <f t="shared" si="98"/>
        <v>0</v>
      </c>
      <c r="AP248" t="str">
        <f t="shared" si="99"/>
        <v>1</v>
      </c>
      <c r="AQ248" t="str">
        <f t="shared" si="100"/>
        <v>0</v>
      </c>
      <c r="AR248" t="str">
        <f t="shared" si="101"/>
        <v>0</v>
      </c>
      <c r="AS248" t="str">
        <f t="shared" si="105"/>
        <v>0</v>
      </c>
      <c r="AT248" t="str">
        <f t="shared" si="102"/>
        <v>0</v>
      </c>
      <c r="AV248" t="str">
        <f t="shared" si="103"/>
        <v>0</v>
      </c>
      <c r="AW248" t="str">
        <f t="shared" si="104"/>
        <v>1</v>
      </c>
      <c r="BD248" t="str">
        <f t="shared" si="106"/>
        <v>0010010000</v>
      </c>
      <c r="BE248" t="str">
        <f t="shared" si="107"/>
        <v>1</v>
      </c>
    </row>
    <row r="249" spans="1:57" x14ac:dyDescent="0.45">
      <c r="A249" t="s">
        <v>17</v>
      </c>
      <c r="B249" t="s">
        <v>18</v>
      </c>
      <c r="C249">
        <v>10.6</v>
      </c>
      <c r="D249">
        <v>1</v>
      </c>
      <c r="E249">
        <v>237120</v>
      </c>
      <c r="F249">
        <v>35</v>
      </c>
      <c r="G249" t="s">
        <v>19</v>
      </c>
      <c r="H249" t="s">
        <v>90</v>
      </c>
      <c r="I249" t="s">
        <v>21</v>
      </c>
      <c r="J249">
        <v>16</v>
      </c>
      <c r="K249" t="s">
        <v>121</v>
      </c>
      <c r="L249" t="s">
        <v>23</v>
      </c>
      <c r="M249">
        <v>53.6</v>
      </c>
      <c r="N249" t="s">
        <v>24</v>
      </c>
      <c r="O249" s="1">
        <v>43707</v>
      </c>
      <c r="P249" t="s">
        <v>25</v>
      </c>
      <c r="Q249" t="s">
        <v>26</v>
      </c>
      <c r="S249">
        <v>3.55</v>
      </c>
      <c r="T249">
        <f t="shared" si="81"/>
        <v>3.35</v>
      </c>
      <c r="U249" s="2"/>
      <c r="X249" t="str">
        <f t="shared" si="82"/>
        <v>0</v>
      </c>
      <c r="Y249" t="str">
        <f t="shared" si="83"/>
        <v>0</v>
      </c>
      <c r="Z249" t="str">
        <f t="shared" si="84"/>
        <v>0</v>
      </c>
      <c r="AA249" t="str">
        <f t="shared" si="85"/>
        <v>0</v>
      </c>
      <c r="AB249" t="str">
        <f t="shared" si="86"/>
        <v>0</v>
      </c>
      <c r="AC249" t="str">
        <f t="shared" si="87"/>
        <v>0</v>
      </c>
      <c r="AD249" t="str">
        <f t="shared" si="88"/>
        <v>0</v>
      </c>
      <c r="AE249" t="str">
        <f t="shared" si="89"/>
        <v>1</v>
      </c>
      <c r="AF249" t="str">
        <f t="shared" si="90"/>
        <v>0</v>
      </c>
      <c r="AG249" t="str">
        <f t="shared" si="91"/>
        <v>0</v>
      </c>
      <c r="AH249" t="str">
        <f t="shared" si="92"/>
        <v>0</v>
      </c>
      <c r="AI249" t="str">
        <f t="shared" si="93"/>
        <v>0</v>
      </c>
      <c r="AK249" t="str">
        <f t="shared" si="94"/>
        <v>0</v>
      </c>
      <c r="AL249" t="str">
        <f t="shared" si="95"/>
        <v>0</v>
      </c>
      <c r="AM249" t="str">
        <f t="shared" si="96"/>
        <v>1</v>
      </c>
      <c r="AN249" t="str">
        <f t="shared" si="97"/>
        <v>0</v>
      </c>
      <c r="AO249" t="str">
        <f t="shared" si="98"/>
        <v>0</v>
      </c>
      <c r="AP249" t="str">
        <f t="shared" si="99"/>
        <v>1</v>
      </c>
      <c r="AQ249" t="str">
        <f t="shared" si="100"/>
        <v>0</v>
      </c>
      <c r="AR249" t="str">
        <f t="shared" si="101"/>
        <v>0</v>
      </c>
      <c r="AS249" t="str">
        <f t="shared" si="105"/>
        <v>0</v>
      </c>
      <c r="AT249" t="str">
        <f t="shared" si="102"/>
        <v>1</v>
      </c>
      <c r="AV249" t="str">
        <f t="shared" si="103"/>
        <v>0</v>
      </c>
      <c r="AW249" t="str">
        <f t="shared" si="104"/>
        <v>1</v>
      </c>
      <c r="BD249" t="str">
        <f t="shared" si="106"/>
        <v>0010010001</v>
      </c>
      <c r="BE249" t="str">
        <f t="shared" si="107"/>
        <v>1</v>
      </c>
    </row>
    <row r="250" spans="1:57" x14ac:dyDescent="0.45">
      <c r="A250" t="s">
        <v>17</v>
      </c>
      <c r="B250" t="s">
        <v>18</v>
      </c>
      <c r="C250">
        <v>17.63</v>
      </c>
      <c r="D250">
        <v>1</v>
      </c>
      <c r="E250">
        <v>237120</v>
      </c>
      <c r="F250">
        <v>25</v>
      </c>
      <c r="G250" t="s">
        <v>19</v>
      </c>
      <c r="H250" t="s">
        <v>31</v>
      </c>
      <c r="I250" t="s">
        <v>28</v>
      </c>
      <c r="J250">
        <v>16</v>
      </c>
      <c r="K250" t="s">
        <v>121</v>
      </c>
      <c r="L250" t="s">
        <v>23</v>
      </c>
      <c r="M250">
        <v>57.6</v>
      </c>
      <c r="N250" t="s">
        <v>24</v>
      </c>
      <c r="O250" s="1">
        <v>43707</v>
      </c>
      <c r="P250" t="s">
        <v>25</v>
      </c>
      <c r="Q250" t="s">
        <v>26</v>
      </c>
      <c r="S250">
        <v>3.6</v>
      </c>
      <c r="T250">
        <f t="shared" si="81"/>
        <v>3.6</v>
      </c>
      <c r="U250" s="2"/>
      <c r="X250" t="str">
        <f t="shared" si="82"/>
        <v>0</v>
      </c>
      <c r="Y250" t="str">
        <f t="shared" si="83"/>
        <v>0</v>
      </c>
      <c r="Z250" t="str">
        <f t="shared" si="84"/>
        <v>0</v>
      </c>
      <c r="AA250" t="str">
        <f t="shared" si="85"/>
        <v>0</v>
      </c>
      <c r="AB250" t="str">
        <f t="shared" si="86"/>
        <v>0</v>
      </c>
      <c r="AC250" t="str">
        <f t="shared" si="87"/>
        <v>0</v>
      </c>
      <c r="AD250" t="str">
        <f t="shared" si="88"/>
        <v>0</v>
      </c>
      <c r="AE250" t="str">
        <f t="shared" si="89"/>
        <v>1</v>
      </c>
      <c r="AF250" t="str">
        <f t="shared" si="90"/>
        <v>0</v>
      </c>
      <c r="AG250" t="str">
        <f t="shared" si="91"/>
        <v>0</v>
      </c>
      <c r="AH250" t="str">
        <f t="shared" si="92"/>
        <v>0</v>
      </c>
      <c r="AI250" t="str">
        <f t="shared" si="93"/>
        <v>0</v>
      </c>
      <c r="AK250" t="str">
        <f t="shared" si="94"/>
        <v>0</v>
      </c>
      <c r="AL250" t="str">
        <f t="shared" si="95"/>
        <v>0</v>
      </c>
      <c r="AM250" t="str">
        <f t="shared" si="96"/>
        <v>1</v>
      </c>
      <c r="AN250" t="str">
        <f t="shared" si="97"/>
        <v>0</v>
      </c>
      <c r="AO250" t="str">
        <f t="shared" si="98"/>
        <v>1</v>
      </c>
      <c r="AP250" t="str">
        <f t="shared" si="99"/>
        <v>0</v>
      </c>
      <c r="AQ250" t="str">
        <f t="shared" si="100"/>
        <v>0</v>
      </c>
      <c r="AR250" t="str">
        <f t="shared" si="101"/>
        <v>0</v>
      </c>
      <c r="AS250" t="str">
        <f t="shared" si="105"/>
        <v>0</v>
      </c>
      <c r="AT250" t="str">
        <f t="shared" si="102"/>
        <v>0</v>
      </c>
      <c r="AV250" t="str">
        <f t="shared" si="103"/>
        <v>0</v>
      </c>
      <c r="AW250" t="str">
        <f t="shared" si="104"/>
        <v>1</v>
      </c>
      <c r="BD250" t="str">
        <f t="shared" si="106"/>
        <v>0010100000</v>
      </c>
      <c r="BE250" t="str">
        <f t="shared" si="107"/>
        <v>1</v>
      </c>
    </row>
    <row r="251" spans="1:57" x14ac:dyDescent="0.45">
      <c r="A251" t="s">
        <v>17</v>
      </c>
      <c r="B251" t="s">
        <v>18</v>
      </c>
      <c r="C251">
        <v>17.04</v>
      </c>
      <c r="D251">
        <v>1</v>
      </c>
      <c r="E251">
        <v>237120</v>
      </c>
      <c r="F251">
        <v>15</v>
      </c>
      <c r="G251" t="s">
        <v>19</v>
      </c>
      <c r="H251" t="s">
        <v>50</v>
      </c>
      <c r="I251" t="s">
        <v>28</v>
      </c>
      <c r="J251">
        <v>16</v>
      </c>
      <c r="K251" t="s">
        <v>121</v>
      </c>
      <c r="L251" t="s">
        <v>23</v>
      </c>
      <c r="M251">
        <v>57.6</v>
      </c>
      <c r="N251" t="s">
        <v>24</v>
      </c>
      <c r="O251" s="1">
        <v>43707</v>
      </c>
      <c r="P251" t="s">
        <v>25</v>
      </c>
      <c r="Q251" t="s">
        <v>26</v>
      </c>
      <c r="S251">
        <v>3.6</v>
      </c>
      <c r="T251">
        <f t="shared" si="81"/>
        <v>3.6</v>
      </c>
      <c r="U251" s="2"/>
      <c r="X251" t="str">
        <f t="shared" si="82"/>
        <v>0</v>
      </c>
      <c r="Y251" t="str">
        <f t="shared" si="83"/>
        <v>0</v>
      </c>
      <c r="Z251" t="str">
        <f t="shared" si="84"/>
        <v>0</v>
      </c>
      <c r="AA251" t="str">
        <f t="shared" si="85"/>
        <v>0</v>
      </c>
      <c r="AB251" t="str">
        <f t="shared" si="86"/>
        <v>0</v>
      </c>
      <c r="AC251" t="str">
        <f t="shared" si="87"/>
        <v>0</v>
      </c>
      <c r="AD251" t="str">
        <f t="shared" si="88"/>
        <v>0</v>
      </c>
      <c r="AE251" t="str">
        <f t="shared" si="89"/>
        <v>1</v>
      </c>
      <c r="AF251" t="str">
        <f t="shared" si="90"/>
        <v>0</v>
      </c>
      <c r="AG251" t="str">
        <f t="shared" si="91"/>
        <v>0</v>
      </c>
      <c r="AH251" t="str">
        <f t="shared" si="92"/>
        <v>0</v>
      </c>
      <c r="AI251" t="str">
        <f t="shared" si="93"/>
        <v>0</v>
      </c>
      <c r="AK251" t="str">
        <f t="shared" si="94"/>
        <v>0</v>
      </c>
      <c r="AL251" t="str">
        <f t="shared" si="95"/>
        <v>0</v>
      </c>
      <c r="AM251" t="str">
        <f t="shared" si="96"/>
        <v>1</v>
      </c>
      <c r="AN251" t="str">
        <f t="shared" si="97"/>
        <v>0</v>
      </c>
      <c r="AO251" t="str">
        <f t="shared" si="98"/>
        <v>1</v>
      </c>
      <c r="AP251" t="str">
        <f t="shared" si="99"/>
        <v>0</v>
      </c>
      <c r="AQ251" t="str">
        <f t="shared" si="100"/>
        <v>0</v>
      </c>
      <c r="AR251" t="str">
        <f t="shared" si="101"/>
        <v>0</v>
      </c>
      <c r="AS251" t="str">
        <f t="shared" si="105"/>
        <v>0</v>
      </c>
      <c r="AT251" t="str">
        <f t="shared" si="102"/>
        <v>0</v>
      </c>
      <c r="AV251" t="str">
        <f t="shared" si="103"/>
        <v>0</v>
      </c>
      <c r="AW251" t="str">
        <f t="shared" si="104"/>
        <v>1</v>
      </c>
      <c r="BD251" t="str">
        <f t="shared" si="106"/>
        <v>0010100000</v>
      </c>
      <c r="BE251" t="str">
        <f t="shared" si="107"/>
        <v>1</v>
      </c>
    </row>
    <row r="252" spans="1:57" x14ac:dyDescent="0.45">
      <c r="A252" t="s">
        <v>17</v>
      </c>
      <c r="B252" t="s">
        <v>18</v>
      </c>
      <c r="C252">
        <v>13.45</v>
      </c>
      <c r="D252">
        <v>1</v>
      </c>
      <c r="E252">
        <v>237120</v>
      </c>
      <c r="F252">
        <v>27</v>
      </c>
      <c r="G252" t="s">
        <v>19</v>
      </c>
      <c r="H252" t="s">
        <v>37</v>
      </c>
      <c r="I252" t="s">
        <v>28</v>
      </c>
      <c r="J252">
        <v>16</v>
      </c>
      <c r="K252" t="s">
        <v>121</v>
      </c>
      <c r="L252" t="s">
        <v>23</v>
      </c>
      <c r="M252">
        <v>57.6</v>
      </c>
      <c r="N252" t="s">
        <v>24</v>
      </c>
      <c r="O252" s="1">
        <v>43707</v>
      </c>
      <c r="P252" t="s">
        <v>25</v>
      </c>
      <c r="Q252" t="s">
        <v>26</v>
      </c>
      <c r="S252">
        <v>3.6</v>
      </c>
      <c r="T252">
        <f t="shared" si="81"/>
        <v>3.6</v>
      </c>
      <c r="U252" s="2"/>
      <c r="X252" t="str">
        <f t="shared" si="82"/>
        <v>0</v>
      </c>
      <c r="Y252" t="str">
        <f t="shared" si="83"/>
        <v>0</v>
      </c>
      <c r="Z252" t="str">
        <f t="shared" si="84"/>
        <v>0</v>
      </c>
      <c r="AA252" t="str">
        <f t="shared" si="85"/>
        <v>0</v>
      </c>
      <c r="AB252" t="str">
        <f t="shared" si="86"/>
        <v>0</v>
      </c>
      <c r="AC252" t="str">
        <f t="shared" si="87"/>
        <v>0</v>
      </c>
      <c r="AD252" t="str">
        <f t="shared" si="88"/>
        <v>0</v>
      </c>
      <c r="AE252" t="str">
        <f t="shared" si="89"/>
        <v>1</v>
      </c>
      <c r="AF252" t="str">
        <f t="shared" si="90"/>
        <v>0</v>
      </c>
      <c r="AG252" t="str">
        <f t="shared" si="91"/>
        <v>0</v>
      </c>
      <c r="AH252" t="str">
        <f t="shared" si="92"/>
        <v>0</v>
      </c>
      <c r="AI252" t="str">
        <f t="shared" si="93"/>
        <v>0</v>
      </c>
      <c r="AK252" t="str">
        <f t="shared" si="94"/>
        <v>0</v>
      </c>
      <c r="AL252" t="str">
        <f t="shared" si="95"/>
        <v>0</v>
      </c>
      <c r="AM252" t="str">
        <f t="shared" si="96"/>
        <v>1</v>
      </c>
      <c r="AN252" t="str">
        <f t="shared" si="97"/>
        <v>0</v>
      </c>
      <c r="AO252" t="str">
        <f t="shared" si="98"/>
        <v>1</v>
      </c>
      <c r="AP252" t="str">
        <f t="shared" si="99"/>
        <v>0</v>
      </c>
      <c r="AQ252" t="str">
        <f t="shared" si="100"/>
        <v>0</v>
      </c>
      <c r="AR252" t="str">
        <f t="shared" si="101"/>
        <v>0</v>
      </c>
      <c r="AS252" t="str">
        <f t="shared" si="105"/>
        <v>0</v>
      </c>
      <c r="AT252" t="str">
        <f t="shared" si="102"/>
        <v>0</v>
      </c>
      <c r="AV252" t="str">
        <f t="shared" si="103"/>
        <v>0</v>
      </c>
      <c r="AW252" t="str">
        <f t="shared" si="104"/>
        <v>1</v>
      </c>
      <c r="BD252" t="str">
        <f t="shared" si="106"/>
        <v>0010100000</v>
      </c>
      <c r="BE252" t="str">
        <f t="shared" si="107"/>
        <v>1</v>
      </c>
    </row>
    <row r="253" spans="1:57" x14ac:dyDescent="0.45">
      <c r="A253" t="s">
        <v>17</v>
      </c>
      <c r="B253" t="s">
        <v>18</v>
      </c>
      <c r="C253">
        <v>13.43</v>
      </c>
      <c r="D253">
        <v>1</v>
      </c>
      <c r="E253">
        <v>237120</v>
      </c>
      <c r="F253">
        <v>37</v>
      </c>
      <c r="G253" t="s">
        <v>19</v>
      </c>
      <c r="H253" t="s">
        <v>95</v>
      </c>
      <c r="I253" t="s">
        <v>86</v>
      </c>
      <c r="J253">
        <v>16</v>
      </c>
      <c r="K253" t="s">
        <v>121</v>
      </c>
      <c r="L253" t="s">
        <v>23</v>
      </c>
      <c r="M253">
        <v>58.4</v>
      </c>
      <c r="N253" t="s">
        <v>24</v>
      </c>
      <c r="O253" s="1">
        <v>43707</v>
      </c>
      <c r="P253" t="s">
        <v>25</v>
      </c>
      <c r="Q253" t="s">
        <v>26</v>
      </c>
      <c r="S253">
        <v>3.65</v>
      </c>
      <c r="T253">
        <f t="shared" si="81"/>
        <v>3.65</v>
      </c>
      <c r="U253" s="2"/>
      <c r="X253" t="str">
        <f t="shared" si="82"/>
        <v>0</v>
      </c>
      <c r="Y253" t="str">
        <f t="shared" si="83"/>
        <v>0</v>
      </c>
      <c r="Z253" t="str">
        <f t="shared" si="84"/>
        <v>0</v>
      </c>
      <c r="AA253" t="str">
        <f t="shared" si="85"/>
        <v>0</v>
      </c>
      <c r="AB253" t="str">
        <f t="shared" si="86"/>
        <v>0</v>
      </c>
      <c r="AC253" t="str">
        <f t="shared" si="87"/>
        <v>0</v>
      </c>
      <c r="AD253" t="str">
        <f t="shared" si="88"/>
        <v>0</v>
      </c>
      <c r="AE253" t="str">
        <f t="shared" si="89"/>
        <v>1</v>
      </c>
      <c r="AF253" t="str">
        <f t="shared" si="90"/>
        <v>0</v>
      </c>
      <c r="AG253" t="str">
        <f t="shared" si="91"/>
        <v>0</v>
      </c>
      <c r="AH253" t="str">
        <f t="shared" si="92"/>
        <v>0</v>
      </c>
      <c r="AI253" t="str">
        <f t="shared" si="93"/>
        <v>0</v>
      </c>
      <c r="AK253" t="str">
        <f t="shared" si="94"/>
        <v>0</v>
      </c>
      <c r="AL253" t="str">
        <f t="shared" si="95"/>
        <v>0</v>
      </c>
      <c r="AM253" t="str">
        <f t="shared" si="96"/>
        <v>1</v>
      </c>
      <c r="AN253" t="str">
        <f t="shared" si="97"/>
        <v>0</v>
      </c>
      <c r="AO253" t="str">
        <f t="shared" si="98"/>
        <v>0</v>
      </c>
      <c r="AP253" t="str">
        <f t="shared" si="99"/>
        <v>0</v>
      </c>
      <c r="AQ253" t="str">
        <f t="shared" si="100"/>
        <v>1</v>
      </c>
      <c r="AR253" t="str">
        <f t="shared" si="101"/>
        <v>0</v>
      </c>
      <c r="AS253" t="str">
        <f t="shared" si="105"/>
        <v>0</v>
      </c>
      <c r="AT253" t="str">
        <f t="shared" si="102"/>
        <v>0</v>
      </c>
      <c r="AV253" t="str">
        <f t="shared" si="103"/>
        <v>0</v>
      </c>
      <c r="AW253" t="str">
        <f t="shared" si="104"/>
        <v>1</v>
      </c>
      <c r="BD253" t="str">
        <f t="shared" si="106"/>
        <v>0010001000</v>
      </c>
      <c r="BE253" t="str">
        <f t="shared" si="107"/>
        <v>1</v>
      </c>
    </row>
    <row r="254" spans="1:57" x14ac:dyDescent="0.45">
      <c r="A254" t="s">
        <v>17</v>
      </c>
      <c r="B254" t="s">
        <v>18</v>
      </c>
      <c r="C254">
        <v>17.12</v>
      </c>
      <c r="D254">
        <v>1</v>
      </c>
      <c r="E254">
        <v>237120</v>
      </c>
      <c r="F254">
        <v>12</v>
      </c>
      <c r="G254" t="s">
        <v>19</v>
      </c>
      <c r="H254" t="s">
        <v>52</v>
      </c>
      <c r="I254" t="s">
        <v>49</v>
      </c>
      <c r="J254">
        <v>16</v>
      </c>
      <c r="K254" t="s">
        <v>121</v>
      </c>
      <c r="L254" t="s">
        <v>23</v>
      </c>
      <c r="M254">
        <v>65.599999999999994</v>
      </c>
      <c r="N254" t="s">
        <v>24</v>
      </c>
      <c r="O254" s="1">
        <v>43707</v>
      </c>
      <c r="P254" t="s">
        <v>25</v>
      </c>
      <c r="Q254" t="s">
        <v>26</v>
      </c>
      <c r="S254">
        <v>4.0999999999999996</v>
      </c>
      <c r="T254">
        <f t="shared" si="81"/>
        <v>4.0999999999999996</v>
      </c>
      <c r="U254" s="2"/>
      <c r="X254" t="str">
        <f t="shared" si="82"/>
        <v>0</v>
      </c>
      <c r="Y254" t="str">
        <f t="shared" si="83"/>
        <v>0</v>
      </c>
      <c r="Z254" t="str">
        <f t="shared" si="84"/>
        <v>0</v>
      </c>
      <c r="AA254" t="str">
        <f t="shared" si="85"/>
        <v>0</v>
      </c>
      <c r="AB254" t="str">
        <f t="shared" si="86"/>
        <v>0</v>
      </c>
      <c r="AC254" t="str">
        <f t="shared" si="87"/>
        <v>0</v>
      </c>
      <c r="AD254" t="str">
        <f t="shared" si="88"/>
        <v>0</v>
      </c>
      <c r="AE254" t="str">
        <f t="shared" si="89"/>
        <v>1</v>
      </c>
      <c r="AF254" t="str">
        <f t="shared" si="90"/>
        <v>0</v>
      </c>
      <c r="AG254" t="str">
        <f t="shared" si="91"/>
        <v>0</v>
      </c>
      <c r="AH254" t="str">
        <f t="shared" si="92"/>
        <v>0</v>
      </c>
      <c r="AI254" t="str">
        <f t="shared" si="93"/>
        <v>0</v>
      </c>
      <c r="AK254" t="str">
        <f t="shared" si="94"/>
        <v>0</v>
      </c>
      <c r="AL254" t="str">
        <f t="shared" si="95"/>
        <v>0</v>
      </c>
      <c r="AM254" t="str">
        <f t="shared" si="96"/>
        <v>1</v>
      </c>
      <c r="AN254" t="str">
        <f t="shared" si="97"/>
        <v>0</v>
      </c>
      <c r="AO254" t="str">
        <f t="shared" si="98"/>
        <v>0</v>
      </c>
      <c r="AP254" t="str">
        <f t="shared" si="99"/>
        <v>0</v>
      </c>
      <c r="AQ254" t="str">
        <f t="shared" si="100"/>
        <v>0</v>
      </c>
      <c r="AR254" t="str">
        <f t="shared" si="101"/>
        <v>0</v>
      </c>
      <c r="AS254" t="str">
        <f t="shared" si="105"/>
        <v>1</v>
      </c>
      <c r="AT254" t="str">
        <f t="shared" si="102"/>
        <v>0</v>
      </c>
      <c r="AV254" t="str">
        <f t="shared" si="103"/>
        <v>0</v>
      </c>
      <c r="AW254" t="str">
        <f t="shared" si="104"/>
        <v>1</v>
      </c>
      <c r="BD254" t="str">
        <f t="shared" si="106"/>
        <v>0010000010</v>
      </c>
      <c r="BE254" t="str">
        <f t="shared" si="107"/>
        <v>1</v>
      </c>
    </row>
    <row r="255" spans="1:57" x14ac:dyDescent="0.45">
      <c r="A255" t="s">
        <v>17</v>
      </c>
      <c r="B255" t="s">
        <v>18</v>
      </c>
      <c r="C255">
        <v>16.34</v>
      </c>
      <c r="D255">
        <v>1</v>
      </c>
      <c r="E255">
        <v>237120</v>
      </c>
      <c r="F255">
        <v>42</v>
      </c>
      <c r="G255" t="s">
        <v>19</v>
      </c>
      <c r="H255" t="s">
        <v>61</v>
      </c>
      <c r="I255" t="s">
        <v>49</v>
      </c>
      <c r="J255">
        <v>16</v>
      </c>
      <c r="K255" t="s">
        <v>121</v>
      </c>
      <c r="L255" t="s">
        <v>23</v>
      </c>
      <c r="M255">
        <v>65.599999999999994</v>
      </c>
      <c r="N255" t="s">
        <v>24</v>
      </c>
      <c r="O255" s="1">
        <v>43707</v>
      </c>
      <c r="P255" t="s">
        <v>25</v>
      </c>
      <c r="Q255" t="s">
        <v>26</v>
      </c>
      <c r="S255">
        <v>4.0999999999999996</v>
      </c>
      <c r="T255">
        <f t="shared" si="81"/>
        <v>4.0999999999999996</v>
      </c>
      <c r="U255" s="2"/>
      <c r="X255" t="str">
        <f t="shared" si="82"/>
        <v>0</v>
      </c>
      <c r="Y255" t="str">
        <f t="shared" si="83"/>
        <v>0</v>
      </c>
      <c r="Z255" t="str">
        <f t="shared" si="84"/>
        <v>0</v>
      </c>
      <c r="AA255" t="str">
        <f t="shared" si="85"/>
        <v>0</v>
      </c>
      <c r="AB255" t="str">
        <f t="shared" si="86"/>
        <v>0</v>
      </c>
      <c r="AC255" t="str">
        <f t="shared" si="87"/>
        <v>0</v>
      </c>
      <c r="AD255" t="str">
        <f t="shared" si="88"/>
        <v>0</v>
      </c>
      <c r="AE255" t="str">
        <f t="shared" si="89"/>
        <v>1</v>
      </c>
      <c r="AF255" t="str">
        <f t="shared" si="90"/>
        <v>0</v>
      </c>
      <c r="AG255" t="str">
        <f t="shared" si="91"/>
        <v>0</v>
      </c>
      <c r="AH255" t="str">
        <f t="shared" si="92"/>
        <v>0</v>
      </c>
      <c r="AI255" t="str">
        <f t="shared" si="93"/>
        <v>0</v>
      </c>
      <c r="AK255" t="str">
        <f t="shared" si="94"/>
        <v>0</v>
      </c>
      <c r="AL255" t="str">
        <f t="shared" si="95"/>
        <v>0</v>
      </c>
      <c r="AM255" t="str">
        <f t="shared" si="96"/>
        <v>1</v>
      </c>
      <c r="AN255" t="str">
        <f t="shared" si="97"/>
        <v>0</v>
      </c>
      <c r="AO255" t="str">
        <f t="shared" si="98"/>
        <v>0</v>
      </c>
      <c r="AP255" t="str">
        <f t="shared" si="99"/>
        <v>0</v>
      </c>
      <c r="AQ255" t="str">
        <f t="shared" si="100"/>
        <v>0</v>
      </c>
      <c r="AR255" t="str">
        <f t="shared" si="101"/>
        <v>0</v>
      </c>
      <c r="AS255" t="str">
        <f t="shared" si="105"/>
        <v>1</v>
      </c>
      <c r="AT255" t="str">
        <f t="shared" si="102"/>
        <v>0</v>
      </c>
      <c r="AV255" t="str">
        <f t="shared" si="103"/>
        <v>0</v>
      </c>
      <c r="AW255" t="str">
        <f t="shared" si="104"/>
        <v>1</v>
      </c>
      <c r="BD255" t="str">
        <f t="shared" si="106"/>
        <v>0010000010</v>
      </c>
      <c r="BE255" t="str">
        <f t="shared" si="107"/>
        <v>1</v>
      </c>
    </row>
    <row r="256" spans="1:57" x14ac:dyDescent="0.45">
      <c r="A256" t="s">
        <v>17</v>
      </c>
      <c r="B256" t="s">
        <v>18</v>
      </c>
      <c r="C256">
        <v>16.43</v>
      </c>
      <c r="D256">
        <v>1</v>
      </c>
      <c r="E256">
        <v>237120</v>
      </c>
      <c r="F256">
        <v>5</v>
      </c>
      <c r="G256" t="s">
        <v>19</v>
      </c>
      <c r="H256" t="s">
        <v>33</v>
      </c>
      <c r="I256" t="s">
        <v>34</v>
      </c>
      <c r="J256">
        <v>24</v>
      </c>
      <c r="K256" t="s">
        <v>121</v>
      </c>
      <c r="L256" t="s">
        <v>23</v>
      </c>
      <c r="M256">
        <v>81.599999999999994</v>
      </c>
      <c r="N256" t="s">
        <v>24</v>
      </c>
      <c r="O256" s="1">
        <v>43707</v>
      </c>
      <c r="P256" t="s">
        <v>25</v>
      </c>
      <c r="Q256" t="s">
        <v>26</v>
      </c>
      <c r="S256">
        <v>3.4</v>
      </c>
      <c r="T256">
        <f t="shared" si="81"/>
        <v>3.4</v>
      </c>
      <c r="U256" s="2"/>
      <c r="X256" t="str">
        <f t="shared" si="82"/>
        <v>0</v>
      </c>
      <c r="Y256" t="str">
        <f t="shared" si="83"/>
        <v>0</v>
      </c>
      <c r="Z256" t="str">
        <f t="shared" si="84"/>
        <v>0</v>
      </c>
      <c r="AA256" t="str">
        <f t="shared" si="85"/>
        <v>0</v>
      </c>
      <c r="AB256" t="str">
        <f t="shared" si="86"/>
        <v>0</v>
      </c>
      <c r="AC256" t="str">
        <f t="shared" si="87"/>
        <v>0</v>
      </c>
      <c r="AD256" t="str">
        <f t="shared" si="88"/>
        <v>0</v>
      </c>
      <c r="AE256" t="str">
        <f t="shared" si="89"/>
        <v>1</v>
      </c>
      <c r="AF256" t="str">
        <f t="shared" si="90"/>
        <v>0</v>
      </c>
      <c r="AG256" t="str">
        <f t="shared" si="91"/>
        <v>0</v>
      </c>
      <c r="AH256" t="str">
        <f t="shared" si="92"/>
        <v>0</v>
      </c>
      <c r="AI256" t="str">
        <f t="shared" si="93"/>
        <v>0</v>
      </c>
      <c r="AK256" t="str">
        <f t="shared" si="94"/>
        <v>0</v>
      </c>
      <c r="AL256" t="str">
        <f t="shared" si="95"/>
        <v>0</v>
      </c>
      <c r="AM256" t="str">
        <f t="shared" si="96"/>
        <v>1</v>
      </c>
      <c r="AN256" t="str">
        <f t="shared" si="97"/>
        <v>0</v>
      </c>
      <c r="AO256" t="str">
        <f t="shared" si="98"/>
        <v>0</v>
      </c>
      <c r="AP256" t="str">
        <f t="shared" si="99"/>
        <v>0</v>
      </c>
      <c r="AQ256" t="str">
        <f t="shared" si="100"/>
        <v>0</v>
      </c>
      <c r="AR256" t="str">
        <f t="shared" si="101"/>
        <v>1</v>
      </c>
      <c r="AS256" t="str">
        <f t="shared" si="105"/>
        <v>0</v>
      </c>
      <c r="AT256" t="str">
        <f t="shared" si="102"/>
        <v>0</v>
      </c>
      <c r="AV256" t="str">
        <f t="shared" si="103"/>
        <v>0</v>
      </c>
      <c r="AW256" t="str">
        <f t="shared" si="104"/>
        <v>1</v>
      </c>
      <c r="BD256" t="str">
        <f t="shared" si="106"/>
        <v>0010000100</v>
      </c>
      <c r="BE256" t="str">
        <f t="shared" si="107"/>
        <v>1</v>
      </c>
    </row>
    <row r="257" spans="1:57" x14ac:dyDescent="0.45">
      <c r="A257" t="s">
        <v>17</v>
      </c>
      <c r="B257" t="s">
        <v>18</v>
      </c>
      <c r="C257">
        <v>28.07</v>
      </c>
      <c r="D257">
        <v>1</v>
      </c>
      <c r="E257">
        <v>237120</v>
      </c>
      <c r="F257">
        <v>14</v>
      </c>
      <c r="G257" t="s">
        <v>19</v>
      </c>
      <c r="H257" t="s">
        <v>29</v>
      </c>
      <c r="I257" t="s">
        <v>28</v>
      </c>
      <c r="J257">
        <v>32</v>
      </c>
      <c r="K257" t="s">
        <v>121</v>
      </c>
      <c r="L257" t="s">
        <v>23</v>
      </c>
      <c r="M257">
        <v>115.2</v>
      </c>
      <c r="N257" t="s">
        <v>24</v>
      </c>
      <c r="O257" s="1">
        <v>43707</v>
      </c>
      <c r="P257" t="s">
        <v>25</v>
      </c>
      <c r="Q257" t="s">
        <v>26</v>
      </c>
      <c r="S257">
        <v>3.6</v>
      </c>
      <c r="T257">
        <f t="shared" si="81"/>
        <v>3.6</v>
      </c>
      <c r="U257" s="2"/>
      <c r="X257" t="str">
        <f t="shared" si="82"/>
        <v>0</v>
      </c>
      <c r="Y257" t="str">
        <f t="shared" si="83"/>
        <v>0</v>
      </c>
      <c r="Z257" t="str">
        <f t="shared" si="84"/>
        <v>0</v>
      </c>
      <c r="AA257" t="str">
        <f t="shared" si="85"/>
        <v>0</v>
      </c>
      <c r="AB257" t="str">
        <f t="shared" si="86"/>
        <v>0</v>
      </c>
      <c r="AC257" t="str">
        <f t="shared" si="87"/>
        <v>0</v>
      </c>
      <c r="AD257" t="str">
        <f t="shared" si="88"/>
        <v>0</v>
      </c>
      <c r="AE257" t="str">
        <f t="shared" si="89"/>
        <v>1</v>
      </c>
      <c r="AF257" t="str">
        <f t="shared" si="90"/>
        <v>0</v>
      </c>
      <c r="AG257" t="str">
        <f t="shared" si="91"/>
        <v>0</v>
      </c>
      <c r="AH257" t="str">
        <f t="shared" si="92"/>
        <v>0</v>
      </c>
      <c r="AI257" t="str">
        <f t="shared" si="93"/>
        <v>0</v>
      </c>
      <c r="AK257" t="str">
        <f t="shared" si="94"/>
        <v>0</v>
      </c>
      <c r="AL257" t="str">
        <f t="shared" si="95"/>
        <v>0</v>
      </c>
      <c r="AM257" t="str">
        <f t="shared" si="96"/>
        <v>1</v>
      </c>
      <c r="AN257" t="str">
        <f t="shared" si="97"/>
        <v>0</v>
      </c>
      <c r="AO257" t="str">
        <f t="shared" si="98"/>
        <v>1</v>
      </c>
      <c r="AP257" t="str">
        <f t="shared" si="99"/>
        <v>0</v>
      </c>
      <c r="AQ257" t="str">
        <f t="shared" si="100"/>
        <v>0</v>
      </c>
      <c r="AR257" t="str">
        <f t="shared" si="101"/>
        <v>0</v>
      </c>
      <c r="AS257" t="str">
        <f t="shared" si="105"/>
        <v>0</v>
      </c>
      <c r="AT257" t="str">
        <f t="shared" si="102"/>
        <v>0</v>
      </c>
      <c r="AV257" t="str">
        <f t="shared" si="103"/>
        <v>1</v>
      </c>
      <c r="AW257" t="str">
        <f t="shared" si="104"/>
        <v>1</v>
      </c>
      <c r="BD257" t="str">
        <f t="shared" si="106"/>
        <v>0010100000</v>
      </c>
      <c r="BE257" t="str">
        <f t="shared" si="107"/>
        <v>1</v>
      </c>
    </row>
    <row r="258" spans="1:57" x14ac:dyDescent="0.45">
      <c r="A258" t="s">
        <v>17</v>
      </c>
      <c r="B258" t="s">
        <v>18</v>
      </c>
      <c r="C258">
        <v>40.380000000000003</v>
      </c>
      <c r="D258">
        <v>1</v>
      </c>
      <c r="E258">
        <v>237120</v>
      </c>
      <c r="F258">
        <v>33</v>
      </c>
      <c r="G258" t="s">
        <v>19</v>
      </c>
      <c r="H258" t="s">
        <v>20</v>
      </c>
      <c r="I258" t="s">
        <v>21</v>
      </c>
      <c r="J258">
        <v>64</v>
      </c>
      <c r="K258" t="s">
        <v>121</v>
      </c>
      <c r="L258" t="s">
        <v>23</v>
      </c>
      <c r="M258">
        <v>211.2</v>
      </c>
      <c r="N258" t="s">
        <v>24</v>
      </c>
      <c r="O258" s="1">
        <v>43707</v>
      </c>
      <c r="P258" t="s">
        <v>25</v>
      </c>
      <c r="Q258" t="s">
        <v>26</v>
      </c>
      <c r="S258">
        <v>3.3</v>
      </c>
      <c r="T258">
        <f t="shared" ref="T258:T321" si="108">ROUND(M258/(J258),2)</f>
        <v>3.3</v>
      </c>
      <c r="U258" s="2"/>
      <c r="X258" t="str">
        <f t="shared" ref="X258:X321" si="109">IF(MONTH(O258)=1,"1","0")</f>
        <v>0</v>
      </c>
      <c r="Y258" t="str">
        <f t="shared" ref="Y258:Y321" si="110">IF(MONTH(O258)=2,"1","0")</f>
        <v>0</v>
      </c>
      <c r="Z258" t="str">
        <f t="shared" ref="Z258:Z321" si="111">IF(MONTH(O258)=3,"1","0")</f>
        <v>0</v>
      </c>
      <c r="AA258" t="str">
        <f t="shared" ref="AA258:AA321" si="112">IF(MONTH(O258)=4,"1","0")</f>
        <v>0</v>
      </c>
      <c r="AB258" t="str">
        <f t="shared" ref="AB258:AB321" si="113">IF(MONTH(O258)=5,"1","0")</f>
        <v>0</v>
      </c>
      <c r="AC258" t="str">
        <f t="shared" ref="AC258:AC321" si="114">IF(MONTH(O258)=6,"1","0")</f>
        <v>0</v>
      </c>
      <c r="AD258" t="str">
        <f t="shared" ref="AD258:AD321" si="115">IF(MONTH(O258)=7,"1","0")</f>
        <v>0</v>
      </c>
      <c r="AE258" t="str">
        <f t="shared" ref="AE258:AE321" si="116">IF(MONTH(O258)=8,"1","0")</f>
        <v>1</v>
      </c>
      <c r="AF258" t="str">
        <f t="shared" ref="AF258:AF321" si="117">IF(MONTH(O258)=9,"1","0")</f>
        <v>0</v>
      </c>
      <c r="AG258" t="str">
        <f t="shared" ref="AG258:AG321" si="118">IF(MONTH(O258)=10,"1","0")</f>
        <v>0</v>
      </c>
      <c r="AH258" t="str">
        <f t="shared" ref="AH258:AH321" si="119">IF(MONTH(O258)=11,"1","0")</f>
        <v>0</v>
      </c>
      <c r="AI258" t="str">
        <f t="shared" ref="AI258:AI321" si="120">IF(MONTH(O258)=12,"1","0")</f>
        <v>0</v>
      </c>
      <c r="AK258" t="str">
        <f t="shared" ref="AK258:AK321" si="121">IF(OR(AI258="1",X258="1",Y258="1"),"1","0")</f>
        <v>0</v>
      </c>
      <c r="AL258" t="str">
        <f t="shared" ref="AL258:AL321" si="122">IF(OR(Z258="1",AA258="1",AB258="1"),"1","0")</f>
        <v>0</v>
      </c>
      <c r="AM258" t="str">
        <f t="shared" ref="AM258:AM321" si="123">IF(OR(AC258="1",AD258="1",AE258="1"),"1","0")</f>
        <v>1</v>
      </c>
      <c r="AN258" t="str">
        <f t="shared" ref="AN258:AN321" si="124">IF(OR(AF258="1",AG258="1",AH258="1"),"1","0")</f>
        <v>0</v>
      </c>
      <c r="AO258" t="str">
        <f t="shared" ref="AO258:AO321" si="125">IF(I258="10","1","0")</f>
        <v>0</v>
      </c>
      <c r="AP258" t="str">
        <f t="shared" ref="AP258:AP321" si="126">IF(I258="11","1","0")</f>
        <v>1</v>
      </c>
      <c r="AQ258" t="str">
        <f t="shared" ref="AQ258:AQ321" si="127">IF(I258="12","1","0")</f>
        <v>0</v>
      </c>
      <c r="AR258" t="str">
        <f t="shared" ref="AR258:AR321" si="128">IF(I258="13","1","0")</f>
        <v>0</v>
      </c>
      <c r="AS258" t="str">
        <f t="shared" si="105"/>
        <v>0</v>
      </c>
      <c r="AT258" t="str">
        <f t="shared" ref="AT258:AT321" si="129">IF(S258&lt;&gt;T258,"1","0")</f>
        <v>0</v>
      </c>
      <c r="AV258" t="str">
        <f t="shared" ref="AV258:AV321" si="130">IF(J258&gt;=32,"1","0")</f>
        <v>1</v>
      </c>
      <c r="AW258" t="str">
        <f t="shared" ref="AW258:AW321" si="131">IF(M258&gt;40,"1","0")</f>
        <v>1</v>
      </c>
      <c r="BD258" t="str">
        <f t="shared" si="106"/>
        <v>0010010000</v>
      </c>
      <c r="BE258" t="str">
        <f t="shared" si="107"/>
        <v>1</v>
      </c>
    </row>
    <row r="259" spans="1:57" x14ac:dyDescent="0.45">
      <c r="A259" t="s">
        <v>17</v>
      </c>
      <c r="B259" t="s">
        <v>18</v>
      </c>
      <c r="C259">
        <v>5.25</v>
      </c>
      <c r="D259">
        <v>1</v>
      </c>
      <c r="E259">
        <v>236754</v>
      </c>
      <c r="F259">
        <v>1</v>
      </c>
      <c r="G259" t="s">
        <v>19</v>
      </c>
      <c r="H259" t="s">
        <v>96</v>
      </c>
      <c r="I259" t="s">
        <v>97</v>
      </c>
      <c r="J259">
        <v>1</v>
      </c>
      <c r="K259" t="s">
        <v>125</v>
      </c>
      <c r="L259" t="s">
        <v>23</v>
      </c>
      <c r="M259">
        <v>34</v>
      </c>
      <c r="N259" t="s">
        <v>24</v>
      </c>
      <c r="O259" s="1">
        <v>43700</v>
      </c>
      <c r="P259" t="s">
        <v>25</v>
      </c>
      <c r="Q259" t="s">
        <v>26</v>
      </c>
      <c r="S259">
        <v>34</v>
      </c>
      <c r="T259">
        <f t="shared" si="108"/>
        <v>34</v>
      </c>
      <c r="U259" s="2"/>
      <c r="X259" t="str">
        <f t="shared" si="109"/>
        <v>0</v>
      </c>
      <c r="Y259" t="str">
        <f t="shared" si="110"/>
        <v>0</v>
      </c>
      <c r="Z259" t="str">
        <f t="shared" si="111"/>
        <v>0</v>
      </c>
      <c r="AA259" t="str">
        <f t="shared" si="112"/>
        <v>0</v>
      </c>
      <c r="AB259" t="str">
        <f t="shared" si="113"/>
        <v>0</v>
      </c>
      <c r="AC259" t="str">
        <f t="shared" si="114"/>
        <v>0</v>
      </c>
      <c r="AD259" t="str">
        <f t="shared" si="115"/>
        <v>0</v>
      </c>
      <c r="AE259" t="str">
        <f t="shared" si="116"/>
        <v>1</v>
      </c>
      <c r="AF259" t="str">
        <f t="shared" si="117"/>
        <v>0</v>
      </c>
      <c r="AG259" t="str">
        <f t="shared" si="118"/>
        <v>0</v>
      </c>
      <c r="AH259" t="str">
        <f t="shared" si="119"/>
        <v>0</v>
      </c>
      <c r="AI259" t="str">
        <f t="shared" si="120"/>
        <v>0</v>
      </c>
      <c r="AK259" t="str">
        <f t="shared" si="121"/>
        <v>0</v>
      </c>
      <c r="AL259" t="str">
        <f t="shared" si="122"/>
        <v>0</v>
      </c>
      <c r="AM259" t="str">
        <f t="shared" si="123"/>
        <v>1</v>
      </c>
      <c r="AN259" t="str">
        <f t="shared" si="124"/>
        <v>0</v>
      </c>
      <c r="AO259" t="str">
        <f t="shared" si="125"/>
        <v>0</v>
      </c>
      <c r="AP259" t="str">
        <f t="shared" si="126"/>
        <v>0</v>
      </c>
      <c r="AQ259" t="str">
        <f t="shared" si="127"/>
        <v>0</v>
      </c>
      <c r="AR259" t="str">
        <f t="shared" si="128"/>
        <v>0</v>
      </c>
      <c r="AS259" t="str">
        <f t="shared" ref="AS259:AS322" si="132">IF(OR(I259="10",I259="11",I259="12",I259="13"),"0","1")</f>
        <v>1</v>
      </c>
      <c r="AT259" t="str">
        <f t="shared" si="129"/>
        <v>0</v>
      </c>
      <c r="AV259" t="str">
        <f t="shared" si="130"/>
        <v>0</v>
      </c>
      <c r="AW259" t="str">
        <f t="shared" si="131"/>
        <v>0</v>
      </c>
      <c r="BD259" t="str">
        <f t="shared" ref="BD259:BD322" si="133">_xlfn.CONCAT(AK259,,AL259,AM259,AN259,AO259,AP259,AQ259,AR259,AS259,AT259)</f>
        <v>0010000010</v>
      </c>
      <c r="BE259" t="str">
        <f t="shared" ref="BE259:BE322" si="134">AW259</f>
        <v>0</v>
      </c>
    </row>
    <row r="260" spans="1:57" x14ac:dyDescent="0.45">
      <c r="A260" t="s">
        <v>17</v>
      </c>
      <c r="B260" t="s">
        <v>18</v>
      </c>
      <c r="C260">
        <v>0.96</v>
      </c>
      <c r="D260">
        <v>1</v>
      </c>
      <c r="E260">
        <v>236755</v>
      </c>
      <c r="F260">
        <v>42</v>
      </c>
      <c r="G260" t="s">
        <v>19</v>
      </c>
      <c r="H260" t="s">
        <v>41</v>
      </c>
      <c r="I260" t="s">
        <v>42</v>
      </c>
      <c r="J260">
        <v>6</v>
      </c>
      <c r="K260" t="s">
        <v>123</v>
      </c>
      <c r="L260" t="s">
        <v>23</v>
      </c>
      <c r="M260">
        <v>44.4</v>
      </c>
      <c r="N260" t="s">
        <v>24</v>
      </c>
      <c r="O260" s="1">
        <v>43700</v>
      </c>
      <c r="P260" t="s">
        <v>25</v>
      </c>
      <c r="Q260" t="s">
        <v>26</v>
      </c>
      <c r="S260">
        <v>7.4</v>
      </c>
      <c r="T260">
        <f t="shared" si="108"/>
        <v>7.4</v>
      </c>
      <c r="U260" s="2"/>
      <c r="X260" t="str">
        <f t="shared" si="109"/>
        <v>0</v>
      </c>
      <c r="Y260" t="str">
        <f t="shared" si="110"/>
        <v>0</v>
      </c>
      <c r="Z260" t="str">
        <f t="shared" si="111"/>
        <v>0</v>
      </c>
      <c r="AA260" t="str">
        <f t="shared" si="112"/>
        <v>0</v>
      </c>
      <c r="AB260" t="str">
        <f t="shared" si="113"/>
        <v>0</v>
      </c>
      <c r="AC260" t="str">
        <f t="shared" si="114"/>
        <v>0</v>
      </c>
      <c r="AD260" t="str">
        <f t="shared" si="115"/>
        <v>0</v>
      </c>
      <c r="AE260" t="str">
        <f t="shared" si="116"/>
        <v>1</v>
      </c>
      <c r="AF260" t="str">
        <f t="shared" si="117"/>
        <v>0</v>
      </c>
      <c r="AG260" t="str">
        <f t="shared" si="118"/>
        <v>0</v>
      </c>
      <c r="AH260" t="str">
        <f t="shared" si="119"/>
        <v>0</v>
      </c>
      <c r="AI260" t="str">
        <f t="shared" si="120"/>
        <v>0</v>
      </c>
      <c r="AK260" t="str">
        <f t="shared" si="121"/>
        <v>0</v>
      </c>
      <c r="AL260" t="str">
        <f t="shared" si="122"/>
        <v>0</v>
      </c>
      <c r="AM260" t="str">
        <f t="shared" si="123"/>
        <v>1</v>
      </c>
      <c r="AN260" t="str">
        <f t="shared" si="124"/>
        <v>0</v>
      </c>
      <c r="AO260" t="str">
        <f t="shared" si="125"/>
        <v>0</v>
      </c>
      <c r="AP260" t="str">
        <f t="shared" si="126"/>
        <v>0</v>
      </c>
      <c r="AQ260" t="str">
        <f t="shared" si="127"/>
        <v>0</v>
      </c>
      <c r="AR260" t="str">
        <f t="shared" si="128"/>
        <v>0</v>
      </c>
      <c r="AS260" t="str">
        <f t="shared" si="132"/>
        <v>1</v>
      </c>
      <c r="AT260" t="str">
        <f t="shared" si="129"/>
        <v>0</v>
      </c>
      <c r="AV260" t="str">
        <f t="shared" si="130"/>
        <v>0</v>
      </c>
      <c r="AW260" t="str">
        <f t="shared" si="131"/>
        <v>1</v>
      </c>
      <c r="BD260" t="str">
        <f t="shared" si="133"/>
        <v>0010000010</v>
      </c>
      <c r="BE260" t="str">
        <f t="shared" si="134"/>
        <v>1</v>
      </c>
    </row>
    <row r="261" spans="1:57" x14ac:dyDescent="0.45">
      <c r="A261" t="s">
        <v>17</v>
      </c>
      <c r="B261" t="s">
        <v>18</v>
      </c>
      <c r="C261">
        <v>8.9499999999999993</v>
      </c>
      <c r="D261">
        <v>1</v>
      </c>
      <c r="E261">
        <v>236755</v>
      </c>
      <c r="F261">
        <v>21</v>
      </c>
      <c r="G261" t="s">
        <v>19</v>
      </c>
      <c r="H261" t="s">
        <v>67</v>
      </c>
      <c r="I261" t="s">
        <v>28</v>
      </c>
      <c r="J261">
        <v>8</v>
      </c>
      <c r="K261" t="s">
        <v>123</v>
      </c>
      <c r="L261" t="s">
        <v>23</v>
      </c>
      <c r="M261">
        <v>0</v>
      </c>
      <c r="N261" t="s">
        <v>24</v>
      </c>
      <c r="O261" s="1">
        <v>43700</v>
      </c>
      <c r="P261" t="s">
        <v>25</v>
      </c>
      <c r="Q261" t="s">
        <v>26</v>
      </c>
      <c r="S261">
        <v>0</v>
      </c>
      <c r="T261">
        <f t="shared" si="108"/>
        <v>0</v>
      </c>
      <c r="U261" s="2"/>
      <c r="X261" t="str">
        <f t="shared" si="109"/>
        <v>0</v>
      </c>
      <c r="Y261" t="str">
        <f t="shared" si="110"/>
        <v>0</v>
      </c>
      <c r="Z261" t="str">
        <f t="shared" si="111"/>
        <v>0</v>
      </c>
      <c r="AA261" t="str">
        <f t="shared" si="112"/>
        <v>0</v>
      </c>
      <c r="AB261" t="str">
        <f t="shared" si="113"/>
        <v>0</v>
      </c>
      <c r="AC261" t="str">
        <f t="shared" si="114"/>
        <v>0</v>
      </c>
      <c r="AD261" t="str">
        <f t="shared" si="115"/>
        <v>0</v>
      </c>
      <c r="AE261" t="str">
        <f t="shared" si="116"/>
        <v>1</v>
      </c>
      <c r="AF261" t="str">
        <f t="shared" si="117"/>
        <v>0</v>
      </c>
      <c r="AG261" t="str">
        <f t="shared" si="118"/>
        <v>0</v>
      </c>
      <c r="AH261" t="str">
        <f t="shared" si="119"/>
        <v>0</v>
      </c>
      <c r="AI261" t="str">
        <f t="shared" si="120"/>
        <v>0</v>
      </c>
      <c r="AK261" t="str">
        <f t="shared" si="121"/>
        <v>0</v>
      </c>
      <c r="AL261" t="str">
        <f t="shared" si="122"/>
        <v>0</v>
      </c>
      <c r="AM261" t="str">
        <f t="shared" si="123"/>
        <v>1</v>
      </c>
      <c r="AN261" t="str">
        <f t="shared" si="124"/>
        <v>0</v>
      </c>
      <c r="AO261" t="str">
        <f t="shared" si="125"/>
        <v>1</v>
      </c>
      <c r="AP261" t="str">
        <f t="shared" si="126"/>
        <v>0</v>
      </c>
      <c r="AQ261" t="str">
        <f t="shared" si="127"/>
        <v>0</v>
      </c>
      <c r="AR261" t="str">
        <f t="shared" si="128"/>
        <v>0</v>
      </c>
      <c r="AS261" t="str">
        <f t="shared" si="132"/>
        <v>0</v>
      </c>
      <c r="AT261" t="str">
        <f t="shared" si="129"/>
        <v>0</v>
      </c>
      <c r="AV261" t="str">
        <f t="shared" si="130"/>
        <v>0</v>
      </c>
      <c r="AW261" t="str">
        <f t="shared" si="131"/>
        <v>0</v>
      </c>
      <c r="BD261" t="str">
        <f t="shared" si="133"/>
        <v>0010100000</v>
      </c>
      <c r="BE261" t="str">
        <f t="shared" si="134"/>
        <v>0</v>
      </c>
    </row>
    <row r="262" spans="1:57" x14ac:dyDescent="0.45">
      <c r="A262" t="s">
        <v>17</v>
      </c>
      <c r="B262" t="s">
        <v>18</v>
      </c>
      <c r="C262">
        <v>5.05</v>
      </c>
      <c r="D262">
        <v>1</v>
      </c>
      <c r="E262">
        <v>236755</v>
      </c>
      <c r="F262">
        <v>41</v>
      </c>
      <c r="G262" t="s">
        <v>19</v>
      </c>
      <c r="H262" t="s">
        <v>20</v>
      </c>
      <c r="I262" t="s">
        <v>21</v>
      </c>
      <c r="J262">
        <v>8</v>
      </c>
      <c r="K262" t="s">
        <v>123</v>
      </c>
      <c r="L262" t="s">
        <v>23</v>
      </c>
      <c r="M262">
        <v>0</v>
      </c>
      <c r="N262" t="s">
        <v>24</v>
      </c>
      <c r="O262" s="1">
        <v>43700</v>
      </c>
      <c r="P262" t="s">
        <v>25</v>
      </c>
      <c r="Q262" t="s">
        <v>26</v>
      </c>
      <c r="S262">
        <v>0</v>
      </c>
      <c r="T262">
        <f t="shared" si="108"/>
        <v>0</v>
      </c>
      <c r="U262" s="2"/>
      <c r="X262" t="str">
        <f t="shared" si="109"/>
        <v>0</v>
      </c>
      <c r="Y262" t="str">
        <f t="shared" si="110"/>
        <v>0</v>
      </c>
      <c r="Z262" t="str">
        <f t="shared" si="111"/>
        <v>0</v>
      </c>
      <c r="AA262" t="str">
        <f t="shared" si="112"/>
        <v>0</v>
      </c>
      <c r="AB262" t="str">
        <f t="shared" si="113"/>
        <v>0</v>
      </c>
      <c r="AC262" t="str">
        <f t="shared" si="114"/>
        <v>0</v>
      </c>
      <c r="AD262" t="str">
        <f t="shared" si="115"/>
        <v>0</v>
      </c>
      <c r="AE262" t="str">
        <f t="shared" si="116"/>
        <v>1</v>
      </c>
      <c r="AF262" t="str">
        <f t="shared" si="117"/>
        <v>0</v>
      </c>
      <c r="AG262" t="str">
        <f t="shared" si="118"/>
        <v>0</v>
      </c>
      <c r="AH262" t="str">
        <f t="shared" si="119"/>
        <v>0</v>
      </c>
      <c r="AI262" t="str">
        <f t="shared" si="120"/>
        <v>0</v>
      </c>
      <c r="AK262" t="str">
        <f t="shared" si="121"/>
        <v>0</v>
      </c>
      <c r="AL262" t="str">
        <f t="shared" si="122"/>
        <v>0</v>
      </c>
      <c r="AM262" t="str">
        <f t="shared" si="123"/>
        <v>1</v>
      </c>
      <c r="AN262" t="str">
        <f t="shared" si="124"/>
        <v>0</v>
      </c>
      <c r="AO262" t="str">
        <f t="shared" si="125"/>
        <v>0</v>
      </c>
      <c r="AP262" t="str">
        <f t="shared" si="126"/>
        <v>1</v>
      </c>
      <c r="AQ262" t="str">
        <f t="shared" si="127"/>
        <v>0</v>
      </c>
      <c r="AR262" t="str">
        <f t="shared" si="128"/>
        <v>0</v>
      </c>
      <c r="AS262" t="str">
        <f t="shared" si="132"/>
        <v>0</v>
      </c>
      <c r="AT262" t="str">
        <f t="shared" si="129"/>
        <v>0</v>
      </c>
      <c r="AV262" t="str">
        <f t="shared" si="130"/>
        <v>0</v>
      </c>
      <c r="AW262" t="str">
        <f t="shared" si="131"/>
        <v>0</v>
      </c>
      <c r="BD262" t="str">
        <f t="shared" si="133"/>
        <v>0010010000</v>
      </c>
      <c r="BE262" t="str">
        <f t="shared" si="134"/>
        <v>0</v>
      </c>
    </row>
    <row r="263" spans="1:57" x14ac:dyDescent="0.45">
      <c r="A263" t="s">
        <v>17</v>
      </c>
      <c r="B263" t="s">
        <v>18</v>
      </c>
      <c r="C263">
        <v>5.33</v>
      </c>
      <c r="D263">
        <v>1</v>
      </c>
      <c r="E263">
        <v>236755</v>
      </c>
      <c r="F263">
        <v>37</v>
      </c>
      <c r="G263" t="s">
        <v>19</v>
      </c>
      <c r="H263" t="s">
        <v>35</v>
      </c>
      <c r="I263" t="s">
        <v>21</v>
      </c>
      <c r="J263">
        <v>8</v>
      </c>
      <c r="K263" t="s">
        <v>123</v>
      </c>
      <c r="L263" t="s">
        <v>23</v>
      </c>
      <c r="M263">
        <v>0</v>
      </c>
      <c r="N263" t="s">
        <v>24</v>
      </c>
      <c r="O263" s="1">
        <v>43700</v>
      </c>
      <c r="P263" t="s">
        <v>25</v>
      </c>
      <c r="Q263" t="s">
        <v>26</v>
      </c>
      <c r="S263">
        <v>0</v>
      </c>
      <c r="T263">
        <f t="shared" si="108"/>
        <v>0</v>
      </c>
      <c r="U263" s="2"/>
      <c r="X263" t="str">
        <f t="shared" si="109"/>
        <v>0</v>
      </c>
      <c r="Y263" t="str">
        <f t="shared" si="110"/>
        <v>0</v>
      </c>
      <c r="Z263" t="str">
        <f t="shared" si="111"/>
        <v>0</v>
      </c>
      <c r="AA263" t="str">
        <f t="shared" si="112"/>
        <v>0</v>
      </c>
      <c r="AB263" t="str">
        <f t="shared" si="113"/>
        <v>0</v>
      </c>
      <c r="AC263" t="str">
        <f t="shared" si="114"/>
        <v>0</v>
      </c>
      <c r="AD263" t="str">
        <f t="shared" si="115"/>
        <v>0</v>
      </c>
      <c r="AE263" t="str">
        <f t="shared" si="116"/>
        <v>1</v>
      </c>
      <c r="AF263" t="str">
        <f t="shared" si="117"/>
        <v>0</v>
      </c>
      <c r="AG263" t="str">
        <f t="shared" si="118"/>
        <v>0</v>
      </c>
      <c r="AH263" t="str">
        <f t="shared" si="119"/>
        <v>0</v>
      </c>
      <c r="AI263" t="str">
        <f t="shared" si="120"/>
        <v>0</v>
      </c>
      <c r="AK263" t="str">
        <f t="shared" si="121"/>
        <v>0</v>
      </c>
      <c r="AL263" t="str">
        <f t="shared" si="122"/>
        <v>0</v>
      </c>
      <c r="AM263" t="str">
        <f t="shared" si="123"/>
        <v>1</v>
      </c>
      <c r="AN263" t="str">
        <f t="shared" si="124"/>
        <v>0</v>
      </c>
      <c r="AO263" t="str">
        <f t="shared" si="125"/>
        <v>0</v>
      </c>
      <c r="AP263" t="str">
        <f t="shared" si="126"/>
        <v>1</v>
      </c>
      <c r="AQ263" t="str">
        <f t="shared" si="127"/>
        <v>0</v>
      </c>
      <c r="AR263" t="str">
        <f t="shared" si="128"/>
        <v>0</v>
      </c>
      <c r="AS263" t="str">
        <f t="shared" si="132"/>
        <v>0</v>
      </c>
      <c r="AT263" t="str">
        <f t="shared" si="129"/>
        <v>0</v>
      </c>
      <c r="AV263" t="str">
        <f t="shared" si="130"/>
        <v>0</v>
      </c>
      <c r="AW263" t="str">
        <f t="shared" si="131"/>
        <v>0</v>
      </c>
      <c r="BD263" t="str">
        <f t="shared" si="133"/>
        <v>0010010000</v>
      </c>
      <c r="BE263" t="str">
        <f t="shared" si="134"/>
        <v>0</v>
      </c>
    </row>
    <row r="264" spans="1:57" x14ac:dyDescent="0.45">
      <c r="A264" t="s">
        <v>17</v>
      </c>
      <c r="B264" t="s">
        <v>18</v>
      </c>
      <c r="C264">
        <v>4.3499999999999996</v>
      </c>
      <c r="D264">
        <v>1</v>
      </c>
      <c r="E264">
        <v>236755</v>
      </c>
      <c r="F264">
        <v>15</v>
      </c>
      <c r="G264" t="s">
        <v>19</v>
      </c>
      <c r="H264" t="s">
        <v>75</v>
      </c>
      <c r="I264" t="s">
        <v>34</v>
      </c>
      <c r="J264">
        <v>8</v>
      </c>
      <c r="K264" t="s">
        <v>123</v>
      </c>
      <c r="L264" t="s">
        <v>23</v>
      </c>
      <c r="M264">
        <v>25.6</v>
      </c>
      <c r="N264" t="s">
        <v>24</v>
      </c>
      <c r="O264" s="1">
        <v>43700</v>
      </c>
      <c r="P264" t="s">
        <v>25</v>
      </c>
      <c r="Q264" t="s">
        <v>26</v>
      </c>
      <c r="S264">
        <v>3.2</v>
      </c>
      <c r="T264">
        <f t="shared" si="108"/>
        <v>3.2</v>
      </c>
      <c r="U264" s="2"/>
      <c r="X264" t="str">
        <f t="shared" si="109"/>
        <v>0</v>
      </c>
      <c r="Y264" t="str">
        <f t="shared" si="110"/>
        <v>0</v>
      </c>
      <c r="Z264" t="str">
        <f t="shared" si="111"/>
        <v>0</v>
      </c>
      <c r="AA264" t="str">
        <f t="shared" si="112"/>
        <v>0</v>
      </c>
      <c r="AB264" t="str">
        <f t="shared" si="113"/>
        <v>0</v>
      </c>
      <c r="AC264" t="str">
        <f t="shared" si="114"/>
        <v>0</v>
      </c>
      <c r="AD264" t="str">
        <f t="shared" si="115"/>
        <v>0</v>
      </c>
      <c r="AE264" t="str">
        <f t="shared" si="116"/>
        <v>1</v>
      </c>
      <c r="AF264" t="str">
        <f t="shared" si="117"/>
        <v>0</v>
      </c>
      <c r="AG264" t="str">
        <f t="shared" si="118"/>
        <v>0</v>
      </c>
      <c r="AH264" t="str">
        <f t="shared" si="119"/>
        <v>0</v>
      </c>
      <c r="AI264" t="str">
        <f t="shared" si="120"/>
        <v>0</v>
      </c>
      <c r="AK264" t="str">
        <f t="shared" si="121"/>
        <v>0</v>
      </c>
      <c r="AL264" t="str">
        <f t="shared" si="122"/>
        <v>0</v>
      </c>
      <c r="AM264" t="str">
        <f t="shared" si="123"/>
        <v>1</v>
      </c>
      <c r="AN264" t="str">
        <f t="shared" si="124"/>
        <v>0</v>
      </c>
      <c r="AO264" t="str">
        <f t="shared" si="125"/>
        <v>0</v>
      </c>
      <c r="AP264" t="str">
        <f t="shared" si="126"/>
        <v>0</v>
      </c>
      <c r="AQ264" t="str">
        <f t="shared" si="127"/>
        <v>0</v>
      </c>
      <c r="AR264" t="str">
        <f t="shared" si="128"/>
        <v>1</v>
      </c>
      <c r="AS264" t="str">
        <f t="shared" si="132"/>
        <v>0</v>
      </c>
      <c r="AT264" t="str">
        <f t="shared" si="129"/>
        <v>0</v>
      </c>
      <c r="AV264" t="str">
        <f t="shared" si="130"/>
        <v>0</v>
      </c>
      <c r="AW264" t="str">
        <f t="shared" si="131"/>
        <v>0</v>
      </c>
      <c r="BD264" t="str">
        <f t="shared" si="133"/>
        <v>0010000100</v>
      </c>
      <c r="BE264" t="str">
        <f t="shared" si="134"/>
        <v>0</v>
      </c>
    </row>
    <row r="265" spans="1:57" x14ac:dyDescent="0.45">
      <c r="A265" t="s">
        <v>17</v>
      </c>
      <c r="B265" t="s">
        <v>18</v>
      </c>
      <c r="C265">
        <v>6.24</v>
      </c>
      <c r="D265">
        <v>1</v>
      </c>
      <c r="E265">
        <v>236755</v>
      </c>
      <c r="F265">
        <v>12</v>
      </c>
      <c r="G265" t="s">
        <v>19</v>
      </c>
      <c r="H265" t="s">
        <v>72</v>
      </c>
      <c r="I265" t="s">
        <v>34</v>
      </c>
      <c r="J265">
        <v>8</v>
      </c>
      <c r="K265" t="s">
        <v>123</v>
      </c>
      <c r="L265" t="s">
        <v>23</v>
      </c>
      <c r="M265">
        <v>27.2</v>
      </c>
      <c r="N265" t="s">
        <v>24</v>
      </c>
      <c r="O265" s="1">
        <v>43700</v>
      </c>
      <c r="P265" t="s">
        <v>25</v>
      </c>
      <c r="Q265" t="s">
        <v>26</v>
      </c>
      <c r="S265">
        <v>3.4</v>
      </c>
      <c r="T265">
        <f t="shared" si="108"/>
        <v>3.4</v>
      </c>
      <c r="U265" s="2"/>
      <c r="X265" t="str">
        <f t="shared" si="109"/>
        <v>0</v>
      </c>
      <c r="Y265" t="str">
        <f t="shared" si="110"/>
        <v>0</v>
      </c>
      <c r="Z265" t="str">
        <f t="shared" si="111"/>
        <v>0</v>
      </c>
      <c r="AA265" t="str">
        <f t="shared" si="112"/>
        <v>0</v>
      </c>
      <c r="AB265" t="str">
        <f t="shared" si="113"/>
        <v>0</v>
      </c>
      <c r="AC265" t="str">
        <f t="shared" si="114"/>
        <v>0</v>
      </c>
      <c r="AD265" t="str">
        <f t="shared" si="115"/>
        <v>0</v>
      </c>
      <c r="AE265" t="str">
        <f t="shared" si="116"/>
        <v>1</v>
      </c>
      <c r="AF265" t="str">
        <f t="shared" si="117"/>
        <v>0</v>
      </c>
      <c r="AG265" t="str">
        <f t="shared" si="118"/>
        <v>0</v>
      </c>
      <c r="AH265" t="str">
        <f t="shared" si="119"/>
        <v>0</v>
      </c>
      <c r="AI265" t="str">
        <f t="shared" si="120"/>
        <v>0</v>
      </c>
      <c r="AK265" t="str">
        <f t="shared" si="121"/>
        <v>0</v>
      </c>
      <c r="AL265" t="str">
        <f t="shared" si="122"/>
        <v>0</v>
      </c>
      <c r="AM265" t="str">
        <f t="shared" si="123"/>
        <v>1</v>
      </c>
      <c r="AN265" t="str">
        <f t="shared" si="124"/>
        <v>0</v>
      </c>
      <c r="AO265" t="str">
        <f t="shared" si="125"/>
        <v>0</v>
      </c>
      <c r="AP265" t="str">
        <f t="shared" si="126"/>
        <v>0</v>
      </c>
      <c r="AQ265" t="str">
        <f t="shared" si="127"/>
        <v>0</v>
      </c>
      <c r="AR265" t="str">
        <f t="shared" si="128"/>
        <v>1</v>
      </c>
      <c r="AS265" t="str">
        <f t="shared" si="132"/>
        <v>0</v>
      </c>
      <c r="AT265" t="str">
        <f t="shared" si="129"/>
        <v>0</v>
      </c>
      <c r="AV265" t="str">
        <f t="shared" si="130"/>
        <v>0</v>
      </c>
      <c r="AW265" t="str">
        <f t="shared" si="131"/>
        <v>0</v>
      </c>
      <c r="BD265" t="str">
        <f t="shared" si="133"/>
        <v>0010000100</v>
      </c>
      <c r="BE265" t="str">
        <f t="shared" si="134"/>
        <v>0</v>
      </c>
    </row>
    <row r="266" spans="1:57" x14ac:dyDescent="0.45">
      <c r="A266" t="s">
        <v>17</v>
      </c>
      <c r="B266" t="s">
        <v>18</v>
      </c>
      <c r="C266">
        <v>5.59</v>
      </c>
      <c r="D266">
        <v>1</v>
      </c>
      <c r="E266">
        <v>236755</v>
      </c>
      <c r="F266">
        <v>9</v>
      </c>
      <c r="G266" t="s">
        <v>19</v>
      </c>
      <c r="H266" t="s">
        <v>45</v>
      </c>
      <c r="I266" t="s">
        <v>34</v>
      </c>
      <c r="J266">
        <v>8</v>
      </c>
      <c r="K266" t="s">
        <v>123</v>
      </c>
      <c r="L266" t="s">
        <v>23</v>
      </c>
      <c r="M266">
        <v>27.2</v>
      </c>
      <c r="N266" t="s">
        <v>24</v>
      </c>
      <c r="O266" s="1">
        <v>43700</v>
      </c>
      <c r="P266" t="s">
        <v>25</v>
      </c>
      <c r="Q266" t="s">
        <v>26</v>
      </c>
      <c r="S266">
        <v>3.4</v>
      </c>
      <c r="T266">
        <f t="shared" si="108"/>
        <v>3.4</v>
      </c>
      <c r="U266" s="2"/>
      <c r="X266" t="str">
        <f t="shared" si="109"/>
        <v>0</v>
      </c>
      <c r="Y266" t="str">
        <f t="shared" si="110"/>
        <v>0</v>
      </c>
      <c r="Z266" t="str">
        <f t="shared" si="111"/>
        <v>0</v>
      </c>
      <c r="AA266" t="str">
        <f t="shared" si="112"/>
        <v>0</v>
      </c>
      <c r="AB266" t="str">
        <f t="shared" si="113"/>
        <v>0</v>
      </c>
      <c r="AC266" t="str">
        <f t="shared" si="114"/>
        <v>0</v>
      </c>
      <c r="AD266" t="str">
        <f t="shared" si="115"/>
        <v>0</v>
      </c>
      <c r="AE266" t="str">
        <f t="shared" si="116"/>
        <v>1</v>
      </c>
      <c r="AF266" t="str">
        <f t="shared" si="117"/>
        <v>0</v>
      </c>
      <c r="AG266" t="str">
        <f t="shared" si="118"/>
        <v>0</v>
      </c>
      <c r="AH266" t="str">
        <f t="shared" si="119"/>
        <v>0</v>
      </c>
      <c r="AI266" t="str">
        <f t="shared" si="120"/>
        <v>0</v>
      </c>
      <c r="AK266" t="str">
        <f t="shared" si="121"/>
        <v>0</v>
      </c>
      <c r="AL266" t="str">
        <f t="shared" si="122"/>
        <v>0</v>
      </c>
      <c r="AM266" t="str">
        <f t="shared" si="123"/>
        <v>1</v>
      </c>
      <c r="AN266" t="str">
        <f t="shared" si="124"/>
        <v>0</v>
      </c>
      <c r="AO266" t="str">
        <f t="shared" si="125"/>
        <v>0</v>
      </c>
      <c r="AP266" t="str">
        <f t="shared" si="126"/>
        <v>0</v>
      </c>
      <c r="AQ266" t="str">
        <f t="shared" si="127"/>
        <v>0</v>
      </c>
      <c r="AR266" t="str">
        <f t="shared" si="128"/>
        <v>1</v>
      </c>
      <c r="AS266" t="str">
        <f t="shared" si="132"/>
        <v>0</v>
      </c>
      <c r="AT266" t="str">
        <f t="shared" si="129"/>
        <v>0</v>
      </c>
      <c r="AV266" t="str">
        <f t="shared" si="130"/>
        <v>0</v>
      </c>
      <c r="AW266" t="str">
        <f t="shared" si="131"/>
        <v>0</v>
      </c>
      <c r="BD266" t="str">
        <f t="shared" si="133"/>
        <v>0010000100</v>
      </c>
      <c r="BE266" t="str">
        <f t="shared" si="134"/>
        <v>0</v>
      </c>
    </row>
    <row r="267" spans="1:57" x14ac:dyDescent="0.45">
      <c r="A267" t="s">
        <v>17</v>
      </c>
      <c r="B267" t="s">
        <v>18</v>
      </c>
      <c r="C267">
        <v>5.48</v>
      </c>
      <c r="D267">
        <v>1</v>
      </c>
      <c r="E267">
        <v>236755</v>
      </c>
      <c r="F267">
        <v>6</v>
      </c>
      <c r="G267" t="s">
        <v>19</v>
      </c>
      <c r="H267" t="s">
        <v>33</v>
      </c>
      <c r="I267" t="s">
        <v>34</v>
      </c>
      <c r="J267">
        <v>8</v>
      </c>
      <c r="K267" t="s">
        <v>123</v>
      </c>
      <c r="L267" t="s">
        <v>23</v>
      </c>
      <c r="M267">
        <v>27.2</v>
      </c>
      <c r="N267" t="s">
        <v>24</v>
      </c>
      <c r="O267" s="1">
        <v>43700</v>
      </c>
      <c r="P267" t="s">
        <v>25</v>
      </c>
      <c r="Q267" t="s">
        <v>26</v>
      </c>
      <c r="S267">
        <v>3.4</v>
      </c>
      <c r="T267">
        <f t="shared" si="108"/>
        <v>3.4</v>
      </c>
      <c r="U267" s="2"/>
      <c r="X267" t="str">
        <f t="shared" si="109"/>
        <v>0</v>
      </c>
      <c r="Y267" t="str">
        <f t="shared" si="110"/>
        <v>0</v>
      </c>
      <c r="Z267" t="str">
        <f t="shared" si="111"/>
        <v>0</v>
      </c>
      <c r="AA267" t="str">
        <f t="shared" si="112"/>
        <v>0</v>
      </c>
      <c r="AB267" t="str">
        <f t="shared" si="113"/>
        <v>0</v>
      </c>
      <c r="AC267" t="str">
        <f t="shared" si="114"/>
        <v>0</v>
      </c>
      <c r="AD267" t="str">
        <f t="shared" si="115"/>
        <v>0</v>
      </c>
      <c r="AE267" t="str">
        <f t="shared" si="116"/>
        <v>1</v>
      </c>
      <c r="AF267" t="str">
        <f t="shared" si="117"/>
        <v>0</v>
      </c>
      <c r="AG267" t="str">
        <f t="shared" si="118"/>
        <v>0</v>
      </c>
      <c r="AH267" t="str">
        <f t="shared" si="119"/>
        <v>0</v>
      </c>
      <c r="AI267" t="str">
        <f t="shared" si="120"/>
        <v>0</v>
      </c>
      <c r="AK267" t="str">
        <f t="shared" si="121"/>
        <v>0</v>
      </c>
      <c r="AL267" t="str">
        <f t="shared" si="122"/>
        <v>0</v>
      </c>
      <c r="AM267" t="str">
        <f t="shared" si="123"/>
        <v>1</v>
      </c>
      <c r="AN267" t="str">
        <f t="shared" si="124"/>
        <v>0</v>
      </c>
      <c r="AO267" t="str">
        <f t="shared" si="125"/>
        <v>0</v>
      </c>
      <c r="AP267" t="str">
        <f t="shared" si="126"/>
        <v>0</v>
      </c>
      <c r="AQ267" t="str">
        <f t="shared" si="127"/>
        <v>0</v>
      </c>
      <c r="AR267" t="str">
        <f t="shared" si="128"/>
        <v>1</v>
      </c>
      <c r="AS267" t="str">
        <f t="shared" si="132"/>
        <v>0</v>
      </c>
      <c r="AT267" t="str">
        <f t="shared" si="129"/>
        <v>0</v>
      </c>
      <c r="AV267" t="str">
        <f t="shared" si="130"/>
        <v>0</v>
      </c>
      <c r="AW267" t="str">
        <f t="shared" si="131"/>
        <v>0</v>
      </c>
      <c r="BD267" t="str">
        <f t="shared" si="133"/>
        <v>0010000100</v>
      </c>
      <c r="BE267" t="str">
        <f t="shared" si="134"/>
        <v>0</v>
      </c>
    </row>
    <row r="268" spans="1:57" x14ac:dyDescent="0.45">
      <c r="A268" t="s">
        <v>17</v>
      </c>
      <c r="B268" t="s">
        <v>18</v>
      </c>
      <c r="C268">
        <v>6.82</v>
      </c>
      <c r="D268">
        <v>1</v>
      </c>
      <c r="E268">
        <v>236755</v>
      </c>
      <c r="F268">
        <v>7</v>
      </c>
      <c r="G268" t="s">
        <v>19</v>
      </c>
      <c r="H268" t="s">
        <v>74</v>
      </c>
      <c r="I268" t="s">
        <v>34</v>
      </c>
      <c r="J268">
        <v>8</v>
      </c>
      <c r="K268" t="s">
        <v>123</v>
      </c>
      <c r="L268" t="s">
        <v>23</v>
      </c>
      <c r="M268">
        <v>27.2</v>
      </c>
      <c r="N268" t="s">
        <v>24</v>
      </c>
      <c r="O268" s="1">
        <v>43700</v>
      </c>
      <c r="P268" t="s">
        <v>25</v>
      </c>
      <c r="Q268" t="s">
        <v>26</v>
      </c>
      <c r="S268">
        <v>3.4</v>
      </c>
      <c r="T268">
        <f t="shared" si="108"/>
        <v>3.4</v>
      </c>
      <c r="U268" s="2"/>
      <c r="X268" t="str">
        <f t="shared" si="109"/>
        <v>0</v>
      </c>
      <c r="Y268" t="str">
        <f t="shared" si="110"/>
        <v>0</v>
      </c>
      <c r="Z268" t="str">
        <f t="shared" si="111"/>
        <v>0</v>
      </c>
      <c r="AA268" t="str">
        <f t="shared" si="112"/>
        <v>0</v>
      </c>
      <c r="AB268" t="str">
        <f t="shared" si="113"/>
        <v>0</v>
      </c>
      <c r="AC268" t="str">
        <f t="shared" si="114"/>
        <v>0</v>
      </c>
      <c r="AD268" t="str">
        <f t="shared" si="115"/>
        <v>0</v>
      </c>
      <c r="AE268" t="str">
        <f t="shared" si="116"/>
        <v>1</v>
      </c>
      <c r="AF268" t="str">
        <f t="shared" si="117"/>
        <v>0</v>
      </c>
      <c r="AG268" t="str">
        <f t="shared" si="118"/>
        <v>0</v>
      </c>
      <c r="AH268" t="str">
        <f t="shared" si="119"/>
        <v>0</v>
      </c>
      <c r="AI268" t="str">
        <f t="shared" si="120"/>
        <v>0</v>
      </c>
      <c r="AK268" t="str">
        <f t="shared" si="121"/>
        <v>0</v>
      </c>
      <c r="AL268" t="str">
        <f t="shared" si="122"/>
        <v>0</v>
      </c>
      <c r="AM268" t="str">
        <f t="shared" si="123"/>
        <v>1</v>
      </c>
      <c r="AN268" t="str">
        <f t="shared" si="124"/>
        <v>0</v>
      </c>
      <c r="AO268" t="str">
        <f t="shared" si="125"/>
        <v>0</v>
      </c>
      <c r="AP268" t="str">
        <f t="shared" si="126"/>
        <v>0</v>
      </c>
      <c r="AQ268" t="str">
        <f t="shared" si="127"/>
        <v>0</v>
      </c>
      <c r="AR268" t="str">
        <f t="shared" si="128"/>
        <v>1</v>
      </c>
      <c r="AS268" t="str">
        <f t="shared" si="132"/>
        <v>0</v>
      </c>
      <c r="AT268" t="str">
        <f t="shared" si="129"/>
        <v>0</v>
      </c>
      <c r="AV268" t="str">
        <f t="shared" si="130"/>
        <v>0</v>
      </c>
      <c r="AW268" t="str">
        <f t="shared" si="131"/>
        <v>0</v>
      </c>
      <c r="BD268" t="str">
        <f t="shared" si="133"/>
        <v>0010000100</v>
      </c>
      <c r="BE268" t="str">
        <f t="shared" si="134"/>
        <v>0</v>
      </c>
    </row>
    <row r="269" spans="1:57" x14ac:dyDescent="0.45">
      <c r="A269" t="s">
        <v>17</v>
      </c>
      <c r="B269" t="s">
        <v>18</v>
      </c>
      <c r="C269">
        <v>6.07</v>
      </c>
      <c r="D269">
        <v>1</v>
      </c>
      <c r="E269">
        <v>236755</v>
      </c>
      <c r="F269">
        <v>1</v>
      </c>
      <c r="G269" t="s">
        <v>19</v>
      </c>
      <c r="H269" t="s">
        <v>76</v>
      </c>
      <c r="I269" t="s">
        <v>34</v>
      </c>
      <c r="J269">
        <v>8</v>
      </c>
      <c r="K269" t="s">
        <v>123</v>
      </c>
      <c r="L269" t="s">
        <v>23</v>
      </c>
      <c r="M269">
        <v>27.2</v>
      </c>
      <c r="N269" t="s">
        <v>24</v>
      </c>
      <c r="O269" s="1">
        <v>43700</v>
      </c>
      <c r="P269" t="s">
        <v>25</v>
      </c>
      <c r="Q269" t="s">
        <v>26</v>
      </c>
      <c r="S269">
        <v>3.4</v>
      </c>
      <c r="T269">
        <f t="shared" si="108"/>
        <v>3.4</v>
      </c>
      <c r="U269" s="2"/>
      <c r="X269" t="str">
        <f t="shared" si="109"/>
        <v>0</v>
      </c>
      <c r="Y269" t="str">
        <f t="shared" si="110"/>
        <v>0</v>
      </c>
      <c r="Z269" t="str">
        <f t="shared" si="111"/>
        <v>0</v>
      </c>
      <c r="AA269" t="str">
        <f t="shared" si="112"/>
        <v>0</v>
      </c>
      <c r="AB269" t="str">
        <f t="shared" si="113"/>
        <v>0</v>
      </c>
      <c r="AC269" t="str">
        <f t="shared" si="114"/>
        <v>0</v>
      </c>
      <c r="AD269" t="str">
        <f t="shared" si="115"/>
        <v>0</v>
      </c>
      <c r="AE269" t="str">
        <f t="shared" si="116"/>
        <v>1</v>
      </c>
      <c r="AF269" t="str">
        <f t="shared" si="117"/>
        <v>0</v>
      </c>
      <c r="AG269" t="str">
        <f t="shared" si="118"/>
        <v>0</v>
      </c>
      <c r="AH269" t="str">
        <f t="shared" si="119"/>
        <v>0</v>
      </c>
      <c r="AI269" t="str">
        <f t="shared" si="120"/>
        <v>0</v>
      </c>
      <c r="AK269" t="str">
        <f t="shared" si="121"/>
        <v>0</v>
      </c>
      <c r="AL269" t="str">
        <f t="shared" si="122"/>
        <v>0</v>
      </c>
      <c r="AM269" t="str">
        <f t="shared" si="123"/>
        <v>1</v>
      </c>
      <c r="AN269" t="str">
        <f t="shared" si="124"/>
        <v>0</v>
      </c>
      <c r="AO269" t="str">
        <f t="shared" si="125"/>
        <v>0</v>
      </c>
      <c r="AP269" t="str">
        <f t="shared" si="126"/>
        <v>0</v>
      </c>
      <c r="AQ269" t="str">
        <f t="shared" si="127"/>
        <v>0</v>
      </c>
      <c r="AR269" t="str">
        <f t="shared" si="128"/>
        <v>1</v>
      </c>
      <c r="AS269" t="str">
        <f t="shared" si="132"/>
        <v>0</v>
      </c>
      <c r="AT269" t="str">
        <f t="shared" si="129"/>
        <v>0</v>
      </c>
      <c r="AV269" t="str">
        <f t="shared" si="130"/>
        <v>0</v>
      </c>
      <c r="AW269" t="str">
        <f t="shared" si="131"/>
        <v>0</v>
      </c>
      <c r="BD269" t="str">
        <f t="shared" si="133"/>
        <v>0010000100</v>
      </c>
      <c r="BE269" t="str">
        <f t="shared" si="134"/>
        <v>0</v>
      </c>
    </row>
    <row r="270" spans="1:57" x14ac:dyDescent="0.45">
      <c r="A270" t="s">
        <v>17</v>
      </c>
      <c r="B270" t="s">
        <v>18</v>
      </c>
      <c r="C270">
        <v>6.17</v>
      </c>
      <c r="D270">
        <v>1</v>
      </c>
      <c r="E270">
        <v>236755</v>
      </c>
      <c r="F270">
        <v>39</v>
      </c>
      <c r="G270" t="s">
        <v>19</v>
      </c>
      <c r="H270" t="s">
        <v>43</v>
      </c>
      <c r="I270" t="s">
        <v>21</v>
      </c>
      <c r="J270">
        <v>8</v>
      </c>
      <c r="K270" t="s">
        <v>123</v>
      </c>
      <c r="L270" t="s">
        <v>23</v>
      </c>
      <c r="M270">
        <v>28.4</v>
      </c>
      <c r="N270" t="s">
        <v>24</v>
      </c>
      <c r="O270" s="1">
        <v>43700</v>
      </c>
      <c r="P270" t="s">
        <v>25</v>
      </c>
      <c r="Q270" t="s">
        <v>26</v>
      </c>
      <c r="S270">
        <v>3.55</v>
      </c>
      <c r="T270">
        <f t="shared" si="108"/>
        <v>3.55</v>
      </c>
      <c r="U270" s="2"/>
      <c r="X270" t="str">
        <f t="shared" si="109"/>
        <v>0</v>
      </c>
      <c r="Y270" t="str">
        <f t="shared" si="110"/>
        <v>0</v>
      </c>
      <c r="Z270" t="str">
        <f t="shared" si="111"/>
        <v>0</v>
      </c>
      <c r="AA270" t="str">
        <f t="shared" si="112"/>
        <v>0</v>
      </c>
      <c r="AB270" t="str">
        <f t="shared" si="113"/>
        <v>0</v>
      </c>
      <c r="AC270" t="str">
        <f t="shared" si="114"/>
        <v>0</v>
      </c>
      <c r="AD270" t="str">
        <f t="shared" si="115"/>
        <v>0</v>
      </c>
      <c r="AE270" t="str">
        <f t="shared" si="116"/>
        <v>1</v>
      </c>
      <c r="AF270" t="str">
        <f t="shared" si="117"/>
        <v>0</v>
      </c>
      <c r="AG270" t="str">
        <f t="shared" si="118"/>
        <v>0</v>
      </c>
      <c r="AH270" t="str">
        <f t="shared" si="119"/>
        <v>0</v>
      </c>
      <c r="AI270" t="str">
        <f t="shared" si="120"/>
        <v>0</v>
      </c>
      <c r="AK270" t="str">
        <f t="shared" si="121"/>
        <v>0</v>
      </c>
      <c r="AL270" t="str">
        <f t="shared" si="122"/>
        <v>0</v>
      </c>
      <c r="AM270" t="str">
        <f t="shared" si="123"/>
        <v>1</v>
      </c>
      <c r="AN270" t="str">
        <f t="shared" si="124"/>
        <v>0</v>
      </c>
      <c r="AO270" t="str">
        <f t="shared" si="125"/>
        <v>0</v>
      </c>
      <c r="AP270" t="str">
        <f t="shared" si="126"/>
        <v>1</v>
      </c>
      <c r="AQ270" t="str">
        <f t="shared" si="127"/>
        <v>0</v>
      </c>
      <c r="AR270" t="str">
        <f t="shared" si="128"/>
        <v>0</v>
      </c>
      <c r="AS270" t="str">
        <f t="shared" si="132"/>
        <v>0</v>
      </c>
      <c r="AT270" t="str">
        <f t="shared" si="129"/>
        <v>0</v>
      </c>
      <c r="AV270" t="str">
        <f t="shared" si="130"/>
        <v>0</v>
      </c>
      <c r="AW270" t="str">
        <f t="shared" si="131"/>
        <v>0</v>
      </c>
      <c r="BD270" t="str">
        <f t="shared" si="133"/>
        <v>0010010000</v>
      </c>
      <c r="BE270" t="str">
        <f t="shared" si="134"/>
        <v>0</v>
      </c>
    </row>
    <row r="271" spans="1:57" x14ac:dyDescent="0.45">
      <c r="A271" t="s">
        <v>17</v>
      </c>
      <c r="B271" t="s">
        <v>18</v>
      </c>
      <c r="C271">
        <v>5.09</v>
      </c>
      <c r="D271">
        <v>1</v>
      </c>
      <c r="E271">
        <v>236755</v>
      </c>
      <c r="F271">
        <v>34</v>
      </c>
      <c r="G271" t="s">
        <v>19</v>
      </c>
      <c r="H271" t="s">
        <v>103</v>
      </c>
      <c r="I271" t="s">
        <v>21</v>
      </c>
      <c r="J271">
        <v>8</v>
      </c>
      <c r="K271" t="s">
        <v>123</v>
      </c>
      <c r="L271" t="s">
        <v>23</v>
      </c>
      <c r="M271">
        <v>28.4</v>
      </c>
      <c r="N271" t="s">
        <v>24</v>
      </c>
      <c r="O271" s="1">
        <v>43700</v>
      </c>
      <c r="P271" t="s">
        <v>25</v>
      </c>
      <c r="Q271" t="s">
        <v>26</v>
      </c>
      <c r="S271">
        <v>3.55</v>
      </c>
      <c r="T271">
        <f t="shared" si="108"/>
        <v>3.55</v>
      </c>
      <c r="U271" s="2"/>
      <c r="X271" t="str">
        <f t="shared" si="109"/>
        <v>0</v>
      </c>
      <c r="Y271" t="str">
        <f t="shared" si="110"/>
        <v>0</v>
      </c>
      <c r="Z271" t="str">
        <f t="shared" si="111"/>
        <v>0</v>
      </c>
      <c r="AA271" t="str">
        <f t="shared" si="112"/>
        <v>0</v>
      </c>
      <c r="AB271" t="str">
        <f t="shared" si="113"/>
        <v>0</v>
      </c>
      <c r="AC271" t="str">
        <f t="shared" si="114"/>
        <v>0</v>
      </c>
      <c r="AD271" t="str">
        <f t="shared" si="115"/>
        <v>0</v>
      </c>
      <c r="AE271" t="str">
        <f t="shared" si="116"/>
        <v>1</v>
      </c>
      <c r="AF271" t="str">
        <f t="shared" si="117"/>
        <v>0</v>
      </c>
      <c r="AG271" t="str">
        <f t="shared" si="118"/>
        <v>0</v>
      </c>
      <c r="AH271" t="str">
        <f t="shared" si="119"/>
        <v>0</v>
      </c>
      <c r="AI271" t="str">
        <f t="shared" si="120"/>
        <v>0</v>
      </c>
      <c r="AK271" t="str">
        <f t="shared" si="121"/>
        <v>0</v>
      </c>
      <c r="AL271" t="str">
        <f t="shared" si="122"/>
        <v>0</v>
      </c>
      <c r="AM271" t="str">
        <f t="shared" si="123"/>
        <v>1</v>
      </c>
      <c r="AN271" t="str">
        <f t="shared" si="124"/>
        <v>0</v>
      </c>
      <c r="AO271" t="str">
        <f t="shared" si="125"/>
        <v>0</v>
      </c>
      <c r="AP271" t="str">
        <f t="shared" si="126"/>
        <v>1</v>
      </c>
      <c r="AQ271" t="str">
        <f t="shared" si="127"/>
        <v>0</v>
      </c>
      <c r="AR271" t="str">
        <f t="shared" si="128"/>
        <v>0</v>
      </c>
      <c r="AS271" t="str">
        <f t="shared" si="132"/>
        <v>0</v>
      </c>
      <c r="AT271" t="str">
        <f t="shared" si="129"/>
        <v>0</v>
      </c>
      <c r="AV271" t="str">
        <f t="shared" si="130"/>
        <v>0</v>
      </c>
      <c r="AW271" t="str">
        <f t="shared" si="131"/>
        <v>0</v>
      </c>
      <c r="BD271" t="str">
        <f t="shared" si="133"/>
        <v>0010010000</v>
      </c>
      <c r="BE271" t="str">
        <f t="shared" si="134"/>
        <v>0</v>
      </c>
    </row>
    <row r="272" spans="1:57" x14ac:dyDescent="0.45">
      <c r="A272" t="s">
        <v>17</v>
      </c>
      <c r="B272" t="s">
        <v>18</v>
      </c>
      <c r="C272">
        <v>5.0599999999999996</v>
      </c>
      <c r="D272">
        <v>1</v>
      </c>
      <c r="E272">
        <v>236755</v>
      </c>
      <c r="F272">
        <v>28</v>
      </c>
      <c r="G272" t="s">
        <v>19</v>
      </c>
      <c r="H272" t="s">
        <v>124</v>
      </c>
      <c r="I272" t="s">
        <v>28</v>
      </c>
      <c r="J272">
        <v>8</v>
      </c>
      <c r="K272" t="s">
        <v>123</v>
      </c>
      <c r="L272" t="s">
        <v>23</v>
      </c>
      <c r="M272">
        <v>28.8</v>
      </c>
      <c r="N272" t="s">
        <v>24</v>
      </c>
      <c r="O272" s="1">
        <v>43700</v>
      </c>
      <c r="P272" t="s">
        <v>25</v>
      </c>
      <c r="Q272" t="s">
        <v>26</v>
      </c>
      <c r="S272">
        <v>3.6</v>
      </c>
      <c r="T272">
        <f t="shared" si="108"/>
        <v>3.6</v>
      </c>
      <c r="U272" s="2"/>
      <c r="X272" t="str">
        <f t="shared" si="109"/>
        <v>0</v>
      </c>
      <c r="Y272" t="str">
        <f t="shared" si="110"/>
        <v>0</v>
      </c>
      <c r="Z272" t="str">
        <f t="shared" si="111"/>
        <v>0</v>
      </c>
      <c r="AA272" t="str">
        <f t="shared" si="112"/>
        <v>0</v>
      </c>
      <c r="AB272" t="str">
        <f t="shared" si="113"/>
        <v>0</v>
      </c>
      <c r="AC272" t="str">
        <f t="shared" si="114"/>
        <v>0</v>
      </c>
      <c r="AD272" t="str">
        <f t="shared" si="115"/>
        <v>0</v>
      </c>
      <c r="AE272" t="str">
        <f t="shared" si="116"/>
        <v>1</v>
      </c>
      <c r="AF272" t="str">
        <f t="shared" si="117"/>
        <v>0</v>
      </c>
      <c r="AG272" t="str">
        <f t="shared" si="118"/>
        <v>0</v>
      </c>
      <c r="AH272" t="str">
        <f t="shared" si="119"/>
        <v>0</v>
      </c>
      <c r="AI272" t="str">
        <f t="shared" si="120"/>
        <v>0</v>
      </c>
      <c r="AK272" t="str">
        <f t="shared" si="121"/>
        <v>0</v>
      </c>
      <c r="AL272" t="str">
        <f t="shared" si="122"/>
        <v>0</v>
      </c>
      <c r="AM272" t="str">
        <f t="shared" si="123"/>
        <v>1</v>
      </c>
      <c r="AN272" t="str">
        <f t="shared" si="124"/>
        <v>0</v>
      </c>
      <c r="AO272" t="str">
        <f t="shared" si="125"/>
        <v>1</v>
      </c>
      <c r="AP272" t="str">
        <f t="shared" si="126"/>
        <v>0</v>
      </c>
      <c r="AQ272" t="str">
        <f t="shared" si="127"/>
        <v>0</v>
      </c>
      <c r="AR272" t="str">
        <f t="shared" si="128"/>
        <v>0</v>
      </c>
      <c r="AS272" t="str">
        <f t="shared" si="132"/>
        <v>0</v>
      </c>
      <c r="AT272" t="str">
        <f t="shared" si="129"/>
        <v>0</v>
      </c>
      <c r="AV272" t="str">
        <f t="shared" si="130"/>
        <v>0</v>
      </c>
      <c r="AW272" t="str">
        <f t="shared" si="131"/>
        <v>0</v>
      </c>
      <c r="BD272" t="str">
        <f t="shared" si="133"/>
        <v>0010100000</v>
      </c>
      <c r="BE272" t="str">
        <f t="shared" si="134"/>
        <v>0</v>
      </c>
    </row>
    <row r="273" spans="1:57" x14ac:dyDescent="0.45">
      <c r="A273" t="s">
        <v>17</v>
      </c>
      <c r="B273" t="s">
        <v>18</v>
      </c>
      <c r="C273">
        <v>6.72</v>
      </c>
      <c r="D273">
        <v>1</v>
      </c>
      <c r="E273">
        <v>236755</v>
      </c>
      <c r="F273">
        <v>30</v>
      </c>
      <c r="G273" t="s">
        <v>19</v>
      </c>
      <c r="H273" t="s">
        <v>37</v>
      </c>
      <c r="I273" t="s">
        <v>28</v>
      </c>
      <c r="J273">
        <v>8</v>
      </c>
      <c r="K273" t="s">
        <v>123</v>
      </c>
      <c r="L273" t="s">
        <v>23</v>
      </c>
      <c r="M273">
        <v>28.8</v>
      </c>
      <c r="N273" t="s">
        <v>24</v>
      </c>
      <c r="O273" s="1">
        <v>43700</v>
      </c>
      <c r="P273" t="s">
        <v>25</v>
      </c>
      <c r="Q273" t="s">
        <v>26</v>
      </c>
      <c r="S273">
        <v>3.6</v>
      </c>
      <c r="T273">
        <f t="shared" si="108"/>
        <v>3.6</v>
      </c>
      <c r="U273" s="2"/>
      <c r="X273" t="str">
        <f t="shared" si="109"/>
        <v>0</v>
      </c>
      <c r="Y273" t="str">
        <f t="shared" si="110"/>
        <v>0</v>
      </c>
      <c r="Z273" t="str">
        <f t="shared" si="111"/>
        <v>0</v>
      </c>
      <c r="AA273" t="str">
        <f t="shared" si="112"/>
        <v>0</v>
      </c>
      <c r="AB273" t="str">
        <f t="shared" si="113"/>
        <v>0</v>
      </c>
      <c r="AC273" t="str">
        <f t="shared" si="114"/>
        <v>0</v>
      </c>
      <c r="AD273" t="str">
        <f t="shared" si="115"/>
        <v>0</v>
      </c>
      <c r="AE273" t="str">
        <f t="shared" si="116"/>
        <v>1</v>
      </c>
      <c r="AF273" t="str">
        <f t="shared" si="117"/>
        <v>0</v>
      </c>
      <c r="AG273" t="str">
        <f t="shared" si="118"/>
        <v>0</v>
      </c>
      <c r="AH273" t="str">
        <f t="shared" si="119"/>
        <v>0</v>
      </c>
      <c r="AI273" t="str">
        <f t="shared" si="120"/>
        <v>0</v>
      </c>
      <c r="AK273" t="str">
        <f t="shared" si="121"/>
        <v>0</v>
      </c>
      <c r="AL273" t="str">
        <f t="shared" si="122"/>
        <v>0</v>
      </c>
      <c r="AM273" t="str">
        <f t="shared" si="123"/>
        <v>1</v>
      </c>
      <c r="AN273" t="str">
        <f t="shared" si="124"/>
        <v>0</v>
      </c>
      <c r="AO273" t="str">
        <f t="shared" si="125"/>
        <v>1</v>
      </c>
      <c r="AP273" t="str">
        <f t="shared" si="126"/>
        <v>0</v>
      </c>
      <c r="AQ273" t="str">
        <f t="shared" si="127"/>
        <v>0</v>
      </c>
      <c r="AR273" t="str">
        <f t="shared" si="128"/>
        <v>0</v>
      </c>
      <c r="AS273" t="str">
        <f t="shared" si="132"/>
        <v>0</v>
      </c>
      <c r="AT273" t="str">
        <f t="shared" si="129"/>
        <v>0</v>
      </c>
      <c r="AV273" t="str">
        <f t="shared" si="130"/>
        <v>0</v>
      </c>
      <c r="AW273" t="str">
        <f t="shared" si="131"/>
        <v>0</v>
      </c>
      <c r="BD273" t="str">
        <f t="shared" si="133"/>
        <v>0010100000</v>
      </c>
      <c r="BE273" t="str">
        <f t="shared" si="134"/>
        <v>0</v>
      </c>
    </row>
    <row r="274" spans="1:57" x14ac:dyDescent="0.45">
      <c r="A274" t="s">
        <v>17</v>
      </c>
      <c r="B274" t="s">
        <v>18</v>
      </c>
      <c r="C274">
        <v>8.6</v>
      </c>
      <c r="D274">
        <v>1</v>
      </c>
      <c r="E274">
        <v>236755</v>
      </c>
      <c r="F274">
        <v>20</v>
      </c>
      <c r="G274" t="s">
        <v>19</v>
      </c>
      <c r="H274" t="s">
        <v>57</v>
      </c>
      <c r="I274" t="s">
        <v>28</v>
      </c>
      <c r="J274">
        <v>8</v>
      </c>
      <c r="K274" t="s">
        <v>123</v>
      </c>
      <c r="L274" t="s">
        <v>23</v>
      </c>
      <c r="M274">
        <v>28.8</v>
      </c>
      <c r="N274" t="s">
        <v>24</v>
      </c>
      <c r="O274" s="1">
        <v>43700</v>
      </c>
      <c r="P274" t="s">
        <v>25</v>
      </c>
      <c r="Q274" t="s">
        <v>26</v>
      </c>
      <c r="S274">
        <v>3.6</v>
      </c>
      <c r="T274">
        <f t="shared" si="108"/>
        <v>3.6</v>
      </c>
      <c r="U274" s="2"/>
      <c r="X274" t="str">
        <f t="shared" si="109"/>
        <v>0</v>
      </c>
      <c r="Y274" t="str">
        <f t="shared" si="110"/>
        <v>0</v>
      </c>
      <c r="Z274" t="str">
        <f t="shared" si="111"/>
        <v>0</v>
      </c>
      <c r="AA274" t="str">
        <f t="shared" si="112"/>
        <v>0</v>
      </c>
      <c r="AB274" t="str">
        <f t="shared" si="113"/>
        <v>0</v>
      </c>
      <c r="AC274" t="str">
        <f t="shared" si="114"/>
        <v>0</v>
      </c>
      <c r="AD274" t="str">
        <f t="shared" si="115"/>
        <v>0</v>
      </c>
      <c r="AE274" t="str">
        <f t="shared" si="116"/>
        <v>1</v>
      </c>
      <c r="AF274" t="str">
        <f t="shared" si="117"/>
        <v>0</v>
      </c>
      <c r="AG274" t="str">
        <f t="shared" si="118"/>
        <v>0</v>
      </c>
      <c r="AH274" t="str">
        <f t="shared" si="119"/>
        <v>0</v>
      </c>
      <c r="AI274" t="str">
        <f t="shared" si="120"/>
        <v>0</v>
      </c>
      <c r="AK274" t="str">
        <f t="shared" si="121"/>
        <v>0</v>
      </c>
      <c r="AL274" t="str">
        <f t="shared" si="122"/>
        <v>0</v>
      </c>
      <c r="AM274" t="str">
        <f t="shared" si="123"/>
        <v>1</v>
      </c>
      <c r="AN274" t="str">
        <f t="shared" si="124"/>
        <v>0</v>
      </c>
      <c r="AO274" t="str">
        <f t="shared" si="125"/>
        <v>1</v>
      </c>
      <c r="AP274" t="str">
        <f t="shared" si="126"/>
        <v>0</v>
      </c>
      <c r="AQ274" t="str">
        <f t="shared" si="127"/>
        <v>0</v>
      </c>
      <c r="AR274" t="str">
        <f t="shared" si="128"/>
        <v>0</v>
      </c>
      <c r="AS274" t="str">
        <f t="shared" si="132"/>
        <v>0</v>
      </c>
      <c r="AT274" t="str">
        <f t="shared" si="129"/>
        <v>0</v>
      </c>
      <c r="AV274" t="str">
        <f t="shared" si="130"/>
        <v>0</v>
      </c>
      <c r="AW274" t="str">
        <f t="shared" si="131"/>
        <v>0</v>
      </c>
      <c r="BD274" t="str">
        <f t="shared" si="133"/>
        <v>0010100000</v>
      </c>
      <c r="BE274" t="str">
        <f t="shared" si="134"/>
        <v>0</v>
      </c>
    </row>
    <row r="275" spans="1:57" x14ac:dyDescent="0.45">
      <c r="A275" t="s">
        <v>17</v>
      </c>
      <c r="B275" t="s">
        <v>18</v>
      </c>
      <c r="C275">
        <v>5.81</v>
      </c>
      <c r="D275">
        <v>1</v>
      </c>
      <c r="E275">
        <v>236755</v>
      </c>
      <c r="F275">
        <v>26</v>
      </c>
      <c r="G275" t="s">
        <v>19</v>
      </c>
      <c r="H275" t="s">
        <v>110</v>
      </c>
      <c r="I275" t="s">
        <v>28</v>
      </c>
      <c r="J275">
        <v>8</v>
      </c>
      <c r="K275" t="s">
        <v>123</v>
      </c>
      <c r="L275" t="s">
        <v>23</v>
      </c>
      <c r="M275">
        <v>28.8</v>
      </c>
      <c r="N275" t="s">
        <v>24</v>
      </c>
      <c r="O275" s="1">
        <v>43700</v>
      </c>
      <c r="P275" t="s">
        <v>25</v>
      </c>
      <c r="Q275" t="s">
        <v>26</v>
      </c>
      <c r="S275">
        <v>3.6</v>
      </c>
      <c r="T275">
        <f t="shared" si="108"/>
        <v>3.6</v>
      </c>
      <c r="U275" s="2"/>
      <c r="X275" t="str">
        <f t="shared" si="109"/>
        <v>0</v>
      </c>
      <c r="Y275" t="str">
        <f t="shared" si="110"/>
        <v>0</v>
      </c>
      <c r="Z275" t="str">
        <f t="shared" si="111"/>
        <v>0</v>
      </c>
      <c r="AA275" t="str">
        <f t="shared" si="112"/>
        <v>0</v>
      </c>
      <c r="AB275" t="str">
        <f t="shared" si="113"/>
        <v>0</v>
      </c>
      <c r="AC275" t="str">
        <f t="shared" si="114"/>
        <v>0</v>
      </c>
      <c r="AD275" t="str">
        <f t="shared" si="115"/>
        <v>0</v>
      </c>
      <c r="AE275" t="str">
        <f t="shared" si="116"/>
        <v>1</v>
      </c>
      <c r="AF275" t="str">
        <f t="shared" si="117"/>
        <v>0</v>
      </c>
      <c r="AG275" t="str">
        <f t="shared" si="118"/>
        <v>0</v>
      </c>
      <c r="AH275" t="str">
        <f t="shared" si="119"/>
        <v>0</v>
      </c>
      <c r="AI275" t="str">
        <f t="shared" si="120"/>
        <v>0</v>
      </c>
      <c r="AK275" t="str">
        <f t="shared" si="121"/>
        <v>0</v>
      </c>
      <c r="AL275" t="str">
        <f t="shared" si="122"/>
        <v>0</v>
      </c>
      <c r="AM275" t="str">
        <f t="shared" si="123"/>
        <v>1</v>
      </c>
      <c r="AN275" t="str">
        <f t="shared" si="124"/>
        <v>0</v>
      </c>
      <c r="AO275" t="str">
        <f t="shared" si="125"/>
        <v>1</v>
      </c>
      <c r="AP275" t="str">
        <f t="shared" si="126"/>
        <v>0</v>
      </c>
      <c r="AQ275" t="str">
        <f t="shared" si="127"/>
        <v>0</v>
      </c>
      <c r="AR275" t="str">
        <f t="shared" si="128"/>
        <v>0</v>
      </c>
      <c r="AS275" t="str">
        <f t="shared" si="132"/>
        <v>0</v>
      </c>
      <c r="AT275" t="str">
        <f t="shared" si="129"/>
        <v>0</v>
      </c>
      <c r="AV275" t="str">
        <f t="shared" si="130"/>
        <v>0</v>
      </c>
      <c r="AW275" t="str">
        <f t="shared" si="131"/>
        <v>0</v>
      </c>
      <c r="BD275" t="str">
        <f t="shared" si="133"/>
        <v>0010100000</v>
      </c>
      <c r="BE275" t="str">
        <f t="shared" si="134"/>
        <v>0</v>
      </c>
    </row>
    <row r="276" spans="1:57" x14ac:dyDescent="0.45">
      <c r="A276" t="s">
        <v>17</v>
      </c>
      <c r="B276" t="s">
        <v>18</v>
      </c>
      <c r="C276">
        <v>8.34</v>
      </c>
      <c r="D276">
        <v>1</v>
      </c>
      <c r="E276">
        <v>236755</v>
      </c>
      <c r="F276">
        <v>22</v>
      </c>
      <c r="G276" t="s">
        <v>19</v>
      </c>
      <c r="H276" t="s">
        <v>46</v>
      </c>
      <c r="I276" t="s">
        <v>28</v>
      </c>
      <c r="J276">
        <v>8</v>
      </c>
      <c r="K276" t="s">
        <v>123</v>
      </c>
      <c r="L276" t="s">
        <v>23</v>
      </c>
      <c r="M276">
        <v>28.8</v>
      </c>
      <c r="N276" t="s">
        <v>24</v>
      </c>
      <c r="O276" s="1">
        <v>43700</v>
      </c>
      <c r="P276" t="s">
        <v>25</v>
      </c>
      <c r="Q276" t="s">
        <v>26</v>
      </c>
      <c r="S276">
        <v>3.6</v>
      </c>
      <c r="T276">
        <f t="shared" si="108"/>
        <v>3.6</v>
      </c>
      <c r="U276" s="2"/>
      <c r="X276" t="str">
        <f t="shared" si="109"/>
        <v>0</v>
      </c>
      <c r="Y276" t="str">
        <f t="shared" si="110"/>
        <v>0</v>
      </c>
      <c r="Z276" t="str">
        <f t="shared" si="111"/>
        <v>0</v>
      </c>
      <c r="AA276" t="str">
        <f t="shared" si="112"/>
        <v>0</v>
      </c>
      <c r="AB276" t="str">
        <f t="shared" si="113"/>
        <v>0</v>
      </c>
      <c r="AC276" t="str">
        <f t="shared" si="114"/>
        <v>0</v>
      </c>
      <c r="AD276" t="str">
        <f t="shared" si="115"/>
        <v>0</v>
      </c>
      <c r="AE276" t="str">
        <f t="shared" si="116"/>
        <v>1</v>
      </c>
      <c r="AF276" t="str">
        <f t="shared" si="117"/>
        <v>0</v>
      </c>
      <c r="AG276" t="str">
        <f t="shared" si="118"/>
        <v>0</v>
      </c>
      <c r="AH276" t="str">
        <f t="shared" si="119"/>
        <v>0</v>
      </c>
      <c r="AI276" t="str">
        <f t="shared" si="120"/>
        <v>0</v>
      </c>
      <c r="AK276" t="str">
        <f t="shared" si="121"/>
        <v>0</v>
      </c>
      <c r="AL276" t="str">
        <f t="shared" si="122"/>
        <v>0</v>
      </c>
      <c r="AM276" t="str">
        <f t="shared" si="123"/>
        <v>1</v>
      </c>
      <c r="AN276" t="str">
        <f t="shared" si="124"/>
        <v>0</v>
      </c>
      <c r="AO276" t="str">
        <f t="shared" si="125"/>
        <v>1</v>
      </c>
      <c r="AP276" t="str">
        <f t="shared" si="126"/>
        <v>0</v>
      </c>
      <c r="AQ276" t="str">
        <f t="shared" si="127"/>
        <v>0</v>
      </c>
      <c r="AR276" t="str">
        <f t="shared" si="128"/>
        <v>0</v>
      </c>
      <c r="AS276" t="str">
        <f t="shared" si="132"/>
        <v>0</v>
      </c>
      <c r="AT276" t="str">
        <f t="shared" si="129"/>
        <v>0</v>
      </c>
      <c r="AV276" t="str">
        <f t="shared" si="130"/>
        <v>0</v>
      </c>
      <c r="AW276" t="str">
        <f t="shared" si="131"/>
        <v>0</v>
      </c>
      <c r="BD276" t="str">
        <f t="shared" si="133"/>
        <v>0010100000</v>
      </c>
      <c r="BE276" t="str">
        <f t="shared" si="134"/>
        <v>0</v>
      </c>
    </row>
    <row r="277" spans="1:57" x14ac:dyDescent="0.45">
      <c r="A277" t="s">
        <v>17</v>
      </c>
      <c r="B277" t="s">
        <v>18</v>
      </c>
      <c r="C277">
        <v>5.53</v>
      </c>
      <c r="D277">
        <v>1</v>
      </c>
      <c r="E277">
        <v>236755</v>
      </c>
      <c r="F277">
        <v>19</v>
      </c>
      <c r="G277" t="s">
        <v>19</v>
      </c>
      <c r="H277" t="s">
        <v>58</v>
      </c>
      <c r="I277" t="s">
        <v>28</v>
      </c>
      <c r="J277">
        <v>8</v>
      </c>
      <c r="K277" t="s">
        <v>123</v>
      </c>
      <c r="L277" t="s">
        <v>23</v>
      </c>
      <c r="M277">
        <v>28.8</v>
      </c>
      <c r="N277" t="s">
        <v>24</v>
      </c>
      <c r="O277" s="1">
        <v>43700</v>
      </c>
      <c r="P277" t="s">
        <v>25</v>
      </c>
      <c r="Q277" t="s">
        <v>26</v>
      </c>
      <c r="S277">
        <v>3.6</v>
      </c>
      <c r="T277">
        <f t="shared" si="108"/>
        <v>3.6</v>
      </c>
      <c r="U277" s="2"/>
      <c r="X277" t="str">
        <f t="shared" si="109"/>
        <v>0</v>
      </c>
      <c r="Y277" t="str">
        <f t="shared" si="110"/>
        <v>0</v>
      </c>
      <c r="Z277" t="str">
        <f t="shared" si="111"/>
        <v>0</v>
      </c>
      <c r="AA277" t="str">
        <f t="shared" si="112"/>
        <v>0</v>
      </c>
      <c r="AB277" t="str">
        <f t="shared" si="113"/>
        <v>0</v>
      </c>
      <c r="AC277" t="str">
        <f t="shared" si="114"/>
        <v>0</v>
      </c>
      <c r="AD277" t="str">
        <f t="shared" si="115"/>
        <v>0</v>
      </c>
      <c r="AE277" t="str">
        <f t="shared" si="116"/>
        <v>1</v>
      </c>
      <c r="AF277" t="str">
        <f t="shared" si="117"/>
        <v>0</v>
      </c>
      <c r="AG277" t="str">
        <f t="shared" si="118"/>
        <v>0</v>
      </c>
      <c r="AH277" t="str">
        <f t="shared" si="119"/>
        <v>0</v>
      </c>
      <c r="AI277" t="str">
        <f t="shared" si="120"/>
        <v>0</v>
      </c>
      <c r="AK277" t="str">
        <f t="shared" si="121"/>
        <v>0</v>
      </c>
      <c r="AL277" t="str">
        <f t="shared" si="122"/>
        <v>0</v>
      </c>
      <c r="AM277" t="str">
        <f t="shared" si="123"/>
        <v>1</v>
      </c>
      <c r="AN277" t="str">
        <f t="shared" si="124"/>
        <v>0</v>
      </c>
      <c r="AO277" t="str">
        <f t="shared" si="125"/>
        <v>1</v>
      </c>
      <c r="AP277" t="str">
        <f t="shared" si="126"/>
        <v>0</v>
      </c>
      <c r="AQ277" t="str">
        <f t="shared" si="127"/>
        <v>0</v>
      </c>
      <c r="AR277" t="str">
        <f t="shared" si="128"/>
        <v>0</v>
      </c>
      <c r="AS277" t="str">
        <f t="shared" si="132"/>
        <v>0</v>
      </c>
      <c r="AT277" t="str">
        <f t="shared" si="129"/>
        <v>0</v>
      </c>
      <c r="AV277" t="str">
        <f t="shared" si="130"/>
        <v>0</v>
      </c>
      <c r="AW277" t="str">
        <f t="shared" si="131"/>
        <v>0</v>
      </c>
      <c r="BD277" t="str">
        <f t="shared" si="133"/>
        <v>0010100000</v>
      </c>
      <c r="BE277" t="str">
        <f t="shared" si="134"/>
        <v>0</v>
      </c>
    </row>
    <row r="278" spans="1:57" x14ac:dyDescent="0.45">
      <c r="A278" t="s">
        <v>17</v>
      </c>
      <c r="B278" t="s">
        <v>18</v>
      </c>
      <c r="C278">
        <v>8.52</v>
      </c>
      <c r="D278">
        <v>1</v>
      </c>
      <c r="E278">
        <v>236755</v>
      </c>
      <c r="F278">
        <v>17</v>
      </c>
      <c r="G278" t="s">
        <v>19</v>
      </c>
      <c r="H278" t="s">
        <v>50</v>
      </c>
      <c r="I278" t="s">
        <v>28</v>
      </c>
      <c r="J278">
        <v>8</v>
      </c>
      <c r="K278" t="s">
        <v>123</v>
      </c>
      <c r="L278" t="s">
        <v>23</v>
      </c>
      <c r="M278">
        <v>28.8</v>
      </c>
      <c r="N278" t="s">
        <v>24</v>
      </c>
      <c r="O278" s="1">
        <v>43700</v>
      </c>
      <c r="P278" t="s">
        <v>25</v>
      </c>
      <c r="Q278" t="s">
        <v>26</v>
      </c>
      <c r="S278">
        <v>3.6</v>
      </c>
      <c r="T278">
        <f t="shared" si="108"/>
        <v>3.6</v>
      </c>
      <c r="U278" s="2"/>
      <c r="X278" t="str">
        <f t="shared" si="109"/>
        <v>0</v>
      </c>
      <c r="Y278" t="str">
        <f t="shared" si="110"/>
        <v>0</v>
      </c>
      <c r="Z278" t="str">
        <f t="shared" si="111"/>
        <v>0</v>
      </c>
      <c r="AA278" t="str">
        <f t="shared" si="112"/>
        <v>0</v>
      </c>
      <c r="AB278" t="str">
        <f t="shared" si="113"/>
        <v>0</v>
      </c>
      <c r="AC278" t="str">
        <f t="shared" si="114"/>
        <v>0</v>
      </c>
      <c r="AD278" t="str">
        <f t="shared" si="115"/>
        <v>0</v>
      </c>
      <c r="AE278" t="str">
        <f t="shared" si="116"/>
        <v>1</v>
      </c>
      <c r="AF278" t="str">
        <f t="shared" si="117"/>
        <v>0</v>
      </c>
      <c r="AG278" t="str">
        <f t="shared" si="118"/>
        <v>0</v>
      </c>
      <c r="AH278" t="str">
        <f t="shared" si="119"/>
        <v>0</v>
      </c>
      <c r="AI278" t="str">
        <f t="shared" si="120"/>
        <v>0</v>
      </c>
      <c r="AK278" t="str">
        <f t="shared" si="121"/>
        <v>0</v>
      </c>
      <c r="AL278" t="str">
        <f t="shared" si="122"/>
        <v>0</v>
      </c>
      <c r="AM278" t="str">
        <f t="shared" si="123"/>
        <v>1</v>
      </c>
      <c r="AN278" t="str">
        <f t="shared" si="124"/>
        <v>0</v>
      </c>
      <c r="AO278" t="str">
        <f t="shared" si="125"/>
        <v>1</v>
      </c>
      <c r="AP278" t="str">
        <f t="shared" si="126"/>
        <v>0</v>
      </c>
      <c r="AQ278" t="str">
        <f t="shared" si="127"/>
        <v>0</v>
      </c>
      <c r="AR278" t="str">
        <f t="shared" si="128"/>
        <v>0</v>
      </c>
      <c r="AS278" t="str">
        <f t="shared" si="132"/>
        <v>0</v>
      </c>
      <c r="AT278" t="str">
        <f t="shared" si="129"/>
        <v>0</v>
      </c>
      <c r="AV278" t="str">
        <f t="shared" si="130"/>
        <v>0</v>
      </c>
      <c r="AW278" t="str">
        <f t="shared" si="131"/>
        <v>0</v>
      </c>
      <c r="BD278" t="str">
        <f t="shared" si="133"/>
        <v>0010100000</v>
      </c>
      <c r="BE278" t="str">
        <f t="shared" si="134"/>
        <v>0</v>
      </c>
    </row>
    <row r="279" spans="1:57" x14ac:dyDescent="0.45">
      <c r="A279" t="s">
        <v>17</v>
      </c>
      <c r="B279" t="s">
        <v>18</v>
      </c>
      <c r="C279">
        <v>8.34</v>
      </c>
      <c r="D279">
        <v>1</v>
      </c>
      <c r="E279">
        <v>236755</v>
      </c>
      <c r="F279">
        <v>18</v>
      </c>
      <c r="G279" t="s">
        <v>19</v>
      </c>
      <c r="H279" t="s">
        <v>69</v>
      </c>
      <c r="I279" t="s">
        <v>28</v>
      </c>
      <c r="J279">
        <v>8</v>
      </c>
      <c r="K279" t="s">
        <v>123</v>
      </c>
      <c r="L279" t="s">
        <v>23</v>
      </c>
      <c r="M279">
        <v>28.8</v>
      </c>
      <c r="N279" t="s">
        <v>24</v>
      </c>
      <c r="O279" s="1">
        <v>43700</v>
      </c>
      <c r="P279" t="s">
        <v>25</v>
      </c>
      <c r="Q279" t="s">
        <v>26</v>
      </c>
      <c r="S279">
        <v>3.6</v>
      </c>
      <c r="T279">
        <f t="shared" si="108"/>
        <v>3.6</v>
      </c>
      <c r="U279" s="2"/>
      <c r="X279" t="str">
        <f t="shared" si="109"/>
        <v>0</v>
      </c>
      <c r="Y279" t="str">
        <f t="shared" si="110"/>
        <v>0</v>
      </c>
      <c r="Z279" t="str">
        <f t="shared" si="111"/>
        <v>0</v>
      </c>
      <c r="AA279" t="str">
        <f t="shared" si="112"/>
        <v>0</v>
      </c>
      <c r="AB279" t="str">
        <f t="shared" si="113"/>
        <v>0</v>
      </c>
      <c r="AC279" t="str">
        <f t="shared" si="114"/>
        <v>0</v>
      </c>
      <c r="AD279" t="str">
        <f t="shared" si="115"/>
        <v>0</v>
      </c>
      <c r="AE279" t="str">
        <f t="shared" si="116"/>
        <v>1</v>
      </c>
      <c r="AF279" t="str">
        <f t="shared" si="117"/>
        <v>0</v>
      </c>
      <c r="AG279" t="str">
        <f t="shared" si="118"/>
        <v>0</v>
      </c>
      <c r="AH279" t="str">
        <f t="shared" si="119"/>
        <v>0</v>
      </c>
      <c r="AI279" t="str">
        <f t="shared" si="120"/>
        <v>0</v>
      </c>
      <c r="AK279" t="str">
        <f t="shared" si="121"/>
        <v>0</v>
      </c>
      <c r="AL279" t="str">
        <f t="shared" si="122"/>
        <v>0</v>
      </c>
      <c r="AM279" t="str">
        <f t="shared" si="123"/>
        <v>1</v>
      </c>
      <c r="AN279" t="str">
        <f t="shared" si="124"/>
        <v>0</v>
      </c>
      <c r="AO279" t="str">
        <f t="shared" si="125"/>
        <v>1</v>
      </c>
      <c r="AP279" t="str">
        <f t="shared" si="126"/>
        <v>0</v>
      </c>
      <c r="AQ279" t="str">
        <f t="shared" si="127"/>
        <v>0</v>
      </c>
      <c r="AR279" t="str">
        <f t="shared" si="128"/>
        <v>0</v>
      </c>
      <c r="AS279" t="str">
        <f t="shared" si="132"/>
        <v>0</v>
      </c>
      <c r="AT279" t="str">
        <f t="shared" si="129"/>
        <v>0</v>
      </c>
      <c r="AV279" t="str">
        <f t="shared" si="130"/>
        <v>0</v>
      </c>
      <c r="AW279" t="str">
        <f t="shared" si="131"/>
        <v>0</v>
      </c>
      <c r="BD279" t="str">
        <f t="shared" si="133"/>
        <v>0010100000</v>
      </c>
      <c r="BE279" t="str">
        <f t="shared" si="134"/>
        <v>0</v>
      </c>
    </row>
    <row r="280" spans="1:57" x14ac:dyDescent="0.45">
      <c r="A280" t="s">
        <v>17</v>
      </c>
      <c r="B280" t="s">
        <v>18</v>
      </c>
      <c r="C280">
        <v>6.22</v>
      </c>
      <c r="D280">
        <v>1</v>
      </c>
      <c r="E280">
        <v>236755</v>
      </c>
      <c r="F280">
        <v>10</v>
      </c>
      <c r="G280" t="s">
        <v>19</v>
      </c>
      <c r="H280" t="s">
        <v>77</v>
      </c>
      <c r="I280" t="s">
        <v>28</v>
      </c>
      <c r="J280">
        <v>8</v>
      </c>
      <c r="K280" t="s">
        <v>123</v>
      </c>
      <c r="L280" t="s">
        <v>23</v>
      </c>
      <c r="M280">
        <v>28.8</v>
      </c>
      <c r="N280" t="s">
        <v>24</v>
      </c>
      <c r="O280" s="1">
        <v>43700</v>
      </c>
      <c r="P280" t="s">
        <v>25</v>
      </c>
      <c r="Q280" t="s">
        <v>26</v>
      </c>
      <c r="S280">
        <v>3.6</v>
      </c>
      <c r="T280">
        <f t="shared" si="108"/>
        <v>3.6</v>
      </c>
      <c r="U280" s="2"/>
      <c r="X280" t="str">
        <f t="shared" si="109"/>
        <v>0</v>
      </c>
      <c r="Y280" t="str">
        <f t="shared" si="110"/>
        <v>0</v>
      </c>
      <c r="Z280" t="str">
        <f t="shared" si="111"/>
        <v>0</v>
      </c>
      <c r="AA280" t="str">
        <f t="shared" si="112"/>
        <v>0</v>
      </c>
      <c r="AB280" t="str">
        <f t="shared" si="113"/>
        <v>0</v>
      </c>
      <c r="AC280" t="str">
        <f t="shared" si="114"/>
        <v>0</v>
      </c>
      <c r="AD280" t="str">
        <f t="shared" si="115"/>
        <v>0</v>
      </c>
      <c r="AE280" t="str">
        <f t="shared" si="116"/>
        <v>1</v>
      </c>
      <c r="AF280" t="str">
        <f t="shared" si="117"/>
        <v>0</v>
      </c>
      <c r="AG280" t="str">
        <f t="shared" si="118"/>
        <v>0</v>
      </c>
      <c r="AH280" t="str">
        <f t="shared" si="119"/>
        <v>0</v>
      </c>
      <c r="AI280" t="str">
        <f t="shared" si="120"/>
        <v>0</v>
      </c>
      <c r="AK280" t="str">
        <f t="shared" si="121"/>
        <v>0</v>
      </c>
      <c r="AL280" t="str">
        <f t="shared" si="122"/>
        <v>0</v>
      </c>
      <c r="AM280" t="str">
        <f t="shared" si="123"/>
        <v>1</v>
      </c>
      <c r="AN280" t="str">
        <f t="shared" si="124"/>
        <v>0</v>
      </c>
      <c r="AO280" t="str">
        <f t="shared" si="125"/>
        <v>1</v>
      </c>
      <c r="AP280" t="str">
        <f t="shared" si="126"/>
        <v>0</v>
      </c>
      <c r="AQ280" t="str">
        <f t="shared" si="127"/>
        <v>0</v>
      </c>
      <c r="AR280" t="str">
        <f t="shared" si="128"/>
        <v>0</v>
      </c>
      <c r="AS280" t="str">
        <f t="shared" si="132"/>
        <v>0</v>
      </c>
      <c r="AT280" t="str">
        <f t="shared" si="129"/>
        <v>0</v>
      </c>
      <c r="AV280" t="str">
        <f t="shared" si="130"/>
        <v>0</v>
      </c>
      <c r="AW280" t="str">
        <f t="shared" si="131"/>
        <v>0</v>
      </c>
      <c r="BD280" t="str">
        <f t="shared" si="133"/>
        <v>0010100000</v>
      </c>
      <c r="BE280" t="str">
        <f t="shared" si="134"/>
        <v>0</v>
      </c>
    </row>
    <row r="281" spans="1:57" x14ac:dyDescent="0.45">
      <c r="A281" t="s">
        <v>17</v>
      </c>
      <c r="B281" t="s">
        <v>18</v>
      </c>
      <c r="C281">
        <v>7.34</v>
      </c>
      <c r="D281">
        <v>1</v>
      </c>
      <c r="E281">
        <v>236755</v>
      </c>
      <c r="F281">
        <v>11</v>
      </c>
      <c r="G281" t="s">
        <v>19</v>
      </c>
      <c r="H281" t="s">
        <v>102</v>
      </c>
      <c r="I281" t="s">
        <v>34</v>
      </c>
      <c r="J281">
        <v>8</v>
      </c>
      <c r="K281" t="s">
        <v>123</v>
      </c>
      <c r="L281" t="s">
        <v>23</v>
      </c>
      <c r="M281">
        <v>29.2</v>
      </c>
      <c r="N281" t="s">
        <v>24</v>
      </c>
      <c r="O281" s="1">
        <v>43700</v>
      </c>
      <c r="P281" t="s">
        <v>25</v>
      </c>
      <c r="Q281" t="s">
        <v>26</v>
      </c>
      <c r="S281">
        <v>3.65</v>
      </c>
      <c r="T281">
        <f t="shared" si="108"/>
        <v>3.65</v>
      </c>
      <c r="U281" s="2"/>
      <c r="X281" t="str">
        <f t="shared" si="109"/>
        <v>0</v>
      </c>
      <c r="Y281" t="str">
        <f t="shared" si="110"/>
        <v>0</v>
      </c>
      <c r="Z281" t="str">
        <f t="shared" si="111"/>
        <v>0</v>
      </c>
      <c r="AA281" t="str">
        <f t="shared" si="112"/>
        <v>0</v>
      </c>
      <c r="AB281" t="str">
        <f t="shared" si="113"/>
        <v>0</v>
      </c>
      <c r="AC281" t="str">
        <f t="shared" si="114"/>
        <v>0</v>
      </c>
      <c r="AD281" t="str">
        <f t="shared" si="115"/>
        <v>0</v>
      </c>
      <c r="AE281" t="str">
        <f t="shared" si="116"/>
        <v>1</v>
      </c>
      <c r="AF281" t="str">
        <f t="shared" si="117"/>
        <v>0</v>
      </c>
      <c r="AG281" t="str">
        <f t="shared" si="118"/>
        <v>0</v>
      </c>
      <c r="AH281" t="str">
        <f t="shared" si="119"/>
        <v>0</v>
      </c>
      <c r="AI281" t="str">
        <f t="shared" si="120"/>
        <v>0</v>
      </c>
      <c r="AK281" t="str">
        <f t="shared" si="121"/>
        <v>0</v>
      </c>
      <c r="AL281" t="str">
        <f t="shared" si="122"/>
        <v>0</v>
      </c>
      <c r="AM281" t="str">
        <f t="shared" si="123"/>
        <v>1</v>
      </c>
      <c r="AN281" t="str">
        <f t="shared" si="124"/>
        <v>0</v>
      </c>
      <c r="AO281" t="str">
        <f t="shared" si="125"/>
        <v>0</v>
      </c>
      <c r="AP281" t="str">
        <f t="shared" si="126"/>
        <v>0</v>
      </c>
      <c r="AQ281" t="str">
        <f t="shared" si="127"/>
        <v>0</v>
      </c>
      <c r="AR281" t="str">
        <f t="shared" si="128"/>
        <v>1</v>
      </c>
      <c r="AS281" t="str">
        <f t="shared" si="132"/>
        <v>0</v>
      </c>
      <c r="AT281" t="str">
        <f t="shared" si="129"/>
        <v>0</v>
      </c>
      <c r="AV281" t="str">
        <f t="shared" si="130"/>
        <v>0</v>
      </c>
      <c r="AW281" t="str">
        <f t="shared" si="131"/>
        <v>0</v>
      </c>
      <c r="BD281" t="str">
        <f t="shared" si="133"/>
        <v>0010000100</v>
      </c>
      <c r="BE281" t="str">
        <f t="shared" si="134"/>
        <v>0</v>
      </c>
    </row>
    <row r="282" spans="1:57" x14ac:dyDescent="0.45">
      <c r="A282" t="s">
        <v>17</v>
      </c>
      <c r="B282" t="s">
        <v>18</v>
      </c>
      <c r="C282">
        <v>7.12</v>
      </c>
      <c r="D282">
        <v>1</v>
      </c>
      <c r="E282">
        <v>236755</v>
      </c>
      <c r="F282">
        <v>8</v>
      </c>
      <c r="G282" t="s">
        <v>19</v>
      </c>
      <c r="H282" t="s">
        <v>68</v>
      </c>
      <c r="I282" t="s">
        <v>34</v>
      </c>
      <c r="J282">
        <v>8</v>
      </c>
      <c r="K282" t="s">
        <v>123</v>
      </c>
      <c r="L282" t="s">
        <v>23</v>
      </c>
      <c r="M282">
        <v>29.2</v>
      </c>
      <c r="N282" t="s">
        <v>24</v>
      </c>
      <c r="O282" s="1">
        <v>43700</v>
      </c>
      <c r="P282" t="s">
        <v>25</v>
      </c>
      <c r="Q282" t="s">
        <v>26</v>
      </c>
      <c r="S282">
        <v>3.65</v>
      </c>
      <c r="T282">
        <f t="shared" si="108"/>
        <v>3.65</v>
      </c>
      <c r="U282" s="2"/>
      <c r="X282" t="str">
        <f t="shared" si="109"/>
        <v>0</v>
      </c>
      <c r="Y282" t="str">
        <f t="shared" si="110"/>
        <v>0</v>
      </c>
      <c r="Z282" t="str">
        <f t="shared" si="111"/>
        <v>0</v>
      </c>
      <c r="AA282" t="str">
        <f t="shared" si="112"/>
        <v>0</v>
      </c>
      <c r="AB282" t="str">
        <f t="shared" si="113"/>
        <v>0</v>
      </c>
      <c r="AC282" t="str">
        <f t="shared" si="114"/>
        <v>0</v>
      </c>
      <c r="AD282" t="str">
        <f t="shared" si="115"/>
        <v>0</v>
      </c>
      <c r="AE282" t="str">
        <f t="shared" si="116"/>
        <v>1</v>
      </c>
      <c r="AF282" t="str">
        <f t="shared" si="117"/>
        <v>0</v>
      </c>
      <c r="AG282" t="str">
        <f t="shared" si="118"/>
        <v>0</v>
      </c>
      <c r="AH282" t="str">
        <f t="shared" si="119"/>
        <v>0</v>
      </c>
      <c r="AI282" t="str">
        <f t="shared" si="120"/>
        <v>0</v>
      </c>
      <c r="AK282" t="str">
        <f t="shared" si="121"/>
        <v>0</v>
      </c>
      <c r="AL282" t="str">
        <f t="shared" si="122"/>
        <v>0</v>
      </c>
      <c r="AM282" t="str">
        <f t="shared" si="123"/>
        <v>1</v>
      </c>
      <c r="AN282" t="str">
        <f t="shared" si="124"/>
        <v>0</v>
      </c>
      <c r="AO282" t="str">
        <f t="shared" si="125"/>
        <v>0</v>
      </c>
      <c r="AP282" t="str">
        <f t="shared" si="126"/>
        <v>0</v>
      </c>
      <c r="AQ282" t="str">
        <f t="shared" si="127"/>
        <v>0</v>
      </c>
      <c r="AR282" t="str">
        <f t="shared" si="128"/>
        <v>1</v>
      </c>
      <c r="AS282" t="str">
        <f t="shared" si="132"/>
        <v>0</v>
      </c>
      <c r="AT282" t="str">
        <f t="shared" si="129"/>
        <v>0</v>
      </c>
      <c r="AV282" t="str">
        <f t="shared" si="130"/>
        <v>0</v>
      </c>
      <c r="AW282" t="str">
        <f t="shared" si="131"/>
        <v>0</v>
      </c>
      <c r="BD282" t="str">
        <f t="shared" si="133"/>
        <v>0010000100</v>
      </c>
      <c r="BE282" t="str">
        <f t="shared" si="134"/>
        <v>0</v>
      </c>
    </row>
    <row r="283" spans="1:57" x14ac:dyDescent="0.45">
      <c r="A283" t="s">
        <v>17</v>
      </c>
      <c r="B283" t="s">
        <v>18</v>
      </c>
      <c r="C283">
        <v>6.96</v>
      </c>
      <c r="D283">
        <v>1</v>
      </c>
      <c r="E283">
        <v>236755</v>
      </c>
      <c r="F283">
        <v>4</v>
      </c>
      <c r="G283" t="s">
        <v>19</v>
      </c>
      <c r="H283" t="s">
        <v>66</v>
      </c>
      <c r="I283" t="s">
        <v>34</v>
      </c>
      <c r="J283">
        <v>8</v>
      </c>
      <c r="K283" t="s">
        <v>123</v>
      </c>
      <c r="L283" t="s">
        <v>23</v>
      </c>
      <c r="M283">
        <v>29.2</v>
      </c>
      <c r="N283" t="s">
        <v>24</v>
      </c>
      <c r="O283" s="1">
        <v>43700</v>
      </c>
      <c r="P283" t="s">
        <v>25</v>
      </c>
      <c r="Q283" t="s">
        <v>26</v>
      </c>
      <c r="S283">
        <v>3.65</v>
      </c>
      <c r="T283">
        <f t="shared" si="108"/>
        <v>3.65</v>
      </c>
      <c r="U283" s="2"/>
      <c r="X283" t="str">
        <f t="shared" si="109"/>
        <v>0</v>
      </c>
      <c r="Y283" t="str">
        <f t="shared" si="110"/>
        <v>0</v>
      </c>
      <c r="Z283" t="str">
        <f t="shared" si="111"/>
        <v>0</v>
      </c>
      <c r="AA283" t="str">
        <f t="shared" si="112"/>
        <v>0</v>
      </c>
      <c r="AB283" t="str">
        <f t="shared" si="113"/>
        <v>0</v>
      </c>
      <c r="AC283" t="str">
        <f t="shared" si="114"/>
        <v>0</v>
      </c>
      <c r="AD283" t="str">
        <f t="shared" si="115"/>
        <v>0</v>
      </c>
      <c r="AE283" t="str">
        <f t="shared" si="116"/>
        <v>1</v>
      </c>
      <c r="AF283" t="str">
        <f t="shared" si="117"/>
        <v>0</v>
      </c>
      <c r="AG283" t="str">
        <f t="shared" si="118"/>
        <v>0</v>
      </c>
      <c r="AH283" t="str">
        <f t="shared" si="119"/>
        <v>0</v>
      </c>
      <c r="AI283" t="str">
        <f t="shared" si="120"/>
        <v>0</v>
      </c>
      <c r="AK283" t="str">
        <f t="shared" si="121"/>
        <v>0</v>
      </c>
      <c r="AL283" t="str">
        <f t="shared" si="122"/>
        <v>0</v>
      </c>
      <c r="AM283" t="str">
        <f t="shared" si="123"/>
        <v>1</v>
      </c>
      <c r="AN283" t="str">
        <f t="shared" si="124"/>
        <v>0</v>
      </c>
      <c r="AO283" t="str">
        <f t="shared" si="125"/>
        <v>0</v>
      </c>
      <c r="AP283" t="str">
        <f t="shared" si="126"/>
        <v>0</v>
      </c>
      <c r="AQ283" t="str">
        <f t="shared" si="127"/>
        <v>0</v>
      </c>
      <c r="AR283" t="str">
        <f t="shared" si="128"/>
        <v>1</v>
      </c>
      <c r="AS283" t="str">
        <f t="shared" si="132"/>
        <v>0</v>
      </c>
      <c r="AT283" t="str">
        <f t="shared" si="129"/>
        <v>0</v>
      </c>
      <c r="AV283" t="str">
        <f t="shared" si="130"/>
        <v>0</v>
      </c>
      <c r="AW283" t="str">
        <f t="shared" si="131"/>
        <v>0</v>
      </c>
      <c r="BD283" t="str">
        <f t="shared" si="133"/>
        <v>0010000100</v>
      </c>
      <c r="BE283" t="str">
        <f t="shared" si="134"/>
        <v>0</v>
      </c>
    </row>
    <row r="284" spans="1:57" x14ac:dyDescent="0.45">
      <c r="A284" t="s">
        <v>17</v>
      </c>
      <c r="B284" t="s">
        <v>18</v>
      </c>
      <c r="C284">
        <v>7.27</v>
      </c>
      <c r="D284">
        <v>1</v>
      </c>
      <c r="E284">
        <v>236755</v>
      </c>
      <c r="F284">
        <v>5</v>
      </c>
      <c r="G284" t="s">
        <v>19</v>
      </c>
      <c r="H284" t="s">
        <v>59</v>
      </c>
      <c r="I284" t="s">
        <v>34</v>
      </c>
      <c r="J284">
        <v>8</v>
      </c>
      <c r="K284" t="s">
        <v>123</v>
      </c>
      <c r="L284" t="s">
        <v>23</v>
      </c>
      <c r="M284">
        <v>29.2</v>
      </c>
      <c r="N284" t="s">
        <v>24</v>
      </c>
      <c r="O284" s="1">
        <v>43700</v>
      </c>
      <c r="P284" t="s">
        <v>25</v>
      </c>
      <c r="Q284" t="s">
        <v>26</v>
      </c>
      <c r="S284">
        <v>3.65</v>
      </c>
      <c r="T284">
        <f t="shared" si="108"/>
        <v>3.65</v>
      </c>
      <c r="U284" s="2"/>
      <c r="X284" t="str">
        <f t="shared" si="109"/>
        <v>0</v>
      </c>
      <c r="Y284" t="str">
        <f t="shared" si="110"/>
        <v>0</v>
      </c>
      <c r="Z284" t="str">
        <f t="shared" si="111"/>
        <v>0</v>
      </c>
      <c r="AA284" t="str">
        <f t="shared" si="112"/>
        <v>0</v>
      </c>
      <c r="AB284" t="str">
        <f t="shared" si="113"/>
        <v>0</v>
      </c>
      <c r="AC284" t="str">
        <f t="shared" si="114"/>
        <v>0</v>
      </c>
      <c r="AD284" t="str">
        <f t="shared" si="115"/>
        <v>0</v>
      </c>
      <c r="AE284" t="str">
        <f t="shared" si="116"/>
        <v>1</v>
      </c>
      <c r="AF284" t="str">
        <f t="shared" si="117"/>
        <v>0</v>
      </c>
      <c r="AG284" t="str">
        <f t="shared" si="118"/>
        <v>0</v>
      </c>
      <c r="AH284" t="str">
        <f t="shared" si="119"/>
        <v>0</v>
      </c>
      <c r="AI284" t="str">
        <f t="shared" si="120"/>
        <v>0</v>
      </c>
      <c r="AK284" t="str">
        <f t="shared" si="121"/>
        <v>0</v>
      </c>
      <c r="AL284" t="str">
        <f t="shared" si="122"/>
        <v>0</v>
      </c>
      <c r="AM284" t="str">
        <f t="shared" si="123"/>
        <v>1</v>
      </c>
      <c r="AN284" t="str">
        <f t="shared" si="124"/>
        <v>0</v>
      </c>
      <c r="AO284" t="str">
        <f t="shared" si="125"/>
        <v>0</v>
      </c>
      <c r="AP284" t="str">
        <f t="shared" si="126"/>
        <v>0</v>
      </c>
      <c r="AQ284" t="str">
        <f t="shared" si="127"/>
        <v>0</v>
      </c>
      <c r="AR284" t="str">
        <f t="shared" si="128"/>
        <v>1</v>
      </c>
      <c r="AS284" t="str">
        <f t="shared" si="132"/>
        <v>0</v>
      </c>
      <c r="AT284" t="str">
        <f t="shared" si="129"/>
        <v>0</v>
      </c>
      <c r="AV284" t="str">
        <f t="shared" si="130"/>
        <v>0</v>
      </c>
      <c r="AW284" t="str">
        <f t="shared" si="131"/>
        <v>0</v>
      </c>
      <c r="BD284" t="str">
        <f t="shared" si="133"/>
        <v>0010000100</v>
      </c>
      <c r="BE284" t="str">
        <f t="shared" si="134"/>
        <v>0</v>
      </c>
    </row>
    <row r="285" spans="1:57" x14ac:dyDescent="0.45">
      <c r="A285" t="s">
        <v>17</v>
      </c>
      <c r="B285" t="s">
        <v>18</v>
      </c>
      <c r="C285">
        <v>6.14</v>
      </c>
      <c r="D285">
        <v>1</v>
      </c>
      <c r="E285">
        <v>236755</v>
      </c>
      <c r="F285">
        <v>3</v>
      </c>
      <c r="G285" t="s">
        <v>19</v>
      </c>
      <c r="H285" t="s">
        <v>47</v>
      </c>
      <c r="I285" t="s">
        <v>34</v>
      </c>
      <c r="J285">
        <v>8</v>
      </c>
      <c r="K285" t="s">
        <v>123</v>
      </c>
      <c r="L285" t="s">
        <v>23</v>
      </c>
      <c r="M285">
        <v>29.2</v>
      </c>
      <c r="N285" t="s">
        <v>24</v>
      </c>
      <c r="O285" s="1">
        <v>43700</v>
      </c>
      <c r="P285" t="s">
        <v>25</v>
      </c>
      <c r="Q285" t="s">
        <v>26</v>
      </c>
      <c r="S285">
        <v>3.65</v>
      </c>
      <c r="T285">
        <f t="shared" si="108"/>
        <v>3.65</v>
      </c>
      <c r="U285" s="2"/>
      <c r="X285" t="str">
        <f t="shared" si="109"/>
        <v>0</v>
      </c>
      <c r="Y285" t="str">
        <f t="shared" si="110"/>
        <v>0</v>
      </c>
      <c r="Z285" t="str">
        <f t="shared" si="111"/>
        <v>0</v>
      </c>
      <c r="AA285" t="str">
        <f t="shared" si="112"/>
        <v>0</v>
      </c>
      <c r="AB285" t="str">
        <f t="shared" si="113"/>
        <v>0</v>
      </c>
      <c r="AC285" t="str">
        <f t="shared" si="114"/>
        <v>0</v>
      </c>
      <c r="AD285" t="str">
        <f t="shared" si="115"/>
        <v>0</v>
      </c>
      <c r="AE285" t="str">
        <f t="shared" si="116"/>
        <v>1</v>
      </c>
      <c r="AF285" t="str">
        <f t="shared" si="117"/>
        <v>0</v>
      </c>
      <c r="AG285" t="str">
        <f t="shared" si="118"/>
        <v>0</v>
      </c>
      <c r="AH285" t="str">
        <f t="shared" si="119"/>
        <v>0</v>
      </c>
      <c r="AI285" t="str">
        <f t="shared" si="120"/>
        <v>0</v>
      </c>
      <c r="AK285" t="str">
        <f t="shared" si="121"/>
        <v>0</v>
      </c>
      <c r="AL285" t="str">
        <f t="shared" si="122"/>
        <v>0</v>
      </c>
      <c r="AM285" t="str">
        <f t="shared" si="123"/>
        <v>1</v>
      </c>
      <c r="AN285" t="str">
        <f t="shared" si="124"/>
        <v>0</v>
      </c>
      <c r="AO285" t="str">
        <f t="shared" si="125"/>
        <v>0</v>
      </c>
      <c r="AP285" t="str">
        <f t="shared" si="126"/>
        <v>0</v>
      </c>
      <c r="AQ285" t="str">
        <f t="shared" si="127"/>
        <v>0</v>
      </c>
      <c r="AR285" t="str">
        <f t="shared" si="128"/>
        <v>1</v>
      </c>
      <c r="AS285" t="str">
        <f t="shared" si="132"/>
        <v>0</v>
      </c>
      <c r="AT285" t="str">
        <f t="shared" si="129"/>
        <v>0</v>
      </c>
      <c r="AV285" t="str">
        <f t="shared" si="130"/>
        <v>0</v>
      </c>
      <c r="AW285" t="str">
        <f t="shared" si="131"/>
        <v>0</v>
      </c>
      <c r="BD285" t="str">
        <f t="shared" si="133"/>
        <v>0010000100</v>
      </c>
      <c r="BE285" t="str">
        <f t="shared" si="134"/>
        <v>0</v>
      </c>
    </row>
    <row r="286" spans="1:57" x14ac:dyDescent="0.45">
      <c r="A286" t="s">
        <v>17</v>
      </c>
      <c r="B286" t="s">
        <v>18</v>
      </c>
      <c r="C286">
        <v>7.13</v>
      </c>
      <c r="D286">
        <v>1</v>
      </c>
      <c r="E286">
        <v>236755</v>
      </c>
      <c r="F286">
        <v>2</v>
      </c>
      <c r="G286" t="s">
        <v>19</v>
      </c>
      <c r="H286" t="s">
        <v>40</v>
      </c>
      <c r="I286" t="s">
        <v>34</v>
      </c>
      <c r="J286">
        <v>8</v>
      </c>
      <c r="K286" t="s">
        <v>123</v>
      </c>
      <c r="L286" t="s">
        <v>23</v>
      </c>
      <c r="M286">
        <v>29.2</v>
      </c>
      <c r="N286" t="s">
        <v>24</v>
      </c>
      <c r="O286" s="1">
        <v>43700</v>
      </c>
      <c r="P286" t="s">
        <v>25</v>
      </c>
      <c r="Q286" t="s">
        <v>26</v>
      </c>
      <c r="S286">
        <v>3.65</v>
      </c>
      <c r="T286">
        <f t="shared" si="108"/>
        <v>3.65</v>
      </c>
      <c r="U286" s="2"/>
      <c r="X286" t="str">
        <f t="shared" si="109"/>
        <v>0</v>
      </c>
      <c r="Y286" t="str">
        <f t="shared" si="110"/>
        <v>0</v>
      </c>
      <c r="Z286" t="str">
        <f t="shared" si="111"/>
        <v>0</v>
      </c>
      <c r="AA286" t="str">
        <f t="shared" si="112"/>
        <v>0</v>
      </c>
      <c r="AB286" t="str">
        <f t="shared" si="113"/>
        <v>0</v>
      </c>
      <c r="AC286" t="str">
        <f t="shared" si="114"/>
        <v>0</v>
      </c>
      <c r="AD286" t="str">
        <f t="shared" si="115"/>
        <v>0</v>
      </c>
      <c r="AE286" t="str">
        <f t="shared" si="116"/>
        <v>1</v>
      </c>
      <c r="AF286" t="str">
        <f t="shared" si="117"/>
        <v>0</v>
      </c>
      <c r="AG286" t="str">
        <f t="shared" si="118"/>
        <v>0</v>
      </c>
      <c r="AH286" t="str">
        <f t="shared" si="119"/>
        <v>0</v>
      </c>
      <c r="AI286" t="str">
        <f t="shared" si="120"/>
        <v>0</v>
      </c>
      <c r="AK286" t="str">
        <f t="shared" si="121"/>
        <v>0</v>
      </c>
      <c r="AL286" t="str">
        <f t="shared" si="122"/>
        <v>0</v>
      </c>
      <c r="AM286" t="str">
        <f t="shared" si="123"/>
        <v>1</v>
      </c>
      <c r="AN286" t="str">
        <f t="shared" si="124"/>
        <v>0</v>
      </c>
      <c r="AO286" t="str">
        <f t="shared" si="125"/>
        <v>0</v>
      </c>
      <c r="AP286" t="str">
        <f t="shared" si="126"/>
        <v>0</v>
      </c>
      <c r="AQ286" t="str">
        <f t="shared" si="127"/>
        <v>0</v>
      </c>
      <c r="AR286" t="str">
        <f t="shared" si="128"/>
        <v>1</v>
      </c>
      <c r="AS286" t="str">
        <f t="shared" si="132"/>
        <v>0</v>
      </c>
      <c r="AT286" t="str">
        <f t="shared" si="129"/>
        <v>0</v>
      </c>
      <c r="AV286" t="str">
        <f t="shared" si="130"/>
        <v>0</v>
      </c>
      <c r="AW286" t="str">
        <f t="shared" si="131"/>
        <v>0</v>
      </c>
      <c r="BD286" t="str">
        <f t="shared" si="133"/>
        <v>0010000100</v>
      </c>
      <c r="BE286" t="str">
        <f t="shared" si="134"/>
        <v>0</v>
      </c>
    </row>
    <row r="287" spans="1:57" x14ac:dyDescent="0.45">
      <c r="A287" t="s">
        <v>17</v>
      </c>
      <c r="B287" t="s">
        <v>18</v>
      </c>
      <c r="C287">
        <v>6.94</v>
      </c>
      <c r="D287">
        <v>1</v>
      </c>
      <c r="E287">
        <v>236755</v>
      </c>
      <c r="F287">
        <v>35</v>
      </c>
      <c r="G287" t="s">
        <v>19</v>
      </c>
      <c r="H287" t="s">
        <v>120</v>
      </c>
      <c r="I287" t="s">
        <v>21</v>
      </c>
      <c r="J287">
        <v>8</v>
      </c>
      <c r="K287" t="s">
        <v>123</v>
      </c>
      <c r="L287" t="s">
        <v>23</v>
      </c>
      <c r="M287">
        <v>29.6</v>
      </c>
      <c r="N287" t="s">
        <v>24</v>
      </c>
      <c r="O287" s="1">
        <v>43700</v>
      </c>
      <c r="P287" t="s">
        <v>25</v>
      </c>
      <c r="Q287" t="s">
        <v>26</v>
      </c>
      <c r="S287">
        <v>3.7</v>
      </c>
      <c r="T287">
        <f t="shared" si="108"/>
        <v>3.7</v>
      </c>
      <c r="U287" s="2"/>
      <c r="X287" t="str">
        <f t="shared" si="109"/>
        <v>0</v>
      </c>
      <c r="Y287" t="str">
        <f t="shared" si="110"/>
        <v>0</v>
      </c>
      <c r="Z287" t="str">
        <f t="shared" si="111"/>
        <v>0</v>
      </c>
      <c r="AA287" t="str">
        <f t="shared" si="112"/>
        <v>0</v>
      </c>
      <c r="AB287" t="str">
        <f t="shared" si="113"/>
        <v>0</v>
      </c>
      <c r="AC287" t="str">
        <f t="shared" si="114"/>
        <v>0</v>
      </c>
      <c r="AD287" t="str">
        <f t="shared" si="115"/>
        <v>0</v>
      </c>
      <c r="AE287" t="str">
        <f t="shared" si="116"/>
        <v>1</v>
      </c>
      <c r="AF287" t="str">
        <f t="shared" si="117"/>
        <v>0</v>
      </c>
      <c r="AG287" t="str">
        <f t="shared" si="118"/>
        <v>0</v>
      </c>
      <c r="AH287" t="str">
        <f t="shared" si="119"/>
        <v>0</v>
      </c>
      <c r="AI287" t="str">
        <f t="shared" si="120"/>
        <v>0</v>
      </c>
      <c r="AK287" t="str">
        <f t="shared" si="121"/>
        <v>0</v>
      </c>
      <c r="AL287" t="str">
        <f t="shared" si="122"/>
        <v>0</v>
      </c>
      <c r="AM287" t="str">
        <f t="shared" si="123"/>
        <v>1</v>
      </c>
      <c r="AN287" t="str">
        <f t="shared" si="124"/>
        <v>0</v>
      </c>
      <c r="AO287" t="str">
        <f t="shared" si="125"/>
        <v>0</v>
      </c>
      <c r="AP287" t="str">
        <f t="shared" si="126"/>
        <v>1</v>
      </c>
      <c r="AQ287" t="str">
        <f t="shared" si="127"/>
        <v>0</v>
      </c>
      <c r="AR287" t="str">
        <f t="shared" si="128"/>
        <v>0</v>
      </c>
      <c r="AS287" t="str">
        <f t="shared" si="132"/>
        <v>0</v>
      </c>
      <c r="AT287" t="str">
        <f t="shared" si="129"/>
        <v>0</v>
      </c>
      <c r="AV287" t="str">
        <f t="shared" si="130"/>
        <v>0</v>
      </c>
      <c r="AW287" t="str">
        <f t="shared" si="131"/>
        <v>0</v>
      </c>
      <c r="BD287" t="str">
        <f t="shared" si="133"/>
        <v>0010010000</v>
      </c>
      <c r="BE287" t="str">
        <f t="shared" si="134"/>
        <v>0</v>
      </c>
    </row>
    <row r="288" spans="1:57" x14ac:dyDescent="0.45">
      <c r="A288" t="s">
        <v>17</v>
      </c>
      <c r="B288" t="s">
        <v>18</v>
      </c>
      <c r="C288">
        <v>7.54</v>
      </c>
      <c r="D288">
        <v>1</v>
      </c>
      <c r="E288">
        <v>236755</v>
      </c>
      <c r="F288">
        <v>32</v>
      </c>
      <c r="G288" t="s">
        <v>19</v>
      </c>
      <c r="H288" t="s">
        <v>89</v>
      </c>
      <c r="I288" t="s">
        <v>21</v>
      </c>
      <c r="J288">
        <v>8</v>
      </c>
      <c r="K288" t="s">
        <v>123</v>
      </c>
      <c r="L288" t="s">
        <v>23</v>
      </c>
      <c r="M288">
        <v>29.6</v>
      </c>
      <c r="N288" t="s">
        <v>24</v>
      </c>
      <c r="O288" s="1">
        <v>43700</v>
      </c>
      <c r="P288" t="s">
        <v>25</v>
      </c>
      <c r="Q288" t="s">
        <v>26</v>
      </c>
      <c r="S288">
        <v>3.7</v>
      </c>
      <c r="T288">
        <f t="shared" si="108"/>
        <v>3.7</v>
      </c>
      <c r="U288" s="2"/>
      <c r="X288" t="str">
        <f t="shared" si="109"/>
        <v>0</v>
      </c>
      <c r="Y288" t="str">
        <f t="shared" si="110"/>
        <v>0</v>
      </c>
      <c r="Z288" t="str">
        <f t="shared" si="111"/>
        <v>0</v>
      </c>
      <c r="AA288" t="str">
        <f t="shared" si="112"/>
        <v>0</v>
      </c>
      <c r="AB288" t="str">
        <f t="shared" si="113"/>
        <v>0</v>
      </c>
      <c r="AC288" t="str">
        <f t="shared" si="114"/>
        <v>0</v>
      </c>
      <c r="AD288" t="str">
        <f t="shared" si="115"/>
        <v>0</v>
      </c>
      <c r="AE288" t="str">
        <f t="shared" si="116"/>
        <v>1</v>
      </c>
      <c r="AF288" t="str">
        <f t="shared" si="117"/>
        <v>0</v>
      </c>
      <c r="AG288" t="str">
        <f t="shared" si="118"/>
        <v>0</v>
      </c>
      <c r="AH288" t="str">
        <f t="shared" si="119"/>
        <v>0</v>
      </c>
      <c r="AI288" t="str">
        <f t="shared" si="120"/>
        <v>0</v>
      </c>
      <c r="AK288" t="str">
        <f t="shared" si="121"/>
        <v>0</v>
      </c>
      <c r="AL288" t="str">
        <f t="shared" si="122"/>
        <v>0</v>
      </c>
      <c r="AM288" t="str">
        <f t="shared" si="123"/>
        <v>1</v>
      </c>
      <c r="AN288" t="str">
        <f t="shared" si="124"/>
        <v>0</v>
      </c>
      <c r="AO288" t="str">
        <f t="shared" si="125"/>
        <v>0</v>
      </c>
      <c r="AP288" t="str">
        <f t="shared" si="126"/>
        <v>1</v>
      </c>
      <c r="AQ288" t="str">
        <f t="shared" si="127"/>
        <v>0</v>
      </c>
      <c r="AR288" t="str">
        <f t="shared" si="128"/>
        <v>0</v>
      </c>
      <c r="AS288" t="str">
        <f t="shared" si="132"/>
        <v>0</v>
      </c>
      <c r="AT288" t="str">
        <f t="shared" si="129"/>
        <v>0</v>
      </c>
      <c r="AV288" t="str">
        <f t="shared" si="130"/>
        <v>0</v>
      </c>
      <c r="AW288" t="str">
        <f t="shared" si="131"/>
        <v>0</v>
      </c>
      <c r="BD288" t="str">
        <f t="shared" si="133"/>
        <v>0010010000</v>
      </c>
      <c r="BE288" t="str">
        <f t="shared" si="134"/>
        <v>0</v>
      </c>
    </row>
    <row r="289" spans="1:57" x14ac:dyDescent="0.45">
      <c r="A289" t="s">
        <v>17</v>
      </c>
      <c r="B289" t="s">
        <v>18</v>
      </c>
      <c r="C289">
        <v>7.84</v>
      </c>
      <c r="D289">
        <v>1</v>
      </c>
      <c r="E289">
        <v>236755</v>
      </c>
      <c r="F289">
        <v>38</v>
      </c>
      <c r="G289" t="s">
        <v>19</v>
      </c>
      <c r="H289" t="s">
        <v>115</v>
      </c>
      <c r="I289" t="s">
        <v>21</v>
      </c>
      <c r="J289">
        <v>8</v>
      </c>
      <c r="K289" t="s">
        <v>123</v>
      </c>
      <c r="L289" t="s">
        <v>23</v>
      </c>
      <c r="M289">
        <v>32.4</v>
      </c>
      <c r="N289" t="s">
        <v>24</v>
      </c>
      <c r="O289" s="1">
        <v>43700</v>
      </c>
      <c r="P289" t="s">
        <v>25</v>
      </c>
      <c r="Q289" t="s">
        <v>26</v>
      </c>
      <c r="S289">
        <v>4.05</v>
      </c>
      <c r="T289">
        <f t="shared" si="108"/>
        <v>4.05</v>
      </c>
      <c r="U289" s="2"/>
      <c r="X289" t="str">
        <f t="shared" si="109"/>
        <v>0</v>
      </c>
      <c r="Y289" t="str">
        <f t="shared" si="110"/>
        <v>0</v>
      </c>
      <c r="Z289" t="str">
        <f t="shared" si="111"/>
        <v>0</v>
      </c>
      <c r="AA289" t="str">
        <f t="shared" si="112"/>
        <v>0</v>
      </c>
      <c r="AB289" t="str">
        <f t="shared" si="113"/>
        <v>0</v>
      </c>
      <c r="AC289" t="str">
        <f t="shared" si="114"/>
        <v>0</v>
      </c>
      <c r="AD289" t="str">
        <f t="shared" si="115"/>
        <v>0</v>
      </c>
      <c r="AE289" t="str">
        <f t="shared" si="116"/>
        <v>1</v>
      </c>
      <c r="AF289" t="str">
        <f t="shared" si="117"/>
        <v>0</v>
      </c>
      <c r="AG289" t="str">
        <f t="shared" si="118"/>
        <v>0</v>
      </c>
      <c r="AH289" t="str">
        <f t="shared" si="119"/>
        <v>0</v>
      </c>
      <c r="AI289" t="str">
        <f t="shared" si="120"/>
        <v>0</v>
      </c>
      <c r="AK289" t="str">
        <f t="shared" si="121"/>
        <v>0</v>
      </c>
      <c r="AL289" t="str">
        <f t="shared" si="122"/>
        <v>0</v>
      </c>
      <c r="AM289" t="str">
        <f t="shared" si="123"/>
        <v>1</v>
      </c>
      <c r="AN289" t="str">
        <f t="shared" si="124"/>
        <v>0</v>
      </c>
      <c r="AO289" t="str">
        <f t="shared" si="125"/>
        <v>0</v>
      </c>
      <c r="AP289" t="str">
        <f t="shared" si="126"/>
        <v>1</v>
      </c>
      <c r="AQ289" t="str">
        <f t="shared" si="127"/>
        <v>0</v>
      </c>
      <c r="AR289" t="str">
        <f t="shared" si="128"/>
        <v>0</v>
      </c>
      <c r="AS289" t="str">
        <f t="shared" si="132"/>
        <v>0</v>
      </c>
      <c r="AT289" t="str">
        <f t="shared" si="129"/>
        <v>0</v>
      </c>
      <c r="AV289" t="str">
        <f t="shared" si="130"/>
        <v>0</v>
      </c>
      <c r="AW289" t="str">
        <f t="shared" si="131"/>
        <v>0</v>
      </c>
      <c r="BD289" t="str">
        <f t="shared" si="133"/>
        <v>0010010000</v>
      </c>
      <c r="BE289" t="str">
        <f t="shared" si="134"/>
        <v>0</v>
      </c>
    </row>
    <row r="290" spans="1:57" x14ac:dyDescent="0.45">
      <c r="A290" t="s">
        <v>17</v>
      </c>
      <c r="B290" t="s">
        <v>18</v>
      </c>
      <c r="C290">
        <v>8.31</v>
      </c>
      <c r="D290">
        <v>1</v>
      </c>
      <c r="E290">
        <v>236755</v>
      </c>
      <c r="F290">
        <v>24</v>
      </c>
      <c r="G290" t="s">
        <v>19</v>
      </c>
      <c r="H290" t="s">
        <v>70</v>
      </c>
      <c r="I290" t="s">
        <v>28</v>
      </c>
      <c r="J290">
        <v>8</v>
      </c>
      <c r="K290" t="s">
        <v>123</v>
      </c>
      <c r="L290" t="s">
        <v>23</v>
      </c>
      <c r="M290">
        <v>33.6</v>
      </c>
      <c r="N290" t="s">
        <v>24</v>
      </c>
      <c r="O290" s="1">
        <v>43700</v>
      </c>
      <c r="P290" t="s">
        <v>25</v>
      </c>
      <c r="Q290" t="s">
        <v>26</v>
      </c>
      <c r="S290">
        <v>4.2</v>
      </c>
      <c r="T290">
        <f t="shared" si="108"/>
        <v>4.2</v>
      </c>
      <c r="U290" s="2"/>
      <c r="X290" t="str">
        <f t="shared" si="109"/>
        <v>0</v>
      </c>
      <c r="Y290" t="str">
        <f t="shared" si="110"/>
        <v>0</v>
      </c>
      <c r="Z290" t="str">
        <f t="shared" si="111"/>
        <v>0</v>
      </c>
      <c r="AA290" t="str">
        <f t="shared" si="112"/>
        <v>0</v>
      </c>
      <c r="AB290" t="str">
        <f t="shared" si="113"/>
        <v>0</v>
      </c>
      <c r="AC290" t="str">
        <f t="shared" si="114"/>
        <v>0</v>
      </c>
      <c r="AD290" t="str">
        <f t="shared" si="115"/>
        <v>0</v>
      </c>
      <c r="AE290" t="str">
        <f t="shared" si="116"/>
        <v>1</v>
      </c>
      <c r="AF290" t="str">
        <f t="shared" si="117"/>
        <v>0</v>
      </c>
      <c r="AG290" t="str">
        <f t="shared" si="118"/>
        <v>0</v>
      </c>
      <c r="AH290" t="str">
        <f t="shared" si="119"/>
        <v>0</v>
      </c>
      <c r="AI290" t="str">
        <f t="shared" si="120"/>
        <v>0</v>
      </c>
      <c r="AK290" t="str">
        <f t="shared" si="121"/>
        <v>0</v>
      </c>
      <c r="AL290" t="str">
        <f t="shared" si="122"/>
        <v>0</v>
      </c>
      <c r="AM290" t="str">
        <f t="shared" si="123"/>
        <v>1</v>
      </c>
      <c r="AN290" t="str">
        <f t="shared" si="124"/>
        <v>0</v>
      </c>
      <c r="AO290" t="str">
        <f t="shared" si="125"/>
        <v>1</v>
      </c>
      <c r="AP290" t="str">
        <f t="shared" si="126"/>
        <v>0</v>
      </c>
      <c r="AQ290" t="str">
        <f t="shared" si="127"/>
        <v>0</v>
      </c>
      <c r="AR290" t="str">
        <f t="shared" si="128"/>
        <v>0</v>
      </c>
      <c r="AS290" t="str">
        <f t="shared" si="132"/>
        <v>0</v>
      </c>
      <c r="AT290" t="str">
        <f t="shared" si="129"/>
        <v>0</v>
      </c>
      <c r="AV290" t="str">
        <f t="shared" si="130"/>
        <v>0</v>
      </c>
      <c r="AW290" t="str">
        <f t="shared" si="131"/>
        <v>0</v>
      </c>
      <c r="BD290" t="str">
        <f t="shared" si="133"/>
        <v>0010100000</v>
      </c>
      <c r="BE290" t="str">
        <f t="shared" si="134"/>
        <v>0</v>
      </c>
    </row>
    <row r="291" spans="1:57" x14ac:dyDescent="0.45">
      <c r="A291" t="s">
        <v>17</v>
      </c>
      <c r="B291" t="s">
        <v>18</v>
      </c>
      <c r="C291">
        <v>12.56</v>
      </c>
      <c r="D291">
        <v>1</v>
      </c>
      <c r="E291">
        <v>236755</v>
      </c>
      <c r="F291">
        <v>33</v>
      </c>
      <c r="G291" t="s">
        <v>19</v>
      </c>
      <c r="H291" t="s">
        <v>60</v>
      </c>
      <c r="I291" t="s">
        <v>21</v>
      </c>
      <c r="J291">
        <v>16</v>
      </c>
      <c r="K291" t="s">
        <v>123</v>
      </c>
      <c r="L291" t="s">
        <v>23</v>
      </c>
      <c r="M291">
        <v>52.8</v>
      </c>
      <c r="N291" t="s">
        <v>24</v>
      </c>
      <c r="O291" s="1">
        <v>43700</v>
      </c>
      <c r="P291" t="s">
        <v>25</v>
      </c>
      <c r="Q291" t="s">
        <v>26</v>
      </c>
      <c r="S291">
        <v>3.3</v>
      </c>
      <c r="T291">
        <f t="shared" si="108"/>
        <v>3.3</v>
      </c>
      <c r="U291" s="2"/>
      <c r="X291" t="str">
        <f t="shared" si="109"/>
        <v>0</v>
      </c>
      <c r="Y291" t="str">
        <f t="shared" si="110"/>
        <v>0</v>
      </c>
      <c r="Z291" t="str">
        <f t="shared" si="111"/>
        <v>0</v>
      </c>
      <c r="AA291" t="str">
        <f t="shared" si="112"/>
        <v>0</v>
      </c>
      <c r="AB291" t="str">
        <f t="shared" si="113"/>
        <v>0</v>
      </c>
      <c r="AC291" t="str">
        <f t="shared" si="114"/>
        <v>0</v>
      </c>
      <c r="AD291" t="str">
        <f t="shared" si="115"/>
        <v>0</v>
      </c>
      <c r="AE291" t="str">
        <f t="shared" si="116"/>
        <v>1</v>
      </c>
      <c r="AF291" t="str">
        <f t="shared" si="117"/>
        <v>0</v>
      </c>
      <c r="AG291" t="str">
        <f t="shared" si="118"/>
        <v>0</v>
      </c>
      <c r="AH291" t="str">
        <f t="shared" si="119"/>
        <v>0</v>
      </c>
      <c r="AI291" t="str">
        <f t="shared" si="120"/>
        <v>0</v>
      </c>
      <c r="AK291" t="str">
        <f t="shared" si="121"/>
        <v>0</v>
      </c>
      <c r="AL291" t="str">
        <f t="shared" si="122"/>
        <v>0</v>
      </c>
      <c r="AM291" t="str">
        <f t="shared" si="123"/>
        <v>1</v>
      </c>
      <c r="AN291" t="str">
        <f t="shared" si="124"/>
        <v>0</v>
      </c>
      <c r="AO291" t="str">
        <f t="shared" si="125"/>
        <v>0</v>
      </c>
      <c r="AP291" t="str">
        <f t="shared" si="126"/>
        <v>1</v>
      </c>
      <c r="AQ291" t="str">
        <f t="shared" si="127"/>
        <v>0</v>
      </c>
      <c r="AR291" t="str">
        <f t="shared" si="128"/>
        <v>0</v>
      </c>
      <c r="AS291" t="str">
        <f t="shared" si="132"/>
        <v>0</v>
      </c>
      <c r="AT291" t="str">
        <f t="shared" si="129"/>
        <v>0</v>
      </c>
      <c r="AV291" t="str">
        <f t="shared" si="130"/>
        <v>0</v>
      </c>
      <c r="AW291" t="str">
        <f t="shared" si="131"/>
        <v>1</v>
      </c>
      <c r="BD291" t="str">
        <f t="shared" si="133"/>
        <v>0010010000</v>
      </c>
      <c r="BE291" t="str">
        <f t="shared" si="134"/>
        <v>1</v>
      </c>
    </row>
    <row r="292" spans="1:57" x14ac:dyDescent="0.45">
      <c r="A292" t="s">
        <v>17</v>
      </c>
      <c r="B292" t="s">
        <v>18</v>
      </c>
      <c r="C292">
        <v>10.4</v>
      </c>
      <c r="D292">
        <v>1</v>
      </c>
      <c r="E292">
        <v>236755</v>
      </c>
      <c r="F292">
        <v>25</v>
      </c>
      <c r="G292" t="s">
        <v>19</v>
      </c>
      <c r="H292" t="s">
        <v>30</v>
      </c>
      <c r="I292" t="s">
        <v>28</v>
      </c>
      <c r="J292">
        <v>16</v>
      </c>
      <c r="K292" t="s">
        <v>123</v>
      </c>
      <c r="L292" t="s">
        <v>23</v>
      </c>
      <c r="M292">
        <v>57.6</v>
      </c>
      <c r="N292" t="s">
        <v>24</v>
      </c>
      <c r="O292" s="1">
        <v>43700</v>
      </c>
      <c r="P292" t="s">
        <v>25</v>
      </c>
      <c r="Q292" t="s">
        <v>26</v>
      </c>
      <c r="S292">
        <v>3.6</v>
      </c>
      <c r="T292">
        <f t="shared" si="108"/>
        <v>3.6</v>
      </c>
      <c r="U292" s="2"/>
      <c r="X292" t="str">
        <f t="shared" si="109"/>
        <v>0</v>
      </c>
      <c r="Y292" t="str">
        <f t="shared" si="110"/>
        <v>0</v>
      </c>
      <c r="Z292" t="str">
        <f t="shared" si="111"/>
        <v>0</v>
      </c>
      <c r="AA292" t="str">
        <f t="shared" si="112"/>
        <v>0</v>
      </c>
      <c r="AB292" t="str">
        <f t="shared" si="113"/>
        <v>0</v>
      </c>
      <c r="AC292" t="str">
        <f t="shared" si="114"/>
        <v>0</v>
      </c>
      <c r="AD292" t="str">
        <f t="shared" si="115"/>
        <v>0</v>
      </c>
      <c r="AE292" t="str">
        <f t="shared" si="116"/>
        <v>1</v>
      </c>
      <c r="AF292" t="str">
        <f t="shared" si="117"/>
        <v>0</v>
      </c>
      <c r="AG292" t="str">
        <f t="shared" si="118"/>
        <v>0</v>
      </c>
      <c r="AH292" t="str">
        <f t="shared" si="119"/>
        <v>0</v>
      </c>
      <c r="AI292" t="str">
        <f t="shared" si="120"/>
        <v>0</v>
      </c>
      <c r="AK292" t="str">
        <f t="shared" si="121"/>
        <v>0</v>
      </c>
      <c r="AL292" t="str">
        <f t="shared" si="122"/>
        <v>0</v>
      </c>
      <c r="AM292" t="str">
        <f t="shared" si="123"/>
        <v>1</v>
      </c>
      <c r="AN292" t="str">
        <f t="shared" si="124"/>
        <v>0</v>
      </c>
      <c r="AO292" t="str">
        <f t="shared" si="125"/>
        <v>1</v>
      </c>
      <c r="AP292" t="str">
        <f t="shared" si="126"/>
        <v>0</v>
      </c>
      <c r="AQ292" t="str">
        <f t="shared" si="127"/>
        <v>0</v>
      </c>
      <c r="AR292" t="str">
        <f t="shared" si="128"/>
        <v>0</v>
      </c>
      <c r="AS292" t="str">
        <f t="shared" si="132"/>
        <v>0</v>
      </c>
      <c r="AT292" t="str">
        <f t="shared" si="129"/>
        <v>0</v>
      </c>
      <c r="AV292" t="str">
        <f t="shared" si="130"/>
        <v>0</v>
      </c>
      <c r="AW292" t="str">
        <f t="shared" si="131"/>
        <v>1</v>
      </c>
      <c r="BD292" t="str">
        <f t="shared" si="133"/>
        <v>0010100000</v>
      </c>
      <c r="BE292" t="str">
        <f t="shared" si="134"/>
        <v>1</v>
      </c>
    </row>
    <row r="293" spans="1:57" x14ac:dyDescent="0.45">
      <c r="A293" t="s">
        <v>17</v>
      </c>
      <c r="B293" t="s">
        <v>18</v>
      </c>
      <c r="C293">
        <v>17.63</v>
      </c>
      <c r="D293">
        <v>1</v>
      </c>
      <c r="E293">
        <v>236755</v>
      </c>
      <c r="F293">
        <v>27</v>
      </c>
      <c r="G293" t="s">
        <v>19</v>
      </c>
      <c r="H293" t="s">
        <v>31</v>
      </c>
      <c r="I293" t="s">
        <v>28</v>
      </c>
      <c r="J293">
        <v>16</v>
      </c>
      <c r="K293" t="s">
        <v>123</v>
      </c>
      <c r="L293" t="s">
        <v>23</v>
      </c>
      <c r="M293">
        <v>57.6</v>
      </c>
      <c r="N293" t="s">
        <v>24</v>
      </c>
      <c r="O293" s="1">
        <v>43700</v>
      </c>
      <c r="P293" t="s">
        <v>25</v>
      </c>
      <c r="Q293" t="s">
        <v>26</v>
      </c>
      <c r="S293">
        <v>3.6</v>
      </c>
      <c r="T293">
        <f t="shared" si="108"/>
        <v>3.6</v>
      </c>
      <c r="U293" s="2"/>
      <c r="X293" t="str">
        <f t="shared" si="109"/>
        <v>0</v>
      </c>
      <c r="Y293" t="str">
        <f t="shared" si="110"/>
        <v>0</v>
      </c>
      <c r="Z293" t="str">
        <f t="shared" si="111"/>
        <v>0</v>
      </c>
      <c r="AA293" t="str">
        <f t="shared" si="112"/>
        <v>0</v>
      </c>
      <c r="AB293" t="str">
        <f t="shared" si="113"/>
        <v>0</v>
      </c>
      <c r="AC293" t="str">
        <f t="shared" si="114"/>
        <v>0</v>
      </c>
      <c r="AD293" t="str">
        <f t="shared" si="115"/>
        <v>0</v>
      </c>
      <c r="AE293" t="str">
        <f t="shared" si="116"/>
        <v>1</v>
      </c>
      <c r="AF293" t="str">
        <f t="shared" si="117"/>
        <v>0</v>
      </c>
      <c r="AG293" t="str">
        <f t="shared" si="118"/>
        <v>0</v>
      </c>
      <c r="AH293" t="str">
        <f t="shared" si="119"/>
        <v>0</v>
      </c>
      <c r="AI293" t="str">
        <f t="shared" si="120"/>
        <v>0</v>
      </c>
      <c r="AK293" t="str">
        <f t="shared" si="121"/>
        <v>0</v>
      </c>
      <c r="AL293" t="str">
        <f t="shared" si="122"/>
        <v>0</v>
      </c>
      <c r="AM293" t="str">
        <f t="shared" si="123"/>
        <v>1</v>
      </c>
      <c r="AN293" t="str">
        <f t="shared" si="124"/>
        <v>0</v>
      </c>
      <c r="AO293" t="str">
        <f t="shared" si="125"/>
        <v>1</v>
      </c>
      <c r="AP293" t="str">
        <f t="shared" si="126"/>
        <v>0</v>
      </c>
      <c r="AQ293" t="str">
        <f t="shared" si="127"/>
        <v>0</v>
      </c>
      <c r="AR293" t="str">
        <f t="shared" si="128"/>
        <v>0</v>
      </c>
      <c r="AS293" t="str">
        <f t="shared" si="132"/>
        <v>0</v>
      </c>
      <c r="AT293" t="str">
        <f t="shared" si="129"/>
        <v>0</v>
      </c>
      <c r="AV293" t="str">
        <f t="shared" si="130"/>
        <v>0</v>
      </c>
      <c r="AW293" t="str">
        <f t="shared" si="131"/>
        <v>1</v>
      </c>
      <c r="BD293" t="str">
        <f t="shared" si="133"/>
        <v>0010100000</v>
      </c>
      <c r="BE293" t="str">
        <f t="shared" si="134"/>
        <v>1</v>
      </c>
    </row>
    <row r="294" spans="1:57" x14ac:dyDescent="0.45">
      <c r="A294" t="s">
        <v>17</v>
      </c>
      <c r="B294" t="s">
        <v>18</v>
      </c>
      <c r="C294">
        <v>40.1</v>
      </c>
      <c r="D294">
        <v>1</v>
      </c>
      <c r="E294">
        <v>236755</v>
      </c>
      <c r="F294">
        <v>14</v>
      </c>
      <c r="G294" t="s">
        <v>19</v>
      </c>
      <c r="H294" t="s">
        <v>32</v>
      </c>
      <c r="I294" t="s">
        <v>28</v>
      </c>
      <c r="J294">
        <v>16</v>
      </c>
      <c r="K294" t="s">
        <v>123</v>
      </c>
      <c r="L294" t="s">
        <v>23</v>
      </c>
      <c r="M294">
        <v>82.4</v>
      </c>
      <c r="N294" t="s">
        <v>24</v>
      </c>
      <c r="O294" s="1">
        <v>43700</v>
      </c>
      <c r="P294" t="s">
        <v>25</v>
      </c>
      <c r="Q294" t="s">
        <v>26</v>
      </c>
      <c r="S294">
        <v>5.15</v>
      </c>
      <c r="T294">
        <f t="shared" si="108"/>
        <v>5.15</v>
      </c>
      <c r="U294" s="2"/>
      <c r="X294" t="str">
        <f t="shared" si="109"/>
        <v>0</v>
      </c>
      <c r="Y294" t="str">
        <f t="shared" si="110"/>
        <v>0</v>
      </c>
      <c r="Z294" t="str">
        <f t="shared" si="111"/>
        <v>0</v>
      </c>
      <c r="AA294" t="str">
        <f t="shared" si="112"/>
        <v>0</v>
      </c>
      <c r="AB294" t="str">
        <f t="shared" si="113"/>
        <v>0</v>
      </c>
      <c r="AC294" t="str">
        <f t="shared" si="114"/>
        <v>0</v>
      </c>
      <c r="AD294" t="str">
        <f t="shared" si="115"/>
        <v>0</v>
      </c>
      <c r="AE294" t="str">
        <f t="shared" si="116"/>
        <v>1</v>
      </c>
      <c r="AF294" t="str">
        <f t="shared" si="117"/>
        <v>0</v>
      </c>
      <c r="AG294" t="str">
        <f t="shared" si="118"/>
        <v>0</v>
      </c>
      <c r="AH294" t="str">
        <f t="shared" si="119"/>
        <v>0</v>
      </c>
      <c r="AI294" t="str">
        <f t="shared" si="120"/>
        <v>0</v>
      </c>
      <c r="AK294" t="str">
        <f t="shared" si="121"/>
        <v>0</v>
      </c>
      <c r="AL294" t="str">
        <f t="shared" si="122"/>
        <v>0</v>
      </c>
      <c r="AM294" t="str">
        <f t="shared" si="123"/>
        <v>1</v>
      </c>
      <c r="AN294" t="str">
        <f t="shared" si="124"/>
        <v>0</v>
      </c>
      <c r="AO294" t="str">
        <f t="shared" si="125"/>
        <v>1</v>
      </c>
      <c r="AP294" t="str">
        <f t="shared" si="126"/>
        <v>0</v>
      </c>
      <c r="AQ294" t="str">
        <f t="shared" si="127"/>
        <v>0</v>
      </c>
      <c r="AR294" t="str">
        <f t="shared" si="128"/>
        <v>0</v>
      </c>
      <c r="AS294" t="str">
        <f t="shared" si="132"/>
        <v>0</v>
      </c>
      <c r="AT294" t="str">
        <f t="shared" si="129"/>
        <v>0</v>
      </c>
      <c r="AV294" t="str">
        <f t="shared" si="130"/>
        <v>0</v>
      </c>
      <c r="AW294" t="str">
        <f t="shared" si="131"/>
        <v>1</v>
      </c>
      <c r="BD294" t="str">
        <f t="shared" si="133"/>
        <v>0010100000</v>
      </c>
      <c r="BE294" t="str">
        <f t="shared" si="134"/>
        <v>1</v>
      </c>
    </row>
    <row r="295" spans="1:57" x14ac:dyDescent="0.45">
      <c r="A295" t="s">
        <v>17</v>
      </c>
      <c r="B295" t="s">
        <v>18</v>
      </c>
      <c r="C295">
        <v>38.83</v>
      </c>
      <c r="D295">
        <v>1</v>
      </c>
      <c r="E295">
        <v>236755</v>
      </c>
      <c r="F295">
        <v>23</v>
      </c>
      <c r="G295" t="s">
        <v>19</v>
      </c>
      <c r="H295" t="s">
        <v>39</v>
      </c>
      <c r="I295" t="s">
        <v>28</v>
      </c>
      <c r="J295">
        <v>16</v>
      </c>
      <c r="K295" t="s">
        <v>123</v>
      </c>
      <c r="L295" t="s">
        <v>23</v>
      </c>
      <c r="M295">
        <v>82.4</v>
      </c>
      <c r="N295" t="s">
        <v>24</v>
      </c>
      <c r="O295" s="1">
        <v>43700</v>
      </c>
      <c r="P295" t="s">
        <v>25</v>
      </c>
      <c r="Q295" t="s">
        <v>26</v>
      </c>
      <c r="S295">
        <v>5.15</v>
      </c>
      <c r="T295">
        <f t="shared" si="108"/>
        <v>5.15</v>
      </c>
      <c r="U295" s="2"/>
      <c r="X295" t="str">
        <f t="shared" si="109"/>
        <v>0</v>
      </c>
      <c r="Y295" t="str">
        <f t="shared" si="110"/>
        <v>0</v>
      </c>
      <c r="Z295" t="str">
        <f t="shared" si="111"/>
        <v>0</v>
      </c>
      <c r="AA295" t="str">
        <f t="shared" si="112"/>
        <v>0</v>
      </c>
      <c r="AB295" t="str">
        <f t="shared" si="113"/>
        <v>0</v>
      </c>
      <c r="AC295" t="str">
        <f t="shared" si="114"/>
        <v>0</v>
      </c>
      <c r="AD295" t="str">
        <f t="shared" si="115"/>
        <v>0</v>
      </c>
      <c r="AE295" t="str">
        <f t="shared" si="116"/>
        <v>1</v>
      </c>
      <c r="AF295" t="str">
        <f t="shared" si="117"/>
        <v>0</v>
      </c>
      <c r="AG295" t="str">
        <f t="shared" si="118"/>
        <v>0</v>
      </c>
      <c r="AH295" t="str">
        <f t="shared" si="119"/>
        <v>0</v>
      </c>
      <c r="AI295" t="str">
        <f t="shared" si="120"/>
        <v>0</v>
      </c>
      <c r="AK295" t="str">
        <f t="shared" si="121"/>
        <v>0</v>
      </c>
      <c r="AL295" t="str">
        <f t="shared" si="122"/>
        <v>0</v>
      </c>
      <c r="AM295" t="str">
        <f t="shared" si="123"/>
        <v>1</v>
      </c>
      <c r="AN295" t="str">
        <f t="shared" si="124"/>
        <v>0</v>
      </c>
      <c r="AO295" t="str">
        <f t="shared" si="125"/>
        <v>1</v>
      </c>
      <c r="AP295" t="str">
        <f t="shared" si="126"/>
        <v>0</v>
      </c>
      <c r="AQ295" t="str">
        <f t="shared" si="127"/>
        <v>0</v>
      </c>
      <c r="AR295" t="str">
        <f t="shared" si="128"/>
        <v>0</v>
      </c>
      <c r="AS295" t="str">
        <f t="shared" si="132"/>
        <v>0</v>
      </c>
      <c r="AT295" t="str">
        <f t="shared" si="129"/>
        <v>0</v>
      </c>
      <c r="AV295" t="str">
        <f t="shared" si="130"/>
        <v>0</v>
      </c>
      <c r="AW295" t="str">
        <f t="shared" si="131"/>
        <v>1</v>
      </c>
      <c r="BD295" t="str">
        <f t="shared" si="133"/>
        <v>0010100000</v>
      </c>
      <c r="BE295" t="str">
        <f t="shared" si="134"/>
        <v>1</v>
      </c>
    </row>
    <row r="296" spans="1:57" x14ac:dyDescent="0.45">
      <c r="A296" t="s">
        <v>17</v>
      </c>
      <c r="B296" t="s">
        <v>18</v>
      </c>
      <c r="C296">
        <v>15.38</v>
      </c>
      <c r="D296">
        <v>1</v>
      </c>
      <c r="E296">
        <v>236755</v>
      </c>
      <c r="F296">
        <v>13</v>
      </c>
      <c r="G296" t="s">
        <v>19</v>
      </c>
      <c r="H296" t="s">
        <v>63</v>
      </c>
      <c r="I296" t="s">
        <v>34</v>
      </c>
      <c r="J296">
        <v>24</v>
      </c>
      <c r="K296" t="s">
        <v>123</v>
      </c>
      <c r="L296" t="s">
        <v>23</v>
      </c>
      <c r="M296">
        <v>76.8</v>
      </c>
      <c r="N296" t="s">
        <v>24</v>
      </c>
      <c r="O296" s="1">
        <v>43700</v>
      </c>
      <c r="P296" t="s">
        <v>25</v>
      </c>
      <c r="Q296" t="s">
        <v>26</v>
      </c>
      <c r="S296">
        <v>3.2</v>
      </c>
      <c r="T296">
        <f t="shared" si="108"/>
        <v>3.2</v>
      </c>
      <c r="U296" s="2"/>
      <c r="X296" t="str">
        <f t="shared" si="109"/>
        <v>0</v>
      </c>
      <c r="Y296" t="str">
        <f t="shared" si="110"/>
        <v>0</v>
      </c>
      <c r="Z296" t="str">
        <f t="shared" si="111"/>
        <v>0</v>
      </c>
      <c r="AA296" t="str">
        <f t="shared" si="112"/>
        <v>0</v>
      </c>
      <c r="AB296" t="str">
        <f t="shared" si="113"/>
        <v>0</v>
      </c>
      <c r="AC296" t="str">
        <f t="shared" si="114"/>
        <v>0</v>
      </c>
      <c r="AD296" t="str">
        <f t="shared" si="115"/>
        <v>0</v>
      </c>
      <c r="AE296" t="str">
        <f t="shared" si="116"/>
        <v>1</v>
      </c>
      <c r="AF296" t="str">
        <f t="shared" si="117"/>
        <v>0</v>
      </c>
      <c r="AG296" t="str">
        <f t="shared" si="118"/>
        <v>0</v>
      </c>
      <c r="AH296" t="str">
        <f t="shared" si="119"/>
        <v>0</v>
      </c>
      <c r="AI296" t="str">
        <f t="shared" si="120"/>
        <v>0</v>
      </c>
      <c r="AK296" t="str">
        <f t="shared" si="121"/>
        <v>0</v>
      </c>
      <c r="AL296" t="str">
        <f t="shared" si="122"/>
        <v>0</v>
      </c>
      <c r="AM296" t="str">
        <f t="shared" si="123"/>
        <v>1</v>
      </c>
      <c r="AN296" t="str">
        <f t="shared" si="124"/>
        <v>0</v>
      </c>
      <c r="AO296" t="str">
        <f t="shared" si="125"/>
        <v>0</v>
      </c>
      <c r="AP296" t="str">
        <f t="shared" si="126"/>
        <v>0</v>
      </c>
      <c r="AQ296" t="str">
        <f t="shared" si="127"/>
        <v>0</v>
      </c>
      <c r="AR296" t="str">
        <f t="shared" si="128"/>
        <v>1</v>
      </c>
      <c r="AS296" t="str">
        <f t="shared" si="132"/>
        <v>0</v>
      </c>
      <c r="AT296" t="str">
        <f t="shared" si="129"/>
        <v>0</v>
      </c>
      <c r="AV296" t="str">
        <f t="shared" si="130"/>
        <v>0</v>
      </c>
      <c r="AW296" t="str">
        <f t="shared" si="131"/>
        <v>1</v>
      </c>
      <c r="BD296" t="str">
        <f t="shared" si="133"/>
        <v>0010000100</v>
      </c>
      <c r="BE296" t="str">
        <f t="shared" si="134"/>
        <v>1</v>
      </c>
    </row>
    <row r="297" spans="1:57" x14ac:dyDescent="0.45">
      <c r="A297" t="s">
        <v>17</v>
      </c>
      <c r="B297" t="s">
        <v>18</v>
      </c>
      <c r="C297">
        <v>15.1</v>
      </c>
      <c r="D297">
        <v>1</v>
      </c>
      <c r="E297">
        <v>236755</v>
      </c>
      <c r="F297">
        <v>31</v>
      </c>
      <c r="G297" t="s">
        <v>19</v>
      </c>
      <c r="H297" t="s">
        <v>38</v>
      </c>
      <c r="I297" t="s">
        <v>21</v>
      </c>
      <c r="J297">
        <v>24</v>
      </c>
      <c r="K297" t="s">
        <v>123</v>
      </c>
      <c r="L297" t="s">
        <v>23</v>
      </c>
      <c r="M297">
        <v>79.2</v>
      </c>
      <c r="N297" t="s">
        <v>24</v>
      </c>
      <c r="O297" s="1">
        <v>43700</v>
      </c>
      <c r="P297" t="s">
        <v>25</v>
      </c>
      <c r="Q297" t="s">
        <v>26</v>
      </c>
      <c r="S297">
        <v>3.3</v>
      </c>
      <c r="T297">
        <f t="shared" si="108"/>
        <v>3.3</v>
      </c>
      <c r="U297" s="2"/>
      <c r="X297" t="str">
        <f t="shared" si="109"/>
        <v>0</v>
      </c>
      <c r="Y297" t="str">
        <f t="shared" si="110"/>
        <v>0</v>
      </c>
      <c r="Z297" t="str">
        <f t="shared" si="111"/>
        <v>0</v>
      </c>
      <c r="AA297" t="str">
        <f t="shared" si="112"/>
        <v>0</v>
      </c>
      <c r="AB297" t="str">
        <f t="shared" si="113"/>
        <v>0</v>
      </c>
      <c r="AC297" t="str">
        <f t="shared" si="114"/>
        <v>0</v>
      </c>
      <c r="AD297" t="str">
        <f t="shared" si="115"/>
        <v>0</v>
      </c>
      <c r="AE297" t="str">
        <f t="shared" si="116"/>
        <v>1</v>
      </c>
      <c r="AF297" t="str">
        <f t="shared" si="117"/>
        <v>0</v>
      </c>
      <c r="AG297" t="str">
        <f t="shared" si="118"/>
        <v>0</v>
      </c>
      <c r="AH297" t="str">
        <f t="shared" si="119"/>
        <v>0</v>
      </c>
      <c r="AI297" t="str">
        <f t="shared" si="120"/>
        <v>0</v>
      </c>
      <c r="AK297" t="str">
        <f t="shared" si="121"/>
        <v>0</v>
      </c>
      <c r="AL297" t="str">
        <f t="shared" si="122"/>
        <v>0</v>
      </c>
      <c r="AM297" t="str">
        <f t="shared" si="123"/>
        <v>1</v>
      </c>
      <c r="AN297" t="str">
        <f t="shared" si="124"/>
        <v>0</v>
      </c>
      <c r="AO297" t="str">
        <f t="shared" si="125"/>
        <v>0</v>
      </c>
      <c r="AP297" t="str">
        <f t="shared" si="126"/>
        <v>1</v>
      </c>
      <c r="AQ297" t="str">
        <f t="shared" si="127"/>
        <v>0</v>
      </c>
      <c r="AR297" t="str">
        <f t="shared" si="128"/>
        <v>0</v>
      </c>
      <c r="AS297" t="str">
        <f t="shared" si="132"/>
        <v>0</v>
      </c>
      <c r="AT297" t="str">
        <f t="shared" si="129"/>
        <v>0</v>
      </c>
      <c r="AV297" t="str">
        <f t="shared" si="130"/>
        <v>0</v>
      </c>
      <c r="AW297" t="str">
        <f t="shared" si="131"/>
        <v>1</v>
      </c>
      <c r="BD297" t="str">
        <f t="shared" si="133"/>
        <v>0010010000</v>
      </c>
      <c r="BE297" t="str">
        <f t="shared" si="134"/>
        <v>1</v>
      </c>
    </row>
    <row r="298" spans="1:57" x14ac:dyDescent="0.45">
      <c r="A298" t="s">
        <v>17</v>
      </c>
      <c r="B298" t="s">
        <v>18</v>
      </c>
      <c r="C298">
        <v>21.06</v>
      </c>
      <c r="D298">
        <v>1</v>
      </c>
      <c r="E298">
        <v>236755</v>
      </c>
      <c r="F298">
        <v>16</v>
      </c>
      <c r="G298" t="s">
        <v>19</v>
      </c>
      <c r="H298" t="s">
        <v>29</v>
      </c>
      <c r="I298" t="s">
        <v>28</v>
      </c>
      <c r="J298">
        <v>24</v>
      </c>
      <c r="K298" t="s">
        <v>123</v>
      </c>
      <c r="L298" t="s">
        <v>23</v>
      </c>
      <c r="M298">
        <v>86.4</v>
      </c>
      <c r="N298" t="s">
        <v>24</v>
      </c>
      <c r="O298" s="1">
        <v>43700</v>
      </c>
      <c r="P298" t="s">
        <v>25</v>
      </c>
      <c r="Q298" t="s">
        <v>26</v>
      </c>
      <c r="S298">
        <v>3.6</v>
      </c>
      <c r="T298">
        <f t="shared" si="108"/>
        <v>3.6</v>
      </c>
      <c r="U298" s="2"/>
      <c r="X298" t="str">
        <f t="shared" si="109"/>
        <v>0</v>
      </c>
      <c r="Y298" t="str">
        <f t="shared" si="110"/>
        <v>0</v>
      </c>
      <c r="Z298" t="str">
        <f t="shared" si="111"/>
        <v>0</v>
      </c>
      <c r="AA298" t="str">
        <f t="shared" si="112"/>
        <v>0</v>
      </c>
      <c r="AB298" t="str">
        <f t="shared" si="113"/>
        <v>0</v>
      </c>
      <c r="AC298" t="str">
        <f t="shared" si="114"/>
        <v>0</v>
      </c>
      <c r="AD298" t="str">
        <f t="shared" si="115"/>
        <v>0</v>
      </c>
      <c r="AE298" t="str">
        <f t="shared" si="116"/>
        <v>1</v>
      </c>
      <c r="AF298" t="str">
        <f t="shared" si="117"/>
        <v>0</v>
      </c>
      <c r="AG298" t="str">
        <f t="shared" si="118"/>
        <v>0</v>
      </c>
      <c r="AH298" t="str">
        <f t="shared" si="119"/>
        <v>0</v>
      </c>
      <c r="AI298" t="str">
        <f t="shared" si="120"/>
        <v>0</v>
      </c>
      <c r="AK298" t="str">
        <f t="shared" si="121"/>
        <v>0</v>
      </c>
      <c r="AL298" t="str">
        <f t="shared" si="122"/>
        <v>0</v>
      </c>
      <c r="AM298" t="str">
        <f t="shared" si="123"/>
        <v>1</v>
      </c>
      <c r="AN298" t="str">
        <f t="shared" si="124"/>
        <v>0</v>
      </c>
      <c r="AO298" t="str">
        <f t="shared" si="125"/>
        <v>1</v>
      </c>
      <c r="AP298" t="str">
        <f t="shared" si="126"/>
        <v>0</v>
      </c>
      <c r="AQ298" t="str">
        <f t="shared" si="127"/>
        <v>0</v>
      </c>
      <c r="AR298" t="str">
        <f t="shared" si="128"/>
        <v>0</v>
      </c>
      <c r="AS298" t="str">
        <f t="shared" si="132"/>
        <v>0</v>
      </c>
      <c r="AT298" t="str">
        <f t="shared" si="129"/>
        <v>0</v>
      </c>
      <c r="AV298" t="str">
        <f t="shared" si="130"/>
        <v>0</v>
      </c>
      <c r="AW298" t="str">
        <f t="shared" si="131"/>
        <v>1</v>
      </c>
      <c r="BD298" t="str">
        <f t="shared" si="133"/>
        <v>0010100000</v>
      </c>
      <c r="BE298" t="str">
        <f t="shared" si="134"/>
        <v>1</v>
      </c>
    </row>
    <row r="299" spans="1:57" x14ac:dyDescent="0.45">
      <c r="A299" t="s">
        <v>17</v>
      </c>
      <c r="B299" t="s">
        <v>18</v>
      </c>
      <c r="C299">
        <v>26.67</v>
      </c>
      <c r="D299">
        <v>1</v>
      </c>
      <c r="E299">
        <v>236755</v>
      </c>
      <c r="F299">
        <v>36</v>
      </c>
      <c r="G299" t="s">
        <v>19</v>
      </c>
      <c r="H299" t="s">
        <v>35</v>
      </c>
      <c r="I299" t="s">
        <v>21</v>
      </c>
      <c r="J299">
        <v>40</v>
      </c>
      <c r="K299" t="s">
        <v>123</v>
      </c>
      <c r="L299" t="s">
        <v>23</v>
      </c>
      <c r="M299">
        <v>132</v>
      </c>
      <c r="N299" t="s">
        <v>24</v>
      </c>
      <c r="O299" s="1">
        <v>43700</v>
      </c>
      <c r="P299" t="s">
        <v>25</v>
      </c>
      <c r="Q299" t="s">
        <v>26</v>
      </c>
      <c r="S299">
        <v>3.3</v>
      </c>
      <c r="T299">
        <f t="shared" si="108"/>
        <v>3.3</v>
      </c>
      <c r="U299" s="2"/>
      <c r="X299" t="str">
        <f t="shared" si="109"/>
        <v>0</v>
      </c>
      <c r="Y299" t="str">
        <f t="shared" si="110"/>
        <v>0</v>
      </c>
      <c r="Z299" t="str">
        <f t="shared" si="111"/>
        <v>0</v>
      </c>
      <c r="AA299" t="str">
        <f t="shared" si="112"/>
        <v>0</v>
      </c>
      <c r="AB299" t="str">
        <f t="shared" si="113"/>
        <v>0</v>
      </c>
      <c r="AC299" t="str">
        <f t="shared" si="114"/>
        <v>0</v>
      </c>
      <c r="AD299" t="str">
        <f t="shared" si="115"/>
        <v>0</v>
      </c>
      <c r="AE299" t="str">
        <f t="shared" si="116"/>
        <v>1</v>
      </c>
      <c r="AF299" t="str">
        <f t="shared" si="117"/>
        <v>0</v>
      </c>
      <c r="AG299" t="str">
        <f t="shared" si="118"/>
        <v>0</v>
      </c>
      <c r="AH299" t="str">
        <f t="shared" si="119"/>
        <v>0</v>
      </c>
      <c r="AI299" t="str">
        <f t="shared" si="120"/>
        <v>0</v>
      </c>
      <c r="AK299" t="str">
        <f t="shared" si="121"/>
        <v>0</v>
      </c>
      <c r="AL299" t="str">
        <f t="shared" si="122"/>
        <v>0</v>
      </c>
      <c r="AM299" t="str">
        <f t="shared" si="123"/>
        <v>1</v>
      </c>
      <c r="AN299" t="str">
        <f t="shared" si="124"/>
        <v>0</v>
      </c>
      <c r="AO299" t="str">
        <f t="shared" si="125"/>
        <v>0</v>
      </c>
      <c r="AP299" t="str">
        <f t="shared" si="126"/>
        <v>1</v>
      </c>
      <c r="AQ299" t="str">
        <f t="shared" si="127"/>
        <v>0</v>
      </c>
      <c r="AR299" t="str">
        <f t="shared" si="128"/>
        <v>0</v>
      </c>
      <c r="AS299" t="str">
        <f t="shared" si="132"/>
        <v>0</v>
      </c>
      <c r="AT299" t="str">
        <f t="shared" si="129"/>
        <v>0</v>
      </c>
      <c r="AV299" t="str">
        <f t="shared" si="130"/>
        <v>1</v>
      </c>
      <c r="AW299" t="str">
        <f t="shared" si="131"/>
        <v>1</v>
      </c>
      <c r="BD299" t="str">
        <f t="shared" si="133"/>
        <v>0010010000</v>
      </c>
      <c r="BE299" t="str">
        <f t="shared" si="134"/>
        <v>1</v>
      </c>
    </row>
    <row r="300" spans="1:57" x14ac:dyDescent="0.45">
      <c r="A300" t="s">
        <v>17</v>
      </c>
      <c r="B300" t="s">
        <v>18</v>
      </c>
      <c r="C300">
        <v>39.869999999999997</v>
      </c>
      <c r="D300">
        <v>1</v>
      </c>
      <c r="E300">
        <v>236755</v>
      </c>
      <c r="F300">
        <v>29</v>
      </c>
      <c r="G300" t="s">
        <v>19</v>
      </c>
      <c r="H300" t="s">
        <v>27</v>
      </c>
      <c r="I300" t="s">
        <v>28</v>
      </c>
      <c r="J300">
        <v>40</v>
      </c>
      <c r="K300" t="s">
        <v>123</v>
      </c>
      <c r="L300" t="s">
        <v>23</v>
      </c>
      <c r="M300">
        <v>144</v>
      </c>
      <c r="N300" t="s">
        <v>24</v>
      </c>
      <c r="O300" s="1">
        <v>43700</v>
      </c>
      <c r="P300" t="s">
        <v>25</v>
      </c>
      <c r="Q300" t="s">
        <v>26</v>
      </c>
      <c r="S300">
        <v>3.6</v>
      </c>
      <c r="T300">
        <f t="shared" si="108"/>
        <v>3.6</v>
      </c>
      <c r="U300" s="2"/>
      <c r="X300" t="str">
        <f t="shared" si="109"/>
        <v>0</v>
      </c>
      <c r="Y300" t="str">
        <f t="shared" si="110"/>
        <v>0</v>
      </c>
      <c r="Z300" t="str">
        <f t="shared" si="111"/>
        <v>0</v>
      </c>
      <c r="AA300" t="str">
        <f t="shared" si="112"/>
        <v>0</v>
      </c>
      <c r="AB300" t="str">
        <f t="shared" si="113"/>
        <v>0</v>
      </c>
      <c r="AC300" t="str">
        <f t="shared" si="114"/>
        <v>0</v>
      </c>
      <c r="AD300" t="str">
        <f t="shared" si="115"/>
        <v>0</v>
      </c>
      <c r="AE300" t="str">
        <f t="shared" si="116"/>
        <v>1</v>
      </c>
      <c r="AF300" t="str">
        <f t="shared" si="117"/>
        <v>0</v>
      </c>
      <c r="AG300" t="str">
        <f t="shared" si="118"/>
        <v>0</v>
      </c>
      <c r="AH300" t="str">
        <f t="shared" si="119"/>
        <v>0</v>
      </c>
      <c r="AI300" t="str">
        <f t="shared" si="120"/>
        <v>0</v>
      </c>
      <c r="AK300" t="str">
        <f t="shared" si="121"/>
        <v>0</v>
      </c>
      <c r="AL300" t="str">
        <f t="shared" si="122"/>
        <v>0</v>
      </c>
      <c r="AM300" t="str">
        <f t="shared" si="123"/>
        <v>1</v>
      </c>
      <c r="AN300" t="str">
        <f t="shared" si="124"/>
        <v>0</v>
      </c>
      <c r="AO300" t="str">
        <f t="shared" si="125"/>
        <v>1</v>
      </c>
      <c r="AP300" t="str">
        <f t="shared" si="126"/>
        <v>0</v>
      </c>
      <c r="AQ300" t="str">
        <f t="shared" si="127"/>
        <v>0</v>
      </c>
      <c r="AR300" t="str">
        <f t="shared" si="128"/>
        <v>0</v>
      </c>
      <c r="AS300" t="str">
        <f t="shared" si="132"/>
        <v>0</v>
      </c>
      <c r="AT300" t="str">
        <f t="shared" si="129"/>
        <v>0</v>
      </c>
      <c r="AV300" t="str">
        <f t="shared" si="130"/>
        <v>1</v>
      </c>
      <c r="AW300" t="str">
        <f t="shared" si="131"/>
        <v>1</v>
      </c>
      <c r="BD300" t="str">
        <f t="shared" si="133"/>
        <v>0010100000</v>
      </c>
      <c r="BE300" t="str">
        <f t="shared" si="134"/>
        <v>1</v>
      </c>
    </row>
    <row r="301" spans="1:57" x14ac:dyDescent="0.45">
      <c r="A301" t="s">
        <v>17</v>
      </c>
      <c r="B301" t="s">
        <v>18</v>
      </c>
      <c r="C301">
        <v>50.48</v>
      </c>
      <c r="D301">
        <v>1</v>
      </c>
      <c r="E301">
        <v>236755</v>
      </c>
      <c r="F301">
        <v>40</v>
      </c>
      <c r="G301" t="s">
        <v>19</v>
      </c>
      <c r="H301" t="s">
        <v>20</v>
      </c>
      <c r="I301" t="s">
        <v>21</v>
      </c>
      <c r="J301">
        <v>80</v>
      </c>
      <c r="K301" t="s">
        <v>123</v>
      </c>
      <c r="L301" t="s">
        <v>23</v>
      </c>
      <c r="M301">
        <v>264</v>
      </c>
      <c r="N301" t="s">
        <v>24</v>
      </c>
      <c r="O301" s="1">
        <v>43700</v>
      </c>
      <c r="P301" t="s">
        <v>25</v>
      </c>
      <c r="Q301" t="s">
        <v>26</v>
      </c>
      <c r="S301">
        <v>3.3</v>
      </c>
      <c r="T301">
        <f t="shared" si="108"/>
        <v>3.3</v>
      </c>
      <c r="U301" s="2"/>
      <c r="X301" t="str">
        <f t="shared" si="109"/>
        <v>0</v>
      </c>
      <c r="Y301" t="str">
        <f t="shared" si="110"/>
        <v>0</v>
      </c>
      <c r="Z301" t="str">
        <f t="shared" si="111"/>
        <v>0</v>
      </c>
      <c r="AA301" t="str">
        <f t="shared" si="112"/>
        <v>0</v>
      </c>
      <c r="AB301" t="str">
        <f t="shared" si="113"/>
        <v>0</v>
      </c>
      <c r="AC301" t="str">
        <f t="shared" si="114"/>
        <v>0</v>
      </c>
      <c r="AD301" t="str">
        <f t="shared" si="115"/>
        <v>0</v>
      </c>
      <c r="AE301" t="str">
        <f t="shared" si="116"/>
        <v>1</v>
      </c>
      <c r="AF301" t="str">
        <f t="shared" si="117"/>
        <v>0</v>
      </c>
      <c r="AG301" t="str">
        <f t="shared" si="118"/>
        <v>0</v>
      </c>
      <c r="AH301" t="str">
        <f t="shared" si="119"/>
        <v>0</v>
      </c>
      <c r="AI301" t="str">
        <f t="shared" si="120"/>
        <v>0</v>
      </c>
      <c r="AK301" t="str">
        <f t="shared" si="121"/>
        <v>0</v>
      </c>
      <c r="AL301" t="str">
        <f t="shared" si="122"/>
        <v>0</v>
      </c>
      <c r="AM301" t="str">
        <f t="shared" si="123"/>
        <v>1</v>
      </c>
      <c r="AN301" t="str">
        <f t="shared" si="124"/>
        <v>0</v>
      </c>
      <c r="AO301" t="str">
        <f t="shared" si="125"/>
        <v>0</v>
      </c>
      <c r="AP301" t="str">
        <f t="shared" si="126"/>
        <v>1</v>
      </c>
      <c r="AQ301" t="str">
        <f t="shared" si="127"/>
        <v>0</v>
      </c>
      <c r="AR301" t="str">
        <f t="shared" si="128"/>
        <v>0</v>
      </c>
      <c r="AS301" t="str">
        <f t="shared" si="132"/>
        <v>0</v>
      </c>
      <c r="AT301" t="str">
        <f t="shared" si="129"/>
        <v>0</v>
      </c>
      <c r="AV301" t="str">
        <f t="shared" si="130"/>
        <v>1</v>
      </c>
      <c r="AW301" t="str">
        <f t="shared" si="131"/>
        <v>1</v>
      </c>
      <c r="BD301" t="str">
        <f t="shared" si="133"/>
        <v>0010010000</v>
      </c>
      <c r="BE301" t="str">
        <f t="shared" si="134"/>
        <v>1</v>
      </c>
    </row>
    <row r="302" spans="1:57" x14ac:dyDescent="0.45">
      <c r="A302" t="s">
        <v>17</v>
      </c>
      <c r="B302" t="s">
        <v>18</v>
      </c>
      <c r="C302">
        <v>7.97</v>
      </c>
      <c r="D302">
        <v>1</v>
      </c>
      <c r="E302">
        <v>236365</v>
      </c>
      <c r="F302">
        <v>35</v>
      </c>
      <c r="G302" t="s">
        <v>19</v>
      </c>
      <c r="H302" t="s">
        <v>27</v>
      </c>
      <c r="I302" t="s">
        <v>28</v>
      </c>
      <c r="J302">
        <v>8</v>
      </c>
      <c r="K302" t="s">
        <v>126</v>
      </c>
      <c r="L302" t="s">
        <v>23</v>
      </c>
      <c r="M302">
        <v>0</v>
      </c>
      <c r="N302" t="s">
        <v>24</v>
      </c>
      <c r="O302" s="1">
        <v>43693</v>
      </c>
      <c r="P302" t="s">
        <v>25</v>
      </c>
      <c r="Q302" t="s">
        <v>26</v>
      </c>
      <c r="S302">
        <v>0</v>
      </c>
      <c r="T302">
        <f t="shared" si="108"/>
        <v>0</v>
      </c>
      <c r="U302" s="2"/>
      <c r="X302" t="str">
        <f t="shared" si="109"/>
        <v>0</v>
      </c>
      <c r="Y302" t="str">
        <f t="shared" si="110"/>
        <v>0</v>
      </c>
      <c r="Z302" t="str">
        <f t="shared" si="111"/>
        <v>0</v>
      </c>
      <c r="AA302" t="str">
        <f t="shared" si="112"/>
        <v>0</v>
      </c>
      <c r="AB302" t="str">
        <f t="shared" si="113"/>
        <v>0</v>
      </c>
      <c r="AC302" t="str">
        <f t="shared" si="114"/>
        <v>0</v>
      </c>
      <c r="AD302" t="str">
        <f t="shared" si="115"/>
        <v>0</v>
      </c>
      <c r="AE302" t="str">
        <f t="shared" si="116"/>
        <v>1</v>
      </c>
      <c r="AF302" t="str">
        <f t="shared" si="117"/>
        <v>0</v>
      </c>
      <c r="AG302" t="str">
        <f t="shared" si="118"/>
        <v>0</v>
      </c>
      <c r="AH302" t="str">
        <f t="shared" si="119"/>
        <v>0</v>
      </c>
      <c r="AI302" t="str">
        <f t="shared" si="120"/>
        <v>0</v>
      </c>
      <c r="AK302" t="str">
        <f t="shared" si="121"/>
        <v>0</v>
      </c>
      <c r="AL302" t="str">
        <f t="shared" si="122"/>
        <v>0</v>
      </c>
      <c r="AM302" t="str">
        <f t="shared" si="123"/>
        <v>1</v>
      </c>
      <c r="AN302" t="str">
        <f t="shared" si="124"/>
        <v>0</v>
      </c>
      <c r="AO302" t="str">
        <f t="shared" si="125"/>
        <v>1</v>
      </c>
      <c r="AP302" t="str">
        <f t="shared" si="126"/>
        <v>0</v>
      </c>
      <c r="AQ302" t="str">
        <f t="shared" si="127"/>
        <v>0</v>
      </c>
      <c r="AR302" t="str">
        <f t="shared" si="128"/>
        <v>0</v>
      </c>
      <c r="AS302" t="str">
        <f t="shared" si="132"/>
        <v>0</v>
      </c>
      <c r="AT302" t="str">
        <f t="shared" si="129"/>
        <v>0</v>
      </c>
      <c r="AV302" t="str">
        <f t="shared" si="130"/>
        <v>0</v>
      </c>
      <c r="AW302" t="str">
        <f t="shared" si="131"/>
        <v>0</v>
      </c>
      <c r="BD302" t="str">
        <f t="shared" si="133"/>
        <v>0010100000</v>
      </c>
      <c r="BE302" t="str">
        <f t="shared" si="134"/>
        <v>0</v>
      </c>
    </row>
    <row r="303" spans="1:57" x14ac:dyDescent="0.45">
      <c r="A303" t="s">
        <v>17</v>
      </c>
      <c r="B303" t="s">
        <v>18</v>
      </c>
      <c r="C303">
        <v>8.52</v>
      </c>
      <c r="D303">
        <v>1</v>
      </c>
      <c r="E303">
        <v>236365</v>
      </c>
      <c r="F303">
        <v>23</v>
      </c>
      <c r="G303" t="s">
        <v>19</v>
      </c>
      <c r="H303" t="s">
        <v>50</v>
      </c>
      <c r="I303" t="s">
        <v>28</v>
      </c>
      <c r="J303">
        <v>8</v>
      </c>
      <c r="K303" t="s">
        <v>126</v>
      </c>
      <c r="L303" t="s">
        <v>23</v>
      </c>
      <c r="M303">
        <v>0</v>
      </c>
      <c r="N303" t="s">
        <v>24</v>
      </c>
      <c r="O303" s="1">
        <v>43693</v>
      </c>
      <c r="P303" t="s">
        <v>25</v>
      </c>
      <c r="Q303" t="s">
        <v>26</v>
      </c>
      <c r="S303">
        <v>0</v>
      </c>
      <c r="T303">
        <f t="shared" si="108"/>
        <v>0</v>
      </c>
      <c r="U303" s="2"/>
      <c r="X303" t="str">
        <f t="shared" si="109"/>
        <v>0</v>
      </c>
      <c r="Y303" t="str">
        <f t="shared" si="110"/>
        <v>0</v>
      </c>
      <c r="Z303" t="str">
        <f t="shared" si="111"/>
        <v>0</v>
      </c>
      <c r="AA303" t="str">
        <f t="shared" si="112"/>
        <v>0</v>
      </c>
      <c r="AB303" t="str">
        <f t="shared" si="113"/>
        <v>0</v>
      </c>
      <c r="AC303" t="str">
        <f t="shared" si="114"/>
        <v>0</v>
      </c>
      <c r="AD303" t="str">
        <f t="shared" si="115"/>
        <v>0</v>
      </c>
      <c r="AE303" t="str">
        <f t="shared" si="116"/>
        <v>1</v>
      </c>
      <c r="AF303" t="str">
        <f t="shared" si="117"/>
        <v>0</v>
      </c>
      <c r="AG303" t="str">
        <f t="shared" si="118"/>
        <v>0</v>
      </c>
      <c r="AH303" t="str">
        <f t="shared" si="119"/>
        <v>0</v>
      </c>
      <c r="AI303" t="str">
        <f t="shared" si="120"/>
        <v>0</v>
      </c>
      <c r="AK303" t="str">
        <f t="shared" si="121"/>
        <v>0</v>
      </c>
      <c r="AL303" t="str">
        <f t="shared" si="122"/>
        <v>0</v>
      </c>
      <c r="AM303" t="str">
        <f t="shared" si="123"/>
        <v>1</v>
      </c>
      <c r="AN303" t="str">
        <f t="shared" si="124"/>
        <v>0</v>
      </c>
      <c r="AO303" t="str">
        <f t="shared" si="125"/>
        <v>1</v>
      </c>
      <c r="AP303" t="str">
        <f t="shared" si="126"/>
        <v>0</v>
      </c>
      <c r="AQ303" t="str">
        <f t="shared" si="127"/>
        <v>0</v>
      </c>
      <c r="AR303" t="str">
        <f t="shared" si="128"/>
        <v>0</v>
      </c>
      <c r="AS303" t="str">
        <f t="shared" si="132"/>
        <v>0</v>
      </c>
      <c r="AT303" t="str">
        <f t="shared" si="129"/>
        <v>0</v>
      </c>
      <c r="AV303" t="str">
        <f t="shared" si="130"/>
        <v>0</v>
      </c>
      <c r="AW303" t="str">
        <f t="shared" si="131"/>
        <v>0</v>
      </c>
      <c r="BD303" t="str">
        <f t="shared" si="133"/>
        <v>0010100000</v>
      </c>
      <c r="BE303" t="str">
        <f t="shared" si="134"/>
        <v>0</v>
      </c>
    </row>
    <row r="304" spans="1:57" x14ac:dyDescent="0.45">
      <c r="A304" t="s">
        <v>17</v>
      </c>
      <c r="B304" t="s">
        <v>18</v>
      </c>
      <c r="C304">
        <v>5.05</v>
      </c>
      <c r="D304">
        <v>1</v>
      </c>
      <c r="E304">
        <v>236365</v>
      </c>
      <c r="F304">
        <v>48</v>
      </c>
      <c r="G304" t="s">
        <v>19</v>
      </c>
      <c r="H304" t="s">
        <v>20</v>
      </c>
      <c r="I304" t="s">
        <v>21</v>
      </c>
      <c r="J304">
        <v>8</v>
      </c>
      <c r="K304" t="s">
        <v>126</v>
      </c>
      <c r="L304" t="s">
        <v>23</v>
      </c>
      <c r="M304">
        <v>0</v>
      </c>
      <c r="N304" t="s">
        <v>24</v>
      </c>
      <c r="O304" s="1">
        <v>43693</v>
      </c>
      <c r="P304" t="s">
        <v>25</v>
      </c>
      <c r="Q304" t="s">
        <v>26</v>
      </c>
      <c r="S304">
        <v>0</v>
      </c>
      <c r="T304">
        <f t="shared" si="108"/>
        <v>0</v>
      </c>
      <c r="U304" s="2"/>
      <c r="X304" t="str">
        <f t="shared" si="109"/>
        <v>0</v>
      </c>
      <c r="Y304" t="str">
        <f t="shared" si="110"/>
        <v>0</v>
      </c>
      <c r="Z304" t="str">
        <f t="shared" si="111"/>
        <v>0</v>
      </c>
      <c r="AA304" t="str">
        <f t="shared" si="112"/>
        <v>0</v>
      </c>
      <c r="AB304" t="str">
        <f t="shared" si="113"/>
        <v>0</v>
      </c>
      <c r="AC304" t="str">
        <f t="shared" si="114"/>
        <v>0</v>
      </c>
      <c r="AD304" t="str">
        <f t="shared" si="115"/>
        <v>0</v>
      </c>
      <c r="AE304" t="str">
        <f t="shared" si="116"/>
        <v>1</v>
      </c>
      <c r="AF304" t="str">
        <f t="shared" si="117"/>
        <v>0</v>
      </c>
      <c r="AG304" t="str">
        <f t="shared" si="118"/>
        <v>0</v>
      </c>
      <c r="AH304" t="str">
        <f t="shared" si="119"/>
        <v>0</v>
      </c>
      <c r="AI304" t="str">
        <f t="shared" si="120"/>
        <v>0</v>
      </c>
      <c r="AK304" t="str">
        <f t="shared" si="121"/>
        <v>0</v>
      </c>
      <c r="AL304" t="str">
        <f t="shared" si="122"/>
        <v>0</v>
      </c>
      <c r="AM304" t="str">
        <f t="shared" si="123"/>
        <v>1</v>
      </c>
      <c r="AN304" t="str">
        <f t="shared" si="124"/>
        <v>0</v>
      </c>
      <c r="AO304" t="str">
        <f t="shared" si="125"/>
        <v>0</v>
      </c>
      <c r="AP304" t="str">
        <f t="shared" si="126"/>
        <v>1</v>
      </c>
      <c r="AQ304" t="str">
        <f t="shared" si="127"/>
        <v>0</v>
      </c>
      <c r="AR304" t="str">
        <f t="shared" si="128"/>
        <v>0</v>
      </c>
      <c r="AS304" t="str">
        <f t="shared" si="132"/>
        <v>0</v>
      </c>
      <c r="AT304" t="str">
        <f t="shared" si="129"/>
        <v>0</v>
      </c>
      <c r="AV304" t="str">
        <f t="shared" si="130"/>
        <v>0</v>
      </c>
      <c r="AW304" t="str">
        <f t="shared" si="131"/>
        <v>0</v>
      </c>
      <c r="BD304" t="str">
        <f t="shared" si="133"/>
        <v>0010010000</v>
      </c>
      <c r="BE304" t="str">
        <f t="shared" si="134"/>
        <v>0</v>
      </c>
    </row>
    <row r="305" spans="1:57" x14ac:dyDescent="0.45">
      <c r="A305" t="s">
        <v>17</v>
      </c>
      <c r="B305" t="s">
        <v>18</v>
      </c>
      <c r="C305">
        <v>5.25</v>
      </c>
      <c r="D305">
        <v>1</v>
      </c>
      <c r="E305">
        <v>236365</v>
      </c>
      <c r="F305">
        <v>43</v>
      </c>
      <c r="G305" t="s">
        <v>19</v>
      </c>
      <c r="H305" t="s">
        <v>35</v>
      </c>
      <c r="I305" t="s">
        <v>21</v>
      </c>
      <c r="J305">
        <v>8</v>
      </c>
      <c r="K305" t="s">
        <v>126</v>
      </c>
      <c r="L305" t="s">
        <v>23</v>
      </c>
      <c r="M305">
        <v>0</v>
      </c>
      <c r="N305" t="s">
        <v>24</v>
      </c>
      <c r="O305" s="1">
        <v>43693</v>
      </c>
      <c r="P305" t="s">
        <v>25</v>
      </c>
      <c r="Q305" t="s">
        <v>26</v>
      </c>
      <c r="S305">
        <v>0</v>
      </c>
      <c r="T305">
        <f t="shared" si="108"/>
        <v>0</v>
      </c>
      <c r="U305" s="2"/>
      <c r="X305" t="str">
        <f t="shared" si="109"/>
        <v>0</v>
      </c>
      <c r="Y305" t="str">
        <f t="shared" si="110"/>
        <v>0</v>
      </c>
      <c r="Z305" t="str">
        <f t="shared" si="111"/>
        <v>0</v>
      </c>
      <c r="AA305" t="str">
        <f t="shared" si="112"/>
        <v>0</v>
      </c>
      <c r="AB305" t="str">
        <f t="shared" si="113"/>
        <v>0</v>
      </c>
      <c r="AC305" t="str">
        <f t="shared" si="114"/>
        <v>0</v>
      </c>
      <c r="AD305" t="str">
        <f t="shared" si="115"/>
        <v>0</v>
      </c>
      <c r="AE305" t="str">
        <f t="shared" si="116"/>
        <v>1</v>
      </c>
      <c r="AF305" t="str">
        <f t="shared" si="117"/>
        <v>0</v>
      </c>
      <c r="AG305" t="str">
        <f t="shared" si="118"/>
        <v>0</v>
      </c>
      <c r="AH305" t="str">
        <f t="shared" si="119"/>
        <v>0</v>
      </c>
      <c r="AI305" t="str">
        <f t="shared" si="120"/>
        <v>0</v>
      </c>
      <c r="AK305" t="str">
        <f t="shared" si="121"/>
        <v>0</v>
      </c>
      <c r="AL305" t="str">
        <f t="shared" si="122"/>
        <v>0</v>
      </c>
      <c r="AM305" t="str">
        <f t="shared" si="123"/>
        <v>1</v>
      </c>
      <c r="AN305" t="str">
        <f t="shared" si="124"/>
        <v>0</v>
      </c>
      <c r="AO305" t="str">
        <f t="shared" si="125"/>
        <v>0</v>
      </c>
      <c r="AP305" t="str">
        <f t="shared" si="126"/>
        <v>1</v>
      </c>
      <c r="AQ305" t="str">
        <f t="shared" si="127"/>
        <v>0</v>
      </c>
      <c r="AR305" t="str">
        <f t="shared" si="128"/>
        <v>0</v>
      </c>
      <c r="AS305" t="str">
        <f t="shared" si="132"/>
        <v>0</v>
      </c>
      <c r="AT305" t="str">
        <f t="shared" si="129"/>
        <v>0</v>
      </c>
      <c r="AV305" t="str">
        <f t="shared" si="130"/>
        <v>0</v>
      </c>
      <c r="AW305" t="str">
        <f t="shared" si="131"/>
        <v>0</v>
      </c>
      <c r="BD305" t="str">
        <f t="shared" si="133"/>
        <v>0010010000</v>
      </c>
      <c r="BE305" t="str">
        <f t="shared" si="134"/>
        <v>0</v>
      </c>
    </row>
    <row r="306" spans="1:57" x14ac:dyDescent="0.45">
      <c r="A306" t="s">
        <v>17</v>
      </c>
      <c r="B306" t="s">
        <v>18</v>
      </c>
      <c r="C306">
        <v>5.32</v>
      </c>
      <c r="D306">
        <v>1</v>
      </c>
      <c r="E306">
        <v>236365</v>
      </c>
      <c r="F306">
        <v>20</v>
      </c>
      <c r="G306" t="s">
        <v>19</v>
      </c>
      <c r="H306" t="s">
        <v>65</v>
      </c>
      <c r="I306" t="s">
        <v>34</v>
      </c>
      <c r="J306">
        <v>8</v>
      </c>
      <c r="K306" t="s">
        <v>126</v>
      </c>
      <c r="L306" t="s">
        <v>23</v>
      </c>
      <c r="M306">
        <v>25.6</v>
      </c>
      <c r="N306" t="s">
        <v>24</v>
      </c>
      <c r="O306" s="1">
        <v>43693</v>
      </c>
      <c r="P306" t="s">
        <v>25</v>
      </c>
      <c r="Q306" t="s">
        <v>26</v>
      </c>
      <c r="S306">
        <v>3.2</v>
      </c>
      <c r="T306">
        <f t="shared" si="108"/>
        <v>3.2</v>
      </c>
      <c r="U306" s="2"/>
      <c r="X306" t="str">
        <f t="shared" si="109"/>
        <v>0</v>
      </c>
      <c r="Y306" t="str">
        <f t="shared" si="110"/>
        <v>0</v>
      </c>
      <c r="Z306" t="str">
        <f t="shared" si="111"/>
        <v>0</v>
      </c>
      <c r="AA306" t="str">
        <f t="shared" si="112"/>
        <v>0</v>
      </c>
      <c r="AB306" t="str">
        <f t="shared" si="113"/>
        <v>0</v>
      </c>
      <c r="AC306" t="str">
        <f t="shared" si="114"/>
        <v>0</v>
      </c>
      <c r="AD306" t="str">
        <f t="shared" si="115"/>
        <v>0</v>
      </c>
      <c r="AE306" t="str">
        <f t="shared" si="116"/>
        <v>1</v>
      </c>
      <c r="AF306" t="str">
        <f t="shared" si="117"/>
        <v>0</v>
      </c>
      <c r="AG306" t="str">
        <f t="shared" si="118"/>
        <v>0</v>
      </c>
      <c r="AH306" t="str">
        <f t="shared" si="119"/>
        <v>0</v>
      </c>
      <c r="AI306" t="str">
        <f t="shared" si="120"/>
        <v>0</v>
      </c>
      <c r="AK306" t="str">
        <f t="shared" si="121"/>
        <v>0</v>
      </c>
      <c r="AL306" t="str">
        <f t="shared" si="122"/>
        <v>0</v>
      </c>
      <c r="AM306" t="str">
        <f t="shared" si="123"/>
        <v>1</v>
      </c>
      <c r="AN306" t="str">
        <f t="shared" si="124"/>
        <v>0</v>
      </c>
      <c r="AO306" t="str">
        <f t="shared" si="125"/>
        <v>0</v>
      </c>
      <c r="AP306" t="str">
        <f t="shared" si="126"/>
        <v>0</v>
      </c>
      <c r="AQ306" t="str">
        <f t="shared" si="127"/>
        <v>0</v>
      </c>
      <c r="AR306" t="str">
        <f t="shared" si="128"/>
        <v>1</v>
      </c>
      <c r="AS306" t="str">
        <f t="shared" si="132"/>
        <v>0</v>
      </c>
      <c r="AT306" t="str">
        <f t="shared" si="129"/>
        <v>0</v>
      </c>
      <c r="AV306" t="str">
        <f t="shared" si="130"/>
        <v>0</v>
      </c>
      <c r="AW306" t="str">
        <f t="shared" si="131"/>
        <v>0</v>
      </c>
      <c r="BD306" t="str">
        <f t="shared" si="133"/>
        <v>0010000100</v>
      </c>
      <c r="BE306" t="str">
        <f t="shared" si="134"/>
        <v>0</v>
      </c>
    </row>
    <row r="307" spans="1:57" x14ac:dyDescent="0.45">
      <c r="A307" t="s">
        <v>17</v>
      </c>
      <c r="B307" t="s">
        <v>18</v>
      </c>
      <c r="C307">
        <v>5</v>
      </c>
      <c r="D307">
        <v>1</v>
      </c>
      <c r="E307">
        <v>236365</v>
      </c>
      <c r="F307">
        <v>38</v>
      </c>
      <c r="G307" t="s">
        <v>19</v>
      </c>
      <c r="H307" t="s">
        <v>38</v>
      </c>
      <c r="I307" t="s">
        <v>21</v>
      </c>
      <c r="J307">
        <v>8</v>
      </c>
      <c r="K307" t="s">
        <v>126</v>
      </c>
      <c r="L307" t="s">
        <v>23</v>
      </c>
      <c r="M307">
        <v>26.4</v>
      </c>
      <c r="N307" t="s">
        <v>24</v>
      </c>
      <c r="O307" s="1">
        <v>43693</v>
      </c>
      <c r="P307" t="s">
        <v>25</v>
      </c>
      <c r="Q307" t="s">
        <v>26</v>
      </c>
      <c r="S307">
        <v>3.3</v>
      </c>
      <c r="T307">
        <f t="shared" si="108"/>
        <v>3.3</v>
      </c>
      <c r="U307" s="2"/>
      <c r="X307" t="str">
        <f t="shared" si="109"/>
        <v>0</v>
      </c>
      <c r="Y307" t="str">
        <f t="shared" si="110"/>
        <v>0</v>
      </c>
      <c r="Z307" t="str">
        <f t="shared" si="111"/>
        <v>0</v>
      </c>
      <c r="AA307" t="str">
        <f t="shared" si="112"/>
        <v>0</v>
      </c>
      <c r="AB307" t="str">
        <f t="shared" si="113"/>
        <v>0</v>
      </c>
      <c r="AC307" t="str">
        <f t="shared" si="114"/>
        <v>0</v>
      </c>
      <c r="AD307" t="str">
        <f t="shared" si="115"/>
        <v>0</v>
      </c>
      <c r="AE307" t="str">
        <f t="shared" si="116"/>
        <v>1</v>
      </c>
      <c r="AF307" t="str">
        <f t="shared" si="117"/>
        <v>0</v>
      </c>
      <c r="AG307" t="str">
        <f t="shared" si="118"/>
        <v>0</v>
      </c>
      <c r="AH307" t="str">
        <f t="shared" si="119"/>
        <v>0</v>
      </c>
      <c r="AI307" t="str">
        <f t="shared" si="120"/>
        <v>0</v>
      </c>
      <c r="AK307" t="str">
        <f t="shared" si="121"/>
        <v>0</v>
      </c>
      <c r="AL307" t="str">
        <f t="shared" si="122"/>
        <v>0</v>
      </c>
      <c r="AM307" t="str">
        <f t="shared" si="123"/>
        <v>1</v>
      </c>
      <c r="AN307" t="str">
        <f t="shared" si="124"/>
        <v>0</v>
      </c>
      <c r="AO307" t="str">
        <f t="shared" si="125"/>
        <v>0</v>
      </c>
      <c r="AP307" t="str">
        <f t="shared" si="126"/>
        <v>1</v>
      </c>
      <c r="AQ307" t="str">
        <f t="shared" si="127"/>
        <v>0</v>
      </c>
      <c r="AR307" t="str">
        <f t="shared" si="128"/>
        <v>0</v>
      </c>
      <c r="AS307" t="str">
        <f t="shared" si="132"/>
        <v>0</v>
      </c>
      <c r="AT307" t="str">
        <f t="shared" si="129"/>
        <v>0</v>
      </c>
      <c r="AV307" t="str">
        <f t="shared" si="130"/>
        <v>0</v>
      </c>
      <c r="AW307" t="str">
        <f t="shared" si="131"/>
        <v>0</v>
      </c>
      <c r="BD307" t="str">
        <f t="shared" si="133"/>
        <v>0010010000</v>
      </c>
      <c r="BE307" t="str">
        <f t="shared" si="134"/>
        <v>0</v>
      </c>
    </row>
    <row r="308" spans="1:57" x14ac:dyDescent="0.45">
      <c r="A308" t="s">
        <v>17</v>
      </c>
      <c r="B308" t="s">
        <v>18</v>
      </c>
      <c r="C308">
        <v>6.28</v>
      </c>
      <c r="D308">
        <v>1</v>
      </c>
      <c r="E308">
        <v>236365</v>
      </c>
      <c r="F308">
        <v>40</v>
      </c>
      <c r="G308" t="s">
        <v>19</v>
      </c>
      <c r="H308" t="s">
        <v>60</v>
      </c>
      <c r="I308" t="s">
        <v>21</v>
      </c>
      <c r="J308">
        <v>8</v>
      </c>
      <c r="K308" t="s">
        <v>126</v>
      </c>
      <c r="L308" t="s">
        <v>23</v>
      </c>
      <c r="M308">
        <v>26.4</v>
      </c>
      <c r="N308" t="s">
        <v>24</v>
      </c>
      <c r="O308" s="1">
        <v>43693</v>
      </c>
      <c r="P308" t="s">
        <v>25</v>
      </c>
      <c r="Q308" t="s">
        <v>26</v>
      </c>
      <c r="S308">
        <v>3.3</v>
      </c>
      <c r="T308">
        <f t="shared" si="108"/>
        <v>3.3</v>
      </c>
      <c r="U308" s="2"/>
      <c r="X308" t="str">
        <f t="shared" si="109"/>
        <v>0</v>
      </c>
      <c r="Y308" t="str">
        <f t="shared" si="110"/>
        <v>0</v>
      </c>
      <c r="Z308" t="str">
        <f t="shared" si="111"/>
        <v>0</v>
      </c>
      <c r="AA308" t="str">
        <f t="shared" si="112"/>
        <v>0</v>
      </c>
      <c r="AB308" t="str">
        <f t="shared" si="113"/>
        <v>0</v>
      </c>
      <c r="AC308" t="str">
        <f t="shared" si="114"/>
        <v>0</v>
      </c>
      <c r="AD308" t="str">
        <f t="shared" si="115"/>
        <v>0</v>
      </c>
      <c r="AE308" t="str">
        <f t="shared" si="116"/>
        <v>1</v>
      </c>
      <c r="AF308" t="str">
        <f t="shared" si="117"/>
        <v>0</v>
      </c>
      <c r="AG308" t="str">
        <f t="shared" si="118"/>
        <v>0</v>
      </c>
      <c r="AH308" t="str">
        <f t="shared" si="119"/>
        <v>0</v>
      </c>
      <c r="AI308" t="str">
        <f t="shared" si="120"/>
        <v>0</v>
      </c>
      <c r="AK308" t="str">
        <f t="shared" si="121"/>
        <v>0</v>
      </c>
      <c r="AL308" t="str">
        <f t="shared" si="122"/>
        <v>0</v>
      </c>
      <c r="AM308" t="str">
        <f t="shared" si="123"/>
        <v>1</v>
      </c>
      <c r="AN308" t="str">
        <f t="shared" si="124"/>
        <v>0</v>
      </c>
      <c r="AO308" t="str">
        <f t="shared" si="125"/>
        <v>0</v>
      </c>
      <c r="AP308" t="str">
        <f t="shared" si="126"/>
        <v>1</v>
      </c>
      <c r="AQ308" t="str">
        <f t="shared" si="127"/>
        <v>0</v>
      </c>
      <c r="AR308" t="str">
        <f t="shared" si="128"/>
        <v>0</v>
      </c>
      <c r="AS308" t="str">
        <f t="shared" si="132"/>
        <v>0</v>
      </c>
      <c r="AT308" t="str">
        <f t="shared" si="129"/>
        <v>0</v>
      </c>
      <c r="AV308" t="str">
        <f t="shared" si="130"/>
        <v>0</v>
      </c>
      <c r="AW308" t="str">
        <f t="shared" si="131"/>
        <v>0</v>
      </c>
      <c r="BD308" t="str">
        <f t="shared" si="133"/>
        <v>0010010000</v>
      </c>
      <c r="BE308" t="str">
        <f t="shared" si="134"/>
        <v>0</v>
      </c>
    </row>
    <row r="309" spans="1:57" x14ac:dyDescent="0.45">
      <c r="A309" t="s">
        <v>17</v>
      </c>
      <c r="B309" t="s">
        <v>18</v>
      </c>
      <c r="C309">
        <v>5.62</v>
      </c>
      <c r="D309">
        <v>1</v>
      </c>
      <c r="E309">
        <v>236365</v>
      </c>
      <c r="F309">
        <v>16</v>
      </c>
      <c r="G309" t="s">
        <v>19</v>
      </c>
      <c r="H309" t="s">
        <v>109</v>
      </c>
      <c r="I309" t="s">
        <v>34</v>
      </c>
      <c r="J309">
        <v>8</v>
      </c>
      <c r="K309" t="s">
        <v>126</v>
      </c>
      <c r="L309" t="s">
        <v>23</v>
      </c>
      <c r="M309">
        <v>27.2</v>
      </c>
      <c r="N309" t="s">
        <v>24</v>
      </c>
      <c r="O309" s="1">
        <v>43693</v>
      </c>
      <c r="P309" t="s">
        <v>25</v>
      </c>
      <c r="Q309" t="s">
        <v>26</v>
      </c>
      <c r="S309">
        <v>3.4</v>
      </c>
      <c r="T309">
        <f t="shared" si="108"/>
        <v>3.4</v>
      </c>
      <c r="U309" s="2"/>
      <c r="X309" t="str">
        <f t="shared" si="109"/>
        <v>0</v>
      </c>
      <c r="Y309" t="str">
        <f t="shared" si="110"/>
        <v>0</v>
      </c>
      <c r="Z309" t="str">
        <f t="shared" si="111"/>
        <v>0</v>
      </c>
      <c r="AA309" t="str">
        <f t="shared" si="112"/>
        <v>0</v>
      </c>
      <c r="AB309" t="str">
        <f t="shared" si="113"/>
        <v>0</v>
      </c>
      <c r="AC309" t="str">
        <f t="shared" si="114"/>
        <v>0</v>
      </c>
      <c r="AD309" t="str">
        <f t="shared" si="115"/>
        <v>0</v>
      </c>
      <c r="AE309" t="str">
        <f t="shared" si="116"/>
        <v>1</v>
      </c>
      <c r="AF309" t="str">
        <f t="shared" si="117"/>
        <v>0</v>
      </c>
      <c r="AG309" t="str">
        <f t="shared" si="118"/>
        <v>0</v>
      </c>
      <c r="AH309" t="str">
        <f t="shared" si="119"/>
        <v>0</v>
      </c>
      <c r="AI309" t="str">
        <f t="shared" si="120"/>
        <v>0</v>
      </c>
      <c r="AK309" t="str">
        <f t="shared" si="121"/>
        <v>0</v>
      </c>
      <c r="AL309" t="str">
        <f t="shared" si="122"/>
        <v>0</v>
      </c>
      <c r="AM309" t="str">
        <f t="shared" si="123"/>
        <v>1</v>
      </c>
      <c r="AN309" t="str">
        <f t="shared" si="124"/>
        <v>0</v>
      </c>
      <c r="AO309" t="str">
        <f t="shared" si="125"/>
        <v>0</v>
      </c>
      <c r="AP309" t="str">
        <f t="shared" si="126"/>
        <v>0</v>
      </c>
      <c r="AQ309" t="str">
        <f t="shared" si="127"/>
        <v>0</v>
      </c>
      <c r="AR309" t="str">
        <f t="shared" si="128"/>
        <v>1</v>
      </c>
      <c r="AS309" t="str">
        <f t="shared" si="132"/>
        <v>0</v>
      </c>
      <c r="AT309" t="str">
        <f t="shared" si="129"/>
        <v>0</v>
      </c>
      <c r="AV309" t="str">
        <f t="shared" si="130"/>
        <v>0</v>
      </c>
      <c r="AW309" t="str">
        <f t="shared" si="131"/>
        <v>0</v>
      </c>
      <c r="BD309" t="str">
        <f t="shared" si="133"/>
        <v>0010000100</v>
      </c>
      <c r="BE309" t="str">
        <f t="shared" si="134"/>
        <v>0</v>
      </c>
    </row>
    <row r="310" spans="1:57" x14ac:dyDescent="0.45">
      <c r="A310" t="s">
        <v>17</v>
      </c>
      <c r="B310" t="s">
        <v>18</v>
      </c>
      <c r="C310">
        <v>6.82</v>
      </c>
      <c r="D310">
        <v>1</v>
      </c>
      <c r="E310">
        <v>236365</v>
      </c>
      <c r="F310">
        <v>10</v>
      </c>
      <c r="G310" t="s">
        <v>19</v>
      </c>
      <c r="H310" t="s">
        <v>74</v>
      </c>
      <c r="I310" t="s">
        <v>34</v>
      </c>
      <c r="J310">
        <v>8</v>
      </c>
      <c r="K310" t="s">
        <v>126</v>
      </c>
      <c r="L310" t="s">
        <v>23</v>
      </c>
      <c r="M310">
        <v>27.2</v>
      </c>
      <c r="N310" t="s">
        <v>24</v>
      </c>
      <c r="O310" s="1">
        <v>43693</v>
      </c>
      <c r="P310" t="s">
        <v>25</v>
      </c>
      <c r="Q310" t="s">
        <v>26</v>
      </c>
      <c r="S310">
        <v>3.4</v>
      </c>
      <c r="T310">
        <f t="shared" si="108"/>
        <v>3.4</v>
      </c>
      <c r="U310" s="2"/>
      <c r="X310" t="str">
        <f t="shared" si="109"/>
        <v>0</v>
      </c>
      <c r="Y310" t="str">
        <f t="shared" si="110"/>
        <v>0</v>
      </c>
      <c r="Z310" t="str">
        <f t="shared" si="111"/>
        <v>0</v>
      </c>
      <c r="AA310" t="str">
        <f t="shared" si="112"/>
        <v>0</v>
      </c>
      <c r="AB310" t="str">
        <f t="shared" si="113"/>
        <v>0</v>
      </c>
      <c r="AC310" t="str">
        <f t="shared" si="114"/>
        <v>0</v>
      </c>
      <c r="AD310" t="str">
        <f t="shared" si="115"/>
        <v>0</v>
      </c>
      <c r="AE310" t="str">
        <f t="shared" si="116"/>
        <v>1</v>
      </c>
      <c r="AF310" t="str">
        <f t="shared" si="117"/>
        <v>0</v>
      </c>
      <c r="AG310" t="str">
        <f t="shared" si="118"/>
        <v>0</v>
      </c>
      <c r="AH310" t="str">
        <f t="shared" si="119"/>
        <v>0</v>
      </c>
      <c r="AI310" t="str">
        <f t="shared" si="120"/>
        <v>0</v>
      </c>
      <c r="AK310" t="str">
        <f t="shared" si="121"/>
        <v>0</v>
      </c>
      <c r="AL310" t="str">
        <f t="shared" si="122"/>
        <v>0</v>
      </c>
      <c r="AM310" t="str">
        <f t="shared" si="123"/>
        <v>1</v>
      </c>
      <c r="AN310" t="str">
        <f t="shared" si="124"/>
        <v>0</v>
      </c>
      <c r="AO310" t="str">
        <f t="shared" si="125"/>
        <v>0</v>
      </c>
      <c r="AP310" t="str">
        <f t="shared" si="126"/>
        <v>0</v>
      </c>
      <c r="AQ310" t="str">
        <f t="shared" si="127"/>
        <v>0</v>
      </c>
      <c r="AR310" t="str">
        <f t="shared" si="128"/>
        <v>1</v>
      </c>
      <c r="AS310" t="str">
        <f t="shared" si="132"/>
        <v>0</v>
      </c>
      <c r="AT310" t="str">
        <f t="shared" si="129"/>
        <v>0</v>
      </c>
      <c r="AV310" t="str">
        <f t="shared" si="130"/>
        <v>0</v>
      </c>
      <c r="AW310" t="str">
        <f t="shared" si="131"/>
        <v>0</v>
      </c>
      <c r="BD310" t="str">
        <f t="shared" si="133"/>
        <v>0010000100</v>
      </c>
      <c r="BE310" t="str">
        <f t="shared" si="134"/>
        <v>0</v>
      </c>
    </row>
    <row r="311" spans="1:57" x14ac:dyDescent="0.45">
      <c r="A311" t="s">
        <v>17</v>
      </c>
      <c r="B311" t="s">
        <v>18</v>
      </c>
      <c r="C311">
        <v>5.87</v>
      </c>
      <c r="D311">
        <v>1</v>
      </c>
      <c r="E311">
        <v>236365</v>
      </c>
      <c r="F311">
        <v>12</v>
      </c>
      <c r="G311" t="s">
        <v>19</v>
      </c>
      <c r="H311" t="s">
        <v>55</v>
      </c>
      <c r="I311" t="s">
        <v>34</v>
      </c>
      <c r="J311">
        <v>8</v>
      </c>
      <c r="K311" t="s">
        <v>126</v>
      </c>
      <c r="L311" t="s">
        <v>23</v>
      </c>
      <c r="M311">
        <v>27.2</v>
      </c>
      <c r="N311" t="s">
        <v>24</v>
      </c>
      <c r="O311" s="1">
        <v>43693</v>
      </c>
      <c r="P311" t="s">
        <v>25</v>
      </c>
      <c r="Q311" t="s">
        <v>26</v>
      </c>
      <c r="S311">
        <v>3.4</v>
      </c>
      <c r="T311">
        <f t="shared" si="108"/>
        <v>3.4</v>
      </c>
      <c r="U311" s="2"/>
      <c r="X311" t="str">
        <f t="shared" si="109"/>
        <v>0</v>
      </c>
      <c r="Y311" t="str">
        <f t="shared" si="110"/>
        <v>0</v>
      </c>
      <c r="Z311" t="str">
        <f t="shared" si="111"/>
        <v>0</v>
      </c>
      <c r="AA311" t="str">
        <f t="shared" si="112"/>
        <v>0</v>
      </c>
      <c r="AB311" t="str">
        <f t="shared" si="113"/>
        <v>0</v>
      </c>
      <c r="AC311" t="str">
        <f t="shared" si="114"/>
        <v>0</v>
      </c>
      <c r="AD311" t="str">
        <f t="shared" si="115"/>
        <v>0</v>
      </c>
      <c r="AE311" t="str">
        <f t="shared" si="116"/>
        <v>1</v>
      </c>
      <c r="AF311" t="str">
        <f t="shared" si="117"/>
        <v>0</v>
      </c>
      <c r="AG311" t="str">
        <f t="shared" si="118"/>
        <v>0</v>
      </c>
      <c r="AH311" t="str">
        <f t="shared" si="119"/>
        <v>0</v>
      </c>
      <c r="AI311" t="str">
        <f t="shared" si="120"/>
        <v>0</v>
      </c>
      <c r="AK311" t="str">
        <f t="shared" si="121"/>
        <v>0</v>
      </c>
      <c r="AL311" t="str">
        <f t="shared" si="122"/>
        <v>0</v>
      </c>
      <c r="AM311" t="str">
        <f t="shared" si="123"/>
        <v>1</v>
      </c>
      <c r="AN311" t="str">
        <f t="shared" si="124"/>
        <v>0</v>
      </c>
      <c r="AO311" t="str">
        <f t="shared" si="125"/>
        <v>0</v>
      </c>
      <c r="AP311" t="str">
        <f t="shared" si="126"/>
        <v>0</v>
      </c>
      <c r="AQ311" t="str">
        <f t="shared" si="127"/>
        <v>0</v>
      </c>
      <c r="AR311" t="str">
        <f t="shared" si="128"/>
        <v>1</v>
      </c>
      <c r="AS311" t="str">
        <f t="shared" si="132"/>
        <v>0</v>
      </c>
      <c r="AT311" t="str">
        <f t="shared" si="129"/>
        <v>0</v>
      </c>
      <c r="AV311" t="str">
        <f t="shared" si="130"/>
        <v>0</v>
      </c>
      <c r="AW311" t="str">
        <f t="shared" si="131"/>
        <v>0</v>
      </c>
      <c r="BD311" t="str">
        <f t="shared" si="133"/>
        <v>0010000100</v>
      </c>
      <c r="BE311" t="str">
        <f t="shared" si="134"/>
        <v>0</v>
      </c>
    </row>
    <row r="312" spans="1:57" x14ac:dyDescent="0.45">
      <c r="A312" t="s">
        <v>17</v>
      </c>
      <c r="B312" t="s">
        <v>18</v>
      </c>
      <c r="C312">
        <v>6.08</v>
      </c>
      <c r="D312">
        <v>1</v>
      </c>
      <c r="E312">
        <v>236365</v>
      </c>
      <c r="F312">
        <v>4</v>
      </c>
      <c r="G312" t="s">
        <v>19</v>
      </c>
      <c r="H312" t="s">
        <v>108</v>
      </c>
      <c r="I312" t="s">
        <v>34</v>
      </c>
      <c r="J312">
        <v>8</v>
      </c>
      <c r="K312" t="s">
        <v>126</v>
      </c>
      <c r="L312" t="s">
        <v>23</v>
      </c>
      <c r="M312">
        <v>27.2</v>
      </c>
      <c r="N312" t="s">
        <v>24</v>
      </c>
      <c r="O312" s="1">
        <v>43693</v>
      </c>
      <c r="P312" t="s">
        <v>25</v>
      </c>
      <c r="Q312" t="s">
        <v>26</v>
      </c>
      <c r="S312">
        <v>3.4</v>
      </c>
      <c r="T312">
        <f t="shared" si="108"/>
        <v>3.4</v>
      </c>
      <c r="U312" s="2"/>
      <c r="X312" t="str">
        <f t="shared" si="109"/>
        <v>0</v>
      </c>
      <c r="Y312" t="str">
        <f t="shared" si="110"/>
        <v>0</v>
      </c>
      <c r="Z312" t="str">
        <f t="shared" si="111"/>
        <v>0</v>
      </c>
      <c r="AA312" t="str">
        <f t="shared" si="112"/>
        <v>0</v>
      </c>
      <c r="AB312" t="str">
        <f t="shared" si="113"/>
        <v>0</v>
      </c>
      <c r="AC312" t="str">
        <f t="shared" si="114"/>
        <v>0</v>
      </c>
      <c r="AD312" t="str">
        <f t="shared" si="115"/>
        <v>0</v>
      </c>
      <c r="AE312" t="str">
        <f t="shared" si="116"/>
        <v>1</v>
      </c>
      <c r="AF312" t="str">
        <f t="shared" si="117"/>
        <v>0</v>
      </c>
      <c r="AG312" t="str">
        <f t="shared" si="118"/>
        <v>0</v>
      </c>
      <c r="AH312" t="str">
        <f t="shared" si="119"/>
        <v>0</v>
      </c>
      <c r="AI312" t="str">
        <f t="shared" si="120"/>
        <v>0</v>
      </c>
      <c r="AK312" t="str">
        <f t="shared" si="121"/>
        <v>0</v>
      </c>
      <c r="AL312" t="str">
        <f t="shared" si="122"/>
        <v>0</v>
      </c>
      <c r="AM312" t="str">
        <f t="shared" si="123"/>
        <v>1</v>
      </c>
      <c r="AN312" t="str">
        <f t="shared" si="124"/>
        <v>0</v>
      </c>
      <c r="AO312" t="str">
        <f t="shared" si="125"/>
        <v>0</v>
      </c>
      <c r="AP312" t="str">
        <f t="shared" si="126"/>
        <v>0</v>
      </c>
      <c r="AQ312" t="str">
        <f t="shared" si="127"/>
        <v>0</v>
      </c>
      <c r="AR312" t="str">
        <f t="shared" si="128"/>
        <v>1</v>
      </c>
      <c r="AS312" t="str">
        <f t="shared" si="132"/>
        <v>0</v>
      </c>
      <c r="AT312" t="str">
        <f t="shared" si="129"/>
        <v>0</v>
      </c>
      <c r="AV312" t="str">
        <f t="shared" si="130"/>
        <v>0</v>
      </c>
      <c r="AW312" t="str">
        <f t="shared" si="131"/>
        <v>0</v>
      </c>
      <c r="BD312" t="str">
        <f t="shared" si="133"/>
        <v>0010000100</v>
      </c>
      <c r="BE312" t="str">
        <f t="shared" si="134"/>
        <v>0</v>
      </c>
    </row>
    <row r="313" spans="1:57" x14ac:dyDescent="0.45">
      <c r="A313" t="s">
        <v>17</v>
      </c>
      <c r="B313" t="s">
        <v>18</v>
      </c>
      <c r="C313">
        <v>6.17</v>
      </c>
      <c r="D313">
        <v>1</v>
      </c>
      <c r="E313">
        <v>236365</v>
      </c>
      <c r="F313">
        <v>46</v>
      </c>
      <c r="G313" t="s">
        <v>19</v>
      </c>
      <c r="H313" t="s">
        <v>43</v>
      </c>
      <c r="I313" t="s">
        <v>21</v>
      </c>
      <c r="J313">
        <v>8</v>
      </c>
      <c r="K313" t="s">
        <v>126</v>
      </c>
      <c r="L313" t="s">
        <v>23</v>
      </c>
      <c r="M313">
        <v>28.4</v>
      </c>
      <c r="N313" t="s">
        <v>24</v>
      </c>
      <c r="O313" s="1">
        <v>43693</v>
      </c>
      <c r="P313" t="s">
        <v>25</v>
      </c>
      <c r="Q313" t="s">
        <v>26</v>
      </c>
      <c r="S313">
        <v>3.55</v>
      </c>
      <c r="T313">
        <f t="shared" si="108"/>
        <v>3.55</v>
      </c>
      <c r="U313" s="2"/>
      <c r="X313" t="str">
        <f t="shared" si="109"/>
        <v>0</v>
      </c>
      <c r="Y313" t="str">
        <f t="shared" si="110"/>
        <v>0</v>
      </c>
      <c r="Z313" t="str">
        <f t="shared" si="111"/>
        <v>0</v>
      </c>
      <c r="AA313" t="str">
        <f t="shared" si="112"/>
        <v>0</v>
      </c>
      <c r="AB313" t="str">
        <f t="shared" si="113"/>
        <v>0</v>
      </c>
      <c r="AC313" t="str">
        <f t="shared" si="114"/>
        <v>0</v>
      </c>
      <c r="AD313" t="str">
        <f t="shared" si="115"/>
        <v>0</v>
      </c>
      <c r="AE313" t="str">
        <f t="shared" si="116"/>
        <v>1</v>
      </c>
      <c r="AF313" t="str">
        <f t="shared" si="117"/>
        <v>0</v>
      </c>
      <c r="AG313" t="str">
        <f t="shared" si="118"/>
        <v>0</v>
      </c>
      <c r="AH313" t="str">
        <f t="shared" si="119"/>
        <v>0</v>
      </c>
      <c r="AI313" t="str">
        <f t="shared" si="120"/>
        <v>0</v>
      </c>
      <c r="AK313" t="str">
        <f t="shared" si="121"/>
        <v>0</v>
      </c>
      <c r="AL313" t="str">
        <f t="shared" si="122"/>
        <v>0</v>
      </c>
      <c r="AM313" t="str">
        <f t="shared" si="123"/>
        <v>1</v>
      </c>
      <c r="AN313" t="str">
        <f t="shared" si="124"/>
        <v>0</v>
      </c>
      <c r="AO313" t="str">
        <f t="shared" si="125"/>
        <v>0</v>
      </c>
      <c r="AP313" t="str">
        <f t="shared" si="126"/>
        <v>1</v>
      </c>
      <c r="AQ313" t="str">
        <f t="shared" si="127"/>
        <v>0</v>
      </c>
      <c r="AR313" t="str">
        <f t="shared" si="128"/>
        <v>0</v>
      </c>
      <c r="AS313" t="str">
        <f t="shared" si="132"/>
        <v>0</v>
      </c>
      <c r="AT313" t="str">
        <f t="shared" si="129"/>
        <v>0</v>
      </c>
      <c r="AV313" t="str">
        <f t="shared" si="130"/>
        <v>0</v>
      </c>
      <c r="AW313" t="str">
        <f t="shared" si="131"/>
        <v>0</v>
      </c>
      <c r="BD313" t="str">
        <f t="shared" si="133"/>
        <v>0010010000</v>
      </c>
      <c r="BE313" t="str">
        <f t="shared" si="134"/>
        <v>0</v>
      </c>
    </row>
    <row r="314" spans="1:57" x14ac:dyDescent="0.45">
      <c r="A314" t="s">
        <v>17</v>
      </c>
      <c r="B314" t="s">
        <v>18</v>
      </c>
      <c r="C314">
        <v>5.55</v>
      </c>
      <c r="D314">
        <v>1</v>
      </c>
      <c r="E314">
        <v>236365</v>
      </c>
      <c r="F314">
        <v>41</v>
      </c>
      <c r="G314" t="s">
        <v>19</v>
      </c>
      <c r="H314" t="s">
        <v>87</v>
      </c>
      <c r="I314" t="s">
        <v>21</v>
      </c>
      <c r="J314">
        <v>8</v>
      </c>
      <c r="K314" t="s">
        <v>126</v>
      </c>
      <c r="L314" t="s">
        <v>23</v>
      </c>
      <c r="M314">
        <v>28.4</v>
      </c>
      <c r="N314" t="s">
        <v>24</v>
      </c>
      <c r="O314" s="1">
        <v>43693</v>
      </c>
      <c r="P314" t="s">
        <v>25</v>
      </c>
      <c r="Q314" t="s">
        <v>26</v>
      </c>
      <c r="S314">
        <v>3.55</v>
      </c>
      <c r="T314">
        <f t="shared" si="108"/>
        <v>3.55</v>
      </c>
      <c r="U314" s="2"/>
      <c r="X314" t="str">
        <f t="shared" si="109"/>
        <v>0</v>
      </c>
      <c r="Y314" t="str">
        <f t="shared" si="110"/>
        <v>0</v>
      </c>
      <c r="Z314" t="str">
        <f t="shared" si="111"/>
        <v>0</v>
      </c>
      <c r="AA314" t="str">
        <f t="shared" si="112"/>
        <v>0</v>
      </c>
      <c r="AB314" t="str">
        <f t="shared" si="113"/>
        <v>0</v>
      </c>
      <c r="AC314" t="str">
        <f t="shared" si="114"/>
        <v>0</v>
      </c>
      <c r="AD314" t="str">
        <f t="shared" si="115"/>
        <v>0</v>
      </c>
      <c r="AE314" t="str">
        <f t="shared" si="116"/>
        <v>1</v>
      </c>
      <c r="AF314" t="str">
        <f t="shared" si="117"/>
        <v>0</v>
      </c>
      <c r="AG314" t="str">
        <f t="shared" si="118"/>
        <v>0</v>
      </c>
      <c r="AH314" t="str">
        <f t="shared" si="119"/>
        <v>0</v>
      </c>
      <c r="AI314" t="str">
        <f t="shared" si="120"/>
        <v>0</v>
      </c>
      <c r="AK314" t="str">
        <f t="shared" si="121"/>
        <v>0</v>
      </c>
      <c r="AL314" t="str">
        <f t="shared" si="122"/>
        <v>0</v>
      </c>
      <c r="AM314" t="str">
        <f t="shared" si="123"/>
        <v>1</v>
      </c>
      <c r="AN314" t="str">
        <f t="shared" si="124"/>
        <v>0</v>
      </c>
      <c r="AO314" t="str">
        <f t="shared" si="125"/>
        <v>0</v>
      </c>
      <c r="AP314" t="str">
        <f t="shared" si="126"/>
        <v>1</v>
      </c>
      <c r="AQ314" t="str">
        <f t="shared" si="127"/>
        <v>0</v>
      </c>
      <c r="AR314" t="str">
        <f t="shared" si="128"/>
        <v>0</v>
      </c>
      <c r="AS314" t="str">
        <f t="shared" si="132"/>
        <v>0</v>
      </c>
      <c r="AT314" t="str">
        <f t="shared" si="129"/>
        <v>0</v>
      </c>
      <c r="AV314" t="str">
        <f t="shared" si="130"/>
        <v>0</v>
      </c>
      <c r="AW314" t="str">
        <f t="shared" si="131"/>
        <v>0</v>
      </c>
      <c r="BD314" t="str">
        <f t="shared" si="133"/>
        <v>0010010000</v>
      </c>
      <c r="BE314" t="str">
        <f t="shared" si="134"/>
        <v>0</v>
      </c>
    </row>
    <row r="315" spans="1:57" x14ac:dyDescent="0.45">
      <c r="A315" t="s">
        <v>17</v>
      </c>
      <c r="B315" t="s">
        <v>18</v>
      </c>
      <c r="C315">
        <v>8.48</v>
      </c>
      <c r="D315">
        <v>1</v>
      </c>
      <c r="E315">
        <v>236365</v>
      </c>
      <c r="F315">
        <v>37</v>
      </c>
      <c r="G315" t="s">
        <v>19</v>
      </c>
      <c r="H315" t="s">
        <v>51</v>
      </c>
      <c r="I315" t="s">
        <v>28</v>
      </c>
      <c r="J315">
        <v>8</v>
      </c>
      <c r="K315" t="s">
        <v>126</v>
      </c>
      <c r="L315" t="s">
        <v>23</v>
      </c>
      <c r="M315">
        <v>28.8</v>
      </c>
      <c r="N315" t="s">
        <v>24</v>
      </c>
      <c r="O315" s="1">
        <v>43693</v>
      </c>
      <c r="P315" t="s">
        <v>25</v>
      </c>
      <c r="Q315" t="s">
        <v>26</v>
      </c>
      <c r="S315">
        <v>3.6</v>
      </c>
      <c r="T315">
        <f t="shared" si="108"/>
        <v>3.6</v>
      </c>
      <c r="U315" s="2"/>
      <c r="X315" t="str">
        <f t="shared" si="109"/>
        <v>0</v>
      </c>
      <c r="Y315" t="str">
        <f t="shared" si="110"/>
        <v>0</v>
      </c>
      <c r="Z315" t="str">
        <f t="shared" si="111"/>
        <v>0</v>
      </c>
      <c r="AA315" t="str">
        <f t="shared" si="112"/>
        <v>0</v>
      </c>
      <c r="AB315" t="str">
        <f t="shared" si="113"/>
        <v>0</v>
      </c>
      <c r="AC315" t="str">
        <f t="shared" si="114"/>
        <v>0</v>
      </c>
      <c r="AD315" t="str">
        <f t="shared" si="115"/>
        <v>0</v>
      </c>
      <c r="AE315" t="str">
        <f t="shared" si="116"/>
        <v>1</v>
      </c>
      <c r="AF315" t="str">
        <f t="shared" si="117"/>
        <v>0</v>
      </c>
      <c r="AG315" t="str">
        <f t="shared" si="118"/>
        <v>0</v>
      </c>
      <c r="AH315" t="str">
        <f t="shared" si="119"/>
        <v>0</v>
      </c>
      <c r="AI315" t="str">
        <f t="shared" si="120"/>
        <v>0</v>
      </c>
      <c r="AK315" t="str">
        <f t="shared" si="121"/>
        <v>0</v>
      </c>
      <c r="AL315" t="str">
        <f t="shared" si="122"/>
        <v>0</v>
      </c>
      <c r="AM315" t="str">
        <f t="shared" si="123"/>
        <v>1</v>
      </c>
      <c r="AN315" t="str">
        <f t="shared" si="124"/>
        <v>0</v>
      </c>
      <c r="AO315" t="str">
        <f t="shared" si="125"/>
        <v>1</v>
      </c>
      <c r="AP315" t="str">
        <f t="shared" si="126"/>
        <v>0</v>
      </c>
      <c r="AQ315" t="str">
        <f t="shared" si="127"/>
        <v>0</v>
      </c>
      <c r="AR315" t="str">
        <f t="shared" si="128"/>
        <v>0</v>
      </c>
      <c r="AS315" t="str">
        <f t="shared" si="132"/>
        <v>0</v>
      </c>
      <c r="AT315" t="str">
        <f t="shared" si="129"/>
        <v>0</v>
      </c>
      <c r="AV315" t="str">
        <f t="shared" si="130"/>
        <v>0</v>
      </c>
      <c r="AW315" t="str">
        <f t="shared" si="131"/>
        <v>0</v>
      </c>
      <c r="BD315" t="str">
        <f t="shared" si="133"/>
        <v>0010100000</v>
      </c>
      <c r="BE315" t="str">
        <f t="shared" si="134"/>
        <v>0</v>
      </c>
    </row>
    <row r="316" spans="1:57" x14ac:dyDescent="0.45">
      <c r="A316" t="s">
        <v>17</v>
      </c>
      <c r="B316" t="s">
        <v>18</v>
      </c>
      <c r="C316">
        <v>6.72</v>
      </c>
      <c r="D316">
        <v>1</v>
      </c>
      <c r="E316">
        <v>236365</v>
      </c>
      <c r="F316">
        <v>36</v>
      </c>
      <c r="G316" t="s">
        <v>19</v>
      </c>
      <c r="H316" t="s">
        <v>37</v>
      </c>
      <c r="I316" t="s">
        <v>28</v>
      </c>
      <c r="J316">
        <v>8</v>
      </c>
      <c r="K316" t="s">
        <v>126</v>
      </c>
      <c r="L316" t="s">
        <v>23</v>
      </c>
      <c r="M316">
        <v>28.8</v>
      </c>
      <c r="N316" t="s">
        <v>24</v>
      </c>
      <c r="O316" s="1">
        <v>43693</v>
      </c>
      <c r="P316" t="s">
        <v>25</v>
      </c>
      <c r="Q316" t="s">
        <v>26</v>
      </c>
      <c r="S316">
        <v>3.6</v>
      </c>
      <c r="T316">
        <f t="shared" si="108"/>
        <v>3.6</v>
      </c>
      <c r="U316" s="2"/>
      <c r="X316" t="str">
        <f t="shared" si="109"/>
        <v>0</v>
      </c>
      <c r="Y316" t="str">
        <f t="shared" si="110"/>
        <v>0</v>
      </c>
      <c r="Z316" t="str">
        <f t="shared" si="111"/>
        <v>0</v>
      </c>
      <c r="AA316" t="str">
        <f t="shared" si="112"/>
        <v>0</v>
      </c>
      <c r="AB316" t="str">
        <f t="shared" si="113"/>
        <v>0</v>
      </c>
      <c r="AC316" t="str">
        <f t="shared" si="114"/>
        <v>0</v>
      </c>
      <c r="AD316" t="str">
        <f t="shared" si="115"/>
        <v>0</v>
      </c>
      <c r="AE316" t="str">
        <f t="shared" si="116"/>
        <v>1</v>
      </c>
      <c r="AF316" t="str">
        <f t="shared" si="117"/>
        <v>0</v>
      </c>
      <c r="AG316" t="str">
        <f t="shared" si="118"/>
        <v>0</v>
      </c>
      <c r="AH316" t="str">
        <f t="shared" si="119"/>
        <v>0</v>
      </c>
      <c r="AI316" t="str">
        <f t="shared" si="120"/>
        <v>0</v>
      </c>
      <c r="AK316" t="str">
        <f t="shared" si="121"/>
        <v>0</v>
      </c>
      <c r="AL316" t="str">
        <f t="shared" si="122"/>
        <v>0</v>
      </c>
      <c r="AM316" t="str">
        <f t="shared" si="123"/>
        <v>1</v>
      </c>
      <c r="AN316" t="str">
        <f t="shared" si="124"/>
        <v>0</v>
      </c>
      <c r="AO316" t="str">
        <f t="shared" si="125"/>
        <v>1</v>
      </c>
      <c r="AP316" t="str">
        <f t="shared" si="126"/>
        <v>0</v>
      </c>
      <c r="AQ316" t="str">
        <f t="shared" si="127"/>
        <v>0</v>
      </c>
      <c r="AR316" t="str">
        <f t="shared" si="128"/>
        <v>0</v>
      </c>
      <c r="AS316" t="str">
        <f t="shared" si="132"/>
        <v>0</v>
      </c>
      <c r="AT316" t="str">
        <f t="shared" si="129"/>
        <v>0</v>
      </c>
      <c r="AV316" t="str">
        <f t="shared" si="130"/>
        <v>0</v>
      </c>
      <c r="AW316" t="str">
        <f t="shared" si="131"/>
        <v>0</v>
      </c>
      <c r="BD316" t="str">
        <f t="shared" si="133"/>
        <v>0010100000</v>
      </c>
      <c r="BE316" t="str">
        <f t="shared" si="134"/>
        <v>0</v>
      </c>
    </row>
    <row r="317" spans="1:57" x14ac:dyDescent="0.45">
      <c r="A317" t="s">
        <v>17</v>
      </c>
      <c r="B317" t="s">
        <v>18</v>
      </c>
      <c r="C317">
        <v>5.81</v>
      </c>
      <c r="D317">
        <v>1</v>
      </c>
      <c r="E317">
        <v>236365</v>
      </c>
      <c r="F317">
        <v>32</v>
      </c>
      <c r="G317" t="s">
        <v>19</v>
      </c>
      <c r="H317" t="s">
        <v>110</v>
      </c>
      <c r="I317" t="s">
        <v>28</v>
      </c>
      <c r="J317">
        <v>8</v>
      </c>
      <c r="K317" t="s">
        <v>126</v>
      </c>
      <c r="L317" t="s">
        <v>23</v>
      </c>
      <c r="M317">
        <v>28.8</v>
      </c>
      <c r="N317" t="s">
        <v>24</v>
      </c>
      <c r="O317" s="1">
        <v>43693</v>
      </c>
      <c r="P317" t="s">
        <v>25</v>
      </c>
      <c r="Q317" t="s">
        <v>26</v>
      </c>
      <c r="S317">
        <v>3.6</v>
      </c>
      <c r="T317">
        <f t="shared" si="108"/>
        <v>3.6</v>
      </c>
      <c r="U317" s="2"/>
      <c r="X317" t="str">
        <f t="shared" si="109"/>
        <v>0</v>
      </c>
      <c r="Y317" t="str">
        <f t="shared" si="110"/>
        <v>0</v>
      </c>
      <c r="Z317" t="str">
        <f t="shared" si="111"/>
        <v>0</v>
      </c>
      <c r="AA317" t="str">
        <f t="shared" si="112"/>
        <v>0</v>
      </c>
      <c r="AB317" t="str">
        <f t="shared" si="113"/>
        <v>0</v>
      </c>
      <c r="AC317" t="str">
        <f t="shared" si="114"/>
        <v>0</v>
      </c>
      <c r="AD317" t="str">
        <f t="shared" si="115"/>
        <v>0</v>
      </c>
      <c r="AE317" t="str">
        <f t="shared" si="116"/>
        <v>1</v>
      </c>
      <c r="AF317" t="str">
        <f t="shared" si="117"/>
        <v>0</v>
      </c>
      <c r="AG317" t="str">
        <f t="shared" si="118"/>
        <v>0</v>
      </c>
      <c r="AH317" t="str">
        <f t="shared" si="119"/>
        <v>0</v>
      </c>
      <c r="AI317" t="str">
        <f t="shared" si="120"/>
        <v>0</v>
      </c>
      <c r="AK317" t="str">
        <f t="shared" si="121"/>
        <v>0</v>
      </c>
      <c r="AL317" t="str">
        <f t="shared" si="122"/>
        <v>0</v>
      </c>
      <c r="AM317" t="str">
        <f t="shared" si="123"/>
        <v>1</v>
      </c>
      <c r="AN317" t="str">
        <f t="shared" si="124"/>
        <v>0</v>
      </c>
      <c r="AO317" t="str">
        <f t="shared" si="125"/>
        <v>1</v>
      </c>
      <c r="AP317" t="str">
        <f t="shared" si="126"/>
        <v>0</v>
      </c>
      <c r="AQ317" t="str">
        <f t="shared" si="127"/>
        <v>0</v>
      </c>
      <c r="AR317" t="str">
        <f t="shared" si="128"/>
        <v>0</v>
      </c>
      <c r="AS317" t="str">
        <f t="shared" si="132"/>
        <v>0</v>
      </c>
      <c r="AT317" t="str">
        <f t="shared" si="129"/>
        <v>0</v>
      </c>
      <c r="AV317" t="str">
        <f t="shared" si="130"/>
        <v>0</v>
      </c>
      <c r="AW317" t="str">
        <f t="shared" si="131"/>
        <v>0</v>
      </c>
      <c r="BD317" t="str">
        <f t="shared" si="133"/>
        <v>0010100000</v>
      </c>
      <c r="BE317" t="str">
        <f t="shared" si="134"/>
        <v>0</v>
      </c>
    </row>
    <row r="318" spans="1:57" x14ac:dyDescent="0.45">
      <c r="A318" t="s">
        <v>17</v>
      </c>
      <c r="B318" t="s">
        <v>18</v>
      </c>
      <c r="C318">
        <v>8.9499999999999993</v>
      </c>
      <c r="D318">
        <v>1</v>
      </c>
      <c r="E318">
        <v>236365</v>
      </c>
      <c r="F318">
        <v>27</v>
      </c>
      <c r="G318" t="s">
        <v>19</v>
      </c>
      <c r="H318" t="s">
        <v>67</v>
      </c>
      <c r="I318" t="s">
        <v>28</v>
      </c>
      <c r="J318">
        <v>8</v>
      </c>
      <c r="K318" t="s">
        <v>126</v>
      </c>
      <c r="L318" t="s">
        <v>23</v>
      </c>
      <c r="M318">
        <v>28.8</v>
      </c>
      <c r="N318" t="s">
        <v>24</v>
      </c>
      <c r="O318" s="1">
        <v>43693</v>
      </c>
      <c r="P318" t="s">
        <v>25</v>
      </c>
      <c r="Q318" t="s">
        <v>26</v>
      </c>
      <c r="S318">
        <v>3.6</v>
      </c>
      <c r="T318">
        <f t="shared" si="108"/>
        <v>3.6</v>
      </c>
      <c r="U318" s="2"/>
      <c r="X318" t="str">
        <f t="shared" si="109"/>
        <v>0</v>
      </c>
      <c r="Y318" t="str">
        <f t="shared" si="110"/>
        <v>0</v>
      </c>
      <c r="Z318" t="str">
        <f t="shared" si="111"/>
        <v>0</v>
      </c>
      <c r="AA318" t="str">
        <f t="shared" si="112"/>
        <v>0</v>
      </c>
      <c r="AB318" t="str">
        <f t="shared" si="113"/>
        <v>0</v>
      </c>
      <c r="AC318" t="str">
        <f t="shared" si="114"/>
        <v>0</v>
      </c>
      <c r="AD318" t="str">
        <f t="shared" si="115"/>
        <v>0</v>
      </c>
      <c r="AE318" t="str">
        <f t="shared" si="116"/>
        <v>1</v>
      </c>
      <c r="AF318" t="str">
        <f t="shared" si="117"/>
        <v>0</v>
      </c>
      <c r="AG318" t="str">
        <f t="shared" si="118"/>
        <v>0</v>
      </c>
      <c r="AH318" t="str">
        <f t="shared" si="119"/>
        <v>0</v>
      </c>
      <c r="AI318" t="str">
        <f t="shared" si="120"/>
        <v>0</v>
      </c>
      <c r="AK318" t="str">
        <f t="shared" si="121"/>
        <v>0</v>
      </c>
      <c r="AL318" t="str">
        <f t="shared" si="122"/>
        <v>0</v>
      </c>
      <c r="AM318" t="str">
        <f t="shared" si="123"/>
        <v>1</v>
      </c>
      <c r="AN318" t="str">
        <f t="shared" si="124"/>
        <v>0</v>
      </c>
      <c r="AO318" t="str">
        <f t="shared" si="125"/>
        <v>1</v>
      </c>
      <c r="AP318" t="str">
        <f t="shared" si="126"/>
        <v>0</v>
      </c>
      <c r="AQ318" t="str">
        <f t="shared" si="127"/>
        <v>0</v>
      </c>
      <c r="AR318" t="str">
        <f t="shared" si="128"/>
        <v>0</v>
      </c>
      <c r="AS318" t="str">
        <f t="shared" si="132"/>
        <v>0</v>
      </c>
      <c r="AT318" t="str">
        <f t="shared" si="129"/>
        <v>0</v>
      </c>
      <c r="AV318" t="str">
        <f t="shared" si="130"/>
        <v>0</v>
      </c>
      <c r="AW318" t="str">
        <f t="shared" si="131"/>
        <v>0</v>
      </c>
      <c r="BD318" t="str">
        <f t="shared" si="133"/>
        <v>0010100000</v>
      </c>
      <c r="BE318" t="str">
        <f t="shared" si="134"/>
        <v>0</v>
      </c>
    </row>
    <row r="319" spans="1:57" x14ac:dyDescent="0.45">
      <c r="A319" t="s">
        <v>17</v>
      </c>
      <c r="B319" t="s">
        <v>18</v>
      </c>
      <c r="C319">
        <v>8.34</v>
      </c>
      <c r="D319">
        <v>1</v>
      </c>
      <c r="E319">
        <v>236365</v>
      </c>
      <c r="F319">
        <v>28</v>
      </c>
      <c r="G319" t="s">
        <v>19</v>
      </c>
      <c r="H319" t="s">
        <v>46</v>
      </c>
      <c r="I319" t="s">
        <v>28</v>
      </c>
      <c r="J319">
        <v>8</v>
      </c>
      <c r="K319" t="s">
        <v>126</v>
      </c>
      <c r="L319" t="s">
        <v>23</v>
      </c>
      <c r="M319">
        <v>28.8</v>
      </c>
      <c r="N319" t="s">
        <v>24</v>
      </c>
      <c r="O319" s="1">
        <v>43693</v>
      </c>
      <c r="P319" t="s">
        <v>25</v>
      </c>
      <c r="Q319" t="s">
        <v>26</v>
      </c>
      <c r="S319">
        <v>3.6</v>
      </c>
      <c r="T319">
        <f t="shared" si="108"/>
        <v>3.6</v>
      </c>
      <c r="U319" s="2"/>
      <c r="X319" t="str">
        <f t="shared" si="109"/>
        <v>0</v>
      </c>
      <c r="Y319" t="str">
        <f t="shared" si="110"/>
        <v>0</v>
      </c>
      <c r="Z319" t="str">
        <f t="shared" si="111"/>
        <v>0</v>
      </c>
      <c r="AA319" t="str">
        <f t="shared" si="112"/>
        <v>0</v>
      </c>
      <c r="AB319" t="str">
        <f t="shared" si="113"/>
        <v>0</v>
      </c>
      <c r="AC319" t="str">
        <f t="shared" si="114"/>
        <v>0</v>
      </c>
      <c r="AD319" t="str">
        <f t="shared" si="115"/>
        <v>0</v>
      </c>
      <c r="AE319" t="str">
        <f t="shared" si="116"/>
        <v>1</v>
      </c>
      <c r="AF319" t="str">
        <f t="shared" si="117"/>
        <v>0</v>
      </c>
      <c r="AG319" t="str">
        <f t="shared" si="118"/>
        <v>0</v>
      </c>
      <c r="AH319" t="str">
        <f t="shared" si="119"/>
        <v>0</v>
      </c>
      <c r="AI319" t="str">
        <f t="shared" si="120"/>
        <v>0</v>
      </c>
      <c r="AK319" t="str">
        <f t="shared" si="121"/>
        <v>0</v>
      </c>
      <c r="AL319" t="str">
        <f t="shared" si="122"/>
        <v>0</v>
      </c>
      <c r="AM319" t="str">
        <f t="shared" si="123"/>
        <v>1</v>
      </c>
      <c r="AN319" t="str">
        <f t="shared" si="124"/>
        <v>0</v>
      </c>
      <c r="AO319" t="str">
        <f t="shared" si="125"/>
        <v>1</v>
      </c>
      <c r="AP319" t="str">
        <f t="shared" si="126"/>
        <v>0</v>
      </c>
      <c r="AQ319" t="str">
        <f t="shared" si="127"/>
        <v>0</v>
      </c>
      <c r="AR319" t="str">
        <f t="shared" si="128"/>
        <v>0</v>
      </c>
      <c r="AS319" t="str">
        <f t="shared" si="132"/>
        <v>0</v>
      </c>
      <c r="AT319" t="str">
        <f t="shared" si="129"/>
        <v>0</v>
      </c>
      <c r="AV319" t="str">
        <f t="shared" si="130"/>
        <v>0</v>
      </c>
      <c r="AW319" t="str">
        <f t="shared" si="131"/>
        <v>0</v>
      </c>
      <c r="BD319" t="str">
        <f t="shared" si="133"/>
        <v>0010100000</v>
      </c>
      <c r="BE319" t="str">
        <f t="shared" si="134"/>
        <v>0</v>
      </c>
    </row>
    <row r="320" spans="1:57" x14ac:dyDescent="0.45">
      <c r="A320" t="s">
        <v>17</v>
      </c>
      <c r="B320" t="s">
        <v>18</v>
      </c>
      <c r="C320">
        <v>8.6</v>
      </c>
      <c r="D320">
        <v>1</v>
      </c>
      <c r="E320">
        <v>236365</v>
      </c>
      <c r="F320">
        <v>26</v>
      </c>
      <c r="G320" t="s">
        <v>19</v>
      </c>
      <c r="H320" t="s">
        <v>57</v>
      </c>
      <c r="I320" t="s">
        <v>28</v>
      </c>
      <c r="J320">
        <v>8</v>
      </c>
      <c r="K320" t="s">
        <v>126</v>
      </c>
      <c r="L320" t="s">
        <v>23</v>
      </c>
      <c r="M320">
        <v>28.8</v>
      </c>
      <c r="N320" t="s">
        <v>24</v>
      </c>
      <c r="O320" s="1">
        <v>43693</v>
      </c>
      <c r="P320" t="s">
        <v>25</v>
      </c>
      <c r="Q320" t="s">
        <v>26</v>
      </c>
      <c r="S320">
        <v>3.6</v>
      </c>
      <c r="T320">
        <f t="shared" si="108"/>
        <v>3.6</v>
      </c>
      <c r="U320" s="2"/>
      <c r="X320" t="str">
        <f t="shared" si="109"/>
        <v>0</v>
      </c>
      <c r="Y320" t="str">
        <f t="shared" si="110"/>
        <v>0</v>
      </c>
      <c r="Z320" t="str">
        <f t="shared" si="111"/>
        <v>0</v>
      </c>
      <c r="AA320" t="str">
        <f t="shared" si="112"/>
        <v>0</v>
      </c>
      <c r="AB320" t="str">
        <f t="shared" si="113"/>
        <v>0</v>
      </c>
      <c r="AC320" t="str">
        <f t="shared" si="114"/>
        <v>0</v>
      </c>
      <c r="AD320" t="str">
        <f t="shared" si="115"/>
        <v>0</v>
      </c>
      <c r="AE320" t="str">
        <f t="shared" si="116"/>
        <v>1</v>
      </c>
      <c r="AF320" t="str">
        <f t="shared" si="117"/>
        <v>0</v>
      </c>
      <c r="AG320" t="str">
        <f t="shared" si="118"/>
        <v>0</v>
      </c>
      <c r="AH320" t="str">
        <f t="shared" si="119"/>
        <v>0</v>
      </c>
      <c r="AI320" t="str">
        <f t="shared" si="120"/>
        <v>0</v>
      </c>
      <c r="AK320" t="str">
        <f t="shared" si="121"/>
        <v>0</v>
      </c>
      <c r="AL320" t="str">
        <f t="shared" si="122"/>
        <v>0</v>
      </c>
      <c r="AM320" t="str">
        <f t="shared" si="123"/>
        <v>1</v>
      </c>
      <c r="AN320" t="str">
        <f t="shared" si="124"/>
        <v>0</v>
      </c>
      <c r="AO320" t="str">
        <f t="shared" si="125"/>
        <v>1</v>
      </c>
      <c r="AP320" t="str">
        <f t="shared" si="126"/>
        <v>0</v>
      </c>
      <c r="AQ320" t="str">
        <f t="shared" si="127"/>
        <v>0</v>
      </c>
      <c r="AR320" t="str">
        <f t="shared" si="128"/>
        <v>0</v>
      </c>
      <c r="AS320" t="str">
        <f t="shared" si="132"/>
        <v>0</v>
      </c>
      <c r="AT320" t="str">
        <f t="shared" si="129"/>
        <v>0</v>
      </c>
      <c r="AV320" t="str">
        <f t="shared" si="130"/>
        <v>0</v>
      </c>
      <c r="AW320" t="str">
        <f t="shared" si="131"/>
        <v>0</v>
      </c>
      <c r="BD320" t="str">
        <f t="shared" si="133"/>
        <v>0010100000</v>
      </c>
      <c r="BE320" t="str">
        <f t="shared" si="134"/>
        <v>0</v>
      </c>
    </row>
    <row r="321" spans="1:57" x14ac:dyDescent="0.45">
      <c r="A321" t="s">
        <v>17</v>
      </c>
      <c r="B321" t="s">
        <v>18</v>
      </c>
      <c r="C321">
        <v>8.34</v>
      </c>
      <c r="D321">
        <v>1</v>
      </c>
      <c r="E321">
        <v>236365</v>
      </c>
      <c r="F321">
        <v>24</v>
      </c>
      <c r="G321" t="s">
        <v>19</v>
      </c>
      <c r="H321" t="s">
        <v>69</v>
      </c>
      <c r="I321" t="s">
        <v>28</v>
      </c>
      <c r="J321">
        <v>8</v>
      </c>
      <c r="K321" t="s">
        <v>126</v>
      </c>
      <c r="L321" t="s">
        <v>23</v>
      </c>
      <c r="M321">
        <v>28.8</v>
      </c>
      <c r="N321" t="s">
        <v>24</v>
      </c>
      <c r="O321" s="1">
        <v>43693</v>
      </c>
      <c r="P321" t="s">
        <v>25</v>
      </c>
      <c r="Q321" t="s">
        <v>26</v>
      </c>
      <c r="S321">
        <v>3.6</v>
      </c>
      <c r="T321">
        <f t="shared" si="108"/>
        <v>3.6</v>
      </c>
      <c r="U321" s="2"/>
      <c r="X321" t="str">
        <f t="shared" si="109"/>
        <v>0</v>
      </c>
      <c r="Y321" t="str">
        <f t="shared" si="110"/>
        <v>0</v>
      </c>
      <c r="Z321" t="str">
        <f t="shared" si="111"/>
        <v>0</v>
      </c>
      <c r="AA321" t="str">
        <f t="shared" si="112"/>
        <v>0</v>
      </c>
      <c r="AB321" t="str">
        <f t="shared" si="113"/>
        <v>0</v>
      </c>
      <c r="AC321" t="str">
        <f t="shared" si="114"/>
        <v>0</v>
      </c>
      <c r="AD321" t="str">
        <f t="shared" si="115"/>
        <v>0</v>
      </c>
      <c r="AE321" t="str">
        <f t="shared" si="116"/>
        <v>1</v>
      </c>
      <c r="AF321" t="str">
        <f t="shared" si="117"/>
        <v>0</v>
      </c>
      <c r="AG321" t="str">
        <f t="shared" si="118"/>
        <v>0</v>
      </c>
      <c r="AH321" t="str">
        <f t="shared" si="119"/>
        <v>0</v>
      </c>
      <c r="AI321" t="str">
        <f t="shared" si="120"/>
        <v>0</v>
      </c>
      <c r="AK321" t="str">
        <f t="shared" si="121"/>
        <v>0</v>
      </c>
      <c r="AL321" t="str">
        <f t="shared" si="122"/>
        <v>0</v>
      </c>
      <c r="AM321" t="str">
        <f t="shared" si="123"/>
        <v>1</v>
      </c>
      <c r="AN321" t="str">
        <f t="shared" si="124"/>
        <v>0</v>
      </c>
      <c r="AO321" t="str">
        <f t="shared" si="125"/>
        <v>1</v>
      </c>
      <c r="AP321" t="str">
        <f t="shared" si="126"/>
        <v>0</v>
      </c>
      <c r="AQ321" t="str">
        <f t="shared" si="127"/>
        <v>0</v>
      </c>
      <c r="AR321" t="str">
        <f t="shared" si="128"/>
        <v>0</v>
      </c>
      <c r="AS321" t="str">
        <f t="shared" si="132"/>
        <v>0</v>
      </c>
      <c r="AT321" t="str">
        <f t="shared" si="129"/>
        <v>0</v>
      </c>
      <c r="AV321" t="str">
        <f t="shared" si="130"/>
        <v>0</v>
      </c>
      <c r="AW321" t="str">
        <f t="shared" si="131"/>
        <v>0</v>
      </c>
      <c r="BD321" t="str">
        <f t="shared" si="133"/>
        <v>0010100000</v>
      </c>
      <c r="BE321" t="str">
        <f t="shared" si="134"/>
        <v>0</v>
      </c>
    </row>
    <row r="322" spans="1:57" x14ac:dyDescent="0.45">
      <c r="A322" t="s">
        <v>17</v>
      </c>
      <c r="B322" t="s">
        <v>18</v>
      </c>
      <c r="C322">
        <v>5.53</v>
      </c>
      <c r="D322">
        <v>1</v>
      </c>
      <c r="E322">
        <v>236365</v>
      </c>
      <c r="F322">
        <v>25</v>
      </c>
      <c r="G322" t="s">
        <v>19</v>
      </c>
      <c r="H322" t="s">
        <v>58</v>
      </c>
      <c r="I322" t="s">
        <v>28</v>
      </c>
      <c r="J322">
        <v>8</v>
      </c>
      <c r="K322" t="s">
        <v>126</v>
      </c>
      <c r="L322" t="s">
        <v>23</v>
      </c>
      <c r="M322">
        <v>28.8</v>
      </c>
      <c r="N322" t="s">
        <v>24</v>
      </c>
      <c r="O322" s="1">
        <v>43693</v>
      </c>
      <c r="P322" t="s">
        <v>25</v>
      </c>
      <c r="Q322" t="s">
        <v>26</v>
      </c>
      <c r="S322">
        <v>3.6</v>
      </c>
      <c r="T322">
        <f t="shared" ref="T322:T385" si="135">ROUND(M322/(J322),2)</f>
        <v>3.6</v>
      </c>
      <c r="U322" s="2"/>
      <c r="X322" t="str">
        <f t="shared" ref="X322:X385" si="136">IF(MONTH(O322)=1,"1","0")</f>
        <v>0</v>
      </c>
      <c r="Y322" t="str">
        <f t="shared" ref="Y322:Y385" si="137">IF(MONTH(O322)=2,"1","0")</f>
        <v>0</v>
      </c>
      <c r="Z322" t="str">
        <f t="shared" ref="Z322:Z385" si="138">IF(MONTH(O322)=3,"1","0")</f>
        <v>0</v>
      </c>
      <c r="AA322" t="str">
        <f t="shared" ref="AA322:AA385" si="139">IF(MONTH(O322)=4,"1","0")</f>
        <v>0</v>
      </c>
      <c r="AB322" t="str">
        <f t="shared" ref="AB322:AB385" si="140">IF(MONTH(O322)=5,"1","0")</f>
        <v>0</v>
      </c>
      <c r="AC322" t="str">
        <f t="shared" ref="AC322:AC385" si="141">IF(MONTH(O322)=6,"1","0")</f>
        <v>0</v>
      </c>
      <c r="AD322" t="str">
        <f t="shared" ref="AD322:AD385" si="142">IF(MONTH(O322)=7,"1","0")</f>
        <v>0</v>
      </c>
      <c r="AE322" t="str">
        <f t="shared" ref="AE322:AE385" si="143">IF(MONTH(O322)=8,"1","0")</f>
        <v>1</v>
      </c>
      <c r="AF322" t="str">
        <f t="shared" ref="AF322:AF385" si="144">IF(MONTH(O322)=9,"1","0")</f>
        <v>0</v>
      </c>
      <c r="AG322" t="str">
        <f t="shared" ref="AG322:AG385" si="145">IF(MONTH(O322)=10,"1","0")</f>
        <v>0</v>
      </c>
      <c r="AH322" t="str">
        <f t="shared" ref="AH322:AH385" si="146">IF(MONTH(O322)=11,"1","0")</f>
        <v>0</v>
      </c>
      <c r="AI322" t="str">
        <f t="shared" ref="AI322:AI385" si="147">IF(MONTH(O322)=12,"1","0")</f>
        <v>0</v>
      </c>
      <c r="AK322" t="str">
        <f t="shared" ref="AK322:AK385" si="148">IF(OR(AI322="1",X322="1",Y322="1"),"1","0")</f>
        <v>0</v>
      </c>
      <c r="AL322" t="str">
        <f t="shared" ref="AL322:AL385" si="149">IF(OR(Z322="1",AA322="1",AB322="1"),"1","0")</f>
        <v>0</v>
      </c>
      <c r="AM322" t="str">
        <f t="shared" ref="AM322:AM385" si="150">IF(OR(AC322="1",AD322="1",AE322="1"),"1","0")</f>
        <v>1</v>
      </c>
      <c r="AN322" t="str">
        <f t="shared" ref="AN322:AN385" si="151">IF(OR(AF322="1",AG322="1",AH322="1"),"1","0")</f>
        <v>0</v>
      </c>
      <c r="AO322" t="str">
        <f t="shared" ref="AO322:AO385" si="152">IF(I322="10","1","0")</f>
        <v>1</v>
      </c>
      <c r="AP322" t="str">
        <f t="shared" ref="AP322:AP385" si="153">IF(I322="11","1","0")</f>
        <v>0</v>
      </c>
      <c r="AQ322" t="str">
        <f t="shared" ref="AQ322:AQ385" si="154">IF(I322="12","1","0")</f>
        <v>0</v>
      </c>
      <c r="AR322" t="str">
        <f t="shared" ref="AR322:AR385" si="155">IF(I322="13","1","0")</f>
        <v>0</v>
      </c>
      <c r="AS322" t="str">
        <f t="shared" si="132"/>
        <v>0</v>
      </c>
      <c r="AT322" t="str">
        <f t="shared" ref="AT322:AT385" si="156">IF(S322&lt;&gt;T322,"1","0")</f>
        <v>0</v>
      </c>
      <c r="AV322" t="str">
        <f t="shared" ref="AV322:AV385" si="157">IF(J322&gt;=32,"1","0")</f>
        <v>0</v>
      </c>
      <c r="AW322" t="str">
        <f t="shared" ref="AW322:AW385" si="158">IF(M322&gt;40,"1","0")</f>
        <v>0</v>
      </c>
      <c r="BD322" t="str">
        <f t="shared" si="133"/>
        <v>0010100000</v>
      </c>
      <c r="BE322" t="str">
        <f t="shared" si="134"/>
        <v>0</v>
      </c>
    </row>
    <row r="323" spans="1:57" x14ac:dyDescent="0.45">
      <c r="A323" t="s">
        <v>17</v>
      </c>
      <c r="B323" t="s">
        <v>18</v>
      </c>
      <c r="C323">
        <v>8.52</v>
      </c>
      <c r="D323">
        <v>1</v>
      </c>
      <c r="E323">
        <v>236365</v>
      </c>
      <c r="F323">
        <v>22</v>
      </c>
      <c r="G323" t="s">
        <v>19</v>
      </c>
      <c r="H323" t="s">
        <v>50</v>
      </c>
      <c r="I323" t="s">
        <v>28</v>
      </c>
      <c r="J323">
        <v>8</v>
      </c>
      <c r="K323" t="s">
        <v>126</v>
      </c>
      <c r="L323" t="s">
        <v>23</v>
      </c>
      <c r="M323">
        <v>28.8</v>
      </c>
      <c r="N323" t="s">
        <v>24</v>
      </c>
      <c r="O323" s="1">
        <v>43693</v>
      </c>
      <c r="P323" t="s">
        <v>25</v>
      </c>
      <c r="Q323" t="s">
        <v>26</v>
      </c>
      <c r="S323">
        <v>3.6</v>
      </c>
      <c r="T323">
        <f t="shared" si="135"/>
        <v>3.6</v>
      </c>
      <c r="U323" s="2"/>
      <c r="X323" t="str">
        <f t="shared" si="136"/>
        <v>0</v>
      </c>
      <c r="Y323" t="str">
        <f t="shared" si="137"/>
        <v>0</v>
      </c>
      <c r="Z323" t="str">
        <f t="shared" si="138"/>
        <v>0</v>
      </c>
      <c r="AA323" t="str">
        <f t="shared" si="139"/>
        <v>0</v>
      </c>
      <c r="AB323" t="str">
        <f t="shared" si="140"/>
        <v>0</v>
      </c>
      <c r="AC323" t="str">
        <f t="shared" si="141"/>
        <v>0</v>
      </c>
      <c r="AD323" t="str">
        <f t="shared" si="142"/>
        <v>0</v>
      </c>
      <c r="AE323" t="str">
        <f t="shared" si="143"/>
        <v>1</v>
      </c>
      <c r="AF323" t="str">
        <f t="shared" si="144"/>
        <v>0</v>
      </c>
      <c r="AG323" t="str">
        <f t="shared" si="145"/>
        <v>0</v>
      </c>
      <c r="AH323" t="str">
        <f t="shared" si="146"/>
        <v>0</v>
      </c>
      <c r="AI323" t="str">
        <f t="shared" si="147"/>
        <v>0</v>
      </c>
      <c r="AK323" t="str">
        <f t="shared" si="148"/>
        <v>0</v>
      </c>
      <c r="AL323" t="str">
        <f t="shared" si="149"/>
        <v>0</v>
      </c>
      <c r="AM323" t="str">
        <f t="shared" si="150"/>
        <v>1</v>
      </c>
      <c r="AN323" t="str">
        <f t="shared" si="151"/>
        <v>0</v>
      </c>
      <c r="AO323" t="str">
        <f t="shared" si="152"/>
        <v>1</v>
      </c>
      <c r="AP323" t="str">
        <f t="shared" si="153"/>
        <v>0</v>
      </c>
      <c r="AQ323" t="str">
        <f t="shared" si="154"/>
        <v>0</v>
      </c>
      <c r="AR323" t="str">
        <f t="shared" si="155"/>
        <v>0</v>
      </c>
      <c r="AS323" t="str">
        <f t="shared" ref="AS323:AS386" si="159">IF(OR(I323="10",I323="11",I323="12",I323="13"),"0","1")</f>
        <v>0</v>
      </c>
      <c r="AT323" t="str">
        <f t="shared" si="156"/>
        <v>0</v>
      </c>
      <c r="AV323" t="str">
        <f t="shared" si="157"/>
        <v>0</v>
      </c>
      <c r="AW323" t="str">
        <f t="shared" si="158"/>
        <v>0</v>
      </c>
      <c r="BD323" t="str">
        <f t="shared" ref="BD323:BD386" si="160">_xlfn.CONCAT(AK323,,AL323,AM323,AN323,AO323,AP323,AQ323,AR323,AS323,AT323)</f>
        <v>0010100000</v>
      </c>
      <c r="BE323" t="str">
        <f t="shared" ref="BE323:BE386" si="161">AW323</f>
        <v>0</v>
      </c>
    </row>
    <row r="324" spans="1:57" x14ac:dyDescent="0.45">
      <c r="A324" t="s">
        <v>17</v>
      </c>
      <c r="B324" t="s">
        <v>18</v>
      </c>
      <c r="C324">
        <v>5.6</v>
      </c>
      <c r="D324">
        <v>1</v>
      </c>
      <c r="E324">
        <v>236365</v>
      </c>
      <c r="F324">
        <v>53</v>
      </c>
      <c r="G324" t="s">
        <v>19</v>
      </c>
      <c r="H324" t="s">
        <v>85</v>
      </c>
      <c r="I324" t="s">
        <v>86</v>
      </c>
      <c r="J324">
        <v>8</v>
      </c>
      <c r="K324" t="s">
        <v>126</v>
      </c>
      <c r="L324" t="s">
        <v>23</v>
      </c>
      <c r="M324">
        <v>29.2</v>
      </c>
      <c r="N324" t="s">
        <v>24</v>
      </c>
      <c r="O324" s="1">
        <v>43693</v>
      </c>
      <c r="P324" t="s">
        <v>25</v>
      </c>
      <c r="Q324" t="s">
        <v>26</v>
      </c>
      <c r="S324">
        <v>3.65</v>
      </c>
      <c r="T324">
        <f t="shared" si="135"/>
        <v>3.65</v>
      </c>
      <c r="U324" s="2"/>
      <c r="X324" t="str">
        <f t="shared" si="136"/>
        <v>0</v>
      </c>
      <c r="Y324" t="str">
        <f t="shared" si="137"/>
        <v>0</v>
      </c>
      <c r="Z324" t="str">
        <f t="shared" si="138"/>
        <v>0</v>
      </c>
      <c r="AA324" t="str">
        <f t="shared" si="139"/>
        <v>0</v>
      </c>
      <c r="AB324" t="str">
        <f t="shared" si="140"/>
        <v>0</v>
      </c>
      <c r="AC324" t="str">
        <f t="shared" si="141"/>
        <v>0</v>
      </c>
      <c r="AD324" t="str">
        <f t="shared" si="142"/>
        <v>0</v>
      </c>
      <c r="AE324" t="str">
        <f t="shared" si="143"/>
        <v>1</v>
      </c>
      <c r="AF324" t="str">
        <f t="shared" si="144"/>
        <v>0</v>
      </c>
      <c r="AG324" t="str">
        <f t="shared" si="145"/>
        <v>0</v>
      </c>
      <c r="AH324" t="str">
        <f t="shared" si="146"/>
        <v>0</v>
      </c>
      <c r="AI324" t="str">
        <f t="shared" si="147"/>
        <v>0</v>
      </c>
      <c r="AK324" t="str">
        <f t="shared" si="148"/>
        <v>0</v>
      </c>
      <c r="AL324" t="str">
        <f t="shared" si="149"/>
        <v>0</v>
      </c>
      <c r="AM324" t="str">
        <f t="shared" si="150"/>
        <v>1</v>
      </c>
      <c r="AN324" t="str">
        <f t="shared" si="151"/>
        <v>0</v>
      </c>
      <c r="AO324" t="str">
        <f t="shared" si="152"/>
        <v>0</v>
      </c>
      <c r="AP324" t="str">
        <f t="shared" si="153"/>
        <v>0</v>
      </c>
      <c r="AQ324" t="str">
        <f t="shared" si="154"/>
        <v>1</v>
      </c>
      <c r="AR324" t="str">
        <f t="shared" si="155"/>
        <v>0</v>
      </c>
      <c r="AS324" t="str">
        <f t="shared" si="159"/>
        <v>0</v>
      </c>
      <c r="AT324" t="str">
        <f t="shared" si="156"/>
        <v>0</v>
      </c>
      <c r="AV324" t="str">
        <f t="shared" si="157"/>
        <v>0</v>
      </c>
      <c r="AW324" t="str">
        <f t="shared" si="158"/>
        <v>0</v>
      </c>
      <c r="BD324" t="str">
        <f t="shared" si="160"/>
        <v>0010001000</v>
      </c>
      <c r="BE324" t="str">
        <f t="shared" si="161"/>
        <v>0</v>
      </c>
    </row>
    <row r="325" spans="1:57" x14ac:dyDescent="0.45">
      <c r="A325" t="s">
        <v>17</v>
      </c>
      <c r="B325" t="s">
        <v>18</v>
      </c>
      <c r="C325">
        <v>6.72</v>
      </c>
      <c r="D325">
        <v>1</v>
      </c>
      <c r="E325">
        <v>236365</v>
      </c>
      <c r="F325">
        <v>51</v>
      </c>
      <c r="G325" t="s">
        <v>19</v>
      </c>
      <c r="H325" t="s">
        <v>95</v>
      </c>
      <c r="I325" t="s">
        <v>86</v>
      </c>
      <c r="J325">
        <v>8</v>
      </c>
      <c r="K325" t="s">
        <v>126</v>
      </c>
      <c r="L325" t="s">
        <v>23</v>
      </c>
      <c r="M325">
        <v>29.2</v>
      </c>
      <c r="N325" t="s">
        <v>24</v>
      </c>
      <c r="O325" s="1">
        <v>43693</v>
      </c>
      <c r="P325" t="s">
        <v>25</v>
      </c>
      <c r="Q325" t="s">
        <v>26</v>
      </c>
      <c r="S325">
        <v>3.65</v>
      </c>
      <c r="T325">
        <f t="shared" si="135"/>
        <v>3.65</v>
      </c>
      <c r="U325" s="2"/>
      <c r="X325" t="str">
        <f t="shared" si="136"/>
        <v>0</v>
      </c>
      <c r="Y325" t="str">
        <f t="shared" si="137"/>
        <v>0</v>
      </c>
      <c r="Z325" t="str">
        <f t="shared" si="138"/>
        <v>0</v>
      </c>
      <c r="AA325" t="str">
        <f t="shared" si="139"/>
        <v>0</v>
      </c>
      <c r="AB325" t="str">
        <f t="shared" si="140"/>
        <v>0</v>
      </c>
      <c r="AC325" t="str">
        <f t="shared" si="141"/>
        <v>0</v>
      </c>
      <c r="AD325" t="str">
        <f t="shared" si="142"/>
        <v>0</v>
      </c>
      <c r="AE325" t="str">
        <f t="shared" si="143"/>
        <v>1</v>
      </c>
      <c r="AF325" t="str">
        <f t="shared" si="144"/>
        <v>0</v>
      </c>
      <c r="AG325" t="str">
        <f t="shared" si="145"/>
        <v>0</v>
      </c>
      <c r="AH325" t="str">
        <f t="shared" si="146"/>
        <v>0</v>
      </c>
      <c r="AI325" t="str">
        <f t="shared" si="147"/>
        <v>0</v>
      </c>
      <c r="AK325" t="str">
        <f t="shared" si="148"/>
        <v>0</v>
      </c>
      <c r="AL325" t="str">
        <f t="shared" si="149"/>
        <v>0</v>
      </c>
      <c r="AM325" t="str">
        <f t="shared" si="150"/>
        <v>1</v>
      </c>
      <c r="AN325" t="str">
        <f t="shared" si="151"/>
        <v>0</v>
      </c>
      <c r="AO325" t="str">
        <f t="shared" si="152"/>
        <v>0</v>
      </c>
      <c r="AP325" t="str">
        <f t="shared" si="153"/>
        <v>0</v>
      </c>
      <c r="AQ325" t="str">
        <f t="shared" si="154"/>
        <v>1</v>
      </c>
      <c r="AR325" t="str">
        <f t="shared" si="155"/>
        <v>0</v>
      </c>
      <c r="AS325" t="str">
        <f t="shared" si="159"/>
        <v>0</v>
      </c>
      <c r="AT325" t="str">
        <f t="shared" si="156"/>
        <v>0</v>
      </c>
      <c r="AV325" t="str">
        <f t="shared" si="157"/>
        <v>0</v>
      </c>
      <c r="AW325" t="str">
        <f t="shared" si="158"/>
        <v>0</v>
      </c>
      <c r="BD325" t="str">
        <f t="shared" si="160"/>
        <v>0010001000</v>
      </c>
      <c r="BE325" t="str">
        <f t="shared" si="161"/>
        <v>0</v>
      </c>
    </row>
    <row r="326" spans="1:57" x14ac:dyDescent="0.45">
      <c r="A326" t="s">
        <v>17</v>
      </c>
      <c r="B326" t="s">
        <v>18</v>
      </c>
      <c r="C326">
        <v>6.5</v>
      </c>
      <c r="D326">
        <v>1</v>
      </c>
      <c r="E326">
        <v>236365</v>
      </c>
      <c r="F326">
        <v>52</v>
      </c>
      <c r="G326" t="s">
        <v>19</v>
      </c>
      <c r="H326" t="s">
        <v>94</v>
      </c>
      <c r="I326" t="s">
        <v>86</v>
      </c>
      <c r="J326">
        <v>8</v>
      </c>
      <c r="K326" t="s">
        <v>126</v>
      </c>
      <c r="L326" t="s">
        <v>23</v>
      </c>
      <c r="M326">
        <v>29.2</v>
      </c>
      <c r="N326" t="s">
        <v>24</v>
      </c>
      <c r="O326" s="1">
        <v>43693</v>
      </c>
      <c r="P326" t="s">
        <v>25</v>
      </c>
      <c r="Q326" t="s">
        <v>26</v>
      </c>
      <c r="S326">
        <v>3.65</v>
      </c>
      <c r="T326">
        <f t="shared" si="135"/>
        <v>3.65</v>
      </c>
      <c r="U326" s="2"/>
      <c r="X326" t="str">
        <f t="shared" si="136"/>
        <v>0</v>
      </c>
      <c r="Y326" t="str">
        <f t="shared" si="137"/>
        <v>0</v>
      </c>
      <c r="Z326" t="str">
        <f t="shared" si="138"/>
        <v>0</v>
      </c>
      <c r="AA326" t="str">
        <f t="shared" si="139"/>
        <v>0</v>
      </c>
      <c r="AB326" t="str">
        <f t="shared" si="140"/>
        <v>0</v>
      </c>
      <c r="AC326" t="str">
        <f t="shared" si="141"/>
        <v>0</v>
      </c>
      <c r="AD326" t="str">
        <f t="shared" si="142"/>
        <v>0</v>
      </c>
      <c r="AE326" t="str">
        <f t="shared" si="143"/>
        <v>1</v>
      </c>
      <c r="AF326" t="str">
        <f t="shared" si="144"/>
        <v>0</v>
      </c>
      <c r="AG326" t="str">
        <f t="shared" si="145"/>
        <v>0</v>
      </c>
      <c r="AH326" t="str">
        <f t="shared" si="146"/>
        <v>0</v>
      </c>
      <c r="AI326" t="str">
        <f t="shared" si="147"/>
        <v>0</v>
      </c>
      <c r="AK326" t="str">
        <f t="shared" si="148"/>
        <v>0</v>
      </c>
      <c r="AL326" t="str">
        <f t="shared" si="149"/>
        <v>0</v>
      </c>
      <c r="AM326" t="str">
        <f t="shared" si="150"/>
        <v>1</v>
      </c>
      <c r="AN326" t="str">
        <f t="shared" si="151"/>
        <v>0</v>
      </c>
      <c r="AO326" t="str">
        <f t="shared" si="152"/>
        <v>0</v>
      </c>
      <c r="AP326" t="str">
        <f t="shared" si="153"/>
        <v>0</v>
      </c>
      <c r="AQ326" t="str">
        <f t="shared" si="154"/>
        <v>1</v>
      </c>
      <c r="AR326" t="str">
        <f t="shared" si="155"/>
        <v>0</v>
      </c>
      <c r="AS326" t="str">
        <f t="shared" si="159"/>
        <v>0</v>
      </c>
      <c r="AT326" t="str">
        <f t="shared" si="156"/>
        <v>0</v>
      </c>
      <c r="AV326" t="str">
        <f t="shared" si="157"/>
        <v>0</v>
      </c>
      <c r="AW326" t="str">
        <f t="shared" si="158"/>
        <v>0</v>
      </c>
      <c r="BD326" t="str">
        <f t="shared" si="160"/>
        <v>0010001000</v>
      </c>
      <c r="BE326" t="str">
        <f t="shared" si="161"/>
        <v>0</v>
      </c>
    </row>
    <row r="327" spans="1:57" x14ac:dyDescent="0.45">
      <c r="A327" t="s">
        <v>17</v>
      </c>
      <c r="B327" t="s">
        <v>18</v>
      </c>
      <c r="C327">
        <v>5.46</v>
      </c>
      <c r="D327">
        <v>1</v>
      </c>
      <c r="E327">
        <v>236365</v>
      </c>
      <c r="F327">
        <v>50</v>
      </c>
      <c r="G327" t="s">
        <v>19</v>
      </c>
      <c r="H327" t="s">
        <v>92</v>
      </c>
      <c r="I327" t="s">
        <v>86</v>
      </c>
      <c r="J327">
        <v>8</v>
      </c>
      <c r="K327" t="s">
        <v>126</v>
      </c>
      <c r="L327" t="s">
        <v>23</v>
      </c>
      <c r="M327">
        <v>29.2</v>
      </c>
      <c r="N327" t="s">
        <v>24</v>
      </c>
      <c r="O327" s="1">
        <v>43693</v>
      </c>
      <c r="P327" t="s">
        <v>25</v>
      </c>
      <c r="Q327" t="s">
        <v>26</v>
      </c>
      <c r="S327">
        <v>3.65</v>
      </c>
      <c r="T327">
        <f t="shared" si="135"/>
        <v>3.65</v>
      </c>
      <c r="U327" s="2"/>
      <c r="X327" t="str">
        <f t="shared" si="136"/>
        <v>0</v>
      </c>
      <c r="Y327" t="str">
        <f t="shared" si="137"/>
        <v>0</v>
      </c>
      <c r="Z327" t="str">
        <f t="shared" si="138"/>
        <v>0</v>
      </c>
      <c r="AA327" t="str">
        <f t="shared" si="139"/>
        <v>0</v>
      </c>
      <c r="AB327" t="str">
        <f t="shared" si="140"/>
        <v>0</v>
      </c>
      <c r="AC327" t="str">
        <f t="shared" si="141"/>
        <v>0</v>
      </c>
      <c r="AD327" t="str">
        <f t="shared" si="142"/>
        <v>0</v>
      </c>
      <c r="AE327" t="str">
        <f t="shared" si="143"/>
        <v>1</v>
      </c>
      <c r="AF327" t="str">
        <f t="shared" si="144"/>
        <v>0</v>
      </c>
      <c r="AG327" t="str">
        <f t="shared" si="145"/>
        <v>0</v>
      </c>
      <c r="AH327" t="str">
        <f t="shared" si="146"/>
        <v>0</v>
      </c>
      <c r="AI327" t="str">
        <f t="shared" si="147"/>
        <v>0</v>
      </c>
      <c r="AK327" t="str">
        <f t="shared" si="148"/>
        <v>0</v>
      </c>
      <c r="AL327" t="str">
        <f t="shared" si="149"/>
        <v>0</v>
      </c>
      <c r="AM327" t="str">
        <f t="shared" si="150"/>
        <v>1</v>
      </c>
      <c r="AN327" t="str">
        <f t="shared" si="151"/>
        <v>0</v>
      </c>
      <c r="AO327" t="str">
        <f t="shared" si="152"/>
        <v>0</v>
      </c>
      <c r="AP327" t="str">
        <f t="shared" si="153"/>
        <v>0</v>
      </c>
      <c r="AQ327" t="str">
        <f t="shared" si="154"/>
        <v>1</v>
      </c>
      <c r="AR327" t="str">
        <f t="shared" si="155"/>
        <v>0</v>
      </c>
      <c r="AS327" t="str">
        <f t="shared" si="159"/>
        <v>0</v>
      </c>
      <c r="AT327" t="str">
        <f t="shared" si="156"/>
        <v>0</v>
      </c>
      <c r="AV327" t="str">
        <f t="shared" si="157"/>
        <v>0</v>
      </c>
      <c r="AW327" t="str">
        <f t="shared" si="158"/>
        <v>0</v>
      </c>
      <c r="BD327" t="str">
        <f t="shared" si="160"/>
        <v>0010001000</v>
      </c>
      <c r="BE327" t="str">
        <f t="shared" si="161"/>
        <v>0</v>
      </c>
    </row>
    <row r="328" spans="1:57" x14ac:dyDescent="0.45">
      <c r="A328" t="s">
        <v>17</v>
      </c>
      <c r="B328" t="s">
        <v>18</v>
      </c>
      <c r="C328">
        <v>5.44</v>
      </c>
      <c r="D328">
        <v>1</v>
      </c>
      <c r="E328">
        <v>236365</v>
      </c>
      <c r="F328">
        <v>15</v>
      </c>
      <c r="G328" t="s">
        <v>19</v>
      </c>
      <c r="H328" t="s">
        <v>78</v>
      </c>
      <c r="I328" t="s">
        <v>34</v>
      </c>
      <c r="J328">
        <v>8</v>
      </c>
      <c r="K328" t="s">
        <v>126</v>
      </c>
      <c r="L328" t="s">
        <v>23</v>
      </c>
      <c r="M328">
        <v>29.2</v>
      </c>
      <c r="N328" t="s">
        <v>24</v>
      </c>
      <c r="O328" s="1">
        <v>43693</v>
      </c>
      <c r="P328" t="s">
        <v>25</v>
      </c>
      <c r="Q328" t="s">
        <v>26</v>
      </c>
      <c r="S328">
        <v>3.65</v>
      </c>
      <c r="T328">
        <f t="shared" si="135"/>
        <v>3.65</v>
      </c>
      <c r="U328" s="2"/>
      <c r="X328" t="str">
        <f t="shared" si="136"/>
        <v>0</v>
      </c>
      <c r="Y328" t="str">
        <f t="shared" si="137"/>
        <v>0</v>
      </c>
      <c r="Z328" t="str">
        <f t="shared" si="138"/>
        <v>0</v>
      </c>
      <c r="AA328" t="str">
        <f t="shared" si="139"/>
        <v>0</v>
      </c>
      <c r="AB328" t="str">
        <f t="shared" si="140"/>
        <v>0</v>
      </c>
      <c r="AC328" t="str">
        <f t="shared" si="141"/>
        <v>0</v>
      </c>
      <c r="AD328" t="str">
        <f t="shared" si="142"/>
        <v>0</v>
      </c>
      <c r="AE328" t="str">
        <f t="shared" si="143"/>
        <v>1</v>
      </c>
      <c r="AF328" t="str">
        <f t="shared" si="144"/>
        <v>0</v>
      </c>
      <c r="AG328" t="str">
        <f t="shared" si="145"/>
        <v>0</v>
      </c>
      <c r="AH328" t="str">
        <f t="shared" si="146"/>
        <v>0</v>
      </c>
      <c r="AI328" t="str">
        <f t="shared" si="147"/>
        <v>0</v>
      </c>
      <c r="AK328" t="str">
        <f t="shared" si="148"/>
        <v>0</v>
      </c>
      <c r="AL328" t="str">
        <f t="shared" si="149"/>
        <v>0</v>
      </c>
      <c r="AM328" t="str">
        <f t="shared" si="150"/>
        <v>1</v>
      </c>
      <c r="AN328" t="str">
        <f t="shared" si="151"/>
        <v>0</v>
      </c>
      <c r="AO328" t="str">
        <f t="shared" si="152"/>
        <v>0</v>
      </c>
      <c r="AP328" t="str">
        <f t="shared" si="153"/>
        <v>0</v>
      </c>
      <c r="AQ328" t="str">
        <f t="shared" si="154"/>
        <v>0</v>
      </c>
      <c r="AR328" t="str">
        <f t="shared" si="155"/>
        <v>1</v>
      </c>
      <c r="AS328" t="str">
        <f t="shared" si="159"/>
        <v>0</v>
      </c>
      <c r="AT328" t="str">
        <f t="shared" si="156"/>
        <v>0</v>
      </c>
      <c r="AV328" t="str">
        <f t="shared" si="157"/>
        <v>0</v>
      </c>
      <c r="AW328" t="str">
        <f t="shared" si="158"/>
        <v>0</v>
      </c>
      <c r="BD328" t="str">
        <f t="shared" si="160"/>
        <v>0010000100</v>
      </c>
      <c r="BE328" t="str">
        <f t="shared" si="161"/>
        <v>0</v>
      </c>
    </row>
    <row r="329" spans="1:57" x14ac:dyDescent="0.45">
      <c r="A329" t="s">
        <v>17</v>
      </c>
      <c r="B329" t="s">
        <v>18</v>
      </c>
      <c r="C329">
        <v>7.99</v>
      </c>
      <c r="D329">
        <v>1</v>
      </c>
      <c r="E329">
        <v>236365</v>
      </c>
      <c r="F329">
        <v>11</v>
      </c>
      <c r="G329" t="s">
        <v>19</v>
      </c>
      <c r="H329" t="s">
        <v>73</v>
      </c>
      <c r="I329" t="s">
        <v>34</v>
      </c>
      <c r="J329">
        <v>8</v>
      </c>
      <c r="K329" t="s">
        <v>126</v>
      </c>
      <c r="L329" t="s">
        <v>23</v>
      </c>
      <c r="M329">
        <v>29.2</v>
      </c>
      <c r="N329" t="s">
        <v>24</v>
      </c>
      <c r="O329" s="1">
        <v>43693</v>
      </c>
      <c r="P329" t="s">
        <v>25</v>
      </c>
      <c r="Q329" t="s">
        <v>26</v>
      </c>
      <c r="S329">
        <v>3.65</v>
      </c>
      <c r="T329">
        <f t="shared" si="135"/>
        <v>3.65</v>
      </c>
      <c r="U329" s="2"/>
      <c r="X329" t="str">
        <f t="shared" si="136"/>
        <v>0</v>
      </c>
      <c r="Y329" t="str">
        <f t="shared" si="137"/>
        <v>0</v>
      </c>
      <c r="Z329" t="str">
        <f t="shared" si="138"/>
        <v>0</v>
      </c>
      <c r="AA329" t="str">
        <f t="shared" si="139"/>
        <v>0</v>
      </c>
      <c r="AB329" t="str">
        <f t="shared" si="140"/>
        <v>0</v>
      </c>
      <c r="AC329" t="str">
        <f t="shared" si="141"/>
        <v>0</v>
      </c>
      <c r="AD329" t="str">
        <f t="shared" si="142"/>
        <v>0</v>
      </c>
      <c r="AE329" t="str">
        <f t="shared" si="143"/>
        <v>1</v>
      </c>
      <c r="AF329" t="str">
        <f t="shared" si="144"/>
        <v>0</v>
      </c>
      <c r="AG329" t="str">
        <f t="shared" si="145"/>
        <v>0</v>
      </c>
      <c r="AH329" t="str">
        <f t="shared" si="146"/>
        <v>0</v>
      </c>
      <c r="AI329" t="str">
        <f t="shared" si="147"/>
        <v>0</v>
      </c>
      <c r="AK329" t="str">
        <f t="shared" si="148"/>
        <v>0</v>
      </c>
      <c r="AL329" t="str">
        <f t="shared" si="149"/>
        <v>0</v>
      </c>
      <c r="AM329" t="str">
        <f t="shared" si="150"/>
        <v>1</v>
      </c>
      <c r="AN329" t="str">
        <f t="shared" si="151"/>
        <v>0</v>
      </c>
      <c r="AO329" t="str">
        <f t="shared" si="152"/>
        <v>0</v>
      </c>
      <c r="AP329" t="str">
        <f t="shared" si="153"/>
        <v>0</v>
      </c>
      <c r="AQ329" t="str">
        <f t="shared" si="154"/>
        <v>0</v>
      </c>
      <c r="AR329" t="str">
        <f t="shared" si="155"/>
        <v>1</v>
      </c>
      <c r="AS329" t="str">
        <f t="shared" si="159"/>
        <v>0</v>
      </c>
      <c r="AT329" t="str">
        <f t="shared" si="156"/>
        <v>0</v>
      </c>
      <c r="AV329" t="str">
        <f t="shared" si="157"/>
        <v>0</v>
      </c>
      <c r="AW329" t="str">
        <f t="shared" si="158"/>
        <v>0</v>
      </c>
      <c r="BD329" t="str">
        <f t="shared" si="160"/>
        <v>0010000100</v>
      </c>
      <c r="BE329" t="str">
        <f t="shared" si="161"/>
        <v>0</v>
      </c>
    </row>
    <row r="330" spans="1:57" x14ac:dyDescent="0.45">
      <c r="A330" t="s">
        <v>17</v>
      </c>
      <c r="B330" t="s">
        <v>18</v>
      </c>
      <c r="C330">
        <v>6.86</v>
      </c>
      <c r="D330">
        <v>1</v>
      </c>
      <c r="E330">
        <v>236365</v>
      </c>
      <c r="F330">
        <v>8</v>
      </c>
      <c r="G330" t="s">
        <v>19</v>
      </c>
      <c r="H330" t="s">
        <v>82</v>
      </c>
      <c r="I330" t="s">
        <v>34</v>
      </c>
      <c r="J330">
        <v>8</v>
      </c>
      <c r="K330" t="s">
        <v>126</v>
      </c>
      <c r="L330" t="s">
        <v>23</v>
      </c>
      <c r="M330">
        <v>29.2</v>
      </c>
      <c r="N330" t="s">
        <v>24</v>
      </c>
      <c r="O330" s="1">
        <v>43693</v>
      </c>
      <c r="P330" t="s">
        <v>25</v>
      </c>
      <c r="Q330" t="s">
        <v>26</v>
      </c>
      <c r="S330">
        <v>3.65</v>
      </c>
      <c r="T330">
        <f t="shared" si="135"/>
        <v>3.65</v>
      </c>
      <c r="U330" s="2"/>
      <c r="X330" t="str">
        <f t="shared" si="136"/>
        <v>0</v>
      </c>
      <c r="Y330" t="str">
        <f t="shared" si="137"/>
        <v>0</v>
      </c>
      <c r="Z330" t="str">
        <f t="shared" si="138"/>
        <v>0</v>
      </c>
      <c r="AA330" t="str">
        <f t="shared" si="139"/>
        <v>0</v>
      </c>
      <c r="AB330" t="str">
        <f t="shared" si="140"/>
        <v>0</v>
      </c>
      <c r="AC330" t="str">
        <f t="shared" si="141"/>
        <v>0</v>
      </c>
      <c r="AD330" t="str">
        <f t="shared" si="142"/>
        <v>0</v>
      </c>
      <c r="AE330" t="str">
        <f t="shared" si="143"/>
        <v>1</v>
      </c>
      <c r="AF330" t="str">
        <f t="shared" si="144"/>
        <v>0</v>
      </c>
      <c r="AG330" t="str">
        <f t="shared" si="145"/>
        <v>0</v>
      </c>
      <c r="AH330" t="str">
        <f t="shared" si="146"/>
        <v>0</v>
      </c>
      <c r="AI330" t="str">
        <f t="shared" si="147"/>
        <v>0</v>
      </c>
      <c r="AK330" t="str">
        <f t="shared" si="148"/>
        <v>0</v>
      </c>
      <c r="AL330" t="str">
        <f t="shared" si="149"/>
        <v>0</v>
      </c>
      <c r="AM330" t="str">
        <f t="shared" si="150"/>
        <v>1</v>
      </c>
      <c r="AN330" t="str">
        <f t="shared" si="151"/>
        <v>0</v>
      </c>
      <c r="AO330" t="str">
        <f t="shared" si="152"/>
        <v>0</v>
      </c>
      <c r="AP330" t="str">
        <f t="shared" si="153"/>
        <v>0</v>
      </c>
      <c r="AQ330" t="str">
        <f t="shared" si="154"/>
        <v>0</v>
      </c>
      <c r="AR330" t="str">
        <f t="shared" si="155"/>
        <v>1</v>
      </c>
      <c r="AS330" t="str">
        <f t="shared" si="159"/>
        <v>0</v>
      </c>
      <c r="AT330" t="str">
        <f t="shared" si="156"/>
        <v>0</v>
      </c>
      <c r="AV330" t="str">
        <f t="shared" si="157"/>
        <v>0</v>
      </c>
      <c r="AW330" t="str">
        <f t="shared" si="158"/>
        <v>0</v>
      </c>
      <c r="BD330" t="str">
        <f t="shared" si="160"/>
        <v>0010000100</v>
      </c>
      <c r="BE330" t="str">
        <f t="shared" si="161"/>
        <v>0</v>
      </c>
    </row>
    <row r="331" spans="1:57" x14ac:dyDescent="0.45">
      <c r="A331" t="s">
        <v>17</v>
      </c>
      <c r="B331" t="s">
        <v>18</v>
      </c>
      <c r="C331">
        <v>7.13</v>
      </c>
      <c r="D331">
        <v>1</v>
      </c>
      <c r="E331">
        <v>236365</v>
      </c>
      <c r="F331">
        <v>1</v>
      </c>
      <c r="G331" t="s">
        <v>19</v>
      </c>
      <c r="H331" t="s">
        <v>40</v>
      </c>
      <c r="I331" t="s">
        <v>34</v>
      </c>
      <c r="J331">
        <v>8</v>
      </c>
      <c r="K331" t="s">
        <v>126</v>
      </c>
      <c r="L331" t="s">
        <v>23</v>
      </c>
      <c r="M331">
        <v>29.2</v>
      </c>
      <c r="N331" t="s">
        <v>24</v>
      </c>
      <c r="O331" s="1">
        <v>43693</v>
      </c>
      <c r="P331" t="s">
        <v>25</v>
      </c>
      <c r="Q331" t="s">
        <v>26</v>
      </c>
      <c r="S331">
        <v>3.65</v>
      </c>
      <c r="T331">
        <f t="shared" si="135"/>
        <v>3.65</v>
      </c>
      <c r="U331" s="2"/>
      <c r="X331" t="str">
        <f t="shared" si="136"/>
        <v>0</v>
      </c>
      <c r="Y331" t="str">
        <f t="shared" si="137"/>
        <v>0</v>
      </c>
      <c r="Z331" t="str">
        <f t="shared" si="138"/>
        <v>0</v>
      </c>
      <c r="AA331" t="str">
        <f t="shared" si="139"/>
        <v>0</v>
      </c>
      <c r="AB331" t="str">
        <f t="shared" si="140"/>
        <v>0</v>
      </c>
      <c r="AC331" t="str">
        <f t="shared" si="141"/>
        <v>0</v>
      </c>
      <c r="AD331" t="str">
        <f t="shared" si="142"/>
        <v>0</v>
      </c>
      <c r="AE331" t="str">
        <f t="shared" si="143"/>
        <v>1</v>
      </c>
      <c r="AF331" t="str">
        <f t="shared" si="144"/>
        <v>0</v>
      </c>
      <c r="AG331" t="str">
        <f t="shared" si="145"/>
        <v>0</v>
      </c>
      <c r="AH331" t="str">
        <f t="shared" si="146"/>
        <v>0</v>
      </c>
      <c r="AI331" t="str">
        <f t="shared" si="147"/>
        <v>0</v>
      </c>
      <c r="AK331" t="str">
        <f t="shared" si="148"/>
        <v>0</v>
      </c>
      <c r="AL331" t="str">
        <f t="shared" si="149"/>
        <v>0</v>
      </c>
      <c r="AM331" t="str">
        <f t="shared" si="150"/>
        <v>1</v>
      </c>
      <c r="AN331" t="str">
        <f t="shared" si="151"/>
        <v>0</v>
      </c>
      <c r="AO331" t="str">
        <f t="shared" si="152"/>
        <v>0</v>
      </c>
      <c r="AP331" t="str">
        <f t="shared" si="153"/>
        <v>0</v>
      </c>
      <c r="AQ331" t="str">
        <f t="shared" si="154"/>
        <v>0</v>
      </c>
      <c r="AR331" t="str">
        <f t="shared" si="155"/>
        <v>1</v>
      </c>
      <c r="AS331" t="str">
        <f t="shared" si="159"/>
        <v>0</v>
      </c>
      <c r="AT331" t="str">
        <f t="shared" si="156"/>
        <v>0</v>
      </c>
      <c r="AV331" t="str">
        <f t="shared" si="157"/>
        <v>0</v>
      </c>
      <c r="AW331" t="str">
        <f t="shared" si="158"/>
        <v>0</v>
      </c>
      <c r="BD331" t="str">
        <f t="shared" si="160"/>
        <v>0010000100</v>
      </c>
      <c r="BE331" t="str">
        <f t="shared" si="161"/>
        <v>0</v>
      </c>
    </row>
    <row r="332" spans="1:57" x14ac:dyDescent="0.45">
      <c r="A332" t="s">
        <v>17</v>
      </c>
      <c r="B332" t="s">
        <v>18</v>
      </c>
      <c r="C332">
        <v>6.14</v>
      </c>
      <c r="D332">
        <v>1</v>
      </c>
      <c r="E332">
        <v>236365</v>
      </c>
      <c r="F332">
        <v>2</v>
      </c>
      <c r="G332" t="s">
        <v>19</v>
      </c>
      <c r="H332" t="s">
        <v>47</v>
      </c>
      <c r="I332" t="s">
        <v>34</v>
      </c>
      <c r="J332">
        <v>8</v>
      </c>
      <c r="K332" t="s">
        <v>126</v>
      </c>
      <c r="L332" t="s">
        <v>23</v>
      </c>
      <c r="M332">
        <v>29.2</v>
      </c>
      <c r="N332" t="s">
        <v>24</v>
      </c>
      <c r="O332" s="1">
        <v>43693</v>
      </c>
      <c r="P332" t="s">
        <v>25</v>
      </c>
      <c r="Q332" t="s">
        <v>26</v>
      </c>
      <c r="S332">
        <v>3.65</v>
      </c>
      <c r="T332">
        <f t="shared" si="135"/>
        <v>3.65</v>
      </c>
      <c r="U332" s="2"/>
      <c r="X332" t="str">
        <f t="shared" si="136"/>
        <v>0</v>
      </c>
      <c r="Y332" t="str">
        <f t="shared" si="137"/>
        <v>0</v>
      </c>
      <c r="Z332" t="str">
        <f t="shared" si="138"/>
        <v>0</v>
      </c>
      <c r="AA332" t="str">
        <f t="shared" si="139"/>
        <v>0</v>
      </c>
      <c r="AB332" t="str">
        <f t="shared" si="140"/>
        <v>0</v>
      </c>
      <c r="AC332" t="str">
        <f t="shared" si="141"/>
        <v>0</v>
      </c>
      <c r="AD332" t="str">
        <f t="shared" si="142"/>
        <v>0</v>
      </c>
      <c r="AE332" t="str">
        <f t="shared" si="143"/>
        <v>1</v>
      </c>
      <c r="AF332" t="str">
        <f t="shared" si="144"/>
        <v>0</v>
      </c>
      <c r="AG332" t="str">
        <f t="shared" si="145"/>
        <v>0</v>
      </c>
      <c r="AH332" t="str">
        <f t="shared" si="146"/>
        <v>0</v>
      </c>
      <c r="AI332" t="str">
        <f t="shared" si="147"/>
        <v>0</v>
      </c>
      <c r="AK332" t="str">
        <f t="shared" si="148"/>
        <v>0</v>
      </c>
      <c r="AL332" t="str">
        <f t="shared" si="149"/>
        <v>0</v>
      </c>
      <c r="AM332" t="str">
        <f t="shared" si="150"/>
        <v>1</v>
      </c>
      <c r="AN332" t="str">
        <f t="shared" si="151"/>
        <v>0</v>
      </c>
      <c r="AO332" t="str">
        <f t="shared" si="152"/>
        <v>0</v>
      </c>
      <c r="AP332" t="str">
        <f t="shared" si="153"/>
        <v>0</v>
      </c>
      <c r="AQ332" t="str">
        <f t="shared" si="154"/>
        <v>0</v>
      </c>
      <c r="AR332" t="str">
        <f t="shared" si="155"/>
        <v>1</v>
      </c>
      <c r="AS332" t="str">
        <f t="shared" si="159"/>
        <v>0</v>
      </c>
      <c r="AT332" t="str">
        <f t="shared" si="156"/>
        <v>0</v>
      </c>
      <c r="AV332" t="str">
        <f t="shared" si="157"/>
        <v>0</v>
      </c>
      <c r="AW332" t="str">
        <f t="shared" si="158"/>
        <v>0</v>
      </c>
      <c r="BD332" t="str">
        <f t="shared" si="160"/>
        <v>0010000100</v>
      </c>
      <c r="BE332" t="str">
        <f t="shared" si="161"/>
        <v>0</v>
      </c>
    </row>
    <row r="333" spans="1:57" x14ac:dyDescent="0.45">
      <c r="A333" t="s">
        <v>17</v>
      </c>
      <c r="B333" t="s">
        <v>18</v>
      </c>
      <c r="C333">
        <v>6.46</v>
      </c>
      <c r="D333">
        <v>1</v>
      </c>
      <c r="E333">
        <v>236365</v>
      </c>
      <c r="F333">
        <v>54</v>
      </c>
      <c r="G333" t="s">
        <v>19</v>
      </c>
      <c r="H333" t="s">
        <v>84</v>
      </c>
      <c r="I333" t="s">
        <v>21</v>
      </c>
      <c r="J333">
        <v>8</v>
      </c>
      <c r="K333" t="s">
        <v>126</v>
      </c>
      <c r="L333" t="s">
        <v>23</v>
      </c>
      <c r="M333">
        <v>29.6</v>
      </c>
      <c r="N333" t="s">
        <v>24</v>
      </c>
      <c r="O333" s="1">
        <v>43693</v>
      </c>
      <c r="P333" t="s">
        <v>25</v>
      </c>
      <c r="Q333" t="s">
        <v>26</v>
      </c>
      <c r="S333">
        <v>3.7</v>
      </c>
      <c r="T333">
        <f t="shared" si="135"/>
        <v>3.7</v>
      </c>
      <c r="U333" s="2"/>
      <c r="X333" t="str">
        <f t="shared" si="136"/>
        <v>0</v>
      </c>
      <c r="Y333" t="str">
        <f t="shared" si="137"/>
        <v>0</v>
      </c>
      <c r="Z333" t="str">
        <f t="shared" si="138"/>
        <v>0</v>
      </c>
      <c r="AA333" t="str">
        <f t="shared" si="139"/>
        <v>0</v>
      </c>
      <c r="AB333" t="str">
        <f t="shared" si="140"/>
        <v>0</v>
      </c>
      <c r="AC333" t="str">
        <f t="shared" si="141"/>
        <v>0</v>
      </c>
      <c r="AD333" t="str">
        <f t="shared" si="142"/>
        <v>0</v>
      </c>
      <c r="AE333" t="str">
        <f t="shared" si="143"/>
        <v>1</v>
      </c>
      <c r="AF333" t="str">
        <f t="shared" si="144"/>
        <v>0</v>
      </c>
      <c r="AG333" t="str">
        <f t="shared" si="145"/>
        <v>0</v>
      </c>
      <c r="AH333" t="str">
        <f t="shared" si="146"/>
        <v>0</v>
      </c>
      <c r="AI333" t="str">
        <f t="shared" si="147"/>
        <v>0</v>
      </c>
      <c r="AK333" t="str">
        <f t="shared" si="148"/>
        <v>0</v>
      </c>
      <c r="AL333" t="str">
        <f t="shared" si="149"/>
        <v>0</v>
      </c>
      <c r="AM333" t="str">
        <f t="shared" si="150"/>
        <v>1</v>
      </c>
      <c r="AN333" t="str">
        <f t="shared" si="151"/>
        <v>0</v>
      </c>
      <c r="AO333" t="str">
        <f t="shared" si="152"/>
        <v>0</v>
      </c>
      <c r="AP333" t="str">
        <f t="shared" si="153"/>
        <v>1</v>
      </c>
      <c r="AQ333" t="str">
        <f t="shared" si="154"/>
        <v>0</v>
      </c>
      <c r="AR333" t="str">
        <f t="shared" si="155"/>
        <v>0</v>
      </c>
      <c r="AS333" t="str">
        <f t="shared" si="159"/>
        <v>0</v>
      </c>
      <c r="AT333" t="str">
        <f t="shared" si="156"/>
        <v>0</v>
      </c>
      <c r="AV333" t="str">
        <f t="shared" si="157"/>
        <v>0</v>
      </c>
      <c r="AW333" t="str">
        <f t="shared" si="158"/>
        <v>0</v>
      </c>
      <c r="BD333" t="str">
        <f t="shared" si="160"/>
        <v>0010010000</v>
      </c>
      <c r="BE333" t="str">
        <f t="shared" si="161"/>
        <v>0</v>
      </c>
    </row>
    <row r="334" spans="1:57" x14ac:dyDescent="0.45">
      <c r="A334" t="s">
        <v>17</v>
      </c>
      <c r="B334" t="s">
        <v>18</v>
      </c>
      <c r="C334">
        <v>6.72</v>
      </c>
      <c r="D334">
        <v>1</v>
      </c>
      <c r="E334">
        <v>236365</v>
      </c>
      <c r="F334">
        <v>55</v>
      </c>
      <c r="G334" t="s">
        <v>19</v>
      </c>
      <c r="H334" t="s">
        <v>111</v>
      </c>
      <c r="I334" t="s">
        <v>21</v>
      </c>
      <c r="J334">
        <v>8</v>
      </c>
      <c r="K334" t="s">
        <v>126</v>
      </c>
      <c r="L334" t="s">
        <v>23</v>
      </c>
      <c r="M334">
        <v>29.6</v>
      </c>
      <c r="N334" t="s">
        <v>24</v>
      </c>
      <c r="O334" s="1">
        <v>43693</v>
      </c>
      <c r="P334" t="s">
        <v>25</v>
      </c>
      <c r="Q334" t="s">
        <v>26</v>
      </c>
      <c r="S334">
        <v>3.7</v>
      </c>
      <c r="T334">
        <f t="shared" si="135"/>
        <v>3.7</v>
      </c>
      <c r="U334" s="2"/>
      <c r="X334" t="str">
        <f t="shared" si="136"/>
        <v>0</v>
      </c>
      <c r="Y334" t="str">
        <f t="shared" si="137"/>
        <v>0</v>
      </c>
      <c r="Z334" t="str">
        <f t="shared" si="138"/>
        <v>0</v>
      </c>
      <c r="AA334" t="str">
        <f t="shared" si="139"/>
        <v>0</v>
      </c>
      <c r="AB334" t="str">
        <f t="shared" si="140"/>
        <v>0</v>
      </c>
      <c r="AC334" t="str">
        <f t="shared" si="141"/>
        <v>0</v>
      </c>
      <c r="AD334" t="str">
        <f t="shared" si="142"/>
        <v>0</v>
      </c>
      <c r="AE334" t="str">
        <f t="shared" si="143"/>
        <v>1</v>
      </c>
      <c r="AF334" t="str">
        <f t="shared" si="144"/>
        <v>0</v>
      </c>
      <c r="AG334" t="str">
        <f t="shared" si="145"/>
        <v>0</v>
      </c>
      <c r="AH334" t="str">
        <f t="shared" si="146"/>
        <v>0</v>
      </c>
      <c r="AI334" t="str">
        <f t="shared" si="147"/>
        <v>0</v>
      </c>
      <c r="AK334" t="str">
        <f t="shared" si="148"/>
        <v>0</v>
      </c>
      <c r="AL334" t="str">
        <f t="shared" si="149"/>
        <v>0</v>
      </c>
      <c r="AM334" t="str">
        <f t="shared" si="150"/>
        <v>1</v>
      </c>
      <c r="AN334" t="str">
        <f t="shared" si="151"/>
        <v>0</v>
      </c>
      <c r="AO334" t="str">
        <f t="shared" si="152"/>
        <v>0</v>
      </c>
      <c r="AP334" t="str">
        <f t="shared" si="153"/>
        <v>1</v>
      </c>
      <c r="AQ334" t="str">
        <f t="shared" si="154"/>
        <v>0</v>
      </c>
      <c r="AR334" t="str">
        <f t="shared" si="155"/>
        <v>0</v>
      </c>
      <c r="AS334" t="str">
        <f t="shared" si="159"/>
        <v>0</v>
      </c>
      <c r="AT334" t="str">
        <f t="shared" si="156"/>
        <v>0</v>
      </c>
      <c r="AV334" t="str">
        <f t="shared" si="157"/>
        <v>0</v>
      </c>
      <c r="AW334" t="str">
        <f t="shared" si="158"/>
        <v>0</v>
      </c>
      <c r="BD334" t="str">
        <f t="shared" si="160"/>
        <v>0010010000</v>
      </c>
      <c r="BE334" t="str">
        <f t="shared" si="161"/>
        <v>0</v>
      </c>
    </row>
    <row r="335" spans="1:57" x14ac:dyDescent="0.45">
      <c r="A335" t="s">
        <v>17</v>
      </c>
      <c r="B335" t="s">
        <v>18</v>
      </c>
      <c r="C335">
        <v>7.54</v>
      </c>
      <c r="D335">
        <v>1</v>
      </c>
      <c r="E335">
        <v>236365</v>
      </c>
      <c r="F335">
        <v>39</v>
      </c>
      <c r="G335" t="s">
        <v>19</v>
      </c>
      <c r="H335" t="s">
        <v>89</v>
      </c>
      <c r="I335" t="s">
        <v>21</v>
      </c>
      <c r="J335">
        <v>8</v>
      </c>
      <c r="K335" t="s">
        <v>126</v>
      </c>
      <c r="L335" t="s">
        <v>23</v>
      </c>
      <c r="M335">
        <v>29.6</v>
      </c>
      <c r="N335" t="s">
        <v>24</v>
      </c>
      <c r="O335" s="1">
        <v>43693</v>
      </c>
      <c r="P335" t="s">
        <v>25</v>
      </c>
      <c r="Q335" t="s">
        <v>26</v>
      </c>
      <c r="S335">
        <v>3.7</v>
      </c>
      <c r="T335">
        <f t="shared" si="135"/>
        <v>3.7</v>
      </c>
      <c r="U335" s="2"/>
      <c r="X335" t="str">
        <f t="shared" si="136"/>
        <v>0</v>
      </c>
      <c r="Y335" t="str">
        <f t="shared" si="137"/>
        <v>0</v>
      </c>
      <c r="Z335" t="str">
        <f t="shared" si="138"/>
        <v>0</v>
      </c>
      <c r="AA335" t="str">
        <f t="shared" si="139"/>
        <v>0</v>
      </c>
      <c r="AB335" t="str">
        <f t="shared" si="140"/>
        <v>0</v>
      </c>
      <c r="AC335" t="str">
        <f t="shared" si="141"/>
        <v>0</v>
      </c>
      <c r="AD335" t="str">
        <f t="shared" si="142"/>
        <v>0</v>
      </c>
      <c r="AE335" t="str">
        <f t="shared" si="143"/>
        <v>1</v>
      </c>
      <c r="AF335" t="str">
        <f t="shared" si="144"/>
        <v>0</v>
      </c>
      <c r="AG335" t="str">
        <f t="shared" si="145"/>
        <v>0</v>
      </c>
      <c r="AH335" t="str">
        <f t="shared" si="146"/>
        <v>0</v>
      </c>
      <c r="AI335" t="str">
        <f t="shared" si="147"/>
        <v>0</v>
      </c>
      <c r="AK335" t="str">
        <f t="shared" si="148"/>
        <v>0</v>
      </c>
      <c r="AL335" t="str">
        <f t="shared" si="149"/>
        <v>0</v>
      </c>
      <c r="AM335" t="str">
        <f t="shared" si="150"/>
        <v>1</v>
      </c>
      <c r="AN335" t="str">
        <f t="shared" si="151"/>
        <v>0</v>
      </c>
      <c r="AO335" t="str">
        <f t="shared" si="152"/>
        <v>0</v>
      </c>
      <c r="AP335" t="str">
        <f t="shared" si="153"/>
        <v>1</v>
      </c>
      <c r="AQ335" t="str">
        <f t="shared" si="154"/>
        <v>0</v>
      </c>
      <c r="AR335" t="str">
        <f t="shared" si="155"/>
        <v>0</v>
      </c>
      <c r="AS335" t="str">
        <f t="shared" si="159"/>
        <v>0</v>
      </c>
      <c r="AT335" t="str">
        <f t="shared" si="156"/>
        <v>0</v>
      </c>
      <c r="AV335" t="str">
        <f t="shared" si="157"/>
        <v>0</v>
      </c>
      <c r="AW335" t="str">
        <f t="shared" si="158"/>
        <v>0</v>
      </c>
      <c r="BD335" t="str">
        <f t="shared" si="160"/>
        <v>0010010000</v>
      </c>
      <c r="BE335" t="str">
        <f t="shared" si="161"/>
        <v>0</v>
      </c>
    </row>
    <row r="336" spans="1:57" x14ac:dyDescent="0.45">
      <c r="A336" t="s">
        <v>17</v>
      </c>
      <c r="B336" t="s">
        <v>18</v>
      </c>
      <c r="C336">
        <v>6.92</v>
      </c>
      <c r="D336">
        <v>1</v>
      </c>
      <c r="E336">
        <v>236365</v>
      </c>
      <c r="F336">
        <v>6</v>
      </c>
      <c r="G336" t="s">
        <v>19</v>
      </c>
      <c r="H336" t="s">
        <v>107</v>
      </c>
      <c r="I336" t="s">
        <v>34</v>
      </c>
      <c r="J336">
        <v>8</v>
      </c>
      <c r="K336" t="s">
        <v>126</v>
      </c>
      <c r="L336" t="s">
        <v>23</v>
      </c>
      <c r="M336">
        <v>30</v>
      </c>
      <c r="N336" t="s">
        <v>24</v>
      </c>
      <c r="O336" s="1">
        <v>43693</v>
      </c>
      <c r="P336" t="s">
        <v>25</v>
      </c>
      <c r="Q336" t="s">
        <v>26</v>
      </c>
      <c r="S336">
        <v>3.75</v>
      </c>
      <c r="T336">
        <f t="shared" si="135"/>
        <v>3.75</v>
      </c>
      <c r="U336" s="2"/>
      <c r="X336" t="str">
        <f t="shared" si="136"/>
        <v>0</v>
      </c>
      <c r="Y336" t="str">
        <f t="shared" si="137"/>
        <v>0</v>
      </c>
      <c r="Z336" t="str">
        <f t="shared" si="138"/>
        <v>0</v>
      </c>
      <c r="AA336" t="str">
        <f t="shared" si="139"/>
        <v>0</v>
      </c>
      <c r="AB336" t="str">
        <f t="shared" si="140"/>
        <v>0</v>
      </c>
      <c r="AC336" t="str">
        <f t="shared" si="141"/>
        <v>0</v>
      </c>
      <c r="AD336" t="str">
        <f t="shared" si="142"/>
        <v>0</v>
      </c>
      <c r="AE336" t="str">
        <f t="shared" si="143"/>
        <v>1</v>
      </c>
      <c r="AF336" t="str">
        <f t="shared" si="144"/>
        <v>0</v>
      </c>
      <c r="AG336" t="str">
        <f t="shared" si="145"/>
        <v>0</v>
      </c>
      <c r="AH336" t="str">
        <f t="shared" si="146"/>
        <v>0</v>
      </c>
      <c r="AI336" t="str">
        <f t="shared" si="147"/>
        <v>0</v>
      </c>
      <c r="AK336" t="str">
        <f t="shared" si="148"/>
        <v>0</v>
      </c>
      <c r="AL336" t="str">
        <f t="shared" si="149"/>
        <v>0</v>
      </c>
      <c r="AM336" t="str">
        <f t="shared" si="150"/>
        <v>1</v>
      </c>
      <c r="AN336" t="str">
        <f t="shared" si="151"/>
        <v>0</v>
      </c>
      <c r="AO336" t="str">
        <f t="shared" si="152"/>
        <v>0</v>
      </c>
      <c r="AP336" t="str">
        <f t="shared" si="153"/>
        <v>0</v>
      </c>
      <c r="AQ336" t="str">
        <f t="shared" si="154"/>
        <v>0</v>
      </c>
      <c r="AR336" t="str">
        <f t="shared" si="155"/>
        <v>1</v>
      </c>
      <c r="AS336" t="str">
        <f t="shared" si="159"/>
        <v>0</v>
      </c>
      <c r="AT336" t="str">
        <f t="shared" si="156"/>
        <v>0</v>
      </c>
      <c r="AV336" t="str">
        <f t="shared" si="157"/>
        <v>0</v>
      </c>
      <c r="AW336" t="str">
        <f t="shared" si="158"/>
        <v>0</v>
      </c>
      <c r="BD336" t="str">
        <f t="shared" si="160"/>
        <v>0010000100</v>
      </c>
      <c r="BE336" t="str">
        <f t="shared" si="161"/>
        <v>0</v>
      </c>
    </row>
    <row r="337" spans="1:57" x14ac:dyDescent="0.45">
      <c r="A337" t="s">
        <v>17</v>
      </c>
      <c r="B337" t="s">
        <v>18</v>
      </c>
      <c r="C337">
        <v>7.84</v>
      </c>
      <c r="D337">
        <v>1</v>
      </c>
      <c r="E337">
        <v>236365</v>
      </c>
      <c r="F337">
        <v>44</v>
      </c>
      <c r="G337" t="s">
        <v>19</v>
      </c>
      <c r="H337" t="s">
        <v>115</v>
      </c>
      <c r="I337" t="s">
        <v>21</v>
      </c>
      <c r="J337">
        <v>8</v>
      </c>
      <c r="K337" t="s">
        <v>126</v>
      </c>
      <c r="L337" t="s">
        <v>23</v>
      </c>
      <c r="M337">
        <v>32.4</v>
      </c>
      <c r="N337" t="s">
        <v>24</v>
      </c>
      <c r="O337" s="1">
        <v>43693</v>
      </c>
      <c r="P337" t="s">
        <v>25</v>
      </c>
      <c r="Q337" t="s">
        <v>26</v>
      </c>
      <c r="S337">
        <v>4.05</v>
      </c>
      <c r="T337">
        <f t="shared" si="135"/>
        <v>4.05</v>
      </c>
      <c r="U337" s="2"/>
      <c r="X337" t="str">
        <f t="shared" si="136"/>
        <v>0</v>
      </c>
      <c r="Y337" t="str">
        <f t="shared" si="137"/>
        <v>0</v>
      </c>
      <c r="Z337" t="str">
        <f t="shared" si="138"/>
        <v>0</v>
      </c>
      <c r="AA337" t="str">
        <f t="shared" si="139"/>
        <v>0</v>
      </c>
      <c r="AB337" t="str">
        <f t="shared" si="140"/>
        <v>0</v>
      </c>
      <c r="AC337" t="str">
        <f t="shared" si="141"/>
        <v>0</v>
      </c>
      <c r="AD337" t="str">
        <f t="shared" si="142"/>
        <v>0</v>
      </c>
      <c r="AE337" t="str">
        <f t="shared" si="143"/>
        <v>1</v>
      </c>
      <c r="AF337" t="str">
        <f t="shared" si="144"/>
        <v>0</v>
      </c>
      <c r="AG337" t="str">
        <f t="shared" si="145"/>
        <v>0</v>
      </c>
      <c r="AH337" t="str">
        <f t="shared" si="146"/>
        <v>0</v>
      </c>
      <c r="AI337" t="str">
        <f t="shared" si="147"/>
        <v>0</v>
      </c>
      <c r="AK337" t="str">
        <f t="shared" si="148"/>
        <v>0</v>
      </c>
      <c r="AL337" t="str">
        <f t="shared" si="149"/>
        <v>0</v>
      </c>
      <c r="AM337" t="str">
        <f t="shared" si="150"/>
        <v>1</v>
      </c>
      <c r="AN337" t="str">
        <f t="shared" si="151"/>
        <v>0</v>
      </c>
      <c r="AO337" t="str">
        <f t="shared" si="152"/>
        <v>0</v>
      </c>
      <c r="AP337" t="str">
        <f t="shared" si="153"/>
        <v>1</v>
      </c>
      <c r="AQ337" t="str">
        <f t="shared" si="154"/>
        <v>0</v>
      </c>
      <c r="AR337" t="str">
        <f t="shared" si="155"/>
        <v>0</v>
      </c>
      <c r="AS337" t="str">
        <f t="shared" si="159"/>
        <v>0</v>
      </c>
      <c r="AT337" t="str">
        <f t="shared" si="156"/>
        <v>0</v>
      </c>
      <c r="AV337" t="str">
        <f t="shared" si="157"/>
        <v>0</v>
      </c>
      <c r="AW337" t="str">
        <f t="shared" si="158"/>
        <v>0</v>
      </c>
      <c r="BD337" t="str">
        <f t="shared" si="160"/>
        <v>0010010000</v>
      </c>
      <c r="BE337" t="str">
        <f t="shared" si="161"/>
        <v>0</v>
      </c>
    </row>
    <row r="338" spans="1:57" x14ac:dyDescent="0.45">
      <c r="A338" t="s">
        <v>17</v>
      </c>
      <c r="B338" t="s">
        <v>18</v>
      </c>
      <c r="C338">
        <v>8.64</v>
      </c>
      <c r="D338">
        <v>1</v>
      </c>
      <c r="E338">
        <v>236365</v>
      </c>
      <c r="F338">
        <v>56</v>
      </c>
      <c r="G338" t="s">
        <v>19</v>
      </c>
      <c r="H338" t="s">
        <v>53</v>
      </c>
      <c r="I338" t="s">
        <v>49</v>
      </c>
      <c r="J338">
        <v>8</v>
      </c>
      <c r="K338" t="s">
        <v>126</v>
      </c>
      <c r="L338" t="s">
        <v>23</v>
      </c>
      <c r="M338">
        <v>32.799999999999997</v>
      </c>
      <c r="N338" t="s">
        <v>24</v>
      </c>
      <c r="O338" s="1">
        <v>43693</v>
      </c>
      <c r="P338" t="s">
        <v>25</v>
      </c>
      <c r="Q338" t="s">
        <v>26</v>
      </c>
      <c r="S338">
        <v>4.0999999999999996</v>
      </c>
      <c r="T338">
        <f t="shared" si="135"/>
        <v>4.0999999999999996</v>
      </c>
      <c r="U338" s="2"/>
      <c r="X338" t="str">
        <f t="shared" si="136"/>
        <v>0</v>
      </c>
      <c r="Y338" t="str">
        <f t="shared" si="137"/>
        <v>0</v>
      </c>
      <c r="Z338" t="str">
        <f t="shared" si="138"/>
        <v>0</v>
      </c>
      <c r="AA338" t="str">
        <f t="shared" si="139"/>
        <v>0</v>
      </c>
      <c r="AB338" t="str">
        <f t="shared" si="140"/>
        <v>0</v>
      </c>
      <c r="AC338" t="str">
        <f t="shared" si="141"/>
        <v>0</v>
      </c>
      <c r="AD338" t="str">
        <f t="shared" si="142"/>
        <v>0</v>
      </c>
      <c r="AE338" t="str">
        <f t="shared" si="143"/>
        <v>1</v>
      </c>
      <c r="AF338" t="str">
        <f t="shared" si="144"/>
        <v>0</v>
      </c>
      <c r="AG338" t="str">
        <f t="shared" si="145"/>
        <v>0</v>
      </c>
      <c r="AH338" t="str">
        <f t="shared" si="146"/>
        <v>0</v>
      </c>
      <c r="AI338" t="str">
        <f t="shared" si="147"/>
        <v>0</v>
      </c>
      <c r="AK338" t="str">
        <f t="shared" si="148"/>
        <v>0</v>
      </c>
      <c r="AL338" t="str">
        <f t="shared" si="149"/>
        <v>0</v>
      </c>
      <c r="AM338" t="str">
        <f t="shared" si="150"/>
        <v>1</v>
      </c>
      <c r="AN338" t="str">
        <f t="shared" si="151"/>
        <v>0</v>
      </c>
      <c r="AO338" t="str">
        <f t="shared" si="152"/>
        <v>0</v>
      </c>
      <c r="AP338" t="str">
        <f t="shared" si="153"/>
        <v>0</v>
      </c>
      <c r="AQ338" t="str">
        <f t="shared" si="154"/>
        <v>0</v>
      </c>
      <c r="AR338" t="str">
        <f t="shared" si="155"/>
        <v>0</v>
      </c>
      <c r="AS338" t="str">
        <f t="shared" si="159"/>
        <v>1</v>
      </c>
      <c r="AT338" t="str">
        <f t="shared" si="156"/>
        <v>0</v>
      </c>
      <c r="AV338" t="str">
        <f t="shared" si="157"/>
        <v>0</v>
      </c>
      <c r="AW338" t="str">
        <f t="shared" si="158"/>
        <v>0</v>
      </c>
      <c r="BD338" t="str">
        <f t="shared" si="160"/>
        <v>0010000010</v>
      </c>
      <c r="BE338" t="str">
        <f t="shared" si="161"/>
        <v>0</v>
      </c>
    </row>
    <row r="339" spans="1:57" x14ac:dyDescent="0.45">
      <c r="A339" t="s">
        <v>17</v>
      </c>
      <c r="B339" t="s">
        <v>18</v>
      </c>
      <c r="C339">
        <v>7.2</v>
      </c>
      <c r="D339">
        <v>1</v>
      </c>
      <c r="E339">
        <v>236365</v>
      </c>
      <c r="F339">
        <v>17</v>
      </c>
      <c r="G339" t="s">
        <v>19</v>
      </c>
      <c r="H339" t="s">
        <v>83</v>
      </c>
      <c r="I339" t="s">
        <v>49</v>
      </c>
      <c r="J339">
        <v>8</v>
      </c>
      <c r="K339" t="s">
        <v>126</v>
      </c>
      <c r="L339" t="s">
        <v>23</v>
      </c>
      <c r="M339">
        <v>32.799999999999997</v>
      </c>
      <c r="N339" t="s">
        <v>24</v>
      </c>
      <c r="O339" s="1">
        <v>43693</v>
      </c>
      <c r="P339" t="s">
        <v>25</v>
      </c>
      <c r="Q339" t="s">
        <v>26</v>
      </c>
      <c r="S339">
        <v>4.0999999999999996</v>
      </c>
      <c r="T339">
        <f t="shared" si="135"/>
        <v>4.0999999999999996</v>
      </c>
      <c r="U339" s="2"/>
      <c r="X339" t="str">
        <f t="shared" si="136"/>
        <v>0</v>
      </c>
      <c r="Y339" t="str">
        <f t="shared" si="137"/>
        <v>0</v>
      </c>
      <c r="Z339" t="str">
        <f t="shared" si="138"/>
        <v>0</v>
      </c>
      <c r="AA339" t="str">
        <f t="shared" si="139"/>
        <v>0</v>
      </c>
      <c r="AB339" t="str">
        <f t="shared" si="140"/>
        <v>0</v>
      </c>
      <c r="AC339" t="str">
        <f t="shared" si="141"/>
        <v>0</v>
      </c>
      <c r="AD339" t="str">
        <f t="shared" si="142"/>
        <v>0</v>
      </c>
      <c r="AE339" t="str">
        <f t="shared" si="143"/>
        <v>1</v>
      </c>
      <c r="AF339" t="str">
        <f t="shared" si="144"/>
        <v>0</v>
      </c>
      <c r="AG339" t="str">
        <f t="shared" si="145"/>
        <v>0</v>
      </c>
      <c r="AH339" t="str">
        <f t="shared" si="146"/>
        <v>0</v>
      </c>
      <c r="AI339" t="str">
        <f t="shared" si="147"/>
        <v>0</v>
      </c>
      <c r="AK339" t="str">
        <f t="shared" si="148"/>
        <v>0</v>
      </c>
      <c r="AL339" t="str">
        <f t="shared" si="149"/>
        <v>0</v>
      </c>
      <c r="AM339" t="str">
        <f t="shared" si="150"/>
        <v>1</v>
      </c>
      <c r="AN339" t="str">
        <f t="shared" si="151"/>
        <v>0</v>
      </c>
      <c r="AO339" t="str">
        <f t="shared" si="152"/>
        <v>0</v>
      </c>
      <c r="AP339" t="str">
        <f t="shared" si="153"/>
        <v>0</v>
      </c>
      <c r="AQ339" t="str">
        <f t="shared" si="154"/>
        <v>0</v>
      </c>
      <c r="AR339" t="str">
        <f t="shared" si="155"/>
        <v>0</v>
      </c>
      <c r="AS339" t="str">
        <f t="shared" si="159"/>
        <v>1</v>
      </c>
      <c r="AT339" t="str">
        <f t="shared" si="156"/>
        <v>0</v>
      </c>
      <c r="AV339" t="str">
        <f t="shared" si="157"/>
        <v>0</v>
      </c>
      <c r="AW339" t="str">
        <f t="shared" si="158"/>
        <v>0</v>
      </c>
      <c r="BD339" t="str">
        <f t="shared" si="160"/>
        <v>0010000010</v>
      </c>
      <c r="BE339" t="str">
        <f t="shared" si="161"/>
        <v>0</v>
      </c>
    </row>
    <row r="340" spans="1:57" x14ac:dyDescent="0.45">
      <c r="A340" t="s">
        <v>17</v>
      </c>
      <c r="B340" t="s">
        <v>18</v>
      </c>
      <c r="C340">
        <v>7.89</v>
      </c>
      <c r="D340">
        <v>1</v>
      </c>
      <c r="E340">
        <v>236365</v>
      </c>
      <c r="F340">
        <v>18</v>
      </c>
      <c r="G340" t="s">
        <v>19</v>
      </c>
      <c r="H340" t="s">
        <v>80</v>
      </c>
      <c r="I340" t="s">
        <v>49</v>
      </c>
      <c r="J340">
        <v>8</v>
      </c>
      <c r="K340" t="s">
        <v>126</v>
      </c>
      <c r="L340" t="s">
        <v>23</v>
      </c>
      <c r="M340">
        <v>32.799999999999997</v>
      </c>
      <c r="N340" t="s">
        <v>24</v>
      </c>
      <c r="O340" s="1">
        <v>43693</v>
      </c>
      <c r="P340" t="s">
        <v>25</v>
      </c>
      <c r="Q340" t="s">
        <v>26</v>
      </c>
      <c r="S340">
        <v>4.0999999999999996</v>
      </c>
      <c r="T340">
        <f t="shared" si="135"/>
        <v>4.0999999999999996</v>
      </c>
      <c r="U340" s="2"/>
      <c r="X340" t="str">
        <f t="shared" si="136"/>
        <v>0</v>
      </c>
      <c r="Y340" t="str">
        <f t="shared" si="137"/>
        <v>0</v>
      </c>
      <c r="Z340" t="str">
        <f t="shared" si="138"/>
        <v>0</v>
      </c>
      <c r="AA340" t="str">
        <f t="shared" si="139"/>
        <v>0</v>
      </c>
      <c r="AB340" t="str">
        <f t="shared" si="140"/>
        <v>0</v>
      </c>
      <c r="AC340" t="str">
        <f t="shared" si="141"/>
        <v>0</v>
      </c>
      <c r="AD340" t="str">
        <f t="shared" si="142"/>
        <v>0</v>
      </c>
      <c r="AE340" t="str">
        <f t="shared" si="143"/>
        <v>1</v>
      </c>
      <c r="AF340" t="str">
        <f t="shared" si="144"/>
        <v>0</v>
      </c>
      <c r="AG340" t="str">
        <f t="shared" si="145"/>
        <v>0</v>
      </c>
      <c r="AH340" t="str">
        <f t="shared" si="146"/>
        <v>0</v>
      </c>
      <c r="AI340" t="str">
        <f t="shared" si="147"/>
        <v>0</v>
      </c>
      <c r="AK340" t="str">
        <f t="shared" si="148"/>
        <v>0</v>
      </c>
      <c r="AL340" t="str">
        <f t="shared" si="149"/>
        <v>0</v>
      </c>
      <c r="AM340" t="str">
        <f t="shared" si="150"/>
        <v>1</v>
      </c>
      <c r="AN340" t="str">
        <f t="shared" si="151"/>
        <v>0</v>
      </c>
      <c r="AO340" t="str">
        <f t="shared" si="152"/>
        <v>0</v>
      </c>
      <c r="AP340" t="str">
        <f t="shared" si="153"/>
        <v>0</v>
      </c>
      <c r="AQ340" t="str">
        <f t="shared" si="154"/>
        <v>0</v>
      </c>
      <c r="AR340" t="str">
        <f t="shared" si="155"/>
        <v>0</v>
      </c>
      <c r="AS340" t="str">
        <f t="shared" si="159"/>
        <v>1</v>
      </c>
      <c r="AT340" t="str">
        <f t="shared" si="156"/>
        <v>0</v>
      </c>
      <c r="AV340" t="str">
        <f t="shared" si="157"/>
        <v>0</v>
      </c>
      <c r="AW340" t="str">
        <f t="shared" si="158"/>
        <v>0</v>
      </c>
      <c r="BD340" t="str">
        <f t="shared" si="160"/>
        <v>0010000010</v>
      </c>
      <c r="BE340" t="str">
        <f t="shared" si="161"/>
        <v>0</v>
      </c>
    </row>
    <row r="341" spans="1:57" x14ac:dyDescent="0.45">
      <c r="A341" t="s">
        <v>17</v>
      </c>
      <c r="B341" t="s">
        <v>18</v>
      </c>
      <c r="C341">
        <v>7.45</v>
      </c>
      <c r="D341">
        <v>1</v>
      </c>
      <c r="E341">
        <v>236365</v>
      </c>
      <c r="F341">
        <v>19</v>
      </c>
      <c r="G341" t="s">
        <v>19</v>
      </c>
      <c r="H341" t="s">
        <v>48</v>
      </c>
      <c r="I341" t="s">
        <v>49</v>
      </c>
      <c r="J341">
        <v>8</v>
      </c>
      <c r="K341" t="s">
        <v>126</v>
      </c>
      <c r="L341" t="s">
        <v>23</v>
      </c>
      <c r="M341">
        <v>32.799999999999997</v>
      </c>
      <c r="N341" t="s">
        <v>24</v>
      </c>
      <c r="O341" s="1">
        <v>43693</v>
      </c>
      <c r="P341" t="s">
        <v>25</v>
      </c>
      <c r="Q341" t="s">
        <v>26</v>
      </c>
      <c r="S341">
        <v>4.0999999999999996</v>
      </c>
      <c r="T341">
        <f t="shared" si="135"/>
        <v>4.0999999999999996</v>
      </c>
      <c r="U341" s="2"/>
      <c r="X341" t="str">
        <f t="shared" si="136"/>
        <v>0</v>
      </c>
      <c r="Y341" t="str">
        <f t="shared" si="137"/>
        <v>0</v>
      </c>
      <c r="Z341" t="str">
        <f t="shared" si="138"/>
        <v>0</v>
      </c>
      <c r="AA341" t="str">
        <f t="shared" si="139"/>
        <v>0</v>
      </c>
      <c r="AB341" t="str">
        <f t="shared" si="140"/>
        <v>0</v>
      </c>
      <c r="AC341" t="str">
        <f t="shared" si="141"/>
        <v>0</v>
      </c>
      <c r="AD341" t="str">
        <f t="shared" si="142"/>
        <v>0</v>
      </c>
      <c r="AE341" t="str">
        <f t="shared" si="143"/>
        <v>1</v>
      </c>
      <c r="AF341" t="str">
        <f t="shared" si="144"/>
        <v>0</v>
      </c>
      <c r="AG341" t="str">
        <f t="shared" si="145"/>
        <v>0</v>
      </c>
      <c r="AH341" t="str">
        <f t="shared" si="146"/>
        <v>0</v>
      </c>
      <c r="AI341" t="str">
        <f t="shared" si="147"/>
        <v>0</v>
      </c>
      <c r="AK341" t="str">
        <f t="shared" si="148"/>
        <v>0</v>
      </c>
      <c r="AL341" t="str">
        <f t="shared" si="149"/>
        <v>0</v>
      </c>
      <c r="AM341" t="str">
        <f t="shared" si="150"/>
        <v>1</v>
      </c>
      <c r="AN341" t="str">
        <f t="shared" si="151"/>
        <v>0</v>
      </c>
      <c r="AO341" t="str">
        <f t="shared" si="152"/>
        <v>0</v>
      </c>
      <c r="AP341" t="str">
        <f t="shared" si="153"/>
        <v>0</v>
      </c>
      <c r="AQ341" t="str">
        <f t="shared" si="154"/>
        <v>0</v>
      </c>
      <c r="AR341" t="str">
        <f t="shared" si="155"/>
        <v>0</v>
      </c>
      <c r="AS341" t="str">
        <f t="shared" si="159"/>
        <v>1</v>
      </c>
      <c r="AT341" t="str">
        <f t="shared" si="156"/>
        <v>0</v>
      </c>
      <c r="AV341" t="str">
        <f t="shared" si="157"/>
        <v>0</v>
      </c>
      <c r="AW341" t="str">
        <f t="shared" si="158"/>
        <v>0</v>
      </c>
      <c r="BD341" t="str">
        <f t="shared" si="160"/>
        <v>0010000010</v>
      </c>
      <c r="BE341" t="str">
        <f t="shared" si="161"/>
        <v>0</v>
      </c>
    </row>
    <row r="342" spans="1:57" x14ac:dyDescent="0.45">
      <c r="A342" t="s">
        <v>17</v>
      </c>
      <c r="B342" t="s">
        <v>18</v>
      </c>
      <c r="C342">
        <v>8.31</v>
      </c>
      <c r="D342">
        <v>1</v>
      </c>
      <c r="E342">
        <v>236365</v>
      </c>
      <c r="F342">
        <v>30</v>
      </c>
      <c r="G342" t="s">
        <v>19</v>
      </c>
      <c r="H342" t="s">
        <v>70</v>
      </c>
      <c r="I342" t="s">
        <v>28</v>
      </c>
      <c r="J342">
        <v>8</v>
      </c>
      <c r="K342" t="s">
        <v>126</v>
      </c>
      <c r="L342" t="s">
        <v>23</v>
      </c>
      <c r="M342">
        <v>33.6</v>
      </c>
      <c r="N342" t="s">
        <v>24</v>
      </c>
      <c r="O342" s="1">
        <v>43693</v>
      </c>
      <c r="P342" t="s">
        <v>25</v>
      </c>
      <c r="Q342" t="s">
        <v>26</v>
      </c>
      <c r="S342">
        <v>4.2</v>
      </c>
      <c r="T342">
        <f t="shared" si="135"/>
        <v>4.2</v>
      </c>
      <c r="U342" s="2"/>
      <c r="X342" t="str">
        <f t="shared" si="136"/>
        <v>0</v>
      </c>
      <c r="Y342" t="str">
        <f t="shared" si="137"/>
        <v>0</v>
      </c>
      <c r="Z342" t="str">
        <f t="shared" si="138"/>
        <v>0</v>
      </c>
      <c r="AA342" t="str">
        <f t="shared" si="139"/>
        <v>0</v>
      </c>
      <c r="AB342" t="str">
        <f t="shared" si="140"/>
        <v>0</v>
      </c>
      <c r="AC342" t="str">
        <f t="shared" si="141"/>
        <v>0</v>
      </c>
      <c r="AD342" t="str">
        <f t="shared" si="142"/>
        <v>0</v>
      </c>
      <c r="AE342" t="str">
        <f t="shared" si="143"/>
        <v>1</v>
      </c>
      <c r="AF342" t="str">
        <f t="shared" si="144"/>
        <v>0</v>
      </c>
      <c r="AG342" t="str">
        <f t="shared" si="145"/>
        <v>0</v>
      </c>
      <c r="AH342" t="str">
        <f t="shared" si="146"/>
        <v>0</v>
      </c>
      <c r="AI342" t="str">
        <f t="shared" si="147"/>
        <v>0</v>
      </c>
      <c r="AK342" t="str">
        <f t="shared" si="148"/>
        <v>0</v>
      </c>
      <c r="AL342" t="str">
        <f t="shared" si="149"/>
        <v>0</v>
      </c>
      <c r="AM342" t="str">
        <f t="shared" si="150"/>
        <v>1</v>
      </c>
      <c r="AN342" t="str">
        <f t="shared" si="151"/>
        <v>0</v>
      </c>
      <c r="AO342" t="str">
        <f t="shared" si="152"/>
        <v>1</v>
      </c>
      <c r="AP342" t="str">
        <f t="shared" si="153"/>
        <v>0</v>
      </c>
      <c r="AQ342" t="str">
        <f t="shared" si="154"/>
        <v>0</v>
      </c>
      <c r="AR342" t="str">
        <f t="shared" si="155"/>
        <v>0</v>
      </c>
      <c r="AS342" t="str">
        <f t="shared" si="159"/>
        <v>0</v>
      </c>
      <c r="AT342" t="str">
        <f t="shared" si="156"/>
        <v>0</v>
      </c>
      <c r="AV342" t="str">
        <f t="shared" si="157"/>
        <v>0</v>
      </c>
      <c r="AW342" t="str">
        <f t="shared" si="158"/>
        <v>0</v>
      </c>
      <c r="BD342" t="str">
        <f t="shared" si="160"/>
        <v>0010100000</v>
      </c>
      <c r="BE342" t="str">
        <f t="shared" si="161"/>
        <v>0</v>
      </c>
    </row>
    <row r="343" spans="1:57" x14ac:dyDescent="0.45">
      <c r="A343" t="s">
        <v>17</v>
      </c>
      <c r="B343" t="s">
        <v>18</v>
      </c>
      <c r="C343">
        <v>10.5</v>
      </c>
      <c r="D343">
        <v>1</v>
      </c>
      <c r="E343">
        <v>236365</v>
      </c>
      <c r="F343">
        <v>42</v>
      </c>
      <c r="G343" t="s">
        <v>19</v>
      </c>
      <c r="H343" t="s">
        <v>35</v>
      </c>
      <c r="I343" t="s">
        <v>21</v>
      </c>
      <c r="J343">
        <v>16</v>
      </c>
      <c r="K343" t="s">
        <v>126</v>
      </c>
      <c r="L343" t="s">
        <v>23</v>
      </c>
      <c r="M343">
        <v>52.8</v>
      </c>
      <c r="N343" t="s">
        <v>24</v>
      </c>
      <c r="O343" s="1">
        <v>43693</v>
      </c>
      <c r="P343" t="s">
        <v>25</v>
      </c>
      <c r="Q343" t="s">
        <v>26</v>
      </c>
      <c r="S343">
        <v>3.3</v>
      </c>
      <c r="T343">
        <f t="shared" si="135"/>
        <v>3.3</v>
      </c>
      <c r="U343" s="2"/>
      <c r="X343" t="str">
        <f t="shared" si="136"/>
        <v>0</v>
      </c>
      <c r="Y343" t="str">
        <f t="shared" si="137"/>
        <v>0</v>
      </c>
      <c r="Z343" t="str">
        <f t="shared" si="138"/>
        <v>0</v>
      </c>
      <c r="AA343" t="str">
        <f t="shared" si="139"/>
        <v>0</v>
      </c>
      <c r="AB343" t="str">
        <f t="shared" si="140"/>
        <v>0</v>
      </c>
      <c r="AC343" t="str">
        <f t="shared" si="141"/>
        <v>0</v>
      </c>
      <c r="AD343" t="str">
        <f t="shared" si="142"/>
        <v>0</v>
      </c>
      <c r="AE343" t="str">
        <f t="shared" si="143"/>
        <v>1</v>
      </c>
      <c r="AF343" t="str">
        <f t="shared" si="144"/>
        <v>0</v>
      </c>
      <c r="AG343" t="str">
        <f t="shared" si="145"/>
        <v>0</v>
      </c>
      <c r="AH343" t="str">
        <f t="shared" si="146"/>
        <v>0</v>
      </c>
      <c r="AI343" t="str">
        <f t="shared" si="147"/>
        <v>0</v>
      </c>
      <c r="AK343" t="str">
        <f t="shared" si="148"/>
        <v>0</v>
      </c>
      <c r="AL343" t="str">
        <f t="shared" si="149"/>
        <v>0</v>
      </c>
      <c r="AM343" t="str">
        <f t="shared" si="150"/>
        <v>1</v>
      </c>
      <c r="AN343" t="str">
        <f t="shared" si="151"/>
        <v>0</v>
      </c>
      <c r="AO343" t="str">
        <f t="shared" si="152"/>
        <v>0</v>
      </c>
      <c r="AP343" t="str">
        <f t="shared" si="153"/>
        <v>1</v>
      </c>
      <c r="AQ343" t="str">
        <f t="shared" si="154"/>
        <v>0</v>
      </c>
      <c r="AR343" t="str">
        <f t="shared" si="155"/>
        <v>0</v>
      </c>
      <c r="AS343" t="str">
        <f t="shared" si="159"/>
        <v>0</v>
      </c>
      <c r="AT343" t="str">
        <f t="shared" si="156"/>
        <v>0</v>
      </c>
      <c r="AV343" t="str">
        <f t="shared" si="157"/>
        <v>0</v>
      </c>
      <c r="AW343" t="str">
        <f t="shared" si="158"/>
        <v>1</v>
      </c>
      <c r="BD343" t="str">
        <f t="shared" si="160"/>
        <v>0010010000</v>
      </c>
      <c r="BE343" t="str">
        <f t="shared" si="161"/>
        <v>1</v>
      </c>
    </row>
    <row r="344" spans="1:57" x14ac:dyDescent="0.45">
      <c r="A344" t="s">
        <v>17</v>
      </c>
      <c r="B344" t="s">
        <v>18</v>
      </c>
      <c r="C344">
        <v>10.68</v>
      </c>
      <c r="D344">
        <v>1</v>
      </c>
      <c r="E344">
        <v>236365</v>
      </c>
      <c r="F344">
        <v>49</v>
      </c>
      <c r="G344" t="s">
        <v>19</v>
      </c>
      <c r="H344" t="s">
        <v>90</v>
      </c>
      <c r="I344" t="s">
        <v>21</v>
      </c>
      <c r="J344">
        <v>16</v>
      </c>
      <c r="K344" t="s">
        <v>126</v>
      </c>
      <c r="L344" t="s">
        <v>23</v>
      </c>
      <c r="M344">
        <v>53.6</v>
      </c>
      <c r="N344" t="s">
        <v>24</v>
      </c>
      <c r="O344" s="1">
        <v>43693</v>
      </c>
      <c r="P344" t="s">
        <v>25</v>
      </c>
      <c r="Q344" t="s">
        <v>26</v>
      </c>
      <c r="S344">
        <v>3.55</v>
      </c>
      <c r="T344">
        <f t="shared" si="135"/>
        <v>3.35</v>
      </c>
      <c r="U344" s="2"/>
      <c r="X344" t="str">
        <f t="shared" si="136"/>
        <v>0</v>
      </c>
      <c r="Y344" t="str">
        <f t="shared" si="137"/>
        <v>0</v>
      </c>
      <c r="Z344" t="str">
        <f t="shared" si="138"/>
        <v>0</v>
      </c>
      <c r="AA344" t="str">
        <f t="shared" si="139"/>
        <v>0</v>
      </c>
      <c r="AB344" t="str">
        <f t="shared" si="140"/>
        <v>0</v>
      </c>
      <c r="AC344" t="str">
        <f t="shared" si="141"/>
        <v>0</v>
      </c>
      <c r="AD344" t="str">
        <f t="shared" si="142"/>
        <v>0</v>
      </c>
      <c r="AE344" t="str">
        <f t="shared" si="143"/>
        <v>1</v>
      </c>
      <c r="AF344" t="str">
        <f t="shared" si="144"/>
        <v>0</v>
      </c>
      <c r="AG344" t="str">
        <f t="shared" si="145"/>
        <v>0</v>
      </c>
      <c r="AH344" t="str">
        <f t="shared" si="146"/>
        <v>0</v>
      </c>
      <c r="AI344" t="str">
        <f t="shared" si="147"/>
        <v>0</v>
      </c>
      <c r="AK344" t="str">
        <f t="shared" si="148"/>
        <v>0</v>
      </c>
      <c r="AL344" t="str">
        <f t="shared" si="149"/>
        <v>0</v>
      </c>
      <c r="AM344" t="str">
        <f t="shared" si="150"/>
        <v>1</v>
      </c>
      <c r="AN344" t="str">
        <f t="shared" si="151"/>
        <v>0</v>
      </c>
      <c r="AO344" t="str">
        <f t="shared" si="152"/>
        <v>0</v>
      </c>
      <c r="AP344" t="str">
        <f t="shared" si="153"/>
        <v>1</v>
      </c>
      <c r="AQ344" t="str">
        <f t="shared" si="154"/>
        <v>0</v>
      </c>
      <c r="AR344" t="str">
        <f t="shared" si="155"/>
        <v>0</v>
      </c>
      <c r="AS344" t="str">
        <f t="shared" si="159"/>
        <v>0</v>
      </c>
      <c r="AT344" t="str">
        <f t="shared" si="156"/>
        <v>1</v>
      </c>
      <c r="AV344" t="str">
        <f t="shared" si="157"/>
        <v>0</v>
      </c>
      <c r="AW344" t="str">
        <f t="shared" si="158"/>
        <v>1</v>
      </c>
      <c r="BD344" t="str">
        <f t="shared" si="160"/>
        <v>0010010001</v>
      </c>
      <c r="BE344" t="str">
        <f t="shared" si="161"/>
        <v>1</v>
      </c>
    </row>
    <row r="345" spans="1:57" x14ac:dyDescent="0.45">
      <c r="A345" t="s">
        <v>17</v>
      </c>
      <c r="B345" t="s">
        <v>18</v>
      </c>
      <c r="C345">
        <v>10.96</v>
      </c>
      <c r="D345">
        <v>1</v>
      </c>
      <c r="E345">
        <v>236365</v>
      </c>
      <c r="F345">
        <v>9</v>
      </c>
      <c r="G345" t="s">
        <v>19</v>
      </c>
      <c r="H345" t="s">
        <v>33</v>
      </c>
      <c r="I345" t="s">
        <v>34</v>
      </c>
      <c r="J345">
        <v>16</v>
      </c>
      <c r="K345" t="s">
        <v>126</v>
      </c>
      <c r="L345" t="s">
        <v>23</v>
      </c>
      <c r="M345">
        <v>54.4</v>
      </c>
      <c r="N345" t="s">
        <v>24</v>
      </c>
      <c r="O345" s="1">
        <v>43693</v>
      </c>
      <c r="P345" t="s">
        <v>25</v>
      </c>
      <c r="Q345" t="s">
        <v>26</v>
      </c>
      <c r="S345">
        <v>3.4</v>
      </c>
      <c r="T345">
        <f t="shared" si="135"/>
        <v>3.4</v>
      </c>
      <c r="U345" s="2"/>
      <c r="X345" t="str">
        <f t="shared" si="136"/>
        <v>0</v>
      </c>
      <c r="Y345" t="str">
        <f t="shared" si="137"/>
        <v>0</v>
      </c>
      <c r="Z345" t="str">
        <f t="shared" si="138"/>
        <v>0</v>
      </c>
      <c r="AA345" t="str">
        <f t="shared" si="139"/>
        <v>0</v>
      </c>
      <c r="AB345" t="str">
        <f t="shared" si="140"/>
        <v>0</v>
      </c>
      <c r="AC345" t="str">
        <f t="shared" si="141"/>
        <v>0</v>
      </c>
      <c r="AD345" t="str">
        <f t="shared" si="142"/>
        <v>0</v>
      </c>
      <c r="AE345" t="str">
        <f t="shared" si="143"/>
        <v>1</v>
      </c>
      <c r="AF345" t="str">
        <f t="shared" si="144"/>
        <v>0</v>
      </c>
      <c r="AG345" t="str">
        <f t="shared" si="145"/>
        <v>0</v>
      </c>
      <c r="AH345" t="str">
        <f t="shared" si="146"/>
        <v>0</v>
      </c>
      <c r="AI345" t="str">
        <f t="shared" si="147"/>
        <v>0</v>
      </c>
      <c r="AK345" t="str">
        <f t="shared" si="148"/>
        <v>0</v>
      </c>
      <c r="AL345" t="str">
        <f t="shared" si="149"/>
        <v>0</v>
      </c>
      <c r="AM345" t="str">
        <f t="shared" si="150"/>
        <v>1</v>
      </c>
      <c r="AN345" t="str">
        <f t="shared" si="151"/>
        <v>0</v>
      </c>
      <c r="AO345" t="str">
        <f t="shared" si="152"/>
        <v>0</v>
      </c>
      <c r="AP345" t="str">
        <f t="shared" si="153"/>
        <v>0</v>
      </c>
      <c r="AQ345" t="str">
        <f t="shared" si="154"/>
        <v>0</v>
      </c>
      <c r="AR345" t="str">
        <f t="shared" si="155"/>
        <v>1</v>
      </c>
      <c r="AS345" t="str">
        <f t="shared" si="159"/>
        <v>0</v>
      </c>
      <c r="AT345" t="str">
        <f t="shared" si="156"/>
        <v>0</v>
      </c>
      <c r="AV345" t="str">
        <f t="shared" si="157"/>
        <v>0</v>
      </c>
      <c r="AW345" t="str">
        <f t="shared" si="158"/>
        <v>1</v>
      </c>
      <c r="BD345" t="str">
        <f t="shared" si="160"/>
        <v>0010000100</v>
      </c>
      <c r="BE345" t="str">
        <f t="shared" si="161"/>
        <v>1</v>
      </c>
    </row>
    <row r="346" spans="1:57" x14ac:dyDescent="0.45">
      <c r="A346" t="s">
        <v>17</v>
      </c>
      <c r="B346" t="s">
        <v>18</v>
      </c>
      <c r="C346">
        <v>13.57</v>
      </c>
      <c r="D346">
        <v>1</v>
      </c>
      <c r="E346">
        <v>236365</v>
      </c>
      <c r="F346">
        <v>45</v>
      </c>
      <c r="G346" t="s">
        <v>19</v>
      </c>
      <c r="H346" t="s">
        <v>106</v>
      </c>
      <c r="I346" t="s">
        <v>21</v>
      </c>
      <c r="J346">
        <v>16</v>
      </c>
      <c r="K346" t="s">
        <v>126</v>
      </c>
      <c r="L346" t="s">
        <v>23</v>
      </c>
      <c r="M346">
        <v>56.8</v>
      </c>
      <c r="N346" t="s">
        <v>24</v>
      </c>
      <c r="O346" s="1">
        <v>43693</v>
      </c>
      <c r="P346" t="s">
        <v>25</v>
      </c>
      <c r="Q346" t="s">
        <v>26</v>
      </c>
      <c r="S346">
        <v>3.55</v>
      </c>
      <c r="T346">
        <f t="shared" si="135"/>
        <v>3.55</v>
      </c>
      <c r="U346" s="2"/>
      <c r="X346" t="str">
        <f t="shared" si="136"/>
        <v>0</v>
      </c>
      <c r="Y346" t="str">
        <f t="shared" si="137"/>
        <v>0</v>
      </c>
      <c r="Z346" t="str">
        <f t="shared" si="138"/>
        <v>0</v>
      </c>
      <c r="AA346" t="str">
        <f t="shared" si="139"/>
        <v>0</v>
      </c>
      <c r="AB346" t="str">
        <f t="shared" si="140"/>
        <v>0</v>
      </c>
      <c r="AC346" t="str">
        <f t="shared" si="141"/>
        <v>0</v>
      </c>
      <c r="AD346" t="str">
        <f t="shared" si="142"/>
        <v>0</v>
      </c>
      <c r="AE346" t="str">
        <f t="shared" si="143"/>
        <v>1</v>
      </c>
      <c r="AF346" t="str">
        <f t="shared" si="144"/>
        <v>0</v>
      </c>
      <c r="AG346" t="str">
        <f t="shared" si="145"/>
        <v>0</v>
      </c>
      <c r="AH346" t="str">
        <f t="shared" si="146"/>
        <v>0</v>
      </c>
      <c r="AI346" t="str">
        <f t="shared" si="147"/>
        <v>0</v>
      </c>
      <c r="AK346" t="str">
        <f t="shared" si="148"/>
        <v>0</v>
      </c>
      <c r="AL346" t="str">
        <f t="shared" si="149"/>
        <v>0</v>
      </c>
      <c r="AM346" t="str">
        <f t="shared" si="150"/>
        <v>1</v>
      </c>
      <c r="AN346" t="str">
        <f t="shared" si="151"/>
        <v>0</v>
      </c>
      <c r="AO346" t="str">
        <f t="shared" si="152"/>
        <v>0</v>
      </c>
      <c r="AP346" t="str">
        <f t="shared" si="153"/>
        <v>1</v>
      </c>
      <c r="AQ346" t="str">
        <f t="shared" si="154"/>
        <v>0</v>
      </c>
      <c r="AR346" t="str">
        <f t="shared" si="155"/>
        <v>0</v>
      </c>
      <c r="AS346" t="str">
        <f t="shared" si="159"/>
        <v>0</v>
      </c>
      <c r="AT346" t="str">
        <f t="shared" si="156"/>
        <v>0</v>
      </c>
      <c r="AV346" t="str">
        <f t="shared" si="157"/>
        <v>0</v>
      </c>
      <c r="AW346" t="str">
        <f t="shared" si="158"/>
        <v>1</v>
      </c>
      <c r="BD346" t="str">
        <f t="shared" si="160"/>
        <v>0010010000</v>
      </c>
      <c r="BE346" t="str">
        <f t="shared" si="161"/>
        <v>1</v>
      </c>
    </row>
    <row r="347" spans="1:57" x14ac:dyDescent="0.45">
      <c r="A347" t="s">
        <v>17</v>
      </c>
      <c r="B347" t="s">
        <v>18</v>
      </c>
      <c r="C347">
        <v>17.63</v>
      </c>
      <c r="D347">
        <v>1</v>
      </c>
      <c r="E347">
        <v>236365</v>
      </c>
      <c r="F347">
        <v>33</v>
      </c>
      <c r="G347" t="s">
        <v>19</v>
      </c>
      <c r="H347" t="s">
        <v>31</v>
      </c>
      <c r="I347" t="s">
        <v>28</v>
      </c>
      <c r="J347">
        <v>16</v>
      </c>
      <c r="K347" t="s">
        <v>126</v>
      </c>
      <c r="L347" t="s">
        <v>23</v>
      </c>
      <c r="M347">
        <v>57.6</v>
      </c>
      <c r="N347" t="s">
        <v>24</v>
      </c>
      <c r="O347" s="1">
        <v>43693</v>
      </c>
      <c r="P347" t="s">
        <v>25</v>
      </c>
      <c r="Q347" t="s">
        <v>26</v>
      </c>
      <c r="S347">
        <v>3.6</v>
      </c>
      <c r="T347">
        <f t="shared" si="135"/>
        <v>3.6</v>
      </c>
      <c r="U347" s="2"/>
      <c r="X347" t="str">
        <f t="shared" si="136"/>
        <v>0</v>
      </c>
      <c r="Y347" t="str">
        <f t="shared" si="137"/>
        <v>0</v>
      </c>
      <c r="Z347" t="str">
        <f t="shared" si="138"/>
        <v>0</v>
      </c>
      <c r="AA347" t="str">
        <f t="shared" si="139"/>
        <v>0</v>
      </c>
      <c r="AB347" t="str">
        <f t="shared" si="140"/>
        <v>0</v>
      </c>
      <c r="AC347" t="str">
        <f t="shared" si="141"/>
        <v>0</v>
      </c>
      <c r="AD347" t="str">
        <f t="shared" si="142"/>
        <v>0</v>
      </c>
      <c r="AE347" t="str">
        <f t="shared" si="143"/>
        <v>1</v>
      </c>
      <c r="AF347" t="str">
        <f t="shared" si="144"/>
        <v>0</v>
      </c>
      <c r="AG347" t="str">
        <f t="shared" si="145"/>
        <v>0</v>
      </c>
      <c r="AH347" t="str">
        <f t="shared" si="146"/>
        <v>0</v>
      </c>
      <c r="AI347" t="str">
        <f t="shared" si="147"/>
        <v>0</v>
      </c>
      <c r="AK347" t="str">
        <f t="shared" si="148"/>
        <v>0</v>
      </c>
      <c r="AL347" t="str">
        <f t="shared" si="149"/>
        <v>0</v>
      </c>
      <c r="AM347" t="str">
        <f t="shared" si="150"/>
        <v>1</v>
      </c>
      <c r="AN347" t="str">
        <f t="shared" si="151"/>
        <v>0</v>
      </c>
      <c r="AO347" t="str">
        <f t="shared" si="152"/>
        <v>1</v>
      </c>
      <c r="AP347" t="str">
        <f t="shared" si="153"/>
        <v>0</v>
      </c>
      <c r="AQ347" t="str">
        <f t="shared" si="154"/>
        <v>0</v>
      </c>
      <c r="AR347" t="str">
        <f t="shared" si="155"/>
        <v>0</v>
      </c>
      <c r="AS347" t="str">
        <f t="shared" si="159"/>
        <v>0</v>
      </c>
      <c r="AT347" t="str">
        <f t="shared" si="156"/>
        <v>0</v>
      </c>
      <c r="AV347" t="str">
        <f t="shared" si="157"/>
        <v>0</v>
      </c>
      <c r="AW347" t="str">
        <f t="shared" si="158"/>
        <v>1</v>
      </c>
      <c r="BD347" t="str">
        <f t="shared" si="160"/>
        <v>0010100000</v>
      </c>
      <c r="BE347" t="str">
        <f t="shared" si="161"/>
        <v>1</v>
      </c>
    </row>
    <row r="348" spans="1:57" x14ac:dyDescent="0.45">
      <c r="A348" t="s">
        <v>17</v>
      </c>
      <c r="B348" t="s">
        <v>18</v>
      </c>
      <c r="C348">
        <v>10.4</v>
      </c>
      <c r="D348">
        <v>1</v>
      </c>
      <c r="E348">
        <v>236365</v>
      </c>
      <c r="F348">
        <v>31</v>
      </c>
      <c r="G348" t="s">
        <v>19</v>
      </c>
      <c r="H348" t="s">
        <v>30</v>
      </c>
      <c r="I348" t="s">
        <v>28</v>
      </c>
      <c r="J348">
        <v>16</v>
      </c>
      <c r="K348" t="s">
        <v>126</v>
      </c>
      <c r="L348" t="s">
        <v>23</v>
      </c>
      <c r="M348">
        <v>57.6</v>
      </c>
      <c r="N348" t="s">
        <v>24</v>
      </c>
      <c r="O348" s="1">
        <v>43693</v>
      </c>
      <c r="P348" t="s">
        <v>25</v>
      </c>
      <c r="Q348" t="s">
        <v>26</v>
      </c>
      <c r="S348">
        <v>3.6</v>
      </c>
      <c r="T348">
        <f t="shared" si="135"/>
        <v>3.6</v>
      </c>
      <c r="U348" s="2"/>
      <c r="X348" t="str">
        <f t="shared" si="136"/>
        <v>0</v>
      </c>
      <c r="Y348" t="str">
        <f t="shared" si="137"/>
        <v>0</v>
      </c>
      <c r="Z348" t="str">
        <f t="shared" si="138"/>
        <v>0</v>
      </c>
      <c r="AA348" t="str">
        <f t="shared" si="139"/>
        <v>0</v>
      </c>
      <c r="AB348" t="str">
        <f t="shared" si="140"/>
        <v>0</v>
      </c>
      <c r="AC348" t="str">
        <f t="shared" si="141"/>
        <v>0</v>
      </c>
      <c r="AD348" t="str">
        <f t="shared" si="142"/>
        <v>0</v>
      </c>
      <c r="AE348" t="str">
        <f t="shared" si="143"/>
        <v>1</v>
      </c>
      <c r="AF348" t="str">
        <f t="shared" si="144"/>
        <v>0</v>
      </c>
      <c r="AG348" t="str">
        <f t="shared" si="145"/>
        <v>0</v>
      </c>
      <c r="AH348" t="str">
        <f t="shared" si="146"/>
        <v>0</v>
      </c>
      <c r="AI348" t="str">
        <f t="shared" si="147"/>
        <v>0</v>
      </c>
      <c r="AK348" t="str">
        <f t="shared" si="148"/>
        <v>0</v>
      </c>
      <c r="AL348" t="str">
        <f t="shared" si="149"/>
        <v>0</v>
      </c>
      <c r="AM348" t="str">
        <f t="shared" si="150"/>
        <v>1</v>
      </c>
      <c r="AN348" t="str">
        <f t="shared" si="151"/>
        <v>0</v>
      </c>
      <c r="AO348" t="str">
        <f t="shared" si="152"/>
        <v>1</v>
      </c>
      <c r="AP348" t="str">
        <f t="shared" si="153"/>
        <v>0</v>
      </c>
      <c r="AQ348" t="str">
        <f t="shared" si="154"/>
        <v>0</v>
      </c>
      <c r="AR348" t="str">
        <f t="shared" si="155"/>
        <v>0</v>
      </c>
      <c r="AS348" t="str">
        <f t="shared" si="159"/>
        <v>0</v>
      </c>
      <c r="AT348" t="str">
        <f t="shared" si="156"/>
        <v>0</v>
      </c>
      <c r="AV348" t="str">
        <f t="shared" si="157"/>
        <v>0</v>
      </c>
      <c r="AW348" t="str">
        <f t="shared" si="158"/>
        <v>1</v>
      </c>
      <c r="BD348" t="str">
        <f t="shared" si="160"/>
        <v>0010100000</v>
      </c>
      <c r="BE348" t="str">
        <f t="shared" si="161"/>
        <v>1</v>
      </c>
    </row>
    <row r="349" spans="1:57" x14ac:dyDescent="0.45">
      <c r="A349" t="s">
        <v>17</v>
      </c>
      <c r="B349" t="s">
        <v>18</v>
      </c>
      <c r="C349">
        <v>11.16</v>
      </c>
      <c r="D349">
        <v>1</v>
      </c>
      <c r="E349">
        <v>236365</v>
      </c>
      <c r="F349">
        <v>13</v>
      </c>
      <c r="G349" t="s">
        <v>19</v>
      </c>
      <c r="H349" t="s">
        <v>64</v>
      </c>
      <c r="I349" t="s">
        <v>34</v>
      </c>
      <c r="J349">
        <v>16</v>
      </c>
      <c r="K349" t="s">
        <v>126</v>
      </c>
      <c r="L349" t="s">
        <v>23</v>
      </c>
      <c r="M349">
        <v>60</v>
      </c>
      <c r="N349" t="s">
        <v>24</v>
      </c>
      <c r="O349" s="1">
        <v>43693</v>
      </c>
      <c r="P349" t="s">
        <v>25</v>
      </c>
      <c r="Q349" t="s">
        <v>26</v>
      </c>
      <c r="S349">
        <v>3.75</v>
      </c>
      <c r="T349">
        <f t="shared" si="135"/>
        <v>3.75</v>
      </c>
      <c r="U349" s="2"/>
      <c r="X349" t="str">
        <f t="shared" si="136"/>
        <v>0</v>
      </c>
      <c r="Y349" t="str">
        <f t="shared" si="137"/>
        <v>0</v>
      </c>
      <c r="Z349" t="str">
        <f t="shared" si="138"/>
        <v>0</v>
      </c>
      <c r="AA349" t="str">
        <f t="shared" si="139"/>
        <v>0</v>
      </c>
      <c r="AB349" t="str">
        <f t="shared" si="140"/>
        <v>0</v>
      </c>
      <c r="AC349" t="str">
        <f t="shared" si="141"/>
        <v>0</v>
      </c>
      <c r="AD349" t="str">
        <f t="shared" si="142"/>
        <v>0</v>
      </c>
      <c r="AE349" t="str">
        <f t="shared" si="143"/>
        <v>1</v>
      </c>
      <c r="AF349" t="str">
        <f t="shared" si="144"/>
        <v>0</v>
      </c>
      <c r="AG349" t="str">
        <f t="shared" si="145"/>
        <v>0</v>
      </c>
      <c r="AH349" t="str">
        <f t="shared" si="146"/>
        <v>0</v>
      </c>
      <c r="AI349" t="str">
        <f t="shared" si="147"/>
        <v>0</v>
      </c>
      <c r="AK349" t="str">
        <f t="shared" si="148"/>
        <v>0</v>
      </c>
      <c r="AL349" t="str">
        <f t="shared" si="149"/>
        <v>0</v>
      </c>
      <c r="AM349" t="str">
        <f t="shared" si="150"/>
        <v>1</v>
      </c>
      <c r="AN349" t="str">
        <f t="shared" si="151"/>
        <v>0</v>
      </c>
      <c r="AO349" t="str">
        <f t="shared" si="152"/>
        <v>0</v>
      </c>
      <c r="AP349" t="str">
        <f t="shared" si="153"/>
        <v>0</v>
      </c>
      <c r="AQ349" t="str">
        <f t="shared" si="154"/>
        <v>0</v>
      </c>
      <c r="AR349" t="str">
        <f t="shared" si="155"/>
        <v>1</v>
      </c>
      <c r="AS349" t="str">
        <f t="shared" si="159"/>
        <v>0</v>
      </c>
      <c r="AT349" t="str">
        <f t="shared" si="156"/>
        <v>0</v>
      </c>
      <c r="AV349" t="str">
        <f t="shared" si="157"/>
        <v>0</v>
      </c>
      <c r="AW349" t="str">
        <f t="shared" si="158"/>
        <v>1</v>
      </c>
      <c r="BD349" t="str">
        <f t="shared" si="160"/>
        <v>0010000100</v>
      </c>
      <c r="BE349" t="str">
        <f t="shared" si="161"/>
        <v>1</v>
      </c>
    </row>
    <row r="350" spans="1:57" x14ac:dyDescent="0.45">
      <c r="A350" t="s">
        <v>17</v>
      </c>
      <c r="B350" t="s">
        <v>18</v>
      </c>
      <c r="C350">
        <v>8.1300000000000008</v>
      </c>
      <c r="D350">
        <v>1</v>
      </c>
      <c r="E350">
        <v>236365</v>
      </c>
      <c r="F350">
        <v>5</v>
      </c>
      <c r="G350" t="s">
        <v>19</v>
      </c>
      <c r="H350" t="s">
        <v>81</v>
      </c>
      <c r="I350" t="s">
        <v>34</v>
      </c>
      <c r="J350">
        <v>16</v>
      </c>
      <c r="K350" t="s">
        <v>126</v>
      </c>
      <c r="L350" t="s">
        <v>23</v>
      </c>
      <c r="M350">
        <v>60</v>
      </c>
      <c r="N350" t="s">
        <v>24</v>
      </c>
      <c r="O350" s="1">
        <v>43693</v>
      </c>
      <c r="P350" t="s">
        <v>25</v>
      </c>
      <c r="Q350" t="s">
        <v>26</v>
      </c>
      <c r="S350">
        <v>3.75</v>
      </c>
      <c r="T350">
        <f t="shared" si="135"/>
        <v>3.75</v>
      </c>
      <c r="U350" s="2"/>
      <c r="X350" t="str">
        <f t="shared" si="136"/>
        <v>0</v>
      </c>
      <c r="Y350" t="str">
        <f t="shared" si="137"/>
        <v>0</v>
      </c>
      <c r="Z350" t="str">
        <f t="shared" si="138"/>
        <v>0</v>
      </c>
      <c r="AA350" t="str">
        <f t="shared" si="139"/>
        <v>0</v>
      </c>
      <c r="AB350" t="str">
        <f t="shared" si="140"/>
        <v>0</v>
      </c>
      <c r="AC350" t="str">
        <f t="shared" si="141"/>
        <v>0</v>
      </c>
      <c r="AD350" t="str">
        <f t="shared" si="142"/>
        <v>0</v>
      </c>
      <c r="AE350" t="str">
        <f t="shared" si="143"/>
        <v>1</v>
      </c>
      <c r="AF350" t="str">
        <f t="shared" si="144"/>
        <v>0</v>
      </c>
      <c r="AG350" t="str">
        <f t="shared" si="145"/>
        <v>0</v>
      </c>
      <c r="AH350" t="str">
        <f t="shared" si="146"/>
        <v>0</v>
      </c>
      <c r="AI350" t="str">
        <f t="shared" si="147"/>
        <v>0</v>
      </c>
      <c r="AK350" t="str">
        <f t="shared" si="148"/>
        <v>0</v>
      </c>
      <c r="AL350" t="str">
        <f t="shared" si="149"/>
        <v>0</v>
      </c>
      <c r="AM350" t="str">
        <f t="shared" si="150"/>
        <v>1</v>
      </c>
      <c r="AN350" t="str">
        <f t="shared" si="151"/>
        <v>0</v>
      </c>
      <c r="AO350" t="str">
        <f t="shared" si="152"/>
        <v>0</v>
      </c>
      <c r="AP350" t="str">
        <f t="shared" si="153"/>
        <v>0</v>
      </c>
      <c r="AQ350" t="str">
        <f t="shared" si="154"/>
        <v>0</v>
      </c>
      <c r="AR350" t="str">
        <f t="shared" si="155"/>
        <v>1</v>
      </c>
      <c r="AS350" t="str">
        <f t="shared" si="159"/>
        <v>0</v>
      </c>
      <c r="AT350" t="str">
        <f t="shared" si="156"/>
        <v>0</v>
      </c>
      <c r="AV350" t="str">
        <f t="shared" si="157"/>
        <v>0</v>
      </c>
      <c r="AW350" t="str">
        <f t="shared" si="158"/>
        <v>1</v>
      </c>
      <c r="BD350" t="str">
        <f t="shared" si="160"/>
        <v>0010000100</v>
      </c>
      <c r="BE350" t="str">
        <f t="shared" si="161"/>
        <v>1</v>
      </c>
    </row>
    <row r="351" spans="1:57" x14ac:dyDescent="0.45">
      <c r="A351" t="s">
        <v>17</v>
      </c>
      <c r="B351" t="s">
        <v>18</v>
      </c>
      <c r="C351">
        <v>16.27</v>
      </c>
      <c r="D351">
        <v>1</v>
      </c>
      <c r="E351">
        <v>236365</v>
      </c>
      <c r="F351">
        <v>57</v>
      </c>
      <c r="G351" t="s">
        <v>19</v>
      </c>
      <c r="H351" t="s">
        <v>104</v>
      </c>
      <c r="I351" t="s">
        <v>49</v>
      </c>
      <c r="J351">
        <v>16</v>
      </c>
      <c r="K351" t="s">
        <v>126</v>
      </c>
      <c r="L351" t="s">
        <v>23</v>
      </c>
      <c r="M351">
        <v>65.599999999999994</v>
      </c>
      <c r="N351" t="s">
        <v>24</v>
      </c>
      <c r="O351" s="1">
        <v>43693</v>
      </c>
      <c r="P351" t="s">
        <v>25</v>
      </c>
      <c r="Q351" t="s">
        <v>26</v>
      </c>
      <c r="S351">
        <v>4.0999999999999996</v>
      </c>
      <c r="T351">
        <f t="shared" si="135"/>
        <v>4.0999999999999996</v>
      </c>
      <c r="U351" s="2"/>
      <c r="X351" t="str">
        <f t="shared" si="136"/>
        <v>0</v>
      </c>
      <c r="Y351" t="str">
        <f t="shared" si="137"/>
        <v>0</v>
      </c>
      <c r="Z351" t="str">
        <f t="shared" si="138"/>
        <v>0</v>
      </c>
      <c r="AA351" t="str">
        <f t="shared" si="139"/>
        <v>0</v>
      </c>
      <c r="AB351" t="str">
        <f t="shared" si="140"/>
        <v>0</v>
      </c>
      <c r="AC351" t="str">
        <f t="shared" si="141"/>
        <v>0</v>
      </c>
      <c r="AD351" t="str">
        <f t="shared" si="142"/>
        <v>0</v>
      </c>
      <c r="AE351" t="str">
        <f t="shared" si="143"/>
        <v>1</v>
      </c>
      <c r="AF351" t="str">
        <f t="shared" si="144"/>
        <v>0</v>
      </c>
      <c r="AG351" t="str">
        <f t="shared" si="145"/>
        <v>0</v>
      </c>
      <c r="AH351" t="str">
        <f t="shared" si="146"/>
        <v>0</v>
      </c>
      <c r="AI351" t="str">
        <f t="shared" si="147"/>
        <v>0</v>
      </c>
      <c r="AK351" t="str">
        <f t="shared" si="148"/>
        <v>0</v>
      </c>
      <c r="AL351" t="str">
        <f t="shared" si="149"/>
        <v>0</v>
      </c>
      <c r="AM351" t="str">
        <f t="shared" si="150"/>
        <v>1</v>
      </c>
      <c r="AN351" t="str">
        <f t="shared" si="151"/>
        <v>0</v>
      </c>
      <c r="AO351" t="str">
        <f t="shared" si="152"/>
        <v>0</v>
      </c>
      <c r="AP351" t="str">
        <f t="shared" si="153"/>
        <v>0</v>
      </c>
      <c r="AQ351" t="str">
        <f t="shared" si="154"/>
        <v>0</v>
      </c>
      <c r="AR351" t="str">
        <f t="shared" si="155"/>
        <v>0</v>
      </c>
      <c r="AS351" t="str">
        <f t="shared" si="159"/>
        <v>1</v>
      </c>
      <c r="AT351" t="str">
        <f t="shared" si="156"/>
        <v>0</v>
      </c>
      <c r="AV351" t="str">
        <f t="shared" si="157"/>
        <v>0</v>
      </c>
      <c r="AW351" t="str">
        <f t="shared" si="158"/>
        <v>1</v>
      </c>
      <c r="BD351" t="str">
        <f t="shared" si="160"/>
        <v>0010000010</v>
      </c>
      <c r="BE351" t="str">
        <f t="shared" si="161"/>
        <v>1</v>
      </c>
    </row>
    <row r="352" spans="1:57" x14ac:dyDescent="0.45">
      <c r="A352" t="s">
        <v>17</v>
      </c>
      <c r="B352" t="s">
        <v>18</v>
      </c>
      <c r="C352">
        <v>38.83</v>
      </c>
      <c r="D352">
        <v>1</v>
      </c>
      <c r="E352">
        <v>236365</v>
      </c>
      <c r="F352">
        <v>29</v>
      </c>
      <c r="G352" t="s">
        <v>19</v>
      </c>
      <c r="H352" t="s">
        <v>39</v>
      </c>
      <c r="I352" t="s">
        <v>28</v>
      </c>
      <c r="J352">
        <v>16</v>
      </c>
      <c r="K352" t="s">
        <v>126</v>
      </c>
      <c r="L352" t="s">
        <v>23</v>
      </c>
      <c r="M352">
        <v>82.4</v>
      </c>
      <c r="N352" t="s">
        <v>24</v>
      </c>
      <c r="O352" s="1">
        <v>43693</v>
      </c>
      <c r="P352" t="s">
        <v>25</v>
      </c>
      <c r="Q352" t="s">
        <v>26</v>
      </c>
      <c r="S352">
        <v>5.15</v>
      </c>
      <c r="T352">
        <f t="shared" si="135"/>
        <v>5.15</v>
      </c>
      <c r="U352" s="2"/>
      <c r="X352" t="str">
        <f t="shared" si="136"/>
        <v>0</v>
      </c>
      <c r="Y352" t="str">
        <f t="shared" si="137"/>
        <v>0</v>
      </c>
      <c r="Z352" t="str">
        <f t="shared" si="138"/>
        <v>0</v>
      </c>
      <c r="AA352" t="str">
        <f t="shared" si="139"/>
        <v>0</v>
      </c>
      <c r="AB352" t="str">
        <f t="shared" si="140"/>
        <v>0</v>
      </c>
      <c r="AC352" t="str">
        <f t="shared" si="141"/>
        <v>0</v>
      </c>
      <c r="AD352" t="str">
        <f t="shared" si="142"/>
        <v>0</v>
      </c>
      <c r="AE352" t="str">
        <f t="shared" si="143"/>
        <v>1</v>
      </c>
      <c r="AF352" t="str">
        <f t="shared" si="144"/>
        <v>0</v>
      </c>
      <c r="AG352" t="str">
        <f t="shared" si="145"/>
        <v>0</v>
      </c>
      <c r="AH352" t="str">
        <f t="shared" si="146"/>
        <v>0</v>
      </c>
      <c r="AI352" t="str">
        <f t="shared" si="147"/>
        <v>0</v>
      </c>
      <c r="AK352" t="str">
        <f t="shared" si="148"/>
        <v>0</v>
      </c>
      <c r="AL352" t="str">
        <f t="shared" si="149"/>
        <v>0</v>
      </c>
      <c r="AM352" t="str">
        <f t="shared" si="150"/>
        <v>1</v>
      </c>
      <c r="AN352" t="str">
        <f t="shared" si="151"/>
        <v>0</v>
      </c>
      <c r="AO352" t="str">
        <f t="shared" si="152"/>
        <v>1</v>
      </c>
      <c r="AP352" t="str">
        <f t="shared" si="153"/>
        <v>0</v>
      </c>
      <c r="AQ352" t="str">
        <f t="shared" si="154"/>
        <v>0</v>
      </c>
      <c r="AR352" t="str">
        <f t="shared" si="155"/>
        <v>0</v>
      </c>
      <c r="AS352" t="str">
        <f t="shared" si="159"/>
        <v>0</v>
      </c>
      <c r="AT352" t="str">
        <f t="shared" si="156"/>
        <v>0</v>
      </c>
      <c r="AV352" t="str">
        <f t="shared" si="157"/>
        <v>0</v>
      </c>
      <c r="AW352" t="str">
        <f t="shared" si="158"/>
        <v>1</v>
      </c>
      <c r="BD352" t="str">
        <f t="shared" si="160"/>
        <v>0010100000</v>
      </c>
      <c r="BE352" t="str">
        <f t="shared" si="161"/>
        <v>1</v>
      </c>
    </row>
    <row r="353" spans="1:57" x14ac:dyDescent="0.45">
      <c r="A353" t="s">
        <v>17</v>
      </c>
      <c r="B353" t="s">
        <v>18</v>
      </c>
      <c r="C353">
        <v>21.06</v>
      </c>
      <c r="D353">
        <v>1</v>
      </c>
      <c r="E353">
        <v>236365</v>
      </c>
      <c r="F353">
        <v>21</v>
      </c>
      <c r="G353" t="s">
        <v>19</v>
      </c>
      <c r="H353" t="s">
        <v>29</v>
      </c>
      <c r="I353" t="s">
        <v>28</v>
      </c>
      <c r="J353">
        <v>24</v>
      </c>
      <c r="K353" t="s">
        <v>126</v>
      </c>
      <c r="L353" t="s">
        <v>23</v>
      </c>
      <c r="M353">
        <v>86.4</v>
      </c>
      <c r="N353" t="s">
        <v>24</v>
      </c>
      <c r="O353" s="1">
        <v>43693</v>
      </c>
      <c r="P353" t="s">
        <v>25</v>
      </c>
      <c r="Q353" t="s">
        <v>26</v>
      </c>
      <c r="S353">
        <v>3.6</v>
      </c>
      <c r="T353">
        <f t="shared" si="135"/>
        <v>3.6</v>
      </c>
      <c r="U353" s="2"/>
      <c r="X353" t="str">
        <f t="shared" si="136"/>
        <v>0</v>
      </c>
      <c r="Y353" t="str">
        <f t="shared" si="137"/>
        <v>0</v>
      </c>
      <c r="Z353" t="str">
        <f t="shared" si="138"/>
        <v>0</v>
      </c>
      <c r="AA353" t="str">
        <f t="shared" si="139"/>
        <v>0</v>
      </c>
      <c r="AB353" t="str">
        <f t="shared" si="140"/>
        <v>0</v>
      </c>
      <c r="AC353" t="str">
        <f t="shared" si="141"/>
        <v>0</v>
      </c>
      <c r="AD353" t="str">
        <f t="shared" si="142"/>
        <v>0</v>
      </c>
      <c r="AE353" t="str">
        <f t="shared" si="143"/>
        <v>1</v>
      </c>
      <c r="AF353" t="str">
        <f t="shared" si="144"/>
        <v>0</v>
      </c>
      <c r="AG353" t="str">
        <f t="shared" si="145"/>
        <v>0</v>
      </c>
      <c r="AH353" t="str">
        <f t="shared" si="146"/>
        <v>0</v>
      </c>
      <c r="AI353" t="str">
        <f t="shared" si="147"/>
        <v>0</v>
      </c>
      <c r="AK353" t="str">
        <f t="shared" si="148"/>
        <v>0</v>
      </c>
      <c r="AL353" t="str">
        <f t="shared" si="149"/>
        <v>0</v>
      </c>
      <c r="AM353" t="str">
        <f t="shared" si="150"/>
        <v>1</v>
      </c>
      <c r="AN353" t="str">
        <f t="shared" si="151"/>
        <v>0</v>
      </c>
      <c r="AO353" t="str">
        <f t="shared" si="152"/>
        <v>1</v>
      </c>
      <c r="AP353" t="str">
        <f t="shared" si="153"/>
        <v>0</v>
      </c>
      <c r="AQ353" t="str">
        <f t="shared" si="154"/>
        <v>0</v>
      </c>
      <c r="AR353" t="str">
        <f t="shared" si="155"/>
        <v>0</v>
      </c>
      <c r="AS353" t="str">
        <f t="shared" si="159"/>
        <v>0</v>
      </c>
      <c r="AT353" t="str">
        <f t="shared" si="156"/>
        <v>0</v>
      </c>
      <c r="AV353" t="str">
        <f t="shared" si="157"/>
        <v>0</v>
      </c>
      <c r="AW353" t="str">
        <f t="shared" si="158"/>
        <v>1</v>
      </c>
      <c r="BD353" t="str">
        <f t="shared" si="160"/>
        <v>0010100000</v>
      </c>
      <c r="BE353" t="str">
        <f t="shared" si="161"/>
        <v>1</v>
      </c>
    </row>
    <row r="354" spans="1:57" x14ac:dyDescent="0.45">
      <c r="A354" t="s">
        <v>17</v>
      </c>
      <c r="B354" t="s">
        <v>18</v>
      </c>
      <c r="C354">
        <v>21.72</v>
      </c>
      <c r="D354">
        <v>1</v>
      </c>
      <c r="E354">
        <v>236365</v>
      </c>
      <c r="F354">
        <v>7</v>
      </c>
      <c r="G354" t="s">
        <v>19</v>
      </c>
      <c r="H354" t="s">
        <v>59</v>
      </c>
      <c r="I354" t="s">
        <v>34</v>
      </c>
      <c r="J354">
        <v>24</v>
      </c>
      <c r="K354" t="s">
        <v>126</v>
      </c>
      <c r="L354" t="s">
        <v>23</v>
      </c>
      <c r="M354">
        <v>87.6</v>
      </c>
      <c r="N354" t="s">
        <v>24</v>
      </c>
      <c r="O354" s="1">
        <v>43693</v>
      </c>
      <c r="P354" t="s">
        <v>25</v>
      </c>
      <c r="Q354" t="s">
        <v>26</v>
      </c>
      <c r="S354">
        <v>3.65</v>
      </c>
      <c r="T354">
        <f t="shared" si="135"/>
        <v>3.65</v>
      </c>
      <c r="U354" s="2"/>
      <c r="X354" t="str">
        <f t="shared" si="136"/>
        <v>0</v>
      </c>
      <c r="Y354" t="str">
        <f t="shared" si="137"/>
        <v>0</v>
      </c>
      <c r="Z354" t="str">
        <f t="shared" si="138"/>
        <v>0</v>
      </c>
      <c r="AA354" t="str">
        <f t="shared" si="139"/>
        <v>0</v>
      </c>
      <c r="AB354" t="str">
        <f t="shared" si="140"/>
        <v>0</v>
      </c>
      <c r="AC354" t="str">
        <f t="shared" si="141"/>
        <v>0</v>
      </c>
      <c r="AD354" t="str">
        <f t="shared" si="142"/>
        <v>0</v>
      </c>
      <c r="AE354" t="str">
        <f t="shared" si="143"/>
        <v>1</v>
      </c>
      <c r="AF354" t="str">
        <f t="shared" si="144"/>
        <v>0</v>
      </c>
      <c r="AG354" t="str">
        <f t="shared" si="145"/>
        <v>0</v>
      </c>
      <c r="AH354" t="str">
        <f t="shared" si="146"/>
        <v>0</v>
      </c>
      <c r="AI354" t="str">
        <f t="shared" si="147"/>
        <v>0</v>
      </c>
      <c r="AK354" t="str">
        <f t="shared" si="148"/>
        <v>0</v>
      </c>
      <c r="AL354" t="str">
        <f t="shared" si="149"/>
        <v>0</v>
      </c>
      <c r="AM354" t="str">
        <f t="shared" si="150"/>
        <v>1</v>
      </c>
      <c r="AN354" t="str">
        <f t="shared" si="151"/>
        <v>0</v>
      </c>
      <c r="AO354" t="str">
        <f t="shared" si="152"/>
        <v>0</v>
      </c>
      <c r="AP354" t="str">
        <f t="shared" si="153"/>
        <v>0</v>
      </c>
      <c r="AQ354" t="str">
        <f t="shared" si="154"/>
        <v>0</v>
      </c>
      <c r="AR354" t="str">
        <f t="shared" si="155"/>
        <v>1</v>
      </c>
      <c r="AS354" t="str">
        <f t="shared" si="159"/>
        <v>0</v>
      </c>
      <c r="AT354" t="str">
        <f t="shared" si="156"/>
        <v>0</v>
      </c>
      <c r="AV354" t="str">
        <f t="shared" si="157"/>
        <v>0</v>
      </c>
      <c r="AW354" t="str">
        <f t="shared" si="158"/>
        <v>1</v>
      </c>
      <c r="BD354" t="str">
        <f t="shared" si="160"/>
        <v>0010000100</v>
      </c>
      <c r="BE354" t="str">
        <f t="shared" si="161"/>
        <v>1</v>
      </c>
    </row>
    <row r="355" spans="1:57" x14ac:dyDescent="0.45">
      <c r="A355" t="s">
        <v>17</v>
      </c>
      <c r="B355" t="s">
        <v>18</v>
      </c>
      <c r="C355">
        <v>20.87</v>
      </c>
      <c r="D355">
        <v>1</v>
      </c>
      <c r="E355">
        <v>236365</v>
      </c>
      <c r="F355">
        <v>3</v>
      </c>
      <c r="G355" t="s">
        <v>19</v>
      </c>
      <c r="H355" t="s">
        <v>66</v>
      </c>
      <c r="I355" t="s">
        <v>34</v>
      </c>
      <c r="J355">
        <v>24</v>
      </c>
      <c r="K355" t="s">
        <v>126</v>
      </c>
      <c r="L355" t="s">
        <v>23</v>
      </c>
      <c r="M355">
        <v>87.6</v>
      </c>
      <c r="N355" t="s">
        <v>24</v>
      </c>
      <c r="O355" s="1">
        <v>43693</v>
      </c>
      <c r="P355" t="s">
        <v>25</v>
      </c>
      <c r="Q355" t="s">
        <v>26</v>
      </c>
      <c r="S355">
        <v>3.65</v>
      </c>
      <c r="T355">
        <f t="shared" si="135"/>
        <v>3.65</v>
      </c>
      <c r="U355" s="2"/>
      <c r="X355" t="str">
        <f t="shared" si="136"/>
        <v>0</v>
      </c>
      <c r="Y355" t="str">
        <f t="shared" si="137"/>
        <v>0</v>
      </c>
      <c r="Z355" t="str">
        <f t="shared" si="138"/>
        <v>0</v>
      </c>
      <c r="AA355" t="str">
        <f t="shared" si="139"/>
        <v>0</v>
      </c>
      <c r="AB355" t="str">
        <f t="shared" si="140"/>
        <v>0</v>
      </c>
      <c r="AC355" t="str">
        <f t="shared" si="141"/>
        <v>0</v>
      </c>
      <c r="AD355" t="str">
        <f t="shared" si="142"/>
        <v>0</v>
      </c>
      <c r="AE355" t="str">
        <f t="shared" si="143"/>
        <v>1</v>
      </c>
      <c r="AF355" t="str">
        <f t="shared" si="144"/>
        <v>0</v>
      </c>
      <c r="AG355" t="str">
        <f t="shared" si="145"/>
        <v>0</v>
      </c>
      <c r="AH355" t="str">
        <f t="shared" si="146"/>
        <v>0</v>
      </c>
      <c r="AI355" t="str">
        <f t="shared" si="147"/>
        <v>0</v>
      </c>
      <c r="AK355" t="str">
        <f t="shared" si="148"/>
        <v>0</v>
      </c>
      <c r="AL355" t="str">
        <f t="shared" si="149"/>
        <v>0</v>
      </c>
      <c r="AM355" t="str">
        <f t="shared" si="150"/>
        <v>1</v>
      </c>
      <c r="AN355" t="str">
        <f t="shared" si="151"/>
        <v>0</v>
      </c>
      <c r="AO355" t="str">
        <f t="shared" si="152"/>
        <v>0</v>
      </c>
      <c r="AP355" t="str">
        <f t="shared" si="153"/>
        <v>0</v>
      </c>
      <c r="AQ355" t="str">
        <f t="shared" si="154"/>
        <v>0</v>
      </c>
      <c r="AR355" t="str">
        <f t="shared" si="155"/>
        <v>1</v>
      </c>
      <c r="AS355" t="str">
        <f t="shared" si="159"/>
        <v>0</v>
      </c>
      <c r="AT355" t="str">
        <f t="shared" si="156"/>
        <v>0</v>
      </c>
      <c r="AV355" t="str">
        <f t="shared" si="157"/>
        <v>0</v>
      </c>
      <c r="AW355" t="str">
        <f t="shared" si="158"/>
        <v>1</v>
      </c>
      <c r="BD355" t="str">
        <f t="shared" si="160"/>
        <v>0010000100</v>
      </c>
      <c r="BE355" t="str">
        <f t="shared" si="161"/>
        <v>1</v>
      </c>
    </row>
    <row r="356" spans="1:57" x14ac:dyDescent="0.45">
      <c r="A356" t="s">
        <v>17</v>
      </c>
      <c r="B356" t="s">
        <v>18</v>
      </c>
      <c r="C356">
        <v>25.64</v>
      </c>
      <c r="D356">
        <v>1</v>
      </c>
      <c r="E356">
        <v>236365</v>
      </c>
      <c r="F356">
        <v>14</v>
      </c>
      <c r="G356" t="s">
        <v>19</v>
      </c>
      <c r="H356" t="s">
        <v>63</v>
      </c>
      <c r="I356" t="s">
        <v>34</v>
      </c>
      <c r="J356">
        <v>40</v>
      </c>
      <c r="K356" t="s">
        <v>126</v>
      </c>
      <c r="L356" t="s">
        <v>23</v>
      </c>
      <c r="M356">
        <v>128</v>
      </c>
      <c r="N356" t="s">
        <v>24</v>
      </c>
      <c r="O356" s="1">
        <v>43693</v>
      </c>
      <c r="P356" t="s">
        <v>25</v>
      </c>
      <c r="Q356" t="s">
        <v>26</v>
      </c>
      <c r="S356">
        <v>3.2</v>
      </c>
      <c r="T356">
        <f t="shared" si="135"/>
        <v>3.2</v>
      </c>
      <c r="U356" s="2"/>
      <c r="X356" t="str">
        <f t="shared" si="136"/>
        <v>0</v>
      </c>
      <c r="Y356" t="str">
        <f t="shared" si="137"/>
        <v>0</v>
      </c>
      <c r="Z356" t="str">
        <f t="shared" si="138"/>
        <v>0</v>
      </c>
      <c r="AA356" t="str">
        <f t="shared" si="139"/>
        <v>0</v>
      </c>
      <c r="AB356" t="str">
        <f t="shared" si="140"/>
        <v>0</v>
      </c>
      <c r="AC356" t="str">
        <f t="shared" si="141"/>
        <v>0</v>
      </c>
      <c r="AD356" t="str">
        <f t="shared" si="142"/>
        <v>0</v>
      </c>
      <c r="AE356" t="str">
        <f t="shared" si="143"/>
        <v>1</v>
      </c>
      <c r="AF356" t="str">
        <f t="shared" si="144"/>
        <v>0</v>
      </c>
      <c r="AG356" t="str">
        <f t="shared" si="145"/>
        <v>0</v>
      </c>
      <c r="AH356" t="str">
        <f t="shared" si="146"/>
        <v>0</v>
      </c>
      <c r="AI356" t="str">
        <f t="shared" si="147"/>
        <v>0</v>
      </c>
      <c r="AK356" t="str">
        <f t="shared" si="148"/>
        <v>0</v>
      </c>
      <c r="AL356" t="str">
        <f t="shared" si="149"/>
        <v>0</v>
      </c>
      <c r="AM356" t="str">
        <f t="shared" si="150"/>
        <v>1</v>
      </c>
      <c r="AN356" t="str">
        <f t="shared" si="151"/>
        <v>0</v>
      </c>
      <c r="AO356" t="str">
        <f t="shared" si="152"/>
        <v>0</v>
      </c>
      <c r="AP356" t="str">
        <f t="shared" si="153"/>
        <v>0</v>
      </c>
      <c r="AQ356" t="str">
        <f t="shared" si="154"/>
        <v>0</v>
      </c>
      <c r="AR356" t="str">
        <f t="shared" si="155"/>
        <v>1</v>
      </c>
      <c r="AS356" t="str">
        <f t="shared" si="159"/>
        <v>0</v>
      </c>
      <c r="AT356" t="str">
        <f t="shared" si="156"/>
        <v>0</v>
      </c>
      <c r="AV356" t="str">
        <f t="shared" si="157"/>
        <v>1</v>
      </c>
      <c r="AW356" t="str">
        <f t="shared" si="158"/>
        <v>1</v>
      </c>
      <c r="BD356" t="str">
        <f t="shared" si="160"/>
        <v>0010000100</v>
      </c>
      <c r="BE356" t="str">
        <f t="shared" si="161"/>
        <v>1</v>
      </c>
    </row>
    <row r="357" spans="1:57" x14ac:dyDescent="0.45">
      <c r="A357" t="s">
        <v>17</v>
      </c>
      <c r="B357" t="s">
        <v>18</v>
      </c>
      <c r="C357">
        <v>39.869999999999997</v>
      </c>
      <c r="D357">
        <v>1</v>
      </c>
      <c r="E357">
        <v>236365</v>
      </c>
      <c r="F357">
        <v>34</v>
      </c>
      <c r="G357" t="s">
        <v>19</v>
      </c>
      <c r="H357" t="s">
        <v>27</v>
      </c>
      <c r="I357" t="s">
        <v>28</v>
      </c>
      <c r="J357">
        <v>40</v>
      </c>
      <c r="K357" t="s">
        <v>126</v>
      </c>
      <c r="L357" t="s">
        <v>23</v>
      </c>
      <c r="M357">
        <v>144</v>
      </c>
      <c r="N357" t="s">
        <v>24</v>
      </c>
      <c r="O357" s="1">
        <v>43693</v>
      </c>
      <c r="P357" t="s">
        <v>25</v>
      </c>
      <c r="Q357" t="s">
        <v>26</v>
      </c>
      <c r="S357">
        <v>3.6</v>
      </c>
      <c r="T357">
        <f t="shared" si="135"/>
        <v>3.6</v>
      </c>
      <c r="U357" s="2"/>
      <c r="X357" t="str">
        <f t="shared" si="136"/>
        <v>0</v>
      </c>
      <c r="Y357" t="str">
        <f t="shared" si="137"/>
        <v>0</v>
      </c>
      <c r="Z357" t="str">
        <f t="shared" si="138"/>
        <v>0</v>
      </c>
      <c r="AA357" t="str">
        <f t="shared" si="139"/>
        <v>0</v>
      </c>
      <c r="AB357" t="str">
        <f t="shared" si="140"/>
        <v>0</v>
      </c>
      <c r="AC357" t="str">
        <f t="shared" si="141"/>
        <v>0</v>
      </c>
      <c r="AD357" t="str">
        <f t="shared" si="142"/>
        <v>0</v>
      </c>
      <c r="AE357" t="str">
        <f t="shared" si="143"/>
        <v>1</v>
      </c>
      <c r="AF357" t="str">
        <f t="shared" si="144"/>
        <v>0</v>
      </c>
      <c r="AG357" t="str">
        <f t="shared" si="145"/>
        <v>0</v>
      </c>
      <c r="AH357" t="str">
        <f t="shared" si="146"/>
        <v>0</v>
      </c>
      <c r="AI357" t="str">
        <f t="shared" si="147"/>
        <v>0</v>
      </c>
      <c r="AK357" t="str">
        <f t="shared" si="148"/>
        <v>0</v>
      </c>
      <c r="AL357" t="str">
        <f t="shared" si="149"/>
        <v>0</v>
      </c>
      <c r="AM357" t="str">
        <f t="shared" si="150"/>
        <v>1</v>
      </c>
      <c r="AN357" t="str">
        <f t="shared" si="151"/>
        <v>0</v>
      </c>
      <c r="AO357" t="str">
        <f t="shared" si="152"/>
        <v>1</v>
      </c>
      <c r="AP357" t="str">
        <f t="shared" si="153"/>
        <v>0</v>
      </c>
      <c r="AQ357" t="str">
        <f t="shared" si="154"/>
        <v>0</v>
      </c>
      <c r="AR357" t="str">
        <f t="shared" si="155"/>
        <v>0</v>
      </c>
      <c r="AS357" t="str">
        <f t="shared" si="159"/>
        <v>0</v>
      </c>
      <c r="AT357" t="str">
        <f t="shared" si="156"/>
        <v>0</v>
      </c>
      <c r="AV357" t="str">
        <f t="shared" si="157"/>
        <v>1</v>
      </c>
      <c r="AW357" t="str">
        <f t="shared" si="158"/>
        <v>1</v>
      </c>
      <c r="BD357" t="str">
        <f t="shared" si="160"/>
        <v>0010100000</v>
      </c>
      <c r="BE357" t="str">
        <f t="shared" si="161"/>
        <v>1</v>
      </c>
    </row>
    <row r="358" spans="1:57" x14ac:dyDescent="0.45">
      <c r="A358" t="s">
        <v>17</v>
      </c>
      <c r="B358" t="s">
        <v>18</v>
      </c>
      <c r="C358">
        <v>75.78</v>
      </c>
      <c r="D358">
        <v>1</v>
      </c>
      <c r="E358">
        <v>236365</v>
      </c>
      <c r="F358">
        <v>47</v>
      </c>
      <c r="G358" t="s">
        <v>19</v>
      </c>
      <c r="H358" t="s">
        <v>20</v>
      </c>
      <c r="I358" t="s">
        <v>21</v>
      </c>
      <c r="J358">
        <v>120</v>
      </c>
      <c r="K358" t="s">
        <v>126</v>
      </c>
      <c r="L358" t="s">
        <v>23</v>
      </c>
      <c r="M358">
        <v>396</v>
      </c>
      <c r="N358" t="s">
        <v>24</v>
      </c>
      <c r="O358" s="1">
        <v>43693</v>
      </c>
      <c r="P358" t="s">
        <v>25</v>
      </c>
      <c r="Q358" t="s">
        <v>26</v>
      </c>
      <c r="S358">
        <v>3.3</v>
      </c>
      <c r="T358">
        <f t="shared" si="135"/>
        <v>3.3</v>
      </c>
      <c r="U358" s="2"/>
      <c r="X358" t="str">
        <f t="shared" si="136"/>
        <v>0</v>
      </c>
      <c r="Y358" t="str">
        <f t="shared" si="137"/>
        <v>0</v>
      </c>
      <c r="Z358" t="str">
        <f t="shared" si="138"/>
        <v>0</v>
      </c>
      <c r="AA358" t="str">
        <f t="shared" si="139"/>
        <v>0</v>
      </c>
      <c r="AB358" t="str">
        <f t="shared" si="140"/>
        <v>0</v>
      </c>
      <c r="AC358" t="str">
        <f t="shared" si="141"/>
        <v>0</v>
      </c>
      <c r="AD358" t="str">
        <f t="shared" si="142"/>
        <v>0</v>
      </c>
      <c r="AE358" t="str">
        <f t="shared" si="143"/>
        <v>1</v>
      </c>
      <c r="AF358" t="str">
        <f t="shared" si="144"/>
        <v>0</v>
      </c>
      <c r="AG358" t="str">
        <f t="shared" si="145"/>
        <v>0</v>
      </c>
      <c r="AH358" t="str">
        <f t="shared" si="146"/>
        <v>0</v>
      </c>
      <c r="AI358" t="str">
        <f t="shared" si="147"/>
        <v>0</v>
      </c>
      <c r="AK358" t="str">
        <f t="shared" si="148"/>
        <v>0</v>
      </c>
      <c r="AL358" t="str">
        <f t="shared" si="149"/>
        <v>0</v>
      </c>
      <c r="AM358" t="str">
        <f t="shared" si="150"/>
        <v>1</v>
      </c>
      <c r="AN358" t="str">
        <f t="shared" si="151"/>
        <v>0</v>
      </c>
      <c r="AO358" t="str">
        <f t="shared" si="152"/>
        <v>0</v>
      </c>
      <c r="AP358" t="str">
        <f t="shared" si="153"/>
        <v>1</v>
      </c>
      <c r="AQ358" t="str">
        <f t="shared" si="154"/>
        <v>0</v>
      </c>
      <c r="AR358" t="str">
        <f t="shared" si="155"/>
        <v>0</v>
      </c>
      <c r="AS358" t="str">
        <f t="shared" si="159"/>
        <v>0</v>
      </c>
      <c r="AT358" t="str">
        <f t="shared" si="156"/>
        <v>0</v>
      </c>
      <c r="AV358" t="str">
        <f t="shared" si="157"/>
        <v>1</v>
      </c>
      <c r="AW358" t="str">
        <f t="shared" si="158"/>
        <v>1</v>
      </c>
      <c r="BD358" t="str">
        <f t="shared" si="160"/>
        <v>0010010000</v>
      </c>
      <c r="BE358" t="str">
        <f t="shared" si="161"/>
        <v>1</v>
      </c>
    </row>
    <row r="359" spans="1:57" x14ac:dyDescent="0.45">
      <c r="A359" t="s">
        <v>17</v>
      </c>
      <c r="B359" t="s">
        <v>18</v>
      </c>
      <c r="C359">
        <v>7.08</v>
      </c>
      <c r="D359">
        <v>1</v>
      </c>
      <c r="E359">
        <v>235969</v>
      </c>
      <c r="F359">
        <v>1</v>
      </c>
      <c r="G359" t="s">
        <v>19</v>
      </c>
      <c r="H359" t="s">
        <v>100</v>
      </c>
      <c r="I359" t="s">
        <v>97</v>
      </c>
      <c r="J359">
        <v>1</v>
      </c>
      <c r="K359" t="s">
        <v>128</v>
      </c>
      <c r="L359" t="s">
        <v>23</v>
      </c>
      <c r="M359">
        <v>34</v>
      </c>
      <c r="N359" t="s">
        <v>24</v>
      </c>
      <c r="O359" s="1">
        <v>43686</v>
      </c>
      <c r="P359" t="s">
        <v>25</v>
      </c>
      <c r="Q359" t="s">
        <v>26</v>
      </c>
      <c r="S359">
        <v>34</v>
      </c>
      <c r="T359">
        <f t="shared" si="135"/>
        <v>34</v>
      </c>
      <c r="U359" s="2"/>
      <c r="X359" t="str">
        <f t="shared" si="136"/>
        <v>0</v>
      </c>
      <c r="Y359" t="str">
        <f t="shared" si="137"/>
        <v>0</v>
      </c>
      <c r="Z359" t="str">
        <f t="shared" si="138"/>
        <v>0</v>
      </c>
      <c r="AA359" t="str">
        <f t="shared" si="139"/>
        <v>0</v>
      </c>
      <c r="AB359" t="str">
        <f t="shared" si="140"/>
        <v>0</v>
      </c>
      <c r="AC359" t="str">
        <f t="shared" si="141"/>
        <v>0</v>
      </c>
      <c r="AD359" t="str">
        <f t="shared" si="142"/>
        <v>0</v>
      </c>
      <c r="AE359" t="str">
        <f t="shared" si="143"/>
        <v>1</v>
      </c>
      <c r="AF359" t="str">
        <f t="shared" si="144"/>
        <v>0</v>
      </c>
      <c r="AG359" t="str">
        <f t="shared" si="145"/>
        <v>0</v>
      </c>
      <c r="AH359" t="str">
        <f t="shared" si="146"/>
        <v>0</v>
      </c>
      <c r="AI359" t="str">
        <f t="shared" si="147"/>
        <v>0</v>
      </c>
      <c r="AK359" t="str">
        <f t="shared" si="148"/>
        <v>0</v>
      </c>
      <c r="AL359" t="str">
        <f t="shared" si="149"/>
        <v>0</v>
      </c>
      <c r="AM359" t="str">
        <f t="shared" si="150"/>
        <v>1</v>
      </c>
      <c r="AN359" t="str">
        <f t="shared" si="151"/>
        <v>0</v>
      </c>
      <c r="AO359" t="str">
        <f t="shared" si="152"/>
        <v>0</v>
      </c>
      <c r="AP359" t="str">
        <f t="shared" si="153"/>
        <v>0</v>
      </c>
      <c r="AQ359" t="str">
        <f t="shared" si="154"/>
        <v>0</v>
      </c>
      <c r="AR359" t="str">
        <f t="shared" si="155"/>
        <v>0</v>
      </c>
      <c r="AS359" t="str">
        <f t="shared" si="159"/>
        <v>1</v>
      </c>
      <c r="AT359" t="str">
        <f t="shared" si="156"/>
        <v>0</v>
      </c>
      <c r="AV359" t="str">
        <f t="shared" si="157"/>
        <v>0</v>
      </c>
      <c r="AW359" t="str">
        <f t="shared" si="158"/>
        <v>0</v>
      </c>
      <c r="BD359" t="str">
        <f t="shared" si="160"/>
        <v>0010000010</v>
      </c>
      <c r="BE359" t="str">
        <f t="shared" si="161"/>
        <v>0</v>
      </c>
    </row>
    <row r="360" spans="1:57" x14ac:dyDescent="0.45">
      <c r="A360" t="s">
        <v>17</v>
      </c>
      <c r="B360" t="s">
        <v>18</v>
      </c>
      <c r="C360">
        <v>0.96</v>
      </c>
      <c r="D360">
        <v>1</v>
      </c>
      <c r="E360">
        <v>235968</v>
      </c>
      <c r="F360">
        <v>39</v>
      </c>
      <c r="G360" t="s">
        <v>19</v>
      </c>
      <c r="H360" t="s">
        <v>41</v>
      </c>
      <c r="I360" t="s">
        <v>42</v>
      </c>
      <c r="J360">
        <v>6</v>
      </c>
      <c r="K360" t="s">
        <v>127</v>
      </c>
      <c r="L360" t="s">
        <v>23</v>
      </c>
      <c r="M360">
        <v>44.4</v>
      </c>
      <c r="N360" t="s">
        <v>24</v>
      </c>
      <c r="O360" s="1">
        <v>43686</v>
      </c>
      <c r="P360" t="s">
        <v>25</v>
      </c>
      <c r="Q360" t="s">
        <v>26</v>
      </c>
      <c r="S360">
        <v>7.4</v>
      </c>
      <c r="T360">
        <f t="shared" si="135"/>
        <v>7.4</v>
      </c>
      <c r="U360" s="2"/>
      <c r="X360" t="str">
        <f t="shared" si="136"/>
        <v>0</v>
      </c>
      <c r="Y360" t="str">
        <f t="shared" si="137"/>
        <v>0</v>
      </c>
      <c r="Z360" t="str">
        <f t="shared" si="138"/>
        <v>0</v>
      </c>
      <c r="AA360" t="str">
        <f t="shared" si="139"/>
        <v>0</v>
      </c>
      <c r="AB360" t="str">
        <f t="shared" si="140"/>
        <v>0</v>
      </c>
      <c r="AC360" t="str">
        <f t="shared" si="141"/>
        <v>0</v>
      </c>
      <c r="AD360" t="str">
        <f t="shared" si="142"/>
        <v>0</v>
      </c>
      <c r="AE360" t="str">
        <f t="shared" si="143"/>
        <v>1</v>
      </c>
      <c r="AF360" t="str">
        <f t="shared" si="144"/>
        <v>0</v>
      </c>
      <c r="AG360" t="str">
        <f t="shared" si="145"/>
        <v>0</v>
      </c>
      <c r="AH360" t="str">
        <f t="shared" si="146"/>
        <v>0</v>
      </c>
      <c r="AI360" t="str">
        <f t="shared" si="147"/>
        <v>0</v>
      </c>
      <c r="AK360" t="str">
        <f t="shared" si="148"/>
        <v>0</v>
      </c>
      <c r="AL360" t="str">
        <f t="shared" si="149"/>
        <v>0</v>
      </c>
      <c r="AM360" t="str">
        <f t="shared" si="150"/>
        <v>1</v>
      </c>
      <c r="AN360" t="str">
        <f t="shared" si="151"/>
        <v>0</v>
      </c>
      <c r="AO360" t="str">
        <f t="shared" si="152"/>
        <v>0</v>
      </c>
      <c r="AP360" t="str">
        <f t="shared" si="153"/>
        <v>0</v>
      </c>
      <c r="AQ360" t="str">
        <f t="shared" si="154"/>
        <v>0</v>
      </c>
      <c r="AR360" t="str">
        <f t="shared" si="155"/>
        <v>0</v>
      </c>
      <c r="AS360" t="str">
        <f t="shared" si="159"/>
        <v>1</v>
      </c>
      <c r="AT360" t="str">
        <f t="shared" si="156"/>
        <v>0</v>
      </c>
      <c r="AV360" t="str">
        <f t="shared" si="157"/>
        <v>0</v>
      </c>
      <c r="AW360" t="str">
        <f t="shared" si="158"/>
        <v>1</v>
      </c>
      <c r="BD360" t="str">
        <f t="shared" si="160"/>
        <v>0010000010</v>
      </c>
      <c r="BE360" t="str">
        <f t="shared" si="161"/>
        <v>1</v>
      </c>
    </row>
    <row r="361" spans="1:57" x14ac:dyDescent="0.45">
      <c r="A361" t="s">
        <v>17</v>
      </c>
      <c r="B361" t="s">
        <v>18</v>
      </c>
      <c r="C361">
        <v>8.81</v>
      </c>
      <c r="D361">
        <v>1</v>
      </c>
      <c r="E361">
        <v>235968</v>
      </c>
      <c r="F361">
        <v>28</v>
      </c>
      <c r="G361" t="s">
        <v>19</v>
      </c>
      <c r="H361" t="s">
        <v>31</v>
      </c>
      <c r="I361" t="s">
        <v>28</v>
      </c>
      <c r="J361">
        <v>8</v>
      </c>
      <c r="K361" t="s">
        <v>127</v>
      </c>
      <c r="L361" t="s">
        <v>23</v>
      </c>
      <c r="M361">
        <v>0</v>
      </c>
      <c r="N361" t="s">
        <v>24</v>
      </c>
      <c r="O361" s="1">
        <v>43686</v>
      </c>
      <c r="P361" t="s">
        <v>25</v>
      </c>
      <c r="Q361" t="s">
        <v>26</v>
      </c>
      <c r="S361">
        <v>0</v>
      </c>
      <c r="T361">
        <f t="shared" si="135"/>
        <v>0</v>
      </c>
      <c r="U361" s="2"/>
      <c r="X361" t="str">
        <f t="shared" si="136"/>
        <v>0</v>
      </c>
      <c r="Y361" t="str">
        <f t="shared" si="137"/>
        <v>0</v>
      </c>
      <c r="Z361" t="str">
        <f t="shared" si="138"/>
        <v>0</v>
      </c>
      <c r="AA361" t="str">
        <f t="shared" si="139"/>
        <v>0</v>
      </c>
      <c r="AB361" t="str">
        <f t="shared" si="140"/>
        <v>0</v>
      </c>
      <c r="AC361" t="str">
        <f t="shared" si="141"/>
        <v>0</v>
      </c>
      <c r="AD361" t="str">
        <f t="shared" si="142"/>
        <v>0</v>
      </c>
      <c r="AE361" t="str">
        <f t="shared" si="143"/>
        <v>1</v>
      </c>
      <c r="AF361" t="str">
        <f t="shared" si="144"/>
        <v>0</v>
      </c>
      <c r="AG361" t="str">
        <f t="shared" si="145"/>
        <v>0</v>
      </c>
      <c r="AH361" t="str">
        <f t="shared" si="146"/>
        <v>0</v>
      </c>
      <c r="AI361" t="str">
        <f t="shared" si="147"/>
        <v>0</v>
      </c>
      <c r="AK361" t="str">
        <f t="shared" si="148"/>
        <v>0</v>
      </c>
      <c r="AL361" t="str">
        <f t="shared" si="149"/>
        <v>0</v>
      </c>
      <c r="AM361" t="str">
        <f t="shared" si="150"/>
        <v>1</v>
      </c>
      <c r="AN361" t="str">
        <f t="shared" si="151"/>
        <v>0</v>
      </c>
      <c r="AO361" t="str">
        <f t="shared" si="152"/>
        <v>1</v>
      </c>
      <c r="AP361" t="str">
        <f t="shared" si="153"/>
        <v>0</v>
      </c>
      <c r="AQ361" t="str">
        <f t="shared" si="154"/>
        <v>0</v>
      </c>
      <c r="AR361" t="str">
        <f t="shared" si="155"/>
        <v>0</v>
      </c>
      <c r="AS361" t="str">
        <f t="shared" si="159"/>
        <v>0</v>
      </c>
      <c r="AT361" t="str">
        <f t="shared" si="156"/>
        <v>0</v>
      </c>
      <c r="AV361" t="str">
        <f t="shared" si="157"/>
        <v>0</v>
      </c>
      <c r="AW361" t="str">
        <f t="shared" si="158"/>
        <v>0</v>
      </c>
      <c r="BD361" t="str">
        <f t="shared" si="160"/>
        <v>0010100000</v>
      </c>
      <c r="BE361" t="str">
        <f t="shared" si="161"/>
        <v>0</v>
      </c>
    </row>
    <row r="362" spans="1:57" x14ac:dyDescent="0.45">
      <c r="A362" t="s">
        <v>17</v>
      </c>
      <c r="B362" t="s">
        <v>18</v>
      </c>
      <c r="C362">
        <v>8.34</v>
      </c>
      <c r="D362">
        <v>1</v>
      </c>
      <c r="E362">
        <v>235968</v>
      </c>
      <c r="F362">
        <v>21</v>
      </c>
      <c r="G362" t="s">
        <v>19</v>
      </c>
      <c r="H362" t="s">
        <v>69</v>
      </c>
      <c r="I362" t="s">
        <v>28</v>
      </c>
      <c r="J362">
        <v>8</v>
      </c>
      <c r="K362" t="s">
        <v>127</v>
      </c>
      <c r="L362" t="s">
        <v>23</v>
      </c>
      <c r="M362">
        <v>0</v>
      </c>
      <c r="N362" t="s">
        <v>24</v>
      </c>
      <c r="O362" s="1">
        <v>43686</v>
      </c>
      <c r="P362" t="s">
        <v>25</v>
      </c>
      <c r="Q362" t="s">
        <v>26</v>
      </c>
      <c r="S362">
        <v>0</v>
      </c>
      <c r="T362">
        <f t="shared" si="135"/>
        <v>0</v>
      </c>
      <c r="U362" s="2"/>
      <c r="X362" t="str">
        <f t="shared" si="136"/>
        <v>0</v>
      </c>
      <c r="Y362" t="str">
        <f t="shared" si="137"/>
        <v>0</v>
      </c>
      <c r="Z362" t="str">
        <f t="shared" si="138"/>
        <v>0</v>
      </c>
      <c r="AA362" t="str">
        <f t="shared" si="139"/>
        <v>0</v>
      </c>
      <c r="AB362" t="str">
        <f t="shared" si="140"/>
        <v>0</v>
      </c>
      <c r="AC362" t="str">
        <f t="shared" si="141"/>
        <v>0</v>
      </c>
      <c r="AD362" t="str">
        <f t="shared" si="142"/>
        <v>0</v>
      </c>
      <c r="AE362" t="str">
        <f t="shared" si="143"/>
        <v>1</v>
      </c>
      <c r="AF362" t="str">
        <f t="shared" si="144"/>
        <v>0</v>
      </c>
      <c r="AG362" t="str">
        <f t="shared" si="145"/>
        <v>0</v>
      </c>
      <c r="AH362" t="str">
        <f t="shared" si="146"/>
        <v>0</v>
      </c>
      <c r="AI362" t="str">
        <f t="shared" si="147"/>
        <v>0</v>
      </c>
      <c r="AK362" t="str">
        <f t="shared" si="148"/>
        <v>0</v>
      </c>
      <c r="AL362" t="str">
        <f t="shared" si="149"/>
        <v>0</v>
      </c>
      <c r="AM362" t="str">
        <f t="shared" si="150"/>
        <v>1</v>
      </c>
      <c r="AN362" t="str">
        <f t="shared" si="151"/>
        <v>0</v>
      </c>
      <c r="AO362" t="str">
        <f t="shared" si="152"/>
        <v>1</v>
      </c>
      <c r="AP362" t="str">
        <f t="shared" si="153"/>
        <v>0</v>
      </c>
      <c r="AQ362" t="str">
        <f t="shared" si="154"/>
        <v>0</v>
      </c>
      <c r="AR362" t="str">
        <f t="shared" si="155"/>
        <v>0</v>
      </c>
      <c r="AS362" t="str">
        <f t="shared" si="159"/>
        <v>0</v>
      </c>
      <c r="AT362" t="str">
        <f t="shared" si="156"/>
        <v>0</v>
      </c>
      <c r="AV362" t="str">
        <f t="shared" si="157"/>
        <v>0</v>
      </c>
      <c r="AW362" t="str">
        <f t="shared" si="158"/>
        <v>0</v>
      </c>
      <c r="BD362" t="str">
        <f t="shared" si="160"/>
        <v>0010100000</v>
      </c>
      <c r="BE362" t="str">
        <f t="shared" si="161"/>
        <v>0</v>
      </c>
    </row>
    <row r="363" spans="1:57" x14ac:dyDescent="0.45">
      <c r="A363" t="s">
        <v>17</v>
      </c>
      <c r="B363" t="s">
        <v>18</v>
      </c>
      <c r="C363">
        <v>5.05</v>
      </c>
      <c r="D363">
        <v>1</v>
      </c>
      <c r="E363">
        <v>235968</v>
      </c>
      <c r="F363">
        <v>36</v>
      </c>
      <c r="G363" t="s">
        <v>19</v>
      </c>
      <c r="H363" t="s">
        <v>20</v>
      </c>
      <c r="I363" t="s">
        <v>21</v>
      </c>
      <c r="J363">
        <v>8</v>
      </c>
      <c r="K363" t="s">
        <v>127</v>
      </c>
      <c r="L363" t="s">
        <v>23</v>
      </c>
      <c r="M363">
        <v>0</v>
      </c>
      <c r="N363" t="s">
        <v>24</v>
      </c>
      <c r="O363" s="1">
        <v>43686</v>
      </c>
      <c r="P363" t="s">
        <v>25</v>
      </c>
      <c r="Q363" t="s">
        <v>26</v>
      </c>
      <c r="S363">
        <v>0</v>
      </c>
      <c r="T363">
        <f t="shared" si="135"/>
        <v>0</v>
      </c>
      <c r="U363" s="2"/>
      <c r="X363" t="str">
        <f t="shared" si="136"/>
        <v>0</v>
      </c>
      <c r="Y363" t="str">
        <f t="shared" si="137"/>
        <v>0</v>
      </c>
      <c r="Z363" t="str">
        <f t="shared" si="138"/>
        <v>0</v>
      </c>
      <c r="AA363" t="str">
        <f t="shared" si="139"/>
        <v>0</v>
      </c>
      <c r="AB363" t="str">
        <f t="shared" si="140"/>
        <v>0</v>
      </c>
      <c r="AC363" t="str">
        <f t="shared" si="141"/>
        <v>0</v>
      </c>
      <c r="AD363" t="str">
        <f t="shared" si="142"/>
        <v>0</v>
      </c>
      <c r="AE363" t="str">
        <f t="shared" si="143"/>
        <v>1</v>
      </c>
      <c r="AF363" t="str">
        <f t="shared" si="144"/>
        <v>0</v>
      </c>
      <c r="AG363" t="str">
        <f t="shared" si="145"/>
        <v>0</v>
      </c>
      <c r="AH363" t="str">
        <f t="shared" si="146"/>
        <v>0</v>
      </c>
      <c r="AI363" t="str">
        <f t="shared" si="147"/>
        <v>0</v>
      </c>
      <c r="AK363" t="str">
        <f t="shared" si="148"/>
        <v>0</v>
      </c>
      <c r="AL363" t="str">
        <f t="shared" si="149"/>
        <v>0</v>
      </c>
      <c r="AM363" t="str">
        <f t="shared" si="150"/>
        <v>1</v>
      </c>
      <c r="AN363" t="str">
        <f t="shared" si="151"/>
        <v>0</v>
      </c>
      <c r="AO363" t="str">
        <f t="shared" si="152"/>
        <v>0</v>
      </c>
      <c r="AP363" t="str">
        <f t="shared" si="153"/>
        <v>1</v>
      </c>
      <c r="AQ363" t="str">
        <f t="shared" si="154"/>
        <v>0</v>
      </c>
      <c r="AR363" t="str">
        <f t="shared" si="155"/>
        <v>0</v>
      </c>
      <c r="AS363" t="str">
        <f t="shared" si="159"/>
        <v>0</v>
      </c>
      <c r="AT363" t="str">
        <f t="shared" si="156"/>
        <v>0</v>
      </c>
      <c r="AV363" t="str">
        <f t="shared" si="157"/>
        <v>0</v>
      </c>
      <c r="AW363" t="str">
        <f t="shared" si="158"/>
        <v>0</v>
      </c>
      <c r="BD363" t="str">
        <f t="shared" si="160"/>
        <v>0010010000</v>
      </c>
      <c r="BE363" t="str">
        <f t="shared" si="161"/>
        <v>0</v>
      </c>
    </row>
    <row r="364" spans="1:57" x14ac:dyDescent="0.45">
      <c r="A364" t="s">
        <v>17</v>
      </c>
      <c r="B364" t="s">
        <v>18</v>
      </c>
      <c r="C364">
        <v>4.3499999999999996</v>
      </c>
      <c r="D364">
        <v>1</v>
      </c>
      <c r="E364">
        <v>235968</v>
      </c>
      <c r="F364">
        <v>18</v>
      </c>
      <c r="G364" t="s">
        <v>19</v>
      </c>
      <c r="H364" t="s">
        <v>75</v>
      </c>
      <c r="I364" t="s">
        <v>34</v>
      </c>
      <c r="J364">
        <v>8</v>
      </c>
      <c r="K364" t="s">
        <v>127</v>
      </c>
      <c r="L364" t="s">
        <v>23</v>
      </c>
      <c r="M364">
        <v>25.6</v>
      </c>
      <c r="N364" t="s">
        <v>24</v>
      </c>
      <c r="O364" s="1">
        <v>43686</v>
      </c>
      <c r="P364" t="s">
        <v>25</v>
      </c>
      <c r="Q364" t="s">
        <v>26</v>
      </c>
      <c r="S364">
        <v>3.2</v>
      </c>
      <c r="T364">
        <f t="shared" si="135"/>
        <v>3.2</v>
      </c>
      <c r="U364" s="2"/>
      <c r="X364" t="str">
        <f t="shared" si="136"/>
        <v>0</v>
      </c>
      <c r="Y364" t="str">
        <f t="shared" si="137"/>
        <v>0</v>
      </c>
      <c r="Z364" t="str">
        <f t="shared" si="138"/>
        <v>0</v>
      </c>
      <c r="AA364" t="str">
        <f t="shared" si="139"/>
        <v>0</v>
      </c>
      <c r="AB364" t="str">
        <f t="shared" si="140"/>
        <v>0</v>
      </c>
      <c r="AC364" t="str">
        <f t="shared" si="141"/>
        <v>0</v>
      </c>
      <c r="AD364" t="str">
        <f t="shared" si="142"/>
        <v>0</v>
      </c>
      <c r="AE364" t="str">
        <f t="shared" si="143"/>
        <v>1</v>
      </c>
      <c r="AF364" t="str">
        <f t="shared" si="144"/>
        <v>0</v>
      </c>
      <c r="AG364" t="str">
        <f t="shared" si="145"/>
        <v>0</v>
      </c>
      <c r="AH364" t="str">
        <f t="shared" si="146"/>
        <v>0</v>
      </c>
      <c r="AI364" t="str">
        <f t="shared" si="147"/>
        <v>0</v>
      </c>
      <c r="AK364" t="str">
        <f t="shared" si="148"/>
        <v>0</v>
      </c>
      <c r="AL364" t="str">
        <f t="shared" si="149"/>
        <v>0</v>
      </c>
      <c r="AM364" t="str">
        <f t="shared" si="150"/>
        <v>1</v>
      </c>
      <c r="AN364" t="str">
        <f t="shared" si="151"/>
        <v>0</v>
      </c>
      <c r="AO364" t="str">
        <f t="shared" si="152"/>
        <v>0</v>
      </c>
      <c r="AP364" t="str">
        <f t="shared" si="153"/>
        <v>0</v>
      </c>
      <c r="AQ364" t="str">
        <f t="shared" si="154"/>
        <v>0</v>
      </c>
      <c r="AR364" t="str">
        <f t="shared" si="155"/>
        <v>1</v>
      </c>
      <c r="AS364" t="str">
        <f t="shared" si="159"/>
        <v>0</v>
      </c>
      <c r="AT364" t="str">
        <f t="shared" si="156"/>
        <v>0</v>
      </c>
      <c r="AV364" t="str">
        <f t="shared" si="157"/>
        <v>0</v>
      </c>
      <c r="AW364" t="str">
        <f t="shared" si="158"/>
        <v>0</v>
      </c>
      <c r="BD364" t="str">
        <f t="shared" si="160"/>
        <v>0010000100</v>
      </c>
      <c r="BE364" t="str">
        <f t="shared" si="161"/>
        <v>0</v>
      </c>
    </row>
    <row r="365" spans="1:57" x14ac:dyDescent="0.45">
      <c r="A365" t="s">
        <v>17</v>
      </c>
      <c r="B365" t="s">
        <v>18</v>
      </c>
      <c r="C365">
        <v>5.87</v>
      </c>
      <c r="D365">
        <v>1</v>
      </c>
      <c r="E365">
        <v>235968</v>
      </c>
      <c r="F365">
        <v>9</v>
      </c>
      <c r="G365" t="s">
        <v>19</v>
      </c>
      <c r="H365" t="s">
        <v>55</v>
      </c>
      <c r="I365" t="s">
        <v>34</v>
      </c>
      <c r="J365">
        <v>8</v>
      </c>
      <c r="K365" t="s">
        <v>127</v>
      </c>
      <c r="L365" t="s">
        <v>23</v>
      </c>
      <c r="M365">
        <v>27.2</v>
      </c>
      <c r="N365" t="s">
        <v>24</v>
      </c>
      <c r="O365" s="1">
        <v>43686</v>
      </c>
      <c r="P365" t="s">
        <v>25</v>
      </c>
      <c r="Q365" t="s">
        <v>26</v>
      </c>
      <c r="S365">
        <v>3.4</v>
      </c>
      <c r="T365">
        <f t="shared" si="135"/>
        <v>3.4</v>
      </c>
      <c r="U365" s="2"/>
      <c r="X365" t="str">
        <f t="shared" si="136"/>
        <v>0</v>
      </c>
      <c r="Y365" t="str">
        <f t="shared" si="137"/>
        <v>0</v>
      </c>
      <c r="Z365" t="str">
        <f t="shared" si="138"/>
        <v>0</v>
      </c>
      <c r="AA365" t="str">
        <f t="shared" si="139"/>
        <v>0</v>
      </c>
      <c r="AB365" t="str">
        <f t="shared" si="140"/>
        <v>0</v>
      </c>
      <c r="AC365" t="str">
        <f t="shared" si="141"/>
        <v>0</v>
      </c>
      <c r="AD365" t="str">
        <f t="shared" si="142"/>
        <v>0</v>
      </c>
      <c r="AE365" t="str">
        <f t="shared" si="143"/>
        <v>1</v>
      </c>
      <c r="AF365" t="str">
        <f t="shared" si="144"/>
        <v>0</v>
      </c>
      <c r="AG365" t="str">
        <f t="shared" si="145"/>
        <v>0</v>
      </c>
      <c r="AH365" t="str">
        <f t="shared" si="146"/>
        <v>0</v>
      </c>
      <c r="AI365" t="str">
        <f t="shared" si="147"/>
        <v>0</v>
      </c>
      <c r="AK365" t="str">
        <f t="shared" si="148"/>
        <v>0</v>
      </c>
      <c r="AL365" t="str">
        <f t="shared" si="149"/>
        <v>0</v>
      </c>
      <c r="AM365" t="str">
        <f t="shared" si="150"/>
        <v>1</v>
      </c>
      <c r="AN365" t="str">
        <f t="shared" si="151"/>
        <v>0</v>
      </c>
      <c r="AO365" t="str">
        <f t="shared" si="152"/>
        <v>0</v>
      </c>
      <c r="AP365" t="str">
        <f t="shared" si="153"/>
        <v>0</v>
      </c>
      <c r="AQ365" t="str">
        <f t="shared" si="154"/>
        <v>0</v>
      </c>
      <c r="AR365" t="str">
        <f t="shared" si="155"/>
        <v>1</v>
      </c>
      <c r="AS365" t="str">
        <f t="shared" si="159"/>
        <v>0</v>
      </c>
      <c r="AT365" t="str">
        <f t="shared" si="156"/>
        <v>0</v>
      </c>
      <c r="AV365" t="str">
        <f t="shared" si="157"/>
        <v>0</v>
      </c>
      <c r="AW365" t="str">
        <f t="shared" si="158"/>
        <v>0</v>
      </c>
      <c r="BD365" t="str">
        <f t="shared" si="160"/>
        <v>0010000100</v>
      </c>
      <c r="BE365" t="str">
        <f t="shared" si="161"/>
        <v>0</v>
      </c>
    </row>
    <row r="366" spans="1:57" x14ac:dyDescent="0.45">
      <c r="A366" t="s">
        <v>17</v>
      </c>
      <c r="B366" t="s">
        <v>18</v>
      </c>
      <c r="C366">
        <v>6.84</v>
      </c>
      <c r="D366">
        <v>1</v>
      </c>
      <c r="E366">
        <v>235968</v>
      </c>
      <c r="F366">
        <v>10</v>
      </c>
      <c r="G366" t="s">
        <v>19</v>
      </c>
      <c r="H366" t="s">
        <v>72</v>
      </c>
      <c r="I366" t="s">
        <v>34</v>
      </c>
      <c r="J366">
        <v>8</v>
      </c>
      <c r="K366" t="s">
        <v>127</v>
      </c>
      <c r="L366" t="s">
        <v>23</v>
      </c>
      <c r="M366">
        <v>27.2</v>
      </c>
      <c r="N366" t="s">
        <v>24</v>
      </c>
      <c r="O366" s="1">
        <v>43686</v>
      </c>
      <c r="P366" t="s">
        <v>25</v>
      </c>
      <c r="Q366" t="s">
        <v>26</v>
      </c>
      <c r="S366">
        <v>3.4</v>
      </c>
      <c r="T366">
        <f t="shared" si="135"/>
        <v>3.4</v>
      </c>
      <c r="U366" s="2"/>
      <c r="X366" t="str">
        <f t="shared" si="136"/>
        <v>0</v>
      </c>
      <c r="Y366" t="str">
        <f t="shared" si="137"/>
        <v>0</v>
      </c>
      <c r="Z366" t="str">
        <f t="shared" si="138"/>
        <v>0</v>
      </c>
      <c r="AA366" t="str">
        <f t="shared" si="139"/>
        <v>0</v>
      </c>
      <c r="AB366" t="str">
        <f t="shared" si="140"/>
        <v>0</v>
      </c>
      <c r="AC366" t="str">
        <f t="shared" si="141"/>
        <v>0</v>
      </c>
      <c r="AD366" t="str">
        <f t="shared" si="142"/>
        <v>0</v>
      </c>
      <c r="AE366" t="str">
        <f t="shared" si="143"/>
        <v>1</v>
      </c>
      <c r="AF366" t="str">
        <f t="shared" si="144"/>
        <v>0</v>
      </c>
      <c r="AG366" t="str">
        <f t="shared" si="145"/>
        <v>0</v>
      </c>
      <c r="AH366" t="str">
        <f t="shared" si="146"/>
        <v>0</v>
      </c>
      <c r="AI366" t="str">
        <f t="shared" si="147"/>
        <v>0</v>
      </c>
      <c r="AK366" t="str">
        <f t="shared" si="148"/>
        <v>0</v>
      </c>
      <c r="AL366" t="str">
        <f t="shared" si="149"/>
        <v>0</v>
      </c>
      <c r="AM366" t="str">
        <f t="shared" si="150"/>
        <v>1</v>
      </c>
      <c r="AN366" t="str">
        <f t="shared" si="151"/>
        <v>0</v>
      </c>
      <c r="AO366" t="str">
        <f t="shared" si="152"/>
        <v>0</v>
      </c>
      <c r="AP366" t="str">
        <f t="shared" si="153"/>
        <v>0</v>
      </c>
      <c r="AQ366" t="str">
        <f t="shared" si="154"/>
        <v>0</v>
      </c>
      <c r="AR366" t="str">
        <f t="shared" si="155"/>
        <v>1</v>
      </c>
      <c r="AS366" t="str">
        <f t="shared" si="159"/>
        <v>0</v>
      </c>
      <c r="AT366" t="str">
        <f t="shared" si="156"/>
        <v>0</v>
      </c>
      <c r="AV366" t="str">
        <f t="shared" si="157"/>
        <v>0</v>
      </c>
      <c r="AW366" t="str">
        <f t="shared" si="158"/>
        <v>0</v>
      </c>
      <c r="BD366" t="str">
        <f t="shared" si="160"/>
        <v>0010000100</v>
      </c>
      <c r="BE366" t="str">
        <f t="shared" si="161"/>
        <v>0</v>
      </c>
    </row>
    <row r="367" spans="1:57" x14ac:dyDescent="0.45">
      <c r="A367" t="s">
        <v>17</v>
      </c>
      <c r="B367" t="s">
        <v>18</v>
      </c>
      <c r="C367">
        <v>5.48</v>
      </c>
      <c r="D367">
        <v>1</v>
      </c>
      <c r="E367">
        <v>235968</v>
      </c>
      <c r="F367">
        <v>4</v>
      </c>
      <c r="G367" t="s">
        <v>19</v>
      </c>
      <c r="H367" t="s">
        <v>33</v>
      </c>
      <c r="I367" t="s">
        <v>34</v>
      </c>
      <c r="J367">
        <v>8</v>
      </c>
      <c r="K367" t="s">
        <v>127</v>
      </c>
      <c r="L367" t="s">
        <v>23</v>
      </c>
      <c r="M367">
        <v>27.2</v>
      </c>
      <c r="N367" t="s">
        <v>24</v>
      </c>
      <c r="O367" s="1">
        <v>43686</v>
      </c>
      <c r="P367" t="s">
        <v>25</v>
      </c>
      <c r="Q367" t="s">
        <v>26</v>
      </c>
      <c r="S367">
        <v>3.4</v>
      </c>
      <c r="T367">
        <f t="shared" si="135"/>
        <v>3.4</v>
      </c>
      <c r="U367" s="2"/>
      <c r="X367" t="str">
        <f t="shared" si="136"/>
        <v>0</v>
      </c>
      <c r="Y367" t="str">
        <f t="shared" si="137"/>
        <v>0</v>
      </c>
      <c r="Z367" t="str">
        <f t="shared" si="138"/>
        <v>0</v>
      </c>
      <c r="AA367" t="str">
        <f t="shared" si="139"/>
        <v>0</v>
      </c>
      <c r="AB367" t="str">
        <f t="shared" si="140"/>
        <v>0</v>
      </c>
      <c r="AC367" t="str">
        <f t="shared" si="141"/>
        <v>0</v>
      </c>
      <c r="AD367" t="str">
        <f t="shared" si="142"/>
        <v>0</v>
      </c>
      <c r="AE367" t="str">
        <f t="shared" si="143"/>
        <v>1</v>
      </c>
      <c r="AF367" t="str">
        <f t="shared" si="144"/>
        <v>0</v>
      </c>
      <c r="AG367" t="str">
        <f t="shared" si="145"/>
        <v>0</v>
      </c>
      <c r="AH367" t="str">
        <f t="shared" si="146"/>
        <v>0</v>
      </c>
      <c r="AI367" t="str">
        <f t="shared" si="147"/>
        <v>0</v>
      </c>
      <c r="AK367" t="str">
        <f t="shared" si="148"/>
        <v>0</v>
      </c>
      <c r="AL367" t="str">
        <f t="shared" si="149"/>
        <v>0</v>
      </c>
      <c r="AM367" t="str">
        <f t="shared" si="150"/>
        <v>1</v>
      </c>
      <c r="AN367" t="str">
        <f t="shared" si="151"/>
        <v>0</v>
      </c>
      <c r="AO367" t="str">
        <f t="shared" si="152"/>
        <v>0</v>
      </c>
      <c r="AP367" t="str">
        <f t="shared" si="153"/>
        <v>0</v>
      </c>
      <c r="AQ367" t="str">
        <f t="shared" si="154"/>
        <v>0</v>
      </c>
      <c r="AR367" t="str">
        <f t="shared" si="155"/>
        <v>1</v>
      </c>
      <c r="AS367" t="str">
        <f t="shared" si="159"/>
        <v>0</v>
      </c>
      <c r="AT367" t="str">
        <f t="shared" si="156"/>
        <v>0</v>
      </c>
      <c r="AV367" t="str">
        <f t="shared" si="157"/>
        <v>0</v>
      </c>
      <c r="AW367" t="str">
        <f t="shared" si="158"/>
        <v>0</v>
      </c>
      <c r="BD367" t="str">
        <f t="shared" si="160"/>
        <v>0010000100</v>
      </c>
      <c r="BE367" t="str">
        <f t="shared" si="161"/>
        <v>0</v>
      </c>
    </row>
    <row r="368" spans="1:57" x14ac:dyDescent="0.45">
      <c r="A368" t="s">
        <v>17</v>
      </c>
      <c r="B368" t="s">
        <v>18</v>
      </c>
      <c r="C368">
        <v>6.78</v>
      </c>
      <c r="D368">
        <v>1</v>
      </c>
      <c r="E368">
        <v>235968</v>
      </c>
      <c r="F368">
        <v>5</v>
      </c>
      <c r="G368" t="s">
        <v>19</v>
      </c>
      <c r="H368" t="s">
        <v>74</v>
      </c>
      <c r="I368" t="s">
        <v>34</v>
      </c>
      <c r="J368">
        <v>8</v>
      </c>
      <c r="K368" t="s">
        <v>127</v>
      </c>
      <c r="L368" t="s">
        <v>23</v>
      </c>
      <c r="M368">
        <v>27.2</v>
      </c>
      <c r="N368" t="s">
        <v>24</v>
      </c>
      <c r="O368" s="1">
        <v>43686</v>
      </c>
      <c r="P368" t="s">
        <v>25</v>
      </c>
      <c r="Q368" t="s">
        <v>26</v>
      </c>
      <c r="S368">
        <v>3.4</v>
      </c>
      <c r="T368">
        <f t="shared" si="135"/>
        <v>3.4</v>
      </c>
      <c r="U368" s="2"/>
      <c r="X368" t="str">
        <f t="shared" si="136"/>
        <v>0</v>
      </c>
      <c r="Y368" t="str">
        <f t="shared" si="137"/>
        <v>0</v>
      </c>
      <c r="Z368" t="str">
        <f t="shared" si="138"/>
        <v>0</v>
      </c>
      <c r="AA368" t="str">
        <f t="shared" si="139"/>
        <v>0</v>
      </c>
      <c r="AB368" t="str">
        <f t="shared" si="140"/>
        <v>0</v>
      </c>
      <c r="AC368" t="str">
        <f t="shared" si="141"/>
        <v>0</v>
      </c>
      <c r="AD368" t="str">
        <f t="shared" si="142"/>
        <v>0</v>
      </c>
      <c r="AE368" t="str">
        <f t="shared" si="143"/>
        <v>1</v>
      </c>
      <c r="AF368" t="str">
        <f t="shared" si="144"/>
        <v>0</v>
      </c>
      <c r="AG368" t="str">
        <f t="shared" si="145"/>
        <v>0</v>
      </c>
      <c r="AH368" t="str">
        <f t="shared" si="146"/>
        <v>0</v>
      </c>
      <c r="AI368" t="str">
        <f t="shared" si="147"/>
        <v>0</v>
      </c>
      <c r="AK368" t="str">
        <f t="shared" si="148"/>
        <v>0</v>
      </c>
      <c r="AL368" t="str">
        <f t="shared" si="149"/>
        <v>0</v>
      </c>
      <c r="AM368" t="str">
        <f t="shared" si="150"/>
        <v>1</v>
      </c>
      <c r="AN368" t="str">
        <f t="shared" si="151"/>
        <v>0</v>
      </c>
      <c r="AO368" t="str">
        <f t="shared" si="152"/>
        <v>0</v>
      </c>
      <c r="AP368" t="str">
        <f t="shared" si="153"/>
        <v>0</v>
      </c>
      <c r="AQ368" t="str">
        <f t="shared" si="154"/>
        <v>0</v>
      </c>
      <c r="AR368" t="str">
        <f t="shared" si="155"/>
        <v>1</v>
      </c>
      <c r="AS368" t="str">
        <f t="shared" si="159"/>
        <v>0</v>
      </c>
      <c r="AT368" t="str">
        <f t="shared" si="156"/>
        <v>0</v>
      </c>
      <c r="AV368" t="str">
        <f t="shared" si="157"/>
        <v>0</v>
      </c>
      <c r="AW368" t="str">
        <f t="shared" si="158"/>
        <v>0</v>
      </c>
      <c r="BD368" t="str">
        <f t="shared" si="160"/>
        <v>0010000100</v>
      </c>
      <c r="BE368" t="str">
        <f t="shared" si="161"/>
        <v>0</v>
      </c>
    </row>
    <row r="369" spans="1:57" x14ac:dyDescent="0.45">
      <c r="A369" t="s">
        <v>17</v>
      </c>
      <c r="B369" t="s">
        <v>18</v>
      </c>
      <c r="C369">
        <v>5</v>
      </c>
      <c r="D369">
        <v>1</v>
      </c>
      <c r="E369">
        <v>235968</v>
      </c>
      <c r="F369">
        <v>7</v>
      </c>
      <c r="G369" t="s">
        <v>19</v>
      </c>
      <c r="H369" t="s">
        <v>44</v>
      </c>
      <c r="I369" t="s">
        <v>34</v>
      </c>
      <c r="J369">
        <v>8</v>
      </c>
      <c r="K369" t="s">
        <v>127</v>
      </c>
      <c r="L369" t="s">
        <v>23</v>
      </c>
      <c r="M369">
        <v>27.2</v>
      </c>
      <c r="N369" t="s">
        <v>24</v>
      </c>
      <c r="O369" s="1">
        <v>43686</v>
      </c>
      <c r="P369" t="s">
        <v>25</v>
      </c>
      <c r="Q369" t="s">
        <v>26</v>
      </c>
      <c r="S369">
        <v>3.4</v>
      </c>
      <c r="T369">
        <f t="shared" si="135"/>
        <v>3.4</v>
      </c>
      <c r="U369" s="2"/>
      <c r="X369" t="str">
        <f t="shared" si="136"/>
        <v>0</v>
      </c>
      <c r="Y369" t="str">
        <f t="shared" si="137"/>
        <v>0</v>
      </c>
      <c r="Z369" t="str">
        <f t="shared" si="138"/>
        <v>0</v>
      </c>
      <c r="AA369" t="str">
        <f t="shared" si="139"/>
        <v>0</v>
      </c>
      <c r="AB369" t="str">
        <f t="shared" si="140"/>
        <v>0</v>
      </c>
      <c r="AC369" t="str">
        <f t="shared" si="141"/>
        <v>0</v>
      </c>
      <c r="AD369" t="str">
        <f t="shared" si="142"/>
        <v>0</v>
      </c>
      <c r="AE369" t="str">
        <f t="shared" si="143"/>
        <v>1</v>
      </c>
      <c r="AF369" t="str">
        <f t="shared" si="144"/>
        <v>0</v>
      </c>
      <c r="AG369" t="str">
        <f t="shared" si="145"/>
        <v>0</v>
      </c>
      <c r="AH369" t="str">
        <f t="shared" si="146"/>
        <v>0</v>
      </c>
      <c r="AI369" t="str">
        <f t="shared" si="147"/>
        <v>0</v>
      </c>
      <c r="AK369" t="str">
        <f t="shared" si="148"/>
        <v>0</v>
      </c>
      <c r="AL369" t="str">
        <f t="shared" si="149"/>
        <v>0</v>
      </c>
      <c r="AM369" t="str">
        <f t="shared" si="150"/>
        <v>1</v>
      </c>
      <c r="AN369" t="str">
        <f t="shared" si="151"/>
        <v>0</v>
      </c>
      <c r="AO369" t="str">
        <f t="shared" si="152"/>
        <v>0</v>
      </c>
      <c r="AP369" t="str">
        <f t="shared" si="153"/>
        <v>0</v>
      </c>
      <c r="AQ369" t="str">
        <f t="shared" si="154"/>
        <v>0</v>
      </c>
      <c r="AR369" t="str">
        <f t="shared" si="155"/>
        <v>1</v>
      </c>
      <c r="AS369" t="str">
        <f t="shared" si="159"/>
        <v>0</v>
      </c>
      <c r="AT369" t="str">
        <f t="shared" si="156"/>
        <v>0</v>
      </c>
      <c r="AV369" t="str">
        <f t="shared" si="157"/>
        <v>0</v>
      </c>
      <c r="AW369" t="str">
        <f t="shared" si="158"/>
        <v>0</v>
      </c>
      <c r="BD369" t="str">
        <f t="shared" si="160"/>
        <v>0010000100</v>
      </c>
      <c r="BE369" t="str">
        <f t="shared" si="161"/>
        <v>0</v>
      </c>
    </row>
    <row r="370" spans="1:57" x14ac:dyDescent="0.45">
      <c r="A370" t="s">
        <v>17</v>
      </c>
      <c r="B370" t="s">
        <v>18</v>
      </c>
      <c r="C370">
        <v>6.22</v>
      </c>
      <c r="D370">
        <v>1</v>
      </c>
      <c r="E370">
        <v>235968</v>
      </c>
      <c r="F370">
        <v>8</v>
      </c>
      <c r="G370" t="s">
        <v>19</v>
      </c>
      <c r="H370" t="s">
        <v>77</v>
      </c>
      <c r="I370" t="s">
        <v>28</v>
      </c>
      <c r="J370">
        <v>8</v>
      </c>
      <c r="K370" t="s">
        <v>127</v>
      </c>
      <c r="L370" t="s">
        <v>23</v>
      </c>
      <c r="M370">
        <v>28.8</v>
      </c>
      <c r="N370" t="s">
        <v>24</v>
      </c>
      <c r="O370" s="1">
        <v>43686</v>
      </c>
      <c r="P370" t="s">
        <v>25</v>
      </c>
      <c r="Q370" t="s">
        <v>26</v>
      </c>
      <c r="S370">
        <v>3.6</v>
      </c>
      <c r="T370">
        <f t="shared" si="135"/>
        <v>3.6</v>
      </c>
      <c r="U370" s="2"/>
      <c r="X370" t="str">
        <f t="shared" si="136"/>
        <v>0</v>
      </c>
      <c r="Y370" t="str">
        <f t="shared" si="137"/>
        <v>0</v>
      </c>
      <c r="Z370" t="str">
        <f t="shared" si="138"/>
        <v>0</v>
      </c>
      <c r="AA370" t="str">
        <f t="shared" si="139"/>
        <v>0</v>
      </c>
      <c r="AB370" t="str">
        <f t="shared" si="140"/>
        <v>0</v>
      </c>
      <c r="AC370" t="str">
        <f t="shared" si="141"/>
        <v>0</v>
      </c>
      <c r="AD370" t="str">
        <f t="shared" si="142"/>
        <v>0</v>
      </c>
      <c r="AE370" t="str">
        <f t="shared" si="143"/>
        <v>1</v>
      </c>
      <c r="AF370" t="str">
        <f t="shared" si="144"/>
        <v>0</v>
      </c>
      <c r="AG370" t="str">
        <f t="shared" si="145"/>
        <v>0</v>
      </c>
      <c r="AH370" t="str">
        <f t="shared" si="146"/>
        <v>0</v>
      </c>
      <c r="AI370" t="str">
        <f t="shared" si="147"/>
        <v>0</v>
      </c>
      <c r="AK370" t="str">
        <f t="shared" si="148"/>
        <v>0</v>
      </c>
      <c r="AL370" t="str">
        <f t="shared" si="149"/>
        <v>0</v>
      </c>
      <c r="AM370" t="str">
        <f t="shared" si="150"/>
        <v>1</v>
      </c>
      <c r="AN370" t="str">
        <f t="shared" si="151"/>
        <v>0</v>
      </c>
      <c r="AO370" t="str">
        <f t="shared" si="152"/>
        <v>1</v>
      </c>
      <c r="AP370" t="str">
        <f t="shared" si="153"/>
        <v>0</v>
      </c>
      <c r="AQ370" t="str">
        <f t="shared" si="154"/>
        <v>0</v>
      </c>
      <c r="AR370" t="str">
        <f t="shared" si="155"/>
        <v>0</v>
      </c>
      <c r="AS370" t="str">
        <f t="shared" si="159"/>
        <v>0</v>
      </c>
      <c r="AT370" t="str">
        <f t="shared" si="156"/>
        <v>0</v>
      </c>
      <c r="AV370" t="str">
        <f t="shared" si="157"/>
        <v>0</v>
      </c>
      <c r="AW370" t="str">
        <f t="shared" si="158"/>
        <v>0</v>
      </c>
      <c r="BD370" t="str">
        <f t="shared" si="160"/>
        <v>0010100000</v>
      </c>
      <c r="BE370" t="str">
        <f t="shared" si="161"/>
        <v>0</v>
      </c>
    </row>
    <row r="371" spans="1:57" x14ac:dyDescent="0.45">
      <c r="A371" t="s">
        <v>17</v>
      </c>
      <c r="B371" t="s">
        <v>18</v>
      </c>
      <c r="C371">
        <v>8.34</v>
      </c>
      <c r="D371">
        <v>1</v>
      </c>
      <c r="E371">
        <v>235968</v>
      </c>
      <c r="F371">
        <v>24</v>
      </c>
      <c r="G371" t="s">
        <v>19</v>
      </c>
      <c r="H371" t="s">
        <v>46</v>
      </c>
      <c r="I371" t="s">
        <v>28</v>
      </c>
      <c r="J371">
        <v>8</v>
      </c>
      <c r="K371" t="s">
        <v>127</v>
      </c>
      <c r="L371" t="s">
        <v>23</v>
      </c>
      <c r="M371">
        <v>28.8</v>
      </c>
      <c r="N371" t="s">
        <v>24</v>
      </c>
      <c r="O371" s="1">
        <v>43686</v>
      </c>
      <c r="P371" t="s">
        <v>25</v>
      </c>
      <c r="Q371" t="s">
        <v>26</v>
      </c>
      <c r="S371">
        <v>3.6</v>
      </c>
      <c r="T371">
        <f t="shared" si="135"/>
        <v>3.6</v>
      </c>
      <c r="U371" s="2"/>
      <c r="X371" t="str">
        <f t="shared" si="136"/>
        <v>0</v>
      </c>
      <c r="Y371" t="str">
        <f t="shared" si="137"/>
        <v>0</v>
      </c>
      <c r="Z371" t="str">
        <f t="shared" si="138"/>
        <v>0</v>
      </c>
      <c r="AA371" t="str">
        <f t="shared" si="139"/>
        <v>0</v>
      </c>
      <c r="AB371" t="str">
        <f t="shared" si="140"/>
        <v>0</v>
      </c>
      <c r="AC371" t="str">
        <f t="shared" si="141"/>
        <v>0</v>
      </c>
      <c r="AD371" t="str">
        <f t="shared" si="142"/>
        <v>0</v>
      </c>
      <c r="AE371" t="str">
        <f t="shared" si="143"/>
        <v>1</v>
      </c>
      <c r="AF371" t="str">
        <f t="shared" si="144"/>
        <v>0</v>
      </c>
      <c r="AG371" t="str">
        <f t="shared" si="145"/>
        <v>0</v>
      </c>
      <c r="AH371" t="str">
        <f t="shared" si="146"/>
        <v>0</v>
      </c>
      <c r="AI371" t="str">
        <f t="shared" si="147"/>
        <v>0</v>
      </c>
      <c r="AK371" t="str">
        <f t="shared" si="148"/>
        <v>0</v>
      </c>
      <c r="AL371" t="str">
        <f t="shared" si="149"/>
        <v>0</v>
      </c>
      <c r="AM371" t="str">
        <f t="shared" si="150"/>
        <v>1</v>
      </c>
      <c r="AN371" t="str">
        <f t="shared" si="151"/>
        <v>0</v>
      </c>
      <c r="AO371" t="str">
        <f t="shared" si="152"/>
        <v>1</v>
      </c>
      <c r="AP371" t="str">
        <f t="shared" si="153"/>
        <v>0</v>
      </c>
      <c r="AQ371" t="str">
        <f t="shared" si="154"/>
        <v>0</v>
      </c>
      <c r="AR371" t="str">
        <f t="shared" si="155"/>
        <v>0</v>
      </c>
      <c r="AS371" t="str">
        <f t="shared" si="159"/>
        <v>0</v>
      </c>
      <c r="AT371" t="str">
        <f t="shared" si="156"/>
        <v>0</v>
      </c>
      <c r="AV371" t="str">
        <f t="shared" si="157"/>
        <v>0</v>
      </c>
      <c r="AW371" t="str">
        <f t="shared" si="158"/>
        <v>0</v>
      </c>
      <c r="BD371" t="str">
        <f t="shared" si="160"/>
        <v>0010100000</v>
      </c>
      <c r="BE371" t="str">
        <f t="shared" si="161"/>
        <v>0</v>
      </c>
    </row>
    <row r="372" spans="1:57" x14ac:dyDescent="0.45">
      <c r="A372" t="s">
        <v>17</v>
      </c>
      <c r="B372" t="s">
        <v>18</v>
      </c>
      <c r="C372">
        <v>5.62</v>
      </c>
      <c r="D372">
        <v>1</v>
      </c>
      <c r="E372">
        <v>235968</v>
      </c>
      <c r="F372">
        <v>26</v>
      </c>
      <c r="G372" t="s">
        <v>19</v>
      </c>
      <c r="H372" t="s">
        <v>30</v>
      </c>
      <c r="I372" t="s">
        <v>28</v>
      </c>
      <c r="J372">
        <v>8</v>
      </c>
      <c r="K372" t="s">
        <v>127</v>
      </c>
      <c r="L372" t="s">
        <v>23</v>
      </c>
      <c r="M372">
        <v>28.8</v>
      </c>
      <c r="N372" t="s">
        <v>24</v>
      </c>
      <c r="O372" s="1">
        <v>43686</v>
      </c>
      <c r="P372" t="s">
        <v>25</v>
      </c>
      <c r="Q372" t="s">
        <v>26</v>
      </c>
      <c r="S372">
        <v>3.6</v>
      </c>
      <c r="T372">
        <f t="shared" si="135"/>
        <v>3.6</v>
      </c>
      <c r="U372" s="2"/>
      <c r="X372" t="str">
        <f t="shared" si="136"/>
        <v>0</v>
      </c>
      <c r="Y372" t="str">
        <f t="shared" si="137"/>
        <v>0</v>
      </c>
      <c r="Z372" t="str">
        <f t="shared" si="138"/>
        <v>0</v>
      </c>
      <c r="AA372" t="str">
        <f t="shared" si="139"/>
        <v>0</v>
      </c>
      <c r="AB372" t="str">
        <f t="shared" si="140"/>
        <v>0</v>
      </c>
      <c r="AC372" t="str">
        <f t="shared" si="141"/>
        <v>0</v>
      </c>
      <c r="AD372" t="str">
        <f t="shared" si="142"/>
        <v>0</v>
      </c>
      <c r="AE372" t="str">
        <f t="shared" si="143"/>
        <v>1</v>
      </c>
      <c r="AF372" t="str">
        <f t="shared" si="144"/>
        <v>0</v>
      </c>
      <c r="AG372" t="str">
        <f t="shared" si="145"/>
        <v>0</v>
      </c>
      <c r="AH372" t="str">
        <f t="shared" si="146"/>
        <v>0</v>
      </c>
      <c r="AI372" t="str">
        <f t="shared" si="147"/>
        <v>0</v>
      </c>
      <c r="AK372" t="str">
        <f t="shared" si="148"/>
        <v>0</v>
      </c>
      <c r="AL372" t="str">
        <f t="shared" si="149"/>
        <v>0</v>
      </c>
      <c r="AM372" t="str">
        <f t="shared" si="150"/>
        <v>1</v>
      </c>
      <c r="AN372" t="str">
        <f t="shared" si="151"/>
        <v>0</v>
      </c>
      <c r="AO372" t="str">
        <f t="shared" si="152"/>
        <v>1</v>
      </c>
      <c r="AP372" t="str">
        <f t="shared" si="153"/>
        <v>0</v>
      </c>
      <c r="AQ372" t="str">
        <f t="shared" si="154"/>
        <v>0</v>
      </c>
      <c r="AR372" t="str">
        <f t="shared" si="155"/>
        <v>0</v>
      </c>
      <c r="AS372" t="str">
        <f t="shared" si="159"/>
        <v>0</v>
      </c>
      <c r="AT372" t="str">
        <f t="shared" si="156"/>
        <v>0</v>
      </c>
      <c r="AV372" t="str">
        <f t="shared" si="157"/>
        <v>0</v>
      </c>
      <c r="AW372" t="str">
        <f t="shared" si="158"/>
        <v>0</v>
      </c>
      <c r="BD372" t="str">
        <f t="shared" si="160"/>
        <v>0010100000</v>
      </c>
      <c r="BE372" t="str">
        <f t="shared" si="161"/>
        <v>0</v>
      </c>
    </row>
    <row r="373" spans="1:57" x14ac:dyDescent="0.45">
      <c r="A373" t="s">
        <v>17</v>
      </c>
      <c r="B373" t="s">
        <v>18</v>
      </c>
      <c r="C373">
        <v>8.81</v>
      </c>
      <c r="D373">
        <v>1</v>
      </c>
      <c r="E373">
        <v>235968</v>
      </c>
      <c r="F373">
        <v>27</v>
      </c>
      <c r="G373" t="s">
        <v>19</v>
      </c>
      <c r="H373" t="s">
        <v>31</v>
      </c>
      <c r="I373" t="s">
        <v>28</v>
      </c>
      <c r="J373">
        <v>8</v>
      </c>
      <c r="K373" t="s">
        <v>127</v>
      </c>
      <c r="L373" t="s">
        <v>23</v>
      </c>
      <c r="M373">
        <v>28.8</v>
      </c>
      <c r="N373" t="s">
        <v>24</v>
      </c>
      <c r="O373" s="1">
        <v>43686</v>
      </c>
      <c r="P373" t="s">
        <v>25</v>
      </c>
      <c r="Q373" t="s">
        <v>26</v>
      </c>
      <c r="S373">
        <v>3.6</v>
      </c>
      <c r="T373">
        <f t="shared" si="135"/>
        <v>3.6</v>
      </c>
      <c r="U373" s="2"/>
      <c r="X373" t="str">
        <f t="shared" si="136"/>
        <v>0</v>
      </c>
      <c r="Y373" t="str">
        <f t="shared" si="137"/>
        <v>0</v>
      </c>
      <c r="Z373" t="str">
        <f t="shared" si="138"/>
        <v>0</v>
      </c>
      <c r="AA373" t="str">
        <f t="shared" si="139"/>
        <v>0</v>
      </c>
      <c r="AB373" t="str">
        <f t="shared" si="140"/>
        <v>0</v>
      </c>
      <c r="AC373" t="str">
        <f t="shared" si="141"/>
        <v>0</v>
      </c>
      <c r="AD373" t="str">
        <f t="shared" si="142"/>
        <v>0</v>
      </c>
      <c r="AE373" t="str">
        <f t="shared" si="143"/>
        <v>1</v>
      </c>
      <c r="AF373" t="str">
        <f t="shared" si="144"/>
        <v>0</v>
      </c>
      <c r="AG373" t="str">
        <f t="shared" si="145"/>
        <v>0</v>
      </c>
      <c r="AH373" t="str">
        <f t="shared" si="146"/>
        <v>0</v>
      </c>
      <c r="AI373" t="str">
        <f t="shared" si="147"/>
        <v>0</v>
      </c>
      <c r="AK373" t="str">
        <f t="shared" si="148"/>
        <v>0</v>
      </c>
      <c r="AL373" t="str">
        <f t="shared" si="149"/>
        <v>0</v>
      </c>
      <c r="AM373" t="str">
        <f t="shared" si="150"/>
        <v>1</v>
      </c>
      <c r="AN373" t="str">
        <f t="shared" si="151"/>
        <v>0</v>
      </c>
      <c r="AO373" t="str">
        <f t="shared" si="152"/>
        <v>1</v>
      </c>
      <c r="AP373" t="str">
        <f t="shared" si="153"/>
        <v>0</v>
      </c>
      <c r="AQ373" t="str">
        <f t="shared" si="154"/>
        <v>0</v>
      </c>
      <c r="AR373" t="str">
        <f t="shared" si="155"/>
        <v>0</v>
      </c>
      <c r="AS373" t="str">
        <f t="shared" si="159"/>
        <v>0</v>
      </c>
      <c r="AT373" t="str">
        <f t="shared" si="156"/>
        <v>0</v>
      </c>
      <c r="AV373" t="str">
        <f t="shared" si="157"/>
        <v>0</v>
      </c>
      <c r="AW373" t="str">
        <f t="shared" si="158"/>
        <v>0</v>
      </c>
      <c r="BD373" t="str">
        <f t="shared" si="160"/>
        <v>0010100000</v>
      </c>
      <c r="BE373" t="str">
        <f t="shared" si="161"/>
        <v>0</v>
      </c>
    </row>
    <row r="374" spans="1:57" x14ac:dyDescent="0.45">
      <c r="A374" t="s">
        <v>17</v>
      </c>
      <c r="B374" t="s">
        <v>18</v>
      </c>
      <c r="C374">
        <v>8.6</v>
      </c>
      <c r="D374">
        <v>1</v>
      </c>
      <c r="E374">
        <v>235968</v>
      </c>
      <c r="F374">
        <v>23</v>
      </c>
      <c r="G374" t="s">
        <v>19</v>
      </c>
      <c r="H374" t="s">
        <v>57</v>
      </c>
      <c r="I374" t="s">
        <v>28</v>
      </c>
      <c r="J374">
        <v>8</v>
      </c>
      <c r="K374" t="s">
        <v>127</v>
      </c>
      <c r="L374" t="s">
        <v>23</v>
      </c>
      <c r="M374">
        <v>28.8</v>
      </c>
      <c r="N374" t="s">
        <v>24</v>
      </c>
      <c r="O374" s="1">
        <v>43686</v>
      </c>
      <c r="P374" t="s">
        <v>25</v>
      </c>
      <c r="Q374" t="s">
        <v>26</v>
      </c>
      <c r="S374">
        <v>3.6</v>
      </c>
      <c r="T374">
        <f t="shared" si="135"/>
        <v>3.6</v>
      </c>
      <c r="U374" s="2"/>
      <c r="X374" t="str">
        <f t="shared" si="136"/>
        <v>0</v>
      </c>
      <c r="Y374" t="str">
        <f t="shared" si="137"/>
        <v>0</v>
      </c>
      <c r="Z374" t="str">
        <f t="shared" si="138"/>
        <v>0</v>
      </c>
      <c r="AA374" t="str">
        <f t="shared" si="139"/>
        <v>0</v>
      </c>
      <c r="AB374" t="str">
        <f t="shared" si="140"/>
        <v>0</v>
      </c>
      <c r="AC374" t="str">
        <f t="shared" si="141"/>
        <v>0</v>
      </c>
      <c r="AD374" t="str">
        <f t="shared" si="142"/>
        <v>0</v>
      </c>
      <c r="AE374" t="str">
        <f t="shared" si="143"/>
        <v>1</v>
      </c>
      <c r="AF374" t="str">
        <f t="shared" si="144"/>
        <v>0</v>
      </c>
      <c r="AG374" t="str">
        <f t="shared" si="145"/>
        <v>0</v>
      </c>
      <c r="AH374" t="str">
        <f t="shared" si="146"/>
        <v>0</v>
      </c>
      <c r="AI374" t="str">
        <f t="shared" si="147"/>
        <v>0</v>
      </c>
      <c r="AK374" t="str">
        <f t="shared" si="148"/>
        <v>0</v>
      </c>
      <c r="AL374" t="str">
        <f t="shared" si="149"/>
        <v>0</v>
      </c>
      <c r="AM374" t="str">
        <f t="shared" si="150"/>
        <v>1</v>
      </c>
      <c r="AN374" t="str">
        <f t="shared" si="151"/>
        <v>0</v>
      </c>
      <c r="AO374" t="str">
        <f t="shared" si="152"/>
        <v>1</v>
      </c>
      <c r="AP374" t="str">
        <f t="shared" si="153"/>
        <v>0</v>
      </c>
      <c r="AQ374" t="str">
        <f t="shared" si="154"/>
        <v>0</v>
      </c>
      <c r="AR374" t="str">
        <f t="shared" si="155"/>
        <v>0</v>
      </c>
      <c r="AS374" t="str">
        <f t="shared" si="159"/>
        <v>0</v>
      </c>
      <c r="AT374" t="str">
        <f t="shared" si="156"/>
        <v>0</v>
      </c>
      <c r="AV374" t="str">
        <f t="shared" si="157"/>
        <v>0</v>
      </c>
      <c r="AW374" t="str">
        <f t="shared" si="158"/>
        <v>0</v>
      </c>
      <c r="BD374" t="str">
        <f t="shared" si="160"/>
        <v>0010100000</v>
      </c>
      <c r="BE374" t="str">
        <f t="shared" si="161"/>
        <v>0</v>
      </c>
    </row>
    <row r="375" spans="1:57" x14ac:dyDescent="0.45">
      <c r="A375" t="s">
        <v>17</v>
      </c>
      <c r="B375" t="s">
        <v>18</v>
      </c>
      <c r="C375">
        <v>6.66</v>
      </c>
      <c r="D375">
        <v>1</v>
      </c>
      <c r="E375">
        <v>235968</v>
      </c>
      <c r="F375">
        <v>38</v>
      </c>
      <c r="G375" t="s">
        <v>19</v>
      </c>
      <c r="H375" t="s">
        <v>88</v>
      </c>
      <c r="I375" t="s">
        <v>86</v>
      </c>
      <c r="J375">
        <v>8</v>
      </c>
      <c r="K375" t="s">
        <v>127</v>
      </c>
      <c r="L375" t="s">
        <v>23</v>
      </c>
      <c r="M375">
        <v>29.2</v>
      </c>
      <c r="N375" t="s">
        <v>24</v>
      </c>
      <c r="O375" s="1">
        <v>43686</v>
      </c>
      <c r="P375" t="s">
        <v>25</v>
      </c>
      <c r="Q375" t="s">
        <v>26</v>
      </c>
      <c r="S375">
        <v>3.65</v>
      </c>
      <c r="T375">
        <f t="shared" si="135"/>
        <v>3.65</v>
      </c>
      <c r="U375" s="2"/>
      <c r="X375" t="str">
        <f t="shared" si="136"/>
        <v>0</v>
      </c>
      <c r="Y375" t="str">
        <f t="shared" si="137"/>
        <v>0</v>
      </c>
      <c r="Z375" t="str">
        <f t="shared" si="138"/>
        <v>0</v>
      </c>
      <c r="AA375" t="str">
        <f t="shared" si="139"/>
        <v>0</v>
      </c>
      <c r="AB375" t="str">
        <f t="shared" si="140"/>
        <v>0</v>
      </c>
      <c r="AC375" t="str">
        <f t="shared" si="141"/>
        <v>0</v>
      </c>
      <c r="AD375" t="str">
        <f t="shared" si="142"/>
        <v>0</v>
      </c>
      <c r="AE375" t="str">
        <f t="shared" si="143"/>
        <v>1</v>
      </c>
      <c r="AF375" t="str">
        <f t="shared" si="144"/>
        <v>0</v>
      </c>
      <c r="AG375" t="str">
        <f t="shared" si="145"/>
        <v>0</v>
      </c>
      <c r="AH375" t="str">
        <f t="shared" si="146"/>
        <v>0</v>
      </c>
      <c r="AI375" t="str">
        <f t="shared" si="147"/>
        <v>0</v>
      </c>
      <c r="AK375" t="str">
        <f t="shared" si="148"/>
        <v>0</v>
      </c>
      <c r="AL375" t="str">
        <f t="shared" si="149"/>
        <v>0</v>
      </c>
      <c r="AM375" t="str">
        <f t="shared" si="150"/>
        <v>1</v>
      </c>
      <c r="AN375" t="str">
        <f t="shared" si="151"/>
        <v>0</v>
      </c>
      <c r="AO375" t="str">
        <f t="shared" si="152"/>
        <v>0</v>
      </c>
      <c r="AP375" t="str">
        <f t="shared" si="153"/>
        <v>0</v>
      </c>
      <c r="AQ375" t="str">
        <f t="shared" si="154"/>
        <v>1</v>
      </c>
      <c r="AR375" t="str">
        <f t="shared" si="155"/>
        <v>0</v>
      </c>
      <c r="AS375" t="str">
        <f t="shared" si="159"/>
        <v>0</v>
      </c>
      <c r="AT375" t="str">
        <f t="shared" si="156"/>
        <v>0</v>
      </c>
      <c r="AV375" t="str">
        <f t="shared" si="157"/>
        <v>0</v>
      </c>
      <c r="AW375" t="str">
        <f t="shared" si="158"/>
        <v>0</v>
      </c>
      <c r="BD375" t="str">
        <f t="shared" si="160"/>
        <v>0010001000</v>
      </c>
      <c r="BE375" t="str">
        <f t="shared" si="161"/>
        <v>0</v>
      </c>
    </row>
    <row r="376" spans="1:57" x14ac:dyDescent="0.45">
      <c r="A376" t="s">
        <v>17</v>
      </c>
      <c r="B376" t="s">
        <v>18</v>
      </c>
      <c r="C376">
        <v>6.72</v>
      </c>
      <c r="D376">
        <v>1</v>
      </c>
      <c r="E376">
        <v>235968</v>
      </c>
      <c r="F376">
        <v>37</v>
      </c>
      <c r="G376" t="s">
        <v>19</v>
      </c>
      <c r="H376" t="s">
        <v>95</v>
      </c>
      <c r="I376" t="s">
        <v>86</v>
      </c>
      <c r="J376">
        <v>8</v>
      </c>
      <c r="K376" t="s">
        <v>127</v>
      </c>
      <c r="L376" t="s">
        <v>23</v>
      </c>
      <c r="M376">
        <v>29.2</v>
      </c>
      <c r="N376" t="s">
        <v>24</v>
      </c>
      <c r="O376" s="1">
        <v>43686</v>
      </c>
      <c r="P376" t="s">
        <v>25</v>
      </c>
      <c r="Q376" t="s">
        <v>26</v>
      </c>
      <c r="S376">
        <v>3.65</v>
      </c>
      <c r="T376">
        <f t="shared" si="135"/>
        <v>3.65</v>
      </c>
      <c r="U376" s="2"/>
      <c r="X376" t="str">
        <f t="shared" si="136"/>
        <v>0</v>
      </c>
      <c r="Y376" t="str">
        <f t="shared" si="137"/>
        <v>0</v>
      </c>
      <c r="Z376" t="str">
        <f t="shared" si="138"/>
        <v>0</v>
      </c>
      <c r="AA376" t="str">
        <f t="shared" si="139"/>
        <v>0</v>
      </c>
      <c r="AB376" t="str">
        <f t="shared" si="140"/>
        <v>0</v>
      </c>
      <c r="AC376" t="str">
        <f t="shared" si="141"/>
        <v>0</v>
      </c>
      <c r="AD376" t="str">
        <f t="shared" si="142"/>
        <v>0</v>
      </c>
      <c r="AE376" t="str">
        <f t="shared" si="143"/>
        <v>1</v>
      </c>
      <c r="AF376" t="str">
        <f t="shared" si="144"/>
        <v>0</v>
      </c>
      <c r="AG376" t="str">
        <f t="shared" si="145"/>
        <v>0</v>
      </c>
      <c r="AH376" t="str">
        <f t="shared" si="146"/>
        <v>0</v>
      </c>
      <c r="AI376" t="str">
        <f t="shared" si="147"/>
        <v>0</v>
      </c>
      <c r="AK376" t="str">
        <f t="shared" si="148"/>
        <v>0</v>
      </c>
      <c r="AL376" t="str">
        <f t="shared" si="149"/>
        <v>0</v>
      </c>
      <c r="AM376" t="str">
        <f t="shared" si="150"/>
        <v>1</v>
      </c>
      <c r="AN376" t="str">
        <f t="shared" si="151"/>
        <v>0</v>
      </c>
      <c r="AO376" t="str">
        <f t="shared" si="152"/>
        <v>0</v>
      </c>
      <c r="AP376" t="str">
        <f t="shared" si="153"/>
        <v>0</v>
      </c>
      <c r="AQ376" t="str">
        <f t="shared" si="154"/>
        <v>1</v>
      </c>
      <c r="AR376" t="str">
        <f t="shared" si="155"/>
        <v>0</v>
      </c>
      <c r="AS376" t="str">
        <f t="shared" si="159"/>
        <v>0</v>
      </c>
      <c r="AT376" t="str">
        <f t="shared" si="156"/>
        <v>0</v>
      </c>
      <c r="AV376" t="str">
        <f t="shared" si="157"/>
        <v>0</v>
      </c>
      <c r="AW376" t="str">
        <f t="shared" si="158"/>
        <v>0</v>
      </c>
      <c r="BD376" t="str">
        <f t="shared" si="160"/>
        <v>0010001000</v>
      </c>
      <c r="BE376" t="str">
        <f t="shared" si="161"/>
        <v>0</v>
      </c>
    </row>
    <row r="377" spans="1:57" x14ac:dyDescent="0.45">
      <c r="A377" t="s">
        <v>17</v>
      </c>
      <c r="B377" t="s">
        <v>18</v>
      </c>
      <c r="C377">
        <v>7.13</v>
      </c>
      <c r="D377">
        <v>1</v>
      </c>
      <c r="E377">
        <v>235968</v>
      </c>
      <c r="F377">
        <v>2</v>
      </c>
      <c r="G377" t="s">
        <v>19</v>
      </c>
      <c r="H377" t="s">
        <v>40</v>
      </c>
      <c r="I377" t="s">
        <v>34</v>
      </c>
      <c r="J377">
        <v>8</v>
      </c>
      <c r="K377" t="s">
        <v>127</v>
      </c>
      <c r="L377" t="s">
        <v>23</v>
      </c>
      <c r="M377">
        <v>29.2</v>
      </c>
      <c r="N377" t="s">
        <v>24</v>
      </c>
      <c r="O377" s="1">
        <v>43686</v>
      </c>
      <c r="P377" t="s">
        <v>25</v>
      </c>
      <c r="Q377" t="s">
        <v>26</v>
      </c>
      <c r="S377">
        <v>3.65</v>
      </c>
      <c r="T377">
        <f t="shared" si="135"/>
        <v>3.65</v>
      </c>
      <c r="U377" s="2"/>
      <c r="X377" t="str">
        <f t="shared" si="136"/>
        <v>0</v>
      </c>
      <c r="Y377" t="str">
        <f t="shared" si="137"/>
        <v>0</v>
      </c>
      <c r="Z377" t="str">
        <f t="shared" si="138"/>
        <v>0</v>
      </c>
      <c r="AA377" t="str">
        <f t="shared" si="139"/>
        <v>0</v>
      </c>
      <c r="AB377" t="str">
        <f t="shared" si="140"/>
        <v>0</v>
      </c>
      <c r="AC377" t="str">
        <f t="shared" si="141"/>
        <v>0</v>
      </c>
      <c r="AD377" t="str">
        <f t="shared" si="142"/>
        <v>0</v>
      </c>
      <c r="AE377" t="str">
        <f t="shared" si="143"/>
        <v>1</v>
      </c>
      <c r="AF377" t="str">
        <f t="shared" si="144"/>
        <v>0</v>
      </c>
      <c r="AG377" t="str">
        <f t="shared" si="145"/>
        <v>0</v>
      </c>
      <c r="AH377" t="str">
        <f t="shared" si="146"/>
        <v>0</v>
      </c>
      <c r="AI377" t="str">
        <f t="shared" si="147"/>
        <v>0</v>
      </c>
      <c r="AK377" t="str">
        <f t="shared" si="148"/>
        <v>0</v>
      </c>
      <c r="AL377" t="str">
        <f t="shared" si="149"/>
        <v>0</v>
      </c>
      <c r="AM377" t="str">
        <f t="shared" si="150"/>
        <v>1</v>
      </c>
      <c r="AN377" t="str">
        <f t="shared" si="151"/>
        <v>0</v>
      </c>
      <c r="AO377" t="str">
        <f t="shared" si="152"/>
        <v>0</v>
      </c>
      <c r="AP377" t="str">
        <f t="shared" si="153"/>
        <v>0</v>
      </c>
      <c r="AQ377" t="str">
        <f t="shared" si="154"/>
        <v>0</v>
      </c>
      <c r="AR377" t="str">
        <f t="shared" si="155"/>
        <v>1</v>
      </c>
      <c r="AS377" t="str">
        <f t="shared" si="159"/>
        <v>0</v>
      </c>
      <c r="AT377" t="str">
        <f t="shared" si="156"/>
        <v>0</v>
      </c>
      <c r="AV377" t="str">
        <f t="shared" si="157"/>
        <v>0</v>
      </c>
      <c r="AW377" t="str">
        <f t="shared" si="158"/>
        <v>0</v>
      </c>
      <c r="BD377" t="str">
        <f t="shared" si="160"/>
        <v>0010000100</v>
      </c>
      <c r="BE377" t="str">
        <f t="shared" si="161"/>
        <v>0</v>
      </c>
    </row>
    <row r="378" spans="1:57" x14ac:dyDescent="0.45">
      <c r="A378" t="s">
        <v>17</v>
      </c>
      <c r="B378" t="s">
        <v>18</v>
      </c>
      <c r="C378">
        <v>6.72</v>
      </c>
      <c r="D378">
        <v>1</v>
      </c>
      <c r="E378">
        <v>235968</v>
      </c>
      <c r="F378">
        <v>40</v>
      </c>
      <c r="G378" t="s">
        <v>19</v>
      </c>
      <c r="H378" t="s">
        <v>111</v>
      </c>
      <c r="I378" t="s">
        <v>21</v>
      </c>
      <c r="J378">
        <v>8</v>
      </c>
      <c r="K378" t="s">
        <v>127</v>
      </c>
      <c r="L378" t="s">
        <v>23</v>
      </c>
      <c r="M378">
        <v>29.6</v>
      </c>
      <c r="N378" t="s">
        <v>24</v>
      </c>
      <c r="O378" s="1">
        <v>43686</v>
      </c>
      <c r="P378" t="s">
        <v>25</v>
      </c>
      <c r="Q378" t="s">
        <v>26</v>
      </c>
      <c r="S378">
        <v>3.7</v>
      </c>
      <c r="T378">
        <f t="shared" si="135"/>
        <v>3.7</v>
      </c>
      <c r="U378" s="2"/>
      <c r="X378" t="str">
        <f t="shared" si="136"/>
        <v>0</v>
      </c>
      <c r="Y378" t="str">
        <f t="shared" si="137"/>
        <v>0</v>
      </c>
      <c r="Z378" t="str">
        <f t="shared" si="138"/>
        <v>0</v>
      </c>
      <c r="AA378" t="str">
        <f t="shared" si="139"/>
        <v>0</v>
      </c>
      <c r="AB378" t="str">
        <f t="shared" si="140"/>
        <v>0</v>
      </c>
      <c r="AC378" t="str">
        <f t="shared" si="141"/>
        <v>0</v>
      </c>
      <c r="AD378" t="str">
        <f t="shared" si="142"/>
        <v>0</v>
      </c>
      <c r="AE378" t="str">
        <f t="shared" si="143"/>
        <v>1</v>
      </c>
      <c r="AF378" t="str">
        <f t="shared" si="144"/>
        <v>0</v>
      </c>
      <c r="AG378" t="str">
        <f t="shared" si="145"/>
        <v>0</v>
      </c>
      <c r="AH378" t="str">
        <f t="shared" si="146"/>
        <v>0</v>
      </c>
      <c r="AI378" t="str">
        <f t="shared" si="147"/>
        <v>0</v>
      </c>
      <c r="AK378" t="str">
        <f t="shared" si="148"/>
        <v>0</v>
      </c>
      <c r="AL378" t="str">
        <f t="shared" si="149"/>
        <v>0</v>
      </c>
      <c r="AM378" t="str">
        <f t="shared" si="150"/>
        <v>1</v>
      </c>
      <c r="AN378" t="str">
        <f t="shared" si="151"/>
        <v>0</v>
      </c>
      <c r="AO378" t="str">
        <f t="shared" si="152"/>
        <v>0</v>
      </c>
      <c r="AP378" t="str">
        <f t="shared" si="153"/>
        <v>1</v>
      </c>
      <c r="AQ378" t="str">
        <f t="shared" si="154"/>
        <v>0</v>
      </c>
      <c r="AR378" t="str">
        <f t="shared" si="155"/>
        <v>0</v>
      </c>
      <c r="AS378" t="str">
        <f t="shared" si="159"/>
        <v>0</v>
      </c>
      <c r="AT378" t="str">
        <f t="shared" si="156"/>
        <v>0</v>
      </c>
      <c r="AV378" t="str">
        <f t="shared" si="157"/>
        <v>0</v>
      </c>
      <c r="AW378" t="str">
        <f t="shared" si="158"/>
        <v>0</v>
      </c>
      <c r="BD378" t="str">
        <f t="shared" si="160"/>
        <v>0010010000</v>
      </c>
      <c r="BE378" t="str">
        <f t="shared" si="161"/>
        <v>0</v>
      </c>
    </row>
    <row r="379" spans="1:57" x14ac:dyDescent="0.45">
      <c r="A379" t="s">
        <v>17</v>
      </c>
      <c r="B379" t="s">
        <v>18</v>
      </c>
      <c r="C379">
        <v>6.57</v>
      </c>
      <c r="D379">
        <v>1</v>
      </c>
      <c r="E379">
        <v>235968</v>
      </c>
      <c r="F379">
        <v>33</v>
      </c>
      <c r="G379" t="s">
        <v>19</v>
      </c>
      <c r="H379" t="s">
        <v>113</v>
      </c>
      <c r="I379" t="s">
        <v>21</v>
      </c>
      <c r="J379">
        <v>8</v>
      </c>
      <c r="K379" t="s">
        <v>127</v>
      </c>
      <c r="L379" t="s">
        <v>23</v>
      </c>
      <c r="M379">
        <v>29.6</v>
      </c>
      <c r="N379" t="s">
        <v>24</v>
      </c>
      <c r="O379" s="1">
        <v>43686</v>
      </c>
      <c r="P379" t="s">
        <v>25</v>
      </c>
      <c r="Q379" t="s">
        <v>26</v>
      </c>
      <c r="S379">
        <v>3.7</v>
      </c>
      <c r="T379">
        <f t="shared" si="135"/>
        <v>3.7</v>
      </c>
      <c r="U379" s="2"/>
      <c r="X379" t="str">
        <f t="shared" si="136"/>
        <v>0</v>
      </c>
      <c r="Y379" t="str">
        <f t="shared" si="137"/>
        <v>0</v>
      </c>
      <c r="Z379" t="str">
        <f t="shared" si="138"/>
        <v>0</v>
      </c>
      <c r="AA379" t="str">
        <f t="shared" si="139"/>
        <v>0</v>
      </c>
      <c r="AB379" t="str">
        <f t="shared" si="140"/>
        <v>0</v>
      </c>
      <c r="AC379" t="str">
        <f t="shared" si="141"/>
        <v>0</v>
      </c>
      <c r="AD379" t="str">
        <f t="shared" si="142"/>
        <v>0</v>
      </c>
      <c r="AE379" t="str">
        <f t="shared" si="143"/>
        <v>1</v>
      </c>
      <c r="AF379" t="str">
        <f t="shared" si="144"/>
        <v>0</v>
      </c>
      <c r="AG379" t="str">
        <f t="shared" si="145"/>
        <v>0</v>
      </c>
      <c r="AH379" t="str">
        <f t="shared" si="146"/>
        <v>0</v>
      </c>
      <c r="AI379" t="str">
        <f t="shared" si="147"/>
        <v>0</v>
      </c>
      <c r="AK379" t="str">
        <f t="shared" si="148"/>
        <v>0</v>
      </c>
      <c r="AL379" t="str">
        <f t="shared" si="149"/>
        <v>0</v>
      </c>
      <c r="AM379" t="str">
        <f t="shared" si="150"/>
        <v>1</v>
      </c>
      <c r="AN379" t="str">
        <f t="shared" si="151"/>
        <v>0</v>
      </c>
      <c r="AO379" t="str">
        <f t="shared" si="152"/>
        <v>0</v>
      </c>
      <c r="AP379" t="str">
        <f t="shared" si="153"/>
        <v>1</v>
      </c>
      <c r="AQ379" t="str">
        <f t="shared" si="154"/>
        <v>0</v>
      </c>
      <c r="AR379" t="str">
        <f t="shared" si="155"/>
        <v>0</v>
      </c>
      <c r="AS379" t="str">
        <f t="shared" si="159"/>
        <v>0</v>
      </c>
      <c r="AT379" t="str">
        <f t="shared" si="156"/>
        <v>0</v>
      </c>
      <c r="AV379" t="str">
        <f t="shared" si="157"/>
        <v>0</v>
      </c>
      <c r="AW379" t="str">
        <f t="shared" si="158"/>
        <v>0</v>
      </c>
      <c r="BD379" t="str">
        <f t="shared" si="160"/>
        <v>0010010000</v>
      </c>
      <c r="BE379" t="str">
        <f t="shared" si="161"/>
        <v>0</v>
      </c>
    </row>
    <row r="380" spans="1:57" x14ac:dyDescent="0.45">
      <c r="A380" t="s">
        <v>17</v>
      </c>
      <c r="B380" t="s">
        <v>18</v>
      </c>
      <c r="C380">
        <v>7.04</v>
      </c>
      <c r="D380">
        <v>1</v>
      </c>
      <c r="E380">
        <v>235968</v>
      </c>
      <c r="F380">
        <v>32</v>
      </c>
      <c r="G380" t="s">
        <v>19</v>
      </c>
      <c r="H380" t="s">
        <v>91</v>
      </c>
      <c r="I380" t="s">
        <v>21</v>
      </c>
      <c r="J380">
        <v>8</v>
      </c>
      <c r="K380" t="s">
        <v>127</v>
      </c>
      <c r="L380" t="s">
        <v>23</v>
      </c>
      <c r="M380">
        <v>29.6</v>
      </c>
      <c r="N380" t="s">
        <v>24</v>
      </c>
      <c r="O380" s="1">
        <v>43686</v>
      </c>
      <c r="P380" t="s">
        <v>25</v>
      </c>
      <c r="Q380" t="s">
        <v>26</v>
      </c>
      <c r="S380">
        <v>3.7</v>
      </c>
      <c r="T380">
        <f t="shared" si="135"/>
        <v>3.7</v>
      </c>
      <c r="U380" s="2"/>
      <c r="X380" t="str">
        <f t="shared" si="136"/>
        <v>0</v>
      </c>
      <c r="Y380" t="str">
        <f t="shared" si="137"/>
        <v>0</v>
      </c>
      <c r="Z380" t="str">
        <f t="shared" si="138"/>
        <v>0</v>
      </c>
      <c r="AA380" t="str">
        <f t="shared" si="139"/>
        <v>0</v>
      </c>
      <c r="AB380" t="str">
        <f t="shared" si="140"/>
        <v>0</v>
      </c>
      <c r="AC380" t="str">
        <f t="shared" si="141"/>
        <v>0</v>
      </c>
      <c r="AD380" t="str">
        <f t="shared" si="142"/>
        <v>0</v>
      </c>
      <c r="AE380" t="str">
        <f t="shared" si="143"/>
        <v>1</v>
      </c>
      <c r="AF380" t="str">
        <f t="shared" si="144"/>
        <v>0</v>
      </c>
      <c r="AG380" t="str">
        <f t="shared" si="145"/>
        <v>0</v>
      </c>
      <c r="AH380" t="str">
        <f t="shared" si="146"/>
        <v>0</v>
      </c>
      <c r="AI380" t="str">
        <f t="shared" si="147"/>
        <v>0</v>
      </c>
      <c r="AK380" t="str">
        <f t="shared" si="148"/>
        <v>0</v>
      </c>
      <c r="AL380" t="str">
        <f t="shared" si="149"/>
        <v>0</v>
      </c>
      <c r="AM380" t="str">
        <f t="shared" si="150"/>
        <v>1</v>
      </c>
      <c r="AN380" t="str">
        <f t="shared" si="151"/>
        <v>0</v>
      </c>
      <c r="AO380" t="str">
        <f t="shared" si="152"/>
        <v>0</v>
      </c>
      <c r="AP380" t="str">
        <f t="shared" si="153"/>
        <v>1</v>
      </c>
      <c r="AQ380" t="str">
        <f t="shared" si="154"/>
        <v>0</v>
      </c>
      <c r="AR380" t="str">
        <f t="shared" si="155"/>
        <v>0</v>
      </c>
      <c r="AS380" t="str">
        <f t="shared" si="159"/>
        <v>0</v>
      </c>
      <c r="AT380" t="str">
        <f t="shared" si="156"/>
        <v>0</v>
      </c>
      <c r="AV380" t="str">
        <f t="shared" si="157"/>
        <v>0</v>
      </c>
      <c r="AW380" t="str">
        <f t="shared" si="158"/>
        <v>0</v>
      </c>
      <c r="BD380" t="str">
        <f t="shared" si="160"/>
        <v>0010010000</v>
      </c>
      <c r="BE380" t="str">
        <f t="shared" si="161"/>
        <v>0</v>
      </c>
    </row>
    <row r="381" spans="1:57" x14ac:dyDescent="0.45">
      <c r="A381" t="s">
        <v>17</v>
      </c>
      <c r="B381" t="s">
        <v>18</v>
      </c>
      <c r="C381">
        <v>8.56</v>
      </c>
      <c r="D381">
        <v>1</v>
      </c>
      <c r="E381">
        <v>235968</v>
      </c>
      <c r="F381">
        <v>13</v>
      </c>
      <c r="G381" t="s">
        <v>19</v>
      </c>
      <c r="H381" t="s">
        <v>52</v>
      </c>
      <c r="I381" t="s">
        <v>49</v>
      </c>
      <c r="J381">
        <v>8</v>
      </c>
      <c r="K381" t="s">
        <v>127</v>
      </c>
      <c r="L381" t="s">
        <v>23</v>
      </c>
      <c r="M381">
        <v>32.799999999999997</v>
      </c>
      <c r="N381" t="s">
        <v>24</v>
      </c>
      <c r="O381" s="1">
        <v>43686</v>
      </c>
      <c r="P381" t="s">
        <v>25</v>
      </c>
      <c r="Q381" t="s">
        <v>26</v>
      </c>
      <c r="S381">
        <v>4.0999999999999996</v>
      </c>
      <c r="T381">
        <f t="shared" si="135"/>
        <v>4.0999999999999996</v>
      </c>
      <c r="U381" s="2"/>
      <c r="X381" t="str">
        <f t="shared" si="136"/>
        <v>0</v>
      </c>
      <c r="Y381" t="str">
        <f t="shared" si="137"/>
        <v>0</v>
      </c>
      <c r="Z381" t="str">
        <f t="shared" si="138"/>
        <v>0</v>
      </c>
      <c r="AA381" t="str">
        <f t="shared" si="139"/>
        <v>0</v>
      </c>
      <c r="AB381" t="str">
        <f t="shared" si="140"/>
        <v>0</v>
      </c>
      <c r="AC381" t="str">
        <f t="shared" si="141"/>
        <v>0</v>
      </c>
      <c r="AD381" t="str">
        <f t="shared" si="142"/>
        <v>0</v>
      </c>
      <c r="AE381" t="str">
        <f t="shared" si="143"/>
        <v>1</v>
      </c>
      <c r="AF381" t="str">
        <f t="shared" si="144"/>
        <v>0</v>
      </c>
      <c r="AG381" t="str">
        <f t="shared" si="145"/>
        <v>0</v>
      </c>
      <c r="AH381" t="str">
        <f t="shared" si="146"/>
        <v>0</v>
      </c>
      <c r="AI381" t="str">
        <f t="shared" si="147"/>
        <v>0</v>
      </c>
      <c r="AK381" t="str">
        <f t="shared" si="148"/>
        <v>0</v>
      </c>
      <c r="AL381" t="str">
        <f t="shared" si="149"/>
        <v>0</v>
      </c>
      <c r="AM381" t="str">
        <f t="shared" si="150"/>
        <v>1</v>
      </c>
      <c r="AN381" t="str">
        <f t="shared" si="151"/>
        <v>0</v>
      </c>
      <c r="AO381" t="str">
        <f t="shared" si="152"/>
        <v>0</v>
      </c>
      <c r="AP381" t="str">
        <f t="shared" si="153"/>
        <v>0</v>
      </c>
      <c r="AQ381" t="str">
        <f t="shared" si="154"/>
        <v>0</v>
      </c>
      <c r="AR381" t="str">
        <f t="shared" si="155"/>
        <v>0</v>
      </c>
      <c r="AS381" t="str">
        <f t="shared" si="159"/>
        <v>1</v>
      </c>
      <c r="AT381" t="str">
        <f t="shared" si="156"/>
        <v>0</v>
      </c>
      <c r="AV381" t="str">
        <f t="shared" si="157"/>
        <v>0</v>
      </c>
      <c r="AW381" t="str">
        <f t="shared" si="158"/>
        <v>0</v>
      </c>
      <c r="BD381" t="str">
        <f t="shared" si="160"/>
        <v>0010000010</v>
      </c>
      <c r="BE381" t="str">
        <f t="shared" si="161"/>
        <v>0</v>
      </c>
    </row>
    <row r="382" spans="1:57" x14ac:dyDescent="0.45">
      <c r="A382" t="s">
        <v>17</v>
      </c>
      <c r="B382" t="s">
        <v>18</v>
      </c>
      <c r="C382">
        <v>7.2</v>
      </c>
      <c r="D382">
        <v>1</v>
      </c>
      <c r="E382">
        <v>235968</v>
      </c>
      <c r="F382">
        <v>14</v>
      </c>
      <c r="G382" t="s">
        <v>19</v>
      </c>
      <c r="H382" t="s">
        <v>83</v>
      </c>
      <c r="I382" t="s">
        <v>49</v>
      </c>
      <c r="J382">
        <v>8</v>
      </c>
      <c r="K382" t="s">
        <v>127</v>
      </c>
      <c r="L382" t="s">
        <v>23</v>
      </c>
      <c r="M382">
        <v>32.799999999999997</v>
      </c>
      <c r="N382" t="s">
        <v>24</v>
      </c>
      <c r="O382" s="1">
        <v>43686</v>
      </c>
      <c r="P382" t="s">
        <v>25</v>
      </c>
      <c r="Q382" t="s">
        <v>26</v>
      </c>
      <c r="S382">
        <v>4.0999999999999996</v>
      </c>
      <c r="T382">
        <f t="shared" si="135"/>
        <v>4.0999999999999996</v>
      </c>
      <c r="U382" s="2"/>
      <c r="X382" t="str">
        <f t="shared" si="136"/>
        <v>0</v>
      </c>
      <c r="Y382" t="str">
        <f t="shared" si="137"/>
        <v>0</v>
      </c>
      <c r="Z382" t="str">
        <f t="shared" si="138"/>
        <v>0</v>
      </c>
      <c r="AA382" t="str">
        <f t="shared" si="139"/>
        <v>0</v>
      </c>
      <c r="AB382" t="str">
        <f t="shared" si="140"/>
        <v>0</v>
      </c>
      <c r="AC382" t="str">
        <f t="shared" si="141"/>
        <v>0</v>
      </c>
      <c r="AD382" t="str">
        <f t="shared" si="142"/>
        <v>0</v>
      </c>
      <c r="AE382" t="str">
        <f t="shared" si="143"/>
        <v>1</v>
      </c>
      <c r="AF382" t="str">
        <f t="shared" si="144"/>
        <v>0</v>
      </c>
      <c r="AG382" t="str">
        <f t="shared" si="145"/>
        <v>0</v>
      </c>
      <c r="AH382" t="str">
        <f t="shared" si="146"/>
        <v>0</v>
      </c>
      <c r="AI382" t="str">
        <f t="shared" si="147"/>
        <v>0</v>
      </c>
      <c r="AK382" t="str">
        <f t="shared" si="148"/>
        <v>0</v>
      </c>
      <c r="AL382" t="str">
        <f t="shared" si="149"/>
        <v>0</v>
      </c>
      <c r="AM382" t="str">
        <f t="shared" si="150"/>
        <v>1</v>
      </c>
      <c r="AN382" t="str">
        <f t="shared" si="151"/>
        <v>0</v>
      </c>
      <c r="AO382" t="str">
        <f t="shared" si="152"/>
        <v>0</v>
      </c>
      <c r="AP382" t="str">
        <f t="shared" si="153"/>
        <v>0</v>
      </c>
      <c r="AQ382" t="str">
        <f t="shared" si="154"/>
        <v>0</v>
      </c>
      <c r="AR382" t="str">
        <f t="shared" si="155"/>
        <v>0</v>
      </c>
      <c r="AS382" t="str">
        <f t="shared" si="159"/>
        <v>1</v>
      </c>
      <c r="AT382" t="str">
        <f t="shared" si="156"/>
        <v>0</v>
      </c>
      <c r="AV382" t="str">
        <f t="shared" si="157"/>
        <v>0</v>
      </c>
      <c r="AW382" t="str">
        <f t="shared" si="158"/>
        <v>0</v>
      </c>
      <c r="BD382" t="str">
        <f t="shared" si="160"/>
        <v>0010000010</v>
      </c>
      <c r="BE382" t="str">
        <f t="shared" si="161"/>
        <v>0</v>
      </c>
    </row>
    <row r="383" spans="1:57" x14ac:dyDescent="0.45">
      <c r="A383" t="s">
        <v>17</v>
      </c>
      <c r="B383" t="s">
        <v>18</v>
      </c>
      <c r="C383">
        <v>7.89</v>
      </c>
      <c r="D383">
        <v>1</v>
      </c>
      <c r="E383">
        <v>235968</v>
      </c>
      <c r="F383">
        <v>16</v>
      </c>
      <c r="G383" t="s">
        <v>19</v>
      </c>
      <c r="H383" t="s">
        <v>80</v>
      </c>
      <c r="I383" t="s">
        <v>49</v>
      </c>
      <c r="J383">
        <v>8</v>
      </c>
      <c r="K383" t="s">
        <v>127</v>
      </c>
      <c r="L383" t="s">
        <v>23</v>
      </c>
      <c r="M383">
        <v>32.799999999999997</v>
      </c>
      <c r="N383" t="s">
        <v>24</v>
      </c>
      <c r="O383" s="1">
        <v>43686</v>
      </c>
      <c r="P383" t="s">
        <v>25</v>
      </c>
      <c r="Q383" t="s">
        <v>26</v>
      </c>
      <c r="S383">
        <v>4.0999999999999996</v>
      </c>
      <c r="T383">
        <f t="shared" si="135"/>
        <v>4.0999999999999996</v>
      </c>
      <c r="U383" s="2"/>
      <c r="X383" t="str">
        <f t="shared" si="136"/>
        <v>0</v>
      </c>
      <c r="Y383" t="str">
        <f t="shared" si="137"/>
        <v>0</v>
      </c>
      <c r="Z383" t="str">
        <f t="shared" si="138"/>
        <v>0</v>
      </c>
      <c r="AA383" t="str">
        <f t="shared" si="139"/>
        <v>0</v>
      </c>
      <c r="AB383" t="str">
        <f t="shared" si="140"/>
        <v>0</v>
      </c>
      <c r="AC383" t="str">
        <f t="shared" si="141"/>
        <v>0</v>
      </c>
      <c r="AD383" t="str">
        <f t="shared" si="142"/>
        <v>0</v>
      </c>
      <c r="AE383" t="str">
        <f t="shared" si="143"/>
        <v>1</v>
      </c>
      <c r="AF383" t="str">
        <f t="shared" si="144"/>
        <v>0</v>
      </c>
      <c r="AG383" t="str">
        <f t="shared" si="145"/>
        <v>0</v>
      </c>
      <c r="AH383" t="str">
        <f t="shared" si="146"/>
        <v>0</v>
      </c>
      <c r="AI383" t="str">
        <f t="shared" si="147"/>
        <v>0</v>
      </c>
      <c r="AK383" t="str">
        <f t="shared" si="148"/>
        <v>0</v>
      </c>
      <c r="AL383" t="str">
        <f t="shared" si="149"/>
        <v>0</v>
      </c>
      <c r="AM383" t="str">
        <f t="shared" si="150"/>
        <v>1</v>
      </c>
      <c r="AN383" t="str">
        <f t="shared" si="151"/>
        <v>0</v>
      </c>
      <c r="AO383" t="str">
        <f t="shared" si="152"/>
        <v>0</v>
      </c>
      <c r="AP383" t="str">
        <f t="shared" si="153"/>
        <v>0</v>
      </c>
      <c r="AQ383" t="str">
        <f t="shared" si="154"/>
        <v>0</v>
      </c>
      <c r="AR383" t="str">
        <f t="shared" si="155"/>
        <v>0</v>
      </c>
      <c r="AS383" t="str">
        <f t="shared" si="159"/>
        <v>1</v>
      </c>
      <c r="AT383" t="str">
        <f t="shared" si="156"/>
        <v>0</v>
      </c>
      <c r="AV383" t="str">
        <f t="shared" si="157"/>
        <v>0</v>
      </c>
      <c r="AW383" t="str">
        <f t="shared" si="158"/>
        <v>0</v>
      </c>
      <c r="BD383" t="str">
        <f t="shared" si="160"/>
        <v>0010000010</v>
      </c>
      <c r="BE383" t="str">
        <f t="shared" si="161"/>
        <v>0</v>
      </c>
    </row>
    <row r="384" spans="1:57" x14ac:dyDescent="0.45">
      <c r="A384" t="s">
        <v>17</v>
      </c>
      <c r="B384" t="s">
        <v>18</v>
      </c>
      <c r="C384">
        <v>7.45</v>
      </c>
      <c r="D384">
        <v>1</v>
      </c>
      <c r="E384">
        <v>235968</v>
      </c>
      <c r="F384">
        <v>17</v>
      </c>
      <c r="G384" t="s">
        <v>19</v>
      </c>
      <c r="H384" t="s">
        <v>48</v>
      </c>
      <c r="I384" t="s">
        <v>49</v>
      </c>
      <c r="J384">
        <v>8</v>
      </c>
      <c r="K384" t="s">
        <v>127</v>
      </c>
      <c r="L384" t="s">
        <v>23</v>
      </c>
      <c r="M384">
        <v>32.799999999999997</v>
      </c>
      <c r="N384" t="s">
        <v>24</v>
      </c>
      <c r="O384" s="1">
        <v>43686</v>
      </c>
      <c r="P384" t="s">
        <v>25</v>
      </c>
      <c r="Q384" t="s">
        <v>26</v>
      </c>
      <c r="S384">
        <v>4.0999999999999996</v>
      </c>
      <c r="T384">
        <f t="shared" si="135"/>
        <v>4.0999999999999996</v>
      </c>
      <c r="U384" s="2"/>
      <c r="X384" t="str">
        <f t="shared" si="136"/>
        <v>0</v>
      </c>
      <c r="Y384" t="str">
        <f t="shared" si="137"/>
        <v>0</v>
      </c>
      <c r="Z384" t="str">
        <f t="shared" si="138"/>
        <v>0</v>
      </c>
      <c r="AA384" t="str">
        <f t="shared" si="139"/>
        <v>0</v>
      </c>
      <c r="AB384" t="str">
        <f t="shared" si="140"/>
        <v>0</v>
      </c>
      <c r="AC384" t="str">
        <f t="shared" si="141"/>
        <v>0</v>
      </c>
      <c r="AD384" t="str">
        <f t="shared" si="142"/>
        <v>0</v>
      </c>
      <c r="AE384" t="str">
        <f t="shared" si="143"/>
        <v>1</v>
      </c>
      <c r="AF384" t="str">
        <f t="shared" si="144"/>
        <v>0</v>
      </c>
      <c r="AG384" t="str">
        <f t="shared" si="145"/>
        <v>0</v>
      </c>
      <c r="AH384" t="str">
        <f t="shared" si="146"/>
        <v>0</v>
      </c>
      <c r="AI384" t="str">
        <f t="shared" si="147"/>
        <v>0</v>
      </c>
      <c r="AK384" t="str">
        <f t="shared" si="148"/>
        <v>0</v>
      </c>
      <c r="AL384" t="str">
        <f t="shared" si="149"/>
        <v>0</v>
      </c>
      <c r="AM384" t="str">
        <f t="shared" si="150"/>
        <v>1</v>
      </c>
      <c r="AN384" t="str">
        <f t="shared" si="151"/>
        <v>0</v>
      </c>
      <c r="AO384" t="str">
        <f t="shared" si="152"/>
        <v>0</v>
      </c>
      <c r="AP384" t="str">
        <f t="shared" si="153"/>
        <v>0</v>
      </c>
      <c r="AQ384" t="str">
        <f t="shared" si="154"/>
        <v>0</v>
      </c>
      <c r="AR384" t="str">
        <f t="shared" si="155"/>
        <v>0</v>
      </c>
      <c r="AS384" t="str">
        <f t="shared" si="159"/>
        <v>1</v>
      </c>
      <c r="AT384" t="str">
        <f t="shared" si="156"/>
        <v>0</v>
      </c>
      <c r="AV384" t="str">
        <f t="shared" si="157"/>
        <v>0</v>
      </c>
      <c r="AW384" t="str">
        <f t="shared" si="158"/>
        <v>0</v>
      </c>
      <c r="BD384" t="str">
        <f t="shared" si="160"/>
        <v>0010000010</v>
      </c>
      <c r="BE384" t="str">
        <f t="shared" si="161"/>
        <v>0</v>
      </c>
    </row>
    <row r="385" spans="1:57" x14ac:dyDescent="0.45">
      <c r="A385" t="s">
        <v>17</v>
      </c>
      <c r="B385" t="s">
        <v>18</v>
      </c>
      <c r="C385">
        <v>8.17</v>
      </c>
      <c r="D385">
        <v>1</v>
      </c>
      <c r="E385">
        <v>235968</v>
      </c>
      <c r="F385">
        <v>41</v>
      </c>
      <c r="G385" t="s">
        <v>19</v>
      </c>
      <c r="H385" t="s">
        <v>61</v>
      </c>
      <c r="I385" t="s">
        <v>49</v>
      </c>
      <c r="J385">
        <v>8</v>
      </c>
      <c r="K385" t="s">
        <v>127</v>
      </c>
      <c r="L385" t="s">
        <v>23</v>
      </c>
      <c r="M385">
        <v>32.799999999999997</v>
      </c>
      <c r="N385" t="s">
        <v>24</v>
      </c>
      <c r="O385" s="1">
        <v>43686</v>
      </c>
      <c r="P385" t="s">
        <v>25</v>
      </c>
      <c r="Q385" t="s">
        <v>26</v>
      </c>
      <c r="S385">
        <v>4.0999999999999996</v>
      </c>
      <c r="T385">
        <f t="shared" si="135"/>
        <v>4.0999999999999996</v>
      </c>
      <c r="U385" s="2"/>
      <c r="X385" t="str">
        <f t="shared" si="136"/>
        <v>0</v>
      </c>
      <c r="Y385" t="str">
        <f t="shared" si="137"/>
        <v>0</v>
      </c>
      <c r="Z385" t="str">
        <f t="shared" si="138"/>
        <v>0</v>
      </c>
      <c r="AA385" t="str">
        <f t="shared" si="139"/>
        <v>0</v>
      </c>
      <c r="AB385" t="str">
        <f t="shared" si="140"/>
        <v>0</v>
      </c>
      <c r="AC385" t="str">
        <f t="shared" si="141"/>
        <v>0</v>
      </c>
      <c r="AD385" t="str">
        <f t="shared" si="142"/>
        <v>0</v>
      </c>
      <c r="AE385" t="str">
        <f t="shared" si="143"/>
        <v>1</v>
      </c>
      <c r="AF385" t="str">
        <f t="shared" si="144"/>
        <v>0</v>
      </c>
      <c r="AG385" t="str">
        <f t="shared" si="145"/>
        <v>0</v>
      </c>
      <c r="AH385" t="str">
        <f t="shared" si="146"/>
        <v>0</v>
      </c>
      <c r="AI385" t="str">
        <f t="shared" si="147"/>
        <v>0</v>
      </c>
      <c r="AK385" t="str">
        <f t="shared" si="148"/>
        <v>0</v>
      </c>
      <c r="AL385" t="str">
        <f t="shared" si="149"/>
        <v>0</v>
      </c>
      <c r="AM385" t="str">
        <f t="shared" si="150"/>
        <v>1</v>
      </c>
      <c r="AN385" t="str">
        <f t="shared" si="151"/>
        <v>0</v>
      </c>
      <c r="AO385" t="str">
        <f t="shared" si="152"/>
        <v>0</v>
      </c>
      <c r="AP385" t="str">
        <f t="shared" si="153"/>
        <v>0</v>
      </c>
      <c r="AQ385" t="str">
        <f t="shared" si="154"/>
        <v>0</v>
      </c>
      <c r="AR385" t="str">
        <f t="shared" si="155"/>
        <v>0</v>
      </c>
      <c r="AS385" t="str">
        <f t="shared" si="159"/>
        <v>1</v>
      </c>
      <c r="AT385" t="str">
        <f t="shared" si="156"/>
        <v>0</v>
      </c>
      <c r="AV385" t="str">
        <f t="shared" si="157"/>
        <v>0</v>
      </c>
      <c r="AW385" t="str">
        <f t="shared" si="158"/>
        <v>0</v>
      </c>
      <c r="BD385" t="str">
        <f t="shared" si="160"/>
        <v>0010000010</v>
      </c>
      <c r="BE385" t="str">
        <f t="shared" si="161"/>
        <v>0</v>
      </c>
    </row>
    <row r="386" spans="1:57" x14ac:dyDescent="0.45">
      <c r="A386" t="s">
        <v>17</v>
      </c>
      <c r="B386" t="s">
        <v>18</v>
      </c>
      <c r="C386">
        <v>8.64</v>
      </c>
      <c r="D386">
        <v>1</v>
      </c>
      <c r="E386">
        <v>235968</v>
      </c>
      <c r="F386">
        <v>42</v>
      </c>
      <c r="G386" t="s">
        <v>19</v>
      </c>
      <c r="H386" t="s">
        <v>53</v>
      </c>
      <c r="I386" t="s">
        <v>49</v>
      </c>
      <c r="J386">
        <v>8</v>
      </c>
      <c r="K386" t="s">
        <v>127</v>
      </c>
      <c r="L386" t="s">
        <v>23</v>
      </c>
      <c r="M386">
        <v>32.799999999999997</v>
      </c>
      <c r="N386" t="s">
        <v>24</v>
      </c>
      <c r="O386" s="1">
        <v>43686</v>
      </c>
      <c r="P386" t="s">
        <v>25</v>
      </c>
      <c r="Q386" t="s">
        <v>26</v>
      </c>
      <c r="S386">
        <v>4.0999999999999996</v>
      </c>
      <c r="T386">
        <f t="shared" ref="T386:T449" si="162">ROUND(M386/(J386),2)</f>
        <v>4.0999999999999996</v>
      </c>
      <c r="U386" s="2"/>
      <c r="X386" t="str">
        <f t="shared" ref="X386:X449" si="163">IF(MONTH(O386)=1,"1","0")</f>
        <v>0</v>
      </c>
      <c r="Y386" t="str">
        <f t="shared" ref="Y386:Y449" si="164">IF(MONTH(O386)=2,"1","0")</f>
        <v>0</v>
      </c>
      <c r="Z386" t="str">
        <f t="shared" ref="Z386:Z449" si="165">IF(MONTH(O386)=3,"1","0")</f>
        <v>0</v>
      </c>
      <c r="AA386" t="str">
        <f t="shared" ref="AA386:AA449" si="166">IF(MONTH(O386)=4,"1","0")</f>
        <v>0</v>
      </c>
      <c r="AB386" t="str">
        <f t="shared" ref="AB386:AB449" si="167">IF(MONTH(O386)=5,"1","0")</f>
        <v>0</v>
      </c>
      <c r="AC386" t="str">
        <f t="shared" ref="AC386:AC449" si="168">IF(MONTH(O386)=6,"1","0")</f>
        <v>0</v>
      </c>
      <c r="AD386" t="str">
        <f t="shared" ref="AD386:AD449" si="169">IF(MONTH(O386)=7,"1","0")</f>
        <v>0</v>
      </c>
      <c r="AE386" t="str">
        <f t="shared" ref="AE386:AE449" si="170">IF(MONTH(O386)=8,"1","0")</f>
        <v>1</v>
      </c>
      <c r="AF386" t="str">
        <f t="shared" ref="AF386:AF449" si="171">IF(MONTH(O386)=9,"1","0")</f>
        <v>0</v>
      </c>
      <c r="AG386" t="str">
        <f t="shared" ref="AG386:AG449" si="172">IF(MONTH(O386)=10,"1","0")</f>
        <v>0</v>
      </c>
      <c r="AH386" t="str">
        <f t="shared" ref="AH386:AH449" si="173">IF(MONTH(O386)=11,"1","0")</f>
        <v>0</v>
      </c>
      <c r="AI386" t="str">
        <f t="shared" ref="AI386:AI449" si="174">IF(MONTH(O386)=12,"1","0")</f>
        <v>0</v>
      </c>
      <c r="AK386" t="str">
        <f t="shared" ref="AK386:AK449" si="175">IF(OR(AI386="1",X386="1",Y386="1"),"1","0")</f>
        <v>0</v>
      </c>
      <c r="AL386" t="str">
        <f t="shared" ref="AL386:AL449" si="176">IF(OR(Z386="1",AA386="1",AB386="1"),"1","0")</f>
        <v>0</v>
      </c>
      <c r="AM386" t="str">
        <f t="shared" ref="AM386:AM449" si="177">IF(OR(AC386="1",AD386="1",AE386="1"),"1","0")</f>
        <v>1</v>
      </c>
      <c r="AN386" t="str">
        <f t="shared" ref="AN386:AN449" si="178">IF(OR(AF386="1",AG386="1",AH386="1"),"1","0")</f>
        <v>0</v>
      </c>
      <c r="AO386" t="str">
        <f t="shared" ref="AO386:AO449" si="179">IF(I386="10","1","0")</f>
        <v>0</v>
      </c>
      <c r="AP386" t="str">
        <f t="shared" ref="AP386:AP449" si="180">IF(I386="11","1","0")</f>
        <v>0</v>
      </c>
      <c r="AQ386" t="str">
        <f t="shared" ref="AQ386:AQ449" si="181">IF(I386="12","1","0")</f>
        <v>0</v>
      </c>
      <c r="AR386" t="str">
        <f t="shared" ref="AR386:AR449" si="182">IF(I386="13","1","0")</f>
        <v>0</v>
      </c>
      <c r="AS386" t="str">
        <f t="shared" si="159"/>
        <v>1</v>
      </c>
      <c r="AT386" t="str">
        <f t="shared" ref="AT386:AT449" si="183">IF(S386&lt;&gt;T386,"1","0")</f>
        <v>0</v>
      </c>
      <c r="AV386" t="str">
        <f t="shared" ref="AV386:AV449" si="184">IF(J386&gt;=32,"1","0")</f>
        <v>0</v>
      </c>
      <c r="AW386" t="str">
        <f t="shared" ref="AW386:AW449" si="185">IF(M386&gt;40,"1","0")</f>
        <v>0</v>
      </c>
      <c r="BD386" t="str">
        <f t="shared" si="160"/>
        <v>0010000010</v>
      </c>
      <c r="BE386" t="str">
        <f t="shared" si="161"/>
        <v>0</v>
      </c>
    </row>
    <row r="387" spans="1:57" x14ac:dyDescent="0.45">
      <c r="A387" t="s">
        <v>17</v>
      </c>
      <c r="B387" t="s">
        <v>18</v>
      </c>
      <c r="C387">
        <v>8.1300000000000008</v>
      </c>
      <c r="D387">
        <v>1</v>
      </c>
      <c r="E387">
        <v>235968</v>
      </c>
      <c r="F387">
        <v>43</v>
      </c>
      <c r="G387" t="s">
        <v>19</v>
      </c>
      <c r="H387" t="s">
        <v>104</v>
      </c>
      <c r="I387" t="s">
        <v>49</v>
      </c>
      <c r="J387">
        <v>8</v>
      </c>
      <c r="K387" t="s">
        <v>127</v>
      </c>
      <c r="L387" t="s">
        <v>23</v>
      </c>
      <c r="M387">
        <v>32.799999999999997</v>
      </c>
      <c r="N387" t="s">
        <v>24</v>
      </c>
      <c r="O387" s="1">
        <v>43686</v>
      </c>
      <c r="P387" t="s">
        <v>25</v>
      </c>
      <c r="Q387" t="s">
        <v>26</v>
      </c>
      <c r="S387">
        <v>4.0999999999999996</v>
      </c>
      <c r="T387">
        <f t="shared" si="162"/>
        <v>4.0999999999999996</v>
      </c>
      <c r="U387" s="2"/>
      <c r="X387" t="str">
        <f t="shared" si="163"/>
        <v>0</v>
      </c>
      <c r="Y387" t="str">
        <f t="shared" si="164"/>
        <v>0</v>
      </c>
      <c r="Z387" t="str">
        <f t="shared" si="165"/>
        <v>0</v>
      </c>
      <c r="AA387" t="str">
        <f t="shared" si="166"/>
        <v>0</v>
      </c>
      <c r="AB387" t="str">
        <f t="shared" si="167"/>
        <v>0</v>
      </c>
      <c r="AC387" t="str">
        <f t="shared" si="168"/>
        <v>0</v>
      </c>
      <c r="AD387" t="str">
        <f t="shared" si="169"/>
        <v>0</v>
      </c>
      <c r="AE387" t="str">
        <f t="shared" si="170"/>
        <v>1</v>
      </c>
      <c r="AF387" t="str">
        <f t="shared" si="171"/>
        <v>0</v>
      </c>
      <c r="AG387" t="str">
        <f t="shared" si="172"/>
        <v>0</v>
      </c>
      <c r="AH387" t="str">
        <f t="shared" si="173"/>
        <v>0</v>
      </c>
      <c r="AI387" t="str">
        <f t="shared" si="174"/>
        <v>0</v>
      </c>
      <c r="AK387" t="str">
        <f t="shared" si="175"/>
        <v>0</v>
      </c>
      <c r="AL387" t="str">
        <f t="shared" si="176"/>
        <v>0</v>
      </c>
      <c r="AM387" t="str">
        <f t="shared" si="177"/>
        <v>1</v>
      </c>
      <c r="AN387" t="str">
        <f t="shared" si="178"/>
        <v>0</v>
      </c>
      <c r="AO387" t="str">
        <f t="shared" si="179"/>
        <v>0</v>
      </c>
      <c r="AP387" t="str">
        <f t="shared" si="180"/>
        <v>0</v>
      </c>
      <c r="AQ387" t="str">
        <f t="shared" si="181"/>
        <v>0</v>
      </c>
      <c r="AR387" t="str">
        <f t="shared" si="182"/>
        <v>0</v>
      </c>
      <c r="AS387" t="str">
        <f t="shared" ref="AS387:AS450" si="186">IF(OR(I387="10",I387="11",I387="12",I387="13"),"0","1")</f>
        <v>1</v>
      </c>
      <c r="AT387" t="str">
        <f t="shared" si="183"/>
        <v>0</v>
      </c>
      <c r="AV387" t="str">
        <f t="shared" si="184"/>
        <v>0</v>
      </c>
      <c r="AW387" t="str">
        <f t="shared" si="185"/>
        <v>0</v>
      </c>
      <c r="BD387" t="str">
        <f t="shared" ref="BD387:BD450" si="187">_xlfn.CONCAT(AK387,,AL387,AM387,AN387,AO387,AP387,AQ387,AR387,AS387,AT387)</f>
        <v>0010000010</v>
      </c>
      <c r="BE387" t="str">
        <f t="shared" ref="BE387:BE450" si="188">AW387</f>
        <v>0</v>
      </c>
    </row>
    <row r="388" spans="1:57" x14ac:dyDescent="0.45">
      <c r="A388" t="s">
        <v>17</v>
      </c>
      <c r="B388" t="s">
        <v>18</v>
      </c>
      <c r="C388">
        <v>8.0399999999999991</v>
      </c>
      <c r="D388">
        <v>1</v>
      </c>
      <c r="E388">
        <v>235968</v>
      </c>
      <c r="F388">
        <v>44</v>
      </c>
      <c r="G388" t="s">
        <v>19</v>
      </c>
      <c r="H388" t="s">
        <v>112</v>
      </c>
      <c r="I388" t="s">
        <v>49</v>
      </c>
      <c r="J388">
        <v>8</v>
      </c>
      <c r="K388" t="s">
        <v>127</v>
      </c>
      <c r="L388" t="s">
        <v>23</v>
      </c>
      <c r="M388">
        <v>32.799999999999997</v>
      </c>
      <c r="N388" t="s">
        <v>24</v>
      </c>
      <c r="O388" s="1">
        <v>43686</v>
      </c>
      <c r="P388" t="s">
        <v>25</v>
      </c>
      <c r="Q388" t="s">
        <v>26</v>
      </c>
      <c r="S388">
        <v>4.0999999999999996</v>
      </c>
      <c r="T388">
        <f t="shared" si="162"/>
        <v>4.0999999999999996</v>
      </c>
      <c r="U388" s="2"/>
      <c r="X388" t="str">
        <f t="shared" si="163"/>
        <v>0</v>
      </c>
      <c r="Y388" t="str">
        <f t="shared" si="164"/>
        <v>0</v>
      </c>
      <c r="Z388" t="str">
        <f t="shared" si="165"/>
        <v>0</v>
      </c>
      <c r="AA388" t="str">
        <f t="shared" si="166"/>
        <v>0</v>
      </c>
      <c r="AB388" t="str">
        <f t="shared" si="167"/>
        <v>0</v>
      </c>
      <c r="AC388" t="str">
        <f t="shared" si="168"/>
        <v>0</v>
      </c>
      <c r="AD388" t="str">
        <f t="shared" si="169"/>
        <v>0</v>
      </c>
      <c r="AE388" t="str">
        <f t="shared" si="170"/>
        <v>1</v>
      </c>
      <c r="AF388" t="str">
        <f t="shared" si="171"/>
        <v>0</v>
      </c>
      <c r="AG388" t="str">
        <f t="shared" si="172"/>
        <v>0</v>
      </c>
      <c r="AH388" t="str">
        <f t="shared" si="173"/>
        <v>0</v>
      </c>
      <c r="AI388" t="str">
        <f t="shared" si="174"/>
        <v>0</v>
      </c>
      <c r="AK388" t="str">
        <f t="shared" si="175"/>
        <v>0</v>
      </c>
      <c r="AL388" t="str">
        <f t="shared" si="176"/>
        <v>0</v>
      </c>
      <c r="AM388" t="str">
        <f t="shared" si="177"/>
        <v>1</v>
      </c>
      <c r="AN388" t="str">
        <f t="shared" si="178"/>
        <v>0</v>
      </c>
      <c r="AO388" t="str">
        <f t="shared" si="179"/>
        <v>0</v>
      </c>
      <c r="AP388" t="str">
        <f t="shared" si="180"/>
        <v>0</v>
      </c>
      <c r="AQ388" t="str">
        <f t="shared" si="181"/>
        <v>0</v>
      </c>
      <c r="AR388" t="str">
        <f t="shared" si="182"/>
        <v>0</v>
      </c>
      <c r="AS388" t="str">
        <f t="shared" si="186"/>
        <v>1</v>
      </c>
      <c r="AT388" t="str">
        <f t="shared" si="183"/>
        <v>0</v>
      </c>
      <c r="AV388" t="str">
        <f t="shared" si="184"/>
        <v>0</v>
      </c>
      <c r="AW388" t="str">
        <f t="shared" si="185"/>
        <v>0</v>
      </c>
      <c r="BD388" t="str">
        <f t="shared" si="187"/>
        <v>0010000010</v>
      </c>
      <c r="BE388" t="str">
        <f t="shared" si="188"/>
        <v>0</v>
      </c>
    </row>
    <row r="389" spans="1:57" x14ac:dyDescent="0.45">
      <c r="A389" t="s">
        <v>17</v>
      </c>
      <c r="B389" t="s">
        <v>18</v>
      </c>
      <c r="C389">
        <v>20.05</v>
      </c>
      <c r="D389">
        <v>1</v>
      </c>
      <c r="E389">
        <v>235968</v>
      </c>
      <c r="F389">
        <v>15</v>
      </c>
      <c r="G389" t="s">
        <v>19</v>
      </c>
      <c r="H389" t="s">
        <v>32</v>
      </c>
      <c r="I389" t="s">
        <v>28</v>
      </c>
      <c r="J389">
        <v>8</v>
      </c>
      <c r="K389" t="s">
        <v>127</v>
      </c>
      <c r="L389" t="s">
        <v>23</v>
      </c>
      <c r="M389">
        <v>41.2</v>
      </c>
      <c r="N389" t="s">
        <v>24</v>
      </c>
      <c r="O389" s="1">
        <v>43686</v>
      </c>
      <c r="P389" t="s">
        <v>25</v>
      </c>
      <c r="Q389" t="s">
        <v>26</v>
      </c>
      <c r="S389">
        <v>5.15</v>
      </c>
      <c r="T389">
        <f t="shared" si="162"/>
        <v>5.15</v>
      </c>
      <c r="U389" s="2"/>
      <c r="X389" t="str">
        <f t="shared" si="163"/>
        <v>0</v>
      </c>
      <c r="Y389" t="str">
        <f t="shared" si="164"/>
        <v>0</v>
      </c>
      <c r="Z389" t="str">
        <f t="shared" si="165"/>
        <v>0</v>
      </c>
      <c r="AA389" t="str">
        <f t="shared" si="166"/>
        <v>0</v>
      </c>
      <c r="AB389" t="str">
        <f t="shared" si="167"/>
        <v>0</v>
      </c>
      <c r="AC389" t="str">
        <f t="shared" si="168"/>
        <v>0</v>
      </c>
      <c r="AD389" t="str">
        <f t="shared" si="169"/>
        <v>0</v>
      </c>
      <c r="AE389" t="str">
        <f t="shared" si="170"/>
        <v>1</v>
      </c>
      <c r="AF389" t="str">
        <f t="shared" si="171"/>
        <v>0</v>
      </c>
      <c r="AG389" t="str">
        <f t="shared" si="172"/>
        <v>0</v>
      </c>
      <c r="AH389" t="str">
        <f t="shared" si="173"/>
        <v>0</v>
      </c>
      <c r="AI389" t="str">
        <f t="shared" si="174"/>
        <v>0</v>
      </c>
      <c r="AK389" t="str">
        <f t="shared" si="175"/>
        <v>0</v>
      </c>
      <c r="AL389" t="str">
        <f t="shared" si="176"/>
        <v>0</v>
      </c>
      <c r="AM389" t="str">
        <f t="shared" si="177"/>
        <v>1</v>
      </c>
      <c r="AN389" t="str">
        <f t="shared" si="178"/>
        <v>0</v>
      </c>
      <c r="AO389" t="str">
        <f t="shared" si="179"/>
        <v>1</v>
      </c>
      <c r="AP389" t="str">
        <f t="shared" si="180"/>
        <v>0</v>
      </c>
      <c r="AQ389" t="str">
        <f t="shared" si="181"/>
        <v>0</v>
      </c>
      <c r="AR389" t="str">
        <f t="shared" si="182"/>
        <v>0</v>
      </c>
      <c r="AS389" t="str">
        <f t="shared" si="186"/>
        <v>0</v>
      </c>
      <c r="AT389" t="str">
        <f t="shared" si="183"/>
        <v>0</v>
      </c>
      <c r="AV389" t="str">
        <f t="shared" si="184"/>
        <v>0</v>
      </c>
      <c r="AW389" t="str">
        <f t="shared" si="185"/>
        <v>1</v>
      </c>
      <c r="BD389" t="str">
        <f t="shared" si="187"/>
        <v>0010100000</v>
      </c>
      <c r="BE389" t="str">
        <f t="shared" si="188"/>
        <v>1</v>
      </c>
    </row>
    <row r="390" spans="1:57" x14ac:dyDescent="0.45">
      <c r="A390" t="s">
        <v>17</v>
      </c>
      <c r="B390" t="s">
        <v>18</v>
      </c>
      <c r="C390">
        <v>10</v>
      </c>
      <c r="D390">
        <v>1</v>
      </c>
      <c r="E390">
        <v>235968</v>
      </c>
      <c r="F390">
        <v>31</v>
      </c>
      <c r="G390" t="s">
        <v>19</v>
      </c>
      <c r="H390" t="s">
        <v>38</v>
      </c>
      <c r="I390" t="s">
        <v>21</v>
      </c>
      <c r="J390">
        <v>16</v>
      </c>
      <c r="K390" t="s">
        <v>127</v>
      </c>
      <c r="L390" t="s">
        <v>23</v>
      </c>
      <c r="M390">
        <v>52.8</v>
      </c>
      <c r="N390" t="s">
        <v>24</v>
      </c>
      <c r="O390" s="1">
        <v>43686</v>
      </c>
      <c r="P390" t="s">
        <v>25</v>
      </c>
      <c r="Q390" t="s">
        <v>26</v>
      </c>
      <c r="S390">
        <v>3.3</v>
      </c>
      <c r="T390">
        <f t="shared" si="162"/>
        <v>3.3</v>
      </c>
      <c r="U390" s="2"/>
      <c r="X390" t="str">
        <f t="shared" si="163"/>
        <v>0</v>
      </c>
      <c r="Y390" t="str">
        <f t="shared" si="164"/>
        <v>0</v>
      </c>
      <c r="Z390" t="str">
        <f t="shared" si="165"/>
        <v>0</v>
      </c>
      <c r="AA390" t="str">
        <f t="shared" si="166"/>
        <v>0</v>
      </c>
      <c r="AB390" t="str">
        <f t="shared" si="167"/>
        <v>0</v>
      </c>
      <c r="AC390" t="str">
        <f t="shared" si="168"/>
        <v>0</v>
      </c>
      <c r="AD390" t="str">
        <f t="shared" si="169"/>
        <v>0</v>
      </c>
      <c r="AE390" t="str">
        <f t="shared" si="170"/>
        <v>1</v>
      </c>
      <c r="AF390" t="str">
        <f t="shared" si="171"/>
        <v>0</v>
      </c>
      <c r="AG390" t="str">
        <f t="shared" si="172"/>
        <v>0</v>
      </c>
      <c r="AH390" t="str">
        <f t="shared" si="173"/>
        <v>0</v>
      </c>
      <c r="AI390" t="str">
        <f t="shared" si="174"/>
        <v>0</v>
      </c>
      <c r="AK390" t="str">
        <f t="shared" si="175"/>
        <v>0</v>
      </c>
      <c r="AL390" t="str">
        <f t="shared" si="176"/>
        <v>0</v>
      </c>
      <c r="AM390" t="str">
        <f t="shared" si="177"/>
        <v>1</v>
      </c>
      <c r="AN390" t="str">
        <f t="shared" si="178"/>
        <v>0</v>
      </c>
      <c r="AO390" t="str">
        <f t="shared" si="179"/>
        <v>0</v>
      </c>
      <c r="AP390" t="str">
        <f t="shared" si="180"/>
        <v>1</v>
      </c>
      <c r="AQ390" t="str">
        <f t="shared" si="181"/>
        <v>0</v>
      </c>
      <c r="AR390" t="str">
        <f t="shared" si="182"/>
        <v>0</v>
      </c>
      <c r="AS390" t="str">
        <f t="shared" si="186"/>
        <v>0</v>
      </c>
      <c r="AT390" t="str">
        <f t="shared" si="183"/>
        <v>0</v>
      </c>
      <c r="AV390" t="str">
        <f t="shared" si="184"/>
        <v>0</v>
      </c>
      <c r="AW390" t="str">
        <f t="shared" si="185"/>
        <v>1</v>
      </c>
      <c r="BD390" t="str">
        <f t="shared" si="187"/>
        <v>0010010000</v>
      </c>
      <c r="BE390" t="str">
        <f t="shared" si="188"/>
        <v>1</v>
      </c>
    </row>
    <row r="391" spans="1:57" x14ac:dyDescent="0.45">
      <c r="A391" t="s">
        <v>17</v>
      </c>
      <c r="B391" t="s">
        <v>18</v>
      </c>
      <c r="C391">
        <v>11.19</v>
      </c>
      <c r="D391">
        <v>1</v>
      </c>
      <c r="E391">
        <v>235968</v>
      </c>
      <c r="F391">
        <v>6</v>
      </c>
      <c r="G391" t="s">
        <v>19</v>
      </c>
      <c r="H391" t="s">
        <v>45</v>
      </c>
      <c r="I391" t="s">
        <v>34</v>
      </c>
      <c r="J391">
        <v>16</v>
      </c>
      <c r="K391" t="s">
        <v>127</v>
      </c>
      <c r="L391" t="s">
        <v>23</v>
      </c>
      <c r="M391">
        <v>54.4</v>
      </c>
      <c r="N391" t="s">
        <v>24</v>
      </c>
      <c r="O391" s="1">
        <v>43686</v>
      </c>
      <c r="P391" t="s">
        <v>25</v>
      </c>
      <c r="Q391" t="s">
        <v>26</v>
      </c>
      <c r="S391">
        <v>3.4</v>
      </c>
      <c r="T391">
        <f t="shared" si="162"/>
        <v>3.4</v>
      </c>
      <c r="U391" s="2"/>
      <c r="X391" t="str">
        <f t="shared" si="163"/>
        <v>0</v>
      </c>
      <c r="Y391" t="str">
        <f t="shared" si="164"/>
        <v>0</v>
      </c>
      <c r="Z391" t="str">
        <f t="shared" si="165"/>
        <v>0</v>
      </c>
      <c r="AA391" t="str">
        <f t="shared" si="166"/>
        <v>0</v>
      </c>
      <c r="AB391" t="str">
        <f t="shared" si="167"/>
        <v>0</v>
      </c>
      <c r="AC391" t="str">
        <f t="shared" si="168"/>
        <v>0</v>
      </c>
      <c r="AD391" t="str">
        <f t="shared" si="169"/>
        <v>0</v>
      </c>
      <c r="AE391" t="str">
        <f t="shared" si="170"/>
        <v>1</v>
      </c>
      <c r="AF391" t="str">
        <f t="shared" si="171"/>
        <v>0</v>
      </c>
      <c r="AG391" t="str">
        <f t="shared" si="172"/>
        <v>0</v>
      </c>
      <c r="AH391" t="str">
        <f t="shared" si="173"/>
        <v>0</v>
      </c>
      <c r="AI391" t="str">
        <f t="shared" si="174"/>
        <v>0</v>
      </c>
      <c r="AK391" t="str">
        <f t="shared" si="175"/>
        <v>0</v>
      </c>
      <c r="AL391" t="str">
        <f t="shared" si="176"/>
        <v>0</v>
      </c>
      <c r="AM391" t="str">
        <f t="shared" si="177"/>
        <v>1</v>
      </c>
      <c r="AN391" t="str">
        <f t="shared" si="178"/>
        <v>0</v>
      </c>
      <c r="AO391" t="str">
        <f t="shared" si="179"/>
        <v>0</v>
      </c>
      <c r="AP391" t="str">
        <f t="shared" si="180"/>
        <v>0</v>
      </c>
      <c r="AQ391" t="str">
        <f t="shared" si="181"/>
        <v>0</v>
      </c>
      <c r="AR391" t="str">
        <f t="shared" si="182"/>
        <v>1</v>
      </c>
      <c r="AS391" t="str">
        <f t="shared" si="186"/>
        <v>0</v>
      </c>
      <c r="AT391" t="str">
        <f t="shared" si="183"/>
        <v>0</v>
      </c>
      <c r="AV391" t="str">
        <f t="shared" si="184"/>
        <v>0</v>
      </c>
      <c r="AW391" t="str">
        <f t="shared" si="185"/>
        <v>1</v>
      </c>
      <c r="BD391" t="str">
        <f t="shared" si="187"/>
        <v>0010000100</v>
      </c>
      <c r="BE391" t="str">
        <f t="shared" si="188"/>
        <v>1</v>
      </c>
    </row>
    <row r="392" spans="1:57" x14ac:dyDescent="0.45">
      <c r="A392" t="s">
        <v>17</v>
      </c>
      <c r="B392" t="s">
        <v>18</v>
      </c>
      <c r="C392">
        <v>12.13</v>
      </c>
      <c r="D392">
        <v>1</v>
      </c>
      <c r="E392">
        <v>235968</v>
      </c>
      <c r="F392">
        <v>1</v>
      </c>
      <c r="G392" t="s">
        <v>19</v>
      </c>
      <c r="H392" t="s">
        <v>76</v>
      </c>
      <c r="I392" t="s">
        <v>34</v>
      </c>
      <c r="J392">
        <v>16</v>
      </c>
      <c r="K392" t="s">
        <v>127</v>
      </c>
      <c r="L392" t="s">
        <v>23</v>
      </c>
      <c r="M392">
        <v>54.4</v>
      </c>
      <c r="N392" t="s">
        <v>24</v>
      </c>
      <c r="O392" s="1">
        <v>43686</v>
      </c>
      <c r="P392" t="s">
        <v>25</v>
      </c>
      <c r="Q392" t="s">
        <v>26</v>
      </c>
      <c r="S392">
        <v>3.4</v>
      </c>
      <c r="T392">
        <f t="shared" si="162"/>
        <v>3.4</v>
      </c>
      <c r="U392" s="2"/>
      <c r="X392" t="str">
        <f t="shared" si="163"/>
        <v>0</v>
      </c>
      <c r="Y392" t="str">
        <f t="shared" si="164"/>
        <v>0</v>
      </c>
      <c r="Z392" t="str">
        <f t="shared" si="165"/>
        <v>0</v>
      </c>
      <c r="AA392" t="str">
        <f t="shared" si="166"/>
        <v>0</v>
      </c>
      <c r="AB392" t="str">
        <f t="shared" si="167"/>
        <v>0</v>
      </c>
      <c r="AC392" t="str">
        <f t="shared" si="168"/>
        <v>0</v>
      </c>
      <c r="AD392" t="str">
        <f t="shared" si="169"/>
        <v>0</v>
      </c>
      <c r="AE392" t="str">
        <f t="shared" si="170"/>
        <v>1</v>
      </c>
      <c r="AF392" t="str">
        <f t="shared" si="171"/>
        <v>0</v>
      </c>
      <c r="AG392" t="str">
        <f t="shared" si="172"/>
        <v>0</v>
      </c>
      <c r="AH392" t="str">
        <f t="shared" si="173"/>
        <v>0</v>
      </c>
      <c r="AI392" t="str">
        <f t="shared" si="174"/>
        <v>0</v>
      </c>
      <c r="AK392" t="str">
        <f t="shared" si="175"/>
        <v>0</v>
      </c>
      <c r="AL392" t="str">
        <f t="shared" si="176"/>
        <v>0</v>
      </c>
      <c r="AM392" t="str">
        <f t="shared" si="177"/>
        <v>1</v>
      </c>
      <c r="AN392" t="str">
        <f t="shared" si="178"/>
        <v>0</v>
      </c>
      <c r="AO392" t="str">
        <f t="shared" si="179"/>
        <v>0</v>
      </c>
      <c r="AP392" t="str">
        <f t="shared" si="180"/>
        <v>0</v>
      </c>
      <c r="AQ392" t="str">
        <f t="shared" si="181"/>
        <v>0</v>
      </c>
      <c r="AR392" t="str">
        <f t="shared" si="182"/>
        <v>1</v>
      </c>
      <c r="AS392" t="str">
        <f t="shared" si="186"/>
        <v>0</v>
      </c>
      <c r="AT392" t="str">
        <f t="shared" si="183"/>
        <v>0</v>
      </c>
      <c r="AV392" t="str">
        <f t="shared" si="184"/>
        <v>0</v>
      </c>
      <c r="AW392" t="str">
        <f t="shared" si="185"/>
        <v>1</v>
      </c>
      <c r="BD392" t="str">
        <f t="shared" si="187"/>
        <v>0010000100</v>
      </c>
      <c r="BE392" t="str">
        <f t="shared" si="188"/>
        <v>1</v>
      </c>
    </row>
    <row r="393" spans="1:57" x14ac:dyDescent="0.45">
      <c r="A393" t="s">
        <v>17</v>
      </c>
      <c r="B393" t="s">
        <v>18</v>
      </c>
      <c r="C393">
        <v>12.34</v>
      </c>
      <c r="D393">
        <v>1</v>
      </c>
      <c r="E393">
        <v>235968</v>
      </c>
      <c r="F393">
        <v>34</v>
      </c>
      <c r="G393" t="s">
        <v>19</v>
      </c>
      <c r="H393" t="s">
        <v>43</v>
      </c>
      <c r="I393" t="s">
        <v>21</v>
      </c>
      <c r="J393">
        <v>16</v>
      </c>
      <c r="K393" t="s">
        <v>127</v>
      </c>
      <c r="L393" t="s">
        <v>23</v>
      </c>
      <c r="M393">
        <v>56.8</v>
      </c>
      <c r="N393" t="s">
        <v>24</v>
      </c>
      <c r="O393" s="1">
        <v>43686</v>
      </c>
      <c r="P393" t="s">
        <v>25</v>
      </c>
      <c r="Q393" t="s">
        <v>26</v>
      </c>
      <c r="S393">
        <v>3.55</v>
      </c>
      <c r="T393">
        <f t="shared" si="162"/>
        <v>3.55</v>
      </c>
      <c r="U393" s="2"/>
      <c r="X393" t="str">
        <f t="shared" si="163"/>
        <v>0</v>
      </c>
      <c r="Y393" t="str">
        <f t="shared" si="164"/>
        <v>0</v>
      </c>
      <c r="Z393" t="str">
        <f t="shared" si="165"/>
        <v>0</v>
      </c>
      <c r="AA393" t="str">
        <f t="shared" si="166"/>
        <v>0</v>
      </c>
      <c r="AB393" t="str">
        <f t="shared" si="167"/>
        <v>0</v>
      </c>
      <c r="AC393" t="str">
        <f t="shared" si="168"/>
        <v>0</v>
      </c>
      <c r="AD393" t="str">
        <f t="shared" si="169"/>
        <v>0</v>
      </c>
      <c r="AE393" t="str">
        <f t="shared" si="170"/>
        <v>1</v>
      </c>
      <c r="AF393" t="str">
        <f t="shared" si="171"/>
        <v>0</v>
      </c>
      <c r="AG393" t="str">
        <f t="shared" si="172"/>
        <v>0</v>
      </c>
      <c r="AH393" t="str">
        <f t="shared" si="173"/>
        <v>0</v>
      </c>
      <c r="AI393" t="str">
        <f t="shared" si="174"/>
        <v>0</v>
      </c>
      <c r="AK393" t="str">
        <f t="shared" si="175"/>
        <v>0</v>
      </c>
      <c r="AL393" t="str">
        <f t="shared" si="176"/>
        <v>0</v>
      </c>
      <c r="AM393" t="str">
        <f t="shared" si="177"/>
        <v>1</v>
      </c>
      <c r="AN393" t="str">
        <f t="shared" si="178"/>
        <v>0</v>
      </c>
      <c r="AO393" t="str">
        <f t="shared" si="179"/>
        <v>0</v>
      </c>
      <c r="AP393" t="str">
        <f t="shared" si="180"/>
        <v>1</v>
      </c>
      <c r="AQ393" t="str">
        <f t="shared" si="181"/>
        <v>0</v>
      </c>
      <c r="AR393" t="str">
        <f t="shared" si="182"/>
        <v>0</v>
      </c>
      <c r="AS393" t="str">
        <f t="shared" si="186"/>
        <v>0</v>
      </c>
      <c r="AT393" t="str">
        <f t="shared" si="183"/>
        <v>0</v>
      </c>
      <c r="AV393" t="str">
        <f t="shared" si="184"/>
        <v>0</v>
      </c>
      <c r="AW393" t="str">
        <f t="shared" si="185"/>
        <v>1</v>
      </c>
      <c r="BD393" t="str">
        <f t="shared" si="187"/>
        <v>0010010000</v>
      </c>
      <c r="BE393" t="str">
        <f t="shared" si="188"/>
        <v>1</v>
      </c>
    </row>
    <row r="394" spans="1:57" x14ac:dyDescent="0.45">
      <c r="A394" t="s">
        <v>17</v>
      </c>
      <c r="B394" t="s">
        <v>18</v>
      </c>
      <c r="C394">
        <v>13.45</v>
      </c>
      <c r="D394">
        <v>1</v>
      </c>
      <c r="E394">
        <v>235968</v>
      </c>
      <c r="F394">
        <v>30</v>
      </c>
      <c r="G394" t="s">
        <v>19</v>
      </c>
      <c r="H394" t="s">
        <v>37</v>
      </c>
      <c r="I394" t="s">
        <v>28</v>
      </c>
      <c r="J394">
        <v>16</v>
      </c>
      <c r="K394" t="s">
        <v>127</v>
      </c>
      <c r="L394" t="s">
        <v>23</v>
      </c>
      <c r="M394">
        <v>57.6</v>
      </c>
      <c r="N394" t="s">
        <v>24</v>
      </c>
      <c r="O394" s="1">
        <v>43686</v>
      </c>
      <c r="P394" t="s">
        <v>25</v>
      </c>
      <c r="Q394" t="s">
        <v>26</v>
      </c>
      <c r="S394">
        <v>3.6</v>
      </c>
      <c r="T394">
        <f t="shared" si="162"/>
        <v>3.6</v>
      </c>
      <c r="U394" s="2"/>
      <c r="X394" t="str">
        <f t="shared" si="163"/>
        <v>0</v>
      </c>
      <c r="Y394" t="str">
        <f t="shared" si="164"/>
        <v>0</v>
      </c>
      <c r="Z394" t="str">
        <f t="shared" si="165"/>
        <v>0</v>
      </c>
      <c r="AA394" t="str">
        <f t="shared" si="166"/>
        <v>0</v>
      </c>
      <c r="AB394" t="str">
        <f t="shared" si="167"/>
        <v>0</v>
      </c>
      <c r="AC394" t="str">
        <f t="shared" si="168"/>
        <v>0</v>
      </c>
      <c r="AD394" t="str">
        <f t="shared" si="169"/>
        <v>0</v>
      </c>
      <c r="AE394" t="str">
        <f t="shared" si="170"/>
        <v>1</v>
      </c>
      <c r="AF394" t="str">
        <f t="shared" si="171"/>
        <v>0</v>
      </c>
      <c r="AG394" t="str">
        <f t="shared" si="172"/>
        <v>0</v>
      </c>
      <c r="AH394" t="str">
        <f t="shared" si="173"/>
        <v>0</v>
      </c>
      <c r="AI394" t="str">
        <f t="shared" si="174"/>
        <v>0</v>
      </c>
      <c r="AK394" t="str">
        <f t="shared" si="175"/>
        <v>0</v>
      </c>
      <c r="AL394" t="str">
        <f t="shared" si="176"/>
        <v>0</v>
      </c>
      <c r="AM394" t="str">
        <f t="shared" si="177"/>
        <v>1</v>
      </c>
      <c r="AN394" t="str">
        <f t="shared" si="178"/>
        <v>0</v>
      </c>
      <c r="AO394" t="str">
        <f t="shared" si="179"/>
        <v>1</v>
      </c>
      <c r="AP394" t="str">
        <f t="shared" si="180"/>
        <v>0</v>
      </c>
      <c r="AQ394" t="str">
        <f t="shared" si="181"/>
        <v>0</v>
      </c>
      <c r="AR394" t="str">
        <f t="shared" si="182"/>
        <v>0</v>
      </c>
      <c r="AS394" t="str">
        <f t="shared" si="186"/>
        <v>0</v>
      </c>
      <c r="AT394" t="str">
        <f t="shared" si="183"/>
        <v>0</v>
      </c>
      <c r="AV394" t="str">
        <f t="shared" si="184"/>
        <v>0</v>
      </c>
      <c r="AW394" t="str">
        <f t="shared" si="185"/>
        <v>1</v>
      </c>
      <c r="BD394" t="str">
        <f t="shared" si="187"/>
        <v>0010100000</v>
      </c>
      <c r="BE394" t="str">
        <f t="shared" si="188"/>
        <v>1</v>
      </c>
    </row>
    <row r="395" spans="1:57" x14ac:dyDescent="0.45">
      <c r="A395" t="s">
        <v>17</v>
      </c>
      <c r="B395" t="s">
        <v>18</v>
      </c>
      <c r="C395">
        <v>11.05</v>
      </c>
      <c r="D395">
        <v>1</v>
      </c>
      <c r="E395">
        <v>235968</v>
      </c>
      <c r="F395">
        <v>22</v>
      </c>
      <c r="G395" t="s">
        <v>19</v>
      </c>
      <c r="H395" t="s">
        <v>58</v>
      </c>
      <c r="I395" t="s">
        <v>28</v>
      </c>
      <c r="J395">
        <v>16</v>
      </c>
      <c r="K395" t="s">
        <v>127</v>
      </c>
      <c r="L395" t="s">
        <v>23</v>
      </c>
      <c r="M395">
        <v>57.6</v>
      </c>
      <c r="N395" t="s">
        <v>24</v>
      </c>
      <c r="O395" s="1">
        <v>43686</v>
      </c>
      <c r="P395" t="s">
        <v>25</v>
      </c>
      <c r="Q395" t="s">
        <v>26</v>
      </c>
      <c r="S395">
        <v>3.6</v>
      </c>
      <c r="T395">
        <f t="shared" si="162"/>
        <v>3.6</v>
      </c>
      <c r="U395" s="2"/>
      <c r="X395" t="str">
        <f t="shared" si="163"/>
        <v>0</v>
      </c>
      <c r="Y395" t="str">
        <f t="shared" si="164"/>
        <v>0</v>
      </c>
      <c r="Z395" t="str">
        <f t="shared" si="165"/>
        <v>0</v>
      </c>
      <c r="AA395" t="str">
        <f t="shared" si="166"/>
        <v>0</v>
      </c>
      <c r="AB395" t="str">
        <f t="shared" si="167"/>
        <v>0</v>
      </c>
      <c r="AC395" t="str">
        <f t="shared" si="168"/>
        <v>0</v>
      </c>
      <c r="AD395" t="str">
        <f t="shared" si="169"/>
        <v>0</v>
      </c>
      <c r="AE395" t="str">
        <f t="shared" si="170"/>
        <v>1</v>
      </c>
      <c r="AF395" t="str">
        <f t="shared" si="171"/>
        <v>0</v>
      </c>
      <c r="AG395" t="str">
        <f t="shared" si="172"/>
        <v>0</v>
      </c>
      <c r="AH395" t="str">
        <f t="shared" si="173"/>
        <v>0</v>
      </c>
      <c r="AI395" t="str">
        <f t="shared" si="174"/>
        <v>0</v>
      </c>
      <c r="AK395" t="str">
        <f t="shared" si="175"/>
        <v>0</v>
      </c>
      <c r="AL395" t="str">
        <f t="shared" si="176"/>
        <v>0</v>
      </c>
      <c r="AM395" t="str">
        <f t="shared" si="177"/>
        <v>1</v>
      </c>
      <c r="AN395" t="str">
        <f t="shared" si="178"/>
        <v>0</v>
      </c>
      <c r="AO395" t="str">
        <f t="shared" si="179"/>
        <v>1</v>
      </c>
      <c r="AP395" t="str">
        <f t="shared" si="180"/>
        <v>0</v>
      </c>
      <c r="AQ395" t="str">
        <f t="shared" si="181"/>
        <v>0</v>
      </c>
      <c r="AR395" t="str">
        <f t="shared" si="182"/>
        <v>0</v>
      </c>
      <c r="AS395" t="str">
        <f t="shared" si="186"/>
        <v>0</v>
      </c>
      <c r="AT395" t="str">
        <f t="shared" si="183"/>
        <v>0</v>
      </c>
      <c r="AV395" t="str">
        <f t="shared" si="184"/>
        <v>0</v>
      </c>
      <c r="AW395" t="str">
        <f t="shared" si="185"/>
        <v>1</v>
      </c>
      <c r="BD395" t="str">
        <f t="shared" si="187"/>
        <v>0010100000</v>
      </c>
      <c r="BE395" t="str">
        <f t="shared" si="188"/>
        <v>1</v>
      </c>
    </row>
    <row r="396" spans="1:57" x14ac:dyDescent="0.45">
      <c r="A396" t="s">
        <v>17</v>
      </c>
      <c r="B396" t="s">
        <v>18</v>
      </c>
      <c r="C396">
        <v>17.04</v>
      </c>
      <c r="D396">
        <v>1</v>
      </c>
      <c r="E396">
        <v>235968</v>
      </c>
      <c r="F396">
        <v>20</v>
      </c>
      <c r="G396" t="s">
        <v>19</v>
      </c>
      <c r="H396" t="s">
        <v>50</v>
      </c>
      <c r="I396" t="s">
        <v>28</v>
      </c>
      <c r="J396">
        <v>16</v>
      </c>
      <c r="K396" t="s">
        <v>127</v>
      </c>
      <c r="L396" t="s">
        <v>23</v>
      </c>
      <c r="M396">
        <v>57.6</v>
      </c>
      <c r="N396" t="s">
        <v>24</v>
      </c>
      <c r="O396" s="1">
        <v>43686</v>
      </c>
      <c r="P396" t="s">
        <v>25</v>
      </c>
      <c r="Q396" t="s">
        <v>26</v>
      </c>
      <c r="S396">
        <v>3.6</v>
      </c>
      <c r="T396">
        <f t="shared" si="162"/>
        <v>3.6</v>
      </c>
      <c r="U396" s="2"/>
      <c r="X396" t="str">
        <f t="shared" si="163"/>
        <v>0</v>
      </c>
      <c r="Y396" t="str">
        <f t="shared" si="164"/>
        <v>0</v>
      </c>
      <c r="Z396" t="str">
        <f t="shared" si="165"/>
        <v>0</v>
      </c>
      <c r="AA396" t="str">
        <f t="shared" si="166"/>
        <v>0</v>
      </c>
      <c r="AB396" t="str">
        <f t="shared" si="167"/>
        <v>0</v>
      </c>
      <c r="AC396" t="str">
        <f t="shared" si="168"/>
        <v>0</v>
      </c>
      <c r="AD396" t="str">
        <f t="shared" si="169"/>
        <v>0</v>
      </c>
      <c r="AE396" t="str">
        <f t="shared" si="170"/>
        <v>1</v>
      </c>
      <c r="AF396" t="str">
        <f t="shared" si="171"/>
        <v>0</v>
      </c>
      <c r="AG396" t="str">
        <f t="shared" si="172"/>
        <v>0</v>
      </c>
      <c r="AH396" t="str">
        <f t="shared" si="173"/>
        <v>0</v>
      </c>
      <c r="AI396" t="str">
        <f t="shared" si="174"/>
        <v>0</v>
      </c>
      <c r="AK396" t="str">
        <f t="shared" si="175"/>
        <v>0</v>
      </c>
      <c r="AL396" t="str">
        <f t="shared" si="176"/>
        <v>0</v>
      </c>
      <c r="AM396" t="str">
        <f t="shared" si="177"/>
        <v>1</v>
      </c>
      <c r="AN396" t="str">
        <f t="shared" si="178"/>
        <v>0</v>
      </c>
      <c r="AO396" t="str">
        <f t="shared" si="179"/>
        <v>1</v>
      </c>
      <c r="AP396" t="str">
        <f t="shared" si="180"/>
        <v>0</v>
      </c>
      <c r="AQ396" t="str">
        <f t="shared" si="181"/>
        <v>0</v>
      </c>
      <c r="AR396" t="str">
        <f t="shared" si="182"/>
        <v>0</v>
      </c>
      <c r="AS396" t="str">
        <f t="shared" si="186"/>
        <v>0</v>
      </c>
      <c r="AT396" t="str">
        <f t="shared" si="183"/>
        <v>0</v>
      </c>
      <c r="AV396" t="str">
        <f t="shared" si="184"/>
        <v>0</v>
      </c>
      <c r="AW396" t="str">
        <f t="shared" si="185"/>
        <v>1</v>
      </c>
      <c r="BD396" t="str">
        <f t="shared" si="187"/>
        <v>0010100000</v>
      </c>
      <c r="BE396" t="str">
        <f t="shared" si="188"/>
        <v>1</v>
      </c>
    </row>
    <row r="397" spans="1:57" x14ac:dyDescent="0.45">
      <c r="A397" t="s">
        <v>17</v>
      </c>
      <c r="B397" t="s">
        <v>18</v>
      </c>
      <c r="C397">
        <v>13.91</v>
      </c>
      <c r="D397">
        <v>1</v>
      </c>
      <c r="E397">
        <v>235968</v>
      </c>
      <c r="F397">
        <v>3</v>
      </c>
      <c r="G397" t="s">
        <v>19</v>
      </c>
      <c r="H397" t="s">
        <v>66</v>
      </c>
      <c r="I397" t="s">
        <v>34</v>
      </c>
      <c r="J397">
        <v>16</v>
      </c>
      <c r="K397" t="s">
        <v>127</v>
      </c>
      <c r="L397" t="s">
        <v>23</v>
      </c>
      <c r="M397">
        <v>58.4</v>
      </c>
      <c r="N397" t="s">
        <v>24</v>
      </c>
      <c r="O397" s="1">
        <v>43686</v>
      </c>
      <c r="P397" t="s">
        <v>25</v>
      </c>
      <c r="Q397" t="s">
        <v>26</v>
      </c>
      <c r="S397">
        <v>3.65</v>
      </c>
      <c r="T397">
        <f t="shared" si="162"/>
        <v>3.65</v>
      </c>
      <c r="U397" s="2"/>
      <c r="X397" t="str">
        <f t="shared" si="163"/>
        <v>0</v>
      </c>
      <c r="Y397" t="str">
        <f t="shared" si="164"/>
        <v>0</v>
      </c>
      <c r="Z397" t="str">
        <f t="shared" si="165"/>
        <v>0</v>
      </c>
      <c r="AA397" t="str">
        <f t="shared" si="166"/>
        <v>0</v>
      </c>
      <c r="AB397" t="str">
        <f t="shared" si="167"/>
        <v>0</v>
      </c>
      <c r="AC397" t="str">
        <f t="shared" si="168"/>
        <v>0</v>
      </c>
      <c r="AD397" t="str">
        <f t="shared" si="169"/>
        <v>0</v>
      </c>
      <c r="AE397" t="str">
        <f t="shared" si="170"/>
        <v>1</v>
      </c>
      <c r="AF397" t="str">
        <f t="shared" si="171"/>
        <v>0</v>
      </c>
      <c r="AG397" t="str">
        <f t="shared" si="172"/>
        <v>0</v>
      </c>
      <c r="AH397" t="str">
        <f t="shared" si="173"/>
        <v>0</v>
      </c>
      <c r="AI397" t="str">
        <f t="shared" si="174"/>
        <v>0</v>
      </c>
      <c r="AK397" t="str">
        <f t="shared" si="175"/>
        <v>0</v>
      </c>
      <c r="AL397" t="str">
        <f t="shared" si="176"/>
        <v>0</v>
      </c>
      <c r="AM397" t="str">
        <f t="shared" si="177"/>
        <v>1</v>
      </c>
      <c r="AN397" t="str">
        <f t="shared" si="178"/>
        <v>0</v>
      </c>
      <c r="AO397" t="str">
        <f t="shared" si="179"/>
        <v>0</v>
      </c>
      <c r="AP397" t="str">
        <f t="shared" si="180"/>
        <v>0</v>
      </c>
      <c r="AQ397" t="str">
        <f t="shared" si="181"/>
        <v>0</v>
      </c>
      <c r="AR397" t="str">
        <f t="shared" si="182"/>
        <v>1</v>
      </c>
      <c r="AS397" t="str">
        <f t="shared" si="186"/>
        <v>0</v>
      </c>
      <c r="AT397" t="str">
        <f t="shared" si="183"/>
        <v>0</v>
      </c>
      <c r="AV397" t="str">
        <f t="shared" si="184"/>
        <v>0</v>
      </c>
      <c r="AW397" t="str">
        <f t="shared" si="185"/>
        <v>1</v>
      </c>
      <c r="BD397" t="str">
        <f t="shared" si="187"/>
        <v>0010000100</v>
      </c>
      <c r="BE397" t="str">
        <f t="shared" si="188"/>
        <v>1</v>
      </c>
    </row>
    <row r="398" spans="1:57" x14ac:dyDescent="0.45">
      <c r="A398" t="s">
        <v>17</v>
      </c>
      <c r="B398" t="s">
        <v>18</v>
      </c>
      <c r="C398">
        <v>11.16</v>
      </c>
      <c r="D398">
        <v>1</v>
      </c>
      <c r="E398">
        <v>235968</v>
      </c>
      <c r="F398">
        <v>11</v>
      </c>
      <c r="G398" t="s">
        <v>19</v>
      </c>
      <c r="H398" t="s">
        <v>64</v>
      </c>
      <c r="I398" t="s">
        <v>34</v>
      </c>
      <c r="J398">
        <v>16</v>
      </c>
      <c r="K398" t="s">
        <v>127</v>
      </c>
      <c r="L398" t="s">
        <v>23</v>
      </c>
      <c r="M398">
        <v>60</v>
      </c>
      <c r="N398" t="s">
        <v>24</v>
      </c>
      <c r="O398" s="1">
        <v>43686</v>
      </c>
      <c r="P398" t="s">
        <v>25</v>
      </c>
      <c r="Q398" t="s">
        <v>26</v>
      </c>
      <c r="S398">
        <v>3.75</v>
      </c>
      <c r="T398">
        <f t="shared" si="162"/>
        <v>3.75</v>
      </c>
      <c r="U398" s="2"/>
      <c r="X398" t="str">
        <f t="shared" si="163"/>
        <v>0</v>
      </c>
      <c r="Y398" t="str">
        <f t="shared" si="164"/>
        <v>0</v>
      </c>
      <c r="Z398" t="str">
        <f t="shared" si="165"/>
        <v>0</v>
      </c>
      <c r="AA398" t="str">
        <f t="shared" si="166"/>
        <v>0</v>
      </c>
      <c r="AB398" t="str">
        <f t="shared" si="167"/>
        <v>0</v>
      </c>
      <c r="AC398" t="str">
        <f t="shared" si="168"/>
        <v>0</v>
      </c>
      <c r="AD398" t="str">
        <f t="shared" si="169"/>
        <v>0</v>
      </c>
      <c r="AE398" t="str">
        <f t="shared" si="170"/>
        <v>1</v>
      </c>
      <c r="AF398" t="str">
        <f t="shared" si="171"/>
        <v>0</v>
      </c>
      <c r="AG398" t="str">
        <f t="shared" si="172"/>
        <v>0</v>
      </c>
      <c r="AH398" t="str">
        <f t="shared" si="173"/>
        <v>0</v>
      </c>
      <c r="AI398" t="str">
        <f t="shared" si="174"/>
        <v>0</v>
      </c>
      <c r="AK398" t="str">
        <f t="shared" si="175"/>
        <v>0</v>
      </c>
      <c r="AL398" t="str">
        <f t="shared" si="176"/>
        <v>0</v>
      </c>
      <c r="AM398" t="str">
        <f t="shared" si="177"/>
        <v>1</v>
      </c>
      <c r="AN398" t="str">
        <f t="shared" si="178"/>
        <v>0</v>
      </c>
      <c r="AO398" t="str">
        <f t="shared" si="179"/>
        <v>0</v>
      </c>
      <c r="AP398" t="str">
        <f t="shared" si="180"/>
        <v>0</v>
      </c>
      <c r="AQ398" t="str">
        <f t="shared" si="181"/>
        <v>0</v>
      </c>
      <c r="AR398" t="str">
        <f t="shared" si="182"/>
        <v>1</v>
      </c>
      <c r="AS398" t="str">
        <f t="shared" si="186"/>
        <v>0</v>
      </c>
      <c r="AT398" t="str">
        <f t="shared" si="183"/>
        <v>0</v>
      </c>
      <c r="AV398" t="str">
        <f t="shared" si="184"/>
        <v>0</v>
      </c>
      <c r="AW398" t="str">
        <f t="shared" si="185"/>
        <v>1</v>
      </c>
      <c r="BD398" t="str">
        <f t="shared" si="187"/>
        <v>0010000100</v>
      </c>
      <c r="BE398" t="str">
        <f t="shared" si="188"/>
        <v>1</v>
      </c>
    </row>
    <row r="399" spans="1:57" x14ac:dyDescent="0.45">
      <c r="A399" t="s">
        <v>17</v>
      </c>
      <c r="B399" t="s">
        <v>18</v>
      </c>
      <c r="C399">
        <v>38.83</v>
      </c>
      <c r="D399">
        <v>1</v>
      </c>
      <c r="E399">
        <v>235968</v>
      </c>
      <c r="F399">
        <v>25</v>
      </c>
      <c r="G399" t="s">
        <v>19</v>
      </c>
      <c r="H399" t="s">
        <v>39</v>
      </c>
      <c r="I399" t="s">
        <v>28</v>
      </c>
      <c r="J399">
        <v>16</v>
      </c>
      <c r="K399" t="s">
        <v>127</v>
      </c>
      <c r="L399" t="s">
        <v>23</v>
      </c>
      <c r="M399">
        <v>82.4</v>
      </c>
      <c r="N399" t="s">
        <v>24</v>
      </c>
      <c r="O399" s="1">
        <v>43686</v>
      </c>
      <c r="P399" t="s">
        <v>25</v>
      </c>
      <c r="Q399" t="s">
        <v>26</v>
      </c>
      <c r="S399">
        <v>5.15</v>
      </c>
      <c r="T399">
        <f t="shared" si="162"/>
        <v>5.15</v>
      </c>
      <c r="U399" s="2"/>
      <c r="X399" t="str">
        <f t="shared" si="163"/>
        <v>0</v>
      </c>
      <c r="Y399" t="str">
        <f t="shared" si="164"/>
        <v>0</v>
      </c>
      <c r="Z399" t="str">
        <f t="shared" si="165"/>
        <v>0</v>
      </c>
      <c r="AA399" t="str">
        <f t="shared" si="166"/>
        <v>0</v>
      </c>
      <c r="AB399" t="str">
        <f t="shared" si="167"/>
        <v>0</v>
      </c>
      <c r="AC399" t="str">
        <f t="shared" si="168"/>
        <v>0</v>
      </c>
      <c r="AD399" t="str">
        <f t="shared" si="169"/>
        <v>0</v>
      </c>
      <c r="AE399" t="str">
        <f t="shared" si="170"/>
        <v>1</v>
      </c>
      <c r="AF399" t="str">
        <f t="shared" si="171"/>
        <v>0</v>
      </c>
      <c r="AG399" t="str">
        <f t="shared" si="172"/>
        <v>0</v>
      </c>
      <c r="AH399" t="str">
        <f t="shared" si="173"/>
        <v>0</v>
      </c>
      <c r="AI399" t="str">
        <f t="shared" si="174"/>
        <v>0</v>
      </c>
      <c r="AK399" t="str">
        <f t="shared" si="175"/>
        <v>0</v>
      </c>
      <c r="AL399" t="str">
        <f t="shared" si="176"/>
        <v>0</v>
      </c>
      <c r="AM399" t="str">
        <f t="shared" si="177"/>
        <v>1</v>
      </c>
      <c r="AN399" t="str">
        <f t="shared" si="178"/>
        <v>0</v>
      </c>
      <c r="AO399" t="str">
        <f t="shared" si="179"/>
        <v>1</v>
      </c>
      <c r="AP399" t="str">
        <f t="shared" si="180"/>
        <v>0</v>
      </c>
      <c r="AQ399" t="str">
        <f t="shared" si="181"/>
        <v>0</v>
      </c>
      <c r="AR399" t="str">
        <f t="shared" si="182"/>
        <v>0</v>
      </c>
      <c r="AS399" t="str">
        <f t="shared" si="186"/>
        <v>0</v>
      </c>
      <c r="AT399" t="str">
        <f t="shared" si="183"/>
        <v>0</v>
      </c>
      <c r="AV399" t="str">
        <f t="shared" si="184"/>
        <v>0</v>
      </c>
      <c r="AW399" t="str">
        <f t="shared" si="185"/>
        <v>1</v>
      </c>
      <c r="BD399" t="str">
        <f t="shared" si="187"/>
        <v>0010100000</v>
      </c>
      <c r="BE399" t="str">
        <f t="shared" si="188"/>
        <v>1</v>
      </c>
    </row>
    <row r="400" spans="1:57" x14ac:dyDescent="0.45">
      <c r="A400" t="s">
        <v>17</v>
      </c>
      <c r="B400" t="s">
        <v>18</v>
      </c>
      <c r="C400">
        <v>21.06</v>
      </c>
      <c r="D400">
        <v>1</v>
      </c>
      <c r="E400">
        <v>235968</v>
      </c>
      <c r="F400">
        <v>19</v>
      </c>
      <c r="G400" t="s">
        <v>19</v>
      </c>
      <c r="H400" t="s">
        <v>29</v>
      </c>
      <c r="I400" t="s">
        <v>28</v>
      </c>
      <c r="J400">
        <v>24</v>
      </c>
      <c r="K400" t="s">
        <v>127</v>
      </c>
      <c r="L400" t="s">
        <v>23</v>
      </c>
      <c r="M400">
        <v>86.4</v>
      </c>
      <c r="N400" t="s">
        <v>24</v>
      </c>
      <c r="O400" s="1">
        <v>43686</v>
      </c>
      <c r="P400" t="s">
        <v>25</v>
      </c>
      <c r="Q400" t="s">
        <v>26</v>
      </c>
      <c r="S400">
        <v>3.6</v>
      </c>
      <c r="T400">
        <f t="shared" si="162"/>
        <v>3.6</v>
      </c>
      <c r="U400" s="2"/>
      <c r="X400" t="str">
        <f t="shared" si="163"/>
        <v>0</v>
      </c>
      <c r="Y400" t="str">
        <f t="shared" si="164"/>
        <v>0</v>
      </c>
      <c r="Z400" t="str">
        <f t="shared" si="165"/>
        <v>0</v>
      </c>
      <c r="AA400" t="str">
        <f t="shared" si="166"/>
        <v>0</v>
      </c>
      <c r="AB400" t="str">
        <f t="shared" si="167"/>
        <v>0</v>
      </c>
      <c r="AC400" t="str">
        <f t="shared" si="168"/>
        <v>0</v>
      </c>
      <c r="AD400" t="str">
        <f t="shared" si="169"/>
        <v>0</v>
      </c>
      <c r="AE400" t="str">
        <f t="shared" si="170"/>
        <v>1</v>
      </c>
      <c r="AF400" t="str">
        <f t="shared" si="171"/>
        <v>0</v>
      </c>
      <c r="AG400" t="str">
        <f t="shared" si="172"/>
        <v>0</v>
      </c>
      <c r="AH400" t="str">
        <f t="shared" si="173"/>
        <v>0</v>
      </c>
      <c r="AI400" t="str">
        <f t="shared" si="174"/>
        <v>0</v>
      </c>
      <c r="AK400" t="str">
        <f t="shared" si="175"/>
        <v>0</v>
      </c>
      <c r="AL400" t="str">
        <f t="shared" si="176"/>
        <v>0</v>
      </c>
      <c r="AM400" t="str">
        <f t="shared" si="177"/>
        <v>1</v>
      </c>
      <c r="AN400" t="str">
        <f t="shared" si="178"/>
        <v>0</v>
      </c>
      <c r="AO400" t="str">
        <f t="shared" si="179"/>
        <v>1</v>
      </c>
      <c r="AP400" t="str">
        <f t="shared" si="180"/>
        <v>0</v>
      </c>
      <c r="AQ400" t="str">
        <f t="shared" si="181"/>
        <v>0</v>
      </c>
      <c r="AR400" t="str">
        <f t="shared" si="182"/>
        <v>0</v>
      </c>
      <c r="AS400" t="str">
        <f t="shared" si="186"/>
        <v>0</v>
      </c>
      <c r="AT400" t="str">
        <f t="shared" si="183"/>
        <v>0</v>
      </c>
      <c r="AV400" t="str">
        <f t="shared" si="184"/>
        <v>0</v>
      </c>
      <c r="AW400" t="str">
        <f t="shared" si="185"/>
        <v>1</v>
      </c>
      <c r="BD400" t="str">
        <f t="shared" si="187"/>
        <v>0010100000</v>
      </c>
      <c r="BE400" t="str">
        <f t="shared" si="188"/>
        <v>1</v>
      </c>
    </row>
    <row r="401" spans="1:57" x14ac:dyDescent="0.45">
      <c r="A401" t="s">
        <v>17</v>
      </c>
      <c r="B401" t="s">
        <v>18</v>
      </c>
      <c r="C401">
        <v>20.52</v>
      </c>
      <c r="D401">
        <v>1</v>
      </c>
      <c r="E401">
        <v>235968</v>
      </c>
      <c r="F401">
        <v>12</v>
      </c>
      <c r="G401" t="s">
        <v>19</v>
      </c>
      <c r="H401" t="s">
        <v>63</v>
      </c>
      <c r="I401" t="s">
        <v>34</v>
      </c>
      <c r="J401">
        <v>32</v>
      </c>
      <c r="K401" t="s">
        <v>127</v>
      </c>
      <c r="L401" t="s">
        <v>23</v>
      </c>
      <c r="M401">
        <v>102.4</v>
      </c>
      <c r="N401" t="s">
        <v>24</v>
      </c>
      <c r="O401" s="1">
        <v>43686</v>
      </c>
      <c r="P401" t="s">
        <v>25</v>
      </c>
      <c r="Q401" t="s">
        <v>26</v>
      </c>
      <c r="S401">
        <v>3.2</v>
      </c>
      <c r="T401">
        <f t="shared" si="162"/>
        <v>3.2</v>
      </c>
      <c r="U401" s="2"/>
      <c r="X401" t="str">
        <f t="shared" si="163"/>
        <v>0</v>
      </c>
      <c r="Y401" t="str">
        <f t="shared" si="164"/>
        <v>0</v>
      </c>
      <c r="Z401" t="str">
        <f t="shared" si="165"/>
        <v>0</v>
      </c>
      <c r="AA401" t="str">
        <f t="shared" si="166"/>
        <v>0</v>
      </c>
      <c r="AB401" t="str">
        <f t="shared" si="167"/>
        <v>0</v>
      </c>
      <c r="AC401" t="str">
        <f t="shared" si="168"/>
        <v>0</v>
      </c>
      <c r="AD401" t="str">
        <f t="shared" si="169"/>
        <v>0</v>
      </c>
      <c r="AE401" t="str">
        <f t="shared" si="170"/>
        <v>1</v>
      </c>
      <c r="AF401" t="str">
        <f t="shared" si="171"/>
        <v>0</v>
      </c>
      <c r="AG401" t="str">
        <f t="shared" si="172"/>
        <v>0</v>
      </c>
      <c r="AH401" t="str">
        <f t="shared" si="173"/>
        <v>0</v>
      </c>
      <c r="AI401" t="str">
        <f t="shared" si="174"/>
        <v>0</v>
      </c>
      <c r="AK401" t="str">
        <f t="shared" si="175"/>
        <v>0</v>
      </c>
      <c r="AL401" t="str">
        <f t="shared" si="176"/>
        <v>0</v>
      </c>
      <c r="AM401" t="str">
        <f t="shared" si="177"/>
        <v>1</v>
      </c>
      <c r="AN401" t="str">
        <f t="shared" si="178"/>
        <v>0</v>
      </c>
      <c r="AO401" t="str">
        <f t="shared" si="179"/>
        <v>0</v>
      </c>
      <c r="AP401" t="str">
        <f t="shared" si="180"/>
        <v>0</v>
      </c>
      <c r="AQ401" t="str">
        <f t="shared" si="181"/>
        <v>0</v>
      </c>
      <c r="AR401" t="str">
        <f t="shared" si="182"/>
        <v>1</v>
      </c>
      <c r="AS401" t="str">
        <f t="shared" si="186"/>
        <v>0</v>
      </c>
      <c r="AT401" t="str">
        <f t="shared" si="183"/>
        <v>0</v>
      </c>
      <c r="AV401" t="str">
        <f t="shared" si="184"/>
        <v>1</v>
      </c>
      <c r="AW401" t="str">
        <f t="shared" si="185"/>
        <v>1</v>
      </c>
      <c r="BD401" t="str">
        <f t="shared" si="187"/>
        <v>0010000100</v>
      </c>
      <c r="BE401" t="str">
        <f t="shared" si="188"/>
        <v>1</v>
      </c>
    </row>
    <row r="402" spans="1:57" x14ac:dyDescent="0.45">
      <c r="A402" t="s">
        <v>17</v>
      </c>
      <c r="B402" t="s">
        <v>18</v>
      </c>
      <c r="C402">
        <v>47.85</v>
      </c>
      <c r="D402">
        <v>1</v>
      </c>
      <c r="E402">
        <v>235968</v>
      </c>
      <c r="F402">
        <v>29</v>
      </c>
      <c r="G402" t="s">
        <v>19</v>
      </c>
      <c r="H402" t="s">
        <v>27</v>
      </c>
      <c r="I402" t="s">
        <v>28</v>
      </c>
      <c r="J402">
        <v>48</v>
      </c>
      <c r="K402" t="s">
        <v>127</v>
      </c>
      <c r="L402" t="s">
        <v>23</v>
      </c>
      <c r="M402">
        <v>172.8</v>
      </c>
      <c r="N402" t="s">
        <v>24</v>
      </c>
      <c r="O402" s="1">
        <v>43686</v>
      </c>
      <c r="P402" t="s">
        <v>25</v>
      </c>
      <c r="Q402" t="s">
        <v>26</v>
      </c>
      <c r="S402">
        <v>3.6</v>
      </c>
      <c r="T402">
        <f t="shared" si="162"/>
        <v>3.6</v>
      </c>
      <c r="U402" s="2"/>
      <c r="X402" t="str">
        <f t="shared" si="163"/>
        <v>0</v>
      </c>
      <c r="Y402" t="str">
        <f t="shared" si="164"/>
        <v>0</v>
      </c>
      <c r="Z402" t="str">
        <f t="shared" si="165"/>
        <v>0</v>
      </c>
      <c r="AA402" t="str">
        <f t="shared" si="166"/>
        <v>0</v>
      </c>
      <c r="AB402" t="str">
        <f t="shared" si="167"/>
        <v>0</v>
      </c>
      <c r="AC402" t="str">
        <f t="shared" si="168"/>
        <v>0</v>
      </c>
      <c r="AD402" t="str">
        <f t="shared" si="169"/>
        <v>0</v>
      </c>
      <c r="AE402" t="str">
        <f t="shared" si="170"/>
        <v>1</v>
      </c>
      <c r="AF402" t="str">
        <f t="shared" si="171"/>
        <v>0</v>
      </c>
      <c r="AG402" t="str">
        <f t="shared" si="172"/>
        <v>0</v>
      </c>
      <c r="AH402" t="str">
        <f t="shared" si="173"/>
        <v>0</v>
      </c>
      <c r="AI402" t="str">
        <f t="shared" si="174"/>
        <v>0</v>
      </c>
      <c r="AK402" t="str">
        <f t="shared" si="175"/>
        <v>0</v>
      </c>
      <c r="AL402" t="str">
        <f t="shared" si="176"/>
        <v>0</v>
      </c>
      <c r="AM402" t="str">
        <f t="shared" si="177"/>
        <v>1</v>
      </c>
      <c r="AN402" t="str">
        <f t="shared" si="178"/>
        <v>0</v>
      </c>
      <c r="AO402" t="str">
        <f t="shared" si="179"/>
        <v>1</v>
      </c>
      <c r="AP402" t="str">
        <f t="shared" si="180"/>
        <v>0</v>
      </c>
      <c r="AQ402" t="str">
        <f t="shared" si="181"/>
        <v>0</v>
      </c>
      <c r="AR402" t="str">
        <f t="shared" si="182"/>
        <v>0</v>
      </c>
      <c r="AS402" t="str">
        <f t="shared" si="186"/>
        <v>0</v>
      </c>
      <c r="AT402" t="str">
        <f t="shared" si="183"/>
        <v>0</v>
      </c>
      <c r="AV402" t="str">
        <f t="shared" si="184"/>
        <v>1</v>
      </c>
      <c r="AW402" t="str">
        <f t="shared" si="185"/>
        <v>1</v>
      </c>
      <c r="BD402" t="str">
        <f t="shared" si="187"/>
        <v>0010100000</v>
      </c>
      <c r="BE402" t="str">
        <f t="shared" si="188"/>
        <v>1</v>
      </c>
    </row>
    <row r="403" spans="1:57" x14ac:dyDescent="0.45">
      <c r="A403" t="s">
        <v>17</v>
      </c>
      <c r="B403" t="s">
        <v>18</v>
      </c>
      <c r="C403">
        <v>50.52</v>
      </c>
      <c r="D403">
        <v>1</v>
      </c>
      <c r="E403">
        <v>235968</v>
      </c>
      <c r="F403">
        <v>35</v>
      </c>
      <c r="G403" t="s">
        <v>19</v>
      </c>
      <c r="H403" t="s">
        <v>20</v>
      </c>
      <c r="I403" t="s">
        <v>21</v>
      </c>
      <c r="J403">
        <v>80</v>
      </c>
      <c r="K403" t="s">
        <v>127</v>
      </c>
      <c r="L403" t="s">
        <v>23</v>
      </c>
      <c r="M403">
        <v>264</v>
      </c>
      <c r="N403" t="s">
        <v>24</v>
      </c>
      <c r="O403" s="1">
        <v>43686</v>
      </c>
      <c r="P403" t="s">
        <v>25</v>
      </c>
      <c r="Q403" t="s">
        <v>26</v>
      </c>
      <c r="S403">
        <v>3.3</v>
      </c>
      <c r="T403">
        <f t="shared" si="162"/>
        <v>3.3</v>
      </c>
      <c r="U403" s="2"/>
      <c r="X403" t="str">
        <f t="shared" si="163"/>
        <v>0</v>
      </c>
      <c r="Y403" t="str">
        <f t="shared" si="164"/>
        <v>0</v>
      </c>
      <c r="Z403" t="str">
        <f t="shared" si="165"/>
        <v>0</v>
      </c>
      <c r="AA403" t="str">
        <f t="shared" si="166"/>
        <v>0</v>
      </c>
      <c r="AB403" t="str">
        <f t="shared" si="167"/>
        <v>0</v>
      </c>
      <c r="AC403" t="str">
        <f t="shared" si="168"/>
        <v>0</v>
      </c>
      <c r="AD403" t="str">
        <f t="shared" si="169"/>
        <v>0</v>
      </c>
      <c r="AE403" t="str">
        <f t="shared" si="170"/>
        <v>1</v>
      </c>
      <c r="AF403" t="str">
        <f t="shared" si="171"/>
        <v>0</v>
      </c>
      <c r="AG403" t="str">
        <f t="shared" si="172"/>
        <v>0</v>
      </c>
      <c r="AH403" t="str">
        <f t="shared" si="173"/>
        <v>0</v>
      </c>
      <c r="AI403" t="str">
        <f t="shared" si="174"/>
        <v>0</v>
      </c>
      <c r="AK403" t="str">
        <f t="shared" si="175"/>
        <v>0</v>
      </c>
      <c r="AL403" t="str">
        <f t="shared" si="176"/>
        <v>0</v>
      </c>
      <c r="AM403" t="str">
        <f t="shared" si="177"/>
        <v>1</v>
      </c>
      <c r="AN403" t="str">
        <f t="shared" si="178"/>
        <v>0</v>
      </c>
      <c r="AO403" t="str">
        <f t="shared" si="179"/>
        <v>0</v>
      </c>
      <c r="AP403" t="str">
        <f t="shared" si="180"/>
        <v>1</v>
      </c>
      <c r="AQ403" t="str">
        <f t="shared" si="181"/>
        <v>0</v>
      </c>
      <c r="AR403" t="str">
        <f t="shared" si="182"/>
        <v>0</v>
      </c>
      <c r="AS403" t="str">
        <f t="shared" si="186"/>
        <v>0</v>
      </c>
      <c r="AT403" t="str">
        <f t="shared" si="183"/>
        <v>0</v>
      </c>
      <c r="AV403" t="str">
        <f t="shared" si="184"/>
        <v>1</v>
      </c>
      <c r="AW403" t="str">
        <f t="shared" si="185"/>
        <v>1</v>
      </c>
      <c r="BD403" t="str">
        <f t="shared" si="187"/>
        <v>0010010000</v>
      </c>
      <c r="BE403" t="str">
        <f t="shared" si="188"/>
        <v>1</v>
      </c>
    </row>
    <row r="404" spans="1:57" x14ac:dyDescent="0.45">
      <c r="A404" t="s">
        <v>17</v>
      </c>
      <c r="B404" t="s">
        <v>18</v>
      </c>
      <c r="C404">
        <v>6.89</v>
      </c>
      <c r="D404">
        <v>1</v>
      </c>
      <c r="E404">
        <v>235592</v>
      </c>
      <c r="F404">
        <v>1</v>
      </c>
      <c r="G404" t="s">
        <v>19</v>
      </c>
      <c r="H404" t="s">
        <v>99</v>
      </c>
      <c r="I404" t="s">
        <v>97</v>
      </c>
      <c r="J404">
        <v>1</v>
      </c>
      <c r="K404" t="s">
        <v>130</v>
      </c>
      <c r="L404" t="s">
        <v>23</v>
      </c>
      <c r="M404">
        <v>34</v>
      </c>
      <c r="N404" t="s">
        <v>24</v>
      </c>
      <c r="O404" s="1">
        <v>43679</v>
      </c>
      <c r="P404" t="s">
        <v>25</v>
      </c>
      <c r="Q404" t="s">
        <v>26</v>
      </c>
      <c r="S404">
        <v>34</v>
      </c>
      <c r="T404">
        <f t="shared" si="162"/>
        <v>34</v>
      </c>
      <c r="U404" s="2"/>
      <c r="X404" t="str">
        <f t="shared" si="163"/>
        <v>0</v>
      </c>
      <c r="Y404" t="str">
        <f t="shared" si="164"/>
        <v>0</v>
      </c>
      <c r="Z404" t="str">
        <f t="shared" si="165"/>
        <v>0</v>
      </c>
      <c r="AA404" t="str">
        <f t="shared" si="166"/>
        <v>0</v>
      </c>
      <c r="AB404" t="str">
        <f t="shared" si="167"/>
        <v>0</v>
      </c>
      <c r="AC404" t="str">
        <f t="shared" si="168"/>
        <v>0</v>
      </c>
      <c r="AD404" t="str">
        <f t="shared" si="169"/>
        <v>0</v>
      </c>
      <c r="AE404" t="str">
        <f t="shared" si="170"/>
        <v>1</v>
      </c>
      <c r="AF404" t="str">
        <f t="shared" si="171"/>
        <v>0</v>
      </c>
      <c r="AG404" t="str">
        <f t="shared" si="172"/>
        <v>0</v>
      </c>
      <c r="AH404" t="str">
        <f t="shared" si="173"/>
        <v>0</v>
      </c>
      <c r="AI404" t="str">
        <f t="shared" si="174"/>
        <v>0</v>
      </c>
      <c r="AK404" t="str">
        <f t="shared" si="175"/>
        <v>0</v>
      </c>
      <c r="AL404" t="str">
        <f t="shared" si="176"/>
        <v>0</v>
      </c>
      <c r="AM404" t="str">
        <f t="shared" si="177"/>
        <v>1</v>
      </c>
      <c r="AN404" t="str">
        <f t="shared" si="178"/>
        <v>0</v>
      </c>
      <c r="AO404" t="str">
        <f t="shared" si="179"/>
        <v>0</v>
      </c>
      <c r="AP404" t="str">
        <f t="shared" si="180"/>
        <v>0</v>
      </c>
      <c r="AQ404" t="str">
        <f t="shared" si="181"/>
        <v>0</v>
      </c>
      <c r="AR404" t="str">
        <f t="shared" si="182"/>
        <v>0</v>
      </c>
      <c r="AS404" t="str">
        <f t="shared" si="186"/>
        <v>1</v>
      </c>
      <c r="AT404" t="str">
        <f t="shared" si="183"/>
        <v>0</v>
      </c>
      <c r="AV404" t="str">
        <f t="shared" si="184"/>
        <v>0</v>
      </c>
      <c r="AW404" t="str">
        <f t="shared" si="185"/>
        <v>0</v>
      </c>
      <c r="BD404" t="str">
        <f t="shared" si="187"/>
        <v>0010000010</v>
      </c>
      <c r="BE404" t="str">
        <f t="shared" si="188"/>
        <v>0</v>
      </c>
    </row>
    <row r="405" spans="1:57" x14ac:dyDescent="0.45">
      <c r="A405" t="s">
        <v>17</v>
      </c>
      <c r="B405" t="s">
        <v>18</v>
      </c>
      <c r="C405">
        <v>10.51</v>
      </c>
      <c r="D405">
        <v>1</v>
      </c>
      <c r="E405">
        <v>235592</v>
      </c>
      <c r="F405">
        <v>2</v>
      </c>
      <c r="G405" t="s">
        <v>19</v>
      </c>
      <c r="H405" t="s">
        <v>96</v>
      </c>
      <c r="I405" t="s">
        <v>97</v>
      </c>
      <c r="J405">
        <v>2</v>
      </c>
      <c r="K405" t="s">
        <v>130</v>
      </c>
      <c r="L405" t="s">
        <v>23</v>
      </c>
      <c r="M405">
        <v>68</v>
      </c>
      <c r="N405" t="s">
        <v>24</v>
      </c>
      <c r="O405" s="1">
        <v>43679</v>
      </c>
      <c r="P405" t="s">
        <v>25</v>
      </c>
      <c r="Q405" t="s">
        <v>26</v>
      </c>
      <c r="S405">
        <v>34</v>
      </c>
      <c r="T405">
        <f t="shared" si="162"/>
        <v>34</v>
      </c>
      <c r="U405" s="2"/>
      <c r="X405" t="str">
        <f t="shared" si="163"/>
        <v>0</v>
      </c>
      <c r="Y405" t="str">
        <f t="shared" si="164"/>
        <v>0</v>
      </c>
      <c r="Z405" t="str">
        <f t="shared" si="165"/>
        <v>0</v>
      </c>
      <c r="AA405" t="str">
        <f t="shared" si="166"/>
        <v>0</v>
      </c>
      <c r="AB405" t="str">
        <f t="shared" si="167"/>
        <v>0</v>
      </c>
      <c r="AC405" t="str">
        <f t="shared" si="168"/>
        <v>0</v>
      </c>
      <c r="AD405" t="str">
        <f t="shared" si="169"/>
        <v>0</v>
      </c>
      <c r="AE405" t="str">
        <f t="shared" si="170"/>
        <v>1</v>
      </c>
      <c r="AF405" t="str">
        <f t="shared" si="171"/>
        <v>0</v>
      </c>
      <c r="AG405" t="str">
        <f t="shared" si="172"/>
        <v>0</v>
      </c>
      <c r="AH405" t="str">
        <f t="shared" si="173"/>
        <v>0</v>
      </c>
      <c r="AI405" t="str">
        <f t="shared" si="174"/>
        <v>0</v>
      </c>
      <c r="AK405" t="str">
        <f t="shared" si="175"/>
        <v>0</v>
      </c>
      <c r="AL405" t="str">
        <f t="shared" si="176"/>
        <v>0</v>
      </c>
      <c r="AM405" t="str">
        <f t="shared" si="177"/>
        <v>1</v>
      </c>
      <c r="AN405" t="str">
        <f t="shared" si="178"/>
        <v>0</v>
      </c>
      <c r="AO405" t="str">
        <f t="shared" si="179"/>
        <v>0</v>
      </c>
      <c r="AP405" t="str">
        <f t="shared" si="180"/>
        <v>0</v>
      </c>
      <c r="AQ405" t="str">
        <f t="shared" si="181"/>
        <v>0</v>
      </c>
      <c r="AR405" t="str">
        <f t="shared" si="182"/>
        <v>0</v>
      </c>
      <c r="AS405" t="str">
        <f t="shared" si="186"/>
        <v>1</v>
      </c>
      <c r="AT405" t="str">
        <f t="shared" si="183"/>
        <v>0</v>
      </c>
      <c r="AV405" t="str">
        <f t="shared" si="184"/>
        <v>0</v>
      </c>
      <c r="AW405" t="str">
        <f t="shared" si="185"/>
        <v>1</v>
      </c>
      <c r="BD405" t="str">
        <f t="shared" si="187"/>
        <v>0010000010</v>
      </c>
      <c r="BE405" t="str">
        <f t="shared" si="188"/>
        <v>1</v>
      </c>
    </row>
    <row r="406" spans="1:57" x14ac:dyDescent="0.45">
      <c r="A406" t="s">
        <v>17</v>
      </c>
      <c r="B406" t="s">
        <v>18</v>
      </c>
      <c r="C406">
        <v>6.74</v>
      </c>
      <c r="D406">
        <v>1</v>
      </c>
      <c r="E406">
        <v>235591</v>
      </c>
      <c r="F406">
        <v>26</v>
      </c>
      <c r="G406" t="s">
        <v>19</v>
      </c>
      <c r="H406" t="s">
        <v>37</v>
      </c>
      <c r="I406" t="s">
        <v>28</v>
      </c>
      <c r="J406">
        <v>8</v>
      </c>
      <c r="K406" t="s">
        <v>129</v>
      </c>
      <c r="L406" t="s">
        <v>23</v>
      </c>
      <c r="M406">
        <v>0</v>
      </c>
      <c r="N406" t="s">
        <v>24</v>
      </c>
      <c r="O406" s="1">
        <v>43679</v>
      </c>
      <c r="P406" t="s">
        <v>25</v>
      </c>
      <c r="Q406" t="s">
        <v>26</v>
      </c>
      <c r="S406">
        <v>0</v>
      </c>
      <c r="T406">
        <f t="shared" si="162"/>
        <v>0</v>
      </c>
      <c r="U406" s="2"/>
      <c r="X406" t="str">
        <f t="shared" si="163"/>
        <v>0</v>
      </c>
      <c r="Y406" t="str">
        <f t="shared" si="164"/>
        <v>0</v>
      </c>
      <c r="Z406" t="str">
        <f t="shared" si="165"/>
        <v>0</v>
      </c>
      <c r="AA406" t="str">
        <f t="shared" si="166"/>
        <v>0</v>
      </c>
      <c r="AB406" t="str">
        <f t="shared" si="167"/>
        <v>0</v>
      </c>
      <c r="AC406" t="str">
        <f t="shared" si="168"/>
        <v>0</v>
      </c>
      <c r="AD406" t="str">
        <f t="shared" si="169"/>
        <v>0</v>
      </c>
      <c r="AE406" t="str">
        <f t="shared" si="170"/>
        <v>1</v>
      </c>
      <c r="AF406" t="str">
        <f t="shared" si="171"/>
        <v>0</v>
      </c>
      <c r="AG406" t="str">
        <f t="shared" si="172"/>
        <v>0</v>
      </c>
      <c r="AH406" t="str">
        <f t="shared" si="173"/>
        <v>0</v>
      </c>
      <c r="AI406" t="str">
        <f t="shared" si="174"/>
        <v>0</v>
      </c>
      <c r="AK406" t="str">
        <f t="shared" si="175"/>
        <v>0</v>
      </c>
      <c r="AL406" t="str">
        <f t="shared" si="176"/>
        <v>0</v>
      </c>
      <c r="AM406" t="str">
        <f t="shared" si="177"/>
        <v>1</v>
      </c>
      <c r="AN406" t="str">
        <f t="shared" si="178"/>
        <v>0</v>
      </c>
      <c r="AO406" t="str">
        <f t="shared" si="179"/>
        <v>1</v>
      </c>
      <c r="AP406" t="str">
        <f t="shared" si="180"/>
        <v>0</v>
      </c>
      <c r="AQ406" t="str">
        <f t="shared" si="181"/>
        <v>0</v>
      </c>
      <c r="AR406" t="str">
        <f t="shared" si="182"/>
        <v>0</v>
      </c>
      <c r="AS406" t="str">
        <f t="shared" si="186"/>
        <v>0</v>
      </c>
      <c r="AT406" t="str">
        <f t="shared" si="183"/>
        <v>0</v>
      </c>
      <c r="AV406" t="str">
        <f t="shared" si="184"/>
        <v>0</v>
      </c>
      <c r="AW406" t="str">
        <f t="shared" si="185"/>
        <v>0</v>
      </c>
      <c r="BD406" t="str">
        <f t="shared" si="187"/>
        <v>0010100000</v>
      </c>
      <c r="BE406" t="str">
        <f t="shared" si="188"/>
        <v>0</v>
      </c>
    </row>
    <row r="407" spans="1:57" x14ac:dyDescent="0.45">
      <c r="A407" t="s">
        <v>17</v>
      </c>
      <c r="B407" t="s">
        <v>18</v>
      </c>
      <c r="C407">
        <v>5.25</v>
      </c>
      <c r="D407">
        <v>1</v>
      </c>
      <c r="E407">
        <v>235591</v>
      </c>
      <c r="F407">
        <v>29</v>
      </c>
      <c r="G407" t="s">
        <v>19</v>
      </c>
      <c r="H407" t="s">
        <v>35</v>
      </c>
      <c r="I407" t="s">
        <v>21</v>
      </c>
      <c r="J407">
        <v>8</v>
      </c>
      <c r="K407" t="s">
        <v>129</v>
      </c>
      <c r="L407" t="s">
        <v>23</v>
      </c>
      <c r="M407">
        <v>0</v>
      </c>
      <c r="N407" t="s">
        <v>24</v>
      </c>
      <c r="O407" s="1">
        <v>43679</v>
      </c>
      <c r="P407" t="s">
        <v>25</v>
      </c>
      <c r="Q407" t="s">
        <v>26</v>
      </c>
      <c r="S407">
        <v>0</v>
      </c>
      <c r="T407">
        <f t="shared" si="162"/>
        <v>0</v>
      </c>
      <c r="U407" s="2"/>
      <c r="X407" t="str">
        <f t="shared" si="163"/>
        <v>0</v>
      </c>
      <c r="Y407" t="str">
        <f t="shared" si="164"/>
        <v>0</v>
      </c>
      <c r="Z407" t="str">
        <f t="shared" si="165"/>
        <v>0</v>
      </c>
      <c r="AA407" t="str">
        <f t="shared" si="166"/>
        <v>0</v>
      </c>
      <c r="AB407" t="str">
        <f t="shared" si="167"/>
        <v>0</v>
      </c>
      <c r="AC407" t="str">
        <f t="shared" si="168"/>
        <v>0</v>
      </c>
      <c r="AD407" t="str">
        <f t="shared" si="169"/>
        <v>0</v>
      </c>
      <c r="AE407" t="str">
        <f t="shared" si="170"/>
        <v>1</v>
      </c>
      <c r="AF407" t="str">
        <f t="shared" si="171"/>
        <v>0</v>
      </c>
      <c r="AG407" t="str">
        <f t="shared" si="172"/>
        <v>0</v>
      </c>
      <c r="AH407" t="str">
        <f t="shared" si="173"/>
        <v>0</v>
      </c>
      <c r="AI407" t="str">
        <f t="shared" si="174"/>
        <v>0</v>
      </c>
      <c r="AK407" t="str">
        <f t="shared" si="175"/>
        <v>0</v>
      </c>
      <c r="AL407" t="str">
        <f t="shared" si="176"/>
        <v>0</v>
      </c>
      <c r="AM407" t="str">
        <f t="shared" si="177"/>
        <v>1</v>
      </c>
      <c r="AN407" t="str">
        <f t="shared" si="178"/>
        <v>0</v>
      </c>
      <c r="AO407" t="str">
        <f t="shared" si="179"/>
        <v>0</v>
      </c>
      <c r="AP407" t="str">
        <f t="shared" si="180"/>
        <v>1</v>
      </c>
      <c r="AQ407" t="str">
        <f t="shared" si="181"/>
        <v>0</v>
      </c>
      <c r="AR407" t="str">
        <f t="shared" si="182"/>
        <v>0</v>
      </c>
      <c r="AS407" t="str">
        <f t="shared" si="186"/>
        <v>0</v>
      </c>
      <c r="AT407" t="str">
        <f t="shared" si="183"/>
        <v>0</v>
      </c>
      <c r="AV407" t="str">
        <f t="shared" si="184"/>
        <v>0</v>
      </c>
      <c r="AW407" t="str">
        <f t="shared" si="185"/>
        <v>0</v>
      </c>
      <c r="BD407" t="str">
        <f t="shared" si="187"/>
        <v>0010010000</v>
      </c>
      <c r="BE407" t="str">
        <f t="shared" si="188"/>
        <v>0</v>
      </c>
    </row>
    <row r="408" spans="1:57" x14ac:dyDescent="0.45">
      <c r="A408" t="s">
        <v>17</v>
      </c>
      <c r="B408" t="s">
        <v>18</v>
      </c>
      <c r="C408">
        <v>5.32</v>
      </c>
      <c r="D408">
        <v>1</v>
      </c>
      <c r="E408">
        <v>235591</v>
      </c>
      <c r="F408">
        <v>18</v>
      </c>
      <c r="G408" t="s">
        <v>19</v>
      </c>
      <c r="H408" t="s">
        <v>65</v>
      </c>
      <c r="I408" t="s">
        <v>34</v>
      </c>
      <c r="J408">
        <v>8</v>
      </c>
      <c r="K408" t="s">
        <v>129</v>
      </c>
      <c r="L408" t="s">
        <v>23</v>
      </c>
      <c r="M408">
        <v>25.6</v>
      </c>
      <c r="N408" t="s">
        <v>24</v>
      </c>
      <c r="O408" s="1">
        <v>43679</v>
      </c>
      <c r="P408" t="s">
        <v>25</v>
      </c>
      <c r="Q408" t="s">
        <v>26</v>
      </c>
      <c r="S408">
        <v>3.2</v>
      </c>
      <c r="T408">
        <f t="shared" si="162"/>
        <v>3.2</v>
      </c>
      <c r="U408" s="2"/>
      <c r="X408" t="str">
        <f t="shared" si="163"/>
        <v>0</v>
      </c>
      <c r="Y408" t="str">
        <f t="shared" si="164"/>
        <v>0</v>
      </c>
      <c r="Z408" t="str">
        <f t="shared" si="165"/>
        <v>0</v>
      </c>
      <c r="AA408" t="str">
        <f t="shared" si="166"/>
        <v>0</v>
      </c>
      <c r="AB408" t="str">
        <f t="shared" si="167"/>
        <v>0</v>
      </c>
      <c r="AC408" t="str">
        <f t="shared" si="168"/>
        <v>0</v>
      </c>
      <c r="AD408" t="str">
        <f t="shared" si="169"/>
        <v>0</v>
      </c>
      <c r="AE408" t="str">
        <f t="shared" si="170"/>
        <v>1</v>
      </c>
      <c r="AF408" t="str">
        <f t="shared" si="171"/>
        <v>0</v>
      </c>
      <c r="AG408" t="str">
        <f t="shared" si="172"/>
        <v>0</v>
      </c>
      <c r="AH408" t="str">
        <f t="shared" si="173"/>
        <v>0</v>
      </c>
      <c r="AI408" t="str">
        <f t="shared" si="174"/>
        <v>0</v>
      </c>
      <c r="AK408" t="str">
        <f t="shared" si="175"/>
        <v>0</v>
      </c>
      <c r="AL408" t="str">
        <f t="shared" si="176"/>
        <v>0</v>
      </c>
      <c r="AM408" t="str">
        <f t="shared" si="177"/>
        <v>1</v>
      </c>
      <c r="AN408" t="str">
        <f t="shared" si="178"/>
        <v>0</v>
      </c>
      <c r="AO408" t="str">
        <f t="shared" si="179"/>
        <v>0</v>
      </c>
      <c r="AP408" t="str">
        <f t="shared" si="180"/>
        <v>0</v>
      </c>
      <c r="AQ408" t="str">
        <f t="shared" si="181"/>
        <v>0</v>
      </c>
      <c r="AR408" t="str">
        <f t="shared" si="182"/>
        <v>1</v>
      </c>
      <c r="AS408" t="str">
        <f t="shared" si="186"/>
        <v>0</v>
      </c>
      <c r="AT408" t="str">
        <f t="shared" si="183"/>
        <v>0</v>
      </c>
      <c r="AV408" t="str">
        <f t="shared" si="184"/>
        <v>0</v>
      </c>
      <c r="AW408" t="str">
        <f t="shared" si="185"/>
        <v>0</v>
      </c>
      <c r="BD408" t="str">
        <f t="shared" si="187"/>
        <v>0010000100</v>
      </c>
      <c r="BE408" t="str">
        <f t="shared" si="188"/>
        <v>0</v>
      </c>
    </row>
    <row r="409" spans="1:57" x14ac:dyDescent="0.45">
      <c r="A409" t="s">
        <v>17</v>
      </c>
      <c r="B409" t="s">
        <v>18</v>
      </c>
      <c r="C409">
        <v>5</v>
      </c>
      <c r="D409">
        <v>1</v>
      </c>
      <c r="E409">
        <v>235591</v>
      </c>
      <c r="F409">
        <v>27</v>
      </c>
      <c r="G409" t="s">
        <v>19</v>
      </c>
      <c r="H409" t="s">
        <v>38</v>
      </c>
      <c r="I409" t="s">
        <v>21</v>
      </c>
      <c r="J409">
        <v>8</v>
      </c>
      <c r="K409" t="s">
        <v>129</v>
      </c>
      <c r="L409" t="s">
        <v>23</v>
      </c>
      <c r="M409">
        <v>26.4</v>
      </c>
      <c r="N409" t="s">
        <v>24</v>
      </c>
      <c r="O409" s="1">
        <v>43679</v>
      </c>
      <c r="P409" t="s">
        <v>25</v>
      </c>
      <c r="Q409" t="s">
        <v>26</v>
      </c>
      <c r="S409">
        <v>3.3</v>
      </c>
      <c r="T409">
        <f t="shared" si="162"/>
        <v>3.3</v>
      </c>
      <c r="U409" s="2"/>
      <c r="X409" t="str">
        <f t="shared" si="163"/>
        <v>0</v>
      </c>
      <c r="Y409" t="str">
        <f t="shared" si="164"/>
        <v>0</v>
      </c>
      <c r="Z409" t="str">
        <f t="shared" si="165"/>
        <v>0</v>
      </c>
      <c r="AA409" t="str">
        <f t="shared" si="166"/>
        <v>0</v>
      </c>
      <c r="AB409" t="str">
        <f t="shared" si="167"/>
        <v>0</v>
      </c>
      <c r="AC409" t="str">
        <f t="shared" si="168"/>
        <v>0</v>
      </c>
      <c r="AD409" t="str">
        <f t="shared" si="169"/>
        <v>0</v>
      </c>
      <c r="AE409" t="str">
        <f t="shared" si="170"/>
        <v>1</v>
      </c>
      <c r="AF409" t="str">
        <f t="shared" si="171"/>
        <v>0</v>
      </c>
      <c r="AG409" t="str">
        <f t="shared" si="172"/>
        <v>0</v>
      </c>
      <c r="AH409" t="str">
        <f t="shared" si="173"/>
        <v>0</v>
      </c>
      <c r="AI409" t="str">
        <f t="shared" si="174"/>
        <v>0</v>
      </c>
      <c r="AK409" t="str">
        <f t="shared" si="175"/>
        <v>0</v>
      </c>
      <c r="AL409" t="str">
        <f t="shared" si="176"/>
        <v>0</v>
      </c>
      <c r="AM409" t="str">
        <f t="shared" si="177"/>
        <v>1</v>
      </c>
      <c r="AN409" t="str">
        <f t="shared" si="178"/>
        <v>0</v>
      </c>
      <c r="AO409" t="str">
        <f t="shared" si="179"/>
        <v>0</v>
      </c>
      <c r="AP409" t="str">
        <f t="shared" si="180"/>
        <v>1</v>
      </c>
      <c r="AQ409" t="str">
        <f t="shared" si="181"/>
        <v>0</v>
      </c>
      <c r="AR409" t="str">
        <f t="shared" si="182"/>
        <v>0</v>
      </c>
      <c r="AS409" t="str">
        <f t="shared" si="186"/>
        <v>0</v>
      </c>
      <c r="AT409" t="str">
        <f t="shared" si="183"/>
        <v>0</v>
      </c>
      <c r="AV409" t="str">
        <f t="shared" si="184"/>
        <v>0</v>
      </c>
      <c r="AW409" t="str">
        <f t="shared" si="185"/>
        <v>0</v>
      </c>
      <c r="BD409" t="str">
        <f t="shared" si="187"/>
        <v>0010010000</v>
      </c>
      <c r="BE409" t="str">
        <f t="shared" si="188"/>
        <v>0</v>
      </c>
    </row>
    <row r="410" spans="1:57" x14ac:dyDescent="0.45">
      <c r="A410" t="s">
        <v>17</v>
      </c>
      <c r="B410" t="s">
        <v>18</v>
      </c>
      <c r="C410">
        <v>6.28</v>
      </c>
      <c r="D410">
        <v>1</v>
      </c>
      <c r="E410">
        <v>235591</v>
      </c>
      <c r="F410">
        <v>28</v>
      </c>
      <c r="G410" t="s">
        <v>19</v>
      </c>
      <c r="H410" t="s">
        <v>60</v>
      </c>
      <c r="I410" t="s">
        <v>21</v>
      </c>
      <c r="J410">
        <v>8</v>
      </c>
      <c r="K410" t="s">
        <v>129</v>
      </c>
      <c r="L410" t="s">
        <v>23</v>
      </c>
      <c r="M410">
        <v>26.4</v>
      </c>
      <c r="N410" t="s">
        <v>24</v>
      </c>
      <c r="O410" s="1">
        <v>43679</v>
      </c>
      <c r="P410" t="s">
        <v>25</v>
      </c>
      <c r="Q410" t="s">
        <v>26</v>
      </c>
      <c r="S410">
        <v>3.3</v>
      </c>
      <c r="T410">
        <f t="shared" si="162"/>
        <v>3.3</v>
      </c>
      <c r="U410" s="2"/>
      <c r="X410" t="str">
        <f t="shared" si="163"/>
        <v>0</v>
      </c>
      <c r="Y410" t="str">
        <f t="shared" si="164"/>
        <v>0</v>
      </c>
      <c r="Z410" t="str">
        <f t="shared" si="165"/>
        <v>0</v>
      </c>
      <c r="AA410" t="str">
        <f t="shared" si="166"/>
        <v>0</v>
      </c>
      <c r="AB410" t="str">
        <f t="shared" si="167"/>
        <v>0</v>
      </c>
      <c r="AC410" t="str">
        <f t="shared" si="168"/>
        <v>0</v>
      </c>
      <c r="AD410" t="str">
        <f t="shared" si="169"/>
        <v>0</v>
      </c>
      <c r="AE410" t="str">
        <f t="shared" si="170"/>
        <v>1</v>
      </c>
      <c r="AF410" t="str">
        <f t="shared" si="171"/>
        <v>0</v>
      </c>
      <c r="AG410" t="str">
        <f t="shared" si="172"/>
        <v>0</v>
      </c>
      <c r="AH410" t="str">
        <f t="shared" si="173"/>
        <v>0</v>
      </c>
      <c r="AI410" t="str">
        <f t="shared" si="174"/>
        <v>0</v>
      </c>
      <c r="AK410" t="str">
        <f t="shared" si="175"/>
        <v>0</v>
      </c>
      <c r="AL410" t="str">
        <f t="shared" si="176"/>
        <v>0</v>
      </c>
      <c r="AM410" t="str">
        <f t="shared" si="177"/>
        <v>1</v>
      </c>
      <c r="AN410" t="str">
        <f t="shared" si="178"/>
        <v>0</v>
      </c>
      <c r="AO410" t="str">
        <f t="shared" si="179"/>
        <v>0</v>
      </c>
      <c r="AP410" t="str">
        <f t="shared" si="180"/>
        <v>1</v>
      </c>
      <c r="AQ410" t="str">
        <f t="shared" si="181"/>
        <v>0</v>
      </c>
      <c r="AR410" t="str">
        <f t="shared" si="182"/>
        <v>0</v>
      </c>
      <c r="AS410" t="str">
        <f t="shared" si="186"/>
        <v>0</v>
      </c>
      <c r="AT410" t="str">
        <f t="shared" si="183"/>
        <v>0</v>
      </c>
      <c r="AV410" t="str">
        <f t="shared" si="184"/>
        <v>0</v>
      </c>
      <c r="AW410" t="str">
        <f t="shared" si="185"/>
        <v>0</v>
      </c>
      <c r="BD410" t="str">
        <f t="shared" si="187"/>
        <v>0010010000</v>
      </c>
      <c r="BE410" t="str">
        <f t="shared" si="188"/>
        <v>0</v>
      </c>
    </row>
    <row r="411" spans="1:57" x14ac:dyDescent="0.45">
      <c r="A411" t="s">
        <v>17</v>
      </c>
      <c r="B411" t="s">
        <v>18</v>
      </c>
      <c r="C411">
        <v>6.78</v>
      </c>
      <c r="D411">
        <v>1</v>
      </c>
      <c r="E411">
        <v>235591</v>
      </c>
      <c r="F411">
        <v>10</v>
      </c>
      <c r="G411" t="s">
        <v>19</v>
      </c>
      <c r="H411" t="s">
        <v>74</v>
      </c>
      <c r="I411" t="s">
        <v>34</v>
      </c>
      <c r="J411">
        <v>8</v>
      </c>
      <c r="K411" t="s">
        <v>129</v>
      </c>
      <c r="L411" t="s">
        <v>23</v>
      </c>
      <c r="M411">
        <v>27.2</v>
      </c>
      <c r="N411" t="s">
        <v>24</v>
      </c>
      <c r="O411" s="1">
        <v>43679</v>
      </c>
      <c r="P411" t="s">
        <v>25</v>
      </c>
      <c r="Q411" t="s">
        <v>26</v>
      </c>
      <c r="S411">
        <v>3.4</v>
      </c>
      <c r="T411">
        <f t="shared" si="162"/>
        <v>3.4</v>
      </c>
      <c r="U411" s="2"/>
      <c r="X411" t="str">
        <f t="shared" si="163"/>
        <v>0</v>
      </c>
      <c r="Y411" t="str">
        <f t="shared" si="164"/>
        <v>0</v>
      </c>
      <c r="Z411" t="str">
        <f t="shared" si="165"/>
        <v>0</v>
      </c>
      <c r="AA411" t="str">
        <f t="shared" si="166"/>
        <v>0</v>
      </c>
      <c r="AB411" t="str">
        <f t="shared" si="167"/>
        <v>0</v>
      </c>
      <c r="AC411" t="str">
        <f t="shared" si="168"/>
        <v>0</v>
      </c>
      <c r="AD411" t="str">
        <f t="shared" si="169"/>
        <v>0</v>
      </c>
      <c r="AE411" t="str">
        <f t="shared" si="170"/>
        <v>1</v>
      </c>
      <c r="AF411" t="str">
        <f t="shared" si="171"/>
        <v>0</v>
      </c>
      <c r="AG411" t="str">
        <f t="shared" si="172"/>
        <v>0</v>
      </c>
      <c r="AH411" t="str">
        <f t="shared" si="173"/>
        <v>0</v>
      </c>
      <c r="AI411" t="str">
        <f t="shared" si="174"/>
        <v>0</v>
      </c>
      <c r="AK411" t="str">
        <f t="shared" si="175"/>
        <v>0</v>
      </c>
      <c r="AL411" t="str">
        <f t="shared" si="176"/>
        <v>0</v>
      </c>
      <c r="AM411" t="str">
        <f t="shared" si="177"/>
        <v>1</v>
      </c>
      <c r="AN411" t="str">
        <f t="shared" si="178"/>
        <v>0</v>
      </c>
      <c r="AO411" t="str">
        <f t="shared" si="179"/>
        <v>0</v>
      </c>
      <c r="AP411" t="str">
        <f t="shared" si="180"/>
        <v>0</v>
      </c>
      <c r="AQ411" t="str">
        <f t="shared" si="181"/>
        <v>0</v>
      </c>
      <c r="AR411" t="str">
        <f t="shared" si="182"/>
        <v>1</v>
      </c>
      <c r="AS411" t="str">
        <f t="shared" si="186"/>
        <v>0</v>
      </c>
      <c r="AT411" t="str">
        <f t="shared" si="183"/>
        <v>0</v>
      </c>
      <c r="AV411" t="str">
        <f t="shared" si="184"/>
        <v>0</v>
      </c>
      <c r="AW411" t="str">
        <f t="shared" si="185"/>
        <v>0</v>
      </c>
      <c r="BD411" t="str">
        <f t="shared" si="187"/>
        <v>0010000100</v>
      </c>
      <c r="BE411" t="str">
        <f t="shared" si="188"/>
        <v>0</v>
      </c>
    </row>
    <row r="412" spans="1:57" x14ac:dyDescent="0.45">
      <c r="A412" t="s">
        <v>17</v>
      </c>
      <c r="B412" t="s">
        <v>18</v>
      </c>
      <c r="C412">
        <v>5.7</v>
      </c>
      <c r="D412">
        <v>1</v>
      </c>
      <c r="E412">
        <v>235591</v>
      </c>
      <c r="F412">
        <v>4</v>
      </c>
      <c r="G412" t="s">
        <v>19</v>
      </c>
      <c r="H412" t="s">
        <v>108</v>
      </c>
      <c r="I412" t="s">
        <v>34</v>
      </c>
      <c r="J412">
        <v>8</v>
      </c>
      <c r="K412" t="s">
        <v>129</v>
      </c>
      <c r="L412" t="s">
        <v>23</v>
      </c>
      <c r="M412">
        <v>27.2</v>
      </c>
      <c r="N412" t="s">
        <v>24</v>
      </c>
      <c r="O412" s="1">
        <v>43679</v>
      </c>
      <c r="P412" t="s">
        <v>25</v>
      </c>
      <c r="Q412" t="s">
        <v>26</v>
      </c>
      <c r="S412">
        <v>3.4</v>
      </c>
      <c r="T412">
        <f t="shared" si="162"/>
        <v>3.4</v>
      </c>
      <c r="U412" s="2"/>
      <c r="X412" t="str">
        <f t="shared" si="163"/>
        <v>0</v>
      </c>
      <c r="Y412" t="str">
        <f t="shared" si="164"/>
        <v>0</v>
      </c>
      <c r="Z412" t="str">
        <f t="shared" si="165"/>
        <v>0</v>
      </c>
      <c r="AA412" t="str">
        <f t="shared" si="166"/>
        <v>0</v>
      </c>
      <c r="AB412" t="str">
        <f t="shared" si="167"/>
        <v>0</v>
      </c>
      <c r="AC412" t="str">
        <f t="shared" si="168"/>
        <v>0</v>
      </c>
      <c r="AD412" t="str">
        <f t="shared" si="169"/>
        <v>0</v>
      </c>
      <c r="AE412" t="str">
        <f t="shared" si="170"/>
        <v>1</v>
      </c>
      <c r="AF412" t="str">
        <f t="shared" si="171"/>
        <v>0</v>
      </c>
      <c r="AG412" t="str">
        <f t="shared" si="172"/>
        <v>0</v>
      </c>
      <c r="AH412" t="str">
        <f t="shared" si="173"/>
        <v>0</v>
      </c>
      <c r="AI412" t="str">
        <f t="shared" si="174"/>
        <v>0</v>
      </c>
      <c r="AK412" t="str">
        <f t="shared" si="175"/>
        <v>0</v>
      </c>
      <c r="AL412" t="str">
        <f t="shared" si="176"/>
        <v>0</v>
      </c>
      <c r="AM412" t="str">
        <f t="shared" si="177"/>
        <v>1</v>
      </c>
      <c r="AN412" t="str">
        <f t="shared" si="178"/>
        <v>0</v>
      </c>
      <c r="AO412" t="str">
        <f t="shared" si="179"/>
        <v>0</v>
      </c>
      <c r="AP412" t="str">
        <f t="shared" si="180"/>
        <v>0</v>
      </c>
      <c r="AQ412" t="str">
        <f t="shared" si="181"/>
        <v>0</v>
      </c>
      <c r="AR412" t="str">
        <f t="shared" si="182"/>
        <v>1</v>
      </c>
      <c r="AS412" t="str">
        <f t="shared" si="186"/>
        <v>0</v>
      </c>
      <c r="AT412" t="str">
        <f t="shared" si="183"/>
        <v>0</v>
      </c>
      <c r="AV412" t="str">
        <f t="shared" si="184"/>
        <v>0</v>
      </c>
      <c r="AW412" t="str">
        <f t="shared" si="185"/>
        <v>0</v>
      </c>
      <c r="BD412" t="str">
        <f t="shared" si="187"/>
        <v>0010000100</v>
      </c>
      <c r="BE412" t="str">
        <f t="shared" si="188"/>
        <v>0</v>
      </c>
    </row>
    <row r="413" spans="1:57" x14ac:dyDescent="0.45">
      <c r="A413" t="s">
        <v>17</v>
      </c>
      <c r="B413" t="s">
        <v>18</v>
      </c>
      <c r="C413">
        <v>6.78</v>
      </c>
      <c r="D413">
        <v>1</v>
      </c>
      <c r="E413">
        <v>235591</v>
      </c>
      <c r="F413">
        <v>33</v>
      </c>
      <c r="G413" t="s">
        <v>19</v>
      </c>
      <c r="H413" t="s">
        <v>106</v>
      </c>
      <c r="I413" t="s">
        <v>21</v>
      </c>
      <c r="J413">
        <v>8</v>
      </c>
      <c r="K413" t="s">
        <v>129</v>
      </c>
      <c r="L413" t="s">
        <v>23</v>
      </c>
      <c r="M413">
        <v>28.4</v>
      </c>
      <c r="N413" t="s">
        <v>24</v>
      </c>
      <c r="O413" s="1">
        <v>43679</v>
      </c>
      <c r="P413" t="s">
        <v>25</v>
      </c>
      <c r="Q413" t="s">
        <v>26</v>
      </c>
      <c r="S413">
        <v>3.55</v>
      </c>
      <c r="T413">
        <f t="shared" si="162"/>
        <v>3.55</v>
      </c>
      <c r="U413" s="2"/>
      <c r="X413" t="str">
        <f t="shared" si="163"/>
        <v>0</v>
      </c>
      <c r="Y413" t="str">
        <f t="shared" si="164"/>
        <v>0</v>
      </c>
      <c r="Z413" t="str">
        <f t="shared" si="165"/>
        <v>0</v>
      </c>
      <c r="AA413" t="str">
        <f t="shared" si="166"/>
        <v>0</v>
      </c>
      <c r="AB413" t="str">
        <f t="shared" si="167"/>
        <v>0</v>
      </c>
      <c r="AC413" t="str">
        <f t="shared" si="168"/>
        <v>0</v>
      </c>
      <c r="AD413" t="str">
        <f t="shared" si="169"/>
        <v>0</v>
      </c>
      <c r="AE413" t="str">
        <f t="shared" si="170"/>
        <v>1</v>
      </c>
      <c r="AF413" t="str">
        <f t="shared" si="171"/>
        <v>0</v>
      </c>
      <c r="AG413" t="str">
        <f t="shared" si="172"/>
        <v>0</v>
      </c>
      <c r="AH413" t="str">
        <f t="shared" si="173"/>
        <v>0</v>
      </c>
      <c r="AI413" t="str">
        <f t="shared" si="174"/>
        <v>0</v>
      </c>
      <c r="AK413" t="str">
        <f t="shared" si="175"/>
        <v>0</v>
      </c>
      <c r="AL413" t="str">
        <f t="shared" si="176"/>
        <v>0</v>
      </c>
      <c r="AM413" t="str">
        <f t="shared" si="177"/>
        <v>1</v>
      </c>
      <c r="AN413" t="str">
        <f t="shared" si="178"/>
        <v>0</v>
      </c>
      <c r="AO413" t="str">
        <f t="shared" si="179"/>
        <v>0</v>
      </c>
      <c r="AP413" t="str">
        <f t="shared" si="180"/>
        <v>1</v>
      </c>
      <c r="AQ413" t="str">
        <f t="shared" si="181"/>
        <v>0</v>
      </c>
      <c r="AR413" t="str">
        <f t="shared" si="182"/>
        <v>0</v>
      </c>
      <c r="AS413" t="str">
        <f t="shared" si="186"/>
        <v>0</v>
      </c>
      <c r="AT413" t="str">
        <f t="shared" si="183"/>
        <v>0</v>
      </c>
      <c r="AV413" t="str">
        <f t="shared" si="184"/>
        <v>0</v>
      </c>
      <c r="AW413" t="str">
        <f t="shared" si="185"/>
        <v>0</v>
      </c>
      <c r="BD413" t="str">
        <f t="shared" si="187"/>
        <v>0010010000</v>
      </c>
      <c r="BE413" t="str">
        <f t="shared" si="188"/>
        <v>0</v>
      </c>
    </row>
    <row r="414" spans="1:57" x14ac:dyDescent="0.45">
      <c r="A414" t="s">
        <v>17</v>
      </c>
      <c r="B414" t="s">
        <v>18</v>
      </c>
      <c r="C414">
        <v>6.17</v>
      </c>
      <c r="D414">
        <v>1</v>
      </c>
      <c r="E414">
        <v>235591</v>
      </c>
      <c r="F414">
        <v>34</v>
      </c>
      <c r="G414" t="s">
        <v>19</v>
      </c>
      <c r="H414" t="s">
        <v>43</v>
      </c>
      <c r="I414" t="s">
        <v>21</v>
      </c>
      <c r="J414">
        <v>8</v>
      </c>
      <c r="K414" t="s">
        <v>129</v>
      </c>
      <c r="L414" t="s">
        <v>23</v>
      </c>
      <c r="M414">
        <v>28.4</v>
      </c>
      <c r="N414" t="s">
        <v>24</v>
      </c>
      <c r="O414" s="1">
        <v>43679</v>
      </c>
      <c r="P414" t="s">
        <v>25</v>
      </c>
      <c r="Q414" t="s">
        <v>26</v>
      </c>
      <c r="S414">
        <v>3.55</v>
      </c>
      <c r="T414">
        <f t="shared" si="162"/>
        <v>3.55</v>
      </c>
      <c r="U414" s="2"/>
      <c r="X414" t="str">
        <f t="shared" si="163"/>
        <v>0</v>
      </c>
      <c r="Y414" t="str">
        <f t="shared" si="164"/>
        <v>0</v>
      </c>
      <c r="Z414" t="str">
        <f t="shared" si="165"/>
        <v>0</v>
      </c>
      <c r="AA414" t="str">
        <f t="shared" si="166"/>
        <v>0</v>
      </c>
      <c r="AB414" t="str">
        <f t="shared" si="167"/>
        <v>0</v>
      </c>
      <c r="AC414" t="str">
        <f t="shared" si="168"/>
        <v>0</v>
      </c>
      <c r="AD414" t="str">
        <f t="shared" si="169"/>
        <v>0</v>
      </c>
      <c r="AE414" t="str">
        <f t="shared" si="170"/>
        <v>1</v>
      </c>
      <c r="AF414" t="str">
        <f t="shared" si="171"/>
        <v>0</v>
      </c>
      <c r="AG414" t="str">
        <f t="shared" si="172"/>
        <v>0</v>
      </c>
      <c r="AH414" t="str">
        <f t="shared" si="173"/>
        <v>0</v>
      </c>
      <c r="AI414" t="str">
        <f t="shared" si="174"/>
        <v>0</v>
      </c>
      <c r="AK414" t="str">
        <f t="shared" si="175"/>
        <v>0</v>
      </c>
      <c r="AL414" t="str">
        <f t="shared" si="176"/>
        <v>0</v>
      </c>
      <c r="AM414" t="str">
        <f t="shared" si="177"/>
        <v>1</v>
      </c>
      <c r="AN414" t="str">
        <f t="shared" si="178"/>
        <v>0</v>
      </c>
      <c r="AO414" t="str">
        <f t="shared" si="179"/>
        <v>0</v>
      </c>
      <c r="AP414" t="str">
        <f t="shared" si="180"/>
        <v>1</v>
      </c>
      <c r="AQ414" t="str">
        <f t="shared" si="181"/>
        <v>0</v>
      </c>
      <c r="AR414" t="str">
        <f t="shared" si="182"/>
        <v>0</v>
      </c>
      <c r="AS414" t="str">
        <f t="shared" si="186"/>
        <v>0</v>
      </c>
      <c r="AT414" t="str">
        <f t="shared" si="183"/>
        <v>0</v>
      </c>
      <c r="AV414" t="str">
        <f t="shared" si="184"/>
        <v>0</v>
      </c>
      <c r="AW414" t="str">
        <f t="shared" si="185"/>
        <v>0</v>
      </c>
      <c r="BD414" t="str">
        <f t="shared" si="187"/>
        <v>0010010000</v>
      </c>
      <c r="BE414" t="str">
        <f t="shared" si="188"/>
        <v>0</v>
      </c>
    </row>
    <row r="415" spans="1:57" x14ac:dyDescent="0.45">
      <c r="A415" t="s">
        <v>17</v>
      </c>
      <c r="B415" t="s">
        <v>18</v>
      </c>
      <c r="C415">
        <v>8.6</v>
      </c>
      <c r="D415">
        <v>1</v>
      </c>
      <c r="E415">
        <v>235591</v>
      </c>
      <c r="F415">
        <v>20</v>
      </c>
      <c r="G415" t="s">
        <v>19</v>
      </c>
      <c r="H415" t="s">
        <v>57</v>
      </c>
      <c r="I415" t="s">
        <v>28</v>
      </c>
      <c r="J415">
        <v>8</v>
      </c>
      <c r="K415" t="s">
        <v>129</v>
      </c>
      <c r="L415" t="s">
        <v>23</v>
      </c>
      <c r="M415">
        <v>28.8</v>
      </c>
      <c r="N415" t="s">
        <v>24</v>
      </c>
      <c r="O415" s="1">
        <v>43679</v>
      </c>
      <c r="P415" t="s">
        <v>25</v>
      </c>
      <c r="Q415" t="s">
        <v>26</v>
      </c>
      <c r="S415">
        <v>3.6</v>
      </c>
      <c r="T415">
        <f t="shared" si="162"/>
        <v>3.6</v>
      </c>
      <c r="U415" s="2"/>
      <c r="X415" t="str">
        <f t="shared" si="163"/>
        <v>0</v>
      </c>
      <c r="Y415" t="str">
        <f t="shared" si="164"/>
        <v>0</v>
      </c>
      <c r="Z415" t="str">
        <f t="shared" si="165"/>
        <v>0</v>
      </c>
      <c r="AA415" t="str">
        <f t="shared" si="166"/>
        <v>0</v>
      </c>
      <c r="AB415" t="str">
        <f t="shared" si="167"/>
        <v>0</v>
      </c>
      <c r="AC415" t="str">
        <f t="shared" si="168"/>
        <v>0</v>
      </c>
      <c r="AD415" t="str">
        <f t="shared" si="169"/>
        <v>0</v>
      </c>
      <c r="AE415" t="str">
        <f t="shared" si="170"/>
        <v>1</v>
      </c>
      <c r="AF415" t="str">
        <f t="shared" si="171"/>
        <v>0</v>
      </c>
      <c r="AG415" t="str">
        <f t="shared" si="172"/>
        <v>0</v>
      </c>
      <c r="AH415" t="str">
        <f t="shared" si="173"/>
        <v>0</v>
      </c>
      <c r="AI415" t="str">
        <f t="shared" si="174"/>
        <v>0</v>
      </c>
      <c r="AK415" t="str">
        <f t="shared" si="175"/>
        <v>0</v>
      </c>
      <c r="AL415" t="str">
        <f t="shared" si="176"/>
        <v>0</v>
      </c>
      <c r="AM415" t="str">
        <f t="shared" si="177"/>
        <v>1</v>
      </c>
      <c r="AN415" t="str">
        <f t="shared" si="178"/>
        <v>0</v>
      </c>
      <c r="AO415" t="str">
        <f t="shared" si="179"/>
        <v>1</v>
      </c>
      <c r="AP415" t="str">
        <f t="shared" si="180"/>
        <v>0</v>
      </c>
      <c r="AQ415" t="str">
        <f t="shared" si="181"/>
        <v>0</v>
      </c>
      <c r="AR415" t="str">
        <f t="shared" si="182"/>
        <v>0</v>
      </c>
      <c r="AS415" t="str">
        <f t="shared" si="186"/>
        <v>0</v>
      </c>
      <c r="AT415" t="str">
        <f t="shared" si="183"/>
        <v>0</v>
      </c>
      <c r="AV415" t="str">
        <f t="shared" si="184"/>
        <v>0</v>
      </c>
      <c r="AW415" t="str">
        <f t="shared" si="185"/>
        <v>0</v>
      </c>
      <c r="BD415" t="str">
        <f t="shared" si="187"/>
        <v>0010100000</v>
      </c>
      <c r="BE415" t="str">
        <f t="shared" si="188"/>
        <v>0</v>
      </c>
    </row>
    <row r="416" spans="1:57" x14ac:dyDescent="0.45">
      <c r="A416" t="s">
        <v>17</v>
      </c>
      <c r="B416" t="s">
        <v>18</v>
      </c>
      <c r="C416">
        <v>5.0599999999999996</v>
      </c>
      <c r="D416">
        <v>1</v>
      </c>
      <c r="E416">
        <v>235591</v>
      </c>
      <c r="F416">
        <v>25</v>
      </c>
      <c r="G416" t="s">
        <v>19</v>
      </c>
      <c r="H416" t="s">
        <v>124</v>
      </c>
      <c r="I416" t="s">
        <v>28</v>
      </c>
      <c r="J416">
        <v>8</v>
      </c>
      <c r="K416" t="s">
        <v>129</v>
      </c>
      <c r="L416" t="s">
        <v>23</v>
      </c>
      <c r="M416">
        <v>28.8</v>
      </c>
      <c r="N416" t="s">
        <v>24</v>
      </c>
      <c r="O416" s="1">
        <v>43679</v>
      </c>
      <c r="P416" t="s">
        <v>25</v>
      </c>
      <c r="Q416" t="s">
        <v>26</v>
      </c>
      <c r="S416">
        <v>3.6</v>
      </c>
      <c r="T416">
        <f t="shared" si="162"/>
        <v>3.6</v>
      </c>
      <c r="U416" s="2"/>
      <c r="X416" t="str">
        <f t="shared" si="163"/>
        <v>0</v>
      </c>
      <c r="Y416" t="str">
        <f t="shared" si="164"/>
        <v>0</v>
      </c>
      <c r="Z416" t="str">
        <f t="shared" si="165"/>
        <v>0</v>
      </c>
      <c r="AA416" t="str">
        <f t="shared" si="166"/>
        <v>0</v>
      </c>
      <c r="AB416" t="str">
        <f t="shared" si="167"/>
        <v>0</v>
      </c>
      <c r="AC416" t="str">
        <f t="shared" si="168"/>
        <v>0</v>
      </c>
      <c r="AD416" t="str">
        <f t="shared" si="169"/>
        <v>0</v>
      </c>
      <c r="AE416" t="str">
        <f t="shared" si="170"/>
        <v>1</v>
      </c>
      <c r="AF416" t="str">
        <f t="shared" si="171"/>
        <v>0</v>
      </c>
      <c r="AG416" t="str">
        <f t="shared" si="172"/>
        <v>0</v>
      </c>
      <c r="AH416" t="str">
        <f t="shared" si="173"/>
        <v>0</v>
      </c>
      <c r="AI416" t="str">
        <f t="shared" si="174"/>
        <v>0</v>
      </c>
      <c r="AK416" t="str">
        <f t="shared" si="175"/>
        <v>0</v>
      </c>
      <c r="AL416" t="str">
        <f t="shared" si="176"/>
        <v>0</v>
      </c>
      <c r="AM416" t="str">
        <f t="shared" si="177"/>
        <v>1</v>
      </c>
      <c r="AN416" t="str">
        <f t="shared" si="178"/>
        <v>0</v>
      </c>
      <c r="AO416" t="str">
        <f t="shared" si="179"/>
        <v>1</v>
      </c>
      <c r="AP416" t="str">
        <f t="shared" si="180"/>
        <v>0</v>
      </c>
      <c r="AQ416" t="str">
        <f t="shared" si="181"/>
        <v>0</v>
      </c>
      <c r="AR416" t="str">
        <f t="shared" si="182"/>
        <v>0</v>
      </c>
      <c r="AS416" t="str">
        <f t="shared" si="186"/>
        <v>0</v>
      </c>
      <c r="AT416" t="str">
        <f t="shared" si="183"/>
        <v>0</v>
      </c>
      <c r="AV416" t="str">
        <f t="shared" si="184"/>
        <v>0</v>
      </c>
      <c r="AW416" t="str">
        <f t="shared" si="185"/>
        <v>0</v>
      </c>
      <c r="BD416" t="str">
        <f t="shared" si="187"/>
        <v>0010100000</v>
      </c>
      <c r="BE416" t="str">
        <f t="shared" si="188"/>
        <v>0</v>
      </c>
    </row>
    <row r="417" spans="1:57" x14ac:dyDescent="0.45">
      <c r="A417" t="s">
        <v>17</v>
      </c>
      <c r="B417" t="s">
        <v>18</v>
      </c>
      <c r="C417">
        <v>8.9499999999999993</v>
      </c>
      <c r="D417">
        <v>1</v>
      </c>
      <c r="E417">
        <v>235591</v>
      </c>
      <c r="F417">
        <v>21</v>
      </c>
      <c r="G417" t="s">
        <v>19</v>
      </c>
      <c r="H417" t="s">
        <v>67</v>
      </c>
      <c r="I417" t="s">
        <v>28</v>
      </c>
      <c r="J417">
        <v>8</v>
      </c>
      <c r="K417" t="s">
        <v>129</v>
      </c>
      <c r="L417" t="s">
        <v>23</v>
      </c>
      <c r="M417">
        <v>28.8</v>
      </c>
      <c r="N417" t="s">
        <v>24</v>
      </c>
      <c r="O417" s="1">
        <v>43679</v>
      </c>
      <c r="P417" t="s">
        <v>25</v>
      </c>
      <c r="Q417" t="s">
        <v>26</v>
      </c>
      <c r="S417">
        <v>3.6</v>
      </c>
      <c r="T417">
        <f t="shared" si="162"/>
        <v>3.6</v>
      </c>
      <c r="U417" s="2"/>
      <c r="X417" t="str">
        <f t="shared" si="163"/>
        <v>0</v>
      </c>
      <c r="Y417" t="str">
        <f t="shared" si="164"/>
        <v>0</v>
      </c>
      <c r="Z417" t="str">
        <f t="shared" si="165"/>
        <v>0</v>
      </c>
      <c r="AA417" t="str">
        <f t="shared" si="166"/>
        <v>0</v>
      </c>
      <c r="AB417" t="str">
        <f t="shared" si="167"/>
        <v>0</v>
      </c>
      <c r="AC417" t="str">
        <f t="shared" si="168"/>
        <v>0</v>
      </c>
      <c r="AD417" t="str">
        <f t="shared" si="169"/>
        <v>0</v>
      </c>
      <c r="AE417" t="str">
        <f t="shared" si="170"/>
        <v>1</v>
      </c>
      <c r="AF417" t="str">
        <f t="shared" si="171"/>
        <v>0</v>
      </c>
      <c r="AG417" t="str">
        <f t="shared" si="172"/>
        <v>0</v>
      </c>
      <c r="AH417" t="str">
        <f t="shared" si="173"/>
        <v>0</v>
      </c>
      <c r="AI417" t="str">
        <f t="shared" si="174"/>
        <v>0</v>
      </c>
      <c r="AK417" t="str">
        <f t="shared" si="175"/>
        <v>0</v>
      </c>
      <c r="AL417" t="str">
        <f t="shared" si="176"/>
        <v>0</v>
      </c>
      <c r="AM417" t="str">
        <f t="shared" si="177"/>
        <v>1</v>
      </c>
      <c r="AN417" t="str">
        <f t="shared" si="178"/>
        <v>0</v>
      </c>
      <c r="AO417" t="str">
        <f t="shared" si="179"/>
        <v>1</v>
      </c>
      <c r="AP417" t="str">
        <f t="shared" si="180"/>
        <v>0</v>
      </c>
      <c r="AQ417" t="str">
        <f t="shared" si="181"/>
        <v>0</v>
      </c>
      <c r="AR417" t="str">
        <f t="shared" si="182"/>
        <v>0</v>
      </c>
      <c r="AS417" t="str">
        <f t="shared" si="186"/>
        <v>0</v>
      </c>
      <c r="AT417" t="str">
        <f t="shared" si="183"/>
        <v>0</v>
      </c>
      <c r="AV417" t="str">
        <f t="shared" si="184"/>
        <v>0</v>
      </c>
      <c r="AW417" t="str">
        <f t="shared" si="185"/>
        <v>0</v>
      </c>
      <c r="BD417" t="str">
        <f t="shared" si="187"/>
        <v>0010100000</v>
      </c>
      <c r="BE417" t="str">
        <f t="shared" si="188"/>
        <v>0</v>
      </c>
    </row>
    <row r="418" spans="1:57" x14ac:dyDescent="0.45">
      <c r="A418" t="s">
        <v>17</v>
      </c>
      <c r="B418" t="s">
        <v>18</v>
      </c>
      <c r="C418">
        <v>6.33</v>
      </c>
      <c r="D418">
        <v>1</v>
      </c>
      <c r="E418">
        <v>235591</v>
      </c>
      <c r="F418">
        <v>22</v>
      </c>
      <c r="G418" t="s">
        <v>19</v>
      </c>
      <c r="H418" t="s">
        <v>71</v>
      </c>
      <c r="I418" t="s">
        <v>28</v>
      </c>
      <c r="J418">
        <v>8</v>
      </c>
      <c r="K418" t="s">
        <v>129</v>
      </c>
      <c r="L418" t="s">
        <v>23</v>
      </c>
      <c r="M418">
        <v>28.8</v>
      </c>
      <c r="N418" t="s">
        <v>24</v>
      </c>
      <c r="O418" s="1">
        <v>43679</v>
      </c>
      <c r="P418" t="s">
        <v>25</v>
      </c>
      <c r="Q418" t="s">
        <v>26</v>
      </c>
      <c r="S418">
        <v>3.6</v>
      </c>
      <c r="T418">
        <f t="shared" si="162"/>
        <v>3.6</v>
      </c>
      <c r="U418" s="2"/>
      <c r="X418" t="str">
        <f t="shared" si="163"/>
        <v>0</v>
      </c>
      <c r="Y418" t="str">
        <f t="shared" si="164"/>
        <v>0</v>
      </c>
      <c r="Z418" t="str">
        <f t="shared" si="165"/>
        <v>0</v>
      </c>
      <c r="AA418" t="str">
        <f t="shared" si="166"/>
        <v>0</v>
      </c>
      <c r="AB418" t="str">
        <f t="shared" si="167"/>
        <v>0</v>
      </c>
      <c r="AC418" t="str">
        <f t="shared" si="168"/>
        <v>0</v>
      </c>
      <c r="AD418" t="str">
        <f t="shared" si="169"/>
        <v>0</v>
      </c>
      <c r="AE418" t="str">
        <f t="shared" si="170"/>
        <v>1</v>
      </c>
      <c r="AF418" t="str">
        <f t="shared" si="171"/>
        <v>0</v>
      </c>
      <c r="AG418" t="str">
        <f t="shared" si="172"/>
        <v>0</v>
      </c>
      <c r="AH418" t="str">
        <f t="shared" si="173"/>
        <v>0</v>
      </c>
      <c r="AI418" t="str">
        <f t="shared" si="174"/>
        <v>0</v>
      </c>
      <c r="AK418" t="str">
        <f t="shared" si="175"/>
        <v>0</v>
      </c>
      <c r="AL418" t="str">
        <f t="shared" si="176"/>
        <v>0</v>
      </c>
      <c r="AM418" t="str">
        <f t="shared" si="177"/>
        <v>1</v>
      </c>
      <c r="AN418" t="str">
        <f t="shared" si="178"/>
        <v>0</v>
      </c>
      <c r="AO418" t="str">
        <f t="shared" si="179"/>
        <v>1</v>
      </c>
      <c r="AP418" t="str">
        <f t="shared" si="180"/>
        <v>0</v>
      </c>
      <c r="AQ418" t="str">
        <f t="shared" si="181"/>
        <v>0</v>
      </c>
      <c r="AR418" t="str">
        <f t="shared" si="182"/>
        <v>0</v>
      </c>
      <c r="AS418" t="str">
        <f t="shared" si="186"/>
        <v>0</v>
      </c>
      <c r="AT418" t="str">
        <f t="shared" si="183"/>
        <v>0</v>
      </c>
      <c r="AV418" t="str">
        <f t="shared" si="184"/>
        <v>0</v>
      </c>
      <c r="AW418" t="str">
        <f t="shared" si="185"/>
        <v>0</v>
      </c>
      <c r="BD418" t="str">
        <f t="shared" si="187"/>
        <v>0010100000</v>
      </c>
      <c r="BE418" t="str">
        <f t="shared" si="188"/>
        <v>0</v>
      </c>
    </row>
    <row r="419" spans="1:57" x14ac:dyDescent="0.45">
      <c r="A419" t="s">
        <v>17</v>
      </c>
      <c r="B419" t="s">
        <v>18</v>
      </c>
      <c r="C419">
        <v>5.47</v>
      </c>
      <c r="D419">
        <v>1</v>
      </c>
      <c r="E419">
        <v>235591</v>
      </c>
      <c r="F419">
        <v>23</v>
      </c>
      <c r="G419" t="s">
        <v>19</v>
      </c>
      <c r="H419" t="s">
        <v>110</v>
      </c>
      <c r="I419" t="s">
        <v>28</v>
      </c>
      <c r="J419">
        <v>8</v>
      </c>
      <c r="K419" t="s">
        <v>129</v>
      </c>
      <c r="L419" t="s">
        <v>23</v>
      </c>
      <c r="M419">
        <v>28.8</v>
      </c>
      <c r="N419" t="s">
        <v>24</v>
      </c>
      <c r="O419" s="1">
        <v>43679</v>
      </c>
      <c r="P419" t="s">
        <v>25</v>
      </c>
      <c r="Q419" t="s">
        <v>26</v>
      </c>
      <c r="S419">
        <v>3.6</v>
      </c>
      <c r="T419">
        <f t="shared" si="162"/>
        <v>3.6</v>
      </c>
      <c r="U419" s="2"/>
      <c r="X419" t="str">
        <f t="shared" si="163"/>
        <v>0</v>
      </c>
      <c r="Y419" t="str">
        <f t="shared" si="164"/>
        <v>0</v>
      </c>
      <c r="Z419" t="str">
        <f t="shared" si="165"/>
        <v>0</v>
      </c>
      <c r="AA419" t="str">
        <f t="shared" si="166"/>
        <v>0</v>
      </c>
      <c r="AB419" t="str">
        <f t="shared" si="167"/>
        <v>0</v>
      </c>
      <c r="AC419" t="str">
        <f t="shared" si="168"/>
        <v>0</v>
      </c>
      <c r="AD419" t="str">
        <f t="shared" si="169"/>
        <v>0</v>
      </c>
      <c r="AE419" t="str">
        <f t="shared" si="170"/>
        <v>1</v>
      </c>
      <c r="AF419" t="str">
        <f t="shared" si="171"/>
        <v>0</v>
      </c>
      <c r="AG419" t="str">
        <f t="shared" si="172"/>
        <v>0</v>
      </c>
      <c r="AH419" t="str">
        <f t="shared" si="173"/>
        <v>0</v>
      </c>
      <c r="AI419" t="str">
        <f t="shared" si="174"/>
        <v>0</v>
      </c>
      <c r="AK419" t="str">
        <f t="shared" si="175"/>
        <v>0</v>
      </c>
      <c r="AL419" t="str">
        <f t="shared" si="176"/>
        <v>0</v>
      </c>
      <c r="AM419" t="str">
        <f t="shared" si="177"/>
        <v>1</v>
      </c>
      <c r="AN419" t="str">
        <f t="shared" si="178"/>
        <v>0</v>
      </c>
      <c r="AO419" t="str">
        <f t="shared" si="179"/>
        <v>1</v>
      </c>
      <c r="AP419" t="str">
        <f t="shared" si="180"/>
        <v>0</v>
      </c>
      <c r="AQ419" t="str">
        <f t="shared" si="181"/>
        <v>0</v>
      </c>
      <c r="AR419" t="str">
        <f t="shared" si="182"/>
        <v>0</v>
      </c>
      <c r="AS419" t="str">
        <f t="shared" si="186"/>
        <v>0</v>
      </c>
      <c r="AT419" t="str">
        <f t="shared" si="183"/>
        <v>0</v>
      </c>
      <c r="AV419" t="str">
        <f t="shared" si="184"/>
        <v>0</v>
      </c>
      <c r="AW419" t="str">
        <f t="shared" si="185"/>
        <v>0</v>
      </c>
      <c r="BD419" t="str">
        <f t="shared" si="187"/>
        <v>0010100000</v>
      </c>
      <c r="BE419" t="str">
        <f t="shared" si="188"/>
        <v>0</v>
      </c>
    </row>
    <row r="420" spans="1:57" x14ac:dyDescent="0.45">
      <c r="A420" t="s">
        <v>17</v>
      </c>
      <c r="B420" t="s">
        <v>18</v>
      </c>
      <c r="C420">
        <v>7.86</v>
      </c>
      <c r="D420">
        <v>1</v>
      </c>
      <c r="E420">
        <v>235591</v>
      </c>
      <c r="F420">
        <v>19</v>
      </c>
      <c r="G420" t="s">
        <v>19</v>
      </c>
      <c r="H420" t="s">
        <v>50</v>
      </c>
      <c r="I420" t="s">
        <v>28</v>
      </c>
      <c r="J420">
        <v>8</v>
      </c>
      <c r="K420" t="s">
        <v>129</v>
      </c>
      <c r="L420" t="s">
        <v>23</v>
      </c>
      <c r="M420">
        <v>28.8</v>
      </c>
      <c r="N420" t="s">
        <v>24</v>
      </c>
      <c r="O420" s="1">
        <v>43679</v>
      </c>
      <c r="P420" t="s">
        <v>25</v>
      </c>
      <c r="Q420" t="s">
        <v>26</v>
      </c>
      <c r="S420">
        <v>3.6</v>
      </c>
      <c r="T420">
        <f t="shared" si="162"/>
        <v>3.6</v>
      </c>
      <c r="U420" s="2"/>
      <c r="X420" t="str">
        <f t="shared" si="163"/>
        <v>0</v>
      </c>
      <c r="Y420" t="str">
        <f t="shared" si="164"/>
        <v>0</v>
      </c>
      <c r="Z420" t="str">
        <f t="shared" si="165"/>
        <v>0</v>
      </c>
      <c r="AA420" t="str">
        <f t="shared" si="166"/>
        <v>0</v>
      </c>
      <c r="AB420" t="str">
        <f t="shared" si="167"/>
        <v>0</v>
      </c>
      <c r="AC420" t="str">
        <f t="shared" si="168"/>
        <v>0</v>
      </c>
      <c r="AD420" t="str">
        <f t="shared" si="169"/>
        <v>0</v>
      </c>
      <c r="AE420" t="str">
        <f t="shared" si="170"/>
        <v>1</v>
      </c>
      <c r="AF420" t="str">
        <f t="shared" si="171"/>
        <v>0</v>
      </c>
      <c r="AG420" t="str">
        <f t="shared" si="172"/>
        <v>0</v>
      </c>
      <c r="AH420" t="str">
        <f t="shared" si="173"/>
        <v>0</v>
      </c>
      <c r="AI420" t="str">
        <f t="shared" si="174"/>
        <v>0</v>
      </c>
      <c r="AK420" t="str">
        <f t="shared" si="175"/>
        <v>0</v>
      </c>
      <c r="AL420" t="str">
        <f t="shared" si="176"/>
        <v>0</v>
      </c>
      <c r="AM420" t="str">
        <f t="shared" si="177"/>
        <v>1</v>
      </c>
      <c r="AN420" t="str">
        <f t="shared" si="178"/>
        <v>0</v>
      </c>
      <c r="AO420" t="str">
        <f t="shared" si="179"/>
        <v>1</v>
      </c>
      <c r="AP420" t="str">
        <f t="shared" si="180"/>
        <v>0</v>
      </c>
      <c r="AQ420" t="str">
        <f t="shared" si="181"/>
        <v>0</v>
      </c>
      <c r="AR420" t="str">
        <f t="shared" si="182"/>
        <v>0</v>
      </c>
      <c r="AS420" t="str">
        <f t="shared" si="186"/>
        <v>0</v>
      </c>
      <c r="AT420" t="str">
        <f t="shared" si="183"/>
        <v>0</v>
      </c>
      <c r="AV420" t="str">
        <f t="shared" si="184"/>
        <v>0</v>
      </c>
      <c r="AW420" t="str">
        <f t="shared" si="185"/>
        <v>0</v>
      </c>
      <c r="BD420" t="str">
        <f t="shared" si="187"/>
        <v>0010100000</v>
      </c>
      <c r="BE420" t="str">
        <f t="shared" si="188"/>
        <v>0</v>
      </c>
    </row>
    <row r="421" spans="1:57" x14ac:dyDescent="0.45">
      <c r="A421" t="s">
        <v>17</v>
      </c>
      <c r="B421" t="s">
        <v>18</v>
      </c>
      <c r="C421">
        <v>5.46</v>
      </c>
      <c r="D421">
        <v>1</v>
      </c>
      <c r="E421">
        <v>235591</v>
      </c>
      <c r="F421">
        <v>36</v>
      </c>
      <c r="G421" t="s">
        <v>19</v>
      </c>
      <c r="H421" t="s">
        <v>92</v>
      </c>
      <c r="I421" t="s">
        <v>86</v>
      </c>
      <c r="J421">
        <v>8</v>
      </c>
      <c r="K421" t="s">
        <v>129</v>
      </c>
      <c r="L421" t="s">
        <v>23</v>
      </c>
      <c r="M421">
        <v>29.2</v>
      </c>
      <c r="N421" t="s">
        <v>24</v>
      </c>
      <c r="O421" s="1">
        <v>43679</v>
      </c>
      <c r="P421" t="s">
        <v>25</v>
      </c>
      <c r="Q421" t="s">
        <v>26</v>
      </c>
      <c r="S421">
        <v>3.65</v>
      </c>
      <c r="T421">
        <f t="shared" si="162"/>
        <v>3.65</v>
      </c>
      <c r="U421" s="2"/>
      <c r="X421" t="str">
        <f t="shared" si="163"/>
        <v>0</v>
      </c>
      <c r="Y421" t="str">
        <f t="shared" si="164"/>
        <v>0</v>
      </c>
      <c r="Z421" t="str">
        <f t="shared" si="165"/>
        <v>0</v>
      </c>
      <c r="AA421" t="str">
        <f t="shared" si="166"/>
        <v>0</v>
      </c>
      <c r="AB421" t="str">
        <f t="shared" si="167"/>
        <v>0</v>
      </c>
      <c r="AC421" t="str">
        <f t="shared" si="168"/>
        <v>0</v>
      </c>
      <c r="AD421" t="str">
        <f t="shared" si="169"/>
        <v>0</v>
      </c>
      <c r="AE421" t="str">
        <f t="shared" si="170"/>
        <v>1</v>
      </c>
      <c r="AF421" t="str">
        <f t="shared" si="171"/>
        <v>0</v>
      </c>
      <c r="AG421" t="str">
        <f t="shared" si="172"/>
        <v>0</v>
      </c>
      <c r="AH421" t="str">
        <f t="shared" si="173"/>
        <v>0</v>
      </c>
      <c r="AI421" t="str">
        <f t="shared" si="174"/>
        <v>0</v>
      </c>
      <c r="AK421" t="str">
        <f t="shared" si="175"/>
        <v>0</v>
      </c>
      <c r="AL421" t="str">
        <f t="shared" si="176"/>
        <v>0</v>
      </c>
      <c r="AM421" t="str">
        <f t="shared" si="177"/>
        <v>1</v>
      </c>
      <c r="AN421" t="str">
        <f t="shared" si="178"/>
        <v>0</v>
      </c>
      <c r="AO421" t="str">
        <f t="shared" si="179"/>
        <v>0</v>
      </c>
      <c r="AP421" t="str">
        <f t="shared" si="180"/>
        <v>0</v>
      </c>
      <c r="AQ421" t="str">
        <f t="shared" si="181"/>
        <v>1</v>
      </c>
      <c r="AR421" t="str">
        <f t="shared" si="182"/>
        <v>0</v>
      </c>
      <c r="AS421" t="str">
        <f t="shared" si="186"/>
        <v>0</v>
      </c>
      <c r="AT421" t="str">
        <f t="shared" si="183"/>
        <v>0</v>
      </c>
      <c r="AV421" t="str">
        <f t="shared" si="184"/>
        <v>0</v>
      </c>
      <c r="AW421" t="str">
        <f t="shared" si="185"/>
        <v>0</v>
      </c>
      <c r="BD421" t="str">
        <f t="shared" si="187"/>
        <v>0010001000</v>
      </c>
      <c r="BE421" t="str">
        <f t="shared" si="188"/>
        <v>0</v>
      </c>
    </row>
    <row r="422" spans="1:57" x14ac:dyDescent="0.45">
      <c r="A422" t="s">
        <v>17</v>
      </c>
      <c r="B422" t="s">
        <v>18</v>
      </c>
      <c r="C422">
        <v>5.5</v>
      </c>
      <c r="D422">
        <v>1</v>
      </c>
      <c r="E422">
        <v>235591</v>
      </c>
      <c r="F422">
        <v>14</v>
      </c>
      <c r="G422" t="s">
        <v>19</v>
      </c>
      <c r="H422" t="s">
        <v>78</v>
      </c>
      <c r="I422" t="s">
        <v>34</v>
      </c>
      <c r="J422">
        <v>8</v>
      </c>
      <c r="K422" t="s">
        <v>129</v>
      </c>
      <c r="L422" t="s">
        <v>23</v>
      </c>
      <c r="M422">
        <v>29.2</v>
      </c>
      <c r="N422" t="s">
        <v>24</v>
      </c>
      <c r="O422" s="1">
        <v>43679</v>
      </c>
      <c r="P422" t="s">
        <v>25</v>
      </c>
      <c r="Q422" t="s">
        <v>26</v>
      </c>
      <c r="S422">
        <v>3.65</v>
      </c>
      <c r="T422">
        <f t="shared" si="162"/>
        <v>3.65</v>
      </c>
      <c r="U422" s="2"/>
      <c r="X422" t="str">
        <f t="shared" si="163"/>
        <v>0</v>
      </c>
      <c r="Y422" t="str">
        <f t="shared" si="164"/>
        <v>0</v>
      </c>
      <c r="Z422" t="str">
        <f t="shared" si="165"/>
        <v>0</v>
      </c>
      <c r="AA422" t="str">
        <f t="shared" si="166"/>
        <v>0</v>
      </c>
      <c r="AB422" t="str">
        <f t="shared" si="167"/>
        <v>0</v>
      </c>
      <c r="AC422" t="str">
        <f t="shared" si="168"/>
        <v>0</v>
      </c>
      <c r="AD422" t="str">
        <f t="shared" si="169"/>
        <v>0</v>
      </c>
      <c r="AE422" t="str">
        <f t="shared" si="170"/>
        <v>1</v>
      </c>
      <c r="AF422" t="str">
        <f t="shared" si="171"/>
        <v>0</v>
      </c>
      <c r="AG422" t="str">
        <f t="shared" si="172"/>
        <v>0</v>
      </c>
      <c r="AH422" t="str">
        <f t="shared" si="173"/>
        <v>0</v>
      </c>
      <c r="AI422" t="str">
        <f t="shared" si="174"/>
        <v>0</v>
      </c>
      <c r="AK422" t="str">
        <f t="shared" si="175"/>
        <v>0</v>
      </c>
      <c r="AL422" t="str">
        <f t="shared" si="176"/>
        <v>0</v>
      </c>
      <c r="AM422" t="str">
        <f t="shared" si="177"/>
        <v>1</v>
      </c>
      <c r="AN422" t="str">
        <f t="shared" si="178"/>
        <v>0</v>
      </c>
      <c r="AO422" t="str">
        <f t="shared" si="179"/>
        <v>0</v>
      </c>
      <c r="AP422" t="str">
        <f t="shared" si="180"/>
        <v>0</v>
      </c>
      <c r="AQ422" t="str">
        <f t="shared" si="181"/>
        <v>0</v>
      </c>
      <c r="AR422" t="str">
        <f t="shared" si="182"/>
        <v>1</v>
      </c>
      <c r="AS422" t="str">
        <f t="shared" si="186"/>
        <v>0</v>
      </c>
      <c r="AT422" t="str">
        <f t="shared" si="183"/>
        <v>0</v>
      </c>
      <c r="AV422" t="str">
        <f t="shared" si="184"/>
        <v>0</v>
      </c>
      <c r="AW422" t="str">
        <f t="shared" si="185"/>
        <v>0</v>
      </c>
      <c r="BD422" t="str">
        <f t="shared" si="187"/>
        <v>0010000100</v>
      </c>
      <c r="BE422" t="str">
        <f t="shared" si="188"/>
        <v>0</v>
      </c>
    </row>
    <row r="423" spans="1:57" x14ac:dyDescent="0.45">
      <c r="A423" t="s">
        <v>17</v>
      </c>
      <c r="B423" t="s">
        <v>18</v>
      </c>
      <c r="C423">
        <v>6.58</v>
      </c>
      <c r="D423">
        <v>1</v>
      </c>
      <c r="E423">
        <v>235591</v>
      </c>
      <c r="F423">
        <v>9</v>
      </c>
      <c r="G423" t="s">
        <v>19</v>
      </c>
      <c r="H423" t="s">
        <v>79</v>
      </c>
      <c r="I423" t="s">
        <v>34</v>
      </c>
      <c r="J423">
        <v>8</v>
      </c>
      <c r="K423" t="s">
        <v>129</v>
      </c>
      <c r="L423" t="s">
        <v>23</v>
      </c>
      <c r="M423">
        <v>29.2</v>
      </c>
      <c r="N423" t="s">
        <v>24</v>
      </c>
      <c r="O423" s="1">
        <v>43679</v>
      </c>
      <c r="P423" t="s">
        <v>25</v>
      </c>
      <c r="Q423" t="s">
        <v>26</v>
      </c>
      <c r="S423">
        <v>3.65</v>
      </c>
      <c r="T423">
        <f t="shared" si="162"/>
        <v>3.65</v>
      </c>
      <c r="U423" s="2"/>
      <c r="X423" t="str">
        <f t="shared" si="163"/>
        <v>0</v>
      </c>
      <c r="Y423" t="str">
        <f t="shared" si="164"/>
        <v>0</v>
      </c>
      <c r="Z423" t="str">
        <f t="shared" si="165"/>
        <v>0</v>
      </c>
      <c r="AA423" t="str">
        <f t="shared" si="166"/>
        <v>0</v>
      </c>
      <c r="AB423" t="str">
        <f t="shared" si="167"/>
        <v>0</v>
      </c>
      <c r="AC423" t="str">
        <f t="shared" si="168"/>
        <v>0</v>
      </c>
      <c r="AD423" t="str">
        <f t="shared" si="169"/>
        <v>0</v>
      </c>
      <c r="AE423" t="str">
        <f t="shared" si="170"/>
        <v>1</v>
      </c>
      <c r="AF423" t="str">
        <f t="shared" si="171"/>
        <v>0</v>
      </c>
      <c r="AG423" t="str">
        <f t="shared" si="172"/>
        <v>0</v>
      </c>
      <c r="AH423" t="str">
        <f t="shared" si="173"/>
        <v>0</v>
      </c>
      <c r="AI423" t="str">
        <f t="shared" si="174"/>
        <v>0</v>
      </c>
      <c r="AK423" t="str">
        <f t="shared" si="175"/>
        <v>0</v>
      </c>
      <c r="AL423" t="str">
        <f t="shared" si="176"/>
        <v>0</v>
      </c>
      <c r="AM423" t="str">
        <f t="shared" si="177"/>
        <v>1</v>
      </c>
      <c r="AN423" t="str">
        <f t="shared" si="178"/>
        <v>0</v>
      </c>
      <c r="AO423" t="str">
        <f t="shared" si="179"/>
        <v>0</v>
      </c>
      <c r="AP423" t="str">
        <f t="shared" si="180"/>
        <v>0</v>
      </c>
      <c r="AQ423" t="str">
        <f t="shared" si="181"/>
        <v>0</v>
      </c>
      <c r="AR423" t="str">
        <f t="shared" si="182"/>
        <v>1</v>
      </c>
      <c r="AS423" t="str">
        <f t="shared" si="186"/>
        <v>0</v>
      </c>
      <c r="AT423" t="str">
        <f t="shared" si="183"/>
        <v>0</v>
      </c>
      <c r="AV423" t="str">
        <f t="shared" si="184"/>
        <v>0</v>
      </c>
      <c r="AW423" t="str">
        <f t="shared" si="185"/>
        <v>0</v>
      </c>
      <c r="BD423" t="str">
        <f t="shared" si="187"/>
        <v>0010000100</v>
      </c>
      <c r="BE423" t="str">
        <f t="shared" si="188"/>
        <v>0</v>
      </c>
    </row>
    <row r="424" spans="1:57" x14ac:dyDescent="0.45">
      <c r="A424" t="s">
        <v>17</v>
      </c>
      <c r="B424" t="s">
        <v>18</v>
      </c>
      <c r="C424">
        <v>7.89</v>
      </c>
      <c r="D424">
        <v>1</v>
      </c>
      <c r="E424">
        <v>235591</v>
      </c>
      <c r="F424">
        <v>11</v>
      </c>
      <c r="G424" t="s">
        <v>19</v>
      </c>
      <c r="H424" t="s">
        <v>73</v>
      </c>
      <c r="I424" t="s">
        <v>34</v>
      </c>
      <c r="J424">
        <v>8</v>
      </c>
      <c r="K424" t="s">
        <v>129</v>
      </c>
      <c r="L424" t="s">
        <v>23</v>
      </c>
      <c r="M424">
        <v>29.2</v>
      </c>
      <c r="N424" t="s">
        <v>24</v>
      </c>
      <c r="O424" s="1">
        <v>43679</v>
      </c>
      <c r="P424" t="s">
        <v>25</v>
      </c>
      <c r="Q424" t="s">
        <v>26</v>
      </c>
      <c r="S424">
        <v>3.65</v>
      </c>
      <c r="T424">
        <f t="shared" si="162"/>
        <v>3.65</v>
      </c>
      <c r="U424" s="2"/>
      <c r="X424" t="str">
        <f t="shared" si="163"/>
        <v>0</v>
      </c>
      <c r="Y424" t="str">
        <f t="shared" si="164"/>
        <v>0</v>
      </c>
      <c r="Z424" t="str">
        <f t="shared" si="165"/>
        <v>0</v>
      </c>
      <c r="AA424" t="str">
        <f t="shared" si="166"/>
        <v>0</v>
      </c>
      <c r="AB424" t="str">
        <f t="shared" si="167"/>
        <v>0</v>
      </c>
      <c r="AC424" t="str">
        <f t="shared" si="168"/>
        <v>0</v>
      </c>
      <c r="AD424" t="str">
        <f t="shared" si="169"/>
        <v>0</v>
      </c>
      <c r="AE424" t="str">
        <f t="shared" si="170"/>
        <v>1</v>
      </c>
      <c r="AF424" t="str">
        <f t="shared" si="171"/>
        <v>0</v>
      </c>
      <c r="AG424" t="str">
        <f t="shared" si="172"/>
        <v>0</v>
      </c>
      <c r="AH424" t="str">
        <f t="shared" si="173"/>
        <v>0</v>
      </c>
      <c r="AI424" t="str">
        <f t="shared" si="174"/>
        <v>0</v>
      </c>
      <c r="AK424" t="str">
        <f t="shared" si="175"/>
        <v>0</v>
      </c>
      <c r="AL424" t="str">
        <f t="shared" si="176"/>
        <v>0</v>
      </c>
      <c r="AM424" t="str">
        <f t="shared" si="177"/>
        <v>1</v>
      </c>
      <c r="AN424" t="str">
        <f t="shared" si="178"/>
        <v>0</v>
      </c>
      <c r="AO424" t="str">
        <f t="shared" si="179"/>
        <v>0</v>
      </c>
      <c r="AP424" t="str">
        <f t="shared" si="180"/>
        <v>0</v>
      </c>
      <c r="AQ424" t="str">
        <f t="shared" si="181"/>
        <v>0</v>
      </c>
      <c r="AR424" t="str">
        <f t="shared" si="182"/>
        <v>1</v>
      </c>
      <c r="AS424" t="str">
        <f t="shared" si="186"/>
        <v>0</v>
      </c>
      <c r="AT424" t="str">
        <f t="shared" si="183"/>
        <v>0</v>
      </c>
      <c r="AV424" t="str">
        <f t="shared" si="184"/>
        <v>0</v>
      </c>
      <c r="AW424" t="str">
        <f t="shared" si="185"/>
        <v>0</v>
      </c>
      <c r="BD424" t="str">
        <f t="shared" si="187"/>
        <v>0010000100</v>
      </c>
      <c r="BE424" t="str">
        <f t="shared" si="188"/>
        <v>0</v>
      </c>
    </row>
    <row r="425" spans="1:57" x14ac:dyDescent="0.45">
      <c r="A425" t="s">
        <v>17</v>
      </c>
      <c r="B425" t="s">
        <v>18</v>
      </c>
      <c r="C425">
        <v>6.82</v>
      </c>
      <c r="D425">
        <v>1</v>
      </c>
      <c r="E425">
        <v>235591</v>
      </c>
      <c r="F425">
        <v>8</v>
      </c>
      <c r="G425" t="s">
        <v>19</v>
      </c>
      <c r="H425" t="s">
        <v>36</v>
      </c>
      <c r="I425" t="s">
        <v>34</v>
      </c>
      <c r="J425">
        <v>8</v>
      </c>
      <c r="K425" t="s">
        <v>129</v>
      </c>
      <c r="L425" t="s">
        <v>23</v>
      </c>
      <c r="M425">
        <v>29.2</v>
      </c>
      <c r="N425" t="s">
        <v>24</v>
      </c>
      <c r="O425" s="1">
        <v>43679</v>
      </c>
      <c r="P425" t="s">
        <v>25</v>
      </c>
      <c r="Q425" t="s">
        <v>26</v>
      </c>
      <c r="S425">
        <v>3.65</v>
      </c>
      <c r="T425">
        <f t="shared" si="162"/>
        <v>3.65</v>
      </c>
      <c r="U425" s="2"/>
      <c r="X425" t="str">
        <f t="shared" si="163"/>
        <v>0</v>
      </c>
      <c r="Y425" t="str">
        <f t="shared" si="164"/>
        <v>0</v>
      </c>
      <c r="Z425" t="str">
        <f t="shared" si="165"/>
        <v>0</v>
      </c>
      <c r="AA425" t="str">
        <f t="shared" si="166"/>
        <v>0</v>
      </c>
      <c r="AB425" t="str">
        <f t="shared" si="167"/>
        <v>0</v>
      </c>
      <c r="AC425" t="str">
        <f t="shared" si="168"/>
        <v>0</v>
      </c>
      <c r="AD425" t="str">
        <f t="shared" si="169"/>
        <v>0</v>
      </c>
      <c r="AE425" t="str">
        <f t="shared" si="170"/>
        <v>1</v>
      </c>
      <c r="AF425" t="str">
        <f t="shared" si="171"/>
        <v>0</v>
      </c>
      <c r="AG425" t="str">
        <f t="shared" si="172"/>
        <v>0</v>
      </c>
      <c r="AH425" t="str">
        <f t="shared" si="173"/>
        <v>0</v>
      </c>
      <c r="AI425" t="str">
        <f t="shared" si="174"/>
        <v>0</v>
      </c>
      <c r="AK425" t="str">
        <f t="shared" si="175"/>
        <v>0</v>
      </c>
      <c r="AL425" t="str">
        <f t="shared" si="176"/>
        <v>0</v>
      </c>
      <c r="AM425" t="str">
        <f t="shared" si="177"/>
        <v>1</v>
      </c>
      <c r="AN425" t="str">
        <f t="shared" si="178"/>
        <v>0</v>
      </c>
      <c r="AO425" t="str">
        <f t="shared" si="179"/>
        <v>0</v>
      </c>
      <c r="AP425" t="str">
        <f t="shared" si="180"/>
        <v>0</v>
      </c>
      <c r="AQ425" t="str">
        <f t="shared" si="181"/>
        <v>0</v>
      </c>
      <c r="AR425" t="str">
        <f t="shared" si="182"/>
        <v>1</v>
      </c>
      <c r="AS425" t="str">
        <f t="shared" si="186"/>
        <v>0</v>
      </c>
      <c r="AT425" t="str">
        <f t="shared" si="183"/>
        <v>0</v>
      </c>
      <c r="AV425" t="str">
        <f t="shared" si="184"/>
        <v>0</v>
      </c>
      <c r="AW425" t="str">
        <f t="shared" si="185"/>
        <v>0</v>
      </c>
      <c r="BD425" t="str">
        <f t="shared" si="187"/>
        <v>0010000100</v>
      </c>
      <c r="BE425" t="str">
        <f t="shared" si="188"/>
        <v>0</v>
      </c>
    </row>
    <row r="426" spans="1:57" x14ac:dyDescent="0.45">
      <c r="A426" t="s">
        <v>17</v>
      </c>
      <c r="B426" t="s">
        <v>18</v>
      </c>
      <c r="C426">
        <v>7.24</v>
      </c>
      <c r="D426">
        <v>1</v>
      </c>
      <c r="E426">
        <v>235591</v>
      </c>
      <c r="F426">
        <v>7</v>
      </c>
      <c r="G426" t="s">
        <v>19</v>
      </c>
      <c r="H426" t="s">
        <v>59</v>
      </c>
      <c r="I426" t="s">
        <v>34</v>
      </c>
      <c r="J426">
        <v>8</v>
      </c>
      <c r="K426" t="s">
        <v>129</v>
      </c>
      <c r="L426" t="s">
        <v>23</v>
      </c>
      <c r="M426">
        <v>29.2</v>
      </c>
      <c r="N426" t="s">
        <v>24</v>
      </c>
      <c r="O426" s="1">
        <v>43679</v>
      </c>
      <c r="P426" t="s">
        <v>25</v>
      </c>
      <c r="Q426" t="s">
        <v>26</v>
      </c>
      <c r="S426">
        <v>3.65</v>
      </c>
      <c r="T426">
        <f t="shared" si="162"/>
        <v>3.65</v>
      </c>
      <c r="U426" s="2"/>
      <c r="X426" t="str">
        <f t="shared" si="163"/>
        <v>0</v>
      </c>
      <c r="Y426" t="str">
        <f t="shared" si="164"/>
        <v>0</v>
      </c>
      <c r="Z426" t="str">
        <f t="shared" si="165"/>
        <v>0</v>
      </c>
      <c r="AA426" t="str">
        <f t="shared" si="166"/>
        <v>0</v>
      </c>
      <c r="AB426" t="str">
        <f t="shared" si="167"/>
        <v>0</v>
      </c>
      <c r="AC426" t="str">
        <f t="shared" si="168"/>
        <v>0</v>
      </c>
      <c r="AD426" t="str">
        <f t="shared" si="169"/>
        <v>0</v>
      </c>
      <c r="AE426" t="str">
        <f t="shared" si="170"/>
        <v>1</v>
      </c>
      <c r="AF426" t="str">
        <f t="shared" si="171"/>
        <v>0</v>
      </c>
      <c r="AG426" t="str">
        <f t="shared" si="172"/>
        <v>0</v>
      </c>
      <c r="AH426" t="str">
        <f t="shared" si="173"/>
        <v>0</v>
      </c>
      <c r="AI426" t="str">
        <f t="shared" si="174"/>
        <v>0</v>
      </c>
      <c r="AK426" t="str">
        <f t="shared" si="175"/>
        <v>0</v>
      </c>
      <c r="AL426" t="str">
        <f t="shared" si="176"/>
        <v>0</v>
      </c>
      <c r="AM426" t="str">
        <f t="shared" si="177"/>
        <v>1</v>
      </c>
      <c r="AN426" t="str">
        <f t="shared" si="178"/>
        <v>0</v>
      </c>
      <c r="AO426" t="str">
        <f t="shared" si="179"/>
        <v>0</v>
      </c>
      <c r="AP426" t="str">
        <f t="shared" si="180"/>
        <v>0</v>
      </c>
      <c r="AQ426" t="str">
        <f t="shared" si="181"/>
        <v>0</v>
      </c>
      <c r="AR426" t="str">
        <f t="shared" si="182"/>
        <v>1</v>
      </c>
      <c r="AS426" t="str">
        <f t="shared" si="186"/>
        <v>0</v>
      </c>
      <c r="AT426" t="str">
        <f t="shared" si="183"/>
        <v>0</v>
      </c>
      <c r="AV426" t="str">
        <f t="shared" si="184"/>
        <v>0</v>
      </c>
      <c r="AW426" t="str">
        <f t="shared" si="185"/>
        <v>0</v>
      </c>
      <c r="BD426" t="str">
        <f t="shared" si="187"/>
        <v>0010000100</v>
      </c>
      <c r="BE426" t="str">
        <f t="shared" si="188"/>
        <v>0</v>
      </c>
    </row>
    <row r="427" spans="1:57" x14ac:dyDescent="0.45">
      <c r="A427" t="s">
        <v>17</v>
      </c>
      <c r="B427" t="s">
        <v>18</v>
      </c>
      <c r="C427">
        <v>7.13</v>
      </c>
      <c r="D427">
        <v>1</v>
      </c>
      <c r="E427">
        <v>235591</v>
      </c>
      <c r="F427">
        <v>1</v>
      </c>
      <c r="G427" t="s">
        <v>19</v>
      </c>
      <c r="H427" t="s">
        <v>40</v>
      </c>
      <c r="I427" t="s">
        <v>34</v>
      </c>
      <c r="J427">
        <v>8</v>
      </c>
      <c r="K427" t="s">
        <v>129</v>
      </c>
      <c r="L427" t="s">
        <v>23</v>
      </c>
      <c r="M427">
        <v>29.2</v>
      </c>
      <c r="N427" t="s">
        <v>24</v>
      </c>
      <c r="O427" s="1">
        <v>43679</v>
      </c>
      <c r="P427" t="s">
        <v>25</v>
      </c>
      <c r="Q427" t="s">
        <v>26</v>
      </c>
      <c r="S427">
        <v>3.65</v>
      </c>
      <c r="T427">
        <f t="shared" si="162"/>
        <v>3.65</v>
      </c>
      <c r="U427" s="2"/>
      <c r="X427" t="str">
        <f t="shared" si="163"/>
        <v>0</v>
      </c>
      <c r="Y427" t="str">
        <f t="shared" si="164"/>
        <v>0</v>
      </c>
      <c r="Z427" t="str">
        <f t="shared" si="165"/>
        <v>0</v>
      </c>
      <c r="AA427" t="str">
        <f t="shared" si="166"/>
        <v>0</v>
      </c>
      <c r="AB427" t="str">
        <f t="shared" si="167"/>
        <v>0</v>
      </c>
      <c r="AC427" t="str">
        <f t="shared" si="168"/>
        <v>0</v>
      </c>
      <c r="AD427" t="str">
        <f t="shared" si="169"/>
        <v>0</v>
      </c>
      <c r="AE427" t="str">
        <f t="shared" si="170"/>
        <v>1</v>
      </c>
      <c r="AF427" t="str">
        <f t="shared" si="171"/>
        <v>0</v>
      </c>
      <c r="AG427" t="str">
        <f t="shared" si="172"/>
        <v>0</v>
      </c>
      <c r="AH427" t="str">
        <f t="shared" si="173"/>
        <v>0</v>
      </c>
      <c r="AI427" t="str">
        <f t="shared" si="174"/>
        <v>0</v>
      </c>
      <c r="AK427" t="str">
        <f t="shared" si="175"/>
        <v>0</v>
      </c>
      <c r="AL427" t="str">
        <f t="shared" si="176"/>
        <v>0</v>
      </c>
      <c r="AM427" t="str">
        <f t="shared" si="177"/>
        <v>1</v>
      </c>
      <c r="AN427" t="str">
        <f t="shared" si="178"/>
        <v>0</v>
      </c>
      <c r="AO427" t="str">
        <f t="shared" si="179"/>
        <v>0</v>
      </c>
      <c r="AP427" t="str">
        <f t="shared" si="180"/>
        <v>0</v>
      </c>
      <c r="AQ427" t="str">
        <f t="shared" si="181"/>
        <v>0</v>
      </c>
      <c r="AR427" t="str">
        <f t="shared" si="182"/>
        <v>1</v>
      </c>
      <c r="AS427" t="str">
        <f t="shared" si="186"/>
        <v>0</v>
      </c>
      <c r="AT427" t="str">
        <f t="shared" si="183"/>
        <v>0</v>
      </c>
      <c r="AV427" t="str">
        <f t="shared" si="184"/>
        <v>0</v>
      </c>
      <c r="AW427" t="str">
        <f t="shared" si="185"/>
        <v>0</v>
      </c>
      <c r="BD427" t="str">
        <f t="shared" si="187"/>
        <v>0010000100</v>
      </c>
      <c r="BE427" t="str">
        <f t="shared" si="188"/>
        <v>0</v>
      </c>
    </row>
    <row r="428" spans="1:57" x14ac:dyDescent="0.45">
      <c r="A428" t="s">
        <v>17</v>
      </c>
      <c r="B428" t="s">
        <v>18</v>
      </c>
      <c r="C428">
        <v>6.12</v>
      </c>
      <c r="D428">
        <v>1</v>
      </c>
      <c r="E428">
        <v>235591</v>
      </c>
      <c r="F428">
        <v>2</v>
      </c>
      <c r="G428" t="s">
        <v>19</v>
      </c>
      <c r="H428" t="s">
        <v>47</v>
      </c>
      <c r="I428" t="s">
        <v>34</v>
      </c>
      <c r="J428">
        <v>8</v>
      </c>
      <c r="K428" t="s">
        <v>129</v>
      </c>
      <c r="L428" t="s">
        <v>23</v>
      </c>
      <c r="M428">
        <v>29.2</v>
      </c>
      <c r="N428" t="s">
        <v>24</v>
      </c>
      <c r="O428" s="1">
        <v>43679</v>
      </c>
      <c r="P428" t="s">
        <v>25</v>
      </c>
      <c r="Q428" t="s">
        <v>26</v>
      </c>
      <c r="S428">
        <v>3.65</v>
      </c>
      <c r="T428">
        <f t="shared" si="162"/>
        <v>3.65</v>
      </c>
      <c r="U428" s="2"/>
      <c r="X428" t="str">
        <f t="shared" si="163"/>
        <v>0</v>
      </c>
      <c r="Y428" t="str">
        <f t="shared" si="164"/>
        <v>0</v>
      </c>
      <c r="Z428" t="str">
        <f t="shared" si="165"/>
        <v>0</v>
      </c>
      <c r="AA428" t="str">
        <f t="shared" si="166"/>
        <v>0</v>
      </c>
      <c r="AB428" t="str">
        <f t="shared" si="167"/>
        <v>0</v>
      </c>
      <c r="AC428" t="str">
        <f t="shared" si="168"/>
        <v>0</v>
      </c>
      <c r="AD428" t="str">
        <f t="shared" si="169"/>
        <v>0</v>
      </c>
      <c r="AE428" t="str">
        <f t="shared" si="170"/>
        <v>1</v>
      </c>
      <c r="AF428" t="str">
        <f t="shared" si="171"/>
        <v>0</v>
      </c>
      <c r="AG428" t="str">
        <f t="shared" si="172"/>
        <v>0</v>
      </c>
      <c r="AH428" t="str">
        <f t="shared" si="173"/>
        <v>0</v>
      </c>
      <c r="AI428" t="str">
        <f t="shared" si="174"/>
        <v>0</v>
      </c>
      <c r="AK428" t="str">
        <f t="shared" si="175"/>
        <v>0</v>
      </c>
      <c r="AL428" t="str">
        <f t="shared" si="176"/>
        <v>0</v>
      </c>
      <c r="AM428" t="str">
        <f t="shared" si="177"/>
        <v>1</v>
      </c>
      <c r="AN428" t="str">
        <f t="shared" si="178"/>
        <v>0</v>
      </c>
      <c r="AO428" t="str">
        <f t="shared" si="179"/>
        <v>0</v>
      </c>
      <c r="AP428" t="str">
        <f t="shared" si="180"/>
        <v>0</v>
      </c>
      <c r="AQ428" t="str">
        <f t="shared" si="181"/>
        <v>0</v>
      </c>
      <c r="AR428" t="str">
        <f t="shared" si="182"/>
        <v>1</v>
      </c>
      <c r="AS428" t="str">
        <f t="shared" si="186"/>
        <v>0</v>
      </c>
      <c r="AT428" t="str">
        <f t="shared" si="183"/>
        <v>0</v>
      </c>
      <c r="AV428" t="str">
        <f t="shared" si="184"/>
        <v>0</v>
      </c>
      <c r="AW428" t="str">
        <f t="shared" si="185"/>
        <v>0</v>
      </c>
      <c r="BD428" t="str">
        <f t="shared" si="187"/>
        <v>0010000100</v>
      </c>
      <c r="BE428" t="str">
        <f t="shared" si="188"/>
        <v>0</v>
      </c>
    </row>
    <row r="429" spans="1:57" x14ac:dyDescent="0.45">
      <c r="A429" t="s">
        <v>17</v>
      </c>
      <c r="B429" t="s">
        <v>18</v>
      </c>
      <c r="C429">
        <v>6.57</v>
      </c>
      <c r="D429">
        <v>1</v>
      </c>
      <c r="E429">
        <v>235591</v>
      </c>
      <c r="F429">
        <v>32</v>
      </c>
      <c r="G429" t="s">
        <v>19</v>
      </c>
      <c r="H429" t="s">
        <v>113</v>
      </c>
      <c r="I429" t="s">
        <v>21</v>
      </c>
      <c r="J429">
        <v>8</v>
      </c>
      <c r="K429" t="s">
        <v>129</v>
      </c>
      <c r="L429" t="s">
        <v>23</v>
      </c>
      <c r="M429">
        <v>29.6</v>
      </c>
      <c r="N429" t="s">
        <v>24</v>
      </c>
      <c r="O429" s="1">
        <v>43679</v>
      </c>
      <c r="P429" t="s">
        <v>25</v>
      </c>
      <c r="Q429" t="s">
        <v>26</v>
      </c>
      <c r="S429">
        <v>3.7</v>
      </c>
      <c r="T429">
        <f t="shared" si="162"/>
        <v>3.7</v>
      </c>
      <c r="U429" s="2"/>
      <c r="X429" t="str">
        <f t="shared" si="163"/>
        <v>0</v>
      </c>
      <c r="Y429" t="str">
        <f t="shared" si="164"/>
        <v>0</v>
      </c>
      <c r="Z429" t="str">
        <f t="shared" si="165"/>
        <v>0</v>
      </c>
      <c r="AA429" t="str">
        <f t="shared" si="166"/>
        <v>0</v>
      </c>
      <c r="AB429" t="str">
        <f t="shared" si="167"/>
        <v>0</v>
      </c>
      <c r="AC429" t="str">
        <f t="shared" si="168"/>
        <v>0</v>
      </c>
      <c r="AD429" t="str">
        <f t="shared" si="169"/>
        <v>0</v>
      </c>
      <c r="AE429" t="str">
        <f t="shared" si="170"/>
        <v>1</v>
      </c>
      <c r="AF429" t="str">
        <f t="shared" si="171"/>
        <v>0</v>
      </c>
      <c r="AG429" t="str">
        <f t="shared" si="172"/>
        <v>0</v>
      </c>
      <c r="AH429" t="str">
        <f t="shared" si="173"/>
        <v>0</v>
      </c>
      <c r="AI429" t="str">
        <f t="shared" si="174"/>
        <v>0</v>
      </c>
      <c r="AK429" t="str">
        <f t="shared" si="175"/>
        <v>0</v>
      </c>
      <c r="AL429" t="str">
        <f t="shared" si="176"/>
        <v>0</v>
      </c>
      <c r="AM429" t="str">
        <f t="shared" si="177"/>
        <v>1</v>
      </c>
      <c r="AN429" t="str">
        <f t="shared" si="178"/>
        <v>0</v>
      </c>
      <c r="AO429" t="str">
        <f t="shared" si="179"/>
        <v>0</v>
      </c>
      <c r="AP429" t="str">
        <f t="shared" si="180"/>
        <v>1</v>
      </c>
      <c r="AQ429" t="str">
        <f t="shared" si="181"/>
        <v>0</v>
      </c>
      <c r="AR429" t="str">
        <f t="shared" si="182"/>
        <v>0</v>
      </c>
      <c r="AS429" t="str">
        <f t="shared" si="186"/>
        <v>0</v>
      </c>
      <c r="AT429" t="str">
        <f t="shared" si="183"/>
        <v>0</v>
      </c>
      <c r="AV429" t="str">
        <f t="shared" si="184"/>
        <v>0</v>
      </c>
      <c r="AW429" t="str">
        <f t="shared" si="185"/>
        <v>0</v>
      </c>
      <c r="BD429" t="str">
        <f t="shared" si="187"/>
        <v>0010010000</v>
      </c>
      <c r="BE429" t="str">
        <f t="shared" si="188"/>
        <v>0</v>
      </c>
    </row>
    <row r="430" spans="1:57" x14ac:dyDescent="0.45">
      <c r="A430" t="s">
        <v>17</v>
      </c>
      <c r="B430" t="s">
        <v>18</v>
      </c>
      <c r="C430">
        <v>5.58</v>
      </c>
      <c r="D430">
        <v>1</v>
      </c>
      <c r="E430">
        <v>235591</v>
      </c>
      <c r="F430">
        <v>12</v>
      </c>
      <c r="G430" t="s">
        <v>19</v>
      </c>
      <c r="H430" t="s">
        <v>64</v>
      </c>
      <c r="I430" t="s">
        <v>34</v>
      </c>
      <c r="J430">
        <v>8</v>
      </c>
      <c r="K430" t="s">
        <v>129</v>
      </c>
      <c r="L430" t="s">
        <v>23</v>
      </c>
      <c r="M430">
        <v>30</v>
      </c>
      <c r="N430" t="s">
        <v>24</v>
      </c>
      <c r="O430" s="1">
        <v>43679</v>
      </c>
      <c r="P430" t="s">
        <v>25</v>
      </c>
      <c r="Q430" t="s">
        <v>26</v>
      </c>
      <c r="S430">
        <v>3.75</v>
      </c>
      <c r="T430">
        <f t="shared" si="162"/>
        <v>3.75</v>
      </c>
      <c r="U430" s="2"/>
      <c r="X430" t="str">
        <f t="shared" si="163"/>
        <v>0</v>
      </c>
      <c r="Y430" t="str">
        <f t="shared" si="164"/>
        <v>0</v>
      </c>
      <c r="Z430" t="str">
        <f t="shared" si="165"/>
        <v>0</v>
      </c>
      <c r="AA430" t="str">
        <f t="shared" si="166"/>
        <v>0</v>
      </c>
      <c r="AB430" t="str">
        <f t="shared" si="167"/>
        <v>0</v>
      </c>
      <c r="AC430" t="str">
        <f t="shared" si="168"/>
        <v>0</v>
      </c>
      <c r="AD430" t="str">
        <f t="shared" si="169"/>
        <v>0</v>
      </c>
      <c r="AE430" t="str">
        <f t="shared" si="170"/>
        <v>1</v>
      </c>
      <c r="AF430" t="str">
        <f t="shared" si="171"/>
        <v>0</v>
      </c>
      <c r="AG430" t="str">
        <f t="shared" si="172"/>
        <v>0</v>
      </c>
      <c r="AH430" t="str">
        <f t="shared" si="173"/>
        <v>0</v>
      </c>
      <c r="AI430" t="str">
        <f t="shared" si="174"/>
        <v>0</v>
      </c>
      <c r="AK430" t="str">
        <f t="shared" si="175"/>
        <v>0</v>
      </c>
      <c r="AL430" t="str">
        <f t="shared" si="176"/>
        <v>0</v>
      </c>
      <c r="AM430" t="str">
        <f t="shared" si="177"/>
        <v>1</v>
      </c>
      <c r="AN430" t="str">
        <f t="shared" si="178"/>
        <v>0</v>
      </c>
      <c r="AO430" t="str">
        <f t="shared" si="179"/>
        <v>0</v>
      </c>
      <c r="AP430" t="str">
        <f t="shared" si="180"/>
        <v>0</v>
      </c>
      <c r="AQ430" t="str">
        <f t="shared" si="181"/>
        <v>0</v>
      </c>
      <c r="AR430" t="str">
        <f t="shared" si="182"/>
        <v>1</v>
      </c>
      <c r="AS430" t="str">
        <f t="shared" si="186"/>
        <v>0</v>
      </c>
      <c r="AT430" t="str">
        <f t="shared" si="183"/>
        <v>0</v>
      </c>
      <c r="AV430" t="str">
        <f t="shared" si="184"/>
        <v>0</v>
      </c>
      <c r="AW430" t="str">
        <f t="shared" si="185"/>
        <v>0</v>
      </c>
      <c r="BD430" t="str">
        <f t="shared" si="187"/>
        <v>0010000100</v>
      </c>
      <c r="BE430" t="str">
        <f t="shared" si="188"/>
        <v>0</v>
      </c>
    </row>
    <row r="431" spans="1:57" x14ac:dyDescent="0.45">
      <c r="A431" t="s">
        <v>17</v>
      </c>
      <c r="B431" t="s">
        <v>18</v>
      </c>
      <c r="C431">
        <v>6.92</v>
      </c>
      <c r="D431">
        <v>1</v>
      </c>
      <c r="E431">
        <v>235591</v>
      </c>
      <c r="F431">
        <v>6</v>
      </c>
      <c r="G431" t="s">
        <v>19</v>
      </c>
      <c r="H431" t="s">
        <v>107</v>
      </c>
      <c r="I431" t="s">
        <v>34</v>
      </c>
      <c r="J431">
        <v>8</v>
      </c>
      <c r="K431" t="s">
        <v>129</v>
      </c>
      <c r="L431" t="s">
        <v>23</v>
      </c>
      <c r="M431">
        <v>30</v>
      </c>
      <c r="N431" t="s">
        <v>24</v>
      </c>
      <c r="O431" s="1">
        <v>43679</v>
      </c>
      <c r="P431" t="s">
        <v>25</v>
      </c>
      <c r="Q431" t="s">
        <v>26</v>
      </c>
      <c r="S431">
        <v>3.75</v>
      </c>
      <c r="T431">
        <f t="shared" si="162"/>
        <v>3.75</v>
      </c>
      <c r="U431" s="2"/>
      <c r="X431" t="str">
        <f t="shared" si="163"/>
        <v>0</v>
      </c>
      <c r="Y431" t="str">
        <f t="shared" si="164"/>
        <v>0</v>
      </c>
      <c r="Z431" t="str">
        <f t="shared" si="165"/>
        <v>0</v>
      </c>
      <c r="AA431" t="str">
        <f t="shared" si="166"/>
        <v>0</v>
      </c>
      <c r="AB431" t="str">
        <f t="shared" si="167"/>
        <v>0</v>
      </c>
      <c r="AC431" t="str">
        <f t="shared" si="168"/>
        <v>0</v>
      </c>
      <c r="AD431" t="str">
        <f t="shared" si="169"/>
        <v>0</v>
      </c>
      <c r="AE431" t="str">
        <f t="shared" si="170"/>
        <v>1</v>
      </c>
      <c r="AF431" t="str">
        <f t="shared" si="171"/>
        <v>0</v>
      </c>
      <c r="AG431" t="str">
        <f t="shared" si="172"/>
        <v>0</v>
      </c>
      <c r="AH431" t="str">
        <f t="shared" si="173"/>
        <v>0</v>
      </c>
      <c r="AI431" t="str">
        <f t="shared" si="174"/>
        <v>0</v>
      </c>
      <c r="AK431" t="str">
        <f t="shared" si="175"/>
        <v>0</v>
      </c>
      <c r="AL431" t="str">
        <f t="shared" si="176"/>
        <v>0</v>
      </c>
      <c r="AM431" t="str">
        <f t="shared" si="177"/>
        <v>1</v>
      </c>
      <c r="AN431" t="str">
        <f t="shared" si="178"/>
        <v>0</v>
      </c>
      <c r="AO431" t="str">
        <f t="shared" si="179"/>
        <v>0</v>
      </c>
      <c r="AP431" t="str">
        <f t="shared" si="180"/>
        <v>0</v>
      </c>
      <c r="AQ431" t="str">
        <f t="shared" si="181"/>
        <v>0</v>
      </c>
      <c r="AR431" t="str">
        <f t="shared" si="182"/>
        <v>1</v>
      </c>
      <c r="AS431" t="str">
        <f t="shared" si="186"/>
        <v>0</v>
      </c>
      <c r="AT431" t="str">
        <f t="shared" si="183"/>
        <v>0</v>
      </c>
      <c r="AV431" t="str">
        <f t="shared" si="184"/>
        <v>0</v>
      </c>
      <c r="AW431" t="str">
        <f t="shared" si="185"/>
        <v>0</v>
      </c>
      <c r="BD431" t="str">
        <f t="shared" si="187"/>
        <v>0010000100</v>
      </c>
      <c r="BE431" t="str">
        <f t="shared" si="188"/>
        <v>0</v>
      </c>
    </row>
    <row r="432" spans="1:57" x14ac:dyDescent="0.45">
      <c r="A432" t="s">
        <v>17</v>
      </c>
      <c r="B432" t="s">
        <v>18</v>
      </c>
      <c r="C432">
        <v>7.84</v>
      </c>
      <c r="D432">
        <v>1</v>
      </c>
      <c r="E432">
        <v>235591</v>
      </c>
      <c r="F432">
        <v>31</v>
      </c>
      <c r="G432" t="s">
        <v>19</v>
      </c>
      <c r="H432" t="s">
        <v>115</v>
      </c>
      <c r="I432" t="s">
        <v>21</v>
      </c>
      <c r="J432">
        <v>8</v>
      </c>
      <c r="K432" t="s">
        <v>129</v>
      </c>
      <c r="L432" t="s">
        <v>23</v>
      </c>
      <c r="M432">
        <v>32.4</v>
      </c>
      <c r="N432" t="s">
        <v>24</v>
      </c>
      <c r="O432" s="1">
        <v>43679</v>
      </c>
      <c r="P432" t="s">
        <v>25</v>
      </c>
      <c r="Q432" t="s">
        <v>26</v>
      </c>
      <c r="S432">
        <v>4.05</v>
      </c>
      <c r="T432">
        <f t="shared" si="162"/>
        <v>4.05</v>
      </c>
      <c r="U432" s="2"/>
      <c r="X432" t="str">
        <f t="shared" si="163"/>
        <v>0</v>
      </c>
      <c r="Y432" t="str">
        <f t="shared" si="164"/>
        <v>0</v>
      </c>
      <c r="Z432" t="str">
        <f t="shared" si="165"/>
        <v>0</v>
      </c>
      <c r="AA432" t="str">
        <f t="shared" si="166"/>
        <v>0</v>
      </c>
      <c r="AB432" t="str">
        <f t="shared" si="167"/>
        <v>0</v>
      </c>
      <c r="AC432" t="str">
        <f t="shared" si="168"/>
        <v>0</v>
      </c>
      <c r="AD432" t="str">
        <f t="shared" si="169"/>
        <v>0</v>
      </c>
      <c r="AE432" t="str">
        <f t="shared" si="170"/>
        <v>1</v>
      </c>
      <c r="AF432" t="str">
        <f t="shared" si="171"/>
        <v>0</v>
      </c>
      <c r="AG432" t="str">
        <f t="shared" si="172"/>
        <v>0</v>
      </c>
      <c r="AH432" t="str">
        <f t="shared" si="173"/>
        <v>0</v>
      </c>
      <c r="AI432" t="str">
        <f t="shared" si="174"/>
        <v>0</v>
      </c>
      <c r="AK432" t="str">
        <f t="shared" si="175"/>
        <v>0</v>
      </c>
      <c r="AL432" t="str">
        <f t="shared" si="176"/>
        <v>0</v>
      </c>
      <c r="AM432" t="str">
        <f t="shared" si="177"/>
        <v>1</v>
      </c>
      <c r="AN432" t="str">
        <f t="shared" si="178"/>
        <v>0</v>
      </c>
      <c r="AO432" t="str">
        <f t="shared" si="179"/>
        <v>0</v>
      </c>
      <c r="AP432" t="str">
        <f t="shared" si="180"/>
        <v>1</v>
      </c>
      <c r="AQ432" t="str">
        <f t="shared" si="181"/>
        <v>0</v>
      </c>
      <c r="AR432" t="str">
        <f t="shared" si="182"/>
        <v>0</v>
      </c>
      <c r="AS432" t="str">
        <f t="shared" si="186"/>
        <v>0</v>
      </c>
      <c r="AT432" t="str">
        <f t="shared" si="183"/>
        <v>0</v>
      </c>
      <c r="AV432" t="str">
        <f t="shared" si="184"/>
        <v>0</v>
      </c>
      <c r="AW432" t="str">
        <f t="shared" si="185"/>
        <v>0</v>
      </c>
      <c r="BD432" t="str">
        <f t="shared" si="187"/>
        <v>0010010000</v>
      </c>
      <c r="BE432" t="str">
        <f t="shared" si="188"/>
        <v>0</v>
      </c>
    </row>
    <row r="433" spans="1:57" x14ac:dyDescent="0.45">
      <c r="A433" t="s">
        <v>17</v>
      </c>
      <c r="B433" t="s">
        <v>18</v>
      </c>
      <c r="C433">
        <v>8.8000000000000007</v>
      </c>
      <c r="D433">
        <v>1</v>
      </c>
      <c r="E433">
        <v>235591</v>
      </c>
      <c r="F433">
        <v>30</v>
      </c>
      <c r="G433" t="s">
        <v>19</v>
      </c>
      <c r="H433" t="s">
        <v>114</v>
      </c>
      <c r="I433" t="s">
        <v>21</v>
      </c>
      <c r="J433">
        <v>8</v>
      </c>
      <c r="K433" t="s">
        <v>129</v>
      </c>
      <c r="L433" t="s">
        <v>23</v>
      </c>
      <c r="M433">
        <v>32.4</v>
      </c>
      <c r="N433" t="s">
        <v>24</v>
      </c>
      <c r="O433" s="1">
        <v>43679</v>
      </c>
      <c r="P433" t="s">
        <v>25</v>
      </c>
      <c r="Q433" t="s">
        <v>26</v>
      </c>
      <c r="S433">
        <v>4.05</v>
      </c>
      <c r="T433">
        <f t="shared" si="162"/>
        <v>4.05</v>
      </c>
      <c r="U433" s="2"/>
      <c r="X433" t="str">
        <f t="shared" si="163"/>
        <v>0</v>
      </c>
      <c r="Y433" t="str">
        <f t="shared" si="164"/>
        <v>0</v>
      </c>
      <c r="Z433" t="str">
        <f t="shared" si="165"/>
        <v>0</v>
      </c>
      <c r="AA433" t="str">
        <f t="shared" si="166"/>
        <v>0</v>
      </c>
      <c r="AB433" t="str">
        <f t="shared" si="167"/>
        <v>0</v>
      </c>
      <c r="AC433" t="str">
        <f t="shared" si="168"/>
        <v>0</v>
      </c>
      <c r="AD433" t="str">
        <f t="shared" si="169"/>
        <v>0</v>
      </c>
      <c r="AE433" t="str">
        <f t="shared" si="170"/>
        <v>1</v>
      </c>
      <c r="AF433" t="str">
        <f t="shared" si="171"/>
        <v>0</v>
      </c>
      <c r="AG433" t="str">
        <f t="shared" si="172"/>
        <v>0</v>
      </c>
      <c r="AH433" t="str">
        <f t="shared" si="173"/>
        <v>0</v>
      </c>
      <c r="AI433" t="str">
        <f t="shared" si="174"/>
        <v>0</v>
      </c>
      <c r="AK433" t="str">
        <f t="shared" si="175"/>
        <v>0</v>
      </c>
      <c r="AL433" t="str">
        <f t="shared" si="176"/>
        <v>0</v>
      </c>
      <c r="AM433" t="str">
        <f t="shared" si="177"/>
        <v>1</v>
      </c>
      <c r="AN433" t="str">
        <f t="shared" si="178"/>
        <v>0</v>
      </c>
      <c r="AO433" t="str">
        <f t="shared" si="179"/>
        <v>0</v>
      </c>
      <c r="AP433" t="str">
        <f t="shared" si="180"/>
        <v>1</v>
      </c>
      <c r="AQ433" t="str">
        <f t="shared" si="181"/>
        <v>0</v>
      </c>
      <c r="AR433" t="str">
        <f t="shared" si="182"/>
        <v>0</v>
      </c>
      <c r="AS433" t="str">
        <f t="shared" si="186"/>
        <v>0</v>
      </c>
      <c r="AT433" t="str">
        <f t="shared" si="183"/>
        <v>0</v>
      </c>
      <c r="AV433" t="str">
        <f t="shared" si="184"/>
        <v>0</v>
      </c>
      <c r="AW433" t="str">
        <f t="shared" si="185"/>
        <v>0</v>
      </c>
      <c r="BD433" t="str">
        <f t="shared" si="187"/>
        <v>0010010000</v>
      </c>
      <c r="BE433" t="str">
        <f t="shared" si="188"/>
        <v>0</v>
      </c>
    </row>
    <row r="434" spans="1:57" x14ac:dyDescent="0.45">
      <c r="A434" t="s">
        <v>17</v>
      </c>
      <c r="B434" t="s">
        <v>18</v>
      </c>
      <c r="C434">
        <v>7.2</v>
      </c>
      <c r="D434">
        <v>1</v>
      </c>
      <c r="E434">
        <v>235591</v>
      </c>
      <c r="F434">
        <v>15</v>
      </c>
      <c r="G434" t="s">
        <v>19</v>
      </c>
      <c r="H434" t="s">
        <v>83</v>
      </c>
      <c r="I434" t="s">
        <v>49</v>
      </c>
      <c r="J434">
        <v>8</v>
      </c>
      <c r="K434" t="s">
        <v>129</v>
      </c>
      <c r="L434" t="s">
        <v>23</v>
      </c>
      <c r="M434">
        <v>32.799999999999997</v>
      </c>
      <c r="N434" t="s">
        <v>24</v>
      </c>
      <c r="O434" s="1">
        <v>43679</v>
      </c>
      <c r="P434" t="s">
        <v>25</v>
      </c>
      <c r="Q434" t="s">
        <v>26</v>
      </c>
      <c r="S434">
        <v>4.0999999999999996</v>
      </c>
      <c r="T434">
        <f t="shared" si="162"/>
        <v>4.0999999999999996</v>
      </c>
      <c r="U434" s="2"/>
      <c r="X434" t="str">
        <f t="shared" si="163"/>
        <v>0</v>
      </c>
      <c r="Y434" t="str">
        <f t="shared" si="164"/>
        <v>0</v>
      </c>
      <c r="Z434" t="str">
        <f t="shared" si="165"/>
        <v>0</v>
      </c>
      <c r="AA434" t="str">
        <f t="shared" si="166"/>
        <v>0</v>
      </c>
      <c r="AB434" t="str">
        <f t="shared" si="167"/>
        <v>0</v>
      </c>
      <c r="AC434" t="str">
        <f t="shared" si="168"/>
        <v>0</v>
      </c>
      <c r="AD434" t="str">
        <f t="shared" si="169"/>
        <v>0</v>
      </c>
      <c r="AE434" t="str">
        <f t="shared" si="170"/>
        <v>1</v>
      </c>
      <c r="AF434" t="str">
        <f t="shared" si="171"/>
        <v>0</v>
      </c>
      <c r="AG434" t="str">
        <f t="shared" si="172"/>
        <v>0</v>
      </c>
      <c r="AH434" t="str">
        <f t="shared" si="173"/>
        <v>0</v>
      </c>
      <c r="AI434" t="str">
        <f t="shared" si="174"/>
        <v>0</v>
      </c>
      <c r="AK434" t="str">
        <f t="shared" si="175"/>
        <v>0</v>
      </c>
      <c r="AL434" t="str">
        <f t="shared" si="176"/>
        <v>0</v>
      </c>
      <c r="AM434" t="str">
        <f t="shared" si="177"/>
        <v>1</v>
      </c>
      <c r="AN434" t="str">
        <f t="shared" si="178"/>
        <v>0</v>
      </c>
      <c r="AO434" t="str">
        <f t="shared" si="179"/>
        <v>0</v>
      </c>
      <c r="AP434" t="str">
        <f t="shared" si="180"/>
        <v>0</v>
      </c>
      <c r="AQ434" t="str">
        <f t="shared" si="181"/>
        <v>0</v>
      </c>
      <c r="AR434" t="str">
        <f t="shared" si="182"/>
        <v>0</v>
      </c>
      <c r="AS434" t="str">
        <f t="shared" si="186"/>
        <v>1</v>
      </c>
      <c r="AT434" t="str">
        <f t="shared" si="183"/>
        <v>0</v>
      </c>
      <c r="AV434" t="str">
        <f t="shared" si="184"/>
        <v>0</v>
      </c>
      <c r="AW434" t="str">
        <f t="shared" si="185"/>
        <v>0</v>
      </c>
      <c r="BD434" t="str">
        <f t="shared" si="187"/>
        <v>0010000010</v>
      </c>
      <c r="BE434" t="str">
        <f t="shared" si="188"/>
        <v>0</v>
      </c>
    </row>
    <row r="435" spans="1:57" x14ac:dyDescent="0.45">
      <c r="A435" t="s">
        <v>17</v>
      </c>
      <c r="B435" t="s">
        <v>18</v>
      </c>
      <c r="C435">
        <v>7.45</v>
      </c>
      <c r="D435">
        <v>1</v>
      </c>
      <c r="E435">
        <v>235591</v>
      </c>
      <c r="F435">
        <v>17</v>
      </c>
      <c r="G435" t="s">
        <v>19</v>
      </c>
      <c r="H435" t="s">
        <v>48</v>
      </c>
      <c r="I435" t="s">
        <v>49</v>
      </c>
      <c r="J435">
        <v>8</v>
      </c>
      <c r="K435" t="s">
        <v>129</v>
      </c>
      <c r="L435" t="s">
        <v>23</v>
      </c>
      <c r="M435">
        <v>32.799999999999997</v>
      </c>
      <c r="N435" t="s">
        <v>24</v>
      </c>
      <c r="O435" s="1">
        <v>43679</v>
      </c>
      <c r="P435" t="s">
        <v>25</v>
      </c>
      <c r="Q435" t="s">
        <v>26</v>
      </c>
      <c r="S435">
        <v>4.0999999999999996</v>
      </c>
      <c r="T435">
        <f t="shared" si="162"/>
        <v>4.0999999999999996</v>
      </c>
      <c r="U435" s="2"/>
      <c r="X435" t="str">
        <f t="shared" si="163"/>
        <v>0</v>
      </c>
      <c r="Y435" t="str">
        <f t="shared" si="164"/>
        <v>0</v>
      </c>
      <c r="Z435" t="str">
        <f t="shared" si="165"/>
        <v>0</v>
      </c>
      <c r="AA435" t="str">
        <f t="shared" si="166"/>
        <v>0</v>
      </c>
      <c r="AB435" t="str">
        <f t="shared" si="167"/>
        <v>0</v>
      </c>
      <c r="AC435" t="str">
        <f t="shared" si="168"/>
        <v>0</v>
      </c>
      <c r="AD435" t="str">
        <f t="shared" si="169"/>
        <v>0</v>
      </c>
      <c r="AE435" t="str">
        <f t="shared" si="170"/>
        <v>1</v>
      </c>
      <c r="AF435" t="str">
        <f t="shared" si="171"/>
        <v>0</v>
      </c>
      <c r="AG435" t="str">
        <f t="shared" si="172"/>
        <v>0</v>
      </c>
      <c r="AH435" t="str">
        <f t="shared" si="173"/>
        <v>0</v>
      </c>
      <c r="AI435" t="str">
        <f t="shared" si="174"/>
        <v>0</v>
      </c>
      <c r="AK435" t="str">
        <f t="shared" si="175"/>
        <v>0</v>
      </c>
      <c r="AL435" t="str">
        <f t="shared" si="176"/>
        <v>0</v>
      </c>
      <c r="AM435" t="str">
        <f t="shared" si="177"/>
        <v>1</v>
      </c>
      <c r="AN435" t="str">
        <f t="shared" si="178"/>
        <v>0</v>
      </c>
      <c r="AO435" t="str">
        <f t="shared" si="179"/>
        <v>0</v>
      </c>
      <c r="AP435" t="str">
        <f t="shared" si="180"/>
        <v>0</v>
      </c>
      <c r="AQ435" t="str">
        <f t="shared" si="181"/>
        <v>0</v>
      </c>
      <c r="AR435" t="str">
        <f t="shared" si="182"/>
        <v>0</v>
      </c>
      <c r="AS435" t="str">
        <f t="shared" si="186"/>
        <v>1</v>
      </c>
      <c r="AT435" t="str">
        <f t="shared" si="183"/>
        <v>0</v>
      </c>
      <c r="AV435" t="str">
        <f t="shared" si="184"/>
        <v>0</v>
      </c>
      <c r="AW435" t="str">
        <f t="shared" si="185"/>
        <v>0</v>
      </c>
      <c r="BD435" t="str">
        <f t="shared" si="187"/>
        <v>0010000010</v>
      </c>
      <c r="BE435" t="str">
        <f t="shared" si="188"/>
        <v>0</v>
      </c>
    </row>
    <row r="436" spans="1:57" x14ac:dyDescent="0.45">
      <c r="A436" t="s">
        <v>17</v>
      </c>
      <c r="B436" t="s">
        <v>18</v>
      </c>
      <c r="C436">
        <v>8.1300000000000008</v>
      </c>
      <c r="D436">
        <v>1</v>
      </c>
      <c r="E436">
        <v>235591</v>
      </c>
      <c r="F436">
        <v>38</v>
      </c>
      <c r="G436" t="s">
        <v>19</v>
      </c>
      <c r="H436" t="s">
        <v>104</v>
      </c>
      <c r="I436" t="s">
        <v>49</v>
      </c>
      <c r="J436">
        <v>8</v>
      </c>
      <c r="K436" t="s">
        <v>129</v>
      </c>
      <c r="L436" t="s">
        <v>23</v>
      </c>
      <c r="M436">
        <v>32.799999999999997</v>
      </c>
      <c r="N436" t="s">
        <v>24</v>
      </c>
      <c r="O436" s="1">
        <v>43679</v>
      </c>
      <c r="P436" t="s">
        <v>25</v>
      </c>
      <c r="Q436" t="s">
        <v>26</v>
      </c>
      <c r="S436">
        <v>4.0999999999999996</v>
      </c>
      <c r="T436">
        <f t="shared" si="162"/>
        <v>4.0999999999999996</v>
      </c>
      <c r="U436" s="2"/>
      <c r="X436" t="str">
        <f t="shared" si="163"/>
        <v>0</v>
      </c>
      <c r="Y436" t="str">
        <f t="shared" si="164"/>
        <v>0</v>
      </c>
      <c r="Z436" t="str">
        <f t="shared" si="165"/>
        <v>0</v>
      </c>
      <c r="AA436" t="str">
        <f t="shared" si="166"/>
        <v>0</v>
      </c>
      <c r="AB436" t="str">
        <f t="shared" si="167"/>
        <v>0</v>
      </c>
      <c r="AC436" t="str">
        <f t="shared" si="168"/>
        <v>0</v>
      </c>
      <c r="AD436" t="str">
        <f t="shared" si="169"/>
        <v>0</v>
      </c>
      <c r="AE436" t="str">
        <f t="shared" si="170"/>
        <v>1</v>
      </c>
      <c r="AF436" t="str">
        <f t="shared" si="171"/>
        <v>0</v>
      </c>
      <c r="AG436" t="str">
        <f t="shared" si="172"/>
        <v>0</v>
      </c>
      <c r="AH436" t="str">
        <f t="shared" si="173"/>
        <v>0</v>
      </c>
      <c r="AI436" t="str">
        <f t="shared" si="174"/>
        <v>0</v>
      </c>
      <c r="AK436" t="str">
        <f t="shared" si="175"/>
        <v>0</v>
      </c>
      <c r="AL436" t="str">
        <f t="shared" si="176"/>
        <v>0</v>
      </c>
      <c r="AM436" t="str">
        <f t="shared" si="177"/>
        <v>1</v>
      </c>
      <c r="AN436" t="str">
        <f t="shared" si="178"/>
        <v>0</v>
      </c>
      <c r="AO436" t="str">
        <f t="shared" si="179"/>
        <v>0</v>
      </c>
      <c r="AP436" t="str">
        <f t="shared" si="180"/>
        <v>0</v>
      </c>
      <c r="AQ436" t="str">
        <f t="shared" si="181"/>
        <v>0</v>
      </c>
      <c r="AR436" t="str">
        <f t="shared" si="182"/>
        <v>0</v>
      </c>
      <c r="AS436" t="str">
        <f t="shared" si="186"/>
        <v>1</v>
      </c>
      <c r="AT436" t="str">
        <f t="shared" si="183"/>
        <v>0</v>
      </c>
      <c r="AV436" t="str">
        <f t="shared" si="184"/>
        <v>0</v>
      </c>
      <c r="AW436" t="str">
        <f t="shared" si="185"/>
        <v>0</v>
      </c>
      <c r="BD436" t="str">
        <f t="shared" si="187"/>
        <v>0010000010</v>
      </c>
      <c r="BE436" t="str">
        <f t="shared" si="188"/>
        <v>0</v>
      </c>
    </row>
    <row r="437" spans="1:57" x14ac:dyDescent="0.45">
      <c r="A437" t="s">
        <v>17</v>
      </c>
      <c r="B437" t="s">
        <v>18</v>
      </c>
      <c r="C437">
        <v>20.05</v>
      </c>
      <c r="D437">
        <v>1</v>
      </c>
      <c r="E437">
        <v>235591</v>
      </c>
      <c r="F437">
        <v>16</v>
      </c>
      <c r="G437" t="s">
        <v>19</v>
      </c>
      <c r="H437" t="s">
        <v>32</v>
      </c>
      <c r="I437" t="s">
        <v>28</v>
      </c>
      <c r="J437">
        <v>8</v>
      </c>
      <c r="K437" t="s">
        <v>129</v>
      </c>
      <c r="L437" t="s">
        <v>23</v>
      </c>
      <c r="M437">
        <v>41.2</v>
      </c>
      <c r="N437" t="s">
        <v>24</v>
      </c>
      <c r="O437" s="1">
        <v>43679</v>
      </c>
      <c r="P437" t="s">
        <v>25</v>
      </c>
      <c r="Q437" t="s">
        <v>26</v>
      </c>
      <c r="S437">
        <v>5.15</v>
      </c>
      <c r="T437">
        <f t="shared" si="162"/>
        <v>5.15</v>
      </c>
      <c r="U437" s="2"/>
      <c r="X437" t="str">
        <f t="shared" si="163"/>
        <v>0</v>
      </c>
      <c r="Y437" t="str">
        <f t="shared" si="164"/>
        <v>0</v>
      </c>
      <c r="Z437" t="str">
        <f t="shared" si="165"/>
        <v>0</v>
      </c>
      <c r="AA437" t="str">
        <f t="shared" si="166"/>
        <v>0</v>
      </c>
      <c r="AB437" t="str">
        <f t="shared" si="167"/>
        <v>0</v>
      </c>
      <c r="AC437" t="str">
        <f t="shared" si="168"/>
        <v>0</v>
      </c>
      <c r="AD437" t="str">
        <f t="shared" si="169"/>
        <v>0</v>
      </c>
      <c r="AE437" t="str">
        <f t="shared" si="170"/>
        <v>1</v>
      </c>
      <c r="AF437" t="str">
        <f t="shared" si="171"/>
        <v>0</v>
      </c>
      <c r="AG437" t="str">
        <f t="shared" si="172"/>
        <v>0</v>
      </c>
      <c r="AH437" t="str">
        <f t="shared" si="173"/>
        <v>0</v>
      </c>
      <c r="AI437" t="str">
        <f t="shared" si="174"/>
        <v>0</v>
      </c>
      <c r="AK437" t="str">
        <f t="shared" si="175"/>
        <v>0</v>
      </c>
      <c r="AL437" t="str">
        <f t="shared" si="176"/>
        <v>0</v>
      </c>
      <c r="AM437" t="str">
        <f t="shared" si="177"/>
        <v>1</v>
      </c>
      <c r="AN437" t="str">
        <f t="shared" si="178"/>
        <v>0</v>
      </c>
      <c r="AO437" t="str">
        <f t="shared" si="179"/>
        <v>1</v>
      </c>
      <c r="AP437" t="str">
        <f t="shared" si="180"/>
        <v>0</v>
      </c>
      <c r="AQ437" t="str">
        <f t="shared" si="181"/>
        <v>0</v>
      </c>
      <c r="AR437" t="str">
        <f t="shared" si="182"/>
        <v>0</v>
      </c>
      <c r="AS437" t="str">
        <f t="shared" si="186"/>
        <v>0</v>
      </c>
      <c r="AT437" t="str">
        <f t="shared" si="183"/>
        <v>0</v>
      </c>
      <c r="AV437" t="str">
        <f t="shared" si="184"/>
        <v>0</v>
      </c>
      <c r="AW437" t="str">
        <f t="shared" si="185"/>
        <v>1</v>
      </c>
      <c r="BD437" t="str">
        <f t="shared" si="187"/>
        <v>0010100000</v>
      </c>
      <c r="BE437" t="str">
        <f t="shared" si="188"/>
        <v>1</v>
      </c>
    </row>
    <row r="438" spans="1:57" x14ac:dyDescent="0.45">
      <c r="A438" t="s">
        <v>17</v>
      </c>
      <c r="B438" t="s">
        <v>18</v>
      </c>
      <c r="C438">
        <v>1.92</v>
      </c>
      <c r="D438">
        <v>1</v>
      </c>
      <c r="E438">
        <v>235591</v>
      </c>
      <c r="F438">
        <v>37</v>
      </c>
      <c r="G438" t="s">
        <v>19</v>
      </c>
      <c r="H438" t="s">
        <v>41</v>
      </c>
      <c r="I438" t="s">
        <v>42</v>
      </c>
      <c r="J438">
        <v>12</v>
      </c>
      <c r="K438" t="s">
        <v>129</v>
      </c>
      <c r="L438" t="s">
        <v>23</v>
      </c>
      <c r="M438">
        <v>88.8</v>
      </c>
      <c r="N438" t="s">
        <v>24</v>
      </c>
      <c r="O438" s="1">
        <v>43679</v>
      </c>
      <c r="P438" t="s">
        <v>25</v>
      </c>
      <c r="Q438" t="s">
        <v>26</v>
      </c>
      <c r="S438">
        <v>7.4</v>
      </c>
      <c r="T438">
        <f t="shared" si="162"/>
        <v>7.4</v>
      </c>
      <c r="U438" s="2"/>
      <c r="X438" t="str">
        <f t="shared" si="163"/>
        <v>0</v>
      </c>
      <c r="Y438" t="str">
        <f t="shared" si="164"/>
        <v>0</v>
      </c>
      <c r="Z438" t="str">
        <f t="shared" si="165"/>
        <v>0</v>
      </c>
      <c r="AA438" t="str">
        <f t="shared" si="166"/>
        <v>0</v>
      </c>
      <c r="AB438" t="str">
        <f t="shared" si="167"/>
        <v>0</v>
      </c>
      <c r="AC438" t="str">
        <f t="shared" si="168"/>
        <v>0</v>
      </c>
      <c r="AD438" t="str">
        <f t="shared" si="169"/>
        <v>0</v>
      </c>
      <c r="AE438" t="str">
        <f t="shared" si="170"/>
        <v>1</v>
      </c>
      <c r="AF438" t="str">
        <f t="shared" si="171"/>
        <v>0</v>
      </c>
      <c r="AG438" t="str">
        <f t="shared" si="172"/>
        <v>0</v>
      </c>
      <c r="AH438" t="str">
        <f t="shared" si="173"/>
        <v>0</v>
      </c>
      <c r="AI438" t="str">
        <f t="shared" si="174"/>
        <v>0</v>
      </c>
      <c r="AK438" t="str">
        <f t="shared" si="175"/>
        <v>0</v>
      </c>
      <c r="AL438" t="str">
        <f t="shared" si="176"/>
        <v>0</v>
      </c>
      <c r="AM438" t="str">
        <f t="shared" si="177"/>
        <v>1</v>
      </c>
      <c r="AN438" t="str">
        <f t="shared" si="178"/>
        <v>0</v>
      </c>
      <c r="AO438" t="str">
        <f t="shared" si="179"/>
        <v>0</v>
      </c>
      <c r="AP438" t="str">
        <f t="shared" si="180"/>
        <v>0</v>
      </c>
      <c r="AQ438" t="str">
        <f t="shared" si="181"/>
        <v>0</v>
      </c>
      <c r="AR438" t="str">
        <f t="shared" si="182"/>
        <v>0</v>
      </c>
      <c r="AS438" t="str">
        <f t="shared" si="186"/>
        <v>1</v>
      </c>
      <c r="AT438" t="str">
        <f t="shared" si="183"/>
        <v>0</v>
      </c>
      <c r="AV438" t="str">
        <f t="shared" si="184"/>
        <v>0</v>
      </c>
      <c r="AW438" t="str">
        <f t="shared" si="185"/>
        <v>1</v>
      </c>
      <c r="BD438" t="str">
        <f t="shared" si="187"/>
        <v>0010000010</v>
      </c>
      <c r="BE438" t="str">
        <f t="shared" si="188"/>
        <v>1</v>
      </c>
    </row>
    <row r="439" spans="1:57" x14ac:dyDescent="0.45">
      <c r="A439" t="s">
        <v>17</v>
      </c>
      <c r="B439" t="s">
        <v>18</v>
      </c>
      <c r="C439">
        <v>10.26</v>
      </c>
      <c r="D439">
        <v>1</v>
      </c>
      <c r="E439">
        <v>235591</v>
      </c>
      <c r="F439">
        <v>13</v>
      </c>
      <c r="G439" t="s">
        <v>19</v>
      </c>
      <c r="H439" t="s">
        <v>63</v>
      </c>
      <c r="I439" t="s">
        <v>34</v>
      </c>
      <c r="J439">
        <v>16</v>
      </c>
      <c r="K439" t="s">
        <v>129</v>
      </c>
      <c r="L439" t="s">
        <v>23</v>
      </c>
      <c r="M439">
        <v>51.2</v>
      </c>
      <c r="N439" t="s">
        <v>24</v>
      </c>
      <c r="O439" s="1">
        <v>43679</v>
      </c>
      <c r="P439" t="s">
        <v>25</v>
      </c>
      <c r="Q439" t="s">
        <v>26</v>
      </c>
      <c r="S439">
        <v>3.2</v>
      </c>
      <c r="T439">
        <f t="shared" si="162"/>
        <v>3.2</v>
      </c>
      <c r="U439" s="2"/>
      <c r="X439" t="str">
        <f t="shared" si="163"/>
        <v>0</v>
      </c>
      <c r="Y439" t="str">
        <f t="shared" si="164"/>
        <v>0</v>
      </c>
      <c r="Z439" t="str">
        <f t="shared" si="165"/>
        <v>0</v>
      </c>
      <c r="AA439" t="str">
        <f t="shared" si="166"/>
        <v>0</v>
      </c>
      <c r="AB439" t="str">
        <f t="shared" si="167"/>
        <v>0</v>
      </c>
      <c r="AC439" t="str">
        <f t="shared" si="168"/>
        <v>0</v>
      </c>
      <c r="AD439" t="str">
        <f t="shared" si="169"/>
        <v>0</v>
      </c>
      <c r="AE439" t="str">
        <f t="shared" si="170"/>
        <v>1</v>
      </c>
      <c r="AF439" t="str">
        <f t="shared" si="171"/>
        <v>0</v>
      </c>
      <c r="AG439" t="str">
        <f t="shared" si="172"/>
        <v>0</v>
      </c>
      <c r="AH439" t="str">
        <f t="shared" si="173"/>
        <v>0</v>
      </c>
      <c r="AI439" t="str">
        <f t="shared" si="174"/>
        <v>0</v>
      </c>
      <c r="AK439" t="str">
        <f t="shared" si="175"/>
        <v>0</v>
      </c>
      <c r="AL439" t="str">
        <f t="shared" si="176"/>
        <v>0</v>
      </c>
      <c r="AM439" t="str">
        <f t="shared" si="177"/>
        <v>1</v>
      </c>
      <c r="AN439" t="str">
        <f t="shared" si="178"/>
        <v>0</v>
      </c>
      <c r="AO439" t="str">
        <f t="shared" si="179"/>
        <v>0</v>
      </c>
      <c r="AP439" t="str">
        <f t="shared" si="180"/>
        <v>0</v>
      </c>
      <c r="AQ439" t="str">
        <f t="shared" si="181"/>
        <v>0</v>
      </c>
      <c r="AR439" t="str">
        <f t="shared" si="182"/>
        <v>1</v>
      </c>
      <c r="AS439" t="str">
        <f t="shared" si="186"/>
        <v>0</v>
      </c>
      <c r="AT439" t="str">
        <f t="shared" si="183"/>
        <v>0</v>
      </c>
      <c r="AV439" t="str">
        <f t="shared" si="184"/>
        <v>0</v>
      </c>
      <c r="AW439" t="str">
        <f t="shared" si="185"/>
        <v>1</v>
      </c>
      <c r="BD439" t="str">
        <f t="shared" si="187"/>
        <v>0010000100</v>
      </c>
      <c r="BE439" t="str">
        <f t="shared" si="188"/>
        <v>1</v>
      </c>
    </row>
    <row r="440" spans="1:57" x14ac:dyDescent="0.45">
      <c r="A440" t="s">
        <v>17</v>
      </c>
      <c r="B440" t="s">
        <v>18</v>
      </c>
      <c r="C440">
        <v>17.63</v>
      </c>
      <c r="D440">
        <v>1</v>
      </c>
      <c r="E440">
        <v>235591</v>
      </c>
      <c r="F440">
        <v>24</v>
      </c>
      <c r="G440" t="s">
        <v>19</v>
      </c>
      <c r="H440" t="s">
        <v>31</v>
      </c>
      <c r="I440" t="s">
        <v>28</v>
      </c>
      <c r="J440">
        <v>16</v>
      </c>
      <c r="K440" t="s">
        <v>129</v>
      </c>
      <c r="L440" t="s">
        <v>23</v>
      </c>
      <c r="M440">
        <v>57.6</v>
      </c>
      <c r="N440" t="s">
        <v>24</v>
      </c>
      <c r="O440" s="1">
        <v>43679</v>
      </c>
      <c r="P440" t="s">
        <v>25</v>
      </c>
      <c r="Q440" t="s">
        <v>26</v>
      </c>
      <c r="S440">
        <v>3.6</v>
      </c>
      <c r="T440">
        <f t="shared" si="162"/>
        <v>3.6</v>
      </c>
      <c r="U440" s="2"/>
      <c r="X440" t="str">
        <f t="shared" si="163"/>
        <v>0</v>
      </c>
      <c r="Y440" t="str">
        <f t="shared" si="164"/>
        <v>0</v>
      </c>
      <c r="Z440" t="str">
        <f t="shared" si="165"/>
        <v>0</v>
      </c>
      <c r="AA440" t="str">
        <f t="shared" si="166"/>
        <v>0</v>
      </c>
      <c r="AB440" t="str">
        <f t="shared" si="167"/>
        <v>0</v>
      </c>
      <c r="AC440" t="str">
        <f t="shared" si="168"/>
        <v>0</v>
      </c>
      <c r="AD440" t="str">
        <f t="shared" si="169"/>
        <v>0</v>
      </c>
      <c r="AE440" t="str">
        <f t="shared" si="170"/>
        <v>1</v>
      </c>
      <c r="AF440" t="str">
        <f t="shared" si="171"/>
        <v>0</v>
      </c>
      <c r="AG440" t="str">
        <f t="shared" si="172"/>
        <v>0</v>
      </c>
      <c r="AH440" t="str">
        <f t="shared" si="173"/>
        <v>0</v>
      </c>
      <c r="AI440" t="str">
        <f t="shared" si="174"/>
        <v>0</v>
      </c>
      <c r="AK440" t="str">
        <f t="shared" si="175"/>
        <v>0</v>
      </c>
      <c r="AL440" t="str">
        <f t="shared" si="176"/>
        <v>0</v>
      </c>
      <c r="AM440" t="str">
        <f t="shared" si="177"/>
        <v>1</v>
      </c>
      <c r="AN440" t="str">
        <f t="shared" si="178"/>
        <v>0</v>
      </c>
      <c r="AO440" t="str">
        <f t="shared" si="179"/>
        <v>1</v>
      </c>
      <c r="AP440" t="str">
        <f t="shared" si="180"/>
        <v>0</v>
      </c>
      <c r="AQ440" t="str">
        <f t="shared" si="181"/>
        <v>0</v>
      </c>
      <c r="AR440" t="str">
        <f t="shared" si="182"/>
        <v>0</v>
      </c>
      <c r="AS440" t="str">
        <f t="shared" si="186"/>
        <v>0</v>
      </c>
      <c r="AT440" t="str">
        <f t="shared" si="183"/>
        <v>0</v>
      </c>
      <c r="AV440" t="str">
        <f t="shared" si="184"/>
        <v>0</v>
      </c>
      <c r="AW440" t="str">
        <f t="shared" si="185"/>
        <v>1</v>
      </c>
      <c r="BD440" t="str">
        <f t="shared" si="187"/>
        <v>0010100000</v>
      </c>
      <c r="BE440" t="str">
        <f t="shared" si="188"/>
        <v>1</v>
      </c>
    </row>
    <row r="441" spans="1:57" x14ac:dyDescent="0.45">
      <c r="A441" t="s">
        <v>17</v>
      </c>
      <c r="B441" t="s">
        <v>18</v>
      </c>
      <c r="C441">
        <v>13.91</v>
      </c>
      <c r="D441">
        <v>1</v>
      </c>
      <c r="E441">
        <v>235591</v>
      </c>
      <c r="F441">
        <v>3</v>
      </c>
      <c r="G441" t="s">
        <v>19</v>
      </c>
      <c r="H441" t="s">
        <v>66</v>
      </c>
      <c r="I441" t="s">
        <v>34</v>
      </c>
      <c r="J441">
        <v>16</v>
      </c>
      <c r="K441" t="s">
        <v>129</v>
      </c>
      <c r="L441" t="s">
        <v>23</v>
      </c>
      <c r="M441">
        <v>58.4</v>
      </c>
      <c r="N441" t="s">
        <v>24</v>
      </c>
      <c r="O441" s="1">
        <v>43679</v>
      </c>
      <c r="P441" t="s">
        <v>25</v>
      </c>
      <c r="Q441" t="s">
        <v>26</v>
      </c>
      <c r="S441">
        <v>3.65</v>
      </c>
      <c r="T441">
        <f t="shared" si="162"/>
        <v>3.65</v>
      </c>
      <c r="U441" s="2"/>
      <c r="X441" t="str">
        <f t="shared" si="163"/>
        <v>0</v>
      </c>
      <c r="Y441" t="str">
        <f t="shared" si="164"/>
        <v>0</v>
      </c>
      <c r="Z441" t="str">
        <f t="shared" si="165"/>
        <v>0</v>
      </c>
      <c r="AA441" t="str">
        <f t="shared" si="166"/>
        <v>0</v>
      </c>
      <c r="AB441" t="str">
        <f t="shared" si="167"/>
        <v>0</v>
      </c>
      <c r="AC441" t="str">
        <f t="shared" si="168"/>
        <v>0</v>
      </c>
      <c r="AD441" t="str">
        <f t="shared" si="169"/>
        <v>0</v>
      </c>
      <c r="AE441" t="str">
        <f t="shared" si="170"/>
        <v>1</v>
      </c>
      <c r="AF441" t="str">
        <f t="shared" si="171"/>
        <v>0</v>
      </c>
      <c r="AG441" t="str">
        <f t="shared" si="172"/>
        <v>0</v>
      </c>
      <c r="AH441" t="str">
        <f t="shared" si="173"/>
        <v>0</v>
      </c>
      <c r="AI441" t="str">
        <f t="shared" si="174"/>
        <v>0</v>
      </c>
      <c r="AK441" t="str">
        <f t="shared" si="175"/>
        <v>0</v>
      </c>
      <c r="AL441" t="str">
        <f t="shared" si="176"/>
        <v>0</v>
      </c>
      <c r="AM441" t="str">
        <f t="shared" si="177"/>
        <v>1</v>
      </c>
      <c r="AN441" t="str">
        <f t="shared" si="178"/>
        <v>0</v>
      </c>
      <c r="AO441" t="str">
        <f t="shared" si="179"/>
        <v>0</v>
      </c>
      <c r="AP441" t="str">
        <f t="shared" si="180"/>
        <v>0</v>
      </c>
      <c r="AQ441" t="str">
        <f t="shared" si="181"/>
        <v>0</v>
      </c>
      <c r="AR441" t="str">
        <f t="shared" si="182"/>
        <v>1</v>
      </c>
      <c r="AS441" t="str">
        <f t="shared" si="186"/>
        <v>0</v>
      </c>
      <c r="AT441" t="str">
        <f t="shared" si="183"/>
        <v>0</v>
      </c>
      <c r="AV441" t="str">
        <f t="shared" si="184"/>
        <v>0</v>
      </c>
      <c r="AW441" t="str">
        <f t="shared" si="185"/>
        <v>1</v>
      </c>
      <c r="BD441" t="str">
        <f t="shared" si="187"/>
        <v>0010000100</v>
      </c>
      <c r="BE441" t="str">
        <f t="shared" si="188"/>
        <v>1</v>
      </c>
    </row>
    <row r="442" spans="1:57" x14ac:dyDescent="0.45">
      <c r="A442" t="s">
        <v>17</v>
      </c>
      <c r="B442" t="s">
        <v>18</v>
      </c>
      <c r="C442">
        <v>10.37</v>
      </c>
      <c r="D442">
        <v>1</v>
      </c>
      <c r="E442">
        <v>235591</v>
      </c>
      <c r="F442">
        <v>5</v>
      </c>
      <c r="G442" t="s">
        <v>19</v>
      </c>
      <c r="H442" t="s">
        <v>81</v>
      </c>
      <c r="I442" t="s">
        <v>34</v>
      </c>
      <c r="J442">
        <v>16</v>
      </c>
      <c r="K442" t="s">
        <v>129</v>
      </c>
      <c r="L442" t="s">
        <v>23</v>
      </c>
      <c r="M442">
        <v>60</v>
      </c>
      <c r="N442" t="s">
        <v>24</v>
      </c>
      <c r="O442" s="1">
        <v>43679</v>
      </c>
      <c r="P442" t="s">
        <v>25</v>
      </c>
      <c r="Q442" t="s">
        <v>26</v>
      </c>
      <c r="S442">
        <v>3.75</v>
      </c>
      <c r="T442">
        <f t="shared" si="162"/>
        <v>3.75</v>
      </c>
      <c r="U442" s="2"/>
      <c r="X442" t="str">
        <f t="shared" si="163"/>
        <v>0</v>
      </c>
      <c r="Y442" t="str">
        <f t="shared" si="164"/>
        <v>0</v>
      </c>
      <c r="Z442" t="str">
        <f t="shared" si="165"/>
        <v>0</v>
      </c>
      <c r="AA442" t="str">
        <f t="shared" si="166"/>
        <v>0</v>
      </c>
      <c r="AB442" t="str">
        <f t="shared" si="167"/>
        <v>0</v>
      </c>
      <c r="AC442" t="str">
        <f t="shared" si="168"/>
        <v>0</v>
      </c>
      <c r="AD442" t="str">
        <f t="shared" si="169"/>
        <v>0</v>
      </c>
      <c r="AE442" t="str">
        <f t="shared" si="170"/>
        <v>1</v>
      </c>
      <c r="AF442" t="str">
        <f t="shared" si="171"/>
        <v>0</v>
      </c>
      <c r="AG442" t="str">
        <f t="shared" si="172"/>
        <v>0</v>
      </c>
      <c r="AH442" t="str">
        <f t="shared" si="173"/>
        <v>0</v>
      </c>
      <c r="AI442" t="str">
        <f t="shared" si="174"/>
        <v>0</v>
      </c>
      <c r="AK442" t="str">
        <f t="shared" si="175"/>
        <v>0</v>
      </c>
      <c r="AL442" t="str">
        <f t="shared" si="176"/>
        <v>0</v>
      </c>
      <c r="AM442" t="str">
        <f t="shared" si="177"/>
        <v>1</v>
      </c>
      <c r="AN442" t="str">
        <f t="shared" si="178"/>
        <v>0</v>
      </c>
      <c r="AO442" t="str">
        <f t="shared" si="179"/>
        <v>0</v>
      </c>
      <c r="AP442" t="str">
        <f t="shared" si="180"/>
        <v>0</v>
      </c>
      <c r="AQ442" t="str">
        <f t="shared" si="181"/>
        <v>0</v>
      </c>
      <c r="AR442" t="str">
        <f t="shared" si="182"/>
        <v>1</v>
      </c>
      <c r="AS442" t="str">
        <f t="shared" si="186"/>
        <v>0</v>
      </c>
      <c r="AT442" t="str">
        <f t="shared" si="183"/>
        <v>0</v>
      </c>
      <c r="AV442" t="str">
        <f t="shared" si="184"/>
        <v>0</v>
      </c>
      <c r="AW442" t="str">
        <f t="shared" si="185"/>
        <v>1</v>
      </c>
      <c r="BD442" t="str">
        <f t="shared" si="187"/>
        <v>0010000100</v>
      </c>
      <c r="BE442" t="str">
        <f t="shared" si="188"/>
        <v>1</v>
      </c>
    </row>
    <row r="443" spans="1:57" x14ac:dyDescent="0.45">
      <c r="A443" t="s">
        <v>17</v>
      </c>
      <c r="B443" t="s">
        <v>18</v>
      </c>
      <c r="C443">
        <v>35.36</v>
      </c>
      <c r="D443">
        <v>1</v>
      </c>
      <c r="E443">
        <v>235591</v>
      </c>
      <c r="F443">
        <v>35</v>
      </c>
      <c r="G443" t="s">
        <v>19</v>
      </c>
      <c r="H443" t="s">
        <v>20</v>
      </c>
      <c r="I443" t="s">
        <v>21</v>
      </c>
      <c r="J443">
        <v>56</v>
      </c>
      <c r="K443" t="s">
        <v>129</v>
      </c>
      <c r="L443" t="s">
        <v>23</v>
      </c>
      <c r="M443">
        <v>184.8</v>
      </c>
      <c r="N443" t="s">
        <v>24</v>
      </c>
      <c r="O443" s="1">
        <v>43679</v>
      </c>
      <c r="P443" t="s">
        <v>25</v>
      </c>
      <c r="Q443" t="s">
        <v>26</v>
      </c>
      <c r="S443">
        <v>3.3</v>
      </c>
      <c r="T443">
        <f t="shared" si="162"/>
        <v>3.3</v>
      </c>
      <c r="U443" s="2"/>
      <c r="X443" t="str">
        <f t="shared" si="163"/>
        <v>0</v>
      </c>
      <c r="Y443" t="str">
        <f t="shared" si="164"/>
        <v>0</v>
      </c>
      <c r="Z443" t="str">
        <f t="shared" si="165"/>
        <v>0</v>
      </c>
      <c r="AA443" t="str">
        <f t="shared" si="166"/>
        <v>0</v>
      </c>
      <c r="AB443" t="str">
        <f t="shared" si="167"/>
        <v>0</v>
      </c>
      <c r="AC443" t="str">
        <f t="shared" si="168"/>
        <v>0</v>
      </c>
      <c r="AD443" t="str">
        <f t="shared" si="169"/>
        <v>0</v>
      </c>
      <c r="AE443" t="str">
        <f t="shared" si="170"/>
        <v>1</v>
      </c>
      <c r="AF443" t="str">
        <f t="shared" si="171"/>
        <v>0</v>
      </c>
      <c r="AG443" t="str">
        <f t="shared" si="172"/>
        <v>0</v>
      </c>
      <c r="AH443" t="str">
        <f t="shared" si="173"/>
        <v>0</v>
      </c>
      <c r="AI443" t="str">
        <f t="shared" si="174"/>
        <v>0</v>
      </c>
      <c r="AK443" t="str">
        <f t="shared" si="175"/>
        <v>0</v>
      </c>
      <c r="AL443" t="str">
        <f t="shared" si="176"/>
        <v>0</v>
      </c>
      <c r="AM443" t="str">
        <f t="shared" si="177"/>
        <v>1</v>
      </c>
      <c r="AN443" t="str">
        <f t="shared" si="178"/>
        <v>0</v>
      </c>
      <c r="AO443" t="str">
        <f t="shared" si="179"/>
        <v>0</v>
      </c>
      <c r="AP443" t="str">
        <f t="shared" si="180"/>
        <v>1</v>
      </c>
      <c r="AQ443" t="str">
        <f t="shared" si="181"/>
        <v>0</v>
      </c>
      <c r="AR443" t="str">
        <f t="shared" si="182"/>
        <v>0</v>
      </c>
      <c r="AS443" t="str">
        <f t="shared" si="186"/>
        <v>0</v>
      </c>
      <c r="AT443" t="str">
        <f t="shared" si="183"/>
        <v>0</v>
      </c>
      <c r="AV443" t="str">
        <f t="shared" si="184"/>
        <v>1</v>
      </c>
      <c r="AW443" t="str">
        <f t="shared" si="185"/>
        <v>1</v>
      </c>
      <c r="BD443" t="str">
        <f t="shared" si="187"/>
        <v>0010010000</v>
      </c>
      <c r="BE443" t="str">
        <f t="shared" si="188"/>
        <v>1</v>
      </c>
    </row>
    <row r="444" spans="1:57" x14ac:dyDescent="0.45">
      <c r="A444" t="s">
        <v>17</v>
      </c>
      <c r="B444" t="s">
        <v>18</v>
      </c>
      <c r="C444">
        <v>0.96</v>
      </c>
      <c r="D444">
        <v>1</v>
      </c>
      <c r="E444">
        <v>235191</v>
      </c>
      <c r="F444">
        <v>41</v>
      </c>
      <c r="G444" t="s">
        <v>19</v>
      </c>
      <c r="H444" t="s">
        <v>41</v>
      </c>
      <c r="I444" t="s">
        <v>42</v>
      </c>
      <c r="J444">
        <v>6</v>
      </c>
      <c r="K444" t="s">
        <v>131</v>
      </c>
      <c r="L444" t="s">
        <v>23</v>
      </c>
      <c r="M444">
        <v>44.4</v>
      </c>
      <c r="N444" t="s">
        <v>24</v>
      </c>
      <c r="O444" s="1">
        <v>43671</v>
      </c>
      <c r="P444" t="s">
        <v>25</v>
      </c>
      <c r="Q444" t="s">
        <v>26</v>
      </c>
      <c r="S444">
        <v>7.4</v>
      </c>
      <c r="T444">
        <f t="shared" si="162"/>
        <v>7.4</v>
      </c>
      <c r="U444" s="2"/>
      <c r="X444" t="str">
        <f t="shared" si="163"/>
        <v>0</v>
      </c>
      <c r="Y444" t="str">
        <f t="shared" si="164"/>
        <v>0</v>
      </c>
      <c r="Z444" t="str">
        <f t="shared" si="165"/>
        <v>0</v>
      </c>
      <c r="AA444" t="str">
        <f t="shared" si="166"/>
        <v>0</v>
      </c>
      <c r="AB444" t="str">
        <f t="shared" si="167"/>
        <v>0</v>
      </c>
      <c r="AC444" t="str">
        <f t="shared" si="168"/>
        <v>0</v>
      </c>
      <c r="AD444" t="str">
        <f t="shared" si="169"/>
        <v>1</v>
      </c>
      <c r="AE444" t="str">
        <f t="shared" si="170"/>
        <v>0</v>
      </c>
      <c r="AF444" t="str">
        <f t="shared" si="171"/>
        <v>0</v>
      </c>
      <c r="AG444" t="str">
        <f t="shared" si="172"/>
        <v>0</v>
      </c>
      <c r="AH444" t="str">
        <f t="shared" si="173"/>
        <v>0</v>
      </c>
      <c r="AI444" t="str">
        <f t="shared" si="174"/>
        <v>0</v>
      </c>
      <c r="AK444" t="str">
        <f t="shared" si="175"/>
        <v>0</v>
      </c>
      <c r="AL444" t="str">
        <f t="shared" si="176"/>
        <v>0</v>
      </c>
      <c r="AM444" t="str">
        <f t="shared" si="177"/>
        <v>1</v>
      </c>
      <c r="AN444" t="str">
        <f t="shared" si="178"/>
        <v>0</v>
      </c>
      <c r="AO444" t="str">
        <f t="shared" si="179"/>
        <v>0</v>
      </c>
      <c r="AP444" t="str">
        <f t="shared" si="180"/>
        <v>0</v>
      </c>
      <c r="AQ444" t="str">
        <f t="shared" si="181"/>
        <v>0</v>
      </c>
      <c r="AR444" t="str">
        <f t="shared" si="182"/>
        <v>0</v>
      </c>
      <c r="AS444" t="str">
        <f t="shared" si="186"/>
        <v>1</v>
      </c>
      <c r="AT444" t="str">
        <f t="shared" si="183"/>
        <v>0</v>
      </c>
      <c r="AV444" t="str">
        <f t="shared" si="184"/>
        <v>0</v>
      </c>
      <c r="AW444" t="str">
        <f t="shared" si="185"/>
        <v>1</v>
      </c>
      <c r="BD444" t="str">
        <f t="shared" si="187"/>
        <v>0010000010</v>
      </c>
      <c r="BE444" t="str">
        <f t="shared" si="188"/>
        <v>1</v>
      </c>
    </row>
    <row r="445" spans="1:57" x14ac:dyDescent="0.45">
      <c r="A445" t="s">
        <v>17</v>
      </c>
      <c r="B445" t="s">
        <v>18</v>
      </c>
      <c r="C445">
        <v>5</v>
      </c>
      <c r="D445">
        <v>1</v>
      </c>
      <c r="E445">
        <v>235191</v>
      </c>
      <c r="F445">
        <v>32</v>
      </c>
      <c r="G445" t="s">
        <v>19</v>
      </c>
      <c r="H445" t="s">
        <v>38</v>
      </c>
      <c r="I445" t="s">
        <v>21</v>
      </c>
      <c r="J445">
        <v>8</v>
      </c>
      <c r="K445" t="s">
        <v>131</v>
      </c>
      <c r="L445" t="s">
        <v>23</v>
      </c>
      <c r="M445">
        <v>0</v>
      </c>
      <c r="N445" t="s">
        <v>24</v>
      </c>
      <c r="O445" s="1">
        <v>43671</v>
      </c>
      <c r="P445" t="s">
        <v>25</v>
      </c>
      <c r="Q445" t="s">
        <v>26</v>
      </c>
      <c r="S445">
        <v>0</v>
      </c>
      <c r="T445">
        <f t="shared" si="162"/>
        <v>0</v>
      </c>
      <c r="U445" s="2"/>
      <c r="X445" t="str">
        <f t="shared" si="163"/>
        <v>0</v>
      </c>
      <c r="Y445" t="str">
        <f t="shared" si="164"/>
        <v>0</v>
      </c>
      <c r="Z445" t="str">
        <f t="shared" si="165"/>
        <v>0</v>
      </c>
      <c r="AA445" t="str">
        <f t="shared" si="166"/>
        <v>0</v>
      </c>
      <c r="AB445" t="str">
        <f t="shared" si="167"/>
        <v>0</v>
      </c>
      <c r="AC445" t="str">
        <f t="shared" si="168"/>
        <v>0</v>
      </c>
      <c r="AD445" t="str">
        <f t="shared" si="169"/>
        <v>1</v>
      </c>
      <c r="AE445" t="str">
        <f t="shared" si="170"/>
        <v>0</v>
      </c>
      <c r="AF445" t="str">
        <f t="shared" si="171"/>
        <v>0</v>
      </c>
      <c r="AG445" t="str">
        <f t="shared" si="172"/>
        <v>0</v>
      </c>
      <c r="AH445" t="str">
        <f t="shared" si="173"/>
        <v>0</v>
      </c>
      <c r="AI445" t="str">
        <f t="shared" si="174"/>
        <v>0</v>
      </c>
      <c r="AK445" t="str">
        <f t="shared" si="175"/>
        <v>0</v>
      </c>
      <c r="AL445" t="str">
        <f t="shared" si="176"/>
        <v>0</v>
      </c>
      <c r="AM445" t="str">
        <f t="shared" si="177"/>
        <v>1</v>
      </c>
      <c r="AN445" t="str">
        <f t="shared" si="178"/>
        <v>0</v>
      </c>
      <c r="AO445" t="str">
        <f t="shared" si="179"/>
        <v>0</v>
      </c>
      <c r="AP445" t="str">
        <f t="shared" si="180"/>
        <v>1</v>
      </c>
      <c r="AQ445" t="str">
        <f t="shared" si="181"/>
        <v>0</v>
      </c>
      <c r="AR445" t="str">
        <f t="shared" si="182"/>
        <v>0</v>
      </c>
      <c r="AS445" t="str">
        <f t="shared" si="186"/>
        <v>0</v>
      </c>
      <c r="AT445" t="str">
        <f t="shared" si="183"/>
        <v>0</v>
      </c>
      <c r="AV445" t="str">
        <f t="shared" si="184"/>
        <v>0</v>
      </c>
      <c r="AW445" t="str">
        <f t="shared" si="185"/>
        <v>0</v>
      </c>
      <c r="BD445" t="str">
        <f t="shared" si="187"/>
        <v>0010010000</v>
      </c>
      <c r="BE445" t="str">
        <f t="shared" si="188"/>
        <v>0</v>
      </c>
    </row>
    <row r="446" spans="1:57" x14ac:dyDescent="0.45">
      <c r="A446" t="s">
        <v>17</v>
      </c>
      <c r="B446" t="s">
        <v>18</v>
      </c>
      <c r="C446">
        <v>5.25</v>
      </c>
      <c r="D446">
        <v>1</v>
      </c>
      <c r="E446">
        <v>235191</v>
      </c>
      <c r="F446">
        <v>35</v>
      </c>
      <c r="G446" t="s">
        <v>19</v>
      </c>
      <c r="H446" t="s">
        <v>35</v>
      </c>
      <c r="I446" t="s">
        <v>21</v>
      </c>
      <c r="J446">
        <v>8</v>
      </c>
      <c r="K446" t="s">
        <v>131</v>
      </c>
      <c r="L446" t="s">
        <v>23</v>
      </c>
      <c r="M446">
        <v>26.4</v>
      </c>
      <c r="N446" t="s">
        <v>24</v>
      </c>
      <c r="O446" s="1">
        <v>43671</v>
      </c>
      <c r="P446" t="s">
        <v>25</v>
      </c>
      <c r="Q446" t="s">
        <v>26</v>
      </c>
      <c r="S446">
        <v>3.3</v>
      </c>
      <c r="T446">
        <f t="shared" si="162"/>
        <v>3.3</v>
      </c>
      <c r="U446" s="2"/>
      <c r="X446" t="str">
        <f t="shared" si="163"/>
        <v>0</v>
      </c>
      <c r="Y446" t="str">
        <f t="shared" si="164"/>
        <v>0</v>
      </c>
      <c r="Z446" t="str">
        <f t="shared" si="165"/>
        <v>0</v>
      </c>
      <c r="AA446" t="str">
        <f t="shared" si="166"/>
        <v>0</v>
      </c>
      <c r="AB446" t="str">
        <f t="shared" si="167"/>
        <v>0</v>
      </c>
      <c r="AC446" t="str">
        <f t="shared" si="168"/>
        <v>0</v>
      </c>
      <c r="AD446" t="str">
        <f t="shared" si="169"/>
        <v>1</v>
      </c>
      <c r="AE446" t="str">
        <f t="shared" si="170"/>
        <v>0</v>
      </c>
      <c r="AF446" t="str">
        <f t="shared" si="171"/>
        <v>0</v>
      </c>
      <c r="AG446" t="str">
        <f t="shared" si="172"/>
        <v>0</v>
      </c>
      <c r="AH446" t="str">
        <f t="shared" si="173"/>
        <v>0</v>
      </c>
      <c r="AI446" t="str">
        <f t="shared" si="174"/>
        <v>0</v>
      </c>
      <c r="AK446" t="str">
        <f t="shared" si="175"/>
        <v>0</v>
      </c>
      <c r="AL446" t="str">
        <f t="shared" si="176"/>
        <v>0</v>
      </c>
      <c r="AM446" t="str">
        <f t="shared" si="177"/>
        <v>1</v>
      </c>
      <c r="AN446" t="str">
        <f t="shared" si="178"/>
        <v>0</v>
      </c>
      <c r="AO446" t="str">
        <f t="shared" si="179"/>
        <v>0</v>
      </c>
      <c r="AP446" t="str">
        <f t="shared" si="180"/>
        <v>1</v>
      </c>
      <c r="AQ446" t="str">
        <f t="shared" si="181"/>
        <v>0</v>
      </c>
      <c r="AR446" t="str">
        <f t="shared" si="182"/>
        <v>0</v>
      </c>
      <c r="AS446" t="str">
        <f t="shared" si="186"/>
        <v>0</v>
      </c>
      <c r="AT446" t="str">
        <f t="shared" si="183"/>
        <v>0</v>
      </c>
      <c r="AV446" t="str">
        <f t="shared" si="184"/>
        <v>0</v>
      </c>
      <c r="AW446" t="str">
        <f t="shared" si="185"/>
        <v>0</v>
      </c>
      <c r="BD446" t="str">
        <f t="shared" si="187"/>
        <v>0010010000</v>
      </c>
      <c r="BE446" t="str">
        <f t="shared" si="188"/>
        <v>0</v>
      </c>
    </row>
    <row r="447" spans="1:57" x14ac:dyDescent="0.45">
      <c r="A447" t="s">
        <v>17</v>
      </c>
      <c r="B447" t="s">
        <v>18</v>
      </c>
      <c r="C447">
        <v>5.7</v>
      </c>
      <c r="D447">
        <v>1</v>
      </c>
      <c r="E447">
        <v>235191</v>
      </c>
      <c r="F447">
        <v>5</v>
      </c>
      <c r="G447" t="s">
        <v>19</v>
      </c>
      <c r="H447" t="s">
        <v>108</v>
      </c>
      <c r="I447" t="s">
        <v>34</v>
      </c>
      <c r="J447">
        <v>8</v>
      </c>
      <c r="K447" t="s">
        <v>131</v>
      </c>
      <c r="L447" t="s">
        <v>23</v>
      </c>
      <c r="M447">
        <v>27.2</v>
      </c>
      <c r="N447" t="s">
        <v>24</v>
      </c>
      <c r="O447" s="1">
        <v>43671</v>
      </c>
      <c r="P447" t="s">
        <v>25</v>
      </c>
      <c r="Q447" t="s">
        <v>26</v>
      </c>
      <c r="S447">
        <v>3.4</v>
      </c>
      <c r="T447">
        <f t="shared" si="162"/>
        <v>3.4</v>
      </c>
      <c r="U447" s="2"/>
      <c r="X447" t="str">
        <f t="shared" si="163"/>
        <v>0</v>
      </c>
      <c r="Y447" t="str">
        <f t="shared" si="164"/>
        <v>0</v>
      </c>
      <c r="Z447" t="str">
        <f t="shared" si="165"/>
        <v>0</v>
      </c>
      <c r="AA447" t="str">
        <f t="shared" si="166"/>
        <v>0</v>
      </c>
      <c r="AB447" t="str">
        <f t="shared" si="167"/>
        <v>0</v>
      </c>
      <c r="AC447" t="str">
        <f t="shared" si="168"/>
        <v>0</v>
      </c>
      <c r="AD447" t="str">
        <f t="shared" si="169"/>
        <v>1</v>
      </c>
      <c r="AE447" t="str">
        <f t="shared" si="170"/>
        <v>0</v>
      </c>
      <c r="AF447" t="str">
        <f t="shared" si="171"/>
        <v>0</v>
      </c>
      <c r="AG447" t="str">
        <f t="shared" si="172"/>
        <v>0</v>
      </c>
      <c r="AH447" t="str">
        <f t="shared" si="173"/>
        <v>0</v>
      </c>
      <c r="AI447" t="str">
        <f t="shared" si="174"/>
        <v>0</v>
      </c>
      <c r="AK447" t="str">
        <f t="shared" si="175"/>
        <v>0</v>
      </c>
      <c r="AL447" t="str">
        <f t="shared" si="176"/>
        <v>0</v>
      </c>
      <c r="AM447" t="str">
        <f t="shared" si="177"/>
        <v>1</v>
      </c>
      <c r="AN447" t="str">
        <f t="shared" si="178"/>
        <v>0</v>
      </c>
      <c r="AO447" t="str">
        <f t="shared" si="179"/>
        <v>0</v>
      </c>
      <c r="AP447" t="str">
        <f t="shared" si="180"/>
        <v>0</v>
      </c>
      <c r="AQ447" t="str">
        <f t="shared" si="181"/>
        <v>0</v>
      </c>
      <c r="AR447" t="str">
        <f t="shared" si="182"/>
        <v>1</v>
      </c>
      <c r="AS447" t="str">
        <f t="shared" si="186"/>
        <v>0</v>
      </c>
      <c r="AT447" t="str">
        <f t="shared" si="183"/>
        <v>0</v>
      </c>
      <c r="AV447" t="str">
        <f t="shared" si="184"/>
        <v>0</v>
      </c>
      <c r="AW447" t="str">
        <f t="shared" si="185"/>
        <v>0</v>
      </c>
      <c r="BD447" t="str">
        <f t="shared" si="187"/>
        <v>0010000100</v>
      </c>
      <c r="BE447" t="str">
        <f t="shared" si="188"/>
        <v>0</v>
      </c>
    </row>
    <row r="448" spans="1:57" x14ac:dyDescent="0.45">
      <c r="A448" t="s">
        <v>17</v>
      </c>
      <c r="B448" t="s">
        <v>18</v>
      </c>
      <c r="C448">
        <v>5.44</v>
      </c>
      <c r="D448">
        <v>1</v>
      </c>
      <c r="E448">
        <v>235191</v>
      </c>
      <c r="F448">
        <v>1</v>
      </c>
      <c r="G448" t="s">
        <v>19</v>
      </c>
      <c r="H448" t="s">
        <v>76</v>
      </c>
      <c r="I448" t="s">
        <v>34</v>
      </c>
      <c r="J448">
        <v>8</v>
      </c>
      <c r="K448" t="s">
        <v>131</v>
      </c>
      <c r="L448" t="s">
        <v>23</v>
      </c>
      <c r="M448">
        <v>27.2</v>
      </c>
      <c r="N448" t="s">
        <v>24</v>
      </c>
      <c r="O448" s="1">
        <v>43671</v>
      </c>
      <c r="P448" t="s">
        <v>25</v>
      </c>
      <c r="Q448" t="s">
        <v>26</v>
      </c>
      <c r="S448">
        <v>3.4</v>
      </c>
      <c r="T448">
        <f t="shared" si="162"/>
        <v>3.4</v>
      </c>
      <c r="U448" s="2"/>
      <c r="X448" t="str">
        <f t="shared" si="163"/>
        <v>0</v>
      </c>
      <c r="Y448" t="str">
        <f t="shared" si="164"/>
        <v>0</v>
      </c>
      <c r="Z448" t="str">
        <f t="shared" si="165"/>
        <v>0</v>
      </c>
      <c r="AA448" t="str">
        <f t="shared" si="166"/>
        <v>0</v>
      </c>
      <c r="AB448" t="str">
        <f t="shared" si="167"/>
        <v>0</v>
      </c>
      <c r="AC448" t="str">
        <f t="shared" si="168"/>
        <v>0</v>
      </c>
      <c r="AD448" t="str">
        <f t="shared" si="169"/>
        <v>1</v>
      </c>
      <c r="AE448" t="str">
        <f t="shared" si="170"/>
        <v>0</v>
      </c>
      <c r="AF448" t="str">
        <f t="shared" si="171"/>
        <v>0</v>
      </c>
      <c r="AG448" t="str">
        <f t="shared" si="172"/>
        <v>0</v>
      </c>
      <c r="AH448" t="str">
        <f t="shared" si="173"/>
        <v>0</v>
      </c>
      <c r="AI448" t="str">
        <f t="shared" si="174"/>
        <v>0</v>
      </c>
      <c r="AK448" t="str">
        <f t="shared" si="175"/>
        <v>0</v>
      </c>
      <c r="AL448" t="str">
        <f t="shared" si="176"/>
        <v>0</v>
      </c>
      <c r="AM448" t="str">
        <f t="shared" si="177"/>
        <v>1</v>
      </c>
      <c r="AN448" t="str">
        <f t="shared" si="178"/>
        <v>0</v>
      </c>
      <c r="AO448" t="str">
        <f t="shared" si="179"/>
        <v>0</v>
      </c>
      <c r="AP448" t="str">
        <f t="shared" si="180"/>
        <v>0</v>
      </c>
      <c r="AQ448" t="str">
        <f t="shared" si="181"/>
        <v>0</v>
      </c>
      <c r="AR448" t="str">
        <f t="shared" si="182"/>
        <v>1</v>
      </c>
      <c r="AS448" t="str">
        <f t="shared" si="186"/>
        <v>0</v>
      </c>
      <c r="AT448" t="str">
        <f t="shared" si="183"/>
        <v>0</v>
      </c>
      <c r="AV448" t="str">
        <f t="shared" si="184"/>
        <v>0</v>
      </c>
      <c r="AW448" t="str">
        <f t="shared" si="185"/>
        <v>0</v>
      </c>
      <c r="BD448" t="str">
        <f t="shared" si="187"/>
        <v>0010000100</v>
      </c>
      <c r="BE448" t="str">
        <f t="shared" si="188"/>
        <v>0</v>
      </c>
    </row>
    <row r="449" spans="1:57" x14ac:dyDescent="0.45">
      <c r="A449" t="s">
        <v>17</v>
      </c>
      <c r="B449" t="s">
        <v>18</v>
      </c>
      <c r="C449">
        <v>5.59</v>
      </c>
      <c r="D449">
        <v>1</v>
      </c>
      <c r="E449">
        <v>235191</v>
      </c>
      <c r="F449">
        <v>11</v>
      </c>
      <c r="G449" t="s">
        <v>19</v>
      </c>
      <c r="H449" t="s">
        <v>45</v>
      </c>
      <c r="I449" t="s">
        <v>34</v>
      </c>
      <c r="J449">
        <v>8</v>
      </c>
      <c r="K449" t="s">
        <v>131</v>
      </c>
      <c r="L449" t="s">
        <v>23</v>
      </c>
      <c r="M449">
        <v>27.2</v>
      </c>
      <c r="N449" t="s">
        <v>24</v>
      </c>
      <c r="O449" s="1">
        <v>43671</v>
      </c>
      <c r="P449" t="s">
        <v>25</v>
      </c>
      <c r="Q449" t="s">
        <v>26</v>
      </c>
      <c r="S449">
        <v>3.4</v>
      </c>
      <c r="T449">
        <f t="shared" si="162"/>
        <v>3.4</v>
      </c>
      <c r="U449" s="2"/>
      <c r="X449" t="str">
        <f t="shared" si="163"/>
        <v>0</v>
      </c>
      <c r="Y449" t="str">
        <f t="shared" si="164"/>
        <v>0</v>
      </c>
      <c r="Z449" t="str">
        <f t="shared" si="165"/>
        <v>0</v>
      </c>
      <c r="AA449" t="str">
        <f t="shared" si="166"/>
        <v>0</v>
      </c>
      <c r="AB449" t="str">
        <f t="shared" si="167"/>
        <v>0</v>
      </c>
      <c r="AC449" t="str">
        <f t="shared" si="168"/>
        <v>0</v>
      </c>
      <c r="AD449" t="str">
        <f t="shared" si="169"/>
        <v>1</v>
      </c>
      <c r="AE449" t="str">
        <f t="shared" si="170"/>
        <v>0</v>
      </c>
      <c r="AF449" t="str">
        <f t="shared" si="171"/>
        <v>0</v>
      </c>
      <c r="AG449" t="str">
        <f t="shared" si="172"/>
        <v>0</v>
      </c>
      <c r="AH449" t="str">
        <f t="shared" si="173"/>
        <v>0</v>
      </c>
      <c r="AI449" t="str">
        <f t="shared" si="174"/>
        <v>0</v>
      </c>
      <c r="AK449" t="str">
        <f t="shared" si="175"/>
        <v>0</v>
      </c>
      <c r="AL449" t="str">
        <f t="shared" si="176"/>
        <v>0</v>
      </c>
      <c r="AM449" t="str">
        <f t="shared" si="177"/>
        <v>1</v>
      </c>
      <c r="AN449" t="str">
        <f t="shared" si="178"/>
        <v>0</v>
      </c>
      <c r="AO449" t="str">
        <f t="shared" si="179"/>
        <v>0</v>
      </c>
      <c r="AP449" t="str">
        <f t="shared" si="180"/>
        <v>0</v>
      </c>
      <c r="AQ449" t="str">
        <f t="shared" si="181"/>
        <v>0</v>
      </c>
      <c r="AR449" t="str">
        <f t="shared" si="182"/>
        <v>1</v>
      </c>
      <c r="AS449" t="str">
        <f t="shared" si="186"/>
        <v>0</v>
      </c>
      <c r="AT449" t="str">
        <f t="shared" si="183"/>
        <v>0</v>
      </c>
      <c r="AV449" t="str">
        <f t="shared" si="184"/>
        <v>0</v>
      </c>
      <c r="AW449" t="str">
        <f t="shared" si="185"/>
        <v>0</v>
      </c>
      <c r="BD449" t="str">
        <f t="shared" si="187"/>
        <v>0010000100</v>
      </c>
      <c r="BE449" t="str">
        <f t="shared" si="188"/>
        <v>0</v>
      </c>
    </row>
    <row r="450" spans="1:57" x14ac:dyDescent="0.45">
      <c r="A450" t="s">
        <v>17</v>
      </c>
      <c r="B450" t="s">
        <v>18</v>
      </c>
      <c r="C450">
        <v>5.12</v>
      </c>
      <c r="D450">
        <v>1</v>
      </c>
      <c r="E450">
        <v>235191</v>
      </c>
      <c r="F450">
        <v>33</v>
      </c>
      <c r="G450" t="s">
        <v>19</v>
      </c>
      <c r="H450" t="s">
        <v>103</v>
      </c>
      <c r="I450" t="s">
        <v>21</v>
      </c>
      <c r="J450">
        <v>8</v>
      </c>
      <c r="K450" t="s">
        <v>131</v>
      </c>
      <c r="L450" t="s">
        <v>23</v>
      </c>
      <c r="M450">
        <v>28.4</v>
      </c>
      <c r="N450" t="s">
        <v>24</v>
      </c>
      <c r="O450" s="1">
        <v>43671</v>
      </c>
      <c r="P450" t="s">
        <v>25</v>
      </c>
      <c r="Q450" t="s">
        <v>26</v>
      </c>
      <c r="S450">
        <v>3.55</v>
      </c>
      <c r="T450">
        <f t="shared" ref="T450:T513" si="189">ROUND(M450/(J450),2)</f>
        <v>3.55</v>
      </c>
      <c r="U450" s="2"/>
      <c r="X450" t="str">
        <f t="shared" ref="X450:X513" si="190">IF(MONTH(O450)=1,"1","0")</f>
        <v>0</v>
      </c>
      <c r="Y450" t="str">
        <f t="shared" ref="Y450:Y513" si="191">IF(MONTH(O450)=2,"1","0")</f>
        <v>0</v>
      </c>
      <c r="Z450" t="str">
        <f t="shared" ref="Z450:Z513" si="192">IF(MONTH(O450)=3,"1","0")</f>
        <v>0</v>
      </c>
      <c r="AA450" t="str">
        <f t="shared" ref="AA450:AA513" si="193">IF(MONTH(O450)=4,"1","0")</f>
        <v>0</v>
      </c>
      <c r="AB450" t="str">
        <f t="shared" ref="AB450:AB513" si="194">IF(MONTH(O450)=5,"1","0")</f>
        <v>0</v>
      </c>
      <c r="AC450" t="str">
        <f t="shared" ref="AC450:AC513" si="195">IF(MONTH(O450)=6,"1","0")</f>
        <v>0</v>
      </c>
      <c r="AD450" t="str">
        <f t="shared" ref="AD450:AD513" si="196">IF(MONTH(O450)=7,"1","0")</f>
        <v>1</v>
      </c>
      <c r="AE450" t="str">
        <f t="shared" ref="AE450:AE513" si="197">IF(MONTH(O450)=8,"1","0")</f>
        <v>0</v>
      </c>
      <c r="AF450" t="str">
        <f t="shared" ref="AF450:AF513" si="198">IF(MONTH(O450)=9,"1","0")</f>
        <v>0</v>
      </c>
      <c r="AG450" t="str">
        <f t="shared" ref="AG450:AG513" si="199">IF(MONTH(O450)=10,"1","0")</f>
        <v>0</v>
      </c>
      <c r="AH450" t="str">
        <f t="shared" ref="AH450:AH513" si="200">IF(MONTH(O450)=11,"1","0")</f>
        <v>0</v>
      </c>
      <c r="AI450" t="str">
        <f t="shared" ref="AI450:AI513" si="201">IF(MONTH(O450)=12,"1","0")</f>
        <v>0</v>
      </c>
      <c r="AK450" t="str">
        <f t="shared" ref="AK450:AK513" si="202">IF(OR(AI450="1",X450="1",Y450="1"),"1","0")</f>
        <v>0</v>
      </c>
      <c r="AL450" t="str">
        <f t="shared" ref="AL450:AL513" si="203">IF(OR(Z450="1",AA450="1",AB450="1"),"1","0")</f>
        <v>0</v>
      </c>
      <c r="AM450" t="str">
        <f t="shared" ref="AM450:AM513" si="204">IF(OR(AC450="1",AD450="1",AE450="1"),"1","0")</f>
        <v>1</v>
      </c>
      <c r="AN450" t="str">
        <f t="shared" ref="AN450:AN513" si="205">IF(OR(AF450="1",AG450="1",AH450="1"),"1","0")</f>
        <v>0</v>
      </c>
      <c r="AO450" t="str">
        <f t="shared" ref="AO450:AO513" si="206">IF(I450="10","1","0")</f>
        <v>0</v>
      </c>
      <c r="AP450" t="str">
        <f t="shared" ref="AP450:AP513" si="207">IF(I450="11","1","0")</f>
        <v>1</v>
      </c>
      <c r="AQ450" t="str">
        <f t="shared" ref="AQ450:AQ513" si="208">IF(I450="12","1","0")</f>
        <v>0</v>
      </c>
      <c r="AR450" t="str">
        <f t="shared" ref="AR450:AR513" si="209">IF(I450="13","1","0")</f>
        <v>0</v>
      </c>
      <c r="AS450" t="str">
        <f t="shared" si="186"/>
        <v>0</v>
      </c>
      <c r="AT450" t="str">
        <f t="shared" ref="AT450:AT513" si="210">IF(S450&lt;&gt;T450,"1","0")</f>
        <v>0</v>
      </c>
      <c r="AV450" t="str">
        <f t="shared" ref="AV450:AV513" si="211">IF(J450&gt;=32,"1","0")</f>
        <v>0</v>
      </c>
      <c r="AW450" t="str">
        <f t="shared" ref="AW450:AW513" si="212">IF(M450&gt;40,"1","0")</f>
        <v>0</v>
      </c>
      <c r="BD450" t="str">
        <f t="shared" si="187"/>
        <v>0010010000</v>
      </c>
      <c r="BE450" t="str">
        <f t="shared" si="188"/>
        <v>0</v>
      </c>
    </row>
    <row r="451" spans="1:57" x14ac:dyDescent="0.45">
      <c r="A451" t="s">
        <v>17</v>
      </c>
      <c r="B451" t="s">
        <v>18</v>
      </c>
      <c r="C451">
        <v>8.9499999999999993</v>
      </c>
      <c r="D451">
        <v>1</v>
      </c>
      <c r="E451">
        <v>235191</v>
      </c>
      <c r="F451">
        <v>25</v>
      </c>
      <c r="G451" t="s">
        <v>19</v>
      </c>
      <c r="H451" t="s">
        <v>67</v>
      </c>
      <c r="I451" t="s">
        <v>28</v>
      </c>
      <c r="J451">
        <v>8</v>
      </c>
      <c r="K451" t="s">
        <v>131</v>
      </c>
      <c r="L451" t="s">
        <v>23</v>
      </c>
      <c r="M451">
        <v>28.8</v>
      </c>
      <c r="N451" t="s">
        <v>24</v>
      </c>
      <c r="O451" s="1">
        <v>43671</v>
      </c>
      <c r="P451" t="s">
        <v>25</v>
      </c>
      <c r="Q451" t="s">
        <v>26</v>
      </c>
      <c r="S451">
        <v>3.6</v>
      </c>
      <c r="T451">
        <f t="shared" si="189"/>
        <v>3.6</v>
      </c>
      <c r="U451" s="2"/>
      <c r="X451" t="str">
        <f t="shared" si="190"/>
        <v>0</v>
      </c>
      <c r="Y451" t="str">
        <f t="shared" si="191"/>
        <v>0</v>
      </c>
      <c r="Z451" t="str">
        <f t="shared" si="192"/>
        <v>0</v>
      </c>
      <c r="AA451" t="str">
        <f t="shared" si="193"/>
        <v>0</v>
      </c>
      <c r="AB451" t="str">
        <f t="shared" si="194"/>
        <v>0</v>
      </c>
      <c r="AC451" t="str">
        <f t="shared" si="195"/>
        <v>0</v>
      </c>
      <c r="AD451" t="str">
        <f t="shared" si="196"/>
        <v>1</v>
      </c>
      <c r="AE451" t="str">
        <f t="shared" si="197"/>
        <v>0</v>
      </c>
      <c r="AF451" t="str">
        <f t="shared" si="198"/>
        <v>0</v>
      </c>
      <c r="AG451" t="str">
        <f t="shared" si="199"/>
        <v>0</v>
      </c>
      <c r="AH451" t="str">
        <f t="shared" si="200"/>
        <v>0</v>
      </c>
      <c r="AI451" t="str">
        <f t="shared" si="201"/>
        <v>0</v>
      </c>
      <c r="AK451" t="str">
        <f t="shared" si="202"/>
        <v>0</v>
      </c>
      <c r="AL451" t="str">
        <f t="shared" si="203"/>
        <v>0</v>
      </c>
      <c r="AM451" t="str">
        <f t="shared" si="204"/>
        <v>1</v>
      </c>
      <c r="AN451" t="str">
        <f t="shared" si="205"/>
        <v>0</v>
      </c>
      <c r="AO451" t="str">
        <f t="shared" si="206"/>
        <v>1</v>
      </c>
      <c r="AP451" t="str">
        <f t="shared" si="207"/>
        <v>0</v>
      </c>
      <c r="AQ451" t="str">
        <f t="shared" si="208"/>
        <v>0</v>
      </c>
      <c r="AR451" t="str">
        <f t="shared" si="209"/>
        <v>0</v>
      </c>
      <c r="AS451" t="str">
        <f t="shared" ref="AS451:AS514" si="213">IF(OR(I451="10",I451="11",I451="12",I451="13"),"0","1")</f>
        <v>0</v>
      </c>
      <c r="AT451" t="str">
        <f t="shared" si="210"/>
        <v>0</v>
      </c>
      <c r="AV451" t="str">
        <f t="shared" si="211"/>
        <v>0</v>
      </c>
      <c r="AW451" t="str">
        <f t="shared" si="212"/>
        <v>0</v>
      </c>
      <c r="BD451" t="str">
        <f t="shared" ref="BD451:BD514" si="214">_xlfn.CONCAT(AK451,,AL451,AM451,AN451,AO451,AP451,AQ451,AR451,AS451,AT451)</f>
        <v>0010100000</v>
      </c>
      <c r="BE451" t="str">
        <f t="shared" ref="BE451:BE514" si="215">AW451</f>
        <v>0</v>
      </c>
    </row>
    <row r="452" spans="1:57" x14ac:dyDescent="0.45">
      <c r="A452" t="s">
        <v>17</v>
      </c>
      <c r="B452" t="s">
        <v>18</v>
      </c>
      <c r="C452">
        <v>5.61</v>
      </c>
      <c r="D452">
        <v>1</v>
      </c>
      <c r="E452">
        <v>235191</v>
      </c>
      <c r="F452">
        <v>24</v>
      </c>
      <c r="G452" t="s">
        <v>19</v>
      </c>
      <c r="H452" t="s">
        <v>58</v>
      </c>
      <c r="I452" t="s">
        <v>28</v>
      </c>
      <c r="J452">
        <v>8</v>
      </c>
      <c r="K452" t="s">
        <v>131</v>
      </c>
      <c r="L452" t="s">
        <v>23</v>
      </c>
      <c r="M452">
        <v>28.8</v>
      </c>
      <c r="N452" t="s">
        <v>24</v>
      </c>
      <c r="O452" s="1">
        <v>43671</v>
      </c>
      <c r="P452" t="s">
        <v>25</v>
      </c>
      <c r="Q452" t="s">
        <v>26</v>
      </c>
      <c r="S452">
        <v>3.6</v>
      </c>
      <c r="T452">
        <f t="shared" si="189"/>
        <v>3.6</v>
      </c>
      <c r="U452" s="2"/>
      <c r="X452" t="str">
        <f t="shared" si="190"/>
        <v>0</v>
      </c>
      <c r="Y452" t="str">
        <f t="shared" si="191"/>
        <v>0</v>
      </c>
      <c r="Z452" t="str">
        <f t="shared" si="192"/>
        <v>0</v>
      </c>
      <c r="AA452" t="str">
        <f t="shared" si="193"/>
        <v>0</v>
      </c>
      <c r="AB452" t="str">
        <f t="shared" si="194"/>
        <v>0</v>
      </c>
      <c r="AC452" t="str">
        <f t="shared" si="195"/>
        <v>0</v>
      </c>
      <c r="AD452" t="str">
        <f t="shared" si="196"/>
        <v>1</v>
      </c>
      <c r="AE452" t="str">
        <f t="shared" si="197"/>
        <v>0</v>
      </c>
      <c r="AF452" t="str">
        <f t="shared" si="198"/>
        <v>0</v>
      </c>
      <c r="AG452" t="str">
        <f t="shared" si="199"/>
        <v>0</v>
      </c>
      <c r="AH452" t="str">
        <f t="shared" si="200"/>
        <v>0</v>
      </c>
      <c r="AI452" t="str">
        <f t="shared" si="201"/>
        <v>0</v>
      </c>
      <c r="AK452" t="str">
        <f t="shared" si="202"/>
        <v>0</v>
      </c>
      <c r="AL452" t="str">
        <f t="shared" si="203"/>
        <v>0</v>
      </c>
      <c r="AM452" t="str">
        <f t="shared" si="204"/>
        <v>1</v>
      </c>
      <c r="AN452" t="str">
        <f t="shared" si="205"/>
        <v>0</v>
      </c>
      <c r="AO452" t="str">
        <f t="shared" si="206"/>
        <v>1</v>
      </c>
      <c r="AP452" t="str">
        <f t="shared" si="207"/>
        <v>0</v>
      </c>
      <c r="AQ452" t="str">
        <f t="shared" si="208"/>
        <v>0</v>
      </c>
      <c r="AR452" t="str">
        <f t="shared" si="209"/>
        <v>0</v>
      </c>
      <c r="AS452" t="str">
        <f t="shared" si="213"/>
        <v>0</v>
      </c>
      <c r="AT452" t="str">
        <f t="shared" si="210"/>
        <v>0</v>
      </c>
      <c r="AV452" t="str">
        <f t="shared" si="211"/>
        <v>0</v>
      </c>
      <c r="AW452" t="str">
        <f t="shared" si="212"/>
        <v>0</v>
      </c>
      <c r="BD452" t="str">
        <f t="shared" si="214"/>
        <v>0010100000</v>
      </c>
      <c r="BE452" t="str">
        <f t="shared" si="215"/>
        <v>0</v>
      </c>
    </row>
    <row r="453" spans="1:57" x14ac:dyDescent="0.45">
      <c r="A453" t="s">
        <v>17</v>
      </c>
      <c r="B453" t="s">
        <v>18</v>
      </c>
      <c r="C453">
        <v>5.6</v>
      </c>
      <c r="D453">
        <v>1</v>
      </c>
      <c r="E453">
        <v>235191</v>
      </c>
      <c r="F453">
        <v>40</v>
      </c>
      <c r="G453" t="s">
        <v>19</v>
      </c>
      <c r="H453" t="s">
        <v>85</v>
      </c>
      <c r="I453" t="s">
        <v>86</v>
      </c>
      <c r="J453">
        <v>8</v>
      </c>
      <c r="K453" t="s">
        <v>131</v>
      </c>
      <c r="L453" t="s">
        <v>23</v>
      </c>
      <c r="M453">
        <v>29.2</v>
      </c>
      <c r="N453" t="s">
        <v>24</v>
      </c>
      <c r="O453" s="1">
        <v>43671</v>
      </c>
      <c r="P453" t="s">
        <v>25</v>
      </c>
      <c r="Q453" t="s">
        <v>26</v>
      </c>
      <c r="S453">
        <v>3.65</v>
      </c>
      <c r="T453">
        <f t="shared" si="189"/>
        <v>3.65</v>
      </c>
      <c r="U453" s="2"/>
      <c r="X453" t="str">
        <f t="shared" si="190"/>
        <v>0</v>
      </c>
      <c r="Y453" t="str">
        <f t="shared" si="191"/>
        <v>0</v>
      </c>
      <c r="Z453" t="str">
        <f t="shared" si="192"/>
        <v>0</v>
      </c>
      <c r="AA453" t="str">
        <f t="shared" si="193"/>
        <v>0</v>
      </c>
      <c r="AB453" t="str">
        <f t="shared" si="194"/>
        <v>0</v>
      </c>
      <c r="AC453" t="str">
        <f t="shared" si="195"/>
        <v>0</v>
      </c>
      <c r="AD453" t="str">
        <f t="shared" si="196"/>
        <v>1</v>
      </c>
      <c r="AE453" t="str">
        <f t="shared" si="197"/>
        <v>0</v>
      </c>
      <c r="AF453" t="str">
        <f t="shared" si="198"/>
        <v>0</v>
      </c>
      <c r="AG453" t="str">
        <f t="shared" si="199"/>
        <v>0</v>
      </c>
      <c r="AH453" t="str">
        <f t="shared" si="200"/>
        <v>0</v>
      </c>
      <c r="AI453" t="str">
        <f t="shared" si="201"/>
        <v>0</v>
      </c>
      <c r="AK453" t="str">
        <f t="shared" si="202"/>
        <v>0</v>
      </c>
      <c r="AL453" t="str">
        <f t="shared" si="203"/>
        <v>0</v>
      </c>
      <c r="AM453" t="str">
        <f t="shared" si="204"/>
        <v>1</v>
      </c>
      <c r="AN453" t="str">
        <f t="shared" si="205"/>
        <v>0</v>
      </c>
      <c r="AO453" t="str">
        <f t="shared" si="206"/>
        <v>0</v>
      </c>
      <c r="AP453" t="str">
        <f t="shared" si="207"/>
        <v>0</v>
      </c>
      <c r="AQ453" t="str">
        <f t="shared" si="208"/>
        <v>1</v>
      </c>
      <c r="AR453" t="str">
        <f t="shared" si="209"/>
        <v>0</v>
      </c>
      <c r="AS453" t="str">
        <f t="shared" si="213"/>
        <v>0</v>
      </c>
      <c r="AT453" t="str">
        <f t="shared" si="210"/>
        <v>0</v>
      </c>
      <c r="AV453" t="str">
        <f t="shared" si="211"/>
        <v>0</v>
      </c>
      <c r="AW453" t="str">
        <f t="shared" si="212"/>
        <v>0</v>
      </c>
      <c r="BD453" t="str">
        <f t="shared" si="214"/>
        <v>0010001000</v>
      </c>
      <c r="BE453" t="str">
        <f t="shared" si="215"/>
        <v>0</v>
      </c>
    </row>
    <row r="454" spans="1:57" x14ac:dyDescent="0.45">
      <c r="A454" t="s">
        <v>17</v>
      </c>
      <c r="B454" t="s">
        <v>18</v>
      </c>
      <c r="C454">
        <v>6.72</v>
      </c>
      <c r="D454">
        <v>1</v>
      </c>
      <c r="E454">
        <v>235191</v>
      </c>
      <c r="F454">
        <v>39</v>
      </c>
      <c r="G454" t="s">
        <v>19</v>
      </c>
      <c r="H454" t="s">
        <v>95</v>
      </c>
      <c r="I454" t="s">
        <v>86</v>
      </c>
      <c r="J454">
        <v>8</v>
      </c>
      <c r="K454" t="s">
        <v>131</v>
      </c>
      <c r="L454" t="s">
        <v>23</v>
      </c>
      <c r="M454">
        <v>29.2</v>
      </c>
      <c r="N454" t="s">
        <v>24</v>
      </c>
      <c r="O454" s="1">
        <v>43671</v>
      </c>
      <c r="P454" t="s">
        <v>25</v>
      </c>
      <c r="Q454" t="s">
        <v>26</v>
      </c>
      <c r="S454">
        <v>3.65</v>
      </c>
      <c r="T454">
        <f t="shared" si="189"/>
        <v>3.65</v>
      </c>
      <c r="U454" s="2"/>
      <c r="X454" t="str">
        <f t="shared" si="190"/>
        <v>0</v>
      </c>
      <c r="Y454" t="str">
        <f t="shared" si="191"/>
        <v>0</v>
      </c>
      <c r="Z454" t="str">
        <f t="shared" si="192"/>
        <v>0</v>
      </c>
      <c r="AA454" t="str">
        <f t="shared" si="193"/>
        <v>0</v>
      </c>
      <c r="AB454" t="str">
        <f t="shared" si="194"/>
        <v>0</v>
      </c>
      <c r="AC454" t="str">
        <f t="shared" si="195"/>
        <v>0</v>
      </c>
      <c r="AD454" t="str">
        <f t="shared" si="196"/>
        <v>1</v>
      </c>
      <c r="AE454" t="str">
        <f t="shared" si="197"/>
        <v>0</v>
      </c>
      <c r="AF454" t="str">
        <f t="shared" si="198"/>
        <v>0</v>
      </c>
      <c r="AG454" t="str">
        <f t="shared" si="199"/>
        <v>0</v>
      </c>
      <c r="AH454" t="str">
        <f t="shared" si="200"/>
        <v>0</v>
      </c>
      <c r="AI454" t="str">
        <f t="shared" si="201"/>
        <v>0</v>
      </c>
      <c r="AK454" t="str">
        <f t="shared" si="202"/>
        <v>0</v>
      </c>
      <c r="AL454" t="str">
        <f t="shared" si="203"/>
        <v>0</v>
      </c>
      <c r="AM454" t="str">
        <f t="shared" si="204"/>
        <v>1</v>
      </c>
      <c r="AN454" t="str">
        <f t="shared" si="205"/>
        <v>0</v>
      </c>
      <c r="AO454" t="str">
        <f t="shared" si="206"/>
        <v>0</v>
      </c>
      <c r="AP454" t="str">
        <f t="shared" si="207"/>
        <v>0</v>
      </c>
      <c r="AQ454" t="str">
        <f t="shared" si="208"/>
        <v>1</v>
      </c>
      <c r="AR454" t="str">
        <f t="shared" si="209"/>
        <v>0</v>
      </c>
      <c r="AS454" t="str">
        <f t="shared" si="213"/>
        <v>0</v>
      </c>
      <c r="AT454" t="str">
        <f t="shared" si="210"/>
        <v>0</v>
      </c>
      <c r="AV454" t="str">
        <f t="shared" si="211"/>
        <v>0</v>
      </c>
      <c r="AW454" t="str">
        <f t="shared" si="212"/>
        <v>0</v>
      </c>
      <c r="BD454" t="str">
        <f t="shared" si="214"/>
        <v>0010001000</v>
      </c>
      <c r="BE454" t="str">
        <f t="shared" si="215"/>
        <v>0</v>
      </c>
    </row>
    <row r="455" spans="1:57" x14ac:dyDescent="0.45">
      <c r="A455" t="s">
        <v>17</v>
      </c>
      <c r="B455" t="s">
        <v>18</v>
      </c>
      <c r="C455">
        <v>6.82</v>
      </c>
      <c r="D455">
        <v>1</v>
      </c>
      <c r="E455">
        <v>235191</v>
      </c>
      <c r="F455">
        <v>7</v>
      </c>
      <c r="G455" t="s">
        <v>19</v>
      </c>
      <c r="H455" t="s">
        <v>36</v>
      </c>
      <c r="I455" t="s">
        <v>34</v>
      </c>
      <c r="J455">
        <v>8</v>
      </c>
      <c r="K455" t="s">
        <v>131</v>
      </c>
      <c r="L455" t="s">
        <v>23</v>
      </c>
      <c r="M455">
        <v>29.2</v>
      </c>
      <c r="N455" t="s">
        <v>24</v>
      </c>
      <c r="O455" s="1">
        <v>43671</v>
      </c>
      <c r="P455" t="s">
        <v>25</v>
      </c>
      <c r="Q455" t="s">
        <v>26</v>
      </c>
      <c r="S455">
        <v>3.65</v>
      </c>
      <c r="T455">
        <f t="shared" si="189"/>
        <v>3.65</v>
      </c>
      <c r="U455" s="2"/>
      <c r="X455" t="str">
        <f t="shared" si="190"/>
        <v>0</v>
      </c>
      <c r="Y455" t="str">
        <f t="shared" si="191"/>
        <v>0</v>
      </c>
      <c r="Z455" t="str">
        <f t="shared" si="192"/>
        <v>0</v>
      </c>
      <c r="AA455" t="str">
        <f t="shared" si="193"/>
        <v>0</v>
      </c>
      <c r="AB455" t="str">
        <f t="shared" si="194"/>
        <v>0</v>
      </c>
      <c r="AC455" t="str">
        <f t="shared" si="195"/>
        <v>0</v>
      </c>
      <c r="AD455" t="str">
        <f t="shared" si="196"/>
        <v>1</v>
      </c>
      <c r="AE455" t="str">
        <f t="shared" si="197"/>
        <v>0</v>
      </c>
      <c r="AF455" t="str">
        <f t="shared" si="198"/>
        <v>0</v>
      </c>
      <c r="AG455" t="str">
        <f t="shared" si="199"/>
        <v>0</v>
      </c>
      <c r="AH455" t="str">
        <f t="shared" si="200"/>
        <v>0</v>
      </c>
      <c r="AI455" t="str">
        <f t="shared" si="201"/>
        <v>0</v>
      </c>
      <c r="AK455" t="str">
        <f t="shared" si="202"/>
        <v>0</v>
      </c>
      <c r="AL455" t="str">
        <f t="shared" si="203"/>
        <v>0</v>
      </c>
      <c r="AM455" t="str">
        <f t="shared" si="204"/>
        <v>1</v>
      </c>
      <c r="AN455" t="str">
        <f t="shared" si="205"/>
        <v>0</v>
      </c>
      <c r="AO455" t="str">
        <f t="shared" si="206"/>
        <v>0</v>
      </c>
      <c r="AP455" t="str">
        <f t="shared" si="207"/>
        <v>0</v>
      </c>
      <c r="AQ455" t="str">
        <f t="shared" si="208"/>
        <v>0</v>
      </c>
      <c r="AR455" t="str">
        <f t="shared" si="209"/>
        <v>1</v>
      </c>
      <c r="AS455" t="str">
        <f t="shared" si="213"/>
        <v>0</v>
      </c>
      <c r="AT455" t="str">
        <f t="shared" si="210"/>
        <v>0</v>
      </c>
      <c r="AV455" t="str">
        <f t="shared" si="211"/>
        <v>0</v>
      </c>
      <c r="AW455" t="str">
        <f t="shared" si="212"/>
        <v>0</v>
      </c>
      <c r="BD455" t="str">
        <f t="shared" si="214"/>
        <v>0010000100</v>
      </c>
      <c r="BE455" t="str">
        <f t="shared" si="215"/>
        <v>0</v>
      </c>
    </row>
    <row r="456" spans="1:57" x14ac:dyDescent="0.45">
      <c r="A456" t="s">
        <v>17</v>
      </c>
      <c r="B456" t="s">
        <v>18</v>
      </c>
      <c r="C456">
        <v>6.86</v>
      </c>
      <c r="D456">
        <v>1</v>
      </c>
      <c r="E456">
        <v>235191</v>
      </c>
      <c r="F456">
        <v>8</v>
      </c>
      <c r="G456" t="s">
        <v>19</v>
      </c>
      <c r="H456" t="s">
        <v>82</v>
      </c>
      <c r="I456" t="s">
        <v>34</v>
      </c>
      <c r="J456">
        <v>8</v>
      </c>
      <c r="K456" t="s">
        <v>131</v>
      </c>
      <c r="L456" t="s">
        <v>23</v>
      </c>
      <c r="M456">
        <v>29.2</v>
      </c>
      <c r="N456" t="s">
        <v>24</v>
      </c>
      <c r="O456" s="1">
        <v>43671</v>
      </c>
      <c r="P456" t="s">
        <v>25</v>
      </c>
      <c r="Q456" t="s">
        <v>26</v>
      </c>
      <c r="S456">
        <v>3.65</v>
      </c>
      <c r="T456">
        <f t="shared" si="189"/>
        <v>3.65</v>
      </c>
      <c r="U456" s="2"/>
      <c r="X456" t="str">
        <f t="shared" si="190"/>
        <v>0</v>
      </c>
      <c r="Y456" t="str">
        <f t="shared" si="191"/>
        <v>0</v>
      </c>
      <c r="Z456" t="str">
        <f t="shared" si="192"/>
        <v>0</v>
      </c>
      <c r="AA456" t="str">
        <f t="shared" si="193"/>
        <v>0</v>
      </c>
      <c r="AB456" t="str">
        <f t="shared" si="194"/>
        <v>0</v>
      </c>
      <c r="AC456" t="str">
        <f t="shared" si="195"/>
        <v>0</v>
      </c>
      <c r="AD456" t="str">
        <f t="shared" si="196"/>
        <v>1</v>
      </c>
      <c r="AE456" t="str">
        <f t="shared" si="197"/>
        <v>0</v>
      </c>
      <c r="AF456" t="str">
        <f t="shared" si="198"/>
        <v>0</v>
      </c>
      <c r="AG456" t="str">
        <f t="shared" si="199"/>
        <v>0</v>
      </c>
      <c r="AH456" t="str">
        <f t="shared" si="200"/>
        <v>0</v>
      </c>
      <c r="AI456" t="str">
        <f t="shared" si="201"/>
        <v>0</v>
      </c>
      <c r="AK456" t="str">
        <f t="shared" si="202"/>
        <v>0</v>
      </c>
      <c r="AL456" t="str">
        <f t="shared" si="203"/>
        <v>0</v>
      </c>
      <c r="AM456" t="str">
        <f t="shared" si="204"/>
        <v>1</v>
      </c>
      <c r="AN456" t="str">
        <f t="shared" si="205"/>
        <v>0</v>
      </c>
      <c r="AO456" t="str">
        <f t="shared" si="206"/>
        <v>0</v>
      </c>
      <c r="AP456" t="str">
        <f t="shared" si="207"/>
        <v>0</v>
      </c>
      <c r="AQ456" t="str">
        <f t="shared" si="208"/>
        <v>0</v>
      </c>
      <c r="AR456" t="str">
        <f t="shared" si="209"/>
        <v>1</v>
      </c>
      <c r="AS456" t="str">
        <f t="shared" si="213"/>
        <v>0</v>
      </c>
      <c r="AT456" t="str">
        <f t="shared" si="210"/>
        <v>0</v>
      </c>
      <c r="AV456" t="str">
        <f t="shared" si="211"/>
        <v>0</v>
      </c>
      <c r="AW456" t="str">
        <f t="shared" si="212"/>
        <v>0</v>
      </c>
      <c r="BD456" t="str">
        <f t="shared" si="214"/>
        <v>0010000100</v>
      </c>
      <c r="BE456" t="str">
        <f t="shared" si="215"/>
        <v>0</v>
      </c>
    </row>
    <row r="457" spans="1:57" x14ac:dyDescent="0.45">
      <c r="A457" t="s">
        <v>17</v>
      </c>
      <c r="B457" t="s">
        <v>18</v>
      </c>
      <c r="C457">
        <v>7.89</v>
      </c>
      <c r="D457">
        <v>1</v>
      </c>
      <c r="E457">
        <v>235191</v>
      </c>
      <c r="F457">
        <v>12</v>
      </c>
      <c r="G457" t="s">
        <v>19</v>
      </c>
      <c r="H457" t="s">
        <v>73</v>
      </c>
      <c r="I457" t="s">
        <v>34</v>
      </c>
      <c r="J457">
        <v>8</v>
      </c>
      <c r="K457" t="s">
        <v>131</v>
      </c>
      <c r="L457" t="s">
        <v>23</v>
      </c>
      <c r="M457">
        <v>29.2</v>
      </c>
      <c r="N457" t="s">
        <v>24</v>
      </c>
      <c r="O457" s="1">
        <v>43671</v>
      </c>
      <c r="P457" t="s">
        <v>25</v>
      </c>
      <c r="Q457" t="s">
        <v>26</v>
      </c>
      <c r="S457">
        <v>3.65</v>
      </c>
      <c r="T457">
        <f t="shared" si="189"/>
        <v>3.65</v>
      </c>
      <c r="U457" s="2"/>
      <c r="X457" t="str">
        <f t="shared" si="190"/>
        <v>0</v>
      </c>
      <c r="Y457" t="str">
        <f t="shared" si="191"/>
        <v>0</v>
      </c>
      <c r="Z457" t="str">
        <f t="shared" si="192"/>
        <v>0</v>
      </c>
      <c r="AA457" t="str">
        <f t="shared" si="193"/>
        <v>0</v>
      </c>
      <c r="AB457" t="str">
        <f t="shared" si="194"/>
        <v>0</v>
      </c>
      <c r="AC457" t="str">
        <f t="shared" si="195"/>
        <v>0</v>
      </c>
      <c r="AD457" t="str">
        <f t="shared" si="196"/>
        <v>1</v>
      </c>
      <c r="AE457" t="str">
        <f t="shared" si="197"/>
        <v>0</v>
      </c>
      <c r="AF457" t="str">
        <f t="shared" si="198"/>
        <v>0</v>
      </c>
      <c r="AG457" t="str">
        <f t="shared" si="199"/>
        <v>0</v>
      </c>
      <c r="AH457" t="str">
        <f t="shared" si="200"/>
        <v>0</v>
      </c>
      <c r="AI457" t="str">
        <f t="shared" si="201"/>
        <v>0</v>
      </c>
      <c r="AK457" t="str">
        <f t="shared" si="202"/>
        <v>0</v>
      </c>
      <c r="AL457" t="str">
        <f t="shared" si="203"/>
        <v>0</v>
      </c>
      <c r="AM457" t="str">
        <f t="shared" si="204"/>
        <v>1</v>
      </c>
      <c r="AN457" t="str">
        <f t="shared" si="205"/>
        <v>0</v>
      </c>
      <c r="AO457" t="str">
        <f t="shared" si="206"/>
        <v>0</v>
      </c>
      <c r="AP457" t="str">
        <f t="shared" si="207"/>
        <v>0</v>
      </c>
      <c r="AQ457" t="str">
        <f t="shared" si="208"/>
        <v>0</v>
      </c>
      <c r="AR457" t="str">
        <f t="shared" si="209"/>
        <v>1</v>
      </c>
      <c r="AS457" t="str">
        <f t="shared" si="213"/>
        <v>0</v>
      </c>
      <c r="AT457" t="str">
        <f t="shared" si="210"/>
        <v>0</v>
      </c>
      <c r="AV457" t="str">
        <f t="shared" si="211"/>
        <v>0</v>
      </c>
      <c r="AW457" t="str">
        <f t="shared" si="212"/>
        <v>0</v>
      </c>
      <c r="BD457" t="str">
        <f t="shared" si="214"/>
        <v>0010000100</v>
      </c>
      <c r="BE457" t="str">
        <f t="shared" si="215"/>
        <v>0</v>
      </c>
    </row>
    <row r="458" spans="1:57" x14ac:dyDescent="0.45">
      <c r="A458" t="s">
        <v>17</v>
      </c>
      <c r="B458" t="s">
        <v>18</v>
      </c>
      <c r="C458">
        <v>7.38</v>
      </c>
      <c r="D458">
        <v>1</v>
      </c>
      <c r="E458">
        <v>235191</v>
      </c>
      <c r="F458">
        <v>14</v>
      </c>
      <c r="G458" t="s">
        <v>19</v>
      </c>
      <c r="H458" t="s">
        <v>102</v>
      </c>
      <c r="I458" t="s">
        <v>34</v>
      </c>
      <c r="J458">
        <v>8</v>
      </c>
      <c r="K458" t="s">
        <v>131</v>
      </c>
      <c r="L458" t="s">
        <v>23</v>
      </c>
      <c r="M458">
        <v>29.2</v>
      </c>
      <c r="N458" t="s">
        <v>24</v>
      </c>
      <c r="O458" s="1">
        <v>43671</v>
      </c>
      <c r="P458" t="s">
        <v>25</v>
      </c>
      <c r="Q458" t="s">
        <v>26</v>
      </c>
      <c r="S458">
        <v>3.65</v>
      </c>
      <c r="T458">
        <f t="shared" si="189"/>
        <v>3.65</v>
      </c>
      <c r="U458" s="2"/>
      <c r="X458" t="str">
        <f t="shared" si="190"/>
        <v>0</v>
      </c>
      <c r="Y458" t="str">
        <f t="shared" si="191"/>
        <v>0</v>
      </c>
      <c r="Z458" t="str">
        <f t="shared" si="192"/>
        <v>0</v>
      </c>
      <c r="AA458" t="str">
        <f t="shared" si="193"/>
        <v>0</v>
      </c>
      <c r="AB458" t="str">
        <f t="shared" si="194"/>
        <v>0</v>
      </c>
      <c r="AC458" t="str">
        <f t="shared" si="195"/>
        <v>0</v>
      </c>
      <c r="AD458" t="str">
        <f t="shared" si="196"/>
        <v>1</v>
      </c>
      <c r="AE458" t="str">
        <f t="shared" si="197"/>
        <v>0</v>
      </c>
      <c r="AF458" t="str">
        <f t="shared" si="198"/>
        <v>0</v>
      </c>
      <c r="AG458" t="str">
        <f t="shared" si="199"/>
        <v>0</v>
      </c>
      <c r="AH458" t="str">
        <f t="shared" si="200"/>
        <v>0</v>
      </c>
      <c r="AI458" t="str">
        <f t="shared" si="201"/>
        <v>0</v>
      </c>
      <c r="AK458" t="str">
        <f t="shared" si="202"/>
        <v>0</v>
      </c>
      <c r="AL458" t="str">
        <f t="shared" si="203"/>
        <v>0</v>
      </c>
      <c r="AM458" t="str">
        <f t="shared" si="204"/>
        <v>1</v>
      </c>
      <c r="AN458" t="str">
        <f t="shared" si="205"/>
        <v>0</v>
      </c>
      <c r="AO458" t="str">
        <f t="shared" si="206"/>
        <v>0</v>
      </c>
      <c r="AP458" t="str">
        <f t="shared" si="207"/>
        <v>0</v>
      </c>
      <c r="AQ458" t="str">
        <f t="shared" si="208"/>
        <v>0</v>
      </c>
      <c r="AR458" t="str">
        <f t="shared" si="209"/>
        <v>1</v>
      </c>
      <c r="AS458" t="str">
        <f t="shared" si="213"/>
        <v>0</v>
      </c>
      <c r="AT458" t="str">
        <f t="shared" si="210"/>
        <v>0</v>
      </c>
      <c r="AV458" t="str">
        <f t="shared" si="211"/>
        <v>0</v>
      </c>
      <c r="AW458" t="str">
        <f t="shared" si="212"/>
        <v>0</v>
      </c>
      <c r="BD458" t="str">
        <f t="shared" si="214"/>
        <v>0010000100</v>
      </c>
      <c r="BE458" t="str">
        <f t="shared" si="215"/>
        <v>0</v>
      </c>
    </row>
    <row r="459" spans="1:57" x14ac:dyDescent="0.45">
      <c r="A459" t="s">
        <v>17</v>
      </c>
      <c r="B459" t="s">
        <v>18</v>
      </c>
      <c r="C459">
        <v>6.94</v>
      </c>
      <c r="D459">
        <v>1</v>
      </c>
      <c r="E459">
        <v>235191</v>
      </c>
      <c r="F459">
        <v>34</v>
      </c>
      <c r="G459" t="s">
        <v>19</v>
      </c>
      <c r="H459" t="s">
        <v>120</v>
      </c>
      <c r="I459" t="s">
        <v>21</v>
      </c>
      <c r="J459">
        <v>8</v>
      </c>
      <c r="K459" t="s">
        <v>131</v>
      </c>
      <c r="L459" t="s">
        <v>23</v>
      </c>
      <c r="M459">
        <v>29.6</v>
      </c>
      <c r="N459" t="s">
        <v>24</v>
      </c>
      <c r="O459" s="1">
        <v>43671</v>
      </c>
      <c r="P459" t="s">
        <v>25</v>
      </c>
      <c r="Q459" t="s">
        <v>26</v>
      </c>
      <c r="S459">
        <v>3.7</v>
      </c>
      <c r="T459">
        <f t="shared" si="189"/>
        <v>3.7</v>
      </c>
      <c r="U459" s="2"/>
      <c r="X459" t="str">
        <f t="shared" si="190"/>
        <v>0</v>
      </c>
      <c r="Y459" t="str">
        <f t="shared" si="191"/>
        <v>0</v>
      </c>
      <c r="Z459" t="str">
        <f t="shared" si="192"/>
        <v>0</v>
      </c>
      <c r="AA459" t="str">
        <f t="shared" si="193"/>
        <v>0</v>
      </c>
      <c r="AB459" t="str">
        <f t="shared" si="194"/>
        <v>0</v>
      </c>
      <c r="AC459" t="str">
        <f t="shared" si="195"/>
        <v>0</v>
      </c>
      <c r="AD459" t="str">
        <f t="shared" si="196"/>
        <v>1</v>
      </c>
      <c r="AE459" t="str">
        <f t="shared" si="197"/>
        <v>0</v>
      </c>
      <c r="AF459" t="str">
        <f t="shared" si="198"/>
        <v>0</v>
      </c>
      <c r="AG459" t="str">
        <f t="shared" si="199"/>
        <v>0</v>
      </c>
      <c r="AH459" t="str">
        <f t="shared" si="200"/>
        <v>0</v>
      </c>
      <c r="AI459" t="str">
        <f t="shared" si="201"/>
        <v>0</v>
      </c>
      <c r="AK459" t="str">
        <f t="shared" si="202"/>
        <v>0</v>
      </c>
      <c r="AL459" t="str">
        <f t="shared" si="203"/>
        <v>0</v>
      </c>
      <c r="AM459" t="str">
        <f t="shared" si="204"/>
        <v>1</v>
      </c>
      <c r="AN459" t="str">
        <f t="shared" si="205"/>
        <v>0</v>
      </c>
      <c r="AO459" t="str">
        <f t="shared" si="206"/>
        <v>0</v>
      </c>
      <c r="AP459" t="str">
        <f t="shared" si="207"/>
        <v>1</v>
      </c>
      <c r="AQ459" t="str">
        <f t="shared" si="208"/>
        <v>0</v>
      </c>
      <c r="AR459" t="str">
        <f t="shared" si="209"/>
        <v>0</v>
      </c>
      <c r="AS459" t="str">
        <f t="shared" si="213"/>
        <v>0</v>
      </c>
      <c r="AT459" t="str">
        <f t="shared" si="210"/>
        <v>0</v>
      </c>
      <c r="AV459" t="str">
        <f t="shared" si="211"/>
        <v>0</v>
      </c>
      <c r="AW459" t="str">
        <f t="shared" si="212"/>
        <v>0</v>
      </c>
      <c r="BD459" t="str">
        <f t="shared" si="214"/>
        <v>0010010000</v>
      </c>
      <c r="BE459" t="str">
        <f t="shared" si="215"/>
        <v>0</v>
      </c>
    </row>
    <row r="460" spans="1:57" x14ac:dyDescent="0.45">
      <c r="A460" t="s">
        <v>17</v>
      </c>
      <c r="B460" t="s">
        <v>18</v>
      </c>
      <c r="C460">
        <v>7.04</v>
      </c>
      <c r="D460">
        <v>1</v>
      </c>
      <c r="E460">
        <v>235191</v>
      </c>
      <c r="F460">
        <v>36</v>
      </c>
      <c r="G460" t="s">
        <v>19</v>
      </c>
      <c r="H460" t="s">
        <v>91</v>
      </c>
      <c r="I460" t="s">
        <v>21</v>
      </c>
      <c r="J460">
        <v>8</v>
      </c>
      <c r="K460" t="s">
        <v>131</v>
      </c>
      <c r="L460" t="s">
        <v>23</v>
      </c>
      <c r="M460">
        <v>29.6</v>
      </c>
      <c r="N460" t="s">
        <v>24</v>
      </c>
      <c r="O460" s="1">
        <v>43671</v>
      </c>
      <c r="P460" t="s">
        <v>25</v>
      </c>
      <c r="Q460" t="s">
        <v>26</v>
      </c>
      <c r="S460">
        <v>3.7</v>
      </c>
      <c r="T460">
        <f t="shared" si="189"/>
        <v>3.7</v>
      </c>
      <c r="U460" s="2"/>
      <c r="X460" t="str">
        <f t="shared" si="190"/>
        <v>0</v>
      </c>
      <c r="Y460" t="str">
        <f t="shared" si="191"/>
        <v>0</v>
      </c>
      <c r="Z460" t="str">
        <f t="shared" si="192"/>
        <v>0</v>
      </c>
      <c r="AA460" t="str">
        <f t="shared" si="193"/>
        <v>0</v>
      </c>
      <c r="AB460" t="str">
        <f t="shared" si="194"/>
        <v>0</v>
      </c>
      <c r="AC460" t="str">
        <f t="shared" si="195"/>
        <v>0</v>
      </c>
      <c r="AD460" t="str">
        <f t="shared" si="196"/>
        <v>1</v>
      </c>
      <c r="AE460" t="str">
        <f t="shared" si="197"/>
        <v>0</v>
      </c>
      <c r="AF460" t="str">
        <f t="shared" si="198"/>
        <v>0</v>
      </c>
      <c r="AG460" t="str">
        <f t="shared" si="199"/>
        <v>0</v>
      </c>
      <c r="AH460" t="str">
        <f t="shared" si="200"/>
        <v>0</v>
      </c>
      <c r="AI460" t="str">
        <f t="shared" si="201"/>
        <v>0</v>
      </c>
      <c r="AK460" t="str">
        <f t="shared" si="202"/>
        <v>0</v>
      </c>
      <c r="AL460" t="str">
        <f t="shared" si="203"/>
        <v>0</v>
      </c>
      <c r="AM460" t="str">
        <f t="shared" si="204"/>
        <v>1</v>
      </c>
      <c r="AN460" t="str">
        <f t="shared" si="205"/>
        <v>0</v>
      </c>
      <c r="AO460" t="str">
        <f t="shared" si="206"/>
        <v>0</v>
      </c>
      <c r="AP460" t="str">
        <f t="shared" si="207"/>
        <v>1</v>
      </c>
      <c r="AQ460" t="str">
        <f t="shared" si="208"/>
        <v>0</v>
      </c>
      <c r="AR460" t="str">
        <f t="shared" si="209"/>
        <v>0</v>
      </c>
      <c r="AS460" t="str">
        <f t="shared" si="213"/>
        <v>0</v>
      </c>
      <c r="AT460" t="str">
        <f t="shared" si="210"/>
        <v>0</v>
      </c>
      <c r="AV460" t="str">
        <f t="shared" si="211"/>
        <v>0</v>
      </c>
      <c r="AW460" t="str">
        <f t="shared" si="212"/>
        <v>0</v>
      </c>
      <c r="BD460" t="str">
        <f t="shared" si="214"/>
        <v>0010010000</v>
      </c>
      <c r="BE460" t="str">
        <f t="shared" si="215"/>
        <v>0</v>
      </c>
    </row>
    <row r="461" spans="1:57" x14ac:dyDescent="0.45">
      <c r="A461" t="s">
        <v>17</v>
      </c>
      <c r="B461" t="s">
        <v>18</v>
      </c>
      <c r="C461">
        <v>5.18</v>
      </c>
      <c r="D461">
        <v>1</v>
      </c>
      <c r="E461">
        <v>235191</v>
      </c>
      <c r="F461">
        <v>6</v>
      </c>
      <c r="G461" t="s">
        <v>19</v>
      </c>
      <c r="H461" t="s">
        <v>81</v>
      </c>
      <c r="I461" t="s">
        <v>34</v>
      </c>
      <c r="J461">
        <v>8</v>
      </c>
      <c r="K461" t="s">
        <v>131</v>
      </c>
      <c r="L461" t="s">
        <v>23</v>
      </c>
      <c r="M461">
        <v>30</v>
      </c>
      <c r="N461" t="s">
        <v>24</v>
      </c>
      <c r="O461" s="1">
        <v>43671</v>
      </c>
      <c r="P461" t="s">
        <v>25</v>
      </c>
      <c r="Q461" t="s">
        <v>26</v>
      </c>
      <c r="S461">
        <v>3.75</v>
      </c>
      <c r="T461">
        <f t="shared" si="189"/>
        <v>3.75</v>
      </c>
      <c r="U461" s="2"/>
      <c r="X461" t="str">
        <f t="shared" si="190"/>
        <v>0</v>
      </c>
      <c r="Y461" t="str">
        <f t="shared" si="191"/>
        <v>0</v>
      </c>
      <c r="Z461" t="str">
        <f t="shared" si="192"/>
        <v>0</v>
      </c>
      <c r="AA461" t="str">
        <f t="shared" si="193"/>
        <v>0</v>
      </c>
      <c r="AB461" t="str">
        <f t="shared" si="194"/>
        <v>0</v>
      </c>
      <c r="AC461" t="str">
        <f t="shared" si="195"/>
        <v>0</v>
      </c>
      <c r="AD461" t="str">
        <f t="shared" si="196"/>
        <v>1</v>
      </c>
      <c r="AE461" t="str">
        <f t="shared" si="197"/>
        <v>0</v>
      </c>
      <c r="AF461" t="str">
        <f t="shared" si="198"/>
        <v>0</v>
      </c>
      <c r="AG461" t="str">
        <f t="shared" si="199"/>
        <v>0</v>
      </c>
      <c r="AH461" t="str">
        <f t="shared" si="200"/>
        <v>0</v>
      </c>
      <c r="AI461" t="str">
        <f t="shared" si="201"/>
        <v>0</v>
      </c>
      <c r="AK461" t="str">
        <f t="shared" si="202"/>
        <v>0</v>
      </c>
      <c r="AL461" t="str">
        <f t="shared" si="203"/>
        <v>0</v>
      </c>
      <c r="AM461" t="str">
        <f t="shared" si="204"/>
        <v>1</v>
      </c>
      <c r="AN461" t="str">
        <f t="shared" si="205"/>
        <v>0</v>
      </c>
      <c r="AO461" t="str">
        <f t="shared" si="206"/>
        <v>0</v>
      </c>
      <c r="AP461" t="str">
        <f t="shared" si="207"/>
        <v>0</v>
      </c>
      <c r="AQ461" t="str">
        <f t="shared" si="208"/>
        <v>0</v>
      </c>
      <c r="AR461" t="str">
        <f t="shared" si="209"/>
        <v>1</v>
      </c>
      <c r="AS461" t="str">
        <f t="shared" si="213"/>
        <v>0</v>
      </c>
      <c r="AT461" t="str">
        <f t="shared" si="210"/>
        <v>0</v>
      </c>
      <c r="AV461" t="str">
        <f t="shared" si="211"/>
        <v>0</v>
      </c>
      <c r="AW461" t="str">
        <f t="shared" si="212"/>
        <v>0</v>
      </c>
      <c r="BD461" t="str">
        <f t="shared" si="214"/>
        <v>0010000100</v>
      </c>
      <c r="BE461" t="str">
        <f t="shared" si="215"/>
        <v>0</v>
      </c>
    </row>
    <row r="462" spans="1:57" x14ac:dyDescent="0.45">
      <c r="A462" t="s">
        <v>17</v>
      </c>
      <c r="B462" t="s">
        <v>18</v>
      </c>
      <c r="C462">
        <v>5.42</v>
      </c>
      <c r="D462">
        <v>1</v>
      </c>
      <c r="E462">
        <v>235191</v>
      </c>
      <c r="F462">
        <v>15</v>
      </c>
      <c r="G462" t="s">
        <v>19</v>
      </c>
      <c r="H462" t="s">
        <v>64</v>
      </c>
      <c r="I462" t="s">
        <v>34</v>
      </c>
      <c r="J462">
        <v>8</v>
      </c>
      <c r="K462" t="s">
        <v>131</v>
      </c>
      <c r="L462" t="s">
        <v>23</v>
      </c>
      <c r="M462">
        <v>30</v>
      </c>
      <c r="N462" t="s">
        <v>24</v>
      </c>
      <c r="O462" s="1">
        <v>43671</v>
      </c>
      <c r="P462" t="s">
        <v>25</v>
      </c>
      <c r="Q462" t="s">
        <v>26</v>
      </c>
      <c r="S462">
        <v>3.75</v>
      </c>
      <c r="T462">
        <f t="shared" si="189"/>
        <v>3.75</v>
      </c>
      <c r="U462" s="2"/>
      <c r="X462" t="str">
        <f t="shared" si="190"/>
        <v>0</v>
      </c>
      <c r="Y462" t="str">
        <f t="shared" si="191"/>
        <v>0</v>
      </c>
      <c r="Z462" t="str">
        <f t="shared" si="192"/>
        <v>0</v>
      </c>
      <c r="AA462" t="str">
        <f t="shared" si="193"/>
        <v>0</v>
      </c>
      <c r="AB462" t="str">
        <f t="shared" si="194"/>
        <v>0</v>
      </c>
      <c r="AC462" t="str">
        <f t="shared" si="195"/>
        <v>0</v>
      </c>
      <c r="AD462" t="str">
        <f t="shared" si="196"/>
        <v>1</v>
      </c>
      <c r="AE462" t="str">
        <f t="shared" si="197"/>
        <v>0</v>
      </c>
      <c r="AF462" t="str">
        <f t="shared" si="198"/>
        <v>0</v>
      </c>
      <c r="AG462" t="str">
        <f t="shared" si="199"/>
        <v>0</v>
      </c>
      <c r="AH462" t="str">
        <f t="shared" si="200"/>
        <v>0</v>
      </c>
      <c r="AI462" t="str">
        <f t="shared" si="201"/>
        <v>0</v>
      </c>
      <c r="AK462" t="str">
        <f t="shared" si="202"/>
        <v>0</v>
      </c>
      <c r="AL462" t="str">
        <f t="shared" si="203"/>
        <v>0</v>
      </c>
      <c r="AM462" t="str">
        <f t="shared" si="204"/>
        <v>1</v>
      </c>
      <c r="AN462" t="str">
        <f t="shared" si="205"/>
        <v>0</v>
      </c>
      <c r="AO462" t="str">
        <f t="shared" si="206"/>
        <v>0</v>
      </c>
      <c r="AP462" t="str">
        <f t="shared" si="207"/>
        <v>0</v>
      </c>
      <c r="AQ462" t="str">
        <f t="shared" si="208"/>
        <v>0</v>
      </c>
      <c r="AR462" t="str">
        <f t="shared" si="209"/>
        <v>1</v>
      </c>
      <c r="AS462" t="str">
        <f t="shared" si="213"/>
        <v>0</v>
      </c>
      <c r="AT462" t="str">
        <f t="shared" si="210"/>
        <v>0</v>
      </c>
      <c r="AV462" t="str">
        <f t="shared" si="211"/>
        <v>0</v>
      </c>
      <c r="AW462" t="str">
        <f t="shared" si="212"/>
        <v>0</v>
      </c>
      <c r="BD462" t="str">
        <f t="shared" si="214"/>
        <v>0010000100</v>
      </c>
      <c r="BE462" t="str">
        <f t="shared" si="215"/>
        <v>0</v>
      </c>
    </row>
    <row r="463" spans="1:57" x14ac:dyDescent="0.45">
      <c r="A463" t="s">
        <v>17</v>
      </c>
      <c r="B463" t="s">
        <v>18</v>
      </c>
      <c r="C463">
        <v>8.56</v>
      </c>
      <c r="D463">
        <v>1</v>
      </c>
      <c r="E463">
        <v>235191</v>
      </c>
      <c r="F463">
        <v>18</v>
      </c>
      <c r="G463" t="s">
        <v>19</v>
      </c>
      <c r="H463" t="s">
        <v>52</v>
      </c>
      <c r="I463" t="s">
        <v>49</v>
      </c>
      <c r="J463">
        <v>8</v>
      </c>
      <c r="K463" t="s">
        <v>131</v>
      </c>
      <c r="L463" t="s">
        <v>23</v>
      </c>
      <c r="M463">
        <v>32.799999999999997</v>
      </c>
      <c r="N463" t="s">
        <v>24</v>
      </c>
      <c r="O463" s="1">
        <v>43671</v>
      </c>
      <c r="P463" t="s">
        <v>25</v>
      </c>
      <c r="Q463" t="s">
        <v>26</v>
      </c>
      <c r="S463">
        <v>4.0999999999999996</v>
      </c>
      <c r="T463">
        <f t="shared" si="189"/>
        <v>4.0999999999999996</v>
      </c>
      <c r="U463" s="2"/>
      <c r="X463" t="str">
        <f t="shared" si="190"/>
        <v>0</v>
      </c>
      <c r="Y463" t="str">
        <f t="shared" si="191"/>
        <v>0</v>
      </c>
      <c r="Z463" t="str">
        <f t="shared" si="192"/>
        <v>0</v>
      </c>
      <c r="AA463" t="str">
        <f t="shared" si="193"/>
        <v>0</v>
      </c>
      <c r="AB463" t="str">
        <f t="shared" si="194"/>
        <v>0</v>
      </c>
      <c r="AC463" t="str">
        <f t="shared" si="195"/>
        <v>0</v>
      </c>
      <c r="AD463" t="str">
        <f t="shared" si="196"/>
        <v>1</v>
      </c>
      <c r="AE463" t="str">
        <f t="shared" si="197"/>
        <v>0</v>
      </c>
      <c r="AF463" t="str">
        <f t="shared" si="198"/>
        <v>0</v>
      </c>
      <c r="AG463" t="str">
        <f t="shared" si="199"/>
        <v>0</v>
      </c>
      <c r="AH463" t="str">
        <f t="shared" si="200"/>
        <v>0</v>
      </c>
      <c r="AI463" t="str">
        <f t="shared" si="201"/>
        <v>0</v>
      </c>
      <c r="AK463" t="str">
        <f t="shared" si="202"/>
        <v>0</v>
      </c>
      <c r="AL463" t="str">
        <f t="shared" si="203"/>
        <v>0</v>
      </c>
      <c r="AM463" t="str">
        <f t="shared" si="204"/>
        <v>1</v>
      </c>
      <c r="AN463" t="str">
        <f t="shared" si="205"/>
        <v>0</v>
      </c>
      <c r="AO463" t="str">
        <f t="shared" si="206"/>
        <v>0</v>
      </c>
      <c r="AP463" t="str">
        <f t="shared" si="207"/>
        <v>0</v>
      </c>
      <c r="AQ463" t="str">
        <f t="shared" si="208"/>
        <v>0</v>
      </c>
      <c r="AR463" t="str">
        <f t="shared" si="209"/>
        <v>0</v>
      </c>
      <c r="AS463" t="str">
        <f t="shared" si="213"/>
        <v>1</v>
      </c>
      <c r="AT463" t="str">
        <f t="shared" si="210"/>
        <v>0</v>
      </c>
      <c r="AV463" t="str">
        <f t="shared" si="211"/>
        <v>0</v>
      </c>
      <c r="AW463" t="str">
        <f t="shared" si="212"/>
        <v>0</v>
      </c>
      <c r="BD463" t="str">
        <f t="shared" si="214"/>
        <v>0010000010</v>
      </c>
      <c r="BE463" t="str">
        <f t="shared" si="215"/>
        <v>0</v>
      </c>
    </row>
    <row r="464" spans="1:57" x14ac:dyDescent="0.45">
      <c r="A464" t="s">
        <v>17</v>
      </c>
      <c r="B464" t="s">
        <v>18</v>
      </c>
      <c r="C464">
        <v>20.05</v>
      </c>
      <c r="D464">
        <v>1</v>
      </c>
      <c r="E464">
        <v>235191</v>
      </c>
      <c r="F464">
        <v>19</v>
      </c>
      <c r="G464" t="s">
        <v>19</v>
      </c>
      <c r="H464" t="s">
        <v>32</v>
      </c>
      <c r="I464" t="s">
        <v>28</v>
      </c>
      <c r="J464">
        <v>8</v>
      </c>
      <c r="K464" t="s">
        <v>131</v>
      </c>
      <c r="L464" t="s">
        <v>23</v>
      </c>
      <c r="M464">
        <v>41.2</v>
      </c>
      <c r="N464" t="s">
        <v>24</v>
      </c>
      <c r="O464" s="1">
        <v>43671</v>
      </c>
      <c r="P464" t="s">
        <v>25</v>
      </c>
      <c r="Q464" t="s">
        <v>26</v>
      </c>
      <c r="S464">
        <v>5.15</v>
      </c>
      <c r="T464">
        <f t="shared" si="189"/>
        <v>5.15</v>
      </c>
      <c r="U464" s="2"/>
      <c r="X464" t="str">
        <f t="shared" si="190"/>
        <v>0</v>
      </c>
      <c r="Y464" t="str">
        <f t="shared" si="191"/>
        <v>0</v>
      </c>
      <c r="Z464" t="str">
        <f t="shared" si="192"/>
        <v>0</v>
      </c>
      <c r="AA464" t="str">
        <f t="shared" si="193"/>
        <v>0</v>
      </c>
      <c r="AB464" t="str">
        <f t="shared" si="194"/>
        <v>0</v>
      </c>
      <c r="AC464" t="str">
        <f t="shared" si="195"/>
        <v>0</v>
      </c>
      <c r="AD464" t="str">
        <f t="shared" si="196"/>
        <v>1</v>
      </c>
      <c r="AE464" t="str">
        <f t="shared" si="197"/>
        <v>0</v>
      </c>
      <c r="AF464" t="str">
        <f t="shared" si="198"/>
        <v>0</v>
      </c>
      <c r="AG464" t="str">
        <f t="shared" si="199"/>
        <v>0</v>
      </c>
      <c r="AH464" t="str">
        <f t="shared" si="200"/>
        <v>0</v>
      </c>
      <c r="AI464" t="str">
        <f t="shared" si="201"/>
        <v>0</v>
      </c>
      <c r="AK464" t="str">
        <f t="shared" si="202"/>
        <v>0</v>
      </c>
      <c r="AL464" t="str">
        <f t="shared" si="203"/>
        <v>0</v>
      </c>
      <c r="AM464" t="str">
        <f t="shared" si="204"/>
        <v>1</v>
      </c>
      <c r="AN464" t="str">
        <f t="shared" si="205"/>
        <v>0</v>
      </c>
      <c r="AO464" t="str">
        <f t="shared" si="206"/>
        <v>1</v>
      </c>
      <c r="AP464" t="str">
        <f t="shared" si="207"/>
        <v>0</v>
      </c>
      <c r="AQ464" t="str">
        <f t="shared" si="208"/>
        <v>0</v>
      </c>
      <c r="AR464" t="str">
        <f t="shared" si="209"/>
        <v>0</v>
      </c>
      <c r="AS464" t="str">
        <f t="shared" si="213"/>
        <v>0</v>
      </c>
      <c r="AT464" t="str">
        <f t="shared" si="210"/>
        <v>0</v>
      </c>
      <c r="AV464" t="str">
        <f t="shared" si="211"/>
        <v>0</v>
      </c>
      <c r="AW464" t="str">
        <f t="shared" si="212"/>
        <v>1</v>
      </c>
      <c r="BD464" t="str">
        <f t="shared" si="214"/>
        <v>0010100000</v>
      </c>
      <c r="BE464" t="str">
        <f t="shared" si="215"/>
        <v>1</v>
      </c>
    </row>
    <row r="465" spans="1:57" x14ac:dyDescent="0.45">
      <c r="A465" t="s">
        <v>17</v>
      </c>
      <c r="B465" t="s">
        <v>18</v>
      </c>
      <c r="C465">
        <v>16.04</v>
      </c>
      <c r="D465">
        <v>1</v>
      </c>
      <c r="E465">
        <v>235191</v>
      </c>
      <c r="F465">
        <v>30</v>
      </c>
      <c r="G465" t="s">
        <v>19</v>
      </c>
      <c r="H465" t="s">
        <v>27</v>
      </c>
      <c r="I465" t="s">
        <v>28</v>
      </c>
      <c r="J465">
        <v>16</v>
      </c>
      <c r="K465" t="s">
        <v>131</v>
      </c>
      <c r="L465" t="s">
        <v>23</v>
      </c>
      <c r="M465">
        <v>0</v>
      </c>
      <c r="N465" t="s">
        <v>24</v>
      </c>
      <c r="O465" s="1">
        <v>43671</v>
      </c>
      <c r="P465" t="s">
        <v>25</v>
      </c>
      <c r="Q465" t="s">
        <v>26</v>
      </c>
      <c r="S465">
        <v>0</v>
      </c>
      <c r="T465">
        <f t="shared" si="189"/>
        <v>0</v>
      </c>
      <c r="U465" s="2"/>
      <c r="X465" t="str">
        <f t="shared" si="190"/>
        <v>0</v>
      </c>
      <c r="Y465" t="str">
        <f t="shared" si="191"/>
        <v>0</v>
      </c>
      <c r="Z465" t="str">
        <f t="shared" si="192"/>
        <v>0</v>
      </c>
      <c r="AA465" t="str">
        <f t="shared" si="193"/>
        <v>0</v>
      </c>
      <c r="AB465" t="str">
        <f t="shared" si="194"/>
        <v>0</v>
      </c>
      <c r="AC465" t="str">
        <f t="shared" si="195"/>
        <v>0</v>
      </c>
      <c r="AD465" t="str">
        <f t="shared" si="196"/>
        <v>1</v>
      </c>
      <c r="AE465" t="str">
        <f t="shared" si="197"/>
        <v>0</v>
      </c>
      <c r="AF465" t="str">
        <f t="shared" si="198"/>
        <v>0</v>
      </c>
      <c r="AG465" t="str">
        <f t="shared" si="199"/>
        <v>0</v>
      </c>
      <c r="AH465" t="str">
        <f t="shared" si="200"/>
        <v>0</v>
      </c>
      <c r="AI465" t="str">
        <f t="shared" si="201"/>
        <v>0</v>
      </c>
      <c r="AK465" t="str">
        <f t="shared" si="202"/>
        <v>0</v>
      </c>
      <c r="AL465" t="str">
        <f t="shared" si="203"/>
        <v>0</v>
      </c>
      <c r="AM465" t="str">
        <f t="shared" si="204"/>
        <v>1</v>
      </c>
      <c r="AN465" t="str">
        <f t="shared" si="205"/>
        <v>0</v>
      </c>
      <c r="AO465" t="str">
        <f t="shared" si="206"/>
        <v>1</v>
      </c>
      <c r="AP465" t="str">
        <f t="shared" si="207"/>
        <v>0</v>
      </c>
      <c r="AQ465" t="str">
        <f t="shared" si="208"/>
        <v>0</v>
      </c>
      <c r="AR465" t="str">
        <f t="shared" si="209"/>
        <v>0</v>
      </c>
      <c r="AS465" t="str">
        <f t="shared" si="213"/>
        <v>0</v>
      </c>
      <c r="AT465" t="str">
        <f t="shared" si="210"/>
        <v>0</v>
      </c>
      <c r="AV465" t="str">
        <f t="shared" si="211"/>
        <v>0</v>
      </c>
      <c r="AW465" t="str">
        <f t="shared" si="212"/>
        <v>0</v>
      </c>
      <c r="BD465" t="str">
        <f t="shared" si="214"/>
        <v>0010100000</v>
      </c>
      <c r="BE465" t="str">
        <f t="shared" si="215"/>
        <v>0</v>
      </c>
    </row>
    <row r="466" spans="1:57" x14ac:dyDescent="0.45">
      <c r="A466" t="s">
        <v>17</v>
      </c>
      <c r="B466" t="s">
        <v>18</v>
      </c>
      <c r="C466">
        <v>10.68</v>
      </c>
      <c r="D466">
        <v>1</v>
      </c>
      <c r="E466">
        <v>235191</v>
      </c>
      <c r="F466">
        <v>38</v>
      </c>
      <c r="G466" t="s">
        <v>19</v>
      </c>
      <c r="H466" t="s">
        <v>90</v>
      </c>
      <c r="I466" t="s">
        <v>21</v>
      </c>
      <c r="J466">
        <v>16</v>
      </c>
      <c r="K466" t="s">
        <v>131</v>
      </c>
      <c r="L466" t="s">
        <v>23</v>
      </c>
      <c r="M466">
        <v>53.6</v>
      </c>
      <c r="N466" t="s">
        <v>24</v>
      </c>
      <c r="O466" s="1">
        <v>43671</v>
      </c>
      <c r="P466" t="s">
        <v>25</v>
      </c>
      <c r="Q466" t="s">
        <v>26</v>
      </c>
      <c r="S466">
        <v>3.55</v>
      </c>
      <c r="T466">
        <f t="shared" si="189"/>
        <v>3.35</v>
      </c>
      <c r="U466" s="2"/>
      <c r="X466" t="str">
        <f t="shared" si="190"/>
        <v>0</v>
      </c>
      <c r="Y466" t="str">
        <f t="shared" si="191"/>
        <v>0</v>
      </c>
      <c r="Z466" t="str">
        <f t="shared" si="192"/>
        <v>0</v>
      </c>
      <c r="AA466" t="str">
        <f t="shared" si="193"/>
        <v>0</v>
      </c>
      <c r="AB466" t="str">
        <f t="shared" si="194"/>
        <v>0</v>
      </c>
      <c r="AC466" t="str">
        <f t="shared" si="195"/>
        <v>0</v>
      </c>
      <c r="AD466" t="str">
        <f t="shared" si="196"/>
        <v>1</v>
      </c>
      <c r="AE466" t="str">
        <f t="shared" si="197"/>
        <v>0</v>
      </c>
      <c r="AF466" t="str">
        <f t="shared" si="198"/>
        <v>0</v>
      </c>
      <c r="AG466" t="str">
        <f t="shared" si="199"/>
        <v>0</v>
      </c>
      <c r="AH466" t="str">
        <f t="shared" si="200"/>
        <v>0</v>
      </c>
      <c r="AI466" t="str">
        <f t="shared" si="201"/>
        <v>0</v>
      </c>
      <c r="AK466" t="str">
        <f t="shared" si="202"/>
        <v>0</v>
      </c>
      <c r="AL466" t="str">
        <f t="shared" si="203"/>
        <v>0</v>
      </c>
      <c r="AM466" t="str">
        <f t="shared" si="204"/>
        <v>1</v>
      </c>
      <c r="AN466" t="str">
        <f t="shared" si="205"/>
        <v>0</v>
      </c>
      <c r="AO466" t="str">
        <f t="shared" si="206"/>
        <v>0</v>
      </c>
      <c r="AP466" t="str">
        <f t="shared" si="207"/>
        <v>1</v>
      </c>
      <c r="AQ466" t="str">
        <f t="shared" si="208"/>
        <v>0</v>
      </c>
      <c r="AR466" t="str">
        <f t="shared" si="209"/>
        <v>0</v>
      </c>
      <c r="AS466" t="str">
        <f t="shared" si="213"/>
        <v>0</v>
      </c>
      <c r="AT466" t="str">
        <f t="shared" si="210"/>
        <v>1</v>
      </c>
      <c r="AV466" t="str">
        <f t="shared" si="211"/>
        <v>0</v>
      </c>
      <c r="AW466" t="str">
        <f t="shared" si="212"/>
        <v>1</v>
      </c>
      <c r="BD466" t="str">
        <f t="shared" si="214"/>
        <v>0010010001</v>
      </c>
      <c r="BE466" t="str">
        <f t="shared" si="215"/>
        <v>1</v>
      </c>
    </row>
    <row r="467" spans="1:57" x14ac:dyDescent="0.45">
      <c r="A467" t="s">
        <v>17</v>
      </c>
      <c r="B467" t="s">
        <v>18</v>
      </c>
      <c r="C467">
        <v>10.35</v>
      </c>
      <c r="D467">
        <v>1</v>
      </c>
      <c r="E467">
        <v>235191</v>
      </c>
      <c r="F467">
        <v>9</v>
      </c>
      <c r="G467" t="s">
        <v>19</v>
      </c>
      <c r="H467" t="s">
        <v>33</v>
      </c>
      <c r="I467" t="s">
        <v>34</v>
      </c>
      <c r="J467">
        <v>16</v>
      </c>
      <c r="K467" t="s">
        <v>131</v>
      </c>
      <c r="L467" t="s">
        <v>23</v>
      </c>
      <c r="M467">
        <v>54.4</v>
      </c>
      <c r="N467" t="s">
        <v>24</v>
      </c>
      <c r="O467" s="1">
        <v>43671</v>
      </c>
      <c r="P467" t="s">
        <v>25</v>
      </c>
      <c r="Q467" t="s">
        <v>26</v>
      </c>
      <c r="S467">
        <v>3.4</v>
      </c>
      <c r="T467">
        <f t="shared" si="189"/>
        <v>3.4</v>
      </c>
      <c r="U467" s="2"/>
      <c r="X467" t="str">
        <f t="shared" si="190"/>
        <v>0</v>
      </c>
      <c r="Y467" t="str">
        <f t="shared" si="191"/>
        <v>0</v>
      </c>
      <c r="Z467" t="str">
        <f t="shared" si="192"/>
        <v>0</v>
      </c>
      <c r="AA467" t="str">
        <f t="shared" si="193"/>
        <v>0</v>
      </c>
      <c r="AB467" t="str">
        <f t="shared" si="194"/>
        <v>0</v>
      </c>
      <c r="AC467" t="str">
        <f t="shared" si="195"/>
        <v>0</v>
      </c>
      <c r="AD467" t="str">
        <f t="shared" si="196"/>
        <v>1</v>
      </c>
      <c r="AE467" t="str">
        <f t="shared" si="197"/>
        <v>0</v>
      </c>
      <c r="AF467" t="str">
        <f t="shared" si="198"/>
        <v>0</v>
      </c>
      <c r="AG467" t="str">
        <f t="shared" si="199"/>
        <v>0</v>
      </c>
      <c r="AH467" t="str">
        <f t="shared" si="200"/>
        <v>0</v>
      </c>
      <c r="AI467" t="str">
        <f t="shared" si="201"/>
        <v>0</v>
      </c>
      <c r="AK467" t="str">
        <f t="shared" si="202"/>
        <v>0</v>
      </c>
      <c r="AL467" t="str">
        <f t="shared" si="203"/>
        <v>0</v>
      </c>
      <c r="AM467" t="str">
        <f t="shared" si="204"/>
        <v>1</v>
      </c>
      <c r="AN467" t="str">
        <f t="shared" si="205"/>
        <v>0</v>
      </c>
      <c r="AO467" t="str">
        <f t="shared" si="206"/>
        <v>0</v>
      </c>
      <c r="AP467" t="str">
        <f t="shared" si="207"/>
        <v>0</v>
      </c>
      <c r="AQ467" t="str">
        <f t="shared" si="208"/>
        <v>0</v>
      </c>
      <c r="AR467" t="str">
        <f t="shared" si="209"/>
        <v>1</v>
      </c>
      <c r="AS467" t="str">
        <f t="shared" si="213"/>
        <v>0</v>
      </c>
      <c r="AT467" t="str">
        <f t="shared" si="210"/>
        <v>0</v>
      </c>
      <c r="AV467" t="str">
        <f t="shared" si="211"/>
        <v>0</v>
      </c>
      <c r="AW467" t="str">
        <f t="shared" si="212"/>
        <v>1</v>
      </c>
      <c r="BD467" t="str">
        <f t="shared" si="214"/>
        <v>0010000100</v>
      </c>
      <c r="BE467" t="str">
        <f t="shared" si="215"/>
        <v>1</v>
      </c>
    </row>
    <row r="468" spans="1:57" x14ac:dyDescent="0.45">
      <c r="A468" t="s">
        <v>17</v>
      </c>
      <c r="B468" t="s">
        <v>18</v>
      </c>
      <c r="C468">
        <v>13.56</v>
      </c>
      <c r="D468">
        <v>1</v>
      </c>
      <c r="E468">
        <v>235191</v>
      </c>
      <c r="F468">
        <v>10</v>
      </c>
      <c r="G468" t="s">
        <v>19</v>
      </c>
      <c r="H468" t="s">
        <v>74</v>
      </c>
      <c r="I468" t="s">
        <v>34</v>
      </c>
      <c r="J468">
        <v>16</v>
      </c>
      <c r="K468" t="s">
        <v>131</v>
      </c>
      <c r="L468" t="s">
        <v>23</v>
      </c>
      <c r="M468">
        <v>54.4</v>
      </c>
      <c r="N468" t="s">
        <v>24</v>
      </c>
      <c r="O468" s="1">
        <v>43671</v>
      </c>
      <c r="P468" t="s">
        <v>25</v>
      </c>
      <c r="Q468" t="s">
        <v>26</v>
      </c>
      <c r="S468">
        <v>3.4</v>
      </c>
      <c r="T468">
        <f t="shared" si="189"/>
        <v>3.4</v>
      </c>
      <c r="U468" s="2"/>
      <c r="X468" t="str">
        <f t="shared" si="190"/>
        <v>0</v>
      </c>
      <c r="Y468" t="str">
        <f t="shared" si="191"/>
        <v>0</v>
      </c>
      <c r="Z468" t="str">
        <f t="shared" si="192"/>
        <v>0</v>
      </c>
      <c r="AA468" t="str">
        <f t="shared" si="193"/>
        <v>0</v>
      </c>
      <c r="AB468" t="str">
        <f t="shared" si="194"/>
        <v>0</v>
      </c>
      <c r="AC468" t="str">
        <f t="shared" si="195"/>
        <v>0</v>
      </c>
      <c r="AD468" t="str">
        <f t="shared" si="196"/>
        <v>1</v>
      </c>
      <c r="AE468" t="str">
        <f t="shared" si="197"/>
        <v>0</v>
      </c>
      <c r="AF468" t="str">
        <f t="shared" si="198"/>
        <v>0</v>
      </c>
      <c r="AG468" t="str">
        <f t="shared" si="199"/>
        <v>0</v>
      </c>
      <c r="AH468" t="str">
        <f t="shared" si="200"/>
        <v>0</v>
      </c>
      <c r="AI468" t="str">
        <f t="shared" si="201"/>
        <v>0</v>
      </c>
      <c r="AK468" t="str">
        <f t="shared" si="202"/>
        <v>0</v>
      </c>
      <c r="AL468" t="str">
        <f t="shared" si="203"/>
        <v>0</v>
      </c>
      <c r="AM468" t="str">
        <f t="shared" si="204"/>
        <v>1</v>
      </c>
      <c r="AN468" t="str">
        <f t="shared" si="205"/>
        <v>0</v>
      </c>
      <c r="AO468" t="str">
        <f t="shared" si="206"/>
        <v>0</v>
      </c>
      <c r="AP468" t="str">
        <f t="shared" si="207"/>
        <v>0</v>
      </c>
      <c r="AQ468" t="str">
        <f t="shared" si="208"/>
        <v>0</v>
      </c>
      <c r="AR468" t="str">
        <f t="shared" si="209"/>
        <v>1</v>
      </c>
      <c r="AS468" t="str">
        <f t="shared" si="213"/>
        <v>0</v>
      </c>
      <c r="AT468" t="str">
        <f t="shared" si="210"/>
        <v>0</v>
      </c>
      <c r="AV468" t="str">
        <f t="shared" si="211"/>
        <v>0</v>
      </c>
      <c r="AW468" t="str">
        <f t="shared" si="212"/>
        <v>1</v>
      </c>
      <c r="BD468" t="str">
        <f t="shared" si="214"/>
        <v>0010000100</v>
      </c>
      <c r="BE468" t="str">
        <f t="shared" si="215"/>
        <v>1</v>
      </c>
    </row>
    <row r="469" spans="1:57" x14ac:dyDescent="0.45">
      <c r="A469" t="s">
        <v>17</v>
      </c>
      <c r="B469" t="s">
        <v>18</v>
      </c>
      <c r="C469">
        <v>11.24</v>
      </c>
      <c r="D469">
        <v>1</v>
      </c>
      <c r="E469">
        <v>235191</v>
      </c>
      <c r="F469">
        <v>27</v>
      </c>
      <c r="G469" t="s">
        <v>19</v>
      </c>
      <c r="H469" t="s">
        <v>30</v>
      </c>
      <c r="I469" t="s">
        <v>28</v>
      </c>
      <c r="J469">
        <v>16</v>
      </c>
      <c r="K469" t="s">
        <v>131</v>
      </c>
      <c r="L469" t="s">
        <v>23</v>
      </c>
      <c r="M469">
        <v>57.6</v>
      </c>
      <c r="N469" t="s">
        <v>24</v>
      </c>
      <c r="O469" s="1">
        <v>43671</v>
      </c>
      <c r="P469" t="s">
        <v>25</v>
      </c>
      <c r="Q469" t="s">
        <v>26</v>
      </c>
      <c r="S469">
        <v>3.6</v>
      </c>
      <c r="T469">
        <f t="shared" si="189"/>
        <v>3.6</v>
      </c>
      <c r="U469" s="2"/>
      <c r="X469" t="str">
        <f t="shared" si="190"/>
        <v>0</v>
      </c>
      <c r="Y469" t="str">
        <f t="shared" si="191"/>
        <v>0</v>
      </c>
      <c r="Z469" t="str">
        <f t="shared" si="192"/>
        <v>0</v>
      </c>
      <c r="AA469" t="str">
        <f t="shared" si="193"/>
        <v>0</v>
      </c>
      <c r="AB469" t="str">
        <f t="shared" si="194"/>
        <v>0</v>
      </c>
      <c r="AC469" t="str">
        <f t="shared" si="195"/>
        <v>0</v>
      </c>
      <c r="AD469" t="str">
        <f t="shared" si="196"/>
        <v>1</v>
      </c>
      <c r="AE469" t="str">
        <f t="shared" si="197"/>
        <v>0</v>
      </c>
      <c r="AF469" t="str">
        <f t="shared" si="198"/>
        <v>0</v>
      </c>
      <c r="AG469" t="str">
        <f t="shared" si="199"/>
        <v>0</v>
      </c>
      <c r="AH469" t="str">
        <f t="shared" si="200"/>
        <v>0</v>
      </c>
      <c r="AI469" t="str">
        <f t="shared" si="201"/>
        <v>0</v>
      </c>
      <c r="AK469" t="str">
        <f t="shared" si="202"/>
        <v>0</v>
      </c>
      <c r="AL469" t="str">
        <f t="shared" si="203"/>
        <v>0</v>
      </c>
      <c r="AM469" t="str">
        <f t="shared" si="204"/>
        <v>1</v>
      </c>
      <c r="AN469" t="str">
        <f t="shared" si="205"/>
        <v>0</v>
      </c>
      <c r="AO469" t="str">
        <f t="shared" si="206"/>
        <v>1</v>
      </c>
      <c r="AP469" t="str">
        <f t="shared" si="207"/>
        <v>0</v>
      </c>
      <c r="AQ469" t="str">
        <f t="shared" si="208"/>
        <v>0</v>
      </c>
      <c r="AR469" t="str">
        <f t="shared" si="209"/>
        <v>0</v>
      </c>
      <c r="AS469" t="str">
        <f t="shared" si="213"/>
        <v>0</v>
      </c>
      <c r="AT469" t="str">
        <f t="shared" si="210"/>
        <v>0</v>
      </c>
      <c r="AV469" t="str">
        <f t="shared" si="211"/>
        <v>0</v>
      </c>
      <c r="AW469" t="str">
        <f t="shared" si="212"/>
        <v>1</v>
      </c>
      <c r="BD469" t="str">
        <f t="shared" si="214"/>
        <v>0010100000</v>
      </c>
      <c r="BE469" t="str">
        <f t="shared" si="215"/>
        <v>1</v>
      </c>
    </row>
    <row r="470" spans="1:57" x14ac:dyDescent="0.45">
      <c r="A470" t="s">
        <v>17</v>
      </c>
      <c r="B470" t="s">
        <v>18</v>
      </c>
      <c r="C470">
        <v>16.04</v>
      </c>
      <c r="D470">
        <v>1</v>
      </c>
      <c r="E470">
        <v>235191</v>
      </c>
      <c r="F470">
        <v>29</v>
      </c>
      <c r="G470" t="s">
        <v>19</v>
      </c>
      <c r="H470" t="s">
        <v>27</v>
      </c>
      <c r="I470" t="s">
        <v>28</v>
      </c>
      <c r="J470">
        <v>16</v>
      </c>
      <c r="K470" t="s">
        <v>131</v>
      </c>
      <c r="L470" t="s">
        <v>23</v>
      </c>
      <c r="M470">
        <v>57.6</v>
      </c>
      <c r="N470" t="s">
        <v>24</v>
      </c>
      <c r="O470" s="1">
        <v>43671</v>
      </c>
      <c r="P470" t="s">
        <v>25</v>
      </c>
      <c r="Q470" t="s">
        <v>26</v>
      </c>
      <c r="S470">
        <v>3.6</v>
      </c>
      <c r="T470">
        <f t="shared" si="189"/>
        <v>3.6</v>
      </c>
      <c r="U470" s="2"/>
      <c r="X470" t="str">
        <f t="shared" si="190"/>
        <v>0</v>
      </c>
      <c r="Y470" t="str">
        <f t="shared" si="191"/>
        <v>0</v>
      </c>
      <c r="Z470" t="str">
        <f t="shared" si="192"/>
        <v>0</v>
      </c>
      <c r="AA470" t="str">
        <f t="shared" si="193"/>
        <v>0</v>
      </c>
      <c r="AB470" t="str">
        <f t="shared" si="194"/>
        <v>0</v>
      </c>
      <c r="AC470" t="str">
        <f t="shared" si="195"/>
        <v>0</v>
      </c>
      <c r="AD470" t="str">
        <f t="shared" si="196"/>
        <v>1</v>
      </c>
      <c r="AE470" t="str">
        <f t="shared" si="197"/>
        <v>0</v>
      </c>
      <c r="AF470" t="str">
        <f t="shared" si="198"/>
        <v>0</v>
      </c>
      <c r="AG470" t="str">
        <f t="shared" si="199"/>
        <v>0</v>
      </c>
      <c r="AH470" t="str">
        <f t="shared" si="200"/>
        <v>0</v>
      </c>
      <c r="AI470" t="str">
        <f t="shared" si="201"/>
        <v>0</v>
      </c>
      <c r="AK470" t="str">
        <f t="shared" si="202"/>
        <v>0</v>
      </c>
      <c r="AL470" t="str">
        <f t="shared" si="203"/>
        <v>0</v>
      </c>
      <c r="AM470" t="str">
        <f t="shared" si="204"/>
        <v>1</v>
      </c>
      <c r="AN470" t="str">
        <f t="shared" si="205"/>
        <v>0</v>
      </c>
      <c r="AO470" t="str">
        <f t="shared" si="206"/>
        <v>1</v>
      </c>
      <c r="AP470" t="str">
        <f t="shared" si="207"/>
        <v>0</v>
      </c>
      <c r="AQ470" t="str">
        <f t="shared" si="208"/>
        <v>0</v>
      </c>
      <c r="AR470" t="str">
        <f t="shared" si="209"/>
        <v>0</v>
      </c>
      <c r="AS470" t="str">
        <f t="shared" si="213"/>
        <v>0</v>
      </c>
      <c r="AT470" t="str">
        <f t="shared" si="210"/>
        <v>0</v>
      </c>
      <c r="AV470" t="str">
        <f t="shared" si="211"/>
        <v>0</v>
      </c>
      <c r="AW470" t="str">
        <f t="shared" si="212"/>
        <v>1</v>
      </c>
      <c r="BD470" t="str">
        <f t="shared" si="214"/>
        <v>0010100000</v>
      </c>
      <c r="BE470" t="str">
        <f t="shared" si="215"/>
        <v>1</v>
      </c>
    </row>
    <row r="471" spans="1:57" x14ac:dyDescent="0.45">
      <c r="A471" t="s">
        <v>17</v>
      </c>
      <c r="B471" t="s">
        <v>18</v>
      </c>
      <c r="C471">
        <v>13.49</v>
      </c>
      <c r="D471">
        <v>1</v>
      </c>
      <c r="E471">
        <v>235191</v>
      </c>
      <c r="F471">
        <v>31</v>
      </c>
      <c r="G471" t="s">
        <v>19</v>
      </c>
      <c r="H471" t="s">
        <v>37</v>
      </c>
      <c r="I471" t="s">
        <v>28</v>
      </c>
      <c r="J471">
        <v>16</v>
      </c>
      <c r="K471" t="s">
        <v>131</v>
      </c>
      <c r="L471" t="s">
        <v>23</v>
      </c>
      <c r="M471">
        <v>57.6</v>
      </c>
      <c r="N471" t="s">
        <v>24</v>
      </c>
      <c r="O471" s="1">
        <v>43671</v>
      </c>
      <c r="P471" t="s">
        <v>25</v>
      </c>
      <c r="Q471" t="s">
        <v>26</v>
      </c>
      <c r="S471">
        <v>3.6</v>
      </c>
      <c r="T471">
        <f t="shared" si="189"/>
        <v>3.6</v>
      </c>
      <c r="U471" s="2"/>
      <c r="X471" t="str">
        <f t="shared" si="190"/>
        <v>0</v>
      </c>
      <c r="Y471" t="str">
        <f t="shared" si="191"/>
        <v>0</v>
      </c>
      <c r="Z471" t="str">
        <f t="shared" si="192"/>
        <v>0</v>
      </c>
      <c r="AA471" t="str">
        <f t="shared" si="193"/>
        <v>0</v>
      </c>
      <c r="AB471" t="str">
        <f t="shared" si="194"/>
        <v>0</v>
      </c>
      <c r="AC471" t="str">
        <f t="shared" si="195"/>
        <v>0</v>
      </c>
      <c r="AD471" t="str">
        <f t="shared" si="196"/>
        <v>1</v>
      </c>
      <c r="AE471" t="str">
        <f t="shared" si="197"/>
        <v>0</v>
      </c>
      <c r="AF471" t="str">
        <f t="shared" si="198"/>
        <v>0</v>
      </c>
      <c r="AG471" t="str">
        <f t="shared" si="199"/>
        <v>0</v>
      </c>
      <c r="AH471" t="str">
        <f t="shared" si="200"/>
        <v>0</v>
      </c>
      <c r="AI471" t="str">
        <f t="shared" si="201"/>
        <v>0</v>
      </c>
      <c r="AK471" t="str">
        <f t="shared" si="202"/>
        <v>0</v>
      </c>
      <c r="AL471" t="str">
        <f t="shared" si="203"/>
        <v>0</v>
      </c>
      <c r="AM471" t="str">
        <f t="shared" si="204"/>
        <v>1</v>
      </c>
      <c r="AN471" t="str">
        <f t="shared" si="205"/>
        <v>0</v>
      </c>
      <c r="AO471" t="str">
        <f t="shared" si="206"/>
        <v>1</v>
      </c>
      <c r="AP471" t="str">
        <f t="shared" si="207"/>
        <v>0</v>
      </c>
      <c r="AQ471" t="str">
        <f t="shared" si="208"/>
        <v>0</v>
      </c>
      <c r="AR471" t="str">
        <f t="shared" si="209"/>
        <v>0</v>
      </c>
      <c r="AS471" t="str">
        <f t="shared" si="213"/>
        <v>0</v>
      </c>
      <c r="AT471" t="str">
        <f t="shared" si="210"/>
        <v>0</v>
      </c>
      <c r="AV471" t="str">
        <f t="shared" si="211"/>
        <v>0</v>
      </c>
      <c r="AW471" t="str">
        <f t="shared" si="212"/>
        <v>1</v>
      </c>
      <c r="BD471" t="str">
        <f t="shared" si="214"/>
        <v>0010100000</v>
      </c>
      <c r="BE471" t="str">
        <f t="shared" si="215"/>
        <v>1</v>
      </c>
    </row>
    <row r="472" spans="1:57" x14ac:dyDescent="0.45">
      <c r="A472" t="s">
        <v>17</v>
      </c>
      <c r="B472" t="s">
        <v>18</v>
      </c>
      <c r="C472">
        <v>15.73</v>
      </c>
      <c r="D472">
        <v>1</v>
      </c>
      <c r="E472">
        <v>235191</v>
      </c>
      <c r="F472">
        <v>22</v>
      </c>
      <c r="G472" t="s">
        <v>19</v>
      </c>
      <c r="H472" t="s">
        <v>50</v>
      </c>
      <c r="I472" t="s">
        <v>28</v>
      </c>
      <c r="J472">
        <v>16</v>
      </c>
      <c r="K472" t="s">
        <v>131</v>
      </c>
      <c r="L472" t="s">
        <v>23</v>
      </c>
      <c r="M472">
        <v>57.6</v>
      </c>
      <c r="N472" t="s">
        <v>24</v>
      </c>
      <c r="O472" s="1">
        <v>43671</v>
      </c>
      <c r="P472" t="s">
        <v>25</v>
      </c>
      <c r="Q472" t="s">
        <v>26</v>
      </c>
      <c r="S472">
        <v>3.6</v>
      </c>
      <c r="T472">
        <f t="shared" si="189"/>
        <v>3.6</v>
      </c>
      <c r="U472" s="2"/>
      <c r="X472" t="str">
        <f t="shared" si="190"/>
        <v>0</v>
      </c>
      <c r="Y472" t="str">
        <f t="shared" si="191"/>
        <v>0</v>
      </c>
      <c r="Z472" t="str">
        <f t="shared" si="192"/>
        <v>0</v>
      </c>
      <c r="AA472" t="str">
        <f t="shared" si="193"/>
        <v>0</v>
      </c>
      <c r="AB472" t="str">
        <f t="shared" si="194"/>
        <v>0</v>
      </c>
      <c r="AC472" t="str">
        <f t="shared" si="195"/>
        <v>0</v>
      </c>
      <c r="AD472" t="str">
        <f t="shared" si="196"/>
        <v>1</v>
      </c>
      <c r="AE472" t="str">
        <f t="shared" si="197"/>
        <v>0</v>
      </c>
      <c r="AF472" t="str">
        <f t="shared" si="198"/>
        <v>0</v>
      </c>
      <c r="AG472" t="str">
        <f t="shared" si="199"/>
        <v>0</v>
      </c>
      <c r="AH472" t="str">
        <f t="shared" si="200"/>
        <v>0</v>
      </c>
      <c r="AI472" t="str">
        <f t="shared" si="201"/>
        <v>0</v>
      </c>
      <c r="AK472" t="str">
        <f t="shared" si="202"/>
        <v>0</v>
      </c>
      <c r="AL472" t="str">
        <f t="shared" si="203"/>
        <v>0</v>
      </c>
      <c r="AM472" t="str">
        <f t="shared" si="204"/>
        <v>1</v>
      </c>
      <c r="AN472" t="str">
        <f t="shared" si="205"/>
        <v>0</v>
      </c>
      <c r="AO472" t="str">
        <f t="shared" si="206"/>
        <v>1</v>
      </c>
      <c r="AP472" t="str">
        <f t="shared" si="207"/>
        <v>0</v>
      </c>
      <c r="AQ472" t="str">
        <f t="shared" si="208"/>
        <v>0</v>
      </c>
      <c r="AR472" t="str">
        <f t="shared" si="209"/>
        <v>0</v>
      </c>
      <c r="AS472" t="str">
        <f t="shared" si="213"/>
        <v>0</v>
      </c>
      <c r="AT472" t="str">
        <f t="shared" si="210"/>
        <v>0</v>
      </c>
      <c r="AV472" t="str">
        <f t="shared" si="211"/>
        <v>0</v>
      </c>
      <c r="AW472" t="str">
        <f t="shared" si="212"/>
        <v>1</v>
      </c>
      <c r="BD472" t="str">
        <f t="shared" si="214"/>
        <v>0010100000</v>
      </c>
      <c r="BE472" t="str">
        <f t="shared" si="215"/>
        <v>1</v>
      </c>
    </row>
    <row r="473" spans="1:57" x14ac:dyDescent="0.45">
      <c r="A473" t="s">
        <v>17</v>
      </c>
      <c r="B473" t="s">
        <v>18</v>
      </c>
      <c r="C473">
        <v>16.03</v>
      </c>
      <c r="D473">
        <v>1</v>
      </c>
      <c r="E473">
        <v>235191</v>
      </c>
      <c r="F473">
        <v>23</v>
      </c>
      <c r="G473" t="s">
        <v>19</v>
      </c>
      <c r="H473" t="s">
        <v>69</v>
      </c>
      <c r="I473" t="s">
        <v>28</v>
      </c>
      <c r="J473">
        <v>16</v>
      </c>
      <c r="K473" t="s">
        <v>131</v>
      </c>
      <c r="L473" t="s">
        <v>23</v>
      </c>
      <c r="M473">
        <v>57.6</v>
      </c>
      <c r="N473" t="s">
        <v>24</v>
      </c>
      <c r="O473" s="1">
        <v>43671</v>
      </c>
      <c r="P473" t="s">
        <v>25</v>
      </c>
      <c r="Q473" t="s">
        <v>26</v>
      </c>
      <c r="S473">
        <v>3.6</v>
      </c>
      <c r="T473">
        <f t="shared" si="189"/>
        <v>3.6</v>
      </c>
      <c r="U473" s="2"/>
      <c r="X473" t="str">
        <f t="shared" si="190"/>
        <v>0</v>
      </c>
      <c r="Y473" t="str">
        <f t="shared" si="191"/>
        <v>0</v>
      </c>
      <c r="Z473" t="str">
        <f t="shared" si="192"/>
        <v>0</v>
      </c>
      <c r="AA473" t="str">
        <f t="shared" si="193"/>
        <v>0</v>
      </c>
      <c r="AB473" t="str">
        <f t="shared" si="194"/>
        <v>0</v>
      </c>
      <c r="AC473" t="str">
        <f t="shared" si="195"/>
        <v>0</v>
      </c>
      <c r="AD473" t="str">
        <f t="shared" si="196"/>
        <v>1</v>
      </c>
      <c r="AE473" t="str">
        <f t="shared" si="197"/>
        <v>0</v>
      </c>
      <c r="AF473" t="str">
        <f t="shared" si="198"/>
        <v>0</v>
      </c>
      <c r="AG473" t="str">
        <f t="shared" si="199"/>
        <v>0</v>
      </c>
      <c r="AH473" t="str">
        <f t="shared" si="200"/>
        <v>0</v>
      </c>
      <c r="AI473" t="str">
        <f t="shared" si="201"/>
        <v>0</v>
      </c>
      <c r="AK473" t="str">
        <f t="shared" si="202"/>
        <v>0</v>
      </c>
      <c r="AL473" t="str">
        <f t="shared" si="203"/>
        <v>0</v>
      </c>
      <c r="AM473" t="str">
        <f t="shared" si="204"/>
        <v>1</v>
      </c>
      <c r="AN473" t="str">
        <f t="shared" si="205"/>
        <v>0</v>
      </c>
      <c r="AO473" t="str">
        <f t="shared" si="206"/>
        <v>1</v>
      </c>
      <c r="AP473" t="str">
        <f t="shared" si="207"/>
        <v>0</v>
      </c>
      <c r="AQ473" t="str">
        <f t="shared" si="208"/>
        <v>0</v>
      </c>
      <c r="AR473" t="str">
        <f t="shared" si="209"/>
        <v>0</v>
      </c>
      <c r="AS473" t="str">
        <f t="shared" si="213"/>
        <v>0</v>
      </c>
      <c r="AT473" t="str">
        <f t="shared" si="210"/>
        <v>0</v>
      </c>
      <c r="AV473" t="str">
        <f t="shared" si="211"/>
        <v>0</v>
      </c>
      <c r="AW473" t="str">
        <f t="shared" si="212"/>
        <v>1</v>
      </c>
      <c r="BD473" t="str">
        <f t="shared" si="214"/>
        <v>0010100000</v>
      </c>
      <c r="BE473" t="str">
        <f t="shared" si="215"/>
        <v>1</v>
      </c>
    </row>
    <row r="474" spans="1:57" x14ac:dyDescent="0.45">
      <c r="A474" t="s">
        <v>17</v>
      </c>
      <c r="B474" t="s">
        <v>18</v>
      </c>
      <c r="C474">
        <v>12.25</v>
      </c>
      <c r="D474">
        <v>1</v>
      </c>
      <c r="E474">
        <v>235191</v>
      </c>
      <c r="F474">
        <v>3</v>
      </c>
      <c r="G474" t="s">
        <v>19</v>
      </c>
      <c r="H474" t="s">
        <v>47</v>
      </c>
      <c r="I474" t="s">
        <v>34</v>
      </c>
      <c r="J474">
        <v>16</v>
      </c>
      <c r="K474" t="s">
        <v>131</v>
      </c>
      <c r="L474" t="s">
        <v>23</v>
      </c>
      <c r="M474">
        <v>58.4</v>
      </c>
      <c r="N474" t="s">
        <v>24</v>
      </c>
      <c r="O474" s="1">
        <v>43671</v>
      </c>
      <c r="P474" t="s">
        <v>25</v>
      </c>
      <c r="Q474" t="s">
        <v>26</v>
      </c>
      <c r="S474">
        <v>3.65</v>
      </c>
      <c r="T474">
        <f t="shared" si="189"/>
        <v>3.65</v>
      </c>
      <c r="U474" s="2"/>
      <c r="X474" t="str">
        <f t="shared" si="190"/>
        <v>0</v>
      </c>
      <c r="Y474" t="str">
        <f t="shared" si="191"/>
        <v>0</v>
      </c>
      <c r="Z474" t="str">
        <f t="shared" si="192"/>
        <v>0</v>
      </c>
      <c r="AA474" t="str">
        <f t="shared" si="193"/>
        <v>0</v>
      </c>
      <c r="AB474" t="str">
        <f t="shared" si="194"/>
        <v>0</v>
      </c>
      <c r="AC474" t="str">
        <f t="shared" si="195"/>
        <v>0</v>
      </c>
      <c r="AD474" t="str">
        <f t="shared" si="196"/>
        <v>1</v>
      </c>
      <c r="AE474" t="str">
        <f t="shared" si="197"/>
        <v>0</v>
      </c>
      <c r="AF474" t="str">
        <f t="shared" si="198"/>
        <v>0</v>
      </c>
      <c r="AG474" t="str">
        <f t="shared" si="199"/>
        <v>0</v>
      </c>
      <c r="AH474" t="str">
        <f t="shared" si="200"/>
        <v>0</v>
      </c>
      <c r="AI474" t="str">
        <f t="shared" si="201"/>
        <v>0</v>
      </c>
      <c r="AK474" t="str">
        <f t="shared" si="202"/>
        <v>0</v>
      </c>
      <c r="AL474" t="str">
        <f t="shared" si="203"/>
        <v>0</v>
      </c>
      <c r="AM474" t="str">
        <f t="shared" si="204"/>
        <v>1</v>
      </c>
      <c r="AN474" t="str">
        <f t="shared" si="205"/>
        <v>0</v>
      </c>
      <c r="AO474" t="str">
        <f t="shared" si="206"/>
        <v>0</v>
      </c>
      <c r="AP474" t="str">
        <f t="shared" si="207"/>
        <v>0</v>
      </c>
      <c r="AQ474" t="str">
        <f t="shared" si="208"/>
        <v>0</v>
      </c>
      <c r="AR474" t="str">
        <f t="shared" si="209"/>
        <v>1</v>
      </c>
      <c r="AS474" t="str">
        <f t="shared" si="213"/>
        <v>0</v>
      </c>
      <c r="AT474" t="str">
        <f t="shared" si="210"/>
        <v>0</v>
      </c>
      <c r="AV474" t="str">
        <f t="shared" si="211"/>
        <v>0</v>
      </c>
      <c r="AW474" t="str">
        <f t="shared" si="212"/>
        <v>1</v>
      </c>
      <c r="BD474" t="str">
        <f t="shared" si="214"/>
        <v>0010000100</v>
      </c>
      <c r="BE474" t="str">
        <f t="shared" si="215"/>
        <v>1</v>
      </c>
    </row>
    <row r="475" spans="1:57" x14ac:dyDescent="0.45">
      <c r="A475" t="s">
        <v>17</v>
      </c>
      <c r="B475" t="s">
        <v>18</v>
      </c>
      <c r="C475">
        <v>13.91</v>
      </c>
      <c r="D475">
        <v>1</v>
      </c>
      <c r="E475">
        <v>235191</v>
      </c>
      <c r="F475">
        <v>4</v>
      </c>
      <c r="G475" t="s">
        <v>19</v>
      </c>
      <c r="H475" t="s">
        <v>66</v>
      </c>
      <c r="I475" t="s">
        <v>34</v>
      </c>
      <c r="J475">
        <v>16</v>
      </c>
      <c r="K475" t="s">
        <v>131</v>
      </c>
      <c r="L475" t="s">
        <v>23</v>
      </c>
      <c r="M475">
        <v>58.4</v>
      </c>
      <c r="N475" t="s">
        <v>24</v>
      </c>
      <c r="O475" s="1">
        <v>43671</v>
      </c>
      <c r="P475" t="s">
        <v>25</v>
      </c>
      <c r="Q475" t="s">
        <v>26</v>
      </c>
      <c r="S475">
        <v>3.65</v>
      </c>
      <c r="T475">
        <f t="shared" si="189"/>
        <v>3.65</v>
      </c>
      <c r="U475" s="2"/>
      <c r="X475" t="str">
        <f t="shared" si="190"/>
        <v>0</v>
      </c>
      <c r="Y475" t="str">
        <f t="shared" si="191"/>
        <v>0</v>
      </c>
      <c r="Z475" t="str">
        <f t="shared" si="192"/>
        <v>0</v>
      </c>
      <c r="AA475" t="str">
        <f t="shared" si="193"/>
        <v>0</v>
      </c>
      <c r="AB475" t="str">
        <f t="shared" si="194"/>
        <v>0</v>
      </c>
      <c r="AC475" t="str">
        <f t="shared" si="195"/>
        <v>0</v>
      </c>
      <c r="AD475" t="str">
        <f t="shared" si="196"/>
        <v>1</v>
      </c>
      <c r="AE475" t="str">
        <f t="shared" si="197"/>
        <v>0</v>
      </c>
      <c r="AF475" t="str">
        <f t="shared" si="198"/>
        <v>0</v>
      </c>
      <c r="AG475" t="str">
        <f t="shared" si="199"/>
        <v>0</v>
      </c>
      <c r="AH475" t="str">
        <f t="shared" si="200"/>
        <v>0</v>
      </c>
      <c r="AI475" t="str">
        <f t="shared" si="201"/>
        <v>0</v>
      </c>
      <c r="AK475" t="str">
        <f t="shared" si="202"/>
        <v>0</v>
      </c>
      <c r="AL475" t="str">
        <f t="shared" si="203"/>
        <v>0</v>
      </c>
      <c r="AM475" t="str">
        <f t="shared" si="204"/>
        <v>1</v>
      </c>
      <c r="AN475" t="str">
        <f t="shared" si="205"/>
        <v>0</v>
      </c>
      <c r="AO475" t="str">
        <f t="shared" si="206"/>
        <v>0</v>
      </c>
      <c r="AP475" t="str">
        <f t="shared" si="207"/>
        <v>0</v>
      </c>
      <c r="AQ475" t="str">
        <f t="shared" si="208"/>
        <v>0</v>
      </c>
      <c r="AR475" t="str">
        <f t="shared" si="209"/>
        <v>1</v>
      </c>
      <c r="AS475" t="str">
        <f t="shared" si="213"/>
        <v>0</v>
      </c>
      <c r="AT475" t="str">
        <f t="shared" si="210"/>
        <v>0</v>
      </c>
      <c r="AV475" t="str">
        <f t="shared" si="211"/>
        <v>0</v>
      </c>
      <c r="AW475" t="str">
        <f t="shared" si="212"/>
        <v>1</v>
      </c>
      <c r="BD475" t="str">
        <f t="shared" si="214"/>
        <v>0010000100</v>
      </c>
      <c r="BE475" t="str">
        <f t="shared" si="215"/>
        <v>1</v>
      </c>
    </row>
    <row r="476" spans="1:57" x14ac:dyDescent="0.45">
      <c r="A476" t="s">
        <v>17</v>
      </c>
      <c r="B476" t="s">
        <v>18</v>
      </c>
      <c r="C476">
        <v>14.27</v>
      </c>
      <c r="D476">
        <v>1</v>
      </c>
      <c r="E476">
        <v>235191</v>
      </c>
      <c r="F476">
        <v>2</v>
      </c>
      <c r="G476" t="s">
        <v>19</v>
      </c>
      <c r="H476" t="s">
        <v>40</v>
      </c>
      <c r="I476" t="s">
        <v>34</v>
      </c>
      <c r="J476">
        <v>16</v>
      </c>
      <c r="K476" t="s">
        <v>131</v>
      </c>
      <c r="L476" t="s">
        <v>23</v>
      </c>
      <c r="M476">
        <v>58.4</v>
      </c>
      <c r="N476" t="s">
        <v>24</v>
      </c>
      <c r="O476" s="1">
        <v>43671</v>
      </c>
      <c r="P476" t="s">
        <v>25</v>
      </c>
      <c r="Q476" t="s">
        <v>26</v>
      </c>
      <c r="S476">
        <v>3.65</v>
      </c>
      <c r="T476">
        <f t="shared" si="189"/>
        <v>3.65</v>
      </c>
      <c r="U476" s="2"/>
      <c r="X476" t="str">
        <f t="shared" si="190"/>
        <v>0</v>
      </c>
      <c r="Y476" t="str">
        <f t="shared" si="191"/>
        <v>0</v>
      </c>
      <c r="Z476" t="str">
        <f t="shared" si="192"/>
        <v>0</v>
      </c>
      <c r="AA476" t="str">
        <f t="shared" si="193"/>
        <v>0</v>
      </c>
      <c r="AB476" t="str">
        <f t="shared" si="194"/>
        <v>0</v>
      </c>
      <c r="AC476" t="str">
        <f t="shared" si="195"/>
        <v>0</v>
      </c>
      <c r="AD476" t="str">
        <f t="shared" si="196"/>
        <v>1</v>
      </c>
      <c r="AE476" t="str">
        <f t="shared" si="197"/>
        <v>0</v>
      </c>
      <c r="AF476" t="str">
        <f t="shared" si="198"/>
        <v>0</v>
      </c>
      <c r="AG476" t="str">
        <f t="shared" si="199"/>
        <v>0</v>
      </c>
      <c r="AH476" t="str">
        <f t="shared" si="200"/>
        <v>0</v>
      </c>
      <c r="AI476" t="str">
        <f t="shared" si="201"/>
        <v>0</v>
      </c>
      <c r="AK476" t="str">
        <f t="shared" si="202"/>
        <v>0</v>
      </c>
      <c r="AL476" t="str">
        <f t="shared" si="203"/>
        <v>0</v>
      </c>
      <c r="AM476" t="str">
        <f t="shared" si="204"/>
        <v>1</v>
      </c>
      <c r="AN476" t="str">
        <f t="shared" si="205"/>
        <v>0</v>
      </c>
      <c r="AO476" t="str">
        <f t="shared" si="206"/>
        <v>0</v>
      </c>
      <c r="AP476" t="str">
        <f t="shared" si="207"/>
        <v>0</v>
      </c>
      <c r="AQ476" t="str">
        <f t="shared" si="208"/>
        <v>0</v>
      </c>
      <c r="AR476" t="str">
        <f t="shared" si="209"/>
        <v>1</v>
      </c>
      <c r="AS476" t="str">
        <f t="shared" si="213"/>
        <v>0</v>
      </c>
      <c r="AT476" t="str">
        <f t="shared" si="210"/>
        <v>0</v>
      </c>
      <c r="AV476" t="str">
        <f t="shared" si="211"/>
        <v>0</v>
      </c>
      <c r="AW476" t="str">
        <f t="shared" si="212"/>
        <v>1</v>
      </c>
      <c r="BD476" t="str">
        <f t="shared" si="214"/>
        <v>0010000100</v>
      </c>
      <c r="BE476" t="str">
        <f t="shared" si="215"/>
        <v>1</v>
      </c>
    </row>
    <row r="477" spans="1:57" x14ac:dyDescent="0.45">
      <c r="A477" t="s">
        <v>17</v>
      </c>
      <c r="B477" t="s">
        <v>18</v>
      </c>
      <c r="C477">
        <v>11</v>
      </c>
      <c r="D477">
        <v>1</v>
      </c>
      <c r="E477">
        <v>235191</v>
      </c>
      <c r="F477">
        <v>17</v>
      </c>
      <c r="G477" t="s">
        <v>19</v>
      </c>
      <c r="H477" t="s">
        <v>78</v>
      </c>
      <c r="I477" t="s">
        <v>34</v>
      </c>
      <c r="J477">
        <v>16</v>
      </c>
      <c r="K477" t="s">
        <v>131</v>
      </c>
      <c r="L477" t="s">
        <v>23</v>
      </c>
      <c r="M477">
        <v>58.4</v>
      </c>
      <c r="N477" t="s">
        <v>24</v>
      </c>
      <c r="O477" s="1">
        <v>43671</v>
      </c>
      <c r="P477" t="s">
        <v>25</v>
      </c>
      <c r="Q477" t="s">
        <v>26</v>
      </c>
      <c r="S477">
        <v>3.65</v>
      </c>
      <c r="T477">
        <f t="shared" si="189"/>
        <v>3.65</v>
      </c>
      <c r="U477" s="2"/>
      <c r="X477" t="str">
        <f t="shared" si="190"/>
        <v>0</v>
      </c>
      <c r="Y477" t="str">
        <f t="shared" si="191"/>
        <v>0</v>
      </c>
      <c r="Z477" t="str">
        <f t="shared" si="192"/>
        <v>0</v>
      </c>
      <c r="AA477" t="str">
        <f t="shared" si="193"/>
        <v>0</v>
      </c>
      <c r="AB477" t="str">
        <f t="shared" si="194"/>
        <v>0</v>
      </c>
      <c r="AC477" t="str">
        <f t="shared" si="195"/>
        <v>0</v>
      </c>
      <c r="AD477" t="str">
        <f t="shared" si="196"/>
        <v>1</v>
      </c>
      <c r="AE477" t="str">
        <f t="shared" si="197"/>
        <v>0</v>
      </c>
      <c r="AF477" t="str">
        <f t="shared" si="198"/>
        <v>0</v>
      </c>
      <c r="AG477" t="str">
        <f t="shared" si="199"/>
        <v>0</v>
      </c>
      <c r="AH477" t="str">
        <f t="shared" si="200"/>
        <v>0</v>
      </c>
      <c r="AI477" t="str">
        <f t="shared" si="201"/>
        <v>0</v>
      </c>
      <c r="AK477" t="str">
        <f t="shared" si="202"/>
        <v>0</v>
      </c>
      <c r="AL477" t="str">
        <f t="shared" si="203"/>
        <v>0</v>
      </c>
      <c r="AM477" t="str">
        <f t="shared" si="204"/>
        <v>1</v>
      </c>
      <c r="AN477" t="str">
        <f t="shared" si="205"/>
        <v>0</v>
      </c>
      <c r="AO477" t="str">
        <f t="shared" si="206"/>
        <v>0</v>
      </c>
      <c r="AP477" t="str">
        <f t="shared" si="207"/>
        <v>0</v>
      </c>
      <c r="AQ477" t="str">
        <f t="shared" si="208"/>
        <v>0</v>
      </c>
      <c r="AR477" t="str">
        <f t="shared" si="209"/>
        <v>1</v>
      </c>
      <c r="AS477" t="str">
        <f t="shared" si="213"/>
        <v>0</v>
      </c>
      <c r="AT477" t="str">
        <f t="shared" si="210"/>
        <v>0</v>
      </c>
      <c r="AV477" t="str">
        <f t="shared" si="211"/>
        <v>0</v>
      </c>
      <c r="AW477" t="str">
        <f t="shared" si="212"/>
        <v>1</v>
      </c>
      <c r="BD477" t="str">
        <f t="shared" si="214"/>
        <v>0010000100</v>
      </c>
      <c r="BE477" t="str">
        <f t="shared" si="215"/>
        <v>1</v>
      </c>
    </row>
    <row r="478" spans="1:57" x14ac:dyDescent="0.45">
      <c r="A478" t="s">
        <v>17</v>
      </c>
      <c r="B478" t="s">
        <v>18</v>
      </c>
      <c r="C478">
        <v>14.4</v>
      </c>
      <c r="D478">
        <v>1</v>
      </c>
      <c r="E478">
        <v>235191</v>
      </c>
      <c r="F478">
        <v>13</v>
      </c>
      <c r="G478" t="s">
        <v>19</v>
      </c>
      <c r="H478" t="s">
        <v>56</v>
      </c>
      <c r="I478" t="s">
        <v>34</v>
      </c>
      <c r="J478">
        <v>16</v>
      </c>
      <c r="K478" t="s">
        <v>131</v>
      </c>
      <c r="L478" t="s">
        <v>23</v>
      </c>
      <c r="M478">
        <v>58.4</v>
      </c>
      <c r="N478" t="s">
        <v>24</v>
      </c>
      <c r="O478" s="1">
        <v>43671</v>
      </c>
      <c r="P478" t="s">
        <v>25</v>
      </c>
      <c r="Q478" t="s">
        <v>26</v>
      </c>
      <c r="S478">
        <v>3.65</v>
      </c>
      <c r="T478">
        <f t="shared" si="189"/>
        <v>3.65</v>
      </c>
      <c r="U478" s="2"/>
      <c r="X478" t="str">
        <f t="shared" si="190"/>
        <v>0</v>
      </c>
      <c r="Y478" t="str">
        <f t="shared" si="191"/>
        <v>0</v>
      </c>
      <c r="Z478" t="str">
        <f t="shared" si="192"/>
        <v>0</v>
      </c>
      <c r="AA478" t="str">
        <f t="shared" si="193"/>
        <v>0</v>
      </c>
      <c r="AB478" t="str">
        <f t="shared" si="194"/>
        <v>0</v>
      </c>
      <c r="AC478" t="str">
        <f t="shared" si="195"/>
        <v>0</v>
      </c>
      <c r="AD478" t="str">
        <f t="shared" si="196"/>
        <v>1</v>
      </c>
      <c r="AE478" t="str">
        <f t="shared" si="197"/>
        <v>0</v>
      </c>
      <c r="AF478" t="str">
        <f t="shared" si="198"/>
        <v>0</v>
      </c>
      <c r="AG478" t="str">
        <f t="shared" si="199"/>
        <v>0</v>
      </c>
      <c r="AH478" t="str">
        <f t="shared" si="200"/>
        <v>0</v>
      </c>
      <c r="AI478" t="str">
        <f t="shared" si="201"/>
        <v>0</v>
      </c>
      <c r="AK478" t="str">
        <f t="shared" si="202"/>
        <v>0</v>
      </c>
      <c r="AL478" t="str">
        <f t="shared" si="203"/>
        <v>0</v>
      </c>
      <c r="AM478" t="str">
        <f t="shared" si="204"/>
        <v>1</v>
      </c>
      <c r="AN478" t="str">
        <f t="shared" si="205"/>
        <v>0</v>
      </c>
      <c r="AO478" t="str">
        <f t="shared" si="206"/>
        <v>0</v>
      </c>
      <c r="AP478" t="str">
        <f t="shared" si="207"/>
        <v>0</v>
      </c>
      <c r="AQ478" t="str">
        <f t="shared" si="208"/>
        <v>0</v>
      </c>
      <c r="AR478" t="str">
        <f t="shared" si="209"/>
        <v>1</v>
      </c>
      <c r="AS478" t="str">
        <f t="shared" si="213"/>
        <v>0</v>
      </c>
      <c r="AT478" t="str">
        <f t="shared" si="210"/>
        <v>0</v>
      </c>
      <c r="AV478" t="str">
        <f t="shared" si="211"/>
        <v>0</v>
      </c>
      <c r="AW478" t="str">
        <f t="shared" si="212"/>
        <v>1</v>
      </c>
      <c r="BD478" t="str">
        <f t="shared" si="214"/>
        <v>0010000100</v>
      </c>
      <c r="BE478" t="str">
        <f t="shared" si="215"/>
        <v>1</v>
      </c>
    </row>
    <row r="479" spans="1:57" x14ac:dyDescent="0.45">
      <c r="A479" t="s">
        <v>17</v>
      </c>
      <c r="B479" t="s">
        <v>18</v>
      </c>
      <c r="C479">
        <v>16.34</v>
      </c>
      <c r="D479">
        <v>1</v>
      </c>
      <c r="E479">
        <v>235191</v>
      </c>
      <c r="F479">
        <v>42</v>
      </c>
      <c r="G479" t="s">
        <v>19</v>
      </c>
      <c r="H479" t="s">
        <v>61</v>
      </c>
      <c r="I479" t="s">
        <v>49</v>
      </c>
      <c r="J479">
        <v>16</v>
      </c>
      <c r="K479" t="s">
        <v>131</v>
      </c>
      <c r="L479" t="s">
        <v>23</v>
      </c>
      <c r="M479">
        <v>65.599999999999994</v>
      </c>
      <c r="N479" t="s">
        <v>24</v>
      </c>
      <c r="O479" s="1">
        <v>43671</v>
      </c>
      <c r="P479" t="s">
        <v>25</v>
      </c>
      <c r="Q479" t="s">
        <v>26</v>
      </c>
      <c r="S479">
        <v>4.0999999999999996</v>
      </c>
      <c r="T479">
        <f t="shared" si="189"/>
        <v>4.0999999999999996</v>
      </c>
      <c r="U479" s="2"/>
      <c r="X479" t="str">
        <f t="shared" si="190"/>
        <v>0</v>
      </c>
      <c r="Y479" t="str">
        <f t="shared" si="191"/>
        <v>0</v>
      </c>
      <c r="Z479" t="str">
        <f t="shared" si="192"/>
        <v>0</v>
      </c>
      <c r="AA479" t="str">
        <f t="shared" si="193"/>
        <v>0</v>
      </c>
      <c r="AB479" t="str">
        <f t="shared" si="194"/>
        <v>0</v>
      </c>
      <c r="AC479" t="str">
        <f t="shared" si="195"/>
        <v>0</v>
      </c>
      <c r="AD479" t="str">
        <f t="shared" si="196"/>
        <v>1</v>
      </c>
      <c r="AE479" t="str">
        <f t="shared" si="197"/>
        <v>0</v>
      </c>
      <c r="AF479" t="str">
        <f t="shared" si="198"/>
        <v>0</v>
      </c>
      <c r="AG479" t="str">
        <f t="shared" si="199"/>
        <v>0</v>
      </c>
      <c r="AH479" t="str">
        <f t="shared" si="200"/>
        <v>0</v>
      </c>
      <c r="AI479" t="str">
        <f t="shared" si="201"/>
        <v>0</v>
      </c>
      <c r="AK479" t="str">
        <f t="shared" si="202"/>
        <v>0</v>
      </c>
      <c r="AL479" t="str">
        <f t="shared" si="203"/>
        <v>0</v>
      </c>
      <c r="AM479" t="str">
        <f t="shared" si="204"/>
        <v>1</v>
      </c>
      <c r="AN479" t="str">
        <f t="shared" si="205"/>
        <v>0</v>
      </c>
      <c r="AO479" t="str">
        <f t="shared" si="206"/>
        <v>0</v>
      </c>
      <c r="AP479" t="str">
        <f t="shared" si="207"/>
        <v>0</v>
      </c>
      <c r="AQ479" t="str">
        <f t="shared" si="208"/>
        <v>0</v>
      </c>
      <c r="AR479" t="str">
        <f t="shared" si="209"/>
        <v>0</v>
      </c>
      <c r="AS479" t="str">
        <f t="shared" si="213"/>
        <v>1</v>
      </c>
      <c r="AT479" t="str">
        <f t="shared" si="210"/>
        <v>0</v>
      </c>
      <c r="AV479" t="str">
        <f t="shared" si="211"/>
        <v>0</v>
      </c>
      <c r="AW479" t="str">
        <f t="shared" si="212"/>
        <v>1</v>
      </c>
      <c r="BD479" t="str">
        <f t="shared" si="214"/>
        <v>0010000010</v>
      </c>
      <c r="BE479" t="str">
        <f t="shared" si="215"/>
        <v>1</v>
      </c>
    </row>
    <row r="480" spans="1:57" x14ac:dyDescent="0.45">
      <c r="A480" t="s">
        <v>17</v>
      </c>
      <c r="B480" t="s">
        <v>18</v>
      </c>
      <c r="C480">
        <v>15.79</v>
      </c>
      <c r="D480">
        <v>1</v>
      </c>
      <c r="E480">
        <v>235191</v>
      </c>
      <c r="F480">
        <v>20</v>
      </c>
      <c r="G480" t="s">
        <v>19</v>
      </c>
      <c r="H480" t="s">
        <v>80</v>
      </c>
      <c r="I480" t="s">
        <v>49</v>
      </c>
      <c r="J480">
        <v>16</v>
      </c>
      <c r="K480" t="s">
        <v>131</v>
      </c>
      <c r="L480" t="s">
        <v>23</v>
      </c>
      <c r="M480">
        <v>65.599999999999994</v>
      </c>
      <c r="N480" t="s">
        <v>24</v>
      </c>
      <c r="O480" s="1">
        <v>43671</v>
      </c>
      <c r="P480" t="s">
        <v>25</v>
      </c>
      <c r="Q480" t="s">
        <v>26</v>
      </c>
      <c r="S480">
        <v>4.0999999999999996</v>
      </c>
      <c r="T480">
        <f t="shared" si="189"/>
        <v>4.0999999999999996</v>
      </c>
      <c r="U480" s="2"/>
      <c r="X480" t="str">
        <f t="shared" si="190"/>
        <v>0</v>
      </c>
      <c r="Y480" t="str">
        <f t="shared" si="191"/>
        <v>0</v>
      </c>
      <c r="Z480" t="str">
        <f t="shared" si="192"/>
        <v>0</v>
      </c>
      <c r="AA480" t="str">
        <f t="shared" si="193"/>
        <v>0</v>
      </c>
      <c r="AB480" t="str">
        <f t="shared" si="194"/>
        <v>0</v>
      </c>
      <c r="AC480" t="str">
        <f t="shared" si="195"/>
        <v>0</v>
      </c>
      <c r="AD480" t="str">
        <f t="shared" si="196"/>
        <v>1</v>
      </c>
      <c r="AE480" t="str">
        <f t="shared" si="197"/>
        <v>0</v>
      </c>
      <c r="AF480" t="str">
        <f t="shared" si="198"/>
        <v>0</v>
      </c>
      <c r="AG480" t="str">
        <f t="shared" si="199"/>
        <v>0</v>
      </c>
      <c r="AH480" t="str">
        <f t="shared" si="200"/>
        <v>0</v>
      </c>
      <c r="AI480" t="str">
        <f t="shared" si="201"/>
        <v>0</v>
      </c>
      <c r="AK480" t="str">
        <f t="shared" si="202"/>
        <v>0</v>
      </c>
      <c r="AL480" t="str">
        <f t="shared" si="203"/>
        <v>0</v>
      </c>
      <c r="AM480" t="str">
        <f t="shared" si="204"/>
        <v>1</v>
      </c>
      <c r="AN480" t="str">
        <f t="shared" si="205"/>
        <v>0</v>
      </c>
      <c r="AO480" t="str">
        <f t="shared" si="206"/>
        <v>0</v>
      </c>
      <c r="AP480" t="str">
        <f t="shared" si="207"/>
        <v>0</v>
      </c>
      <c r="AQ480" t="str">
        <f t="shared" si="208"/>
        <v>0</v>
      </c>
      <c r="AR480" t="str">
        <f t="shared" si="209"/>
        <v>0</v>
      </c>
      <c r="AS480" t="str">
        <f t="shared" si="213"/>
        <v>1</v>
      </c>
      <c r="AT480" t="str">
        <f t="shared" si="210"/>
        <v>0</v>
      </c>
      <c r="AV480" t="str">
        <f t="shared" si="211"/>
        <v>0</v>
      </c>
      <c r="AW480" t="str">
        <f t="shared" si="212"/>
        <v>1</v>
      </c>
      <c r="BD480" t="str">
        <f t="shared" si="214"/>
        <v>0010000010</v>
      </c>
      <c r="BE480" t="str">
        <f t="shared" si="215"/>
        <v>1</v>
      </c>
    </row>
    <row r="481" spans="1:57" x14ac:dyDescent="0.45">
      <c r="A481" t="s">
        <v>17</v>
      </c>
      <c r="B481" t="s">
        <v>18</v>
      </c>
      <c r="C481">
        <v>38.83</v>
      </c>
      <c r="D481">
        <v>1</v>
      </c>
      <c r="E481">
        <v>235191</v>
      </c>
      <c r="F481">
        <v>26</v>
      </c>
      <c r="G481" t="s">
        <v>19</v>
      </c>
      <c r="H481" t="s">
        <v>39</v>
      </c>
      <c r="I481" t="s">
        <v>28</v>
      </c>
      <c r="J481">
        <v>16</v>
      </c>
      <c r="K481" t="s">
        <v>131</v>
      </c>
      <c r="L481" t="s">
        <v>23</v>
      </c>
      <c r="M481">
        <v>82.4</v>
      </c>
      <c r="N481" t="s">
        <v>24</v>
      </c>
      <c r="O481" s="1">
        <v>43671</v>
      </c>
      <c r="P481" t="s">
        <v>25</v>
      </c>
      <c r="Q481" t="s">
        <v>26</v>
      </c>
      <c r="S481">
        <v>5.15</v>
      </c>
      <c r="T481">
        <f t="shared" si="189"/>
        <v>5.15</v>
      </c>
      <c r="U481" s="2"/>
      <c r="X481" t="str">
        <f t="shared" si="190"/>
        <v>0</v>
      </c>
      <c r="Y481" t="str">
        <f t="shared" si="191"/>
        <v>0</v>
      </c>
      <c r="Z481" t="str">
        <f t="shared" si="192"/>
        <v>0</v>
      </c>
      <c r="AA481" t="str">
        <f t="shared" si="193"/>
        <v>0</v>
      </c>
      <c r="AB481" t="str">
        <f t="shared" si="194"/>
        <v>0</v>
      </c>
      <c r="AC481" t="str">
        <f t="shared" si="195"/>
        <v>0</v>
      </c>
      <c r="AD481" t="str">
        <f t="shared" si="196"/>
        <v>1</v>
      </c>
      <c r="AE481" t="str">
        <f t="shared" si="197"/>
        <v>0</v>
      </c>
      <c r="AF481" t="str">
        <f t="shared" si="198"/>
        <v>0</v>
      </c>
      <c r="AG481" t="str">
        <f t="shared" si="199"/>
        <v>0</v>
      </c>
      <c r="AH481" t="str">
        <f t="shared" si="200"/>
        <v>0</v>
      </c>
      <c r="AI481" t="str">
        <f t="shared" si="201"/>
        <v>0</v>
      </c>
      <c r="AK481" t="str">
        <f t="shared" si="202"/>
        <v>0</v>
      </c>
      <c r="AL481" t="str">
        <f t="shared" si="203"/>
        <v>0</v>
      </c>
      <c r="AM481" t="str">
        <f t="shared" si="204"/>
        <v>1</v>
      </c>
      <c r="AN481" t="str">
        <f t="shared" si="205"/>
        <v>0</v>
      </c>
      <c r="AO481" t="str">
        <f t="shared" si="206"/>
        <v>1</v>
      </c>
      <c r="AP481" t="str">
        <f t="shared" si="207"/>
        <v>0</v>
      </c>
      <c r="AQ481" t="str">
        <f t="shared" si="208"/>
        <v>0</v>
      </c>
      <c r="AR481" t="str">
        <f t="shared" si="209"/>
        <v>0</v>
      </c>
      <c r="AS481" t="str">
        <f t="shared" si="213"/>
        <v>0</v>
      </c>
      <c r="AT481" t="str">
        <f t="shared" si="210"/>
        <v>0</v>
      </c>
      <c r="AV481" t="str">
        <f t="shared" si="211"/>
        <v>0</v>
      </c>
      <c r="AW481" t="str">
        <f t="shared" si="212"/>
        <v>1</v>
      </c>
      <c r="BD481" t="str">
        <f t="shared" si="214"/>
        <v>0010100000</v>
      </c>
      <c r="BE481" t="str">
        <f t="shared" si="215"/>
        <v>1</v>
      </c>
    </row>
    <row r="482" spans="1:57" x14ac:dyDescent="0.45">
      <c r="A482" t="s">
        <v>17</v>
      </c>
      <c r="B482" t="s">
        <v>18</v>
      </c>
      <c r="C482">
        <v>25.44</v>
      </c>
      <c r="D482">
        <v>1</v>
      </c>
      <c r="E482">
        <v>235191</v>
      </c>
      <c r="F482">
        <v>28</v>
      </c>
      <c r="G482" t="s">
        <v>19</v>
      </c>
      <c r="H482" t="s">
        <v>31</v>
      </c>
      <c r="I482" t="s">
        <v>28</v>
      </c>
      <c r="J482">
        <v>24</v>
      </c>
      <c r="K482" t="s">
        <v>131</v>
      </c>
      <c r="L482" t="s">
        <v>23</v>
      </c>
      <c r="M482">
        <v>86.4</v>
      </c>
      <c r="N482" t="s">
        <v>24</v>
      </c>
      <c r="O482" s="1">
        <v>43671</v>
      </c>
      <c r="P482" t="s">
        <v>25</v>
      </c>
      <c r="Q482" t="s">
        <v>26</v>
      </c>
      <c r="S482">
        <v>3.6</v>
      </c>
      <c r="T482">
        <f t="shared" si="189"/>
        <v>3.6</v>
      </c>
      <c r="U482" s="2"/>
      <c r="X482" t="str">
        <f t="shared" si="190"/>
        <v>0</v>
      </c>
      <c r="Y482" t="str">
        <f t="shared" si="191"/>
        <v>0</v>
      </c>
      <c r="Z482" t="str">
        <f t="shared" si="192"/>
        <v>0</v>
      </c>
      <c r="AA482" t="str">
        <f t="shared" si="193"/>
        <v>0</v>
      </c>
      <c r="AB482" t="str">
        <f t="shared" si="194"/>
        <v>0</v>
      </c>
      <c r="AC482" t="str">
        <f t="shared" si="195"/>
        <v>0</v>
      </c>
      <c r="AD482" t="str">
        <f t="shared" si="196"/>
        <v>1</v>
      </c>
      <c r="AE482" t="str">
        <f t="shared" si="197"/>
        <v>0</v>
      </c>
      <c r="AF482" t="str">
        <f t="shared" si="198"/>
        <v>0</v>
      </c>
      <c r="AG482" t="str">
        <f t="shared" si="199"/>
        <v>0</v>
      </c>
      <c r="AH482" t="str">
        <f t="shared" si="200"/>
        <v>0</v>
      </c>
      <c r="AI482" t="str">
        <f t="shared" si="201"/>
        <v>0</v>
      </c>
      <c r="AK482" t="str">
        <f t="shared" si="202"/>
        <v>0</v>
      </c>
      <c r="AL482" t="str">
        <f t="shared" si="203"/>
        <v>0</v>
      </c>
      <c r="AM482" t="str">
        <f t="shared" si="204"/>
        <v>1</v>
      </c>
      <c r="AN482" t="str">
        <f t="shared" si="205"/>
        <v>0</v>
      </c>
      <c r="AO482" t="str">
        <f t="shared" si="206"/>
        <v>1</v>
      </c>
      <c r="AP482" t="str">
        <f t="shared" si="207"/>
        <v>0</v>
      </c>
      <c r="AQ482" t="str">
        <f t="shared" si="208"/>
        <v>0</v>
      </c>
      <c r="AR482" t="str">
        <f t="shared" si="209"/>
        <v>0</v>
      </c>
      <c r="AS482" t="str">
        <f t="shared" si="213"/>
        <v>0</v>
      </c>
      <c r="AT482" t="str">
        <f t="shared" si="210"/>
        <v>0</v>
      </c>
      <c r="AV482" t="str">
        <f t="shared" si="211"/>
        <v>0</v>
      </c>
      <c r="AW482" t="str">
        <f t="shared" si="212"/>
        <v>1</v>
      </c>
      <c r="BD482" t="str">
        <f t="shared" si="214"/>
        <v>0010100000</v>
      </c>
      <c r="BE482" t="str">
        <f t="shared" si="215"/>
        <v>1</v>
      </c>
    </row>
    <row r="483" spans="1:57" x14ac:dyDescent="0.45">
      <c r="A483" t="s">
        <v>17</v>
      </c>
      <c r="B483" t="s">
        <v>18</v>
      </c>
      <c r="C483">
        <v>20.52</v>
      </c>
      <c r="D483">
        <v>1</v>
      </c>
      <c r="E483">
        <v>235191</v>
      </c>
      <c r="F483">
        <v>16</v>
      </c>
      <c r="G483" t="s">
        <v>19</v>
      </c>
      <c r="H483" t="s">
        <v>63</v>
      </c>
      <c r="I483" t="s">
        <v>34</v>
      </c>
      <c r="J483">
        <v>32</v>
      </c>
      <c r="K483" t="s">
        <v>131</v>
      </c>
      <c r="L483" t="s">
        <v>23</v>
      </c>
      <c r="M483">
        <v>102.4</v>
      </c>
      <c r="N483" t="s">
        <v>24</v>
      </c>
      <c r="O483" s="1">
        <v>43671</v>
      </c>
      <c r="P483" t="s">
        <v>25</v>
      </c>
      <c r="Q483" t="s">
        <v>26</v>
      </c>
      <c r="S483">
        <v>3.2</v>
      </c>
      <c r="T483">
        <f t="shared" si="189"/>
        <v>3.2</v>
      </c>
      <c r="U483" s="2"/>
      <c r="X483" t="str">
        <f t="shared" si="190"/>
        <v>0</v>
      </c>
      <c r="Y483" t="str">
        <f t="shared" si="191"/>
        <v>0</v>
      </c>
      <c r="Z483" t="str">
        <f t="shared" si="192"/>
        <v>0</v>
      </c>
      <c r="AA483" t="str">
        <f t="shared" si="193"/>
        <v>0</v>
      </c>
      <c r="AB483" t="str">
        <f t="shared" si="194"/>
        <v>0</v>
      </c>
      <c r="AC483" t="str">
        <f t="shared" si="195"/>
        <v>0</v>
      </c>
      <c r="AD483" t="str">
        <f t="shared" si="196"/>
        <v>1</v>
      </c>
      <c r="AE483" t="str">
        <f t="shared" si="197"/>
        <v>0</v>
      </c>
      <c r="AF483" t="str">
        <f t="shared" si="198"/>
        <v>0</v>
      </c>
      <c r="AG483" t="str">
        <f t="shared" si="199"/>
        <v>0</v>
      </c>
      <c r="AH483" t="str">
        <f t="shared" si="200"/>
        <v>0</v>
      </c>
      <c r="AI483" t="str">
        <f t="shared" si="201"/>
        <v>0</v>
      </c>
      <c r="AK483" t="str">
        <f t="shared" si="202"/>
        <v>0</v>
      </c>
      <c r="AL483" t="str">
        <f t="shared" si="203"/>
        <v>0</v>
      </c>
      <c r="AM483" t="str">
        <f t="shared" si="204"/>
        <v>1</v>
      </c>
      <c r="AN483" t="str">
        <f t="shared" si="205"/>
        <v>0</v>
      </c>
      <c r="AO483" t="str">
        <f t="shared" si="206"/>
        <v>0</v>
      </c>
      <c r="AP483" t="str">
        <f t="shared" si="207"/>
        <v>0</v>
      </c>
      <c r="AQ483" t="str">
        <f t="shared" si="208"/>
        <v>0</v>
      </c>
      <c r="AR483" t="str">
        <f t="shared" si="209"/>
        <v>1</v>
      </c>
      <c r="AS483" t="str">
        <f t="shared" si="213"/>
        <v>0</v>
      </c>
      <c r="AT483" t="str">
        <f t="shared" si="210"/>
        <v>0</v>
      </c>
      <c r="AV483" t="str">
        <f t="shared" si="211"/>
        <v>1</v>
      </c>
      <c r="AW483" t="str">
        <f t="shared" si="212"/>
        <v>1</v>
      </c>
      <c r="BD483" t="str">
        <f t="shared" si="214"/>
        <v>0010000100</v>
      </c>
      <c r="BE483" t="str">
        <f t="shared" si="215"/>
        <v>1</v>
      </c>
    </row>
    <row r="484" spans="1:57" x14ac:dyDescent="0.45">
      <c r="A484" t="s">
        <v>17</v>
      </c>
      <c r="B484" t="s">
        <v>18</v>
      </c>
      <c r="C484">
        <v>34.86</v>
      </c>
      <c r="D484">
        <v>1</v>
      </c>
      <c r="E484">
        <v>235191</v>
      </c>
      <c r="F484">
        <v>21</v>
      </c>
      <c r="G484" t="s">
        <v>19</v>
      </c>
      <c r="H484" t="s">
        <v>29</v>
      </c>
      <c r="I484" t="s">
        <v>28</v>
      </c>
      <c r="J484">
        <v>40</v>
      </c>
      <c r="K484" t="s">
        <v>131</v>
      </c>
      <c r="L484" t="s">
        <v>23</v>
      </c>
      <c r="M484">
        <v>144</v>
      </c>
      <c r="N484" t="s">
        <v>24</v>
      </c>
      <c r="O484" s="1">
        <v>43671</v>
      </c>
      <c r="P484" t="s">
        <v>25</v>
      </c>
      <c r="Q484" t="s">
        <v>26</v>
      </c>
      <c r="S484">
        <v>3.6</v>
      </c>
      <c r="T484">
        <f t="shared" si="189"/>
        <v>3.6</v>
      </c>
      <c r="U484" s="2"/>
      <c r="X484" t="str">
        <f t="shared" si="190"/>
        <v>0</v>
      </c>
      <c r="Y484" t="str">
        <f t="shared" si="191"/>
        <v>0</v>
      </c>
      <c r="Z484" t="str">
        <f t="shared" si="192"/>
        <v>0</v>
      </c>
      <c r="AA484" t="str">
        <f t="shared" si="193"/>
        <v>0</v>
      </c>
      <c r="AB484" t="str">
        <f t="shared" si="194"/>
        <v>0</v>
      </c>
      <c r="AC484" t="str">
        <f t="shared" si="195"/>
        <v>0</v>
      </c>
      <c r="AD484" t="str">
        <f t="shared" si="196"/>
        <v>1</v>
      </c>
      <c r="AE484" t="str">
        <f t="shared" si="197"/>
        <v>0</v>
      </c>
      <c r="AF484" t="str">
        <f t="shared" si="198"/>
        <v>0</v>
      </c>
      <c r="AG484" t="str">
        <f t="shared" si="199"/>
        <v>0</v>
      </c>
      <c r="AH484" t="str">
        <f t="shared" si="200"/>
        <v>0</v>
      </c>
      <c r="AI484" t="str">
        <f t="shared" si="201"/>
        <v>0</v>
      </c>
      <c r="AK484" t="str">
        <f t="shared" si="202"/>
        <v>0</v>
      </c>
      <c r="AL484" t="str">
        <f t="shared" si="203"/>
        <v>0</v>
      </c>
      <c r="AM484" t="str">
        <f t="shared" si="204"/>
        <v>1</v>
      </c>
      <c r="AN484" t="str">
        <f t="shared" si="205"/>
        <v>0</v>
      </c>
      <c r="AO484" t="str">
        <f t="shared" si="206"/>
        <v>1</v>
      </c>
      <c r="AP484" t="str">
        <f t="shared" si="207"/>
        <v>0</v>
      </c>
      <c r="AQ484" t="str">
        <f t="shared" si="208"/>
        <v>0</v>
      </c>
      <c r="AR484" t="str">
        <f t="shared" si="209"/>
        <v>0</v>
      </c>
      <c r="AS484" t="str">
        <f t="shared" si="213"/>
        <v>0</v>
      </c>
      <c r="AT484" t="str">
        <f t="shared" si="210"/>
        <v>0</v>
      </c>
      <c r="AV484" t="str">
        <f t="shared" si="211"/>
        <v>1</v>
      </c>
      <c r="AW484" t="str">
        <f t="shared" si="212"/>
        <v>1</v>
      </c>
      <c r="BD484" t="str">
        <f t="shared" si="214"/>
        <v>0010100000</v>
      </c>
      <c r="BE484" t="str">
        <f t="shared" si="215"/>
        <v>1</v>
      </c>
    </row>
    <row r="485" spans="1:57" x14ac:dyDescent="0.45">
      <c r="A485" t="s">
        <v>17</v>
      </c>
      <c r="B485" t="s">
        <v>18</v>
      </c>
      <c r="C485">
        <v>45.47</v>
      </c>
      <c r="D485">
        <v>1</v>
      </c>
      <c r="E485">
        <v>235191</v>
      </c>
      <c r="F485">
        <v>37</v>
      </c>
      <c r="G485" t="s">
        <v>19</v>
      </c>
      <c r="H485" t="s">
        <v>20</v>
      </c>
      <c r="I485" t="s">
        <v>21</v>
      </c>
      <c r="J485">
        <v>72</v>
      </c>
      <c r="K485" t="s">
        <v>131</v>
      </c>
      <c r="L485" t="s">
        <v>23</v>
      </c>
      <c r="M485">
        <v>237.6</v>
      </c>
      <c r="N485" t="s">
        <v>24</v>
      </c>
      <c r="O485" s="1">
        <v>43671</v>
      </c>
      <c r="P485" t="s">
        <v>25</v>
      </c>
      <c r="Q485" t="s">
        <v>26</v>
      </c>
      <c r="S485">
        <v>3.3</v>
      </c>
      <c r="T485">
        <f t="shared" si="189"/>
        <v>3.3</v>
      </c>
      <c r="U485" s="2"/>
      <c r="X485" t="str">
        <f t="shared" si="190"/>
        <v>0</v>
      </c>
      <c r="Y485" t="str">
        <f t="shared" si="191"/>
        <v>0</v>
      </c>
      <c r="Z485" t="str">
        <f t="shared" si="192"/>
        <v>0</v>
      </c>
      <c r="AA485" t="str">
        <f t="shared" si="193"/>
        <v>0</v>
      </c>
      <c r="AB485" t="str">
        <f t="shared" si="194"/>
        <v>0</v>
      </c>
      <c r="AC485" t="str">
        <f t="shared" si="195"/>
        <v>0</v>
      </c>
      <c r="AD485" t="str">
        <f t="shared" si="196"/>
        <v>1</v>
      </c>
      <c r="AE485" t="str">
        <f t="shared" si="197"/>
        <v>0</v>
      </c>
      <c r="AF485" t="str">
        <f t="shared" si="198"/>
        <v>0</v>
      </c>
      <c r="AG485" t="str">
        <f t="shared" si="199"/>
        <v>0</v>
      </c>
      <c r="AH485" t="str">
        <f t="shared" si="200"/>
        <v>0</v>
      </c>
      <c r="AI485" t="str">
        <f t="shared" si="201"/>
        <v>0</v>
      </c>
      <c r="AK485" t="str">
        <f t="shared" si="202"/>
        <v>0</v>
      </c>
      <c r="AL485" t="str">
        <f t="shared" si="203"/>
        <v>0</v>
      </c>
      <c r="AM485" t="str">
        <f t="shared" si="204"/>
        <v>1</v>
      </c>
      <c r="AN485" t="str">
        <f t="shared" si="205"/>
        <v>0</v>
      </c>
      <c r="AO485" t="str">
        <f t="shared" si="206"/>
        <v>0</v>
      </c>
      <c r="AP485" t="str">
        <f t="shared" si="207"/>
        <v>1</v>
      </c>
      <c r="AQ485" t="str">
        <f t="shared" si="208"/>
        <v>0</v>
      </c>
      <c r="AR485" t="str">
        <f t="shared" si="209"/>
        <v>0</v>
      </c>
      <c r="AS485" t="str">
        <f t="shared" si="213"/>
        <v>0</v>
      </c>
      <c r="AT485" t="str">
        <f t="shared" si="210"/>
        <v>0</v>
      </c>
      <c r="AV485" t="str">
        <f t="shared" si="211"/>
        <v>1</v>
      </c>
      <c r="AW485" t="str">
        <f t="shared" si="212"/>
        <v>1</v>
      </c>
      <c r="BD485" t="str">
        <f t="shared" si="214"/>
        <v>0010010000</v>
      </c>
      <c r="BE485" t="str">
        <f t="shared" si="215"/>
        <v>1</v>
      </c>
    </row>
    <row r="486" spans="1:57" x14ac:dyDescent="0.45">
      <c r="A486" t="s">
        <v>17</v>
      </c>
      <c r="B486" t="s">
        <v>18</v>
      </c>
      <c r="C486">
        <v>7.96</v>
      </c>
      <c r="D486">
        <v>1</v>
      </c>
      <c r="E486">
        <v>234828</v>
      </c>
      <c r="F486">
        <v>30</v>
      </c>
      <c r="G486" t="s">
        <v>19</v>
      </c>
      <c r="H486" t="s">
        <v>27</v>
      </c>
      <c r="I486" t="s">
        <v>28</v>
      </c>
      <c r="J486">
        <v>8</v>
      </c>
      <c r="K486" t="s">
        <v>132</v>
      </c>
      <c r="L486" t="s">
        <v>23</v>
      </c>
      <c r="M486">
        <v>0</v>
      </c>
      <c r="N486" t="s">
        <v>24</v>
      </c>
      <c r="O486" s="1">
        <v>43665</v>
      </c>
      <c r="P486" t="s">
        <v>25</v>
      </c>
      <c r="Q486" t="s">
        <v>26</v>
      </c>
      <c r="S486">
        <v>0</v>
      </c>
      <c r="T486">
        <f t="shared" si="189"/>
        <v>0</v>
      </c>
      <c r="U486" s="2"/>
      <c r="X486" t="str">
        <f t="shared" si="190"/>
        <v>0</v>
      </c>
      <c r="Y486" t="str">
        <f t="shared" si="191"/>
        <v>0</v>
      </c>
      <c r="Z486" t="str">
        <f t="shared" si="192"/>
        <v>0</v>
      </c>
      <c r="AA486" t="str">
        <f t="shared" si="193"/>
        <v>0</v>
      </c>
      <c r="AB486" t="str">
        <f t="shared" si="194"/>
        <v>0</v>
      </c>
      <c r="AC486" t="str">
        <f t="shared" si="195"/>
        <v>0</v>
      </c>
      <c r="AD486" t="str">
        <f t="shared" si="196"/>
        <v>1</v>
      </c>
      <c r="AE486" t="str">
        <f t="shared" si="197"/>
        <v>0</v>
      </c>
      <c r="AF486" t="str">
        <f t="shared" si="198"/>
        <v>0</v>
      </c>
      <c r="AG486" t="str">
        <f t="shared" si="199"/>
        <v>0</v>
      </c>
      <c r="AH486" t="str">
        <f t="shared" si="200"/>
        <v>0</v>
      </c>
      <c r="AI486" t="str">
        <f t="shared" si="201"/>
        <v>0</v>
      </c>
      <c r="AK486" t="str">
        <f t="shared" si="202"/>
        <v>0</v>
      </c>
      <c r="AL486" t="str">
        <f t="shared" si="203"/>
        <v>0</v>
      </c>
      <c r="AM486" t="str">
        <f t="shared" si="204"/>
        <v>1</v>
      </c>
      <c r="AN486" t="str">
        <f t="shared" si="205"/>
        <v>0</v>
      </c>
      <c r="AO486" t="str">
        <f t="shared" si="206"/>
        <v>1</v>
      </c>
      <c r="AP486" t="str">
        <f t="shared" si="207"/>
        <v>0</v>
      </c>
      <c r="AQ486" t="str">
        <f t="shared" si="208"/>
        <v>0</v>
      </c>
      <c r="AR486" t="str">
        <f t="shared" si="209"/>
        <v>0</v>
      </c>
      <c r="AS486" t="str">
        <f t="shared" si="213"/>
        <v>0</v>
      </c>
      <c r="AT486" t="str">
        <f t="shared" si="210"/>
        <v>0</v>
      </c>
      <c r="AV486" t="str">
        <f t="shared" si="211"/>
        <v>0</v>
      </c>
      <c r="AW486" t="str">
        <f t="shared" si="212"/>
        <v>0</v>
      </c>
      <c r="BD486" t="str">
        <f t="shared" si="214"/>
        <v>0010100000</v>
      </c>
      <c r="BE486" t="str">
        <f t="shared" si="215"/>
        <v>0</v>
      </c>
    </row>
    <row r="487" spans="1:57" x14ac:dyDescent="0.45">
      <c r="A487" t="s">
        <v>17</v>
      </c>
      <c r="B487" t="s">
        <v>18</v>
      </c>
      <c r="C487">
        <v>5.47</v>
      </c>
      <c r="D487">
        <v>1</v>
      </c>
      <c r="E487">
        <v>234828</v>
      </c>
      <c r="F487">
        <v>27</v>
      </c>
      <c r="G487" t="s">
        <v>19</v>
      </c>
      <c r="H487" t="s">
        <v>110</v>
      </c>
      <c r="I487" t="s">
        <v>28</v>
      </c>
      <c r="J487">
        <v>8</v>
      </c>
      <c r="K487" t="s">
        <v>132</v>
      </c>
      <c r="L487" t="s">
        <v>23</v>
      </c>
      <c r="M487">
        <v>0</v>
      </c>
      <c r="N487" t="s">
        <v>24</v>
      </c>
      <c r="O487" s="1">
        <v>43665</v>
      </c>
      <c r="P487" t="s">
        <v>25</v>
      </c>
      <c r="Q487" t="s">
        <v>26</v>
      </c>
      <c r="S487">
        <v>0</v>
      </c>
      <c r="T487">
        <f t="shared" si="189"/>
        <v>0</v>
      </c>
      <c r="U487" s="2"/>
      <c r="X487" t="str">
        <f t="shared" si="190"/>
        <v>0</v>
      </c>
      <c r="Y487" t="str">
        <f t="shared" si="191"/>
        <v>0</v>
      </c>
      <c r="Z487" t="str">
        <f t="shared" si="192"/>
        <v>0</v>
      </c>
      <c r="AA487" t="str">
        <f t="shared" si="193"/>
        <v>0</v>
      </c>
      <c r="AB487" t="str">
        <f t="shared" si="194"/>
        <v>0</v>
      </c>
      <c r="AC487" t="str">
        <f t="shared" si="195"/>
        <v>0</v>
      </c>
      <c r="AD487" t="str">
        <f t="shared" si="196"/>
        <v>1</v>
      </c>
      <c r="AE487" t="str">
        <f t="shared" si="197"/>
        <v>0</v>
      </c>
      <c r="AF487" t="str">
        <f t="shared" si="198"/>
        <v>0</v>
      </c>
      <c r="AG487" t="str">
        <f t="shared" si="199"/>
        <v>0</v>
      </c>
      <c r="AH487" t="str">
        <f t="shared" si="200"/>
        <v>0</v>
      </c>
      <c r="AI487" t="str">
        <f t="shared" si="201"/>
        <v>0</v>
      </c>
      <c r="AK487" t="str">
        <f t="shared" si="202"/>
        <v>0</v>
      </c>
      <c r="AL487" t="str">
        <f t="shared" si="203"/>
        <v>0</v>
      </c>
      <c r="AM487" t="str">
        <f t="shared" si="204"/>
        <v>1</v>
      </c>
      <c r="AN487" t="str">
        <f t="shared" si="205"/>
        <v>0</v>
      </c>
      <c r="AO487" t="str">
        <f t="shared" si="206"/>
        <v>1</v>
      </c>
      <c r="AP487" t="str">
        <f t="shared" si="207"/>
        <v>0</v>
      </c>
      <c r="AQ487" t="str">
        <f t="shared" si="208"/>
        <v>0</v>
      </c>
      <c r="AR487" t="str">
        <f t="shared" si="209"/>
        <v>0</v>
      </c>
      <c r="AS487" t="str">
        <f t="shared" si="213"/>
        <v>0</v>
      </c>
      <c r="AT487" t="str">
        <f t="shared" si="210"/>
        <v>0</v>
      </c>
      <c r="AV487" t="str">
        <f t="shared" si="211"/>
        <v>0</v>
      </c>
      <c r="AW487" t="str">
        <f t="shared" si="212"/>
        <v>0</v>
      </c>
      <c r="BD487" t="str">
        <f t="shared" si="214"/>
        <v>0010100000</v>
      </c>
      <c r="BE487" t="str">
        <f t="shared" si="215"/>
        <v>0</v>
      </c>
    </row>
    <row r="488" spans="1:57" x14ac:dyDescent="0.45">
      <c r="A488" t="s">
        <v>17</v>
      </c>
      <c r="B488" t="s">
        <v>18</v>
      </c>
      <c r="C488">
        <v>4.96</v>
      </c>
      <c r="D488">
        <v>1</v>
      </c>
      <c r="E488">
        <v>234828</v>
      </c>
      <c r="F488">
        <v>16</v>
      </c>
      <c r="G488" t="s">
        <v>19</v>
      </c>
      <c r="H488" t="s">
        <v>118</v>
      </c>
      <c r="I488" t="s">
        <v>34</v>
      </c>
      <c r="J488">
        <v>8</v>
      </c>
      <c r="K488" t="s">
        <v>132</v>
      </c>
      <c r="L488" t="s">
        <v>23</v>
      </c>
      <c r="M488">
        <v>25.6</v>
      </c>
      <c r="N488" t="s">
        <v>24</v>
      </c>
      <c r="O488" s="1">
        <v>43665</v>
      </c>
      <c r="P488" t="s">
        <v>25</v>
      </c>
      <c r="Q488" t="s">
        <v>26</v>
      </c>
      <c r="S488">
        <v>3.2</v>
      </c>
      <c r="T488">
        <f t="shared" si="189"/>
        <v>3.2</v>
      </c>
      <c r="U488" s="2"/>
      <c r="X488" t="str">
        <f t="shared" si="190"/>
        <v>0</v>
      </c>
      <c r="Y488" t="str">
        <f t="shared" si="191"/>
        <v>0</v>
      </c>
      <c r="Z488" t="str">
        <f t="shared" si="192"/>
        <v>0</v>
      </c>
      <c r="AA488" t="str">
        <f t="shared" si="193"/>
        <v>0</v>
      </c>
      <c r="AB488" t="str">
        <f t="shared" si="194"/>
        <v>0</v>
      </c>
      <c r="AC488" t="str">
        <f t="shared" si="195"/>
        <v>0</v>
      </c>
      <c r="AD488" t="str">
        <f t="shared" si="196"/>
        <v>1</v>
      </c>
      <c r="AE488" t="str">
        <f t="shared" si="197"/>
        <v>0</v>
      </c>
      <c r="AF488" t="str">
        <f t="shared" si="198"/>
        <v>0</v>
      </c>
      <c r="AG488" t="str">
        <f t="shared" si="199"/>
        <v>0</v>
      </c>
      <c r="AH488" t="str">
        <f t="shared" si="200"/>
        <v>0</v>
      </c>
      <c r="AI488" t="str">
        <f t="shared" si="201"/>
        <v>0</v>
      </c>
      <c r="AK488" t="str">
        <f t="shared" si="202"/>
        <v>0</v>
      </c>
      <c r="AL488" t="str">
        <f t="shared" si="203"/>
        <v>0</v>
      </c>
      <c r="AM488" t="str">
        <f t="shared" si="204"/>
        <v>1</v>
      </c>
      <c r="AN488" t="str">
        <f t="shared" si="205"/>
        <v>0</v>
      </c>
      <c r="AO488" t="str">
        <f t="shared" si="206"/>
        <v>0</v>
      </c>
      <c r="AP488" t="str">
        <f t="shared" si="207"/>
        <v>0</v>
      </c>
      <c r="AQ488" t="str">
        <f t="shared" si="208"/>
        <v>0</v>
      </c>
      <c r="AR488" t="str">
        <f t="shared" si="209"/>
        <v>1</v>
      </c>
      <c r="AS488" t="str">
        <f t="shared" si="213"/>
        <v>0</v>
      </c>
      <c r="AT488" t="str">
        <f t="shared" si="210"/>
        <v>0</v>
      </c>
      <c r="AV488" t="str">
        <f t="shared" si="211"/>
        <v>0</v>
      </c>
      <c r="AW488" t="str">
        <f t="shared" si="212"/>
        <v>0</v>
      </c>
      <c r="BD488" t="str">
        <f t="shared" si="214"/>
        <v>0010000100</v>
      </c>
      <c r="BE488" t="str">
        <f t="shared" si="215"/>
        <v>0</v>
      </c>
    </row>
    <row r="489" spans="1:57" x14ac:dyDescent="0.45">
      <c r="A489" t="s">
        <v>17</v>
      </c>
      <c r="B489" t="s">
        <v>18</v>
      </c>
      <c r="C489">
        <v>6.78</v>
      </c>
      <c r="D489">
        <v>1</v>
      </c>
      <c r="E489">
        <v>234828</v>
      </c>
      <c r="F489">
        <v>4</v>
      </c>
      <c r="G489" t="s">
        <v>19</v>
      </c>
      <c r="H489" t="s">
        <v>74</v>
      </c>
      <c r="I489" t="s">
        <v>34</v>
      </c>
      <c r="J489">
        <v>8</v>
      </c>
      <c r="K489" t="s">
        <v>132</v>
      </c>
      <c r="L489" t="s">
        <v>23</v>
      </c>
      <c r="M489">
        <v>27.2</v>
      </c>
      <c r="N489" t="s">
        <v>24</v>
      </c>
      <c r="O489" s="1">
        <v>43665</v>
      </c>
      <c r="P489" t="s">
        <v>25</v>
      </c>
      <c r="Q489" t="s">
        <v>26</v>
      </c>
      <c r="S489">
        <v>3.4</v>
      </c>
      <c r="T489">
        <f t="shared" si="189"/>
        <v>3.4</v>
      </c>
      <c r="U489" s="2"/>
      <c r="X489" t="str">
        <f t="shared" si="190"/>
        <v>0</v>
      </c>
      <c r="Y489" t="str">
        <f t="shared" si="191"/>
        <v>0</v>
      </c>
      <c r="Z489" t="str">
        <f t="shared" si="192"/>
        <v>0</v>
      </c>
      <c r="AA489" t="str">
        <f t="shared" si="193"/>
        <v>0</v>
      </c>
      <c r="AB489" t="str">
        <f t="shared" si="194"/>
        <v>0</v>
      </c>
      <c r="AC489" t="str">
        <f t="shared" si="195"/>
        <v>0</v>
      </c>
      <c r="AD489" t="str">
        <f t="shared" si="196"/>
        <v>1</v>
      </c>
      <c r="AE489" t="str">
        <f t="shared" si="197"/>
        <v>0</v>
      </c>
      <c r="AF489" t="str">
        <f t="shared" si="198"/>
        <v>0</v>
      </c>
      <c r="AG489" t="str">
        <f t="shared" si="199"/>
        <v>0</v>
      </c>
      <c r="AH489" t="str">
        <f t="shared" si="200"/>
        <v>0</v>
      </c>
      <c r="AI489" t="str">
        <f t="shared" si="201"/>
        <v>0</v>
      </c>
      <c r="AK489" t="str">
        <f t="shared" si="202"/>
        <v>0</v>
      </c>
      <c r="AL489" t="str">
        <f t="shared" si="203"/>
        <v>0</v>
      </c>
      <c r="AM489" t="str">
        <f t="shared" si="204"/>
        <v>1</v>
      </c>
      <c r="AN489" t="str">
        <f t="shared" si="205"/>
        <v>0</v>
      </c>
      <c r="AO489" t="str">
        <f t="shared" si="206"/>
        <v>0</v>
      </c>
      <c r="AP489" t="str">
        <f t="shared" si="207"/>
        <v>0</v>
      </c>
      <c r="AQ489" t="str">
        <f t="shared" si="208"/>
        <v>0</v>
      </c>
      <c r="AR489" t="str">
        <f t="shared" si="209"/>
        <v>1</v>
      </c>
      <c r="AS489" t="str">
        <f t="shared" si="213"/>
        <v>0</v>
      </c>
      <c r="AT489" t="str">
        <f t="shared" si="210"/>
        <v>0</v>
      </c>
      <c r="AV489" t="str">
        <f t="shared" si="211"/>
        <v>0</v>
      </c>
      <c r="AW489" t="str">
        <f t="shared" si="212"/>
        <v>0</v>
      </c>
      <c r="BD489" t="str">
        <f t="shared" si="214"/>
        <v>0010000100</v>
      </c>
      <c r="BE489" t="str">
        <f t="shared" si="215"/>
        <v>0</v>
      </c>
    </row>
    <row r="490" spans="1:57" x14ac:dyDescent="0.45">
      <c r="A490" t="s">
        <v>17</v>
      </c>
      <c r="B490" t="s">
        <v>18</v>
      </c>
      <c r="C490">
        <v>6.84</v>
      </c>
      <c r="D490">
        <v>1</v>
      </c>
      <c r="E490">
        <v>234828</v>
      </c>
      <c r="F490">
        <v>9</v>
      </c>
      <c r="G490" t="s">
        <v>19</v>
      </c>
      <c r="H490" t="s">
        <v>72</v>
      </c>
      <c r="I490" t="s">
        <v>34</v>
      </c>
      <c r="J490">
        <v>8</v>
      </c>
      <c r="K490" t="s">
        <v>132</v>
      </c>
      <c r="L490" t="s">
        <v>23</v>
      </c>
      <c r="M490">
        <v>27.2</v>
      </c>
      <c r="N490" t="s">
        <v>24</v>
      </c>
      <c r="O490" s="1">
        <v>43665</v>
      </c>
      <c r="P490" t="s">
        <v>25</v>
      </c>
      <c r="Q490" t="s">
        <v>26</v>
      </c>
      <c r="S490">
        <v>3.4</v>
      </c>
      <c r="T490">
        <f t="shared" si="189"/>
        <v>3.4</v>
      </c>
      <c r="U490" s="2"/>
      <c r="X490" t="str">
        <f t="shared" si="190"/>
        <v>0</v>
      </c>
      <c r="Y490" t="str">
        <f t="shared" si="191"/>
        <v>0</v>
      </c>
      <c r="Z490" t="str">
        <f t="shared" si="192"/>
        <v>0</v>
      </c>
      <c r="AA490" t="str">
        <f t="shared" si="193"/>
        <v>0</v>
      </c>
      <c r="AB490" t="str">
        <f t="shared" si="194"/>
        <v>0</v>
      </c>
      <c r="AC490" t="str">
        <f t="shared" si="195"/>
        <v>0</v>
      </c>
      <c r="AD490" t="str">
        <f t="shared" si="196"/>
        <v>1</v>
      </c>
      <c r="AE490" t="str">
        <f t="shared" si="197"/>
        <v>0</v>
      </c>
      <c r="AF490" t="str">
        <f t="shared" si="198"/>
        <v>0</v>
      </c>
      <c r="AG490" t="str">
        <f t="shared" si="199"/>
        <v>0</v>
      </c>
      <c r="AH490" t="str">
        <f t="shared" si="200"/>
        <v>0</v>
      </c>
      <c r="AI490" t="str">
        <f t="shared" si="201"/>
        <v>0</v>
      </c>
      <c r="AK490" t="str">
        <f t="shared" si="202"/>
        <v>0</v>
      </c>
      <c r="AL490" t="str">
        <f t="shared" si="203"/>
        <v>0</v>
      </c>
      <c r="AM490" t="str">
        <f t="shared" si="204"/>
        <v>1</v>
      </c>
      <c r="AN490" t="str">
        <f t="shared" si="205"/>
        <v>0</v>
      </c>
      <c r="AO490" t="str">
        <f t="shared" si="206"/>
        <v>0</v>
      </c>
      <c r="AP490" t="str">
        <f t="shared" si="207"/>
        <v>0</v>
      </c>
      <c r="AQ490" t="str">
        <f t="shared" si="208"/>
        <v>0</v>
      </c>
      <c r="AR490" t="str">
        <f t="shared" si="209"/>
        <v>1</v>
      </c>
      <c r="AS490" t="str">
        <f t="shared" si="213"/>
        <v>0</v>
      </c>
      <c r="AT490" t="str">
        <f t="shared" si="210"/>
        <v>0</v>
      </c>
      <c r="AV490" t="str">
        <f t="shared" si="211"/>
        <v>0</v>
      </c>
      <c r="AW490" t="str">
        <f t="shared" si="212"/>
        <v>0</v>
      </c>
      <c r="BD490" t="str">
        <f t="shared" si="214"/>
        <v>0010000100</v>
      </c>
      <c r="BE490" t="str">
        <f t="shared" si="215"/>
        <v>0</v>
      </c>
    </row>
    <row r="491" spans="1:57" x14ac:dyDescent="0.45">
      <c r="A491" t="s">
        <v>17</v>
      </c>
      <c r="B491" t="s">
        <v>18</v>
      </c>
      <c r="C491">
        <v>5</v>
      </c>
      <c r="D491">
        <v>1</v>
      </c>
      <c r="E491">
        <v>234828</v>
      </c>
      <c r="F491">
        <v>6</v>
      </c>
      <c r="G491" t="s">
        <v>19</v>
      </c>
      <c r="H491" t="s">
        <v>44</v>
      </c>
      <c r="I491" t="s">
        <v>34</v>
      </c>
      <c r="J491">
        <v>8</v>
      </c>
      <c r="K491" t="s">
        <v>132</v>
      </c>
      <c r="L491" t="s">
        <v>23</v>
      </c>
      <c r="M491">
        <v>27.2</v>
      </c>
      <c r="N491" t="s">
        <v>24</v>
      </c>
      <c r="O491" s="1">
        <v>43665</v>
      </c>
      <c r="P491" t="s">
        <v>25</v>
      </c>
      <c r="Q491" t="s">
        <v>26</v>
      </c>
      <c r="S491">
        <v>3.4</v>
      </c>
      <c r="T491">
        <f t="shared" si="189"/>
        <v>3.4</v>
      </c>
      <c r="U491" s="2"/>
      <c r="X491" t="str">
        <f t="shared" si="190"/>
        <v>0</v>
      </c>
      <c r="Y491" t="str">
        <f t="shared" si="191"/>
        <v>0</v>
      </c>
      <c r="Z491" t="str">
        <f t="shared" si="192"/>
        <v>0</v>
      </c>
      <c r="AA491" t="str">
        <f t="shared" si="193"/>
        <v>0</v>
      </c>
      <c r="AB491" t="str">
        <f t="shared" si="194"/>
        <v>0</v>
      </c>
      <c r="AC491" t="str">
        <f t="shared" si="195"/>
        <v>0</v>
      </c>
      <c r="AD491" t="str">
        <f t="shared" si="196"/>
        <v>1</v>
      </c>
      <c r="AE491" t="str">
        <f t="shared" si="197"/>
        <v>0</v>
      </c>
      <c r="AF491" t="str">
        <f t="shared" si="198"/>
        <v>0</v>
      </c>
      <c r="AG491" t="str">
        <f t="shared" si="199"/>
        <v>0</v>
      </c>
      <c r="AH491" t="str">
        <f t="shared" si="200"/>
        <v>0</v>
      </c>
      <c r="AI491" t="str">
        <f t="shared" si="201"/>
        <v>0</v>
      </c>
      <c r="AK491" t="str">
        <f t="shared" si="202"/>
        <v>0</v>
      </c>
      <c r="AL491" t="str">
        <f t="shared" si="203"/>
        <v>0</v>
      </c>
      <c r="AM491" t="str">
        <f t="shared" si="204"/>
        <v>1</v>
      </c>
      <c r="AN491" t="str">
        <f t="shared" si="205"/>
        <v>0</v>
      </c>
      <c r="AO491" t="str">
        <f t="shared" si="206"/>
        <v>0</v>
      </c>
      <c r="AP491" t="str">
        <f t="shared" si="207"/>
        <v>0</v>
      </c>
      <c r="AQ491" t="str">
        <f t="shared" si="208"/>
        <v>0</v>
      </c>
      <c r="AR491" t="str">
        <f t="shared" si="209"/>
        <v>1</v>
      </c>
      <c r="AS491" t="str">
        <f t="shared" si="213"/>
        <v>0</v>
      </c>
      <c r="AT491" t="str">
        <f t="shared" si="210"/>
        <v>0</v>
      </c>
      <c r="AV491" t="str">
        <f t="shared" si="211"/>
        <v>0</v>
      </c>
      <c r="AW491" t="str">
        <f t="shared" si="212"/>
        <v>0</v>
      </c>
      <c r="BD491" t="str">
        <f t="shared" si="214"/>
        <v>0010000100</v>
      </c>
      <c r="BE491" t="str">
        <f t="shared" si="215"/>
        <v>0</v>
      </c>
    </row>
    <row r="492" spans="1:57" x14ac:dyDescent="0.45">
      <c r="A492" t="s">
        <v>17</v>
      </c>
      <c r="B492" t="s">
        <v>18</v>
      </c>
      <c r="C492">
        <v>5.87</v>
      </c>
      <c r="D492">
        <v>1</v>
      </c>
      <c r="E492">
        <v>234828</v>
      </c>
      <c r="F492">
        <v>8</v>
      </c>
      <c r="G492" t="s">
        <v>19</v>
      </c>
      <c r="H492" t="s">
        <v>55</v>
      </c>
      <c r="I492" t="s">
        <v>34</v>
      </c>
      <c r="J492">
        <v>8</v>
      </c>
      <c r="K492" t="s">
        <v>132</v>
      </c>
      <c r="L492" t="s">
        <v>23</v>
      </c>
      <c r="M492">
        <v>27.2</v>
      </c>
      <c r="N492" t="s">
        <v>24</v>
      </c>
      <c r="O492" s="1">
        <v>43665</v>
      </c>
      <c r="P492" t="s">
        <v>25</v>
      </c>
      <c r="Q492" t="s">
        <v>26</v>
      </c>
      <c r="S492">
        <v>3.4</v>
      </c>
      <c r="T492">
        <f t="shared" si="189"/>
        <v>3.4</v>
      </c>
      <c r="U492" s="2"/>
      <c r="X492" t="str">
        <f t="shared" si="190"/>
        <v>0</v>
      </c>
      <c r="Y492" t="str">
        <f t="shared" si="191"/>
        <v>0</v>
      </c>
      <c r="Z492" t="str">
        <f t="shared" si="192"/>
        <v>0</v>
      </c>
      <c r="AA492" t="str">
        <f t="shared" si="193"/>
        <v>0</v>
      </c>
      <c r="AB492" t="str">
        <f t="shared" si="194"/>
        <v>0</v>
      </c>
      <c r="AC492" t="str">
        <f t="shared" si="195"/>
        <v>0</v>
      </c>
      <c r="AD492" t="str">
        <f t="shared" si="196"/>
        <v>1</v>
      </c>
      <c r="AE492" t="str">
        <f t="shared" si="197"/>
        <v>0</v>
      </c>
      <c r="AF492" t="str">
        <f t="shared" si="198"/>
        <v>0</v>
      </c>
      <c r="AG492" t="str">
        <f t="shared" si="199"/>
        <v>0</v>
      </c>
      <c r="AH492" t="str">
        <f t="shared" si="200"/>
        <v>0</v>
      </c>
      <c r="AI492" t="str">
        <f t="shared" si="201"/>
        <v>0</v>
      </c>
      <c r="AK492" t="str">
        <f t="shared" si="202"/>
        <v>0</v>
      </c>
      <c r="AL492" t="str">
        <f t="shared" si="203"/>
        <v>0</v>
      </c>
      <c r="AM492" t="str">
        <f t="shared" si="204"/>
        <v>1</v>
      </c>
      <c r="AN492" t="str">
        <f t="shared" si="205"/>
        <v>0</v>
      </c>
      <c r="AO492" t="str">
        <f t="shared" si="206"/>
        <v>0</v>
      </c>
      <c r="AP492" t="str">
        <f t="shared" si="207"/>
        <v>0</v>
      </c>
      <c r="AQ492" t="str">
        <f t="shared" si="208"/>
        <v>0</v>
      </c>
      <c r="AR492" t="str">
        <f t="shared" si="209"/>
        <v>1</v>
      </c>
      <c r="AS492" t="str">
        <f t="shared" si="213"/>
        <v>0</v>
      </c>
      <c r="AT492" t="str">
        <f t="shared" si="210"/>
        <v>0</v>
      </c>
      <c r="AV492" t="str">
        <f t="shared" si="211"/>
        <v>0</v>
      </c>
      <c r="AW492" t="str">
        <f t="shared" si="212"/>
        <v>0</v>
      </c>
      <c r="BD492" t="str">
        <f t="shared" si="214"/>
        <v>0010000100</v>
      </c>
      <c r="BE492" t="str">
        <f t="shared" si="215"/>
        <v>0</v>
      </c>
    </row>
    <row r="493" spans="1:57" x14ac:dyDescent="0.45">
      <c r="A493" t="s">
        <v>17</v>
      </c>
      <c r="B493" t="s">
        <v>18</v>
      </c>
      <c r="C493">
        <v>5.55</v>
      </c>
      <c r="D493">
        <v>1</v>
      </c>
      <c r="E493">
        <v>234828</v>
      </c>
      <c r="F493">
        <v>34</v>
      </c>
      <c r="G493" t="s">
        <v>19</v>
      </c>
      <c r="H493" t="s">
        <v>87</v>
      </c>
      <c r="I493" t="s">
        <v>21</v>
      </c>
      <c r="J493">
        <v>8</v>
      </c>
      <c r="K493" t="s">
        <v>132</v>
      </c>
      <c r="L493" t="s">
        <v>23</v>
      </c>
      <c r="M493">
        <v>28.4</v>
      </c>
      <c r="N493" t="s">
        <v>24</v>
      </c>
      <c r="O493" s="1">
        <v>43665</v>
      </c>
      <c r="P493" t="s">
        <v>25</v>
      </c>
      <c r="Q493" t="s">
        <v>26</v>
      </c>
      <c r="S493">
        <v>3.55</v>
      </c>
      <c r="T493">
        <f t="shared" si="189"/>
        <v>3.55</v>
      </c>
      <c r="U493" s="2"/>
      <c r="X493" t="str">
        <f t="shared" si="190"/>
        <v>0</v>
      </c>
      <c r="Y493" t="str">
        <f t="shared" si="191"/>
        <v>0</v>
      </c>
      <c r="Z493" t="str">
        <f t="shared" si="192"/>
        <v>0</v>
      </c>
      <c r="AA493" t="str">
        <f t="shared" si="193"/>
        <v>0</v>
      </c>
      <c r="AB493" t="str">
        <f t="shared" si="194"/>
        <v>0</v>
      </c>
      <c r="AC493" t="str">
        <f t="shared" si="195"/>
        <v>0</v>
      </c>
      <c r="AD493" t="str">
        <f t="shared" si="196"/>
        <v>1</v>
      </c>
      <c r="AE493" t="str">
        <f t="shared" si="197"/>
        <v>0</v>
      </c>
      <c r="AF493" t="str">
        <f t="shared" si="198"/>
        <v>0</v>
      </c>
      <c r="AG493" t="str">
        <f t="shared" si="199"/>
        <v>0</v>
      </c>
      <c r="AH493" t="str">
        <f t="shared" si="200"/>
        <v>0</v>
      </c>
      <c r="AI493" t="str">
        <f t="shared" si="201"/>
        <v>0</v>
      </c>
      <c r="AK493" t="str">
        <f t="shared" si="202"/>
        <v>0</v>
      </c>
      <c r="AL493" t="str">
        <f t="shared" si="203"/>
        <v>0</v>
      </c>
      <c r="AM493" t="str">
        <f t="shared" si="204"/>
        <v>1</v>
      </c>
      <c r="AN493" t="str">
        <f t="shared" si="205"/>
        <v>0</v>
      </c>
      <c r="AO493" t="str">
        <f t="shared" si="206"/>
        <v>0</v>
      </c>
      <c r="AP493" t="str">
        <f t="shared" si="207"/>
        <v>1</v>
      </c>
      <c r="AQ493" t="str">
        <f t="shared" si="208"/>
        <v>0</v>
      </c>
      <c r="AR493" t="str">
        <f t="shared" si="209"/>
        <v>0</v>
      </c>
      <c r="AS493" t="str">
        <f t="shared" si="213"/>
        <v>0</v>
      </c>
      <c r="AT493" t="str">
        <f t="shared" si="210"/>
        <v>0</v>
      </c>
      <c r="AV493" t="str">
        <f t="shared" si="211"/>
        <v>0</v>
      </c>
      <c r="AW493" t="str">
        <f t="shared" si="212"/>
        <v>0</v>
      </c>
      <c r="BD493" t="str">
        <f t="shared" si="214"/>
        <v>0010010000</v>
      </c>
      <c r="BE493" t="str">
        <f t="shared" si="215"/>
        <v>0</v>
      </c>
    </row>
    <row r="494" spans="1:57" x14ac:dyDescent="0.45">
      <c r="A494" t="s">
        <v>17</v>
      </c>
      <c r="B494" t="s">
        <v>18</v>
      </c>
      <c r="C494">
        <v>6.74</v>
      </c>
      <c r="D494">
        <v>1</v>
      </c>
      <c r="E494">
        <v>234828</v>
      </c>
      <c r="F494">
        <v>31</v>
      </c>
      <c r="G494" t="s">
        <v>19</v>
      </c>
      <c r="H494" t="s">
        <v>37</v>
      </c>
      <c r="I494" t="s">
        <v>28</v>
      </c>
      <c r="J494">
        <v>8</v>
      </c>
      <c r="K494" t="s">
        <v>132</v>
      </c>
      <c r="L494" t="s">
        <v>23</v>
      </c>
      <c r="M494">
        <v>28.8</v>
      </c>
      <c r="N494" t="s">
        <v>24</v>
      </c>
      <c r="O494" s="1">
        <v>43665</v>
      </c>
      <c r="P494" t="s">
        <v>25</v>
      </c>
      <c r="Q494" t="s">
        <v>26</v>
      </c>
      <c r="S494">
        <v>3.6</v>
      </c>
      <c r="T494">
        <f t="shared" si="189"/>
        <v>3.6</v>
      </c>
      <c r="U494" s="2"/>
      <c r="X494" t="str">
        <f t="shared" si="190"/>
        <v>0</v>
      </c>
      <c r="Y494" t="str">
        <f t="shared" si="191"/>
        <v>0</v>
      </c>
      <c r="Z494" t="str">
        <f t="shared" si="192"/>
        <v>0</v>
      </c>
      <c r="AA494" t="str">
        <f t="shared" si="193"/>
        <v>0</v>
      </c>
      <c r="AB494" t="str">
        <f t="shared" si="194"/>
        <v>0</v>
      </c>
      <c r="AC494" t="str">
        <f t="shared" si="195"/>
        <v>0</v>
      </c>
      <c r="AD494" t="str">
        <f t="shared" si="196"/>
        <v>1</v>
      </c>
      <c r="AE494" t="str">
        <f t="shared" si="197"/>
        <v>0</v>
      </c>
      <c r="AF494" t="str">
        <f t="shared" si="198"/>
        <v>0</v>
      </c>
      <c r="AG494" t="str">
        <f t="shared" si="199"/>
        <v>0</v>
      </c>
      <c r="AH494" t="str">
        <f t="shared" si="200"/>
        <v>0</v>
      </c>
      <c r="AI494" t="str">
        <f t="shared" si="201"/>
        <v>0</v>
      </c>
      <c r="AK494" t="str">
        <f t="shared" si="202"/>
        <v>0</v>
      </c>
      <c r="AL494" t="str">
        <f t="shared" si="203"/>
        <v>0</v>
      </c>
      <c r="AM494" t="str">
        <f t="shared" si="204"/>
        <v>1</v>
      </c>
      <c r="AN494" t="str">
        <f t="shared" si="205"/>
        <v>0</v>
      </c>
      <c r="AO494" t="str">
        <f t="shared" si="206"/>
        <v>1</v>
      </c>
      <c r="AP494" t="str">
        <f t="shared" si="207"/>
        <v>0</v>
      </c>
      <c r="AQ494" t="str">
        <f t="shared" si="208"/>
        <v>0</v>
      </c>
      <c r="AR494" t="str">
        <f t="shared" si="209"/>
        <v>0</v>
      </c>
      <c r="AS494" t="str">
        <f t="shared" si="213"/>
        <v>0</v>
      </c>
      <c r="AT494" t="str">
        <f t="shared" si="210"/>
        <v>0</v>
      </c>
      <c r="AV494" t="str">
        <f t="shared" si="211"/>
        <v>0</v>
      </c>
      <c r="AW494" t="str">
        <f t="shared" si="212"/>
        <v>0</v>
      </c>
      <c r="BD494" t="str">
        <f t="shared" si="214"/>
        <v>0010100000</v>
      </c>
      <c r="BE494" t="str">
        <f t="shared" si="215"/>
        <v>0</v>
      </c>
    </row>
    <row r="495" spans="1:57" x14ac:dyDescent="0.45">
      <c r="A495" t="s">
        <v>17</v>
      </c>
      <c r="B495" t="s">
        <v>18</v>
      </c>
      <c r="C495">
        <v>8.01</v>
      </c>
      <c r="D495">
        <v>1</v>
      </c>
      <c r="E495">
        <v>234828</v>
      </c>
      <c r="F495">
        <v>19</v>
      </c>
      <c r="G495" t="s">
        <v>19</v>
      </c>
      <c r="H495" t="s">
        <v>69</v>
      </c>
      <c r="I495" t="s">
        <v>28</v>
      </c>
      <c r="J495">
        <v>8</v>
      </c>
      <c r="K495" t="s">
        <v>132</v>
      </c>
      <c r="L495" t="s">
        <v>23</v>
      </c>
      <c r="M495">
        <v>28.8</v>
      </c>
      <c r="N495" t="s">
        <v>24</v>
      </c>
      <c r="O495" s="1">
        <v>43665</v>
      </c>
      <c r="P495" t="s">
        <v>25</v>
      </c>
      <c r="Q495" t="s">
        <v>26</v>
      </c>
      <c r="S495">
        <v>3.6</v>
      </c>
      <c r="T495">
        <f t="shared" si="189"/>
        <v>3.6</v>
      </c>
      <c r="U495" s="2"/>
      <c r="X495" t="str">
        <f t="shared" si="190"/>
        <v>0</v>
      </c>
      <c r="Y495" t="str">
        <f t="shared" si="191"/>
        <v>0</v>
      </c>
      <c r="Z495" t="str">
        <f t="shared" si="192"/>
        <v>0</v>
      </c>
      <c r="AA495" t="str">
        <f t="shared" si="193"/>
        <v>0</v>
      </c>
      <c r="AB495" t="str">
        <f t="shared" si="194"/>
        <v>0</v>
      </c>
      <c r="AC495" t="str">
        <f t="shared" si="195"/>
        <v>0</v>
      </c>
      <c r="AD495" t="str">
        <f t="shared" si="196"/>
        <v>1</v>
      </c>
      <c r="AE495" t="str">
        <f t="shared" si="197"/>
        <v>0</v>
      </c>
      <c r="AF495" t="str">
        <f t="shared" si="198"/>
        <v>0</v>
      </c>
      <c r="AG495" t="str">
        <f t="shared" si="199"/>
        <v>0</v>
      </c>
      <c r="AH495" t="str">
        <f t="shared" si="200"/>
        <v>0</v>
      </c>
      <c r="AI495" t="str">
        <f t="shared" si="201"/>
        <v>0</v>
      </c>
      <c r="AK495" t="str">
        <f t="shared" si="202"/>
        <v>0</v>
      </c>
      <c r="AL495" t="str">
        <f t="shared" si="203"/>
        <v>0</v>
      </c>
      <c r="AM495" t="str">
        <f t="shared" si="204"/>
        <v>1</v>
      </c>
      <c r="AN495" t="str">
        <f t="shared" si="205"/>
        <v>0</v>
      </c>
      <c r="AO495" t="str">
        <f t="shared" si="206"/>
        <v>1</v>
      </c>
      <c r="AP495" t="str">
        <f t="shared" si="207"/>
        <v>0</v>
      </c>
      <c r="AQ495" t="str">
        <f t="shared" si="208"/>
        <v>0</v>
      </c>
      <c r="AR495" t="str">
        <f t="shared" si="209"/>
        <v>0</v>
      </c>
      <c r="AS495" t="str">
        <f t="shared" si="213"/>
        <v>0</v>
      </c>
      <c r="AT495" t="str">
        <f t="shared" si="210"/>
        <v>0</v>
      </c>
      <c r="AV495" t="str">
        <f t="shared" si="211"/>
        <v>0</v>
      </c>
      <c r="AW495" t="str">
        <f t="shared" si="212"/>
        <v>0</v>
      </c>
      <c r="BD495" t="str">
        <f t="shared" si="214"/>
        <v>0010100000</v>
      </c>
      <c r="BE495" t="str">
        <f t="shared" si="215"/>
        <v>0</v>
      </c>
    </row>
    <row r="496" spans="1:57" x14ac:dyDescent="0.45">
      <c r="A496" t="s">
        <v>17</v>
      </c>
      <c r="B496" t="s">
        <v>18</v>
      </c>
      <c r="C496">
        <v>5.61</v>
      </c>
      <c r="D496">
        <v>1</v>
      </c>
      <c r="E496">
        <v>234828</v>
      </c>
      <c r="F496">
        <v>20</v>
      </c>
      <c r="G496" t="s">
        <v>19</v>
      </c>
      <c r="H496" t="s">
        <v>58</v>
      </c>
      <c r="I496" t="s">
        <v>28</v>
      </c>
      <c r="J496">
        <v>8</v>
      </c>
      <c r="K496" t="s">
        <v>132</v>
      </c>
      <c r="L496" t="s">
        <v>23</v>
      </c>
      <c r="M496">
        <v>28.8</v>
      </c>
      <c r="N496" t="s">
        <v>24</v>
      </c>
      <c r="O496" s="1">
        <v>43665</v>
      </c>
      <c r="P496" t="s">
        <v>25</v>
      </c>
      <c r="Q496" t="s">
        <v>26</v>
      </c>
      <c r="S496">
        <v>3.6</v>
      </c>
      <c r="T496">
        <f t="shared" si="189"/>
        <v>3.6</v>
      </c>
      <c r="U496" s="2"/>
      <c r="X496" t="str">
        <f t="shared" si="190"/>
        <v>0</v>
      </c>
      <c r="Y496" t="str">
        <f t="shared" si="191"/>
        <v>0</v>
      </c>
      <c r="Z496" t="str">
        <f t="shared" si="192"/>
        <v>0</v>
      </c>
      <c r="AA496" t="str">
        <f t="shared" si="193"/>
        <v>0</v>
      </c>
      <c r="AB496" t="str">
        <f t="shared" si="194"/>
        <v>0</v>
      </c>
      <c r="AC496" t="str">
        <f t="shared" si="195"/>
        <v>0</v>
      </c>
      <c r="AD496" t="str">
        <f t="shared" si="196"/>
        <v>1</v>
      </c>
      <c r="AE496" t="str">
        <f t="shared" si="197"/>
        <v>0</v>
      </c>
      <c r="AF496" t="str">
        <f t="shared" si="198"/>
        <v>0</v>
      </c>
      <c r="AG496" t="str">
        <f t="shared" si="199"/>
        <v>0</v>
      </c>
      <c r="AH496" t="str">
        <f t="shared" si="200"/>
        <v>0</v>
      </c>
      <c r="AI496" t="str">
        <f t="shared" si="201"/>
        <v>0</v>
      </c>
      <c r="AK496" t="str">
        <f t="shared" si="202"/>
        <v>0</v>
      </c>
      <c r="AL496" t="str">
        <f t="shared" si="203"/>
        <v>0</v>
      </c>
      <c r="AM496" t="str">
        <f t="shared" si="204"/>
        <v>1</v>
      </c>
      <c r="AN496" t="str">
        <f t="shared" si="205"/>
        <v>0</v>
      </c>
      <c r="AO496" t="str">
        <f t="shared" si="206"/>
        <v>1</v>
      </c>
      <c r="AP496" t="str">
        <f t="shared" si="207"/>
        <v>0</v>
      </c>
      <c r="AQ496" t="str">
        <f t="shared" si="208"/>
        <v>0</v>
      </c>
      <c r="AR496" t="str">
        <f t="shared" si="209"/>
        <v>0</v>
      </c>
      <c r="AS496" t="str">
        <f t="shared" si="213"/>
        <v>0</v>
      </c>
      <c r="AT496" t="str">
        <f t="shared" si="210"/>
        <v>0</v>
      </c>
      <c r="AV496" t="str">
        <f t="shared" si="211"/>
        <v>0</v>
      </c>
      <c r="AW496" t="str">
        <f t="shared" si="212"/>
        <v>0</v>
      </c>
      <c r="BD496" t="str">
        <f t="shared" si="214"/>
        <v>0010100000</v>
      </c>
      <c r="BE496" t="str">
        <f t="shared" si="215"/>
        <v>0</v>
      </c>
    </row>
    <row r="497" spans="1:57" x14ac:dyDescent="0.45">
      <c r="A497" t="s">
        <v>17</v>
      </c>
      <c r="B497" t="s">
        <v>18</v>
      </c>
      <c r="C497">
        <v>8.6</v>
      </c>
      <c r="D497">
        <v>1</v>
      </c>
      <c r="E497">
        <v>234828</v>
      </c>
      <c r="F497">
        <v>21</v>
      </c>
      <c r="G497" t="s">
        <v>19</v>
      </c>
      <c r="H497" t="s">
        <v>57</v>
      </c>
      <c r="I497" t="s">
        <v>28</v>
      </c>
      <c r="J497">
        <v>8</v>
      </c>
      <c r="K497" t="s">
        <v>132</v>
      </c>
      <c r="L497" t="s">
        <v>23</v>
      </c>
      <c r="M497">
        <v>28.8</v>
      </c>
      <c r="N497" t="s">
        <v>24</v>
      </c>
      <c r="O497" s="1">
        <v>43665</v>
      </c>
      <c r="P497" t="s">
        <v>25</v>
      </c>
      <c r="Q497" t="s">
        <v>26</v>
      </c>
      <c r="S497">
        <v>3.6</v>
      </c>
      <c r="T497">
        <f t="shared" si="189"/>
        <v>3.6</v>
      </c>
      <c r="U497" s="2"/>
      <c r="X497" t="str">
        <f t="shared" si="190"/>
        <v>0</v>
      </c>
      <c r="Y497" t="str">
        <f t="shared" si="191"/>
        <v>0</v>
      </c>
      <c r="Z497" t="str">
        <f t="shared" si="192"/>
        <v>0</v>
      </c>
      <c r="AA497" t="str">
        <f t="shared" si="193"/>
        <v>0</v>
      </c>
      <c r="AB497" t="str">
        <f t="shared" si="194"/>
        <v>0</v>
      </c>
      <c r="AC497" t="str">
        <f t="shared" si="195"/>
        <v>0</v>
      </c>
      <c r="AD497" t="str">
        <f t="shared" si="196"/>
        <v>1</v>
      </c>
      <c r="AE497" t="str">
        <f t="shared" si="197"/>
        <v>0</v>
      </c>
      <c r="AF497" t="str">
        <f t="shared" si="198"/>
        <v>0</v>
      </c>
      <c r="AG497" t="str">
        <f t="shared" si="199"/>
        <v>0</v>
      </c>
      <c r="AH497" t="str">
        <f t="shared" si="200"/>
        <v>0</v>
      </c>
      <c r="AI497" t="str">
        <f t="shared" si="201"/>
        <v>0</v>
      </c>
      <c r="AK497" t="str">
        <f t="shared" si="202"/>
        <v>0</v>
      </c>
      <c r="AL497" t="str">
        <f t="shared" si="203"/>
        <v>0</v>
      </c>
      <c r="AM497" t="str">
        <f t="shared" si="204"/>
        <v>1</v>
      </c>
      <c r="AN497" t="str">
        <f t="shared" si="205"/>
        <v>0</v>
      </c>
      <c r="AO497" t="str">
        <f t="shared" si="206"/>
        <v>1</v>
      </c>
      <c r="AP497" t="str">
        <f t="shared" si="207"/>
        <v>0</v>
      </c>
      <c r="AQ497" t="str">
        <f t="shared" si="208"/>
        <v>0</v>
      </c>
      <c r="AR497" t="str">
        <f t="shared" si="209"/>
        <v>0</v>
      </c>
      <c r="AS497" t="str">
        <f t="shared" si="213"/>
        <v>0</v>
      </c>
      <c r="AT497" t="str">
        <f t="shared" si="210"/>
        <v>0</v>
      </c>
      <c r="AV497" t="str">
        <f t="shared" si="211"/>
        <v>0</v>
      </c>
      <c r="AW497" t="str">
        <f t="shared" si="212"/>
        <v>0</v>
      </c>
      <c r="BD497" t="str">
        <f t="shared" si="214"/>
        <v>0010100000</v>
      </c>
      <c r="BE497" t="str">
        <f t="shared" si="215"/>
        <v>0</v>
      </c>
    </row>
    <row r="498" spans="1:57" x14ac:dyDescent="0.45">
      <c r="A498" t="s">
        <v>17</v>
      </c>
      <c r="B498" t="s">
        <v>18</v>
      </c>
      <c r="C498">
        <v>8.9499999999999993</v>
      </c>
      <c r="D498">
        <v>1</v>
      </c>
      <c r="E498">
        <v>234828</v>
      </c>
      <c r="F498">
        <v>22</v>
      </c>
      <c r="G498" t="s">
        <v>19</v>
      </c>
      <c r="H498" t="s">
        <v>67</v>
      </c>
      <c r="I498" t="s">
        <v>28</v>
      </c>
      <c r="J498">
        <v>8</v>
      </c>
      <c r="K498" t="s">
        <v>132</v>
      </c>
      <c r="L498" t="s">
        <v>23</v>
      </c>
      <c r="M498">
        <v>28.8</v>
      </c>
      <c r="N498" t="s">
        <v>24</v>
      </c>
      <c r="O498" s="1">
        <v>43665</v>
      </c>
      <c r="P498" t="s">
        <v>25</v>
      </c>
      <c r="Q498" t="s">
        <v>26</v>
      </c>
      <c r="S498">
        <v>3.6</v>
      </c>
      <c r="T498">
        <f t="shared" si="189"/>
        <v>3.6</v>
      </c>
      <c r="U498" s="2"/>
      <c r="X498" t="str">
        <f t="shared" si="190"/>
        <v>0</v>
      </c>
      <c r="Y498" t="str">
        <f t="shared" si="191"/>
        <v>0</v>
      </c>
      <c r="Z498" t="str">
        <f t="shared" si="192"/>
        <v>0</v>
      </c>
      <c r="AA498" t="str">
        <f t="shared" si="193"/>
        <v>0</v>
      </c>
      <c r="AB498" t="str">
        <f t="shared" si="194"/>
        <v>0</v>
      </c>
      <c r="AC498" t="str">
        <f t="shared" si="195"/>
        <v>0</v>
      </c>
      <c r="AD498" t="str">
        <f t="shared" si="196"/>
        <v>1</v>
      </c>
      <c r="AE498" t="str">
        <f t="shared" si="197"/>
        <v>0</v>
      </c>
      <c r="AF498" t="str">
        <f t="shared" si="198"/>
        <v>0</v>
      </c>
      <c r="AG498" t="str">
        <f t="shared" si="199"/>
        <v>0</v>
      </c>
      <c r="AH498" t="str">
        <f t="shared" si="200"/>
        <v>0</v>
      </c>
      <c r="AI498" t="str">
        <f t="shared" si="201"/>
        <v>0</v>
      </c>
      <c r="AK498" t="str">
        <f t="shared" si="202"/>
        <v>0</v>
      </c>
      <c r="AL498" t="str">
        <f t="shared" si="203"/>
        <v>0</v>
      </c>
      <c r="AM498" t="str">
        <f t="shared" si="204"/>
        <v>1</v>
      </c>
      <c r="AN498" t="str">
        <f t="shared" si="205"/>
        <v>0</v>
      </c>
      <c r="AO498" t="str">
        <f t="shared" si="206"/>
        <v>1</v>
      </c>
      <c r="AP498" t="str">
        <f t="shared" si="207"/>
        <v>0</v>
      </c>
      <c r="AQ498" t="str">
        <f t="shared" si="208"/>
        <v>0</v>
      </c>
      <c r="AR498" t="str">
        <f t="shared" si="209"/>
        <v>0</v>
      </c>
      <c r="AS498" t="str">
        <f t="shared" si="213"/>
        <v>0</v>
      </c>
      <c r="AT498" t="str">
        <f t="shared" si="210"/>
        <v>0</v>
      </c>
      <c r="AV498" t="str">
        <f t="shared" si="211"/>
        <v>0</v>
      </c>
      <c r="AW498" t="str">
        <f t="shared" si="212"/>
        <v>0</v>
      </c>
      <c r="BD498" t="str">
        <f t="shared" si="214"/>
        <v>0010100000</v>
      </c>
      <c r="BE498" t="str">
        <f t="shared" si="215"/>
        <v>0</v>
      </c>
    </row>
    <row r="499" spans="1:57" x14ac:dyDescent="0.45">
      <c r="A499" t="s">
        <v>17</v>
      </c>
      <c r="B499" t="s">
        <v>18</v>
      </c>
      <c r="C499">
        <v>8.34</v>
      </c>
      <c r="D499">
        <v>1</v>
      </c>
      <c r="E499">
        <v>234828</v>
      </c>
      <c r="F499">
        <v>23</v>
      </c>
      <c r="G499" t="s">
        <v>19</v>
      </c>
      <c r="H499" t="s">
        <v>46</v>
      </c>
      <c r="I499" t="s">
        <v>28</v>
      </c>
      <c r="J499">
        <v>8</v>
      </c>
      <c r="K499" t="s">
        <v>132</v>
      </c>
      <c r="L499" t="s">
        <v>23</v>
      </c>
      <c r="M499">
        <v>28.8</v>
      </c>
      <c r="N499" t="s">
        <v>24</v>
      </c>
      <c r="O499" s="1">
        <v>43665</v>
      </c>
      <c r="P499" t="s">
        <v>25</v>
      </c>
      <c r="Q499" t="s">
        <v>26</v>
      </c>
      <c r="S499">
        <v>3.6</v>
      </c>
      <c r="T499">
        <f t="shared" si="189"/>
        <v>3.6</v>
      </c>
      <c r="U499" s="2"/>
      <c r="X499" t="str">
        <f t="shared" si="190"/>
        <v>0</v>
      </c>
      <c r="Y499" t="str">
        <f t="shared" si="191"/>
        <v>0</v>
      </c>
      <c r="Z499" t="str">
        <f t="shared" si="192"/>
        <v>0</v>
      </c>
      <c r="AA499" t="str">
        <f t="shared" si="193"/>
        <v>0</v>
      </c>
      <c r="AB499" t="str">
        <f t="shared" si="194"/>
        <v>0</v>
      </c>
      <c r="AC499" t="str">
        <f t="shared" si="195"/>
        <v>0</v>
      </c>
      <c r="AD499" t="str">
        <f t="shared" si="196"/>
        <v>1</v>
      </c>
      <c r="AE499" t="str">
        <f t="shared" si="197"/>
        <v>0</v>
      </c>
      <c r="AF499" t="str">
        <f t="shared" si="198"/>
        <v>0</v>
      </c>
      <c r="AG499" t="str">
        <f t="shared" si="199"/>
        <v>0</v>
      </c>
      <c r="AH499" t="str">
        <f t="shared" si="200"/>
        <v>0</v>
      </c>
      <c r="AI499" t="str">
        <f t="shared" si="201"/>
        <v>0</v>
      </c>
      <c r="AK499" t="str">
        <f t="shared" si="202"/>
        <v>0</v>
      </c>
      <c r="AL499" t="str">
        <f t="shared" si="203"/>
        <v>0</v>
      </c>
      <c r="AM499" t="str">
        <f t="shared" si="204"/>
        <v>1</v>
      </c>
      <c r="AN499" t="str">
        <f t="shared" si="205"/>
        <v>0</v>
      </c>
      <c r="AO499" t="str">
        <f t="shared" si="206"/>
        <v>1</v>
      </c>
      <c r="AP499" t="str">
        <f t="shared" si="207"/>
        <v>0</v>
      </c>
      <c r="AQ499" t="str">
        <f t="shared" si="208"/>
        <v>0</v>
      </c>
      <c r="AR499" t="str">
        <f t="shared" si="209"/>
        <v>0</v>
      </c>
      <c r="AS499" t="str">
        <f t="shared" si="213"/>
        <v>0</v>
      </c>
      <c r="AT499" t="str">
        <f t="shared" si="210"/>
        <v>0</v>
      </c>
      <c r="AV499" t="str">
        <f t="shared" si="211"/>
        <v>0</v>
      </c>
      <c r="AW499" t="str">
        <f t="shared" si="212"/>
        <v>0</v>
      </c>
      <c r="BD499" t="str">
        <f t="shared" si="214"/>
        <v>0010100000</v>
      </c>
      <c r="BE499" t="str">
        <f t="shared" si="215"/>
        <v>0</v>
      </c>
    </row>
    <row r="500" spans="1:57" x14ac:dyDescent="0.45">
      <c r="A500" t="s">
        <v>17</v>
      </c>
      <c r="B500" t="s">
        <v>18</v>
      </c>
      <c r="C500">
        <v>7.24</v>
      </c>
      <c r="D500">
        <v>1</v>
      </c>
      <c r="E500">
        <v>234828</v>
      </c>
      <c r="F500">
        <v>2</v>
      </c>
      <c r="G500" t="s">
        <v>19</v>
      </c>
      <c r="H500" t="s">
        <v>59</v>
      </c>
      <c r="I500" t="s">
        <v>34</v>
      </c>
      <c r="J500">
        <v>8</v>
      </c>
      <c r="K500" t="s">
        <v>132</v>
      </c>
      <c r="L500" t="s">
        <v>23</v>
      </c>
      <c r="M500">
        <v>29.2</v>
      </c>
      <c r="N500" t="s">
        <v>24</v>
      </c>
      <c r="O500" s="1">
        <v>43665</v>
      </c>
      <c r="P500" t="s">
        <v>25</v>
      </c>
      <c r="Q500" t="s">
        <v>26</v>
      </c>
      <c r="S500">
        <v>3.65</v>
      </c>
      <c r="T500">
        <f t="shared" si="189"/>
        <v>3.65</v>
      </c>
      <c r="U500" s="2"/>
      <c r="X500" t="str">
        <f t="shared" si="190"/>
        <v>0</v>
      </c>
      <c r="Y500" t="str">
        <f t="shared" si="191"/>
        <v>0</v>
      </c>
      <c r="Z500" t="str">
        <f t="shared" si="192"/>
        <v>0</v>
      </c>
      <c r="AA500" t="str">
        <f t="shared" si="193"/>
        <v>0</v>
      </c>
      <c r="AB500" t="str">
        <f t="shared" si="194"/>
        <v>0</v>
      </c>
      <c r="AC500" t="str">
        <f t="shared" si="195"/>
        <v>0</v>
      </c>
      <c r="AD500" t="str">
        <f t="shared" si="196"/>
        <v>1</v>
      </c>
      <c r="AE500" t="str">
        <f t="shared" si="197"/>
        <v>0</v>
      </c>
      <c r="AF500" t="str">
        <f t="shared" si="198"/>
        <v>0</v>
      </c>
      <c r="AG500" t="str">
        <f t="shared" si="199"/>
        <v>0</v>
      </c>
      <c r="AH500" t="str">
        <f t="shared" si="200"/>
        <v>0</v>
      </c>
      <c r="AI500" t="str">
        <f t="shared" si="201"/>
        <v>0</v>
      </c>
      <c r="AK500" t="str">
        <f t="shared" si="202"/>
        <v>0</v>
      </c>
      <c r="AL500" t="str">
        <f t="shared" si="203"/>
        <v>0</v>
      </c>
      <c r="AM500" t="str">
        <f t="shared" si="204"/>
        <v>1</v>
      </c>
      <c r="AN500" t="str">
        <f t="shared" si="205"/>
        <v>0</v>
      </c>
      <c r="AO500" t="str">
        <f t="shared" si="206"/>
        <v>0</v>
      </c>
      <c r="AP500" t="str">
        <f t="shared" si="207"/>
        <v>0</v>
      </c>
      <c r="AQ500" t="str">
        <f t="shared" si="208"/>
        <v>0</v>
      </c>
      <c r="AR500" t="str">
        <f t="shared" si="209"/>
        <v>1</v>
      </c>
      <c r="AS500" t="str">
        <f t="shared" si="213"/>
        <v>0</v>
      </c>
      <c r="AT500" t="str">
        <f t="shared" si="210"/>
        <v>0</v>
      </c>
      <c r="AV500" t="str">
        <f t="shared" si="211"/>
        <v>0</v>
      </c>
      <c r="AW500" t="str">
        <f t="shared" si="212"/>
        <v>0</v>
      </c>
      <c r="BD500" t="str">
        <f t="shared" si="214"/>
        <v>0010000100</v>
      </c>
      <c r="BE500" t="str">
        <f t="shared" si="215"/>
        <v>0</v>
      </c>
    </row>
    <row r="501" spans="1:57" x14ac:dyDescent="0.45">
      <c r="A501" t="s">
        <v>17</v>
      </c>
      <c r="B501" t="s">
        <v>18</v>
      </c>
      <c r="C501">
        <v>7.12</v>
      </c>
      <c r="D501">
        <v>1</v>
      </c>
      <c r="E501">
        <v>234828</v>
      </c>
      <c r="F501">
        <v>5</v>
      </c>
      <c r="G501" t="s">
        <v>19</v>
      </c>
      <c r="H501" t="s">
        <v>68</v>
      </c>
      <c r="I501" t="s">
        <v>34</v>
      </c>
      <c r="J501">
        <v>8</v>
      </c>
      <c r="K501" t="s">
        <v>132</v>
      </c>
      <c r="L501" t="s">
        <v>23</v>
      </c>
      <c r="M501">
        <v>29.2</v>
      </c>
      <c r="N501" t="s">
        <v>24</v>
      </c>
      <c r="O501" s="1">
        <v>43665</v>
      </c>
      <c r="P501" t="s">
        <v>25</v>
      </c>
      <c r="Q501" t="s">
        <v>26</v>
      </c>
      <c r="S501">
        <v>3.65</v>
      </c>
      <c r="T501">
        <f t="shared" si="189"/>
        <v>3.65</v>
      </c>
      <c r="U501" s="2"/>
      <c r="X501" t="str">
        <f t="shared" si="190"/>
        <v>0</v>
      </c>
      <c r="Y501" t="str">
        <f t="shared" si="191"/>
        <v>0</v>
      </c>
      <c r="Z501" t="str">
        <f t="shared" si="192"/>
        <v>0</v>
      </c>
      <c r="AA501" t="str">
        <f t="shared" si="193"/>
        <v>0</v>
      </c>
      <c r="AB501" t="str">
        <f t="shared" si="194"/>
        <v>0</v>
      </c>
      <c r="AC501" t="str">
        <f t="shared" si="195"/>
        <v>0</v>
      </c>
      <c r="AD501" t="str">
        <f t="shared" si="196"/>
        <v>1</v>
      </c>
      <c r="AE501" t="str">
        <f t="shared" si="197"/>
        <v>0</v>
      </c>
      <c r="AF501" t="str">
        <f t="shared" si="198"/>
        <v>0</v>
      </c>
      <c r="AG501" t="str">
        <f t="shared" si="199"/>
        <v>0</v>
      </c>
      <c r="AH501" t="str">
        <f t="shared" si="200"/>
        <v>0</v>
      </c>
      <c r="AI501" t="str">
        <f t="shared" si="201"/>
        <v>0</v>
      </c>
      <c r="AK501" t="str">
        <f t="shared" si="202"/>
        <v>0</v>
      </c>
      <c r="AL501" t="str">
        <f t="shared" si="203"/>
        <v>0</v>
      </c>
      <c r="AM501" t="str">
        <f t="shared" si="204"/>
        <v>1</v>
      </c>
      <c r="AN501" t="str">
        <f t="shared" si="205"/>
        <v>0</v>
      </c>
      <c r="AO501" t="str">
        <f t="shared" si="206"/>
        <v>0</v>
      </c>
      <c r="AP501" t="str">
        <f t="shared" si="207"/>
        <v>0</v>
      </c>
      <c r="AQ501" t="str">
        <f t="shared" si="208"/>
        <v>0</v>
      </c>
      <c r="AR501" t="str">
        <f t="shared" si="209"/>
        <v>1</v>
      </c>
      <c r="AS501" t="str">
        <f t="shared" si="213"/>
        <v>0</v>
      </c>
      <c r="AT501" t="str">
        <f t="shared" si="210"/>
        <v>0</v>
      </c>
      <c r="AV501" t="str">
        <f t="shared" si="211"/>
        <v>0</v>
      </c>
      <c r="AW501" t="str">
        <f t="shared" si="212"/>
        <v>0</v>
      </c>
      <c r="BD501" t="str">
        <f t="shared" si="214"/>
        <v>0010000100</v>
      </c>
      <c r="BE501" t="str">
        <f t="shared" si="215"/>
        <v>0</v>
      </c>
    </row>
    <row r="502" spans="1:57" x14ac:dyDescent="0.45">
      <c r="A502" t="s">
        <v>17</v>
      </c>
      <c r="B502" t="s">
        <v>18</v>
      </c>
      <c r="C502">
        <v>7.89</v>
      </c>
      <c r="D502">
        <v>1</v>
      </c>
      <c r="E502">
        <v>234828</v>
      </c>
      <c r="F502">
        <v>7</v>
      </c>
      <c r="G502" t="s">
        <v>19</v>
      </c>
      <c r="H502" t="s">
        <v>73</v>
      </c>
      <c r="I502" t="s">
        <v>34</v>
      </c>
      <c r="J502">
        <v>8</v>
      </c>
      <c r="K502" t="s">
        <v>132</v>
      </c>
      <c r="L502" t="s">
        <v>23</v>
      </c>
      <c r="M502">
        <v>29.2</v>
      </c>
      <c r="N502" t="s">
        <v>24</v>
      </c>
      <c r="O502" s="1">
        <v>43665</v>
      </c>
      <c r="P502" t="s">
        <v>25</v>
      </c>
      <c r="Q502" t="s">
        <v>26</v>
      </c>
      <c r="S502">
        <v>3.65</v>
      </c>
      <c r="T502">
        <f t="shared" si="189"/>
        <v>3.65</v>
      </c>
      <c r="U502" s="2"/>
      <c r="X502" t="str">
        <f t="shared" si="190"/>
        <v>0</v>
      </c>
      <c r="Y502" t="str">
        <f t="shared" si="191"/>
        <v>0</v>
      </c>
      <c r="Z502" t="str">
        <f t="shared" si="192"/>
        <v>0</v>
      </c>
      <c r="AA502" t="str">
        <f t="shared" si="193"/>
        <v>0</v>
      </c>
      <c r="AB502" t="str">
        <f t="shared" si="194"/>
        <v>0</v>
      </c>
      <c r="AC502" t="str">
        <f t="shared" si="195"/>
        <v>0</v>
      </c>
      <c r="AD502" t="str">
        <f t="shared" si="196"/>
        <v>1</v>
      </c>
      <c r="AE502" t="str">
        <f t="shared" si="197"/>
        <v>0</v>
      </c>
      <c r="AF502" t="str">
        <f t="shared" si="198"/>
        <v>0</v>
      </c>
      <c r="AG502" t="str">
        <f t="shared" si="199"/>
        <v>0</v>
      </c>
      <c r="AH502" t="str">
        <f t="shared" si="200"/>
        <v>0</v>
      </c>
      <c r="AI502" t="str">
        <f t="shared" si="201"/>
        <v>0</v>
      </c>
      <c r="AK502" t="str">
        <f t="shared" si="202"/>
        <v>0</v>
      </c>
      <c r="AL502" t="str">
        <f t="shared" si="203"/>
        <v>0</v>
      </c>
      <c r="AM502" t="str">
        <f t="shared" si="204"/>
        <v>1</v>
      </c>
      <c r="AN502" t="str">
        <f t="shared" si="205"/>
        <v>0</v>
      </c>
      <c r="AO502" t="str">
        <f t="shared" si="206"/>
        <v>0</v>
      </c>
      <c r="AP502" t="str">
        <f t="shared" si="207"/>
        <v>0</v>
      </c>
      <c r="AQ502" t="str">
        <f t="shared" si="208"/>
        <v>0</v>
      </c>
      <c r="AR502" t="str">
        <f t="shared" si="209"/>
        <v>1</v>
      </c>
      <c r="AS502" t="str">
        <f t="shared" si="213"/>
        <v>0</v>
      </c>
      <c r="AT502" t="str">
        <f t="shared" si="210"/>
        <v>0</v>
      </c>
      <c r="AV502" t="str">
        <f t="shared" si="211"/>
        <v>0</v>
      </c>
      <c r="AW502" t="str">
        <f t="shared" si="212"/>
        <v>0</v>
      </c>
      <c r="BD502" t="str">
        <f t="shared" si="214"/>
        <v>0010000100</v>
      </c>
      <c r="BE502" t="str">
        <f t="shared" si="215"/>
        <v>0</v>
      </c>
    </row>
    <row r="503" spans="1:57" x14ac:dyDescent="0.45">
      <c r="A503" t="s">
        <v>17</v>
      </c>
      <c r="B503" t="s">
        <v>18</v>
      </c>
      <c r="C503">
        <v>5.42</v>
      </c>
      <c r="D503">
        <v>1</v>
      </c>
      <c r="E503">
        <v>234828</v>
      </c>
      <c r="F503">
        <v>10</v>
      </c>
      <c r="G503" t="s">
        <v>19</v>
      </c>
      <c r="H503" t="s">
        <v>64</v>
      </c>
      <c r="I503" t="s">
        <v>34</v>
      </c>
      <c r="J503">
        <v>8</v>
      </c>
      <c r="K503" t="s">
        <v>132</v>
      </c>
      <c r="L503" t="s">
        <v>23</v>
      </c>
      <c r="M503">
        <v>30</v>
      </c>
      <c r="N503" t="s">
        <v>24</v>
      </c>
      <c r="O503" s="1">
        <v>43665</v>
      </c>
      <c r="P503" t="s">
        <v>25</v>
      </c>
      <c r="Q503" t="s">
        <v>26</v>
      </c>
      <c r="S503">
        <v>3.75</v>
      </c>
      <c r="T503">
        <f t="shared" si="189"/>
        <v>3.75</v>
      </c>
      <c r="U503" s="2"/>
      <c r="X503" t="str">
        <f t="shared" si="190"/>
        <v>0</v>
      </c>
      <c r="Y503" t="str">
        <f t="shared" si="191"/>
        <v>0</v>
      </c>
      <c r="Z503" t="str">
        <f t="shared" si="192"/>
        <v>0</v>
      </c>
      <c r="AA503" t="str">
        <f t="shared" si="193"/>
        <v>0</v>
      </c>
      <c r="AB503" t="str">
        <f t="shared" si="194"/>
        <v>0</v>
      </c>
      <c r="AC503" t="str">
        <f t="shared" si="195"/>
        <v>0</v>
      </c>
      <c r="AD503" t="str">
        <f t="shared" si="196"/>
        <v>1</v>
      </c>
      <c r="AE503" t="str">
        <f t="shared" si="197"/>
        <v>0</v>
      </c>
      <c r="AF503" t="str">
        <f t="shared" si="198"/>
        <v>0</v>
      </c>
      <c r="AG503" t="str">
        <f t="shared" si="199"/>
        <v>0</v>
      </c>
      <c r="AH503" t="str">
        <f t="shared" si="200"/>
        <v>0</v>
      </c>
      <c r="AI503" t="str">
        <f t="shared" si="201"/>
        <v>0</v>
      </c>
      <c r="AK503" t="str">
        <f t="shared" si="202"/>
        <v>0</v>
      </c>
      <c r="AL503" t="str">
        <f t="shared" si="203"/>
        <v>0</v>
      </c>
      <c r="AM503" t="str">
        <f t="shared" si="204"/>
        <v>1</v>
      </c>
      <c r="AN503" t="str">
        <f t="shared" si="205"/>
        <v>0</v>
      </c>
      <c r="AO503" t="str">
        <f t="shared" si="206"/>
        <v>0</v>
      </c>
      <c r="AP503" t="str">
        <f t="shared" si="207"/>
        <v>0</v>
      </c>
      <c r="AQ503" t="str">
        <f t="shared" si="208"/>
        <v>0</v>
      </c>
      <c r="AR503" t="str">
        <f t="shared" si="209"/>
        <v>1</v>
      </c>
      <c r="AS503" t="str">
        <f t="shared" si="213"/>
        <v>0</v>
      </c>
      <c r="AT503" t="str">
        <f t="shared" si="210"/>
        <v>0</v>
      </c>
      <c r="AV503" t="str">
        <f t="shared" si="211"/>
        <v>0</v>
      </c>
      <c r="AW503" t="str">
        <f t="shared" si="212"/>
        <v>0</v>
      </c>
      <c r="BD503" t="str">
        <f t="shared" si="214"/>
        <v>0010000100</v>
      </c>
      <c r="BE503" t="str">
        <f t="shared" si="215"/>
        <v>0</v>
      </c>
    </row>
    <row r="504" spans="1:57" x14ac:dyDescent="0.45">
      <c r="A504" t="s">
        <v>17</v>
      </c>
      <c r="B504" t="s">
        <v>18</v>
      </c>
      <c r="C504">
        <v>7.84</v>
      </c>
      <c r="D504">
        <v>1</v>
      </c>
      <c r="E504">
        <v>234828</v>
      </c>
      <c r="F504">
        <v>36</v>
      </c>
      <c r="G504" t="s">
        <v>19</v>
      </c>
      <c r="H504" t="s">
        <v>115</v>
      </c>
      <c r="I504" t="s">
        <v>21</v>
      </c>
      <c r="J504">
        <v>8</v>
      </c>
      <c r="K504" t="s">
        <v>132</v>
      </c>
      <c r="L504" t="s">
        <v>23</v>
      </c>
      <c r="M504">
        <v>32.4</v>
      </c>
      <c r="N504" t="s">
        <v>24</v>
      </c>
      <c r="O504" s="1">
        <v>43665</v>
      </c>
      <c r="P504" t="s">
        <v>25</v>
      </c>
      <c r="Q504" t="s">
        <v>26</v>
      </c>
      <c r="S504">
        <v>4.05</v>
      </c>
      <c r="T504">
        <f t="shared" si="189"/>
        <v>4.05</v>
      </c>
      <c r="U504" s="2"/>
      <c r="X504" t="str">
        <f t="shared" si="190"/>
        <v>0</v>
      </c>
      <c r="Y504" t="str">
        <f t="shared" si="191"/>
        <v>0</v>
      </c>
      <c r="Z504" t="str">
        <f t="shared" si="192"/>
        <v>0</v>
      </c>
      <c r="AA504" t="str">
        <f t="shared" si="193"/>
        <v>0</v>
      </c>
      <c r="AB504" t="str">
        <f t="shared" si="194"/>
        <v>0</v>
      </c>
      <c r="AC504" t="str">
        <f t="shared" si="195"/>
        <v>0</v>
      </c>
      <c r="AD504" t="str">
        <f t="shared" si="196"/>
        <v>1</v>
      </c>
      <c r="AE504" t="str">
        <f t="shared" si="197"/>
        <v>0</v>
      </c>
      <c r="AF504" t="str">
        <f t="shared" si="198"/>
        <v>0</v>
      </c>
      <c r="AG504" t="str">
        <f t="shared" si="199"/>
        <v>0</v>
      </c>
      <c r="AH504" t="str">
        <f t="shared" si="200"/>
        <v>0</v>
      </c>
      <c r="AI504" t="str">
        <f t="shared" si="201"/>
        <v>0</v>
      </c>
      <c r="AK504" t="str">
        <f t="shared" si="202"/>
        <v>0</v>
      </c>
      <c r="AL504" t="str">
        <f t="shared" si="203"/>
        <v>0</v>
      </c>
      <c r="AM504" t="str">
        <f t="shared" si="204"/>
        <v>1</v>
      </c>
      <c r="AN504" t="str">
        <f t="shared" si="205"/>
        <v>0</v>
      </c>
      <c r="AO504" t="str">
        <f t="shared" si="206"/>
        <v>0</v>
      </c>
      <c r="AP504" t="str">
        <f t="shared" si="207"/>
        <v>1</v>
      </c>
      <c r="AQ504" t="str">
        <f t="shared" si="208"/>
        <v>0</v>
      </c>
      <c r="AR504" t="str">
        <f t="shared" si="209"/>
        <v>0</v>
      </c>
      <c r="AS504" t="str">
        <f t="shared" si="213"/>
        <v>0</v>
      </c>
      <c r="AT504" t="str">
        <f t="shared" si="210"/>
        <v>0</v>
      </c>
      <c r="AV504" t="str">
        <f t="shared" si="211"/>
        <v>0</v>
      </c>
      <c r="AW504" t="str">
        <f t="shared" si="212"/>
        <v>0</v>
      </c>
      <c r="BD504" t="str">
        <f t="shared" si="214"/>
        <v>0010010000</v>
      </c>
      <c r="BE504" t="str">
        <f t="shared" si="215"/>
        <v>0</v>
      </c>
    </row>
    <row r="505" spans="1:57" x14ac:dyDescent="0.45">
      <c r="A505" t="s">
        <v>17</v>
      </c>
      <c r="B505" t="s">
        <v>18</v>
      </c>
      <c r="C505">
        <v>20.05</v>
      </c>
      <c r="D505">
        <v>1</v>
      </c>
      <c r="E505">
        <v>234828</v>
      </c>
      <c r="F505">
        <v>13</v>
      </c>
      <c r="G505" t="s">
        <v>19</v>
      </c>
      <c r="H505" t="s">
        <v>32</v>
      </c>
      <c r="I505" t="s">
        <v>28</v>
      </c>
      <c r="J505">
        <v>8</v>
      </c>
      <c r="K505" t="s">
        <v>132</v>
      </c>
      <c r="L505" t="s">
        <v>23</v>
      </c>
      <c r="M505">
        <v>41.2</v>
      </c>
      <c r="N505" t="s">
        <v>24</v>
      </c>
      <c r="O505" s="1">
        <v>43665</v>
      </c>
      <c r="P505" t="s">
        <v>25</v>
      </c>
      <c r="Q505" t="s">
        <v>26</v>
      </c>
      <c r="S505">
        <v>5.15</v>
      </c>
      <c r="T505">
        <f t="shared" si="189"/>
        <v>5.15</v>
      </c>
      <c r="U505" s="2"/>
      <c r="X505" t="str">
        <f t="shared" si="190"/>
        <v>0</v>
      </c>
      <c r="Y505" t="str">
        <f t="shared" si="191"/>
        <v>0</v>
      </c>
      <c r="Z505" t="str">
        <f t="shared" si="192"/>
        <v>0</v>
      </c>
      <c r="AA505" t="str">
        <f t="shared" si="193"/>
        <v>0</v>
      </c>
      <c r="AB505" t="str">
        <f t="shared" si="194"/>
        <v>0</v>
      </c>
      <c r="AC505" t="str">
        <f t="shared" si="195"/>
        <v>0</v>
      </c>
      <c r="AD505" t="str">
        <f t="shared" si="196"/>
        <v>1</v>
      </c>
      <c r="AE505" t="str">
        <f t="shared" si="197"/>
        <v>0</v>
      </c>
      <c r="AF505" t="str">
        <f t="shared" si="198"/>
        <v>0</v>
      </c>
      <c r="AG505" t="str">
        <f t="shared" si="199"/>
        <v>0</v>
      </c>
      <c r="AH505" t="str">
        <f t="shared" si="200"/>
        <v>0</v>
      </c>
      <c r="AI505" t="str">
        <f t="shared" si="201"/>
        <v>0</v>
      </c>
      <c r="AK505" t="str">
        <f t="shared" si="202"/>
        <v>0</v>
      </c>
      <c r="AL505" t="str">
        <f t="shared" si="203"/>
        <v>0</v>
      </c>
      <c r="AM505" t="str">
        <f t="shared" si="204"/>
        <v>1</v>
      </c>
      <c r="AN505" t="str">
        <f t="shared" si="205"/>
        <v>0</v>
      </c>
      <c r="AO505" t="str">
        <f t="shared" si="206"/>
        <v>1</v>
      </c>
      <c r="AP505" t="str">
        <f t="shared" si="207"/>
        <v>0</v>
      </c>
      <c r="AQ505" t="str">
        <f t="shared" si="208"/>
        <v>0</v>
      </c>
      <c r="AR505" t="str">
        <f t="shared" si="209"/>
        <v>0</v>
      </c>
      <c r="AS505" t="str">
        <f t="shared" si="213"/>
        <v>0</v>
      </c>
      <c r="AT505" t="str">
        <f t="shared" si="210"/>
        <v>0</v>
      </c>
      <c r="AV505" t="str">
        <f t="shared" si="211"/>
        <v>0</v>
      </c>
      <c r="AW505" t="str">
        <f t="shared" si="212"/>
        <v>1</v>
      </c>
      <c r="BD505" t="str">
        <f t="shared" si="214"/>
        <v>0010100000</v>
      </c>
      <c r="BE505" t="str">
        <f t="shared" si="215"/>
        <v>1</v>
      </c>
    </row>
    <row r="506" spans="1:57" x14ac:dyDescent="0.45">
      <c r="A506" t="s">
        <v>17</v>
      </c>
      <c r="B506" t="s">
        <v>18</v>
      </c>
      <c r="C506">
        <v>10.1</v>
      </c>
      <c r="D506">
        <v>1</v>
      </c>
      <c r="E506">
        <v>234828</v>
      </c>
      <c r="F506">
        <v>39</v>
      </c>
      <c r="G506" t="s">
        <v>19</v>
      </c>
      <c r="H506" t="s">
        <v>20</v>
      </c>
      <c r="I506" t="s">
        <v>21</v>
      </c>
      <c r="J506">
        <v>16</v>
      </c>
      <c r="K506" t="s">
        <v>132</v>
      </c>
      <c r="L506" t="s">
        <v>23</v>
      </c>
      <c r="M506">
        <v>0</v>
      </c>
      <c r="N506" t="s">
        <v>24</v>
      </c>
      <c r="O506" s="1">
        <v>43665</v>
      </c>
      <c r="P506" t="s">
        <v>25</v>
      </c>
      <c r="Q506" t="s">
        <v>26</v>
      </c>
      <c r="S506">
        <v>0</v>
      </c>
      <c r="T506">
        <f t="shared" si="189"/>
        <v>0</v>
      </c>
      <c r="U506" s="2"/>
      <c r="X506" t="str">
        <f t="shared" si="190"/>
        <v>0</v>
      </c>
      <c r="Y506" t="str">
        <f t="shared" si="191"/>
        <v>0</v>
      </c>
      <c r="Z506" t="str">
        <f t="shared" si="192"/>
        <v>0</v>
      </c>
      <c r="AA506" t="str">
        <f t="shared" si="193"/>
        <v>0</v>
      </c>
      <c r="AB506" t="str">
        <f t="shared" si="194"/>
        <v>0</v>
      </c>
      <c r="AC506" t="str">
        <f t="shared" si="195"/>
        <v>0</v>
      </c>
      <c r="AD506" t="str">
        <f t="shared" si="196"/>
        <v>1</v>
      </c>
      <c r="AE506" t="str">
        <f t="shared" si="197"/>
        <v>0</v>
      </c>
      <c r="AF506" t="str">
        <f t="shared" si="198"/>
        <v>0</v>
      </c>
      <c r="AG506" t="str">
        <f t="shared" si="199"/>
        <v>0</v>
      </c>
      <c r="AH506" t="str">
        <f t="shared" si="200"/>
        <v>0</v>
      </c>
      <c r="AI506" t="str">
        <f t="shared" si="201"/>
        <v>0</v>
      </c>
      <c r="AK506" t="str">
        <f t="shared" si="202"/>
        <v>0</v>
      </c>
      <c r="AL506" t="str">
        <f t="shared" si="203"/>
        <v>0</v>
      </c>
      <c r="AM506" t="str">
        <f t="shared" si="204"/>
        <v>1</v>
      </c>
      <c r="AN506" t="str">
        <f t="shared" si="205"/>
        <v>0</v>
      </c>
      <c r="AO506" t="str">
        <f t="shared" si="206"/>
        <v>0</v>
      </c>
      <c r="AP506" t="str">
        <f t="shared" si="207"/>
        <v>1</v>
      </c>
      <c r="AQ506" t="str">
        <f t="shared" si="208"/>
        <v>0</v>
      </c>
      <c r="AR506" t="str">
        <f t="shared" si="209"/>
        <v>0</v>
      </c>
      <c r="AS506" t="str">
        <f t="shared" si="213"/>
        <v>0</v>
      </c>
      <c r="AT506" t="str">
        <f t="shared" si="210"/>
        <v>0</v>
      </c>
      <c r="AV506" t="str">
        <f t="shared" si="211"/>
        <v>0</v>
      </c>
      <c r="AW506" t="str">
        <f t="shared" si="212"/>
        <v>0</v>
      </c>
      <c r="BD506" t="str">
        <f t="shared" si="214"/>
        <v>0010010000</v>
      </c>
      <c r="BE506" t="str">
        <f t="shared" si="215"/>
        <v>0</v>
      </c>
    </row>
    <row r="507" spans="1:57" x14ac:dyDescent="0.45">
      <c r="A507" t="s">
        <v>17</v>
      </c>
      <c r="B507" t="s">
        <v>18</v>
      </c>
      <c r="C507">
        <v>10</v>
      </c>
      <c r="D507">
        <v>1</v>
      </c>
      <c r="E507">
        <v>234828</v>
      </c>
      <c r="F507">
        <v>32</v>
      </c>
      <c r="G507" t="s">
        <v>19</v>
      </c>
      <c r="H507" t="s">
        <v>38</v>
      </c>
      <c r="I507" t="s">
        <v>21</v>
      </c>
      <c r="J507">
        <v>16</v>
      </c>
      <c r="K507" t="s">
        <v>132</v>
      </c>
      <c r="L507" t="s">
        <v>23</v>
      </c>
      <c r="M507">
        <v>52.8</v>
      </c>
      <c r="N507" t="s">
        <v>24</v>
      </c>
      <c r="O507" s="1">
        <v>43665</v>
      </c>
      <c r="P507" t="s">
        <v>25</v>
      </c>
      <c r="Q507" t="s">
        <v>26</v>
      </c>
      <c r="S507">
        <v>3.3</v>
      </c>
      <c r="T507">
        <f t="shared" si="189"/>
        <v>3.3</v>
      </c>
      <c r="U507" s="2"/>
      <c r="X507" t="str">
        <f t="shared" si="190"/>
        <v>0</v>
      </c>
      <c r="Y507" t="str">
        <f t="shared" si="191"/>
        <v>0</v>
      </c>
      <c r="Z507" t="str">
        <f t="shared" si="192"/>
        <v>0</v>
      </c>
      <c r="AA507" t="str">
        <f t="shared" si="193"/>
        <v>0</v>
      </c>
      <c r="AB507" t="str">
        <f t="shared" si="194"/>
        <v>0</v>
      </c>
      <c r="AC507" t="str">
        <f t="shared" si="195"/>
        <v>0</v>
      </c>
      <c r="AD507" t="str">
        <f t="shared" si="196"/>
        <v>1</v>
      </c>
      <c r="AE507" t="str">
        <f t="shared" si="197"/>
        <v>0</v>
      </c>
      <c r="AF507" t="str">
        <f t="shared" si="198"/>
        <v>0</v>
      </c>
      <c r="AG507" t="str">
        <f t="shared" si="199"/>
        <v>0</v>
      </c>
      <c r="AH507" t="str">
        <f t="shared" si="200"/>
        <v>0</v>
      </c>
      <c r="AI507" t="str">
        <f t="shared" si="201"/>
        <v>0</v>
      </c>
      <c r="AK507" t="str">
        <f t="shared" si="202"/>
        <v>0</v>
      </c>
      <c r="AL507" t="str">
        <f t="shared" si="203"/>
        <v>0</v>
      </c>
      <c r="AM507" t="str">
        <f t="shared" si="204"/>
        <v>1</v>
      </c>
      <c r="AN507" t="str">
        <f t="shared" si="205"/>
        <v>0</v>
      </c>
      <c r="AO507" t="str">
        <f t="shared" si="206"/>
        <v>0</v>
      </c>
      <c r="AP507" t="str">
        <f t="shared" si="207"/>
        <v>1</v>
      </c>
      <c r="AQ507" t="str">
        <f t="shared" si="208"/>
        <v>0</v>
      </c>
      <c r="AR507" t="str">
        <f t="shared" si="209"/>
        <v>0</v>
      </c>
      <c r="AS507" t="str">
        <f t="shared" si="213"/>
        <v>0</v>
      </c>
      <c r="AT507" t="str">
        <f t="shared" si="210"/>
        <v>0</v>
      </c>
      <c r="AV507" t="str">
        <f t="shared" si="211"/>
        <v>0</v>
      </c>
      <c r="AW507" t="str">
        <f t="shared" si="212"/>
        <v>1</v>
      </c>
      <c r="BD507" t="str">
        <f t="shared" si="214"/>
        <v>0010010000</v>
      </c>
      <c r="BE507" t="str">
        <f t="shared" si="215"/>
        <v>1</v>
      </c>
    </row>
    <row r="508" spans="1:57" x14ac:dyDescent="0.45">
      <c r="A508" t="s">
        <v>17</v>
      </c>
      <c r="B508" t="s">
        <v>18</v>
      </c>
      <c r="C508">
        <v>12.56</v>
      </c>
      <c r="D508">
        <v>1</v>
      </c>
      <c r="E508">
        <v>234828</v>
      </c>
      <c r="F508">
        <v>33</v>
      </c>
      <c r="G508" t="s">
        <v>19</v>
      </c>
      <c r="H508" t="s">
        <v>60</v>
      </c>
      <c r="I508" t="s">
        <v>21</v>
      </c>
      <c r="J508">
        <v>16</v>
      </c>
      <c r="K508" t="s">
        <v>132</v>
      </c>
      <c r="L508" t="s">
        <v>23</v>
      </c>
      <c r="M508">
        <v>52.8</v>
      </c>
      <c r="N508" t="s">
        <v>24</v>
      </c>
      <c r="O508" s="1">
        <v>43665</v>
      </c>
      <c r="P508" t="s">
        <v>25</v>
      </c>
      <c r="Q508" t="s">
        <v>26</v>
      </c>
      <c r="S508">
        <v>3.3</v>
      </c>
      <c r="T508">
        <f t="shared" si="189"/>
        <v>3.3</v>
      </c>
      <c r="U508" s="2"/>
      <c r="X508" t="str">
        <f t="shared" si="190"/>
        <v>0</v>
      </c>
      <c r="Y508" t="str">
        <f t="shared" si="191"/>
        <v>0</v>
      </c>
      <c r="Z508" t="str">
        <f t="shared" si="192"/>
        <v>0</v>
      </c>
      <c r="AA508" t="str">
        <f t="shared" si="193"/>
        <v>0</v>
      </c>
      <c r="AB508" t="str">
        <f t="shared" si="194"/>
        <v>0</v>
      </c>
      <c r="AC508" t="str">
        <f t="shared" si="195"/>
        <v>0</v>
      </c>
      <c r="AD508" t="str">
        <f t="shared" si="196"/>
        <v>1</v>
      </c>
      <c r="AE508" t="str">
        <f t="shared" si="197"/>
        <v>0</v>
      </c>
      <c r="AF508" t="str">
        <f t="shared" si="198"/>
        <v>0</v>
      </c>
      <c r="AG508" t="str">
        <f t="shared" si="199"/>
        <v>0</v>
      </c>
      <c r="AH508" t="str">
        <f t="shared" si="200"/>
        <v>0</v>
      </c>
      <c r="AI508" t="str">
        <f t="shared" si="201"/>
        <v>0</v>
      </c>
      <c r="AK508" t="str">
        <f t="shared" si="202"/>
        <v>0</v>
      </c>
      <c r="AL508" t="str">
        <f t="shared" si="203"/>
        <v>0</v>
      </c>
      <c r="AM508" t="str">
        <f t="shared" si="204"/>
        <v>1</v>
      </c>
      <c r="AN508" t="str">
        <f t="shared" si="205"/>
        <v>0</v>
      </c>
      <c r="AO508" t="str">
        <f t="shared" si="206"/>
        <v>0</v>
      </c>
      <c r="AP508" t="str">
        <f t="shared" si="207"/>
        <v>1</v>
      </c>
      <c r="AQ508" t="str">
        <f t="shared" si="208"/>
        <v>0</v>
      </c>
      <c r="AR508" t="str">
        <f t="shared" si="209"/>
        <v>0</v>
      </c>
      <c r="AS508" t="str">
        <f t="shared" si="213"/>
        <v>0</v>
      </c>
      <c r="AT508" t="str">
        <f t="shared" si="210"/>
        <v>0</v>
      </c>
      <c r="AV508" t="str">
        <f t="shared" si="211"/>
        <v>0</v>
      </c>
      <c r="AW508" t="str">
        <f t="shared" si="212"/>
        <v>1</v>
      </c>
      <c r="BD508" t="str">
        <f t="shared" si="214"/>
        <v>0010010000</v>
      </c>
      <c r="BE508" t="str">
        <f t="shared" si="215"/>
        <v>1</v>
      </c>
    </row>
    <row r="509" spans="1:57" x14ac:dyDescent="0.45">
      <c r="A509" t="s">
        <v>17</v>
      </c>
      <c r="B509" t="s">
        <v>18</v>
      </c>
      <c r="C509">
        <v>10.35</v>
      </c>
      <c r="D509">
        <v>1</v>
      </c>
      <c r="E509">
        <v>234828</v>
      </c>
      <c r="F509">
        <v>3</v>
      </c>
      <c r="G509" t="s">
        <v>19</v>
      </c>
      <c r="H509" t="s">
        <v>33</v>
      </c>
      <c r="I509" t="s">
        <v>34</v>
      </c>
      <c r="J509">
        <v>16</v>
      </c>
      <c r="K509" t="s">
        <v>132</v>
      </c>
      <c r="L509" t="s">
        <v>23</v>
      </c>
      <c r="M509">
        <v>54.4</v>
      </c>
      <c r="N509" t="s">
        <v>24</v>
      </c>
      <c r="O509" s="1">
        <v>43665</v>
      </c>
      <c r="P509" t="s">
        <v>25</v>
      </c>
      <c r="Q509" t="s">
        <v>26</v>
      </c>
      <c r="S509">
        <v>3.4</v>
      </c>
      <c r="T509">
        <f t="shared" si="189"/>
        <v>3.4</v>
      </c>
      <c r="U509" s="2"/>
      <c r="X509" t="str">
        <f t="shared" si="190"/>
        <v>0</v>
      </c>
      <c r="Y509" t="str">
        <f t="shared" si="191"/>
        <v>0</v>
      </c>
      <c r="Z509" t="str">
        <f t="shared" si="192"/>
        <v>0</v>
      </c>
      <c r="AA509" t="str">
        <f t="shared" si="193"/>
        <v>0</v>
      </c>
      <c r="AB509" t="str">
        <f t="shared" si="194"/>
        <v>0</v>
      </c>
      <c r="AC509" t="str">
        <f t="shared" si="195"/>
        <v>0</v>
      </c>
      <c r="AD509" t="str">
        <f t="shared" si="196"/>
        <v>1</v>
      </c>
      <c r="AE509" t="str">
        <f t="shared" si="197"/>
        <v>0</v>
      </c>
      <c r="AF509" t="str">
        <f t="shared" si="198"/>
        <v>0</v>
      </c>
      <c r="AG509" t="str">
        <f t="shared" si="199"/>
        <v>0</v>
      </c>
      <c r="AH509" t="str">
        <f t="shared" si="200"/>
        <v>0</v>
      </c>
      <c r="AI509" t="str">
        <f t="shared" si="201"/>
        <v>0</v>
      </c>
      <c r="AK509" t="str">
        <f t="shared" si="202"/>
        <v>0</v>
      </c>
      <c r="AL509" t="str">
        <f t="shared" si="203"/>
        <v>0</v>
      </c>
      <c r="AM509" t="str">
        <f t="shared" si="204"/>
        <v>1</v>
      </c>
      <c r="AN509" t="str">
        <f t="shared" si="205"/>
        <v>0</v>
      </c>
      <c r="AO509" t="str">
        <f t="shared" si="206"/>
        <v>0</v>
      </c>
      <c r="AP509" t="str">
        <f t="shared" si="207"/>
        <v>0</v>
      </c>
      <c r="AQ509" t="str">
        <f t="shared" si="208"/>
        <v>0</v>
      </c>
      <c r="AR509" t="str">
        <f t="shared" si="209"/>
        <v>1</v>
      </c>
      <c r="AS509" t="str">
        <f t="shared" si="213"/>
        <v>0</v>
      </c>
      <c r="AT509" t="str">
        <f t="shared" si="210"/>
        <v>0</v>
      </c>
      <c r="AV509" t="str">
        <f t="shared" si="211"/>
        <v>0</v>
      </c>
      <c r="AW509" t="str">
        <f t="shared" si="212"/>
        <v>1</v>
      </c>
      <c r="BD509" t="str">
        <f t="shared" si="214"/>
        <v>0010000100</v>
      </c>
      <c r="BE509" t="str">
        <f t="shared" si="215"/>
        <v>1</v>
      </c>
    </row>
    <row r="510" spans="1:57" x14ac:dyDescent="0.45">
      <c r="A510" t="s">
        <v>17</v>
      </c>
      <c r="B510" t="s">
        <v>18</v>
      </c>
      <c r="C510">
        <v>16.989999999999998</v>
      </c>
      <c r="D510">
        <v>1</v>
      </c>
      <c r="E510">
        <v>234828</v>
      </c>
      <c r="F510">
        <v>28</v>
      </c>
      <c r="G510" t="s">
        <v>19</v>
      </c>
      <c r="H510" t="s">
        <v>31</v>
      </c>
      <c r="I510" t="s">
        <v>28</v>
      </c>
      <c r="J510">
        <v>16</v>
      </c>
      <c r="K510" t="s">
        <v>132</v>
      </c>
      <c r="L510" t="s">
        <v>23</v>
      </c>
      <c r="M510">
        <v>57.6</v>
      </c>
      <c r="N510" t="s">
        <v>24</v>
      </c>
      <c r="O510" s="1">
        <v>43665</v>
      </c>
      <c r="P510" t="s">
        <v>25</v>
      </c>
      <c r="Q510" t="s">
        <v>26</v>
      </c>
      <c r="S510">
        <v>3.6</v>
      </c>
      <c r="T510">
        <f t="shared" si="189"/>
        <v>3.6</v>
      </c>
      <c r="U510" s="2"/>
      <c r="X510" t="str">
        <f t="shared" si="190"/>
        <v>0</v>
      </c>
      <c r="Y510" t="str">
        <f t="shared" si="191"/>
        <v>0</v>
      </c>
      <c r="Z510" t="str">
        <f t="shared" si="192"/>
        <v>0</v>
      </c>
      <c r="AA510" t="str">
        <f t="shared" si="193"/>
        <v>0</v>
      </c>
      <c r="AB510" t="str">
        <f t="shared" si="194"/>
        <v>0</v>
      </c>
      <c r="AC510" t="str">
        <f t="shared" si="195"/>
        <v>0</v>
      </c>
      <c r="AD510" t="str">
        <f t="shared" si="196"/>
        <v>1</v>
      </c>
      <c r="AE510" t="str">
        <f t="shared" si="197"/>
        <v>0</v>
      </c>
      <c r="AF510" t="str">
        <f t="shared" si="198"/>
        <v>0</v>
      </c>
      <c r="AG510" t="str">
        <f t="shared" si="199"/>
        <v>0</v>
      </c>
      <c r="AH510" t="str">
        <f t="shared" si="200"/>
        <v>0</v>
      </c>
      <c r="AI510" t="str">
        <f t="shared" si="201"/>
        <v>0</v>
      </c>
      <c r="AK510" t="str">
        <f t="shared" si="202"/>
        <v>0</v>
      </c>
      <c r="AL510" t="str">
        <f t="shared" si="203"/>
        <v>0</v>
      </c>
      <c r="AM510" t="str">
        <f t="shared" si="204"/>
        <v>1</v>
      </c>
      <c r="AN510" t="str">
        <f t="shared" si="205"/>
        <v>0</v>
      </c>
      <c r="AO510" t="str">
        <f t="shared" si="206"/>
        <v>1</v>
      </c>
      <c r="AP510" t="str">
        <f t="shared" si="207"/>
        <v>0</v>
      </c>
      <c r="AQ510" t="str">
        <f t="shared" si="208"/>
        <v>0</v>
      </c>
      <c r="AR510" t="str">
        <f t="shared" si="209"/>
        <v>0</v>
      </c>
      <c r="AS510" t="str">
        <f t="shared" si="213"/>
        <v>0</v>
      </c>
      <c r="AT510" t="str">
        <f t="shared" si="210"/>
        <v>0</v>
      </c>
      <c r="AV510" t="str">
        <f t="shared" si="211"/>
        <v>0</v>
      </c>
      <c r="AW510" t="str">
        <f t="shared" si="212"/>
        <v>1</v>
      </c>
      <c r="BD510" t="str">
        <f t="shared" si="214"/>
        <v>0010100000</v>
      </c>
      <c r="BE510" t="str">
        <f t="shared" si="215"/>
        <v>1</v>
      </c>
    </row>
    <row r="511" spans="1:57" x14ac:dyDescent="0.45">
      <c r="A511" t="s">
        <v>17</v>
      </c>
      <c r="B511" t="s">
        <v>18</v>
      </c>
      <c r="C511">
        <v>11.24</v>
      </c>
      <c r="D511">
        <v>1</v>
      </c>
      <c r="E511">
        <v>234828</v>
      </c>
      <c r="F511">
        <v>26</v>
      </c>
      <c r="G511" t="s">
        <v>19</v>
      </c>
      <c r="H511" t="s">
        <v>30</v>
      </c>
      <c r="I511" t="s">
        <v>28</v>
      </c>
      <c r="J511">
        <v>16</v>
      </c>
      <c r="K511" t="s">
        <v>132</v>
      </c>
      <c r="L511" t="s">
        <v>23</v>
      </c>
      <c r="M511">
        <v>57.6</v>
      </c>
      <c r="N511" t="s">
        <v>24</v>
      </c>
      <c r="O511" s="1">
        <v>43665</v>
      </c>
      <c r="P511" t="s">
        <v>25</v>
      </c>
      <c r="Q511" t="s">
        <v>26</v>
      </c>
      <c r="S511">
        <v>3.6</v>
      </c>
      <c r="T511">
        <f t="shared" si="189"/>
        <v>3.6</v>
      </c>
      <c r="U511" s="2"/>
      <c r="X511" t="str">
        <f t="shared" si="190"/>
        <v>0</v>
      </c>
      <c r="Y511" t="str">
        <f t="shared" si="191"/>
        <v>0</v>
      </c>
      <c r="Z511" t="str">
        <f t="shared" si="192"/>
        <v>0</v>
      </c>
      <c r="AA511" t="str">
        <f t="shared" si="193"/>
        <v>0</v>
      </c>
      <c r="AB511" t="str">
        <f t="shared" si="194"/>
        <v>0</v>
      </c>
      <c r="AC511" t="str">
        <f t="shared" si="195"/>
        <v>0</v>
      </c>
      <c r="AD511" t="str">
        <f t="shared" si="196"/>
        <v>1</v>
      </c>
      <c r="AE511" t="str">
        <f t="shared" si="197"/>
        <v>0</v>
      </c>
      <c r="AF511" t="str">
        <f t="shared" si="198"/>
        <v>0</v>
      </c>
      <c r="AG511" t="str">
        <f t="shared" si="199"/>
        <v>0</v>
      </c>
      <c r="AH511" t="str">
        <f t="shared" si="200"/>
        <v>0</v>
      </c>
      <c r="AI511" t="str">
        <f t="shared" si="201"/>
        <v>0</v>
      </c>
      <c r="AK511" t="str">
        <f t="shared" si="202"/>
        <v>0</v>
      </c>
      <c r="AL511" t="str">
        <f t="shared" si="203"/>
        <v>0</v>
      </c>
      <c r="AM511" t="str">
        <f t="shared" si="204"/>
        <v>1</v>
      </c>
      <c r="AN511" t="str">
        <f t="shared" si="205"/>
        <v>0</v>
      </c>
      <c r="AO511" t="str">
        <f t="shared" si="206"/>
        <v>1</v>
      </c>
      <c r="AP511" t="str">
        <f t="shared" si="207"/>
        <v>0</v>
      </c>
      <c r="AQ511" t="str">
        <f t="shared" si="208"/>
        <v>0</v>
      </c>
      <c r="AR511" t="str">
        <f t="shared" si="209"/>
        <v>0</v>
      </c>
      <c r="AS511" t="str">
        <f t="shared" si="213"/>
        <v>0</v>
      </c>
      <c r="AT511" t="str">
        <f t="shared" si="210"/>
        <v>0</v>
      </c>
      <c r="AV511" t="str">
        <f t="shared" si="211"/>
        <v>0</v>
      </c>
      <c r="AW511" t="str">
        <f t="shared" si="212"/>
        <v>1</v>
      </c>
      <c r="BD511" t="str">
        <f t="shared" si="214"/>
        <v>0010100000</v>
      </c>
      <c r="BE511" t="str">
        <f t="shared" si="215"/>
        <v>1</v>
      </c>
    </row>
    <row r="512" spans="1:57" x14ac:dyDescent="0.45">
      <c r="A512" t="s">
        <v>17</v>
      </c>
      <c r="B512" t="s">
        <v>18</v>
      </c>
      <c r="C512">
        <v>15.73</v>
      </c>
      <c r="D512">
        <v>1</v>
      </c>
      <c r="E512">
        <v>234828</v>
      </c>
      <c r="F512">
        <v>18</v>
      </c>
      <c r="G512" t="s">
        <v>19</v>
      </c>
      <c r="H512" t="s">
        <v>50</v>
      </c>
      <c r="I512" t="s">
        <v>28</v>
      </c>
      <c r="J512">
        <v>16</v>
      </c>
      <c r="K512" t="s">
        <v>132</v>
      </c>
      <c r="L512" t="s">
        <v>23</v>
      </c>
      <c r="M512">
        <v>57.6</v>
      </c>
      <c r="N512" t="s">
        <v>24</v>
      </c>
      <c r="O512" s="1">
        <v>43665</v>
      </c>
      <c r="P512" t="s">
        <v>25</v>
      </c>
      <c r="Q512" t="s">
        <v>26</v>
      </c>
      <c r="S512">
        <v>3.6</v>
      </c>
      <c r="T512">
        <f t="shared" si="189"/>
        <v>3.6</v>
      </c>
      <c r="U512" s="2"/>
      <c r="X512" t="str">
        <f t="shared" si="190"/>
        <v>0</v>
      </c>
      <c r="Y512" t="str">
        <f t="shared" si="191"/>
        <v>0</v>
      </c>
      <c r="Z512" t="str">
        <f t="shared" si="192"/>
        <v>0</v>
      </c>
      <c r="AA512" t="str">
        <f t="shared" si="193"/>
        <v>0</v>
      </c>
      <c r="AB512" t="str">
        <f t="shared" si="194"/>
        <v>0</v>
      </c>
      <c r="AC512" t="str">
        <f t="shared" si="195"/>
        <v>0</v>
      </c>
      <c r="AD512" t="str">
        <f t="shared" si="196"/>
        <v>1</v>
      </c>
      <c r="AE512" t="str">
        <f t="shared" si="197"/>
        <v>0</v>
      </c>
      <c r="AF512" t="str">
        <f t="shared" si="198"/>
        <v>0</v>
      </c>
      <c r="AG512" t="str">
        <f t="shared" si="199"/>
        <v>0</v>
      </c>
      <c r="AH512" t="str">
        <f t="shared" si="200"/>
        <v>0</v>
      </c>
      <c r="AI512" t="str">
        <f t="shared" si="201"/>
        <v>0</v>
      </c>
      <c r="AK512" t="str">
        <f t="shared" si="202"/>
        <v>0</v>
      </c>
      <c r="AL512" t="str">
        <f t="shared" si="203"/>
        <v>0</v>
      </c>
      <c r="AM512" t="str">
        <f t="shared" si="204"/>
        <v>1</v>
      </c>
      <c r="AN512" t="str">
        <f t="shared" si="205"/>
        <v>0</v>
      </c>
      <c r="AO512" t="str">
        <f t="shared" si="206"/>
        <v>1</v>
      </c>
      <c r="AP512" t="str">
        <f t="shared" si="207"/>
        <v>0</v>
      </c>
      <c r="AQ512" t="str">
        <f t="shared" si="208"/>
        <v>0</v>
      </c>
      <c r="AR512" t="str">
        <f t="shared" si="209"/>
        <v>0</v>
      </c>
      <c r="AS512" t="str">
        <f t="shared" si="213"/>
        <v>0</v>
      </c>
      <c r="AT512" t="str">
        <f t="shared" si="210"/>
        <v>0</v>
      </c>
      <c r="AV512" t="str">
        <f t="shared" si="211"/>
        <v>0</v>
      </c>
      <c r="AW512" t="str">
        <f t="shared" si="212"/>
        <v>1</v>
      </c>
      <c r="BD512" t="str">
        <f t="shared" si="214"/>
        <v>0010100000</v>
      </c>
      <c r="BE512" t="str">
        <f t="shared" si="215"/>
        <v>1</v>
      </c>
    </row>
    <row r="513" spans="1:57" x14ac:dyDescent="0.45">
      <c r="A513" t="s">
        <v>17</v>
      </c>
      <c r="B513" t="s">
        <v>18</v>
      </c>
      <c r="C513">
        <v>13.91</v>
      </c>
      <c r="D513">
        <v>1</v>
      </c>
      <c r="E513">
        <v>234828</v>
      </c>
      <c r="F513">
        <v>1</v>
      </c>
      <c r="G513" t="s">
        <v>19</v>
      </c>
      <c r="H513" t="s">
        <v>66</v>
      </c>
      <c r="I513" t="s">
        <v>34</v>
      </c>
      <c r="J513">
        <v>16</v>
      </c>
      <c r="K513" t="s">
        <v>132</v>
      </c>
      <c r="L513" t="s">
        <v>23</v>
      </c>
      <c r="M513">
        <v>58.4</v>
      </c>
      <c r="N513" t="s">
        <v>24</v>
      </c>
      <c r="O513" s="1">
        <v>43665</v>
      </c>
      <c r="P513" t="s">
        <v>25</v>
      </c>
      <c r="Q513" t="s">
        <v>26</v>
      </c>
      <c r="S513">
        <v>3.65</v>
      </c>
      <c r="T513">
        <f t="shared" si="189"/>
        <v>3.65</v>
      </c>
      <c r="U513" s="2"/>
      <c r="X513" t="str">
        <f t="shared" si="190"/>
        <v>0</v>
      </c>
      <c r="Y513" t="str">
        <f t="shared" si="191"/>
        <v>0</v>
      </c>
      <c r="Z513" t="str">
        <f t="shared" si="192"/>
        <v>0</v>
      </c>
      <c r="AA513" t="str">
        <f t="shared" si="193"/>
        <v>0</v>
      </c>
      <c r="AB513" t="str">
        <f t="shared" si="194"/>
        <v>0</v>
      </c>
      <c r="AC513" t="str">
        <f t="shared" si="195"/>
        <v>0</v>
      </c>
      <c r="AD513" t="str">
        <f t="shared" si="196"/>
        <v>1</v>
      </c>
      <c r="AE513" t="str">
        <f t="shared" si="197"/>
        <v>0</v>
      </c>
      <c r="AF513" t="str">
        <f t="shared" si="198"/>
        <v>0</v>
      </c>
      <c r="AG513" t="str">
        <f t="shared" si="199"/>
        <v>0</v>
      </c>
      <c r="AH513" t="str">
        <f t="shared" si="200"/>
        <v>0</v>
      </c>
      <c r="AI513" t="str">
        <f t="shared" si="201"/>
        <v>0</v>
      </c>
      <c r="AK513" t="str">
        <f t="shared" si="202"/>
        <v>0</v>
      </c>
      <c r="AL513" t="str">
        <f t="shared" si="203"/>
        <v>0</v>
      </c>
      <c r="AM513" t="str">
        <f t="shared" si="204"/>
        <v>1</v>
      </c>
      <c r="AN513" t="str">
        <f t="shared" si="205"/>
        <v>0</v>
      </c>
      <c r="AO513" t="str">
        <f t="shared" si="206"/>
        <v>0</v>
      </c>
      <c r="AP513" t="str">
        <f t="shared" si="207"/>
        <v>0</v>
      </c>
      <c r="AQ513" t="str">
        <f t="shared" si="208"/>
        <v>0</v>
      </c>
      <c r="AR513" t="str">
        <f t="shared" si="209"/>
        <v>1</v>
      </c>
      <c r="AS513" t="str">
        <f t="shared" si="213"/>
        <v>0</v>
      </c>
      <c r="AT513" t="str">
        <f t="shared" si="210"/>
        <v>0</v>
      </c>
      <c r="AV513" t="str">
        <f t="shared" si="211"/>
        <v>0</v>
      </c>
      <c r="AW513" t="str">
        <f t="shared" si="212"/>
        <v>1</v>
      </c>
      <c r="BD513" t="str">
        <f t="shared" si="214"/>
        <v>0010000100</v>
      </c>
      <c r="BE513" t="str">
        <f t="shared" si="215"/>
        <v>1</v>
      </c>
    </row>
    <row r="514" spans="1:57" x14ac:dyDescent="0.45">
      <c r="A514" t="s">
        <v>17</v>
      </c>
      <c r="B514" t="s">
        <v>18</v>
      </c>
      <c r="C514">
        <v>16.079999999999998</v>
      </c>
      <c r="D514">
        <v>1</v>
      </c>
      <c r="E514">
        <v>234828</v>
      </c>
      <c r="F514">
        <v>43</v>
      </c>
      <c r="G514" t="s">
        <v>19</v>
      </c>
      <c r="H514" t="s">
        <v>112</v>
      </c>
      <c r="I514" t="s">
        <v>49</v>
      </c>
      <c r="J514">
        <v>16</v>
      </c>
      <c r="K514" t="s">
        <v>132</v>
      </c>
      <c r="L514" t="s">
        <v>23</v>
      </c>
      <c r="M514">
        <v>65.599999999999994</v>
      </c>
      <c r="N514" t="s">
        <v>24</v>
      </c>
      <c r="O514" s="1">
        <v>43665</v>
      </c>
      <c r="P514" t="s">
        <v>25</v>
      </c>
      <c r="Q514" t="s">
        <v>26</v>
      </c>
      <c r="S514">
        <v>4.0999999999999996</v>
      </c>
      <c r="T514">
        <f t="shared" ref="T514:T577" si="216">ROUND(M514/(J514),2)</f>
        <v>4.0999999999999996</v>
      </c>
      <c r="U514" s="2"/>
      <c r="X514" t="str">
        <f t="shared" ref="X514:X577" si="217">IF(MONTH(O514)=1,"1","0")</f>
        <v>0</v>
      </c>
      <c r="Y514" t="str">
        <f t="shared" ref="Y514:Y577" si="218">IF(MONTH(O514)=2,"1","0")</f>
        <v>0</v>
      </c>
      <c r="Z514" t="str">
        <f t="shared" ref="Z514:Z577" si="219">IF(MONTH(O514)=3,"1","0")</f>
        <v>0</v>
      </c>
      <c r="AA514" t="str">
        <f t="shared" ref="AA514:AA577" si="220">IF(MONTH(O514)=4,"1","0")</f>
        <v>0</v>
      </c>
      <c r="AB514" t="str">
        <f t="shared" ref="AB514:AB577" si="221">IF(MONTH(O514)=5,"1","0")</f>
        <v>0</v>
      </c>
      <c r="AC514" t="str">
        <f t="shared" ref="AC514:AC577" si="222">IF(MONTH(O514)=6,"1","0")</f>
        <v>0</v>
      </c>
      <c r="AD514" t="str">
        <f t="shared" ref="AD514:AD577" si="223">IF(MONTH(O514)=7,"1","0")</f>
        <v>1</v>
      </c>
      <c r="AE514" t="str">
        <f t="shared" ref="AE514:AE577" si="224">IF(MONTH(O514)=8,"1","0")</f>
        <v>0</v>
      </c>
      <c r="AF514" t="str">
        <f t="shared" ref="AF514:AF577" si="225">IF(MONTH(O514)=9,"1","0")</f>
        <v>0</v>
      </c>
      <c r="AG514" t="str">
        <f t="shared" ref="AG514:AG577" si="226">IF(MONTH(O514)=10,"1","0")</f>
        <v>0</v>
      </c>
      <c r="AH514" t="str">
        <f t="shared" ref="AH514:AH577" si="227">IF(MONTH(O514)=11,"1","0")</f>
        <v>0</v>
      </c>
      <c r="AI514" t="str">
        <f t="shared" ref="AI514:AI577" si="228">IF(MONTH(O514)=12,"1","0")</f>
        <v>0</v>
      </c>
      <c r="AK514" t="str">
        <f t="shared" ref="AK514:AK577" si="229">IF(OR(AI514="1",X514="1",Y514="1"),"1","0")</f>
        <v>0</v>
      </c>
      <c r="AL514" t="str">
        <f t="shared" ref="AL514:AL577" si="230">IF(OR(Z514="1",AA514="1",AB514="1"),"1","0")</f>
        <v>0</v>
      </c>
      <c r="AM514" t="str">
        <f t="shared" ref="AM514:AM577" si="231">IF(OR(AC514="1",AD514="1",AE514="1"),"1","0")</f>
        <v>1</v>
      </c>
      <c r="AN514" t="str">
        <f t="shared" ref="AN514:AN577" si="232">IF(OR(AF514="1",AG514="1",AH514="1"),"1","0")</f>
        <v>0</v>
      </c>
      <c r="AO514" t="str">
        <f t="shared" ref="AO514:AO577" si="233">IF(I514="10","1","0")</f>
        <v>0</v>
      </c>
      <c r="AP514" t="str">
        <f t="shared" ref="AP514:AP577" si="234">IF(I514="11","1","0")</f>
        <v>0</v>
      </c>
      <c r="AQ514" t="str">
        <f t="shared" ref="AQ514:AQ577" si="235">IF(I514="12","1","0")</f>
        <v>0</v>
      </c>
      <c r="AR514" t="str">
        <f t="shared" ref="AR514:AR577" si="236">IF(I514="13","1","0")</f>
        <v>0</v>
      </c>
      <c r="AS514" t="str">
        <f t="shared" si="213"/>
        <v>1</v>
      </c>
      <c r="AT514" t="str">
        <f t="shared" ref="AT514:AT577" si="237">IF(S514&lt;&gt;T514,"1","0")</f>
        <v>0</v>
      </c>
      <c r="AV514" t="str">
        <f t="shared" ref="AV514:AV577" si="238">IF(J514&gt;=32,"1","0")</f>
        <v>0</v>
      </c>
      <c r="AW514" t="str">
        <f t="shared" ref="AW514:AW577" si="239">IF(M514&gt;40,"1","0")</f>
        <v>1</v>
      </c>
      <c r="BD514" t="str">
        <f t="shared" si="214"/>
        <v>0010000010</v>
      </c>
      <c r="BE514" t="str">
        <f t="shared" si="215"/>
        <v>1</v>
      </c>
    </row>
    <row r="515" spans="1:57" x14ac:dyDescent="0.45">
      <c r="A515" t="s">
        <v>17</v>
      </c>
      <c r="B515" t="s">
        <v>18</v>
      </c>
      <c r="C515">
        <v>16.34</v>
      </c>
      <c r="D515">
        <v>1</v>
      </c>
      <c r="E515">
        <v>234828</v>
      </c>
      <c r="F515">
        <v>40</v>
      </c>
      <c r="G515" t="s">
        <v>19</v>
      </c>
      <c r="H515" t="s">
        <v>61</v>
      </c>
      <c r="I515" t="s">
        <v>49</v>
      </c>
      <c r="J515">
        <v>16</v>
      </c>
      <c r="K515" t="s">
        <v>132</v>
      </c>
      <c r="L515" t="s">
        <v>23</v>
      </c>
      <c r="M515">
        <v>65.599999999999994</v>
      </c>
      <c r="N515" t="s">
        <v>24</v>
      </c>
      <c r="O515" s="1">
        <v>43665</v>
      </c>
      <c r="P515" t="s">
        <v>25</v>
      </c>
      <c r="Q515" t="s">
        <v>26</v>
      </c>
      <c r="S515">
        <v>4.0999999999999996</v>
      </c>
      <c r="T515">
        <f t="shared" si="216"/>
        <v>4.0999999999999996</v>
      </c>
      <c r="U515" s="2"/>
      <c r="X515" t="str">
        <f t="shared" si="217"/>
        <v>0</v>
      </c>
      <c r="Y515" t="str">
        <f t="shared" si="218"/>
        <v>0</v>
      </c>
      <c r="Z515" t="str">
        <f t="shared" si="219"/>
        <v>0</v>
      </c>
      <c r="AA515" t="str">
        <f t="shared" si="220"/>
        <v>0</v>
      </c>
      <c r="AB515" t="str">
        <f t="shared" si="221"/>
        <v>0</v>
      </c>
      <c r="AC515" t="str">
        <f t="shared" si="222"/>
        <v>0</v>
      </c>
      <c r="AD515" t="str">
        <f t="shared" si="223"/>
        <v>1</v>
      </c>
      <c r="AE515" t="str">
        <f t="shared" si="224"/>
        <v>0</v>
      </c>
      <c r="AF515" t="str">
        <f t="shared" si="225"/>
        <v>0</v>
      </c>
      <c r="AG515" t="str">
        <f t="shared" si="226"/>
        <v>0</v>
      </c>
      <c r="AH515" t="str">
        <f t="shared" si="227"/>
        <v>0</v>
      </c>
      <c r="AI515" t="str">
        <f t="shared" si="228"/>
        <v>0</v>
      </c>
      <c r="AK515" t="str">
        <f t="shared" si="229"/>
        <v>0</v>
      </c>
      <c r="AL515" t="str">
        <f t="shared" si="230"/>
        <v>0</v>
      </c>
      <c r="AM515" t="str">
        <f t="shared" si="231"/>
        <v>1</v>
      </c>
      <c r="AN515" t="str">
        <f t="shared" si="232"/>
        <v>0</v>
      </c>
      <c r="AO515" t="str">
        <f t="shared" si="233"/>
        <v>0</v>
      </c>
      <c r="AP515" t="str">
        <f t="shared" si="234"/>
        <v>0</v>
      </c>
      <c r="AQ515" t="str">
        <f t="shared" si="235"/>
        <v>0</v>
      </c>
      <c r="AR515" t="str">
        <f t="shared" si="236"/>
        <v>0</v>
      </c>
      <c r="AS515" t="str">
        <f t="shared" ref="AS515:AS578" si="240">IF(OR(I515="10",I515="11",I515="12",I515="13"),"0","1")</f>
        <v>1</v>
      </c>
      <c r="AT515" t="str">
        <f t="shared" si="237"/>
        <v>0</v>
      </c>
      <c r="AV515" t="str">
        <f t="shared" si="238"/>
        <v>0</v>
      </c>
      <c r="AW515" t="str">
        <f t="shared" si="239"/>
        <v>1</v>
      </c>
      <c r="BD515" t="str">
        <f t="shared" ref="BD515:BD578" si="241">_xlfn.CONCAT(AK515,,AL515,AM515,AN515,AO515,AP515,AQ515,AR515,AS515,AT515)</f>
        <v>0010000010</v>
      </c>
      <c r="BE515" t="str">
        <f t="shared" ref="BE515:BE578" si="242">AW515</f>
        <v>1</v>
      </c>
    </row>
    <row r="516" spans="1:57" x14ac:dyDescent="0.45">
      <c r="A516" t="s">
        <v>17</v>
      </c>
      <c r="B516" t="s">
        <v>18</v>
      </c>
      <c r="C516">
        <v>17.28</v>
      </c>
      <c r="D516">
        <v>1</v>
      </c>
      <c r="E516">
        <v>234828</v>
      </c>
      <c r="F516">
        <v>41</v>
      </c>
      <c r="G516" t="s">
        <v>19</v>
      </c>
      <c r="H516" t="s">
        <v>53</v>
      </c>
      <c r="I516" t="s">
        <v>49</v>
      </c>
      <c r="J516">
        <v>16</v>
      </c>
      <c r="K516" t="s">
        <v>132</v>
      </c>
      <c r="L516" t="s">
        <v>23</v>
      </c>
      <c r="M516">
        <v>65.599999999999994</v>
      </c>
      <c r="N516" t="s">
        <v>24</v>
      </c>
      <c r="O516" s="1">
        <v>43665</v>
      </c>
      <c r="P516" t="s">
        <v>25</v>
      </c>
      <c r="Q516" t="s">
        <v>26</v>
      </c>
      <c r="S516">
        <v>4.0999999999999996</v>
      </c>
      <c r="T516">
        <f t="shared" si="216"/>
        <v>4.0999999999999996</v>
      </c>
      <c r="U516" s="2"/>
      <c r="X516" t="str">
        <f t="shared" si="217"/>
        <v>0</v>
      </c>
      <c r="Y516" t="str">
        <f t="shared" si="218"/>
        <v>0</v>
      </c>
      <c r="Z516" t="str">
        <f t="shared" si="219"/>
        <v>0</v>
      </c>
      <c r="AA516" t="str">
        <f t="shared" si="220"/>
        <v>0</v>
      </c>
      <c r="AB516" t="str">
        <f t="shared" si="221"/>
        <v>0</v>
      </c>
      <c r="AC516" t="str">
        <f t="shared" si="222"/>
        <v>0</v>
      </c>
      <c r="AD516" t="str">
        <f t="shared" si="223"/>
        <v>1</v>
      </c>
      <c r="AE516" t="str">
        <f t="shared" si="224"/>
        <v>0</v>
      </c>
      <c r="AF516" t="str">
        <f t="shared" si="225"/>
        <v>0</v>
      </c>
      <c r="AG516" t="str">
        <f t="shared" si="226"/>
        <v>0</v>
      </c>
      <c r="AH516" t="str">
        <f t="shared" si="227"/>
        <v>0</v>
      </c>
      <c r="AI516" t="str">
        <f t="shared" si="228"/>
        <v>0</v>
      </c>
      <c r="AK516" t="str">
        <f t="shared" si="229"/>
        <v>0</v>
      </c>
      <c r="AL516" t="str">
        <f t="shared" si="230"/>
        <v>0</v>
      </c>
      <c r="AM516" t="str">
        <f t="shared" si="231"/>
        <v>1</v>
      </c>
      <c r="AN516" t="str">
        <f t="shared" si="232"/>
        <v>0</v>
      </c>
      <c r="AO516" t="str">
        <f t="shared" si="233"/>
        <v>0</v>
      </c>
      <c r="AP516" t="str">
        <f t="shared" si="234"/>
        <v>0</v>
      </c>
      <c r="AQ516" t="str">
        <f t="shared" si="235"/>
        <v>0</v>
      </c>
      <c r="AR516" t="str">
        <f t="shared" si="236"/>
        <v>0</v>
      </c>
      <c r="AS516" t="str">
        <f t="shared" si="240"/>
        <v>1</v>
      </c>
      <c r="AT516" t="str">
        <f t="shared" si="237"/>
        <v>0</v>
      </c>
      <c r="AV516" t="str">
        <f t="shared" si="238"/>
        <v>0</v>
      </c>
      <c r="AW516" t="str">
        <f t="shared" si="239"/>
        <v>1</v>
      </c>
      <c r="BD516" t="str">
        <f t="shared" si="241"/>
        <v>0010000010</v>
      </c>
      <c r="BE516" t="str">
        <f t="shared" si="242"/>
        <v>1</v>
      </c>
    </row>
    <row r="517" spans="1:57" x14ac:dyDescent="0.45">
      <c r="A517" t="s">
        <v>17</v>
      </c>
      <c r="B517" t="s">
        <v>18</v>
      </c>
      <c r="C517">
        <v>16.27</v>
      </c>
      <c r="D517">
        <v>1</v>
      </c>
      <c r="E517">
        <v>234828</v>
      </c>
      <c r="F517">
        <v>42</v>
      </c>
      <c r="G517" t="s">
        <v>19</v>
      </c>
      <c r="H517" t="s">
        <v>104</v>
      </c>
      <c r="I517" t="s">
        <v>49</v>
      </c>
      <c r="J517">
        <v>16</v>
      </c>
      <c r="K517" t="s">
        <v>132</v>
      </c>
      <c r="L517" t="s">
        <v>23</v>
      </c>
      <c r="M517">
        <v>65.599999999999994</v>
      </c>
      <c r="N517" t="s">
        <v>24</v>
      </c>
      <c r="O517" s="1">
        <v>43665</v>
      </c>
      <c r="P517" t="s">
        <v>25</v>
      </c>
      <c r="Q517" t="s">
        <v>26</v>
      </c>
      <c r="S517">
        <v>4.0999999999999996</v>
      </c>
      <c r="T517">
        <f t="shared" si="216"/>
        <v>4.0999999999999996</v>
      </c>
      <c r="U517" s="2"/>
      <c r="X517" t="str">
        <f t="shared" si="217"/>
        <v>0</v>
      </c>
      <c r="Y517" t="str">
        <f t="shared" si="218"/>
        <v>0</v>
      </c>
      <c r="Z517" t="str">
        <f t="shared" si="219"/>
        <v>0</v>
      </c>
      <c r="AA517" t="str">
        <f t="shared" si="220"/>
        <v>0</v>
      </c>
      <c r="AB517" t="str">
        <f t="shared" si="221"/>
        <v>0</v>
      </c>
      <c r="AC517" t="str">
        <f t="shared" si="222"/>
        <v>0</v>
      </c>
      <c r="AD517" t="str">
        <f t="shared" si="223"/>
        <v>1</v>
      </c>
      <c r="AE517" t="str">
        <f t="shared" si="224"/>
        <v>0</v>
      </c>
      <c r="AF517" t="str">
        <f t="shared" si="225"/>
        <v>0</v>
      </c>
      <c r="AG517" t="str">
        <f t="shared" si="226"/>
        <v>0</v>
      </c>
      <c r="AH517" t="str">
        <f t="shared" si="227"/>
        <v>0</v>
      </c>
      <c r="AI517" t="str">
        <f t="shared" si="228"/>
        <v>0</v>
      </c>
      <c r="AK517" t="str">
        <f t="shared" si="229"/>
        <v>0</v>
      </c>
      <c r="AL517" t="str">
        <f t="shared" si="230"/>
        <v>0</v>
      </c>
      <c r="AM517" t="str">
        <f t="shared" si="231"/>
        <v>1</v>
      </c>
      <c r="AN517" t="str">
        <f t="shared" si="232"/>
        <v>0</v>
      </c>
      <c r="AO517" t="str">
        <f t="shared" si="233"/>
        <v>0</v>
      </c>
      <c r="AP517" t="str">
        <f t="shared" si="234"/>
        <v>0</v>
      </c>
      <c r="AQ517" t="str">
        <f t="shared" si="235"/>
        <v>0</v>
      </c>
      <c r="AR517" t="str">
        <f t="shared" si="236"/>
        <v>0</v>
      </c>
      <c r="AS517" t="str">
        <f t="shared" si="240"/>
        <v>1</v>
      </c>
      <c r="AT517" t="str">
        <f t="shared" si="237"/>
        <v>0</v>
      </c>
      <c r="AV517" t="str">
        <f t="shared" si="238"/>
        <v>0</v>
      </c>
      <c r="AW517" t="str">
        <f t="shared" si="239"/>
        <v>1</v>
      </c>
      <c r="BD517" t="str">
        <f t="shared" si="241"/>
        <v>0010000010</v>
      </c>
      <c r="BE517" t="str">
        <f t="shared" si="242"/>
        <v>1</v>
      </c>
    </row>
    <row r="518" spans="1:57" x14ac:dyDescent="0.45">
      <c r="A518" t="s">
        <v>17</v>
      </c>
      <c r="B518" t="s">
        <v>18</v>
      </c>
      <c r="C518">
        <v>14.89</v>
      </c>
      <c r="D518">
        <v>1</v>
      </c>
      <c r="E518">
        <v>234828</v>
      </c>
      <c r="F518">
        <v>15</v>
      </c>
      <c r="G518" t="s">
        <v>19</v>
      </c>
      <c r="H518" t="s">
        <v>48</v>
      </c>
      <c r="I518" t="s">
        <v>49</v>
      </c>
      <c r="J518">
        <v>16</v>
      </c>
      <c r="K518" t="s">
        <v>132</v>
      </c>
      <c r="L518" t="s">
        <v>23</v>
      </c>
      <c r="M518">
        <v>65.599999999999994</v>
      </c>
      <c r="N518" t="s">
        <v>24</v>
      </c>
      <c r="O518" s="1">
        <v>43665</v>
      </c>
      <c r="P518" t="s">
        <v>25</v>
      </c>
      <c r="Q518" t="s">
        <v>26</v>
      </c>
      <c r="S518">
        <v>4.0999999999999996</v>
      </c>
      <c r="T518">
        <f t="shared" si="216"/>
        <v>4.0999999999999996</v>
      </c>
      <c r="U518" s="2"/>
      <c r="X518" t="str">
        <f t="shared" si="217"/>
        <v>0</v>
      </c>
      <c r="Y518" t="str">
        <f t="shared" si="218"/>
        <v>0</v>
      </c>
      <c r="Z518" t="str">
        <f t="shared" si="219"/>
        <v>0</v>
      </c>
      <c r="AA518" t="str">
        <f t="shared" si="220"/>
        <v>0</v>
      </c>
      <c r="AB518" t="str">
        <f t="shared" si="221"/>
        <v>0</v>
      </c>
      <c r="AC518" t="str">
        <f t="shared" si="222"/>
        <v>0</v>
      </c>
      <c r="AD518" t="str">
        <f t="shared" si="223"/>
        <v>1</v>
      </c>
      <c r="AE518" t="str">
        <f t="shared" si="224"/>
        <v>0</v>
      </c>
      <c r="AF518" t="str">
        <f t="shared" si="225"/>
        <v>0</v>
      </c>
      <c r="AG518" t="str">
        <f t="shared" si="226"/>
        <v>0</v>
      </c>
      <c r="AH518" t="str">
        <f t="shared" si="227"/>
        <v>0</v>
      </c>
      <c r="AI518" t="str">
        <f t="shared" si="228"/>
        <v>0</v>
      </c>
      <c r="AK518" t="str">
        <f t="shared" si="229"/>
        <v>0</v>
      </c>
      <c r="AL518" t="str">
        <f t="shared" si="230"/>
        <v>0</v>
      </c>
      <c r="AM518" t="str">
        <f t="shared" si="231"/>
        <v>1</v>
      </c>
      <c r="AN518" t="str">
        <f t="shared" si="232"/>
        <v>0</v>
      </c>
      <c r="AO518" t="str">
        <f t="shared" si="233"/>
        <v>0</v>
      </c>
      <c r="AP518" t="str">
        <f t="shared" si="234"/>
        <v>0</v>
      </c>
      <c r="AQ518" t="str">
        <f t="shared" si="235"/>
        <v>0</v>
      </c>
      <c r="AR518" t="str">
        <f t="shared" si="236"/>
        <v>0</v>
      </c>
      <c r="AS518" t="str">
        <f t="shared" si="240"/>
        <v>1</v>
      </c>
      <c r="AT518" t="str">
        <f t="shared" si="237"/>
        <v>0</v>
      </c>
      <c r="AV518" t="str">
        <f t="shared" si="238"/>
        <v>0</v>
      </c>
      <c r="AW518" t="str">
        <f t="shared" si="239"/>
        <v>1</v>
      </c>
      <c r="BD518" t="str">
        <f t="shared" si="241"/>
        <v>0010000010</v>
      </c>
      <c r="BE518" t="str">
        <f t="shared" si="242"/>
        <v>1</v>
      </c>
    </row>
    <row r="519" spans="1:57" x14ac:dyDescent="0.45">
      <c r="A519" t="s">
        <v>17</v>
      </c>
      <c r="B519" t="s">
        <v>18</v>
      </c>
      <c r="C519">
        <v>17.12</v>
      </c>
      <c r="D519">
        <v>1</v>
      </c>
      <c r="E519">
        <v>234828</v>
      </c>
      <c r="F519">
        <v>12</v>
      </c>
      <c r="G519" t="s">
        <v>19</v>
      </c>
      <c r="H519" t="s">
        <v>52</v>
      </c>
      <c r="I519" t="s">
        <v>49</v>
      </c>
      <c r="J519">
        <v>16</v>
      </c>
      <c r="K519" t="s">
        <v>132</v>
      </c>
      <c r="L519" t="s">
        <v>23</v>
      </c>
      <c r="M519">
        <v>65.599999999999994</v>
      </c>
      <c r="N519" t="s">
        <v>24</v>
      </c>
      <c r="O519" s="1">
        <v>43665</v>
      </c>
      <c r="P519" t="s">
        <v>25</v>
      </c>
      <c r="Q519" t="s">
        <v>26</v>
      </c>
      <c r="S519">
        <v>4.0999999999999996</v>
      </c>
      <c r="T519">
        <f t="shared" si="216"/>
        <v>4.0999999999999996</v>
      </c>
      <c r="U519" s="2"/>
      <c r="X519" t="str">
        <f t="shared" si="217"/>
        <v>0</v>
      </c>
      <c r="Y519" t="str">
        <f t="shared" si="218"/>
        <v>0</v>
      </c>
      <c r="Z519" t="str">
        <f t="shared" si="219"/>
        <v>0</v>
      </c>
      <c r="AA519" t="str">
        <f t="shared" si="220"/>
        <v>0</v>
      </c>
      <c r="AB519" t="str">
        <f t="shared" si="221"/>
        <v>0</v>
      </c>
      <c r="AC519" t="str">
        <f t="shared" si="222"/>
        <v>0</v>
      </c>
      <c r="AD519" t="str">
        <f t="shared" si="223"/>
        <v>1</v>
      </c>
      <c r="AE519" t="str">
        <f t="shared" si="224"/>
        <v>0</v>
      </c>
      <c r="AF519" t="str">
        <f t="shared" si="225"/>
        <v>0</v>
      </c>
      <c r="AG519" t="str">
        <f t="shared" si="226"/>
        <v>0</v>
      </c>
      <c r="AH519" t="str">
        <f t="shared" si="227"/>
        <v>0</v>
      </c>
      <c r="AI519" t="str">
        <f t="shared" si="228"/>
        <v>0</v>
      </c>
      <c r="AK519" t="str">
        <f t="shared" si="229"/>
        <v>0</v>
      </c>
      <c r="AL519" t="str">
        <f t="shared" si="230"/>
        <v>0</v>
      </c>
      <c r="AM519" t="str">
        <f t="shared" si="231"/>
        <v>1</v>
      </c>
      <c r="AN519" t="str">
        <f t="shared" si="232"/>
        <v>0</v>
      </c>
      <c r="AO519" t="str">
        <f t="shared" si="233"/>
        <v>0</v>
      </c>
      <c r="AP519" t="str">
        <f t="shared" si="234"/>
        <v>0</v>
      </c>
      <c r="AQ519" t="str">
        <f t="shared" si="235"/>
        <v>0</v>
      </c>
      <c r="AR519" t="str">
        <f t="shared" si="236"/>
        <v>0</v>
      </c>
      <c r="AS519" t="str">
        <f t="shared" si="240"/>
        <v>1</v>
      </c>
      <c r="AT519" t="str">
        <f t="shared" si="237"/>
        <v>0</v>
      </c>
      <c r="AV519" t="str">
        <f t="shared" si="238"/>
        <v>0</v>
      </c>
      <c r="AW519" t="str">
        <f t="shared" si="239"/>
        <v>1</v>
      </c>
      <c r="BD519" t="str">
        <f t="shared" si="241"/>
        <v>0010000010</v>
      </c>
      <c r="BE519" t="str">
        <f t="shared" si="242"/>
        <v>1</v>
      </c>
    </row>
    <row r="520" spans="1:57" x14ac:dyDescent="0.45">
      <c r="A520" t="s">
        <v>17</v>
      </c>
      <c r="B520" t="s">
        <v>18</v>
      </c>
      <c r="C520">
        <v>16.5</v>
      </c>
      <c r="D520">
        <v>1</v>
      </c>
      <c r="E520">
        <v>234828</v>
      </c>
      <c r="F520">
        <v>25</v>
      </c>
      <c r="G520" t="s">
        <v>19</v>
      </c>
      <c r="H520" t="s">
        <v>70</v>
      </c>
      <c r="I520" t="s">
        <v>28</v>
      </c>
      <c r="J520">
        <v>16</v>
      </c>
      <c r="K520" t="s">
        <v>132</v>
      </c>
      <c r="L520" t="s">
        <v>23</v>
      </c>
      <c r="M520">
        <v>67.2</v>
      </c>
      <c r="N520" t="s">
        <v>24</v>
      </c>
      <c r="O520" s="1">
        <v>43665</v>
      </c>
      <c r="P520" t="s">
        <v>25</v>
      </c>
      <c r="Q520" t="s">
        <v>26</v>
      </c>
      <c r="S520">
        <v>4.2</v>
      </c>
      <c r="T520">
        <f t="shared" si="216"/>
        <v>4.2</v>
      </c>
      <c r="U520" s="2"/>
      <c r="X520" t="str">
        <f t="shared" si="217"/>
        <v>0</v>
      </c>
      <c r="Y520" t="str">
        <f t="shared" si="218"/>
        <v>0</v>
      </c>
      <c r="Z520" t="str">
        <f t="shared" si="219"/>
        <v>0</v>
      </c>
      <c r="AA520" t="str">
        <f t="shared" si="220"/>
        <v>0</v>
      </c>
      <c r="AB520" t="str">
        <f t="shared" si="221"/>
        <v>0</v>
      </c>
      <c r="AC520" t="str">
        <f t="shared" si="222"/>
        <v>0</v>
      </c>
      <c r="AD520" t="str">
        <f t="shared" si="223"/>
        <v>1</v>
      </c>
      <c r="AE520" t="str">
        <f t="shared" si="224"/>
        <v>0</v>
      </c>
      <c r="AF520" t="str">
        <f t="shared" si="225"/>
        <v>0</v>
      </c>
      <c r="AG520" t="str">
        <f t="shared" si="226"/>
        <v>0</v>
      </c>
      <c r="AH520" t="str">
        <f t="shared" si="227"/>
        <v>0</v>
      </c>
      <c r="AI520" t="str">
        <f t="shared" si="228"/>
        <v>0</v>
      </c>
      <c r="AK520" t="str">
        <f t="shared" si="229"/>
        <v>0</v>
      </c>
      <c r="AL520" t="str">
        <f t="shared" si="230"/>
        <v>0</v>
      </c>
      <c r="AM520" t="str">
        <f t="shared" si="231"/>
        <v>1</v>
      </c>
      <c r="AN520" t="str">
        <f t="shared" si="232"/>
        <v>0</v>
      </c>
      <c r="AO520" t="str">
        <f t="shared" si="233"/>
        <v>1</v>
      </c>
      <c r="AP520" t="str">
        <f t="shared" si="234"/>
        <v>0</v>
      </c>
      <c r="AQ520" t="str">
        <f t="shared" si="235"/>
        <v>0</v>
      </c>
      <c r="AR520" t="str">
        <f t="shared" si="236"/>
        <v>0</v>
      </c>
      <c r="AS520" t="str">
        <f t="shared" si="240"/>
        <v>0</v>
      </c>
      <c r="AT520" t="str">
        <f t="shared" si="237"/>
        <v>0</v>
      </c>
      <c r="AV520" t="str">
        <f t="shared" si="238"/>
        <v>0</v>
      </c>
      <c r="AW520" t="str">
        <f t="shared" si="239"/>
        <v>1</v>
      </c>
      <c r="BD520" t="str">
        <f t="shared" si="241"/>
        <v>0010100000</v>
      </c>
      <c r="BE520" t="str">
        <f t="shared" si="242"/>
        <v>1</v>
      </c>
    </row>
    <row r="521" spans="1:57" x14ac:dyDescent="0.45">
      <c r="A521" t="s">
        <v>17</v>
      </c>
      <c r="B521" t="s">
        <v>18</v>
      </c>
      <c r="C521">
        <v>38.83</v>
      </c>
      <c r="D521">
        <v>1</v>
      </c>
      <c r="E521">
        <v>234828</v>
      </c>
      <c r="F521">
        <v>24</v>
      </c>
      <c r="G521" t="s">
        <v>19</v>
      </c>
      <c r="H521" t="s">
        <v>39</v>
      </c>
      <c r="I521" t="s">
        <v>28</v>
      </c>
      <c r="J521">
        <v>16</v>
      </c>
      <c r="K521" t="s">
        <v>132</v>
      </c>
      <c r="L521" t="s">
        <v>23</v>
      </c>
      <c r="M521">
        <v>82.4</v>
      </c>
      <c r="N521" t="s">
        <v>24</v>
      </c>
      <c r="O521" s="1">
        <v>43665</v>
      </c>
      <c r="P521" t="s">
        <v>25</v>
      </c>
      <c r="Q521" t="s">
        <v>26</v>
      </c>
      <c r="S521">
        <v>5.15</v>
      </c>
      <c r="T521">
        <f t="shared" si="216"/>
        <v>5.15</v>
      </c>
      <c r="U521" s="2"/>
      <c r="X521" t="str">
        <f t="shared" si="217"/>
        <v>0</v>
      </c>
      <c r="Y521" t="str">
        <f t="shared" si="218"/>
        <v>0</v>
      </c>
      <c r="Z521" t="str">
        <f t="shared" si="219"/>
        <v>0</v>
      </c>
      <c r="AA521" t="str">
        <f t="shared" si="220"/>
        <v>0</v>
      </c>
      <c r="AB521" t="str">
        <f t="shared" si="221"/>
        <v>0</v>
      </c>
      <c r="AC521" t="str">
        <f t="shared" si="222"/>
        <v>0</v>
      </c>
      <c r="AD521" t="str">
        <f t="shared" si="223"/>
        <v>1</v>
      </c>
      <c r="AE521" t="str">
        <f t="shared" si="224"/>
        <v>0</v>
      </c>
      <c r="AF521" t="str">
        <f t="shared" si="225"/>
        <v>0</v>
      </c>
      <c r="AG521" t="str">
        <f t="shared" si="226"/>
        <v>0</v>
      </c>
      <c r="AH521" t="str">
        <f t="shared" si="227"/>
        <v>0</v>
      </c>
      <c r="AI521" t="str">
        <f t="shared" si="228"/>
        <v>0</v>
      </c>
      <c r="AK521" t="str">
        <f t="shared" si="229"/>
        <v>0</v>
      </c>
      <c r="AL521" t="str">
        <f t="shared" si="230"/>
        <v>0</v>
      </c>
      <c r="AM521" t="str">
        <f t="shared" si="231"/>
        <v>1</v>
      </c>
      <c r="AN521" t="str">
        <f t="shared" si="232"/>
        <v>0</v>
      </c>
      <c r="AO521" t="str">
        <f t="shared" si="233"/>
        <v>1</v>
      </c>
      <c r="AP521" t="str">
        <f t="shared" si="234"/>
        <v>0</v>
      </c>
      <c r="AQ521" t="str">
        <f t="shared" si="235"/>
        <v>0</v>
      </c>
      <c r="AR521" t="str">
        <f t="shared" si="236"/>
        <v>0</v>
      </c>
      <c r="AS521" t="str">
        <f t="shared" si="240"/>
        <v>0</v>
      </c>
      <c r="AT521" t="str">
        <f t="shared" si="237"/>
        <v>0</v>
      </c>
      <c r="AV521" t="str">
        <f t="shared" si="238"/>
        <v>0</v>
      </c>
      <c r="AW521" t="str">
        <f t="shared" si="239"/>
        <v>1</v>
      </c>
      <c r="BD521" t="str">
        <f t="shared" si="241"/>
        <v>0010100000</v>
      </c>
      <c r="BE521" t="str">
        <f t="shared" si="242"/>
        <v>1</v>
      </c>
    </row>
    <row r="522" spans="1:57" x14ac:dyDescent="0.45">
      <c r="A522" t="s">
        <v>17</v>
      </c>
      <c r="B522" t="s">
        <v>18</v>
      </c>
      <c r="C522">
        <v>15.44</v>
      </c>
      <c r="D522">
        <v>1</v>
      </c>
      <c r="E522">
        <v>234828</v>
      </c>
      <c r="F522">
        <v>11</v>
      </c>
      <c r="G522" t="s">
        <v>19</v>
      </c>
      <c r="H522" t="s">
        <v>63</v>
      </c>
      <c r="I522" t="s">
        <v>34</v>
      </c>
      <c r="J522">
        <v>24</v>
      </c>
      <c r="K522" t="s">
        <v>132</v>
      </c>
      <c r="L522" t="s">
        <v>23</v>
      </c>
      <c r="M522">
        <v>76.8</v>
      </c>
      <c r="N522" t="s">
        <v>24</v>
      </c>
      <c r="O522" s="1">
        <v>43665</v>
      </c>
      <c r="P522" t="s">
        <v>25</v>
      </c>
      <c r="Q522" t="s">
        <v>26</v>
      </c>
      <c r="S522">
        <v>3.2</v>
      </c>
      <c r="T522">
        <f t="shared" si="216"/>
        <v>3.2</v>
      </c>
      <c r="U522" s="2"/>
      <c r="X522" t="str">
        <f t="shared" si="217"/>
        <v>0</v>
      </c>
      <c r="Y522" t="str">
        <f t="shared" si="218"/>
        <v>0</v>
      </c>
      <c r="Z522" t="str">
        <f t="shared" si="219"/>
        <v>0</v>
      </c>
      <c r="AA522" t="str">
        <f t="shared" si="220"/>
        <v>0</v>
      </c>
      <c r="AB522" t="str">
        <f t="shared" si="221"/>
        <v>0</v>
      </c>
      <c r="AC522" t="str">
        <f t="shared" si="222"/>
        <v>0</v>
      </c>
      <c r="AD522" t="str">
        <f t="shared" si="223"/>
        <v>1</v>
      </c>
      <c r="AE522" t="str">
        <f t="shared" si="224"/>
        <v>0</v>
      </c>
      <c r="AF522" t="str">
        <f t="shared" si="225"/>
        <v>0</v>
      </c>
      <c r="AG522" t="str">
        <f t="shared" si="226"/>
        <v>0</v>
      </c>
      <c r="AH522" t="str">
        <f t="shared" si="227"/>
        <v>0</v>
      </c>
      <c r="AI522" t="str">
        <f t="shared" si="228"/>
        <v>0</v>
      </c>
      <c r="AK522" t="str">
        <f t="shared" si="229"/>
        <v>0</v>
      </c>
      <c r="AL522" t="str">
        <f t="shared" si="230"/>
        <v>0</v>
      </c>
      <c r="AM522" t="str">
        <f t="shared" si="231"/>
        <v>1</v>
      </c>
      <c r="AN522" t="str">
        <f t="shared" si="232"/>
        <v>0</v>
      </c>
      <c r="AO522" t="str">
        <f t="shared" si="233"/>
        <v>0</v>
      </c>
      <c r="AP522" t="str">
        <f t="shared" si="234"/>
        <v>0</v>
      </c>
      <c r="AQ522" t="str">
        <f t="shared" si="235"/>
        <v>0</v>
      </c>
      <c r="AR522" t="str">
        <f t="shared" si="236"/>
        <v>1</v>
      </c>
      <c r="AS522" t="str">
        <f t="shared" si="240"/>
        <v>0</v>
      </c>
      <c r="AT522" t="str">
        <f t="shared" si="237"/>
        <v>0</v>
      </c>
      <c r="AV522" t="str">
        <f t="shared" si="238"/>
        <v>0</v>
      </c>
      <c r="AW522" t="str">
        <f t="shared" si="239"/>
        <v>1</v>
      </c>
      <c r="BD522" t="str">
        <f t="shared" si="241"/>
        <v>0010000100</v>
      </c>
      <c r="BE522" t="str">
        <f t="shared" si="242"/>
        <v>1</v>
      </c>
    </row>
    <row r="523" spans="1:57" x14ac:dyDescent="0.45">
      <c r="A523" t="s">
        <v>17</v>
      </c>
      <c r="B523" t="s">
        <v>18</v>
      </c>
      <c r="C523">
        <v>15.75</v>
      </c>
      <c r="D523">
        <v>1</v>
      </c>
      <c r="E523">
        <v>234828</v>
      </c>
      <c r="F523">
        <v>35</v>
      </c>
      <c r="G523" t="s">
        <v>19</v>
      </c>
      <c r="H523" t="s">
        <v>35</v>
      </c>
      <c r="I523" t="s">
        <v>21</v>
      </c>
      <c r="J523">
        <v>24</v>
      </c>
      <c r="K523" t="s">
        <v>132</v>
      </c>
      <c r="L523" t="s">
        <v>23</v>
      </c>
      <c r="M523">
        <v>79.2</v>
      </c>
      <c r="N523" t="s">
        <v>24</v>
      </c>
      <c r="O523" s="1">
        <v>43665</v>
      </c>
      <c r="P523" t="s">
        <v>25</v>
      </c>
      <c r="Q523" t="s">
        <v>26</v>
      </c>
      <c r="S523">
        <v>3.3</v>
      </c>
      <c r="T523">
        <f t="shared" si="216"/>
        <v>3.3</v>
      </c>
      <c r="U523" s="2"/>
      <c r="X523" t="str">
        <f t="shared" si="217"/>
        <v>0</v>
      </c>
      <c r="Y523" t="str">
        <f t="shared" si="218"/>
        <v>0</v>
      </c>
      <c r="Z523" t="str">
        <f t="shared" si="219"/>
        <v>0</v>
      </c>
      <c r="AA523" t="str">
        <f t="shared" si="220"/>
        <v>0</v>
      </c>
      <c r="AB523" t="str">
        <f t="shared" si="221"/>
        <v>0</v>
      </c>
      <c r="AC523" t="str">
        <f t="shared" si="222"/>
        <v>0</v>
      </c>
      <c r="AD523" t="str">
        <f t="shared" si="223"/>
        <v>1</v>
      </c>
      <c r="AE523" t="str">
        <f t="shared" si="224"/>
        <v>0</v>
      </c>
      <c r="AF523" t="str">
        <f t="shared" si="225"/>
        <v>0</v>
      </c>
      <c r="AG523" t="str">
        <f t="shared" si="226"/>
        <v>0</v>
      </c>
      <c r="AH523" t="str">
        <f t="shared" si="227"/>
        <v>0</v>
      </c>
      <c r="AI523" t="str">
        <f t="shared" si="228"/>
        <v>0</v>
      </c>
      <c r="AK523" t="str">
        <f t="shared" si="229"/>
        <v>0</v>
      </c>
      <c r="AL523" t="str">
        <f t="shared" si="230"/>
        <v>0</v>
      </c>
      <c r="AM523" t="str">
        <f t="shared" si="231"/>
        <v>1</v>
      </c>
      <c r="AN523" t="str">
        <f t="shared" si="232"/>
        <v>0</v>
      </c>
      <c r="AO523" t="str">
        <f t="shared" si="233"/>
        <v>0</v>
      </c>
      <c r="AP523" t="str">
        <f t="shared" si="234"/>
        <v>1</v>
      </c>
      <c r="AQ523" t="str">
        <f t="shared" si="235"/>
        <v>0</v>
      </c>
      <c r="AR523" t="str">
        <f t="shared" si="236"/>
        <v>0</v>
      </c>
      <c r="AS523" t="str">
        <f t="shared" si="240"/>
        <v>0</v>
      </c>
      <c r="AT523" t="str">
        <f t="shared" si="237"/>
        <v>0</v>
      </c>
      <c r="AV523" t="str">
        <f t="shared" si="238"/>
        <v>0</v>
      </c>
      <c r="AW523" t="str">
        <f t="shared" si="239"/>
        <v>1</v>
      </c>
      <c r="BD523" t="str">
        <f t="shared" si="241"/>
        <v>0010010000</v>
      </c>
      <c r="BE523" t="str">
        <f t="shared" si="242"/>
        <v>1</v>
      </c>
    </row>
    <row r="524" spans="1:57" x14ac:dyDescent="0.45">
      <c r="A524" t="s">
        <v>17</v>
      </c>
      <c r="B524" t="s">
        <v>18</v>
      </c>
      <c r="C524">
        <v>18.52</v>
      </c>
      <c r="D524">
        <v>1</v>
      </c>
      <c r="E524">
        <v>234828</v>
      </c>
      <c r="F524">
        <v>37</v>
      </c>
      <c r="G524" t="s">
        <v>19</v>
      </c>
      <c r="H524" t="s">
        <v>43</v>
      </c>
      <c r="I524" t="s">
        <v>21</v>
      </c>
      <c r="J524">
        <v>24</v>
      </c>
      <c r="K524" t="s">
        <v>132</v>
      </c>
      <c r="L524" t="s">
        <v>23</v>
      </c>
      <c r="M524">
        <v>85.2</v>
      </c>
      <c r="N524" t="s">
        <v>24</v>
      </c>
      <c r="O524" s="1">
        <v>43665</v>
      </c>
      <c r="P524" t="s">
        <v>25</v>
      </c>
      <c r="Q524" t="s">
        <v>26</v>
      </c>
      <c r="S524">
        <v>3.55</v>
      </c>
      <c r="T524">
        <f t="shared" si="216"/>
        <v>3.55</v>
      </c>
      <c r="U524" s="2"/>
      <c r="X524" t="str">
        <f t="shared" si="217"/>
        <v>0</v>
      </c>
      <c r="Y524" t="str">
        <f t="shared" si="218"/>
        <v>0</v>
      </c>
      <c r="Z524" t="str">
        <f t="shared" si="219"/>
        <v>0</v>
      </c>
      <c r="AA524" t="str">
        <f t="shared" si="220"/>
        <v>0</v>
      </c>
      <c r="AB524" t="str">
        <f t="shared" si="221"/>
        <v>0</v>
      </c>
      <c r="AC524" t="str">
        <f t="shared" si="222"/>
        <v>0</v>
      </c>
      <c r="AD524" t="str">
        <f t="shared" si="223"/>
        <v>1</v>
      </c>
      <c r="AE524" t="str">
        <f t="shared" si="224"/>
        <v>0</v>
      </c>
      <c r="AF524" t="str">
        <f t="shared" si="225"/>
        <v>0</v>
      </c>
      <c r="AG524" t="str">
        <f t="shared" si="226"/>
        <v>0</v>
      </c>
      <c r="AH524" t="str">
        <f t="shared" si="227"/>
        <v>0</v>
      </c>
      <c r="AI524" t="str">
        <f t="shared" si="228"/>
        <v>0</v>
      </c>
      <c r="AK524" t="str">
        <f t="shared" si="229"/>
        <v>0</v>
      </c>
      <c r="AL524" t="str">
        <f t="shared" si="230"/>
        <v>0</v>
      </c>
      <c r="AM524" t="str">
        <f t="shared" si="231"/>
        <v>1</v>
      </c>
      <c r="AN524" t="str">
        <f t="shared" si="232"/>
        <v>0</v>
      </c>
      <c r="AO524" t="str">
        <f t="shared" si="233"/>
        <v>0</v>
      </c>
      <c r="AP524" t="str">
        <f t="shared" si="234"/>
        <v>1</v>
      </c>
      <c r="AQ524" t="str">
        <f t="shared" si="235"/>
        <v>0</v>
      </c>
      <c r="AR524" t="str">
        <f t="shared" si="236"/>
        <v>0</v>
      </c>
      <c r="AS524" t="str">
        <f t="shared" si="240"/>
        <v>0</v>
      </c>
      <c r="AT524" t="str">
        <f t="shared" si="237"/>
        <v>0</v>
      </c>
      <c r="AV524" t="str">
        <f t="shared" si="238"/>
        <v>0</v>
      </c>
      <c r="AW524" t="str">
        <f t="shared" si="239"/>
        <v>1</v>
      </c>
      <c r="BD524" t="str">
        <f t="shared" si="241"/>
        <v>0010010000</v>
      </c>
      <c r="BE524" t="str">
        <f t="shared" si="242"/>
        <v>1</v>
      </c>
    </row>
    <row r="525" spans="1:57" x14ac:dyDescent="0.45">
      <c r="A525" t="s">
        <v>17</v>
      </c>
      <c r="B525" t="s">
        <v>18</v>
      </c>
      <c r="C525">
        <v>20.91</v>
      </c>
      <c r="D525">
        <v>1</v>
      </c>
      <c r="E525">
        <v>234828</v>
      </c>
      <c r="F525">
        <v>17</v>
      </c>
      <c r="G525" t="s">
        <v>19</v>
      </c>
      <c r="H525" t="s">
        <v>29</v>
      </c>
      <c r="I525" t="s">
        <v>28</v>
      </c>
      <c r="J525">
        <v>24</v>
      </c>
      <c r="K525" t="s">
        <v>132</v>
      </c>
      <c r="L525" t="s">
        <v>23</v>
      </c>
      <c r="M525">
        <v>86.4</v>
      </c>
      <c r="N525" t="s">
        <v>24</v>
      </c>
      <c r="O525" s="1">
        <v>43665</v>
      </c>
      <c r="P525" t="s">
        <v>25</v>
      </c>
      <c r="Q525" t="s">
        <v>26</v>
      </c>
      <c r="S525">
        <v>3.6</v>
      </c>
      <c r="T525">
        <f t="shared" si="216"/>
        <v>3.6</v>
      </c>
      <c r="U525" s="2"/>
      <c r="X525" t="str">
        <f t="shared" si="217"/>
        <v>0</v>
      </c>
      <c r="Y525" t="str">
        <f t="shared" si="218"/>
        <v>0</v>
      </c>
      <c r="Z525" t="str">
        <f t="shared" si="219"/>
        <v>0</v>
      </c>
      <c r="AA525" t="str">
        <f t="shared" si="220"/>
        <v>0</v>
      </c>
      <c r="AB525" t="str">
        <f t="shared" si="221"/>
        <v>0</v>
      </c>
      <c r="AC525" t="str">
        <f t="shared" si="222"/>
        <v>0</v>
      </c>
      <c r="AD525" t="str">
        <f t="shared" si="223"/>
        <v>1</v>
      </c>
      <c r="AE525" t="str">
        <f t="shared" si="224"/>
        <v>0</v>
      </c>
      <c r="AF525" t="str">
        <f t="shared" si="225"/>
        <v>0</v>
      </c>
      <c r="AG525" t="str">
        <f t="shared" si="226"/>
        <v>0</v>
      </c>
      <c r="AH525" t="str">
        <f t="shared" si="227"/>
        <v>0</v>
      </c>
      <c r="AI525" t="str">
        <f t="shared" si="228"/>
        <v>0</v>
      </c>
      <c r="AK525" t="str">
        <f t="shared" si="229"/>
        <v>0</v>
      </c>
      <c r="AL525" t="str">
        <f t="shared" si="230"/>
        <v>0</v>
      </c>
      <c r="AM525" t="str">
        <f t="shared" si="231"/>
        <v>1</v>
      </c>
      <c r="AN525" t="str">
        <f t="shared" si="232"/>
        <v>0</v>
      </c>
      <c r="AO525" t="str">
        <f t="shared" si="233"/>
        <v>1</v>
      </c>
      <c r="AP525" t="str">
        <f t="shared" si="234"/>
        <v>0</v>
      </c>
      <c r="AQ525" t="str">
        <f t="shared" si="235"/>
        <v>0</v>
      </c>
      <c r="AR525" t="str">
        <f t="shared" si="236"/>
        <v>0</v>
      </c>
      <c r="AS525" t="str">
        <f t="shared" si="240"/>
        <v>0</v>
      </c>
      <c r="AT525" t="str">
        <f t="shared" si="237"/>
        <v>0</v>
      </c>
      <c r="AV525" t="str">
        <f t="shared" si="238"/>
        <v>0</v>
      </c>
      <c r="AW525" t="str">
        <f t="shared" si="239"/>
        <v>1</v>
      </c>
      <c r="BD525" t="str">
        <f t="shared" si="241"/>
        <v>0010100000</v>
      </c>
      <c r="BE525" t="str">
        <f t="shared" si="242"/>
        <v>1</v>
      </c>
    </row>
    <row r="526" spans="1:57" x14ac:dyDescent="0.45">
      <c r="A526" t="s">
        <v>17</v>
      </c>
      <c r="B526" t="s">
        <v>18</v>
      </c>
      <c r="C526">
        <v>23.68</v>
      </c>
      <c r="D526">
        <v>1</v>
      </c>
      <c r="E526">
        <v>234828</v>
      </c>
      <c r="F526">
        <v>14</v>
      </c>
      <c r="G526" t="s">
        <v>19</v>
      </c>
      <c r="H526" t="s">
        <v>80</v>
      </c>
      <c r="I526" t="s">
        <v>49</v>
      </c>
      <c r="J526">
        <v>24</v>
      </c>
      <c r="K526" t="s">
        <v>132</v>
      </c>
      <c r="L526" t="s">
        <v>23</v>
      </c>
      <c r="M526">
        <v>98.4</v>
      </c>
      <c r="N526" t="s">
        <v>24</v>
      </c>
      <c r="O526" s="1">
        <v>43665</v>
      </c>
      <c r="P526" t="s">
        <v>25</v>
      </c>
      <c r="Q526" t="s">
        <v>26</v>
      </c>
      <c r="S526">
        <v>4.0999999999999996</v>
      </c>
      <c r="T526">
        <f t="shared" si="216"/>
        <v>4.0999999999999996</v>
      </c>
      <c r="U526" s="2"/>
      <c r="X526" t="str">
        <f t="shared" si="217"/>
        <v>0</v>
      </c>
      <c r="Y526" t="str">
        <f t="shared" si="218"/>
        <v>0</v>
      </c>
      <c r="Z526" t="str">
        <f t="shared" si="219"/>
        <v>0</v>
      </c>
      <c r="AA526" t="str">
        <f t="shared" si="220"/>
        <v>0</v>
      </c>
      <c r="AB526" t="str">
        <f t="shared" si="221"/>
        <v>0</v>
      </c>
      <c r="AC526" t="str">
        <f t="shared" si="222"/>
        <v>0</v>
      </c>
      <c r="AD526" t="str">
        <f t="shared" si="223"/>
        <v>1</v>
      </c>
      <c r="AE526" t="str">
        <f t="shared" si="224"/>
        <v>0</v>
      </c>
      <c r="AF526" t="str">
        <f t="shared" si="225"/>
        <v>0</v>
      </c>
      <c r="AG526" t="str">
        <f t="shared" si="226"/>
        <v>0</v>
      </c>
      <c r="AH526" t="str">
        <f t="shared" si="227"/>
        <v>0</v>
      </c>
      <c r="AI526" t="str">
        <f t="shared" si="228"/>
        <v>0</v>
      </c>
      <c r="AK526" t="str">
        <f t="shared" si="229"/>
        <v>0</v>
      </c>
      <c r="AL526" t="str">
        <f t="shared" si="230"/>
        <v>0</v>
      </c>
      <c r="AM526" t="str">
        <f t="shared" si="231"/>
        <v>1</v>
      </c>
      <c r="AN526" t="str">
        <f t="shared" si="232"/>
        <v>0</v>
      </c>
      <c r="AO526" t="str">
        <f t="shared" si="233"/>
        <v>0</v>
      </c>
      <c r="AP526" t="str">
        <f t="shared" si="234"/>
        <v>0</v>
      </c>
      <c r="AQ526" t="str">
        <f t="shared" si="235"/>
        <v>0</v>
      </c>
      <c r="AR526" t="str">
        <f t="shared" si="236"/>
        <v>0</v>
      </c>
      <c r="AS526" t="str">
        <f t="shared" si="240"/>
        <v>1</v>
      </c>
      <c r="AT526" t="str">
        <f t="shared" si="237"/>
        <v>0</v>
      </c>
      <c r="AV526" t="str">
        <f t="shared" si="238"/>
        <v>0</v>
      </c>
      <c r="AW526" t="str">
        <f t="shared" si="239"/>
        <v>1</v>
      </c>
      <c r="BD526" t="str">
        <f t="shared" si="241"/>
        <v>0010000010</v>
      </c>
      <c r="BE526" t="str">
        <f t="shared" si="242"/>
        <v>1</v>
      </c>
    </row>
    <row r="527" spans="1:57" x14ac:dyDescent="0.45">
      <c r="A527" t="s">
        <v>17</v>
      </c>
      <c r="B527" t="s">
        <v>18</v>
      </c>
      <c r="C527">
        <v>39.82</v>
      </c>
      <c r="D527">
        <v>1</v>
      </c>
      <c r="E527">
        <v>234828</v>
      </c>
      <c r="F527">
        <v>29</v>
      </c>
      <c r="G527" t="s">
        <v>19</v>
      </c>
      <c r="H527" t="s">
        <v>27</v>
      </c>
      <c r="I527" t="s">
        <v>28</v>
      </c>
      <c r="J527">
        <v>40</v>
      </c>
      <c r="K527" t="s">
        <v>132</v>
      </c>
      <c r="L527" t="s">
        <v>23</v>
      </c>
      <c r="M527">
        <v>144</v>
      </c>
      <c r="N527" t="s">
        <v>24</v>
      </c>
      <c r="O527" s="1">
        <v>43665</v>
      </c>
      <c r="P527" t="s">
        <v>25</v>
      </c>
      <c r="Q527" t="s">
        <v>26</v>
      </c>
      <c r="S527">
        <v>3.6</v>
      </c>
      <c r="T527">
        <f t="shared" si="216"/>
        <v>3.6</v>
      </c>
      <c r="U527" s="2"/>
      <c r="X527" t="str">
        <f t="shared" si="217"/>
        <v>0</v>
      </c>
      <c r="Y527" t="str">
        <f t="shared" si="218"/>
        <v>0</v>
      </c>
      <c r="Z527" t="str">
        <f t="shared" si="219"/>
        <v>0</v>
      </c>
      <c r="AA527" t="str">
        <f t="shared" si="220"/>
        <v>0</v>
      </c>
      <c r="AB527" t="str">
        <f t="shared" si="221"/>
        <v>0</v>
      </c>
      <c r="AC527" t="str">
        <f t="shared" si="222"/>
        <v>0</v>
      </c>
      <c r="AD527" t="str">
        <f t="shared" si="223"/>
        <v>1</v>
      </c>
      <c r="AE527" t="str">
        <f t="shared" si="224"/>
        <v>0</v>
      </c>
      <c r="AF527" t="str">
        <f t="shared" si="225"/>
        <v>0</v>
      </c>
      <c r="AG527" t="str">
        <f t="shared" si="226"/>
        <v>0</v>
      </c>
      <c r="AH527" t="str">
        <f t="shared" si="227"/>
        <v>0</v>
      </c>
      <c r="AI527" t="str">
        <f t="shared" si="228"/>
        <v>0</v>
      </c>
      <c r="AK527" t="str">
        <f t="shared" si="229"/>
        <v>0</v>
      </c>
      <c r="AL527" t="str">
        <f t="shared" si="230"/>
        <v>0</v>
      </c>
      <c r="AM527" t="str">
        <f t="shared" si="231"/>
        <v>1</v>
      </c>
      <c r="AN527" t="str">
        <f t="shared" si="232"/>
        <v>0</v>
      </c>
      <c r="AO527" t="str">
        <f t="shared" si="233"/>
        <v>1</v>
      </c>
      <c r="AP527" t="str">
        <f t="shared" si="234"/>
        <v>0</v>
      </c>
      <c r="AQ527" t="str">
        <f t="shared" si="235"/>
        <v>0</v>
      </c>
      <c r="AR527" t="str">
        <f t="shared" si="236"/>
        <v>0</v>
      </c>
      <c r="AS527" t="str">
        <f t="shared" si="240"/>
        <v>0</v>
      </c>
      <c r="AT527" t="str">
        <f t="shared" si="237"/>
        <v>0</v>
      </c>
      <c r="AV527" t="str">
        <f t="shared" si="238"/>
        <v>1</v>
      </c>
      <c r="AW527" t="str">
        <f t="shared" si="239"/>
        <v>1</v>
      </c>
      <c r="BD527" t="str">
        <f t="shared" si="241"/>
        <v>0010100000</v>
      </c>
      <c r="BE527" t="str">
        <f t="shared" si="242"/>
        <v>1</v>
      </c>
    </row>
    <row r="528" spans="1:57" x14ac:dyDescent="0.45">
      <c r="A528" t="s">
        <v>17</v>
      </c>
      <c r="B528" t="s">
        <v>18</v>
      </c>
      <c r="C528">
        <v>65.680000000000007</v>
      </c>
      <c r="D528">
        <v>1</v>
      </c>
      <c r="E528">
        <v>234828</v>
      </c>
      <c r="F528">
        <v>38</v>
      </c>
      <c r="G528" t="s">
        <v>19</v>
      </c>
      <c r="H528" t="s">
        <v>20</v>
      </c>
      <c r="I528" t="s">
        <v>21</v>
      </c>
      <c r="J528">
        <v>104</v>
      </c>
      <c r="K528" t="s">
        <v>132</v>
      </c>
      <c r="L528" t="s">
        <v>23</v>
      </c>
      <c r="M528">
        <v>343.2</v>
      </c>
      <c r="N528" t="s">
        <v>24</v>
      </c>
      <c r="O528" s="1">
        <v>43665</v>
      </c>
      <c r="P528" t="s">
        <v>25</v>
      </c>
      <c r="Q528" t="s">
        <v>26</v>
      </c>
      <c r="S528">
        <v>3.3</v>
      </c>
      <c r="T528">
        <f t="shared" si="216"/>
        <v>3.3</v>
      </c>
      <c r="U528" s="2"/>
      <c r="X528" t="str">
        <f t="shared" si="217"/>
        <v>0</v>
      </c>
      <c r="Y528" t="str">
        <f t="shared" si="218"/>
        <v>0</v>
      </c>
      <c r="Z528" t="str">
        <f t="shared" si="219"/>
        <v>0</v>
      </c>
      <c r="AA528" t="str">
        <f t="shared" si="220"/>
        <v>0</v>
      </c>
      <c r="AB528" t="str">
        <f t="shared" si="221"/>
        <v>0</v>
      </c>
      <c r="AC528" t="str">
        <f t="shared" si="222"/>
        <v>0</v>
      </c>
      <c r="AD528" t="str">
        <f t="shared" si="223"/>
        <v>1</v>
      </c>
      <c r="AE528" t="str">
        <f t="shared" si="224"/>
        <v>0</v>
      </c>
      <c r="AF528" t="str">
        <f t="shared" si="225"/>
        <v>0</v>
      </c>
      <c r="AG528" t="str">
        <f t="shared" si="226"/>
        <v>0</v>
      </c>
      <c r="AH528" t="str">
        <f t="shared" si="227"/>
        <v>0</v>
      </c>
      <c r="AI528" t="str">
        <f t="shared" si="228"/>
        <v>0</v>
      </c>
      <c r="AK528" t="str">
        <f t="shared" si="229"/>
        <v>0</v>
      </c>
      <c r="AL528" t="str">
        <f t="shared" si="230"/>
        <v>0</v>
      </c>
      <c r="AM528" t="str">
        <f t="shared" si="231"/>
        <v>1</v>
      </c>
      <c r="AN528" t="str">
        <f t="shared" si="232"/>
        <v>0</v>
      </c>
      <c r="AO528" t="str">
        <f t="shared" si="233"/>
        <v>0</v>
      </c>
      <c r="AP528" t="str">
        <f t="shared" si="234"/>
        <v>1</v>
      </c>
      <c r="AQ528" t="str">
        <f t="shared" si="235"/>
        <v>0</v>
      </c>
      <c r="AR528" t="str">
        <f t="shared" si="236"/>
        <v>0</v>
      </c>
      <c r="AS528" t="str">
        <f t="shared" si="240"/>
        <v>0</v>
      </c>
      <c r="AT528" t="str">
        <f t="shared" si="237"/>
        <v>0</v>
      </c>
      <c r="AV528" t="str">
        <f t="shared" si="238"/>
        <v>1</v>
      </c>
      <c r="AW528" t="str">
        <f t="shared" si="239"/>
        <v>1</v>
      </c>
      <c r="BD528" t="str">
        <f t="shared" si="241"/>
        <v>0010010000</v>
      </c>
      <c r="BE528" t="str">
        <f t="shared" si="242"/>
        <v>1</v>
      </c>
    </row>
    <row r="529" spans="1:57" x14ac:dyDescent="0.45">
      <c r="A529" t="s">
        <v>17</v>
      </c>
      <c r="B529" t="s">
        <v>18</v>
      </c>
      <c r="C529">
        <v>6.33</v>
      </c>
      <c r="D529">
        <v>1</v>
      </c>
      <c r="E529">
        <v>234465</v>
      </c>
      <c r="F529">
        <v>25</v>
      </c>
      <c r="G529" t="s">
        <v>19</v>
      </c>
      <c r="H529" t="s">
        <v>71</v>
      </c>
      <c r="I529" t="s">
        <v>28</v>
      </c>
      <c r="J529">
        <v>8</v>
      </c>
      <c r="K529" t="s">
        <v>133</v>
      </c>
      <c r="L529" t="s">
        <v>23</v>
      </c>
      <c r="M529">
        <v>0</v>
      </c>
      <c r="N529" t="s">
        <v>24</v>
      </c>
      <c r="O529" s="1">
        <v>43657</v>
      </c>
      <c r="P529" t="s">
        <v>25</v>
      </c>
      <c r="Q529" t="s">
        <v>26</v>
      </c>
      <c r="S529">
        <v>0</v>
      </c>
      <c r="T529">
        <f t="shared" si="216"/>
        <v>0</v>
      </c>
      <c r="U529" s="2"/>
      <c r="X529" t="str">
        <f t="shared" si="217"/>
        <v>0</v>
      </c>
      <c r="Y529" t="str">
        <f t="shared" si="218"/>
        <v>0</v>
      </c>
      <c r="Z529" t="str">
        <f t="shared" si="219"/>
        <v>0</v>
      </c>
      <c r="AA529" t="str">
        <f t="shared" si="220"/>
        <v>0</v>
      </c>
      <c r="AB529" t="str">
        <f t="shared" si="221"/>
        <v>0</v>
      </c>
      <c r="AC529" t="str">
        <f t="shared" si="222"/>
        <v>0</v>
      </c>
      <c r="AD529" t="str">
        <f t="shared" si="223"/>
        <v>1</v>
      </c>
      <c r="AE529" t="str">
        <f t="shared" si="224"/>
        <v>0</v>
      </c>
      <c r="AF529" t="str">
        <f t="shared" si="225"/>
        <v>0</v>
      </c>
      <c r="AG529" t="str">
        <f t="shared" si="226"/>
        <v>0</v>
      </c>
      <c r="AH529" t="str">
        <f t="shared" si="227"/>
        <v>0</v>
      </c>
      <c r="AI529" t="str">
        <f t="shared" si="228"/>
        <v>0</v>
      </c>
      <c r="AK529" t="str">
        <f t="shared" si="229"/>
        <v>0</v>
      </c>
      <c r="AL529" t="str">
        <f t="shared" si="230"/>
        <v>0</v>
      </c>
      <c r="AM529" t="str">
        <f t="shared" si="231"/>
        <v>1</v>
      </c>
      <c r="AN529" t="str">
        <f t="shared" si="232"/>
        <v>0</v>
      </c>
      <c r="AO529" t="str">
        <f t="shared" si="233"/>
        <v>1</v>
      </c>
      <c r="AP529" t="str">
        <f t="shared" si="234"/>
        <v>0</v>
      </c>
      <c r="AQ529" t="str">
        <f t="shared" si="235"/>
        <v>0</v>
      </c>
      <c r="AR529" t="str">
        <f t="shared" si="236"/>
        <v>0</v>
      </c>
      <c r="AS529" t="str">
        <f t="shared" si="240"/>
        <v>0</v>
      </c>
      <c r="AT529" t="str">
        <f t="shared" si="237"/>
        <v>0</v>
      </c>
      <c r="AV529" t="str">
        <f t="shared" si="238"/>
        <v>0</v>
      </c>
      <c r="AW529" t="str">
        <f t="shared" si="239"/>
        <v>0</v>
      </c>
      <c r="BD529" t="str">
        <f t="shared" si="241"/>
        <v>0010100000</v>
      </c>
      <c r="BE529" t="str">
        <f t="shared" si="242"/>
        <v>0</v>
      </c>
    </row>
    <row r="530" spans="1:57" x14ac:dyDescent="0.45">
      <c r="A530" t="s">
        <v>17</v>
      </c>
      <c r="B530" t="s">
        <v>18</v>
      </c>
      <c r="C530">
        <v>5.25</v>
      </c>
      <c r="D530">
        <v>1</v>
      </c>
      <c r="E530">
        <v>234465</v>
      </c>
      <c r="F530">
        <v>29</v>
      </c>
      <c r="G530" t="s">
        <v>19</v>
      </c>
      <c r="H530" t="s">
        <v>35</v>
      </c>
      <c r="I530" t="s">
        <v>21</v>
      </c>
      <c r="J530">
        <v>8</v>
      </c>
      <c r="K530" t="s">
        <v>133</v>
      </c>
      <c r="L530" t="s">
        <v>23</v>
      </c>
      <c r="M530">
        <v>0</v>
      </c>
      <c r="N530" t="s">
        <v>24</v>
      </c>
      <c r="O530" s="1">
        <v>43657</v>
      </c>
      <c r="P530" t="s">
        <v>25</v>
      </c>
      <c r="Q530" t="s">
        <v>26</v>
      </c>
      <c r="S530">
        <v>0</v>
      </c>
      <c r="T530">
        <f t="shared" si="216"/>
        <v>0</v>
      </c>
      <c r="U530" s="2"/>
      <c r="X530" t="str">
        <f t="shared" si="217"/>
        <v>0</v>
      </c>
      <c r="Y530" t="str">
        <f t="shared" si="218"/>
        <v>0</v>
      </c>
      <c r="Z530" t="str">
        <f t="shared" si="219"/>
        <v>0</v>
      </c>
      <c r="AA530" t="str">
        <f t="shared" si="220"/>
        <v>0</v>
      </c>
      <c r="AB530" t="str">
        <f t="shared" si="221"/>
        <v>0</v>
      </c>
      <c r="AC530" t="str">
        <f t="shared" si="222"/>
        <v>0</v>
      </c>
      <c r="AD530" t="str">
        <f t="shared" si="223"/>
        <v>1</v>
      </c>
      <c r="AE530" t="str">
        <f t="shared" si="224"/>
        <v>0</v>
      </c>
      <c r="AF530" t="str">
        <f t="shared" si="225"/>
        <v>0</v>
      </c>
      <c r="AG530" t="str">
        <f t="shared" si="226"/>
        <v>0</v>
      </c>
      <c r="AH530" t="str">
        <f t="shared" si="227"/>
        <v>0</v>
      </c>
      <c r="AI530" t="str">
        <f t="shared" si="228"/>
        <v>0</v>
      </c>
      <c r="AK530" t="str">
        <f t="shared" si="229"/>
        <v>0</v>
      </c>
      <c r="AL530" t="str">
        <f t="shared" si="230"/>
        <v>0</v>
      </c>
      <c r="AM530" t="str">
        <f t="shared" si="231"/>
        <v>1</v>
      </c>
      <c r="AN530" t="str">
        <f t="shared" si="232"/>
        <v>0</v>
      </c>
      <c r="AO530" t="str">
        <f t="shared" si="233"/>
        <v>0</v>
      </c>
      <c r="AP530" t="str">
        <f t="shared" si="234"/>
        <v>1</v>
      </c>
      <c r="AQ530" t="str">
        <f t="shared" si="235"/>
        <v>0</v>
      </c>
      <c r="AR530" t="str">
        <f t="shared" si="236"/>
        <v>0</v>
      </c>
      <c r="AS530" t="str">
        <f t="shared" si="240"/>
        <v>0</v>
      </c>
      <c r="AT530" t="str">
        <f t="shared" si="237"/>
        <v>0</v>
      </c>
      <c r="AV530" t="str">
        <f t="shared" si="238"/>
        <v>0</v>
      </c>
      <c r="AW530" t="str">
        <f t="shared" si="239"/>
        <v>0</v>
      </c>
      <c r="BD530" t="str">
        <f t="shared" si="241"/>
        <v>0010010000</v>
      </c>
      <c r="BE530" t="str">
        <f t="shared" si="242"/>
        <v>0</v>
      </c>
    </row>
    <row r="531" spans="1:57" x14ac:dyDescent="0.45">
      <c r="A531" t="s">
        <v>17</v>
      </c>
      <c r="B531" t="s">
        <v>18</v>
      </c>
      <c r="C531">
        <v>4.3499999999999996</v>
      </c>
      <c r="D531">
        <v>1</v>
      </c>
      <c r="E531">
        <v>234465</v>
      </c>
      <c r="F531">
        <v>20</v>
      </c>
      <c r="G531" t="s">
        <v>19</v>
      </c>
      <c r="H531" t="s">
        <v>75</v>
      </c>
      <c r="I531" t="s">
        <v>34</v>
      </c>
      <c r="J531">
        <v>8</v>
      </c>
      <c r="K531" t="s">
        <v>133</v>
      </c>
      <c r="L531" t="s">
        <v>23</v>
      </c>
      <c r="M531">
        <v>25.6</v>
      </c>
      <c r="N531" t="s">
        <v>24</v>
      </c>
      <c r="O531" s="1">
        <v>43657</v>
      </c>
      <c r="P531" t="s">
        <v>25</v>
      </c>
      <c r="Q531" t="s">
        <v>26</v>
      </c>
      <c r="S531">
        <v>3.2</v>
      </c>
      <c r="T531">
        <f t="shared" si="216"/>
        <v>3.2</v>
      </c>
      <c r="U531" s="2"/>
      <c r="X531" t="str">
        <f t="shared" si="217"/>
        <v>0</v>
      </c>
      <c r="Y531" t="str">
        <f t="shared" si="218"/>
        <v>0</v>
      </c>
      <c r="Z531" t="str">
        <f t="shared" si="219"/>
        <v>0</v>
      </c>
      <c r="AA531" t="str">
        <f t="shared" si="220"/>
        <v>0</v>
      </c>
      <c r="AB531" t="str">
        <f t="shared" si="221"/>
        <v>0</v>
      </c>
      <c r="AC531" t="str">
        <f t="shared" si="222"/>
        <v>0</v>
      </c>
      <c r="AD531" t="str">
        <f t="shared" si="223"/>
        <v>1</v>
      </c>
      <c r="AE531" t="str">
        <f t="shared" si="224"/>
        <v>0</v>
      </c>
      <c r="AF531" t="str">
        <f t="shared" si="225"/>
        <v>0</v>
      </c>
      <c r="AG531" t="str">
        <f t="shared" si="226"/>
        <v>0</v>
      </c>
      <c r="AH531" t="str">
        <f t="shared" si="227"/>
        <v>0</v>
      </c>
      <c r="AI531" t="str">
        <f t="shared" si="228"/>
        <v>0</v>
      </c>
      <c r="AK531" t="str">
        <f t="shared" si="229"/>
        <v>0</v>
      </c>
      <c r="AL531" t="str">
        <f t="shared" si="230"/>
        <v>0</v>
      </c>
      <c r="AM531" t="str">
        <f t="shared" si="231"/>
        <v>1</v>
      </c>
      <c r="AN531" t="str">
        <f t="shared" si="232"/>
        <v>0</v>
      </c>
      <c r="AO531" t="str">
        <f t="shared" si="233"/>
        <v>0</v>
      </c>
      <c r="AP531" t="str">
        <f t="shared" si="234"/>
        <v>0</v>
      </c>
      <c r="AQ531" t="str">
        <f t="shared" si="235"/>
        <v>0</v>
      </c>
      <c r="AR531" t="str">
        <f t="shared" si="236"/>
        <v>1</v>
      </c>
      <c r="AS531" t="str">
        <f t="shared" si="240"/>
        <v>0</v>
      </c>
      <c r="AT531" t="str">
        <f t="shared" si="237"/>
        <v>0</v>
      </c>
      <c r="AV531" t="str">
        <f t="shared" si="238"/>
        <v>0</v>
      </c>
      <c r="AW531" t="str">
        <f t="shared" si="239"/>
        <v>0</v>
      </c>
      <c r="BD531" t="str">
        <f t="shared" si="241"/>
        <v>0010000100</v>
      </c>
      <c r="BE531" t="str">
        <f t="shared" si="242"/>
        <v>0</v>
      </c>
    </row>
    <row r="532" spans="1:57" x14ac:dyDescent="0.45">
      <c r="A532" t="s">
        <v>17</v>
      </c>
      <c r="B532" t="s">
        <v>18</v>
      </c>
      <c r="C532">
        <v>5</v>
      </c>
      <c r="D532">
        <v>1</v>
      </c>
      <c r="E532">
        <v>234465</v>
      </c>
      <c r="F532">
        <v>28</v>
      </c>
      <c r="G532" t="s">
        <v>19</v>
      </c>
      <c r="H532" t="s">
        <v>38</v>
      </c>
      <c r="I532" t="s">
        <v>21</v>
      </c>
      <c r="J532">
        <v>8</v>
      </c>
      <c r="K532" t="s">
        <v>133</v>
      </c>
      <c r="L532" t="s">
        <v>23</v>
      </c>
      <c r="M532">
        <v>26.4</v>
      </c>
      <c r="N532" t="s">
        <v>24</v>
      </c>
      <c r="O532" s="1">
        <v>43657</v>
      </c>
      <c r="P532" t="s">
        <v>25</v>
      </c>
      <c r="Q532" t="s">
        <v>26</v>
      </c>
      <c r="S532">
        <v>3.3</v>
      </c>
      <c r="T532">
        <f t="shared" si="216"/>
        <v>3.3</v>
      </c>
      <c r="U532" s="2"/>
      <c r="X532" t="str">
        <f t="shared" si="217"/>
        <v>0</v>
      </c>
      <c r="Y532" t="str">
        <f t="shared" si="218"/>
        <v>0</v>
      </c>
      <c r="Z532" t="str">
        <f t="shared" si="219"/>
        <v>0</v>
      </c>
      <c r="AA532" t="str">
        <f t="shared" si="220"/>
        <v>0</v>
      </c>
      <c r="AB532" t="str">
        <f t="shared" si="221"/>
        <v>0</v>
      </c>
      <c r="AC532" t="str">
        <f t="shared" si="222"/>
        <v>0</v>
      </c>
      <c r="AD532" t="str">
        <f t="shared" si="223"/>
        <v>1</v>
      </c>
      <c r="AE532" t="str">
        <f t="shared" si="224"/>
        <v>0</v>
      </c>
      <c r="AF532" t="str">
        <f t="shared" si="225"/>
        <v>0</v>
      </c>
      <c r="AG532" t="str">
        <f t="shared" si="226"/>
        <v>0</v>
      </c>
      <c r="AH532" t="str">
        <f t="shared" si="227"/>
        <v>0</v>
      </c>
      <c r="AI532" t="str">
        <f t="shared" si="228"/>
        <v>0</v>
      </c>
      <c r="AK532" t="str">
        <f t="shared" si="229"/>
        <v>0</v>
      </c>
      <c r="AL532" t="str">
        <f t="shared" si="230"/>
        <v>0</v>
      </c>
      <c r="AM532" t="str">
        <f t="shared" si="231"/>
        <v>1</v>
      </c>
      <c r="AN532" t="str">
        <f t="shared" si="232"/>
        <v>0</v>
      </c>
      <c r="AO532" t="str">
        <f t="shared" si="233"/>
        <v>0</v>
      </c>
      <c r="AP532" t="str">
        <f t="shared" si="234"/>
        <v>1</v>
      </c>
      <c r="AQ532" t="str">
        <f t="shared" si="235"/>
        <v>0</v>
      </c>
      <c r="AR532" t="str">
        <f t="shared" si="236"/>
        <v>0</v>
      </c>
      <c r="AS532" t="str">
        <f t="shared" si="240"/>
        <v>0</v>
      </c>
      <c r="AT532" t="str">
        <f t="shared" si="237"/>
        <v>0</v>
      </c>
      <c r="AV532" t="str">
        <f t="shared" si="238"/>
        <v>0</v>
      </c>
      <c r="AW532" t="str">
        <f t="shared" si="239"/>
        <v>0</v>
      </c>
      <c r="BD532" t="str">
        <f t="shared" si="241"/>
        <v>0010010000</v>
      </c>
      <c r="BE532" t="str">
        <f t="shared" si="242"/>
        <v>0</v>
      </c>
    </row>
    <row r="533" spans="1:57" x14ac:dyDescent="0.45">
      <c r="A533" t="s">
        <v>17</v>
      </c>
      <c r="B533" t="s">
        <v>18</v>
      </c>
      <c r="C533">
        <v>5.34</v>
      </c>
      <c r="D533">
        <v>1</v>
      </c>
      <c r="E533">
        <v>234465</v>
      </c>
      <c r="F533">
        <v>32</v>
      </c>
      <c r="G533" t="s">
        <v>19</v>
      </c>
      <c r="H533" t="s">
        <v>90</v>
      </c>
      <c r="I533" t="s">
        <v>21</v>
      </c>
      <c r="J533">
        <v>8</v>
      </c>
      <c r="K533" t="s">
        <v>133</v>
      </c>
      <c r="L533" t="s">
        <v>23</v>
      </c>
      <c r="M533">
        <v>26.8</v>
      </c>
      <c r="N533" t="s">
        <v>24</v>
      </c>
      <c r="O533" s="1">
        <v>43657</v>
      </c>
      <c r="P533" t="s">
        <v>25</v>
      </c>
      <c r="Q533" t="s">
        <v>26</v>
      </c>
      <c r="S533">
        <v>3.55</v>
      </c>
      <c r="T533">
        <f t="shared" si="216"/>
        <v>3.35</v>
      </c>
      <c r="U533" s="2"/>
      <c r="X533" t="str">
        <f t="shared" si="217"/>
        <v>0</v>
      </c>
      <c r="Y533" t="str">
        <f t="shared" si="218"/>
        <v>0</v>
      </c>
      <c r="Z533" t="str">
        <f t="shared" si="219"/>
        <v>0</v>
      </c>
      <c r="AA533" t="str">
        <f t="shared" si="220"/>
        <v>0</v>
      </c>
      <c r="AB533" t="str">
        <f t="shared" si="221"/>
        <v>0</v>
      </c>
      <c r="AC533" t="str">
        <f t="shared" si="222"/>
        <v>0</v>
      </c>
      <c r="AD533" t="str">
        <f t="shared" si="223"/>
        <v>1</v>
      </c>
      <c r="AE533" t="str">
        <f t="shared" si="224"/>
        <v>0</v>
      </c>
      <c r="AF533" t="str">
        <f t="shared" si="225"/>
        <v>0</v>
      </c>
      <c r="AG533" t="str">
        <f t="shared" si="226"/>
        <v>0</v>
      </c>
      <c r="AH533" t="str">
        <f t="shared" si="227"/>
        <v>0</v>
      </c>
      <c r="AI533" t="str">
        <f t="shared" si="228"/>
        <v>0</v>
      </c>
      <c r="AK533" t="str">
        <f t="shared" si="229"/>
        <v>0</v>
      </c>
      <c r="AL533" t="str">
        <f t="shared" si="230"/>
        <v>0</v>
      </c>
      <c r="AM533" t="str">
        <f t="shared" si="231"/>
        <v>1</v>
      </c>
      <c r="AN533" t="str">
        <f t="shared" si="232"/>
        <v>0</v>
      </c>
      <c r="AO533" t="str">
        <f t="shared" si="233"/>
        <v>0</v>
      </c>
      <c r="AP533" t="str">
        <f t="shared" si="234"/>
        <v>1</v>
      </c>
      <c r="AQ533" t="str">
        <f t="shared" si="235"/>
        <v>0</v>
      </c>
      <c r="AR533" t="str">
        <f t="shared" si="236"/>
        <v>0</v>
      </c>
      <c r="AS533" t="str">
        <f t="shared" si="240"/>
        <v>0</v>
      </c>
      <c r="AT533" t="str">
        <f t="shared" si="237"/>
        <v>1</v>
      </c>
      <c r="AV533" t="str">
        <f t="shared" si="238"/>
        <v>0</v>
      </c>
      <c r="AW533" t="str">
        <f t="shared" si="239"/>
        <v>0</v>
      </c>
      <c r="BD533" t="str">
        <f t="shared" si="241"/>
        <v>0010010001</v>
      </c>
      <c r="BE533" t="str">
        <f t="shared" si="242"/>
        <v>0</v>
      </c>
    </row>
    <row r="534" spans="1:57" x14ac:dyDescent="0.45">
      <c r="A534" t="s">
        <v>17</v>
      </c>
      <c r="B534" t="s">
        <v>18</v>
      </c>
      <c r="C534">
        <v>5.87</v>
      </c>
      <c r="D534">
        <v>1</v>
      </c>
      <c r="E534">
        <v>234465</v>
      </c>
      <c r="F534">
        <v>14</v>
      </c>
      <c r="G534" t="s">
        <v>19</v>
      </c>
      <c r="H534" t="s">
        <v>55</v>
      </c>
      <c r="I534" t="s">
        <v>34</v>
      </c>
      <c r="J534">
        <v>8</v>
      </c>
      <c r="K534" t="s">
        <v>133</v>
      </c>
      <c r="L534" t="s">
        <v>23</v>
      </c>
      <c r="M534">
        <v>27.2</v>
      </c>
      <c r="N534" t="s">
        <v>24</v>
      </c>
      <c r="O534" s="1">
        <v>43657</v>
      </c>
      <c r="P534" t="s">
        <v>25</v>
      </c>
      <c r="Q534" t="s">
        <v>26</v>
      </c>
      <c r="S534">
        <v>3.4</v>
      </c>
      <c r="T534">
        <f t="shared" si="216"/>
        <v>3.4</v>
      </c>
      <c r="U534" s="2"/>
      <c r="X534" t="str">
        <f t="shared" si="217"/>
        <v>0</v>
      </c>
      <c r="Y534" t="str">
        <f t="shared" si="218"/>
        <v>0</v>
      </c>
      <c r="Z534" t="str">
        <f t="shared" si="219"/>
        <v>0</v>
      </c>
      <c r="AA534" t="str">
        <f t="shared" si="220"/>
        <v>0</v>
      </c>
      <c r="AB534" t="str">
        <f t="shared" si="221"/>
        <v>0</v>
      </c>
      <c r="AC534" t="str">
        <f t="shared" si="222"/>
        <v>0</v>
      </c>
      <c r="AD534" t="str">
        <f t="shared" si="223"/>
        <v>1</v>
      </c>
      <c r="AE534" t="str">
        <f t="shared" si="224"/>
        <v>0</v>
      </c>
      <c r="AF534" t="str">
        <f t="shared" si="225"/>
        <v>0</v>
      </c>
      <c r="AG534" t="str">
        <f t="shared" si="226"/>
        <v>0</v>
      </c>
      <c r="AH534" t="str">
        <f t="shared" si="227"/>
        <v>0</v>
      </c>
      <c r="AI534" t="str">
        <f t="shared" si="228"/>
        <v>0</v>
      </c>
      <c r="AK534" t="str">
        <f t="shared" si="229"/>
        <v>0</v>
      </c>
      <c r="AL534" t="str">
        <f t="shared" si="230"/>
        <v>0</v>
      </c>
      <c r="AM534" t="str">
        <f t="shared" si="231"/>
        <v>1</v>
      </c>
      <c r="AN534" t="str">
        <f t="shared" si="232"/>
        <v>0</v>
      </c>
      <c r="AO534" t="str">
        <f t="shared" si="233"/>
        <v>0</v>
      </c>
      <c r="AP534" t="str">
        <f t="shared" si="234"/>
        <v>0</v>
      </c>
      <c r="AQ534" t="str">
        <f t="shared" si="235"/>
        <v>0</v>
      </c>
      <c r="AR534" t="str">
        <f t="shared" si="236"/>
        <v>1</v>
      </c>
      <c r="AS534" t="str">
        <f t="shared" si="240"/>
        <v>0</v>
      </c>
      <c r="AT534" t="str">
        <f t="shared" si="237"/>
        <v>0</v>
      </c>
      <c r="AV534" t="str">
        <f t="shared" si="238"/>
        <v>0</v>
      </c>
      <c r="AW534" t="str">
        <f t="shared" si="239"/>
        <v>0</v>
      </c>
      <c r="BD534" t="str">
        <f t="shared" si="241"/>
        <v>0010000100</v>
      </c>
      <c r="BE534" t="str">
        <f t="shared" si="242"/>
        <v>0</v>
      </c>
    </row>
    <row r="535" spans="1:57" x14ac:dyDescent="0.45">
      <c r="A535" t="s">
        <v>17</v>
      </c>
      <c r="B535" t="s">
        <v>18</v>
      </c>
      <c r="C535">
        <v>5.7</v>
      </c>
      <c r="D535">
        <v>1</v>
      </c>
      <c r="E535">
        <v>234465</v>
      </c>
      <c r="F535">
        <v>5</v>
      </c>
      <c r="G535" t="s">
        <v>19</v>
      </c>
      <c r="H535" t="s">
        <v>108</v>
      </c>
      <c r="I535" t="s">
        <v>34</v>
      </c>
      <c r="J535">
        <v>8</v>
      </c>
      <c r="K535" t="s">
        <v>133</v>
      </c>
      <c r="L535" t="s">
        <v>23</v>
      </c>
      <c r="M535">
        <v>27.2</v>
      </c>
      <c r="N535" t="s">
        <v>24</v>
      </c>
      <c r="O535" s="1">
        <v>43657</v>
      </c>
      <c r="P535" t="s">
        <v>25</v>
      </c>
      <c r="Q535" t="s">
        <v>26</v>
      </c>
      <c r="S535">
        <v>3.4</v>
      </c>
      <c r="T535">
        <f t="shared" si="216"/>
        <v>3.4</v>
      </c>
      <c r="U535" s="2"/>
      <c r="X535" t="str">
        <f t="shared" si="217"/>
        <v>0</v>
      </c>
      <c r="Y535" t="str">
        <f t="shared" si="218"/>
        <v>0</v>
      </c>
      <c r="Z535" t="str">
        <f t="shared" si="219"/>
        <v>0</v>
      </c>
      <c r="AA535" t="str">
        <f t="shared" si="220"/>
        <v>0</v>
      </c>
      <c r="AB535" t="str">
        <f t="shared" si="221"/>
        <v>0</v>
      </c>
      <c r="AC535" t="str">
        <f t="shared" si="222"/>
        <v>0</v>
      </c>
      <c r="AD535" t="str">
        <f t="shared" si="223"/>
        <v>1</v>
      </c>
      <c r="AE535" t="str">
        <f t="shared" si="224"/>
        <v>0</v>
      </c>
      <c r="AF535" t="str">
        <f t="shared" si="225"/>
        <v>0</v>
      </c>
      <c r="AG535" t="str">
        <f t="shared" si="226"/>
        <v>0</v>
      </c>
      <c r="AH535" t="str">
        <f t="shared" si="227"/>
        <v>0</v>
      </c>
      <c r="AI535" t="str">
        <f t="shared" si="228"/>
        <v>0</v>
      </c>
      <c r="AK535" t="str">
        <f t="shared" si="229"/>
        <v>0</v>
      </c>
      <c r="AL535" t="str">
        <f t="shared" si="230"/>
        <v>0</v>
      </c>
      <c r="AM535" t="str">
        <f t="shared" si="231"/>
        <v>1</v>
      </c>
      <c r="AN535" t="str">
        <f t="shared" si="232"/>
        <v>0</v>
      </c>
      <c r="AO535" t="str">
        <f t="shared" si="233"/>
        <v>0</v>
      </c>
      <c r="AP535" t="str">
        <f t="shared" si="234"/>
        <v>0</v>
      </c>
      <c r="AQ535" t="str">
        <f t="shared" si="235"/>
        <v>0</v>
      </c>
      <c r="AR535" t="str">
        <f t="shared" si="236"/>
        <v>1</v>
      </c>
      <c r="AS535" t="str">
        <f t="shared" si="240"/>
        <v>0</v>
      </c>
      <c r="AT535" t="str">
        <f t="shared" si="237"/>
        <v>0</v>
      </c>
      <c r="AV535" t="str">
        <f t="shared" si="238"/>
        <v>0</v>
      </c>
      <c r="AW535" t="str">
        <f t="shared" si="239"/>
        <v>0</v>
      </c>
      <c r="BD535" t="str">
        <f t="shared" si="241"/>
        <v>0010000100</v>
      </c>
      <c r="BE535" t="str">
        <f t="shared" si="242"/>
        <v>0</v>
      </c>
    </row>
    <row r="536" spans="1:57" x14ac:dyDescent="0.45">
      <c r="A536" t="s">
        <v>17</v>
      </c>
      <c r="B536" t="s">
        <v>18</v>
      </c>
      <c r="C536">
        <v>5</v>
      </c>
      <c r="D536">
        <v>1</v>
      </c>
      <c r="E536">
        <v>234465</v>
      </c>
      <c r="F536">
        <v>11</v>
      </c>
      <c r="G536" t="s">
        <v>19</v>
      </c>
      <c r="H536" t="s">
        <v>44</v>
      </c>
      <c r="I536" t="s">
        <v>34</v>
      </c>
      <c r="J536">
        <v>8</v>
      </c>
      <c r="K536" t="s">
        <v>133</v>
      </c>
      <c r="L536" t="s">
        <v>23</v>
      </c>
      <c r="M536">
        <v>27.2</v>
      </c>
      <c r="N536" t="s">
        <v>24</v>
      </c>
      <c r="O536" s="1">
        <v>43657</v>
      </c>
      <c r="P536" t="s">
        <v>25</v>
      </c>
      <c r="Q536" t="s">
        <v>26</v>
      </c>
      <c r="S536">
        <v>3.4</v>
      </c>
      <c r="T536">
        <f t="shared" si="216"/>
        <v>3.4</v>
      </c>
      <c r="U536" s="2"/>
      <c r="X536" t="str">
        <f t="shared" si="217"/>
        <v>0</v>
      </c>
      <c r="Y536" t="str">
        <f t="shared" si="218"/>
        <v>0</v>
      </c>
      <c r="Z536" t="str">
        <f t="shared" si="219"/>
        <v>0</v>
      </c>
      <c r="AA536" t="str">
        <f t="shared" si="220"/>
        <v>0</v>
      </c>
      <c r="AB536" t="str">
        <f t="shared" si="221"/>
        <v>0</v>
      </c>
      <c r="AC536" t="str">
        <f t="shared" si="222"/>
        <v>0</v>
      </c>
      <c r="AD536" t="str">
        <f t="shared" si="223"/>
        <v>1</v>
      </c>
      <c r="AE536" t="str">
        <f t="shared" si="224"/>
        <v>0</v>
      </c>
      <c r="AF536" t="str">
        <f t="shared" si="225"/>
        <v>0</v>
      </c>
      <c r="AG536" t="str">
        <f t="shared" si="226"/>
        <v>0</v>
      </c>
      <c r="AH536" t="str">
        <f t="shared" si="227"/>
        <v>0</v>
      </c>
      <c r="AI536" t="str">
        <f t="shared" si="228"/>
        <v>0</v>
      </c>
      <c r="AK536" t="str">
        <f t="shared" si="229"/>
        <v>0</v>
      </c>
      <c r="AL536" t="str">
        <f t="shared" si="230"/>
        <v>0</v>
      </c>
      <c r="AM536" t="str">
        <f t="shared" si="231"/>
        <v>1</v>
      </c>
      <c r="AN536" t="str">
        <f t="shared" si="232"/>
        <v>0</v>
      </c>
      <c r="AO536" t="str">
        <f t="shared" si="233"/>
        <v>0</v>
      </c>
      <c r="AP536" t="str">
        <f t="shared" si="234"/>
        <v>0</v>
      </c>
      <c r="AQ536" t="str">
        <f t="shared" si="235"/>
        <v>0</v>
      </c>
      <c r="AR536" t="str">
        <f t="shared" si="236"/>
        <v>1</v>
      </c>
      <c r="AS536" t="str">
        <f t="shared" si="240"/>
        <v>0</v>
      </c>
      <c r="AT536" t="str">
        <f t="shared" si="237"/>
        <v>0</v>
      </c>
      <c r="AV536" t="str">
        <f t="shared" si="238"/>
        <v>0</v>
      </c>
      <c r="AW536" t="str">
        <f t="shared" si="239"/>
        <v>0</v>
      </c>
      <c r="BD536" t="str">
        <f t="shared" si="241"/>
        <v>0010000100</v>
      </c>
      <c r="BE536" t="str">
        <f t="shared" si="242"/>
        <v>0</v>
      </c>
    </row>
    <row r="537" spans="1:57" x14ac:dyDescent="0.45">
      <c r="A537" t="s">
        <v>17</v>
      </c>
      <c r="B537" t="s">
        <v>18</v>
      </c>
      <c r="C537">
        <v>5.59</v>
      </c>
      <c r="D537">
        <v>1</v>
      </c>
      <c r="E537">
        <v>234465</v>
      </c>
      <c r="F537">
        <v>10</v>
      </c>
      <c r="G537" t="s">
        <v>19</v>
      </c>
      <c r="H537" t="s">
        <v>45</v>
      </c>
      <c r="I537" t="s">
        <v>34</v>
      </c>
      <c r="J537">
        <v>8</v>
      </c>
      <c r="K537" t="s">
        <v>133</v>
      </c>
      <c r="L537" t="s">
        <v>23</v>
      </c>
      <c r="M537">
        <v>27.2</v>
      </c>
      <c r="N537" t="s">
        <v>24</v>
      </c>
      <c r="O537" s="1">
        <v>43657</v>
      </c>
      <c r="P537" t="s">
        <v>25</v>
      </c>
      <c r="Q537" t="s">
        <v>26</v>
      </c>
      <c r="S537">
        <v>3.4</v>
      </c>
      <c r="T537">
        <f t="shared" si="216"/>
        <v>3.4</v>
      </c>
      <c r="U537" s="2"/>
      <c r="X537" t="str">
        <f t="shared" si="217"/>
        <v>0</v>
      </c>
      <c r="Y537" t="str">
        <f t="shared" si="218"/>
        <v>0</v>
      </c>
      <c r="Z537" t="str">
        <f t="shared" si="219"/>
        <v>0</v>
      </c>
      <c r="AA537" t="str">
        <f t="shared" si="220"/>
        <v>0</v>
      </c>
      <c r="AB537" t="str">
        <f t="shared" si="221"/>
        <v>0</v>
      </c>
      <c r="AC537" t="str">
        <f t="shared" si="222"/>
        <v>0</v>
      </c>
      <c r="AD537" t="str">
        <f t="shared" si="223"/>
        <v>1</v>
      </c>
      <c r="AE537" t="str">
        <f t="shared" si="224"/>
        <v>0</v>
      </c>
      <c r="AF537" t="str">
        <f t="shared" si="225"/>
        <v>0</v>
      </c>
      <c r="AG537" t="str">
        <f t="shared" si="226"/>
        <v>0</v>
      </c>
      <c r="AH537" t="str">
        <f t="shared" si="227"/>
        <v>0</v>
      </c>
      <c r="AI537" t="str">
        <f t="shared" si="228"/>
        <v>0</v>
      </c>
      <c r="AK537" t="str">
        <f t="shared" si="229"/>
        <v>0</v>
      </c>
      <c r="AL537" t="str">
        <f t="shared" si="230"/>
        <v>0</v>
      </c>
      <c r="AM537" t="str">
        <f t="shared" si="231"/>
        <v>1</v>
      </c>
      <c r="AN537" t="str">
        <f t="shared" si="232"/>
        <v>0</v>
      </c>
      <c r="AO537" t="str">
        <f t="shared" si="233"/>
        <v>0</v>
      </c>
      <c r="AP537" t="str">
        <f t="shared" si="234"/>
        <v>0</v>
      </c>
      <c r="AQ537" t="str">
        <f t="shared" si="235"/>
        <v>0</v>
      </c>
      <c r="AR537" t="str">
        <f t="shared" si="236"/>
        <v>1</v>
      </c>
      <c r="AS537" t="str">
        <f t="shared" si="240"/>
        <v>0</v>
      </c>
      <c r="AT537" t="str">
        <f t="shared" si="237"/>
        <v>0</v>
      </c>
      <c r="AV537" t="str">
        <f t="shared" si="238"/>
        <v>0</v>
      </c>
      <c r="AW537" t="str">
        <f t="shared" si="239"/>
        <v>0</v>
      </c>
      <c r="BD537" t="str">
        <f t="shared" si="241"/>
        <v>0010000100</v>
      </c>
      <c r="BE537" t="str">
        <f t="shared" si="242"/>
        <v>0</v>
      </c>
    </row>
    <row r="538" spans="1:57" x14ac:dyDescent="0.45">
      <c r="A538" t="s">
        <v>17</v>
      </c>
      <c r="B538" t="s">
        <v>18</v>
      </c>
      <c r="C538">
        <v>5.44</v>
      </c>
      <c r="D538">
        <v>1</v>
      </c>
      <c r="E538">
        <v>234465</v>
      </c>
      <c r="F538">
        <v>1</v>
      </c>
      <c r="G538" t="s">
        <v>19</v>
      </c>
      <c r="H538" t="s">
        <v>76</v>
      </c>
      <c r="I538" t="s">
        <v>34</v>
      </c>
      <c r="J538">
        <v>8</v>
      </c>
      <c r="K538" t="s">
        <v>133</v>
      </c>
      <c r="L538" t="s">
        <v>23</v>
      </c>
      <c r="M538">
        <v>27.2</v>
      </c>
      <c r="N538" t="s">
        <v>24</v>
      </c>
      <c r="O538" s="1">
        <v>43657</v>
      </c>
      <c r="P538" t="s">
        <v>25</v>
      </c>
      <c r="Q538" t="s">
        <v>26</v>
      </c>
      <c r="S538">
        <v>3.4</v>
      </c>
      <c r="T538">
        <f t="shared" si="216"/>
        <v>3.4</v>
      </c>
      <c r="U538" s="2"/>
      <c r="X538" t="str">
        <f t="shared" si="217"/>
        <v>0</v>
      </c>
      <c r="Y538" t="str">
        <f t="shared" si="218"/>
        <v>0</v>
      </c>
      <c r="Z538" t="str">
        <f t="shared" si="219"/>
        <v>0</v>
      </c>
      <c r="AA538" t="str">
        <f t="shared" si="220"/>
        <v>0</v>
      </c>
      <c r="AB538" t="str">
        <f t="shared" si="221"/>
        <v>0</v>
      </c>
      <c r="AC538" t="str">
        <f t="shared" si="222"/>
        <v>0</v>
      </c>
      <c r="AD538" t="str">
        <f t="shared" si="223"/>
        <v>1</v>
      </c>
      <c r="AE538" t="str">
        <f t="shared" si="224"/>
        <v>0</v>
      </c>
      <c r="AF538" t="str">
        <f t="shared" si="225"/>
        <v>0</v>
      </c>
      <c r="AG538" t="str">
        <f t="shared" si="226"/>
        <v>0</v>
      </c>
      <c r="AH538" t="str">
        <f t="shared" si="227"/>
        <v>0</v>
      </c>
      <c r="AI538" t="str">
        <f t="shared" si="228"/>
        <v>0</v>
      </c>
      <c r="AK538" t="str">
        <f t="shared" si="229"/>
        <v>0</v>
      </c>
      <c r="AL538" t="str">
        <f t="shared" si="230"/>
        <v>0</v>
      </c>
      <c r="AM538" t="str">
        <f t="shared" si="231"/>
        <v>1</v>
      </c>
      <c r="AN538" t="str">
        <f t="shared" si="232"/>
        <v>0</v>
      </c>
      <c r="AO538" t="str">
        <f t="shared" si="233"/>
        <v>0</v>
      </c>
      <c r="AP538" t="str">
        <f t="shared" si="234"/>
        <v>0</v>
      </c>
      <c r="AQ538" t="str">
        <f t="shared" si="235"/>
        <v>0</v>
      </c>
      <c r="AR538" t="str">
        <f t="shared" si="236"/>
        <v>1</v>
      </c>
      <c r="AS538" t="str">
        <f t="shared" si="240"/>
        <v>0</v>
      </c>
      <c r="AT538" t="str">
        <f t="shared" si="237"/>
        <v>0</v>
      </c>
      <c r="AV538" t="str">
        <f t="shared" si="238"/>
        <v>0</v>
      </c>
      <c r="AW538" t="str">
        <f t="shared" si="239"/>
        <v>0</v>
      </c>
      <c r="BD538" t="str">
        <f t="shared" si="241"/>
        <v>0010000100</v>
      </c>
      <c r="BE538" t="str">
        <f t="shared" si="242"/>
        <v>0</v>
      </c>
    </row>
    <row r="539" spans="1:57" x14ac:dyDescent="0.45">
      <c r="A539" t="s">
        <v>17</v>
      </c>
      <c r="B539" t="s">
        <v>18</v>
      </c>
      <c r="C539">
        <v>6.17</v>
      </c>
      <c r="D539">
        <v>1</v>
      </c>
      <c r="E539">
        <v>234465</v>
      </c>
      <c r="F539">
        <v>30</v>
      </c>
      <c r="G539" t="s">
        <v>19</v>
      </c>
      <c r="H539" t="s">
        <v>43</v>
      </c>
      <c r="I539" t="s">
        <v>21</v>
      </c>
      <c r="J539">
        <v>8</v>
      </c>
      <c r="K539" t="s">
        <v>133</v>
      </c>
      <c r="L539" t="s">
        <v>23</v>
      </c>
      <c r="M539">
        <v>28.4</v>
      </c>
      <c r="N539" t="s">
        <v>24</v>
      </c>
      <c r="O539" s="1">
        <v>43657</v>
      </c>
      <c r="P539" t="s">
        <v>25</v>
      </c>
      <c r="Q539" t="s">
        <v>26</v>
      </c>
      <c r="S539">
        <v>3.55</v>
      </c>
      <c r="T539">
        <f t="shared" si="216"/>
        <v>3.55</v>
      </c>
      <c r="U539" s="2"/>
      <c r="X539" t="str">
        <f t="shared" si="217"/>
        <v>0</v>
      </c>
      <c r="Y539" t="str">
        <f t="shared" si="218"/>
        <v>0</v>
      </c>
      <c r="Z539" t="str">
        <f t="shared" si="219"/>
        <v>0</v>
      </c>
      <c r="AA539" t="str">
        <f t="shared" si="220"/>
        <v>0</v>
      </c>
      <c r="AB539" t="str">
        <f t="shared" si="221"/>
        <v>0</v>
      </c>
      <c r="AC539" t="str">
        <f t="shared" si="222"/>
        <v>0</v>
      </c>
      <c r="AD539" t="str">
        <f t="shared" si="223"/>
        <v>1</v>
      </c>
      <c r="AE539" t="str">
        <f t="shared" si="224"/>
        <v>0</v>
      </c>
      <c r="AF539" t="str">
        <f t="shared" si="225"/>
        <v>0</v>
      </c>
      <c r="AG539" t="str">
        <f t="shared" si="226"/>
        <v>0</v>
      </c>
      <c r="AH539" t="str">
        <f t="shared" si="227"/>
        <v>0</v>
      </c>
      <c r="AI539" t="str">
        <f t="shared" si="228"/>
        <v>0</v>
      </c>
      <c r="AK539" t="str">
        <f t="shared" si="229"/>
        <v>0</v>
      </c>
      <c r="AL539" t="str">
        <f t="shared" si="230"/>
        <v>0</v>
      </c>
      <c r="AM539" t="str">
        <f t="shared" si="231"/>
        <v>1</v>
      </c>
      <c r="AN539" t="str">
        <f t="shared" si="232"/>
        <v>0</v>
      </c>
      <c r="AO539" t="str">
        <f t="shared" si="233"/>
        <v>0</v>
      </c>
      <c r="AP539" t="str">
        <f t="shared" si="234"/>
        <v>1</v>
      </c>
      <c r="AQ539" t="str">
        <f t="shared" si="235"/>
        <v>0</v>
      </c>
      <c r="AR539" t="str">
        <f t="shared" si="236"/>
        <v>0</v>
      </c>
      <c r="AS539" t="str">
        <f t="shared" si="240"/>
        <v>0</v>
      </c>
      <c r="AT539" t="str">
        <f t="shared" si="237"/>
        <v>0</v>
      </c>
      <c r="AV539" t="str">
        <f t="shared" si="238"/>
        <v>0</v>
      </c>
      <c r="AW539" t="str">
        <f t="shared" si="239"/>
        <v>0</v>
      </c>
      <c r="BD539" t="str">
        <f t="shared" si="241"/>
        <v>0010010000</v>
      </c>
      <c r="BE539" t="str">
        <f t="shared" si="242"/>
        <v>0</v>
      </c>
    </row>
    <row r="540" spans="1:57" x14ac:dyDescent="0.45">
      <c r="A540" t="s">
        <v>17</v>
      </c>
      <c r="B540" t="s">
        <v>18</v>
      </c>
      <c r="C540">
        <v>7.86</v>
      </c>
      <c r="D540">
        <v>1</v>
      </c>
      <c r="E540">
        <v>234465</v>
      </c>
      <c r="F540">
        <v>22</v>
      </c>
      <c r="G540" t="s">
        <v>19</v>
      </c>
      <c r="H540" t="s">
        <v>50</v>
      </c>
      <c r="I540" t="s">
        <v>28</v>
      </c>
      <c r="J540">
        <v>8</v>
      </c>
      <c r="K540" t="s">
        <v>133</v>
      </c>
      <c r="L540" t="s">
        <v>23</v>
      </c>
      <c r="M540">
        <v>28.8</v>
      </c>
      <c r="N540" t="s">
        <v>24</v>
      </c>
      <c r="O540" s="1">
        <v>43657</v>
      </c>
      <c r="P540" t="s">
        <v>25</v>
      </c>
      <c r="Q540" t="s">
        <v>26</v>
      </c>
      <c r="S540">
        <v>3.6</v>
      </c>
      <c r="T540">
        <f t="shared" si="216"/>
        <v>3.6</v>
      </c>
      <c r="U540" s="2"/>
      <c r="X540" t="str">
        <f t="shared" si="217"/>
        <v>0</v>
      </c>
      <c r="Y540" t="str">
        <f t="shared" si="218"/>
        <v>0</v>
      </c>
      <c r="Z540" t="str">
        <f t="shared" si="219"/>
        <v>0</v>
      </c>
      <c r="AA540" t="str">
        <f t="shared" si="220"/>
        <v>0</v>
      </c>
      <c r="AB540" t="str">
        <f t="shared" si="221"/>
        <v>0</v>
      </c>
      <c r="AC540" t="str">
        <f t="shared" si="222"/>
        <v>0</v>
      </c>
      <c r="AD540" t="str">
        <f t="shared" si="223"/>
        <v>1</v>
      </c>
      <c r="AE540" t="str">
        <f t="shared" si="224"/>
        <v>0</v>
      </c>
      <c r="AF540" t="str">
        <f t="shared" si="225"/>
        <v>0</v>
      </c>
      <c r="AG540" t="str">
        <f t="shared" si="226"/>
        <v>0</v>
      </c>
      <c r="AH540" t="str">
        <f t="shared" si="227"/>
        <v>0</v>
      </c>
      <c r="AI540" t="str">
        <f t="shared" si="228"/>
        <v>0</v>
      </c>
      <c r="AK540" t="str">
        <f t="shared" si="229"/>
        <v>0</v>
      </c>
      <c r="AL540" t="str">
        <f t="shared" si="230"/>
        <v>0</v>
      </c>
      <c r="AM540" t="str">
        <f t="shared" si="231"/>
        <v>1</v>
      </c>
      <c r="AN540" t="str">
        <f t="shared" si="232"/>
        <v>0</v>
      </c>
      <c r="AO540" t="str">
        <f t="shared" si="233"/>
        <v>1</v>
      </c>
      <c r="AP540" t="str">
        <f t="shared" si="234"/>
        <v>0</v>
      </c>
      <c r="AQ540" t="str">
        <f t="shared" si="235"/>
        <v>0</v>
      </c>
      <c r="AR540" t="str">
        <f t="shared" si="236"/>
        <v>0</v>
      </c>
      <c r="AS540" t="str">
        <f t="shared" si="240"/>
        <v>0</v>
      </c>
      <c r="AT540" t="str">
        <f t="shared" si="237"/>
        <v>0</v>
      </c>
      <c r="AV540" t="str">
        <f t="shared" si="238"/>
        <v>0</v>
      </c>
      <c r="AW540" t="str">
        <f t="shared" si="239"/>
        <v>0</v>
      </c>
      <c r="BD540" t="str">
        <f t="shared" si="241"/>
        <v>0010100000</v>
      </c>
      <c r="BE540" t="str">
        <f t="shared" si="242"/>
        <v>0</v>
      </c>
    </row>
    <row r="541" spans="1:57" x14ac:dyDescent="0.45">
      <c r="A541" t="s">
        <v>17</v>
      </c>
      <c r="B541" t="s">
        <v>18</v>
      </c>
      <c r="C541">
        <v>8.01</v>
      </c>
      <c r="D541">
        <v>1</v>
      </c>
      <c r="E541">
        <v>234465</v>
      </c>
      <c r="F541">
        <v>23</v>
      </c>
      <c r="G541" t="s">
        <v>19</v>
      </c>
      <c r="H541" t="s">
        <v>69</v>
      </c>
      <c r="I541" t="s">
        <v>28</v>
      </c>
      <c r="J541">
        <v>8</v>
      </c>
      <c r="K541" t="s">
        <v>133</v>
      </c>
      <c r="L541" t="s">
        <v>23</v>
      </c>
      <c r="M541">
        <v>28.8</v>
      </c>
      <c r="N541" t="s">
        <v>24</v>
      </c>
      <c r="O541" s="1">
        <v>43657</v>
      </c>
      <c r="P541" t="s">
        <v>25</v>
      </c>
      <c r="Q541" t="s">
        <v>26</v>
      </c>
      <c r="S541">
        <v>3.6</v>
      </c>
      <c r="T541">
        <f t="shared" si="216"/>
        <v>3.6</v>
      </c>
      <c r="U541" s="2"/>
      <c r="X541" t="str">
        <f t="shared" si="217"/>
        <v>0</v>
      </c>
      <c r="Y541" t="str">
        <f t="shared" si="218"/>
        <v>0</v>
      </c>
      <c r="Z541" t="str">
        <f t="shared" si="219"/>
        <v>0</v>
      </c>
      <c r="AA541" t="str">
        <f t="shared" si="220"/>
        <v>0</v>
      </c>
      <c r="AB541" t="str">
        <f t="shared" si="221"/>
        <v>0</v>
      </c>
      <c r="AC541" t="str">
        <f t="shared" si="222"/>
        <v>0</v>
      </c>
      <c r="AD541" t="str">
        <f t="shared" si="223"/>
        <v>1</v>
      </c>
      <c r="AE541" t="str">
        <f t="shared" si="224"/>
        <v>0</v>
      </c>
      <c r="AF541" t="str">
        <f t="shared" si="225"/>
        <v>0</v>
      </c>
      <c r="AG541" t="str">
        <f t="shared" si="226"/>
        <v>0</v>
      </c>
      <c r="AH541" t="str">
        <f t="shared" si="227"/>
        <v>0</v>
      </c>
      <c r="AI541" t="str">
        <f t="shared" si="228"/>
        <v>0</v>
      </c>
      <c r="AK541" t="str">
        <f t="shared" si="229"/>
        <v>0</v>
      </c>
      <c r="AL541" t="str">
        <f t="shared" si="230"/>
        <v>0</v>
      </c>
      <c r="AM541" t="str">
        <f t="shared" si="231"/>
        <v>1</v>
      </c>
      <c r="AN541" t="str">
        <f t="shared" si="232"/>
        <v>0</v>
      </c>
      <c r="AO541" t="str">
        <f t="shared" si="233"/>
        <v>1</v>
      </c>
      <c r="AP541" t="str">
        <f t="shared" si="234"/>
        <v>0</v>
      </c>
      <c r="AQ541" t="str">
        <f t="shared" si="235"/>
        <v>0</v>
      </c>
      <c r="AR541" t="str">
        <f t="shared" si="236"/>
        <v>0</v>
      </c>
      <c r="AS541" t="str">
        <f t="shared" si="240"/>
        <v>0</v>
      </c>
      <c r="AT541" t="str">
        <f t="shared" si="237"/>
        <v>0</v>
      </c>
      <c r="AV541" t="str">
        <f t="shared" si="238"/>
        <v>0</v>
      </c>
      <c r="AW541" t="str">
        <f t="shared" si="239"/>
        <v>0</v>
      </c>
      <c r="BD541" t="str">
        <f t="shared" si="241"/>
        <v>0010100000</v>
      </c>
      <c r="BE541" t="str">
        <f t="shared" si="242"/>
        <v>0</v>
      </c>
    </row>
    <row r="542" spans="1:57" x14ac:dyDescent="0.45">
      <c r="A542" t="s">
        <v>17</v>
      </c>
      <c r="B542" t="s">
        <v>18</v>
      </c>
      <c r="C542">
        <v>6.22</v>
      </c>
      <c r="D542">
        <v>1</v>
      </c>
      <c r="E542">
        <v>234465</v>
      </c>
      <c r="F542">
        <v>12</v>
      </c>
      <c r="G542" t="s">
        <v>19</v>
      </c>
      <c r="H542" t="s">
        <v>77</v>
      </c>
      <c r="I542" t="s">
        <v>28</v>
      </c>
      <c r="J542">
        <v>8</v>
      </c>
      <c r="K542" t="s">
        <v>133</v>
      </c>
      <c r="L542" t="s">
        <v>23</v>
      </c>
      <c r="M542">
        <v>28.8</v>
      </c>
      <c r="N542" t="s">
        <v>24</v>
      </c>
      <c r="O542" s="1">
        <v>43657</v>
      </c>
      <c r="P542" t="s">
        <v>25</v>
      </c>
      <c r="Q542" t="s">
        <v>26</v>
      </c>
      <c r="S542">
        <v>3.6</v>
      </c>
      <c r="T542">
        <f t="shared" si="216"/>
        <v>3.6</v>
      </c>
      <c r="U542" s="2"/>
      <c r="X542" t="str">
        <f t="shared" si="217"/>
        <v>0</v>
      </c>
      <c r="Y542" t="str">
        <f t="shared" si="218"/>
        <v>0</v>
      </c>
      <c r="Z542" t="str">
        <f t="shared" si="219"/>
        <v>0</v>
      </c>
      <c r="AA542" t="str">
        <f t="shared" si="220"/>
        <v>0</v>
      </c>
      <c r="AB542" t="str">
        <f t="shared" si="221"/>
        <v>0</v>
      </c>
      <c r="AC542" t="str">
        <f t="shared" si="222"/>
        <v>0</v>
      </c>
      <c r="AD542" t="str">
        <f t="shared" si="223"/>
        <v>1</v>
      </c>
      <c r="AE542" t="str">
        <f t="shared" si="224"/>
        <v>0</v>
      </c>
      <c r="AF542" t="str">
        <f t="shared" si="225"/>
        <v>0</v>
      </c>
      <c r="AG542" t="str">
        <f t="shared" si="226"/>
        <v>0</v>
      </c>
      <c r="AH542" t="str">
        <f t="shared" si="227"/>
        <v>0</v>
      </c>
      <c r="AI542" t="str">
        <f t="shared" si="228"/>
        <v>0</v>
      </c>
      <c r="AK542" t="str">
        <f t="shared" si="229"/>
        <v>0</v>
      </c>
      <c r="AL542" t="str">
        <f t="shared" si="230"/>
        <v>0</v>
      </c>
      <c r="AM542" t="str">
        <f t="shared" si="231"/>
        <v>1</v>
      </c>
      <c r="AN542" t="str">
        <f t="shared" si="232"/>
        <v>0</v>
      </c>
      <c r="AO542" t="str">
        <f t="shared" si="233"/>
        <v>1</v>
      </c>
      <c r="AP542" t="str">
        <f t="shared" si="234"/>
        <v>0</v>
      </c>
      <c r="AQ542" t="str">
        <f t="shared" si="235"/>
        <v>0</v>
      </c>
      <c r="AR542" t="str">
        <f t="shared" si="236"/>
        <v>0</v>
      </c>
      <c r="AS542" t="str">
        <f t="shared" si="240"/>
        <v>0</v>
      </c>
      <c r="AT542" t="str">
        <f t="shared" si="237"/>
        <v>0</v>
      </c>
      <c r="AV542" t="str">
        <f t="shared" si="238"/>
        <v>0</v>
      </c>
      <c r="AW542" t="str">
        <f t="shared" si="239"/>
        <v>0</v>
      </c>
      <c r="BD542" t="str">
        <f t="shared" si="241"/>
        <v>0010100000</v>
      </c>
      <c r="BE542" t="str">
        <f t="shared" si="242"/>
        <v>0</v>
      </c>
    </row>
    <row r="543" spans="1:57" x14ac:dyDescent="0.45">
      <c r="A543" t="s">
        <v>17</v>
      </c>
      <c r="B543" t="s">
        <v>18</v>
      </c>
      <c r="C543">
        <v>5.6</v>
      </c>
      <c r="D543">
        <v>1</v>
      </c>
      <c r="E543">
        <v>234465</v>
      </c>
      <c r="F543">
        <v>33</v>
      </c>
      <c r="G543" t="s">
        <v>19</v>
      </c>
      <c r="H543" t="s">
        <v>85</v>
      </c>
      <c r="I543" t="s">
        <v>86</v>
      </c>
      <c r="J543">
        <v>8</v>
      </c>
      <c r="K543" t="s">
        <v>133</v>
      </c>
      <c r="L543" t="s">
        <v>23</v>
      </c>
      <c r="M543">
        <v>29.2</v>
      </c>
      <c r="N543" t="s">
        <v>24</v>
      </c>
      <c r="O543" s="1">
        <v>43657</v>
      </c>
      <c r="P543" t="s">
        <v>25</v>
      </c>
      <c r="Q543" t="s">
        <v>26</v>
      </c>
      <c r="S543">
        <v>3.65</v>
      </c>
      <c r="T543">
        <f t="shared" si="216"/>
        <v>3.65</v>
      </c>
      <c r="U543" s="2"/>
      <c r="X543" t="str">
        <f t="shared" si="217"/>
        <v>0</v>
      </c>
      <c r="Y543" t="str">
        <f t="shared" si="218"/>
        <v>0</v>
      </c>
      <c r="Z543" t="str">
        <f t="shared" si="219"/>
        <v>0</v>
      </c>
      <c r="AA543" t="str">
        <f t="shared" si="220"/>
        <v>0</v>
      </c>
      <c r="AB543" t="str">
        <f t="shared" si="221"/>
        <v>0</v>
      </c>
      <c r="AC543" t="str">
        <f t="shared" si="222"/>
        <v>0</v>
      </c>
      <c r="AD543" t="str">
        <f t="shared" si="223"/>
        <v>1</v>
      </c>
      <c r="AE543" t="str">
        <f t="shared" si="224"/>
        <v>0</v>
      </c>
      <c r="AF543" t="str">
        <f t="shared" si="225"/>
        <v>0</v>
      </c>
      <c r="AG543" t="str">
        <f t="shared" si="226"/>
        <v>0</v>
      </c>
      <c r="AH543" t="str">
        <f t="shared" si="227"/>
        <v>0</v>
      </c>
      <c r="AI543" t="str">
        <f t="shared" si="228"/>
        <v>0</v>
      </c>
      <c r="AK543" t="str">
        <f t="shared" si="229"/>
        <v>0</v>
      </c>
      <c r="AL543" t="str">
        <f t="shared" si="230"/>
        <v>0</v>
      </c>
      <c r="AM543" t="str">
        <f t="shared" si="231"/>
        <v>1</v>
      </c>
      <c r="AN543" t="str">
        <f t="shared" si="232"/>
        <v>0</v>
      </c>
      <c r="AO543" t="str">
        <f t="shared" si="233"/>
        <v>0</v>
      </c>
      <c r="AP543" t="str">
        <f t="shared" si="234"/>
        <v>0</v>
      </c>
      <c r="AQ543" t="str">
        <f t="shared" si="235"/>
        <v>1</v>
      </c>
      <c r="AR543" t="str">
        <f t="shared" si="236"/>
        <v>0</v>
      </c>
      <c r="AS543" t="str">
        <f t="shared" si="240"/>
        <v>0</v>
      </c>
      <c r="AT543" t="str">
        <f t="shared" si="237"/>
        <v>0</v>
      </c>
      <c r="AV543" t="str">
        <f t="shared" si="238"/>
        <v>0</v>
      </c>
      <c r="AW543" t="str">
        <f t="shared" si="239"/>
        <v>0</v>
      </c>
      <c r="BD543" t="str">
        <f t="shared" si="241"/>
        <v>0010001000</v>
      </c>
      <c r="BE543" t="str">
        <f t="shared" si="242"/>
        <v>0</v>
      </c>
    </row>
    <row r="544" spans="1:57" x14ac:dyDescent="0.45">
      <c r="A544" t="s">
        <v>17</v>
      </c>
      <c r="B544" t="s">
        <v>18</v>
      </c>
      <c r="C544">
        <v>7.38</v>
      </c>
      <c r="D544">
        <v>1</v>
      </c>
      <c r="E544">
        <v>234465</v>
      </c>
      <c r="F544">
        <v>13</v>
      </c>
      <c r="G544" t="s">
        <v>19</v>
      </c>
      <c r="H544" t="s">
        <v>102</v>
      </c>
      <c r="I544" t="s">
        <v>34</v>
      </c>
      <c r="J544">
        <v>8</v>
      </c>
      <c r="K544" t="s">
        <v>133</v>
      </c>
      <c r="L544" t="s">
        <v>23</v>
      </c>
      <c r="M544">
        <v>29.2</v>
      </c>
      <c r="N544" t="s">
        <v>24</v>
      </c>
      <c r="O544" s="1">
        <v>43657</v>
      </c>
      <c r="P544" t="s">
        <v>25</v>
      </c>
      <c r="Q544" t="s">
        <v>26</v>
      </c>
      <c r="S544">
        <v>3.65</v>
      </c>
      <c r="T544">
        <f t="shared" si="216"/>
        <v>3.65</v>
      </c>
      <c r="U544" s="2"/>
      <c r="X544" t="str">
        <f t="shared" si="217"/>
        <v>0</v>
      </c>
      <c r="Y544" t="str">
        <f t="shared" si="218"/>
        <v>0</v>
      </c>
      <c r="Z544" t="str">
        <f t="shared" si="219"/>
        <v>0</v>
      </c>
      <c r="AA544" t="str">
        <f t="shared" si="220"/>
        <v>0</v>
      </c>
      <c r="AB544" t="str">
        <f t="shared" si="221"/>
        <v>0</v>
      </c>
      <c r="AC544" t="str">
        <f t="shared" si="222"/>
        <v>0</v>
      </c>
      <c r="AD544" t="str">
        <f t="shared" si="223"/>
        <v>1</v>
      </c>
      <c r="AE544" t="str">
        <f t="shared" si="224"/>
        <v>0</v>
      </c>
      <c r="AF544" t="str">
        <f t="shared" si="225"/>
        <v>0</v>
      </c>
      <c r="AG544" t="str">
        <f t="shared" si="226"/>
        <v>0</v>
      </c>
      <c r="AH544" t="str">
        <f t="shared" si="227"/>
        <v>0</v>
      </c>
      <c r="AI544" t="str">
        <f t="shared" si="228"/>
        <v>0</v>
      </c>
      <c r="AK544" t="str">
        <f t="shared" si="229"/>
        <v>0</v>
      </c>
      <c r="AL544" t="str">
        <f t="shared" si="230"/>
        <v>0</v>
      </c>
      <c r="AM544" t="str">
        <f t="shared" si="231"/>
        <v>1</v>
      </c>
      <c r="AN544" t="str">
        <f t="shared" si="232"/>
        <v>0</v>
      </c>
      <c r="AO544" t="str">
        <f t="shared" si="233"/>
        <v>0</v>
      </c>
      <c r="AP544" t="str">
        <f t="shared" si="234"/>
        <v>0</v>
      </c>
      <c r="AQ544" t="str">
        <f t="shared" si="235"/>
        <v>0</v>
      </c>
      <c r="AR544" t="str">
        <f t="shared" si="236"/>
        <v>1</v>
      </c>
      <c r="AS544" t="str">
        <f t="shared" si="240"/>
        <v>0</v>
      </c>
      <c r="AT544" t="str">
        <f t="shared" si="237"/>
        <v>0</v>
      </c>
      <c r="AV544" t="str">
        <f t="shared" si="238"/>
        <v>0</v>
      </c>
      <c r="AW544" t="str">
        <f t="shared" si="239"/>
        <v>0</v>
      </c>
      <c r="BD544" t="str">
        <f t="shared" si="241"/>
        <v>0010000100</v>
      </c>
      <c r="BE544" t="str">
        <f t="shared" si="242"/>
        <v>0</v>
      </c>
    </row>
    <row r="545" spans="1:57" x14ac:dyDescent="0.45">
      <c r="A545" t="s">
        <v>17</v>
      </c>
      <c r="B545" t="s">
        <v>18</v>
      </c>
      <c r="C545">
        <v>6.82</v>
      </c>
      <c r="D545">
        <v>1</v>
      </c>
      <c r="E545">
        <v>234465</v>
      </c>
      <c r="F545">
        <v>8</v>
      </c>
      <c r="G545" t="s">
        <v>19</v>
      </c>
      <c r="H545" t="s">
        <v>36</v>
      </c>
      <c r="I545" t="s">
        <v>34</v>
      </c>
      <c r="J545">
        <v>8</v>
      </c>
      <c r="K545" t="s">
        <v>133</v>
      </c>
      <c r="L545" t="s">
        <v>23</v>
      </c>
      <c r="M545">
        <v>29.2</v>
      </c>
      <c r="N545" t="s">
        <v>24</v>
      </c>
      <c r="O545" s="1">
        <v>43657</v>
      </c>
      <c r="P545" t="s">
        <v>25</v>
      </c>
      <c r="Q545" t="s">
        <v>26</v>
      </c>
      <c r="S545">
        <v>3.65</v>
      </c>
      <c r="T545">
        <f t="shared" si="216"/>
        <v>3.65</v>
      </c>
      <c r="U545" s="2"/>
      <c r="X545" t="str">
        <f t="shared" si="217"/>
        <v>0</v>
      </c>
      <c r="Y545" t="str">
        <f t="shared" si="218"/>
        <v>0</v>
      </c>
      <c r="Z545" t="str">
        <f t="shared" si="219"/>
        <v>0</v>
      </c>
      <c r="AA545" t="str">
        <f t="shared" si="220"/>
        <v>0</v>
      </c>
      <c r="AB545" t="str">
        <f t="shared" si="221"/>
        <v>0</v>
      </c>
      <c r="AC545" t="str">
        <f t="shared" si="222"/>
        <v>0</v>
      </c>
      <c r="AD545" t="str">
        <f t="shared" si="223"/>
        <v>1</v>
      </c>
      <c r="AE545" t="str">
        <f t="shared" si="224"/>
        <v>0</v>
      </c>
      <c r="AF545" t="str">
        <f t="shared" si="225"/>
        <v>0</v>
      </c>
      <c r="AG545" t="str">
        <f t="shared" si="226"/>
        <v>0</v>
      </c>
      <c r="AH545" t="str">
        <f t="shared" si="227"/>
        <v>0</v>
      </c>
      <c r="AI545" t="str">
        <f t="shared" si="228"/>
        <v>0</v>
      </c>
      <c r="AK545" t="str">
        <f t="shared" si="229"/>
        <v>0</v>
      </c>
      <c r="AL545" t="str">
        <f t="shared" si="230"/>
        <v>0</v>
      </c>
      <c r="AM545" t="str">
        <f t="shared" si="231"/>
        <v>1</v>
      </c>
      <c r="AN545" t="str">
        <f t="shared" si="232"/>
        <v>0</v>
      </c>
      <c r="AO545" t="str">
        <f t="shared" si="233"/>
        <v>0</v>
      </c>
      <c r="AP545" t="str">
        <f t="shared" si="234"/>
        <v>0</v>
      </c>
      <c r="AQ545" t="str">
        <f t="shared" si="235"/>
        <v>0</v>
      </c>
      <c r="AR545" t="str">
        <f t="shared" si="236"/>
        <v>1</v>
      </c>
      <c r="AS545" t="str">
        <f t="shared" si="240"/>
        <v>0</v>
      </c>
      <c r="AT545" t="str">
        <f t="shared" si="237"/>
        <v>0</v>
      </c>
      <c r="AV545" t="str">
        <f t="shared" si="238"/>
        <v>0</v>
      </c>
      <c r="AW545" t="str">
        <f t="shared" si="239"/>
        <v>0</v>
      </c>
      <c r="BD545" t="str">
        <f t="shared" si="241"/>
        <v>0010000100</v>
      </c>
      <c r="BE545" t="str">
        <f t="shared" si="242"/>
        <v>0</v>
      </c>
    </row>
    <row r="546" spans="1:57" x14ac:dyDescent="0.45">
      <c r="A546" t="s">
        <v>17</v>
      </c>
      <c r="B546" t="s">
        <v>18</v>
      </c>
      <c r="C546">
        <v>6.58</v>
      </c>
      <c r="D546">
        <v>1</v>
      </c>
      <c r="E546">
        <v>234465</v>
      </c>
      <c r="F546">
        <v>9</v>
      </c>
      <c r="G546" t="s">
        <v>19</v>
      </c>
      <c r="H546" t="s">
        <v>79</v>
      </c>
      <c r="I546" t="s">
        <v>34</v>
      </c>
      <c r="J546">
        <v>8</v>
      </c>
      <c r="K546" t="s">
        <v>133</v>
      </c>
      <c r="L546" t="s">
        <v>23</v>
      </c>
      <c r="M546">
        <v>29.2</v>
      </c>
      <c r="N546" t="s">
        <v>24</v>
      </c>
      <c r="O546" s="1">
        <v>43657</v>
      </c>
      <c r="P546" t="s">
        <v>25</v>
      </c>
      <c r="Q546" t="s">
        <v>26</v>
      </c>
      <c r="S546">
        <v>3.65</v>
      </c>
      <c r="T546">
        <f t="shared" si="216"/>
        <v>3.65</v>
      </c>
      <c r="U546" s="2"/>
      <c r="X546" t="str">
        <f t="shared" si="217"/>
        <v>0</v>
      </c>
      <c r="Y546" t="str">
        <f t="shared" si="218"/>
        <v>0</v>
      </c>
      <c r="Z546" t="str">
        <f t="shared" si="219"/>
        <v>0</v>
      </c>
      <c r="AA546" t="str">
        <f t="shared" si="220"/>
        <v>0</v>
      </c>
      <c r="AB546" t="str">
        <f t="shared" si="221"/>
        <v>0</v>
      </c>
      <c r="AC546" t="str">
        <f t="shared" si="222"/>
        <v>0</v>
      </c>
      <c r="AD546" t="str">
        <f t="shared" si="223"/>
        <v>1</v>
      </c>
      <c r="AE546" t="str">
        <f t="shared" si="224"/>
        <v>0</v>
      </c>
      <c r="AF546" t="str">
        <f t="shared" si="225"/>
        <v>0</v>
      </c>
      <c r="AG546" t="str">
        <f t="shared" si="226"/>
        <v>0</v>
      </c>
      <c r="AH546" t="str">
        <f t="shared" si="227"/>
        <v>0</v>
      </c>
      <c r="AI546" t="str">
        <f t="shared" si="228"/>
        <v>0</v>
      </c>
      <c r="AK546" t="str">
        <f t="shared" si="229"/>
        <v>0</v>
      </c>
      <c r="AL546" t="str">
        <f t="shared" si="230"/>
        <v>0</v>
      </c>
      <c r="AM546" t="str">
        <f t="shared" si="231"/>
        <v>1</v>
      </c>
      <c r="AN546" t="str">
        <f t="shared" si="232"/>
        <v>0</v>
      </c>
      <c r="AO546" t="str">
        <f t="shared" si="233"/>
        <v>0</v>
      </c>
      <c r="AP546" t="str">
        <f t="shared" si="234"/>
        <v>0</v>
      </c>
      <c r="AQ546" t="str">
        <f t="shared" si="235"/>
        <v>0</v>
      </c>
      <c r="AR546" t="str">
        <f t="shared" si="236"/>
        <v>1</v>
      </c>
      <c r="AS546" t="str">
        <f t="shared" si="240"/>
        <v>0</v>
      </c>
      <c r="AT546" t="str">
        <f t="shared" si="237"/>
        <v>0</v>
      </c>
      <c r="AV546" t="str">
        <f t="shared" si="238"/>
        <v>0</v>
      </c>
      <c r="AW546" t="str">
        <f t="shared" si="239"/>
        <v>0</v>
      </c>
      <c r="BD546" t="str">
        <f t="shared" si="241"/>
        <v>0010000100</v>
      </c>
      <c r="BE546" t="str">
        <f t="shared" si="242"/>
        <v>0</v>
      </c>
    </row>
    <row r="547" spans="1:57" x14ac:dyDescent="0.45">
      <c r="A547" t="s">
        <v>17</v>
      </c>
      <c r="B547" t="s">
        <v>18</v>
      </c>
      <c r="C547">
        <v>7.13</v>
      </c>
      <c r="D547">
        <v>1</v>
      </c>
      <c r="E547">
        <v>234465</v>
      </c>
      <c r="F547">
        <v>2</v>
      </c>
      <c r="G547" t="s">
        <v>19</v>
      </c>
      <c r="H547" t="s">
        <v>40</v>
      </c>
      <c r="I547" t="s">
        <v>34</v>
      </c>
      <c r="J547">
        <v>8</v>
      </c>
      <c r="K547" t="s">
        <v>133</v>
      </c>
      <c r="L547" t="s">
        <v>23</v>
      </c>
      <c r="M547">
        <v>29.2</v>
      </c>
      <c r="N547" t="s">
        <v>24</v>
      </c>
      <c r="O547" s="1">
        <v>43657</v>
      </c>
      <c r="P547" t="s">
        <v>25</v>
      </c>
      <c r="Q547" t="s">
        <v>26</v>
      </c>
      <c r="S547">
        <v>3.65</v>
      </c>
      <c r="T547">
        <f t="shared" si="216"/>
        <v>3.65</v>
      </c>
      <c r="U547" s="2"/>
      <c r="X547" t="str">
        <f t="shared" si="217"/>
        <v>0</v>
      </c>
      <c r="Y547" t="str">
        <f t="shared" si="218"/>
        <v>0</v>
      </c>
      <c r="Z547" t="str">
        <f t="shared" si="219"/>
        <v>0</v>
      </c>
      <c r="AA547" t="str">
        <f t="shared" si="220"/>
        <v>0</v>
      </c>
      <c r="AB547" t="str">
        <f t="shared" si="221"/>
        <v>0</v>
      </c>
      <c r="AC547" t="str">
        <f t="shared" si="222"/>
        <v>0</v>
      </c>
      <c r="AD547" t="str">
        <f t="shared" si="223"/>
        <v>1</v>
      </c>
      <c r="AE547" t="str">
        <f t="shared" si="224"/>
        <v>0</v>
      </c>
      <c r="AF547" t="str">
        <f t="shared" si="225"/>
        <v>0</v>
      </c>
      <c r="AG547" t="str">
        <f t="shared" si="226"/>
        <v>0</v>
      </c>
      <c r="AH547" t="str">
        <f t="shared" si="227"/>
        <v>0</v>
      </c>
      <c r="AI547" t="str">
        <f t="shared" si="228"/>
        <v>0</v>
      </c>
      <c r="AK547" t="str">
        <f t="shared" si="229"/>
        <v>0</v>
      </c>
      <c r="AL547" t="str">
        <f t="shared" si="230"/>
        <v>0</v>
      </c>
      <c r="AM547" t="str">
        <f t="shared" si="231"/>
        <v>1</v>
      </c>
      <c r="AN547" t="str">
        <f t="shared" si="232"/>
        <v>0</v>
      </c>
      <c r="AO547" t="str">
        <f t="shared" si="233"/>
        <v>0</v>
      </c>
      <c r="AP547" t="str">
        <f t="shared" si="234"/>
        <v>0</v>
      </c>
      <c r="AQ547" t="str">
        <f t="shared" si="235"/>
        <v>0</v>
      </c>
      <c r="AR547" t="str">
        <f t="shared" si="236"/>
        <v>1</v>
      </c>
      <c r="AS547" t="str">
        <f t="shared" si="240"/>
        <v>0</v>
      </c>
      <c r="AT547" t="str">
        <f t="shared" si="237"/>
        <v>0</v>
      </c>
      <c r="AV547" t="str">
        <f t="shared" si="238"/>
        <v>0</v>
      </c>
      <c r="AW547" t="str">
        <f t="shared" si="239"/>
        <v>0</v>
      </c>
      <c r="BD547" t="str">
        <f t="shared" si="241"/>
        <v>0010000100</v>
      </c>
      <c r="BE547" t="str">
        <f t="shared" si="242"/>
        <v>0</v>
      </c>
    </row>
    <row r="548" spans="1:57" x14ac:dyDescent="0.45">
      <c r="A548" t="s">
        <v>17</v>
      </c>
      <c r="B548" t="s">
        <v>18</v>
      </c>
      <c r="C548">
        <v>6.95</v>
      </c>
      <c r="D548">
        <v>1</v>
      </c>
      <c r="E548">
        <v>234465</v>
      </c>
      <c r="F548">
        <v>3</v>
      </c>
      <c r="G548" t="s">
        <v>19</v>
      </c>
      <c r="H548" t="s">
        <v>66</v>
      </c>
      <c r="I548" t="s">
        <v>34</v>
      </c>
      <c r="J548">
        <v>8</v>
      </c>
      <c r="K548" t="s">
        <v>133</v>
      </c>
      <c r="L548" t="s">
        <v>23</v>
      </c>
      <c r="M548">
        <v>29.2</v>
      </c>
      <c r="N548" t="s">
        <v>24</v>
      </c>
      <c r="O548" s="1">
        <v>43657</v>
      </c>
      <c r="P548" t="s">
        <v>25</v>
      </c>
      <c r="Q548" t="s">
        <v>26</v>
      </c>
      <c r="S548">
        <v>3.65</v>
      </c>
      <c r="T548">
        <f t="shared" si="216"/>
        <v>3.65</v>
      </c>
      <c r="U548" s="2"/>
      <c r="X548" t="str">
        <f t="shared" si="217"/>
        <v>0</v>
      </c>
      <c r="Y548" t="str">
        <f t="shared" si="218"/>
        <v>0</v>
      </c>
      <c r="Z548" t="str">
        <f t="shared" si="219"/>
        <v>0</v>
      </c>
      <c r="AA548" t="str">
        <f t="shared" si="220"/>
        <v>0</v>
      </c>
      <c r="AB548" t="str">
        <f t="shared" si="221"/>
        <v>0</v>
      </c>
      <c r="AC548" t="str">
        <f t="shared" si="222"/>
        <v>0</v>
      </c>
      <c r="AD548" t="str">
        <f t="shared" si="223"/>
        <v>1</v>
      </c>
      <c r="AE548" t="str">
        <f t="shared" si="224"/>
        <v>0</v>
      </c>
      <c r="AF548" t="str">
        <f t="shared" si="225"/>
        <v>0</v>
      </c>
      <c r="AG548" t="str">
        <f t="shared" si="226"/>
        <v>0</v>
      </c>
      <c r="AH548" t="str">
        <f t="shared" si="227"/>
        <v>0</v>
      </c>
      <c r="AI548" t="str">
        <f t="shared" si="228"/>
        <v>0</v>
      </c>
      <c r="AK548" t="str">
        <f t="shared" si="229"/>
        <v>0</v>
      </c>
      <c r="AL548" t="str">
        <f t="shared" si="230"/>
        <v>0</v>
      </c>
      <c r="AM548" t="str">
        <f t="shared" si="231"/>
        <v>1</v>
      </c>
      <c r="AN548" t="str">
        <f t="shared" si="232"/>
        <v>0</v>
      </c>
      <c r="AO548" t="str">
        <f t="shared" si="233"/>
        <v>0</v>
      </c>
      <c r="AP548" t="str">
        <f t="shared" si="234"/>
        <v>0</v>
      </c>
      <c r="AQ548" t="str">
        <f t="shared" si="235"/>
        <v>0</v>
      </c>
      <c r="AR548" t="str">
        <f t="shared" si="236"/>
        <v>1</v>
      </c>
      <c r="AS548" t="str">
        <f t="shared" si="240"/>
        <v>0</v>
      </c>
      <c r="AT548" t="str">
        <f t="shared" si="237"/>
        <v>0</v>
      </c>
      <c r="AV548" t="str">
        <f t="shared" si="238"/>
        <v>0</v>
      </c>
      <c r="AW548" t="str">
        <f t="shared" si="239"/>
        <v>0</v>
      </c>
      <c r="BD548" t="str">
        <f t="shared" si="241"/>
        <v>0010000100</v>
      </c>
      <c r="BE548" t="str">
        <f t="shared" si="242"/>
        <v>0</v>
      </c>
    </row>
    <row r="549" spans="1:57" x14ac:dyDescent="0.45">
      <c r="A549" t="s">
        <v>17</v>
      </c>
      <c r="B549" t="s">
        <v>18</v>
      </c>
      <c r="C549">
        <v>5.18</v>
      </c>
      <c r="D549">
        <v>1</v>
      </c>
      <c r="E549">
        <v>234465</v>
      </c>
      <c r="F549">
        <v>6</v>
      </c>
      <c r="G549" t="s">
        <v>19</v>
      </c>
      <c r="H549" t="s">
        <v>81</v>
      </c>
      <c r="I549" t="s">
        <v>34</v>
      </c>
      <c r="J549">
        <v>8</v>
      </c>
      <c r="K549" t="s">
        <v>133</v>
      </c>
      <c r="L549" t="s">
        <v>23</v>
      </c>
      <c r="M549">
        <v>30</v>
      </c>
      <c r="N549" t="s">
        <v>24</v>
      </c>
      <c r="O549" s="1">
        <v>43657</v>
      </c>
      <c r="P549" t="s">
        <v>25</v>
      </c>
      <c r="Q549" t="s">
        <v>26</v>
      </c>
      <c r="S549">
        <v>3.75</v>
      </c>
      <c r="T549">
        <f t="shared" si="216"/>
        <v>3.75</v>
      </c>
      <c r="U549" s="2"/>
      <c r="X549" t="str">
        <f t="shared" si="217"/>
        <v>0</v>
      </c>
      <c r="Y549" t="str">
        <f t="shared" si="218"/>
        <v>0</v>
      </c>
      <c r="Z549" t="str">
        <f t="shared" si="219"/>
        <v>0</v>
      </c>
      <c r="AA549" t="str">
        <f t="shared" si="220"/>
        <v>0</v>
      </c>
      <c r="AB549" t="str">
        <f t="shared" si="221"/>
        <v>0</v>
      </c>
      <c r="AC549" t="str">
        <f t="shared" si="222"/>
        <v>0</v>
      </c>
      <c r="AD549" t="str">
        <f t="shared" si="223"/>
        <v>1</v>
      </c>
      <c r="AE549" t="str">
        <f t="shared" si="224"/>
        <v>0</v>
      </c>
      <c r="AF549" t="str">
        <f t="shared" si="225"/>
        <v>0</v>
      </c>
      <c r="AG549" t="str">
        <f t="shared" si="226"/>
        <v>0</v>
      </c>
      <c r="AH549" t="str">
        <f t="shared" si="227"/>
        <v>0</v>
      </c>
      <c r="AI549" t="str">
        <f t="shared" si="228"/>
        <v>0</v>
      </c>
      <c r="AK549" t="str">
        <f t="shared" si="229"/>
        <v>0</v>
      </c>
      <c r="AL549" t="str">
        <f t="shared" si="230"/>
        <v>0</v>
      </c>
      <c r="AM549" t="str">
        <f t="shared" si="231"/>
        <v>1</v>
      </c>
      <c r="AN549" t="str">
        <f t="shared" si="232"/>
        <v>0</v>
      </c>
      <c r="AO549" t="str">
        <f t="shared" si="233"/>
        <v>0</v>
      </c>
      <c r="AP549" t="str">
        <f t="shared" si="234"/>
        <v>0</v>
      </c>
      <c r="AQ549" t="str">
        <f t="shared" si="235"/>
        <v>0</v>
      </c>
      <c r="AR549" t="str">
        <f t="shared" si="236"/>
        <v>1</v>
      </c>
      <c r="AS549" t="str">
        <f t="shared" si="240"/>
        <v>0</v>
      </c>
      <c r="AT549" t="str">
        <f t="shared" si="237"/>
        <v>0</v>
      </c>
      <c r="AV549" t="str">
        <f t="shared" si="238"/>
        <v>0</v>
      </c>
      <c r="AW549" t="str">
        <f t="shared" si="239"/>
        <v>0</v>
      </c>
      <c r="BD549" t="str">
        <f t="shared" si="241"/>
        <v>0010000100</v>
      </c>
      <c r="BE549" t="str">
        <f t="shared" si="242"/>
        <v>0</v>
      </c>
    </row>
    <row r="550" spans="1:57" x14ac:dyDescent="0.45">
      <c r="A550" t="s">
        <v>17</v>
      </c>
      <c r="B550" t="s">
        <v>18</v>
      </c>
      <c r="C550">
        <v>6.92</v>
      </c>
      <c r="D550">
        <v>1</v>
      </c>
      <c r="E550">
        <v>234465</v>
      </c>
      <c r="F550">
        <v>7</v>
      </c>
      <c r="G550" t="s">
        <v>19</v>
      </c>
      <c r="H550" t="s">
        <v>107</v>
      </c>
      <c r="I550" t="s">
        <v>34</v>
      </c>
      <c r="J550">
        <v>8</v>
      </c>
      <c r="K550" t="s">
        <v>133</v>
      </c>
      <c r="L550" t="s">
        <v>23</v>
      </c>
      <c r="M550">
        <v>30</v>
      </c>
      <c r="N550" t="s">
        <v>24</v>
      </c>
      <c r="O550" s="1">
        <v>43657</v>
      </c>
      <c r="P550" t="s">
        <v>25</v>
      </c>
      <c r="Q550" t="s">
        <v>26</v>
      </c>
      <c r="S550">
        <v>3.75</v>
      </c>
      <c r="T550">
        <f t="shared" si="216"/>
        <v>3.75</v>
      </c>
      <c r="U550" s="2"/>
      <c r="X550" t="str">
        <f t="shared" si="217"/>
        <v>0</v>
      </c>
      <c r="Y550" t="str">
        <f t="shared" si="218"/>
        <v>0</v>
      </c>
      <c r="Z550" t="str">
        <f t="shared" si="219"/>
        <v>0</v>
      </c>
      <c r="AA550" t="str">
        <f t="shared" si="220"/>
        <v>0</v>
      </c>
      <c r="AB550" t="str">
        <f t="shared" si="221"/>
        <v>0</v>
      </c>
      <c r="AC550" t="str">
        <f t="shared" si="222"/>
        <v>0</v>
      </c>
      <c r="AD550" t="str">
        <f t="shared" si="223"/>
        <v>1</v>
      </c>
      <c r="AE550" t="str">
        <f t="shared" si="224"/>
        <v>0</v>
      </c>
      <c r="AF550" t="str">
        <f t="shared" si="225"/>
        <v>0</v>
      </c>
      <c r="AG550" t="str">
        <f t="shared" si="226"/>
        <v>0</v>
      </c>
      <c r="AH550" t="str">
        <f t="shared" si="227"/>
        <v>0</v>
      </c>
      <c r="AI550" t="str">
        <f t="shared" si="228"/>
        <v>0</v>
      </c>
      <c r="AK550" t="str">
        <f t="shared" si="229"/>
        <v>0</v>
      </c>
      <c r="AL550" t="str">
        <f t="shared" si="230"/>
        <v>0</v>
      </c>
      <c r="AM550" t="str">
        <f t="shared" si="231"/>
        <v>1</v>
      </c>
      <c r="AN550" t="str">
        <f t="shared" si="232"/>
        <v>0</v>
      </c>
      <c r="AO550" t="str">
        <f t="shared" si="233"/>
        <v>0</v>
      </c>
      <c r="AP550" t="str">
        <f t="shared" si="234"/>
        <v>0</v>
      </c>
      <c r="AQ550" t="str">
        <f t="shared" si="235"/>
        <v>0</v>
      </c>
      <c r="AR550" t="str">
        <f t="shared" si="236"/>
        <v>1</v>
      </c>
      <c r="AS550" t="str">
        <f t="shared" si="240"/>
        <v>0</v>
      </c>
      <c r="AT550" t="str">
        <f t="shared" si="237"/>
        <v>0</v>
      </c>
      <c r="AV550" t="str">
        <f t="shared" si="238"/>
        <v>0</v>
      </c>
      <c r="AW550" t="str">
        <f t="shared" si="239"/>
        <v>0</v>
      </c>
      <c r="BD550" t="str">
        <f t="shared" si="241"/>
        <v>0010000100</v>
      </c>
      <c r="BE550" t="str">
        <f t="shared" si="242"/>
        <v>0</v>
      </c>
    </row>
    <row r="551" spans="1:57" x14ac:dyDescent="0.45">
      <c r="A551" t="s">
        <v>17</v>
      </c>
      <c r="B551" t="s">
        <v>18</v>
      </c>
      <c r="C551">
        <v>6.95</v>
      </c>
      <c r="D551">
        <v>1</v>
      </c>
      <c r="E551">
        <v>234465</v>
      </c>
      <c r="F551">
        <v>4</v>
      </c>
      <c r="G551" t="s">
        <v>19</v>
      </c>
      <c r="H551" t="s">
        <v>54</v>
      </c>
      <c r="I551" t="s">
        <v>34</v>
      </c>
      <c r="J551">
        <v>8</v>
      </c>
      <c r="K551" t="s">
        <v>133</v>
      </c>
      <c r="L551" t="s">
        <v>23</v>
      </c>
      <c r="M551">
        <v>30</v>
      </c>
      <c r="N551" t="s">
        <v>24</v>
      </c>
      <c r="O551" s="1">
        <v>43657</v>
      </c>
      <c r="P551" t="s">
        <v>25</v>
      </c>
      <c r="Q551" t="s">
        <v>26</v>
      </c>
      <c r="S551">
        <v>3.75</v>
      </c>
      <c r="T551">
        <f t="shared" si="216"/>
        <v>3.75</v>
      </c>
      <c r="U551" s="2"/>
      <c r="X551" t="str">
        <f t="shared" si="217"/>
        <v>0</v>
      </c>
      <c r="Y551" t="str">
        <f t="shared" si="218"/>
        <v>0</v>
      </c>
      <c r="Z551" t="str">
        <f t="shared" si="219"/>
        <v>0</v>
      </c>
      <c r="AA551" t="str">
        <f t="shared" si="220"/>
        <v>0</v>
      </c>
      <c r="AB551" t="str">
        <f t="shared" si="221"/>
        <v>0</v>
      </c>
      <c r="AC551" t="str">
        <f t="shared" si="222"/>
        <v>0</v>
      </c>
      <c r="AD551" t="str">
        <f t="shared" si="223"/>
        <v>1</v>
      </c>
      <c r="AE551" t="str">
        <f t="shared" si="224"/>
        <v>0</v>
      </c>
      <c r="AF551" t="str">
        <f t="shared" si="225"/>
        <v>0</v>
      </c>
      <c r="AG551" t="str">
        <f t="shared" si="226"/>
        <v>0</v>
      </c>
      <c r="AH551" t="str">
        <f t="shared" si="227"/>
        <v>0</v>
      </c>
      <c r="AI551" t="str">
        <f t="shared" si="228"/>
        <v>0</v>
      </c>
      <c r="AK551" t="str">
        <f t="shared" si="229"/>
        <v>0</v>
      </c>
      <c r="AL551" t="str">
        <f t="shared" si="230"/>
        <v>0</v>
      </c>
      <c r="AM551" t="str">
        <f t="shared" si="231"/>
        <v>1</v>
      </c>
      <c r="AN551" t="str">
        <f t="shared" si="232"/>
        <v>0</v>
      </c>
      <c r="AO551" t="str">
        <f t="shared" si="233"/>
        <v>0</v>
      </c>
      <c r="AP551" t="str">
        <f t="shared" si="234"/>
        <v>0</v>
      </c>
      <c r="AQ551" t="str">
        <f t="shared" si="235"/>
        <v>0</v>
      </c>
      <c r="AR551" t="str">
        <f t="shared" si="236"/>
        <v>1</v>
      </c>
      <c r="AS551" t="str">
        <f t="shared" si="240"/>
        <v>0</v>
      </c>
      <c r="AT551" t="str">
        <f t="shared" si="237"/>
        <v>0</v>
      </c>
      <c r="AV551" t="str">
        <f t="shared" si="238"/>
        <v>0</v>
      </c>
      <c r="AW551" t="str">
        <f t="shared" si="239"/>
        <v>0</v>
      </c>
      <c r="BD551" t="str">
        <f t="shared" si="241"/>
        <v>0010000100</v>
      </c>
      <c r="BE551" t="str">
        <f t="shared" si="242"/>
        <v>0</v>
      </c>
    </row>
    <row r="552" spans="1:57" x14ac:dyDescent="0.45">
      <c r="A552" t="s">
        <v>17</v>
      </c>
      <c r="B552" t="s">
        <v>18</v>
      </c>
      <c r="C552">
        <v>8.0399999999999991</v>
      </c>
      <c r="D552">
        <v>1</v>
      </c>
      <c r="E552">
        <v>234465</v>
      </c>
      <c r="F552">
        <v>37</v>
      </c>
      <c r="G552" t="s">
        <v>19</v>
      </c>
      <c r="H552" t="s">
        <v>112</v>
      </c>
      <c r="I552" t="s">
        <v>49</v>
      </c>
      <c r="J552">
        <v>8</v>
      </c>
      <c r="K552" t="s">
        <v>133</v>
      </c>
      <c r="L552" t="s">
        <v>23</v>
      </c>
      <c r="M552">
        <v>32.799999999999997</v>
      </c>
      <c r="N552" t="s">
        <v>24</v>
      </c>
      <c r="O552" s="1">
        <v>43657</v>
      </c>
      <c r="P552" t="s">
        <v>25</v>
      </c>
      <c r="Q552" t="s">
        <v>26</v>
      </c>
      <c r="S552">
        <v>4.0999999999999996</v>
      </c>
      <c r="T552">
        <f t="shared" si="216"/>
        <v>4.0999999999999996</v>
      </c>
      <c r="U552" s="2"/>
      <c r="X552" t="str">
        <f t="shared" si="217"/>
        <v>0</v>
      </c>
      <c r="Y552" t="str">
        <f t="shared" si="218"/>
        <v>0</v>
      </c>
      <c r="Z552" t="str">
        <f t="shared" si="219"/>
        <v>0</v>
      </c>
      <c r="AA552" t="str">
        <f t="shared" si="220"/>
        <v>0</v>
      </c>
      <c r="AB552" t="str">
        <f t="shared" si="221"/>
        <v>0</v>
      </c>
      <c r="AC552" t="str">
        <f t="shared" si="222"/>
        <v>0</v>
      </c>
      <c r="AD552" t="str">
        <f t="shared" si="223"/>
        <v>1</v>
      </c>
      <c r="AE552" t="str">
        <f t="shared" si="224"/>
        <v>0</v>
      </c>
      <c r="AF552" t="str">
        <f t="shared" si="225"/>
        <v>0</v>
      </c>
      <c r="AG552" t="str">
        <f t="shared" si="226"/>
        <v>0</v>
      </c>
      <c r="AH552" t="str">
        <f t="shared" si="227"/>
        <v>0</v>
      </c>
      <c r="AI552" t="str">
        <f t="shared" si="228"/>
        <v>0</v>
      </c>
      <c r="AK552" t="str">
        <f t="shared" si="229"/>
        <v>0</v>
      </c>
      <c r="AL552" t="str">
        <f t="shared" si="230"/>
        <v>0</v>
      </c>
      <c r="AM552" t="str">
        <f t="shared" si="231"/>
        <v>1</v>
      </c>
      <c r="AN552" t="str">
        <f t="shared" si="232"/>
        <v>0</v>
      </c>
      <c r="AO552" t="str">
        <f t="shared" si="233"/>
        <v>0</v>
      </c>
      <c r="AP552" t="str">
        <f t="shared" si="234"/>
        <v>0</v>
      </c>
      <c r="AQ552" t="str">
        <f t="shared" si="235"/>
        <v>0</v>
      </c>
      <c r="AR552" t="str">
        <f t="shared" si="236"/>
        <v>0</v>
      </c>
      <c r="AS552" t="str">
        <f t="shared" si="240"/>
        <v>1</v>
      </c>
      <c r="AT552" t="str">
        <f t="shared" si="237"/>
        <v>0</v>
      </c>
      <c r="AV552" t="str">
        <f t="shared" si="238"/>
        <v>0</v>
      </c>
      <c r="AW552" t="str">
        <f t="shared" si="239"/>
        <v>0</v>
      </c>
      <c r="BD552" t="str">
        <f t="shared" si="241"/>
        <v>0010000010</v>
      </c>
      <c r="BE552" t="str">
        <f t="shared" si="242"/>
        <v>0</v>
      </c>
    </row>
    <row r="553" spans="1:57" x14ac:dyDescent="0.45">
      <c r="A553" t="s">
        <v>17</v>
      </c>
      <c r="B553" t="s">
        <v>18</v>
      </c>
      <c r="C553">
        <v>8.17</v>
      </c>
      <c r="D553">
        <v>1</v>
      </c>
      <c r="E553">
        <v>234465</v>
      </c>
      <c r="F553">
        <v>35</v>
      </c>
      <c r="G553" t="s">
        <v>19</v>
      </c>
      <c r="H553" t="s">
        <v>61</v>
      </c>
      <c r="I553" t="s">
        <v>49</v>
      </c>
      <c r="J553">
        <v>8</v>
      </c>
      <c r="K553" t="s">
        <v>133</v>
      </c>
      <c r="L553" t="s">
        <v>23</v>
      </c>
      <c r="M553">
        <v>32.799999999999997</v>
      </c>
      <c r="N553" t="s">
        <v>24</v>
      </c>
      <c r="O553" s="1">
        <v>43657</v>
      </c>
      <c r="P553" t="s">
        <v>25</v>
      </c>
      <c r="Q553" t="s">
        <v>26</v>
      </c>
      <c r="S553">
        <v>4.0999999999999996</v>
      </c>
      <c r="T553">
        <f t="shared" si="216"/>
        <v>4.0999999999999996</v>
      </c>
      <c r="U553" s="2"/>
      <c r="X553" t="str">
        <f t="shared" si="217"/>
        <v>0</v>
      </c>
      <c r="Y553" t="str">
        <f t="shared" si="218"/>
        <v>0</v>
      </c>
      <c r="Z553" t="str">
        <f t="shared" si="219"/>
        <v>0</v>
      </c>
      <c r="AA553" t="str">
        <f t="shared" si="220"/>
        <v>0</v>
      </c>
      <c r="AB553" t="str">
        <f t="shared" si="221"/>
        <v>0</v>
      </c>
      <c r="AC553" t="str">
        <f t="shared" si="222"/>
        <v>0</v>
      </c>
      <c r="AD553" t="str">
        <f t="shared" si="223"/>
        <v>1</v>
      </c>
      <c r="AE553" t="str">
        <f t="shared" si="224"/>
        <v>0</v>
      </c>
      <c r="AF553" t="str">
        <f t="shared" si="225"/>
        <v>0</v>
      </c>
      <c r="AG553" t="str">
        <f t="shared" si="226"/>
        <v>0</v>
      </c>
      <c r="AH553" t="str">
        <f t="shared" si="227"/>
        <v>0</v>
      </c>
      <c r="AI553" t="str">
        <f t="shared" si="228"/>
        <v>0</v>
      </c>
      <c r="AK553" t="str">
        <f t="shared" si="229"/>
        <v>0</v>
      </c>
      <c r="AL553" t="str">
        <f t="shared" si="230"/>
        <v>0</v>
      </c>
      <c r="AM553" t="str">
        <f t="shared" si="231"/>
        <v>1</v>
      </c>
      <c r="AN553" t="str">
        <f t="shared" si="232"/>
        <v>0</v>
      </c>
      <c r="AO553" t="str">
        <f t="shared" si="233"/>
        <v>0</v>
      </c>
      <c r="AP553" t="str">
        <f t="shared" si="234"/>
        <v>0</v>
      </c>
      <c r="AQ553" t="str">
        <f t="shared" si="235"/>
        <v>0</v>
      </c>
      <c r="AR553" t="str">
        <f t="shared" si="236"/>
        <v>0</v>
      </c>
      <c r="AS553" t="str">
        <f t="shared" si="240"/>
        <v>1</v>
      </c>
      <c r="AT553" t="str">
        <f t="shared" si="237"/>
        <v>0</v>
      </c>
      <c r="AV553" t="str">
        <f t="shared" si="238"/>
        <v>0</v>
      </c>
      <c r="AW553" t="str">
        <f t="shared" si="239"/>
        <v>0</v>
      </c>
      <c r="BD553" t="str">
        <f t="shared" si="241"/>
        <v>0010000010</v>
      </c>
      <c r="BE553" t="str">
        <f t="shared" si="242"/>
        <v>0</v>
      </c>
    </row>
    <row r="554" spans="1:57" x14ac:dyDescent="0.45">
      <c r="A554" t="s">
        <v>17</v>
      </c>
      <c r="B554" t="s">
        <v>18</v>
      </c>
      <c r="C554">
        <v>8.1300000000000008</v>
      </c>
      <c r="D554">
        <v>1</v>
      </c>
      <c r="E554">
        <v>234465</v>
      </c>
      <c r="F554">
        <v>36</v>
      </c>
      <c r="G554" t="s">
        <v>19</v>
      </c>
      <c r="H554" t="s">
        <v>104</v>
      </c>
      <c r="I554" t="s">
        <v>49</v>
      </c>
      <c r="J554">
        <v>8</v>
      </c>
      <c r="K554" t="s">
        <v>133</v>
      </c>
      <c r="L554" t="s">
        <v>23</v>
      </c>
      <c r="M554">
        <v>32.799999999999997</v>
      </c>
      <c r="N554" t="s">
        <v>24</v>
      </c>
      <c r="O554" s="1">
        <v>43657</v>
      </c>
      <c r="P554" t="s">
        <v>25</v>
      </c>
      <c r="Q554" t="s">
        <v>26</v>
      </c>
      <c r="S554">
        <v>4.0999999999999996</v>
      </c>
      <c r="T554">
        <f t="shared" si="216"/>
        <v>4.0999999999999996</v>
      </c>
      <c r="U554" s="2"/>
      <c r="X554" t="str">
        <f t="shared" si="217"/>
        <v>0</v>
      </c>
      <c r="Y554" t="str">
        <f t="shared" si="218"/>
        <v>0</v>
      </c>
      <c r="Z554" t="str">
        <f t="shared" si="219"/>
        <v>0</v>
      </c>
      <c r="AA554" t="str">
        <f t="shared" si="220"/>
        <v>0</v>
      </c>
      <c r="AB554" t="str">
        <f t="shared" si="221"/>
        <v>0</v>
      </c>
      <c r="AC554" t="str">
        <f t="shared" si="222"/>
        <v>0</v>
      </c>
      <c r="AD554" t="str">
        <f t="shared" si="223"/>
        <v>1</v>
      </c>
      <c r="AE554" t="str">
        <f t="shared" si="224"/>
        <v>0</v>
      </c>
      <c r="AF554" t="str">
        <f t="shared" si="225"/>
        <v>0</v>
      </c>
      <c r="AG554" t="str">
        <f t="shared" si="226"/>
        <v>0</v>
      </c>
      <c r="AH554" t="str">
        <f t="shared" si="227"/>
        <v>0</v>
      </c>
      <c r="AI554" t="str">
        <f t="shared" si="228"/>
        <v>0</v>
      </c>
      <c r="AK554" t="str">
        <f t="shared" si="229"/>
        <v>0</v>
      </c>
      <c r="AL554" t="str">
        <f t="shared" si="230"/>
        <v>0</v>
      </c>
      <c r="AM554" t="str">
        <f t="shared" si="231"/>
        <v>1</v>
      </c>
      <c r="AN554" t="str">
        <f t="shared" si="232"/>
        <v>0</v>
      </c>
      <c r="AO554" t="str">
        <f t="shared" si="233"/>
        <v>0</v>
      </c>
      <c r="AP554" t="str">
        <f t="shared" si="234"/>
        <v>0</v>
      </c>
      <c r="AQ554" t="str">
        <f t="shared" si="235"/>
        <v>0</v>
      </c>
      <c r="AR554" t="str">
        <f t="shared" si="236"/>
        <v>0</v>
      </c>
      <c r="AS554" t="str">
        <f t="shared" si="240"/>
        <v>1</v>
      </c>
      <c r="AT554" t="str">
        <f t="shared" si="237"/>
        <v>0</v>
      </c>
      <c r="AV554" t="str">
        <f t="shared" si="238"/>
        <v>0</v>
      </c>
      <c r="AW554" t="str">
        <f t="shared" si="239"/>
        <v>0</v>
      </c>
      <c r="BD554" t="str">
        <f t="shared" si="241"/>
        <v>0010000010</v>
      </c>
      <c r="BE554" t="str">
        <f t="shared" si="242"/>
        <v>0</v>
      </c>
    </row>
    <row r="555" spans="1:57" x14ac:dyDescent="0.45">
      <c r="A555" t="s">
        <v>17</v>
      </c>
      <c r="B555" t="s">
        <v>18</v>
      </c>
      <c r="C555">
        <v>7.45</v>
      </c>
      <c r="D555">
        <v>1</v>
      </c>
      <c r="E555">
        <v>234465</v>
      </c>
      <c r="F555">
        <v>19</v>
      </c>
      <c r="G555" t="s">
        <v>19</v>
      </c>
      <c r="H555" t="s">
        <v>48</v>
      </c>
      <c r="I555" t="s">
        <v>49</v>
      </c>
      <c r="J555">
        <v>8</v>
      </c>
      <c r="K555" t="s">
        <v>133</v>
      </c>
      <c r="L555" t="s">
        <v>23</v>
      </c>
      <c r="M555">
        <v>32.799999999999997</v>
      </c>
      <c r="N555" t="s">
        <v>24</v>
      </c>
      <c r="O555" s="1">
        <v>43657</v>
      </c>
      <c r="P555" t="s">
        <v>25</v>
      </c>
      <c r="Q555" t="s">
        <v>26</v>
      </c>
      <c r="S555">
        <v>4.0999999999999996</v>
      </c>
      <c r="T555">
        <f t="shared" si="216"/>
        <v>4.0999999999999996</v>
      </c>
      <c r="U555" s="2"/>
      <c r="X555" t="str">
        <f t="shared" si="217"/>
        <v>0</v>
      </c>
      <c r="Y555" t="str">
        <f t="shared" si="218"/>
        <v>0</v>
      </c>
      <c r="Z555" t="str">
        <f t="shared" si="219"/>
        <v>0</v>
      </c>
      <c r="AA555" t="str">
        <f t="shared" si="220"/>
        <v>0</v>
      </c>
      <c r="AB555" t="str">
        <f t="shared" si="221"/>
        <v>0</v>
      </c>
      <c r="AC555" t="str">
        <f t="shared" si="222"/>
        <v>0</v>
      </c>
      <c r="AD555" t="str">
        <f t="shared" si="223"/>
        <v>1</v>
      </c>
      <c r="AE555" t="str">
        <f t="shared" si="224"/>
        <v>0</v>
      </c>
      <c r="AF555" t="str">
        <f t="shared" si="225"/>
        <v>0</v>
      </c>
      <c r="AG555" t="str">
        <f t="shared" si="226"/>
        <v>0</v>
      </c>
      <c r="AH555" t="str">
        <f t="shared" si="227"/>
        <v>0</v>
      </c>
      <c r="AI555" t="str">
        <f t="shared" si="228"/>
        <v>0</v>
      </c>
      <c r="AK555" t="str">
        <f t="shared" si="229"/>
        <v>0</v>
      </c>
      <c r="AL555" t="str">
        <f t="shared" si="230"/>
        <v>0</v>
      </c>
      <c r="AM555" t="str">
        <f t="shared" si="231"/>
        <v>1</v>
      </c>
      <c r="AN555" t="str">
        <f t="shared" si="232"/>
        <v>0</v>
      </c>
      <c r="AO555" t="str">
        <f t="shared" si="233"/>
        <v>0</v>
      </c>
      <c r="AP555" t="str">
        <f t="shared" si="234"/>
        <v>0</v>
      </c>
      <c r="AQ555" t="str">
        <f t="shared" si="235"/>
        <v>0</v>
      </c>
      <c r="AR555" t="str">
        <f t="shared" si="236"/>
        <v>0</v>
      </c>
      <c r="AS555" t="str">
        <f t="shared" si="240"/>
        <v>1</v>
      </c>
      <c r="AT555" t="str">
        <f t="shared" si="237"/>
        <v>0</v>
      </c>
      <c r="AV555" t="str">
        <f t="shared" si="238"/>
        <v>0</v>
      </c>
      <c r="AW555" t="str">
        <f t="shared" si="239"/>
        <v>0</v>
      </c>
      <c r="BD555" t="str">
        <f t="shared" si="241"/>
        <v>0010000010</v>
      </c>
      <c r="BE555" t="str">
        <f t="shared" si="242"/>
        <v>0</v>
      </c>
    </row>
    <row r="556" spans="1:57" x14ac:dyDescent="0.45">
      <c r="A556" t="s">
        <v>17</v>
      </c>
      <c r="B556" t="s">
        <v>18</v>
      </c>
      <c r="C556">
        <v>7.2</v>
      </c>
      <c r="D556">
        <v>1</v>
      </c>
      <c r="E556">
        <v>234465</v>
      </c>
      <c r="F556">
        <v>17</v>
      </c>
      <c r="G556" t="s">
        <v>19</v>
      </c>
      <c r="H556" t="s">
        <v>83</v>
      </c>
      <c r="I556" t="s">
        <v>49</v>
      </c>
      <c r="J556">
        <v>8</v>
      </c>
      <c r="K556" t="s">
        <v>133</v>
      </c>
      <c r="L556" t="s">
        <v>23</v>
      </c>
      <c r="M556">
        <v>32.799999999999997</v>
      </c>
      <c r="N556" t="s">
        <v>24</v>
      </c>
      <c r="O556" s="1">
        <v>43657</v>
      </c>
      <c r="P556" t="s">
        <v>25</v>
      </c>
      <c r="Q556" t="s">
        <v>26</v>
      </c>
      <c r="S556">
        <v>4.0999999999999996</v>
      </c>
      <c r="T556">
        <f t="shared" si="216"/>
        <v>4.0999999999999996</v>
      </c>
      <c r="U556" s="2"/>
      <c r="X556" t="str">
        <f t="shared" si="217"/>
        <v>0</v>
      </c>
      <c r="Y556" t="str">
        <f t="shared" si="218"/>
        <v>0</v>
      </c>
      <c r="Z556" t="str">
        <f t="shared" si="219"/>
        <v>0</v>
      </c>
      <c r="AA556" t="str">
        <f t="shared" si="220"/>
        <v>0</v>
      </c>
      <c r="AB556" t="str">
        <f t="shared" si="221"/>
        <v>0</v>
      </c>
      <c r="AC556" t="str">
        <f t="shared" si="222"/>
        <v>0</v>
      </c>
      <c r="AD556" t="str">
        <f t="shared" si="223"/>
        <v>1</v>
      </c>
      <c r="AE556" t="str">
        <f t="shared" si="224"/>
        <v>0</v>
      </c>
      <c r="AF556" t="str">
        <f t="shared" si="225"/>
        <v>0</v>
      </c>
      <c r="AG556" t="str">
        <f t="shared" si="226"/>
        <v>0</v>
      </c>
      <c r="AH556" t="str">
        <f t="shared" si="227"/>
        <v>0</v>
      </c>
      <c r="AI556" t="str">
        <f t="shared" si="228"/>
        <v>0</v>
      </c>
      <c r="AK556" t="str">
        <f t="shared" si="229"/>
        <v>0</v>
      </c>
      <c r="AL556" t="str">
        <f t="shared" si="230"/>
        <v>0</v>
      </c>
      <c r="AM556" t="str">
        <f t="shared" si="231"/>
        <v>1</v>
      </c>
      <c r="AN556" t="str">
        <f t="shared" si="232"/>
        <v>0</v>
      </c>
      <c r="AO556" t="str">
        <f t="shared" si="233"/>
        <v>0</v>
      </c>
      <c r="AP556" t="str">
        <f t="shared" si="234"/>
        <v>0</v>
      </c>
      <c r="AQ556" t="str">
        <f t="shared" si="235"/>
        <v>0</v>
      </c>
      <c r="AR556" t="str">
        <f t="shared" si="236"/>
        <v>0</v>
      </c>
      <c r="AS556" t="str">
        <f t="shared" si="240"/>
        <v>1</v>
      </c>
      <c r="AT556" t="str">
        <f t="shared" si="237"/>
        <v>0</v>
      </c>
      <c r="AV556" t="str">
        <f t="shared" si="238"/>
        <v>0</v>
      </c>
      <c r="AW556" t="str">
        <f t="shared" si="239"/>
        <v>0</v>
      </c>
      <c r="BD556" t="str">
        <f t="shared" si="241"/>
        <v>0010000010</v>
      </c>
      <c r="BE556" t="str">
        <f t="shared" si="242"/>
        <v>0</v>
      </c>
    </row>
    <row r="557" spans="1:57" x14ac:dyDescent="0.45">
      <c r="A557" t="s">
        <v>17</v>
      </c>
      <c r="B557" t="s">
        <v>18</v>
      </c>
      <c r="C557">
        <v>1.92</v>
      </c>
      <c r="D557">
        <v>1</v>
      </c>
      <c r="E557">
        <v>234465</v>
      </c>
      <c r="F557">
        <v>34</v>
      </c>
      <c r="G557" t="s">
        <v>19</v>
      </c>
      <c r="H557" t="s">
        <v>41</v>
      </c>
      <c r="I557" t="s">
        <v>42</v>
      </c>
      <c r="J557">
        <v>12</v>
      </c>
      <c r="K557" t="s">
        <v>133</v>
      </c>
      <c r="L557" t="s">
        <v>23</v>
      </c>
      <c r="M557">
        <v>88.8</v>
      </c>
      <c r="N557" t="s">
        <v>24</v>
      </c>
      <c r="O557" s="1">
        <v>43657</v>
      </c>
      <c r="P557" t="s">
        <v>25</v>
      </c>
      <c r="Q557" t="s">
        <v>26</v>
      </c>
      <c r="S557">
        <v>7.4</v>
      </c>
      <c r="T557">
        <f t="shared" si="216"/>
        <v>7.4</v>
      </c>
      <c r="U557" s="2"/>
      <c r="X557" t="str">
        <f t="shared" si="217"/>
        <v>0</v>
      </c>
      <c r="Y557" t="str">
        <f t="shared" si="218"/>
        <v>0</v>
      </c>
      <c r="Z557" t="str">
        <f t="shared" si="219"/>
        <v>0</v>
      </c>
      <c r="AA557" t="str">
        <f t="shared" si="220"/>
        <v>0</v>
      </c>
      <c r="AB557" t="str">
        <f t="shared" si="221"/>
        <v>0</v>
      </c>
      <c r="AC557" t="str">
        <f t="shared" si="222"/>
        <v>0</v>
      </c>
      <c r="AD557" t="str">
        <f t="shared" si="223"/>
        <v>1</v>
      </c>
      <c r="AE557" t="str">
        <f t="shared" si="224"/>
        <v>0</v>
      </c>
      <c r="AF557" t="str">
        <f t="shared" si="225"/>
        <v>0</v>
      </c>
      <c r="AG557" t="str">
        <f t="shared" si="226"/>
        <v>0</v>
      </c>
      <c r="AH557" t="str">
        <f t="shared" si="227"/>
        <v>0</v>
      </c>
      <c r="AI557" t="str">
        <f t="shared" si="228"/>
        <v>0</v>
      </c>
      <c r="AK557" t="str">
        <f t="shared" si="229"/>
        <v>0</v>
      </c>
      <c r="AL557" t="str">
        <f t="shared" si="230"/>
        <v>0</v>
      </c>
      <c r="AM557" t="str">
        <f t="shared" si="231"/>
        <v>1</v>
      </c>
      <c r="AN557" t="str">
        <f t="shared" si="232"/>
        <v>0</v>
      </c>
      <c r="AO557" t="str">
        <f t="shared" si="233"/>
        <v>0</v>
      </c>
      <c r="AP557" t="str">
        <f t="shared" si="234"/>
        <v>0</v>
      </c>
      <c r="AQ557" t="str">
        <f t="shared" si="235"/>
        <v>0</v>
      </c>
      <c r="AR557" t="str">
        <f t="shared" si="236"/>
        <v>0</v>
      </c>
      <c r="AS557" t="str">
        <f t="shared" si="240"/>
        <v>1</v>
      </c>
      <c r="AT557" t="str">
        <f t="shared" si="237"/>
        <v>0</v>
      </c>
      <c r="AV557" t="str">
        <f t="shared" si="238"/>
        <v>0</v>
      </c>
      <c r="AW557" t="str">
        <f t="shared" si="239"/>
        <v>1</v>
      </c>
      <c r="BD557" t="str">
        <f t="shared" si="241"/>
        <v>0010000010</v>
      </c>
      <c r="BE557" t="str">
        <f t="shared" si="242"/>
        <v>1</v>
      </c>
    </row>
    <row r="558" spans="1:57" x14ac:dyDescent="0.45">
      <c r="A558" t="s">
        <v>17</v>
      </c>
      <c r="B558" t="s">
        <v>18</v>
      </c>
      <c r="C558">
        <v>13.94</v>
      </c>
      <c r="D558">
        <v>1</v>
      </c>
      <c r="E558">
        <v>234465</v>
      </c>
      <c r="F558">
        <v>21</v>
      </c>
      <c r="G558" t="s">
        <v>19</v>
      </c>
      <c r="H558" t="s">
        <v>29</v>
      </c>
      <c r="I558" t="s">
        <v>28</v>
      </c>
      <c r="J558">
        <v>16</v>
      </c>
      <c r="K558" t="s">
        <v>133</v>
      </c>
      <c r="L558" t="s">
        <v>23</v>
      </c>
      <c r="M558">
        <v>57.6</v>
      </c>
      <c r="N558" t="s">
        <v>24</v>
      </c>
      <c r="O558" s="1">
        <v>43657</v>
      </c>
      <c r="P558" t="s">
        <v>25</v>
      </c>
      <c r="Q558" t="s">
        <v>26</v>
      </c>
      <c r="S558">
        <v>3.6</v>
      </c>
      <c r="T558">
        <f t="shared" si="216"/>
        <v>3.6</v>
      </c>
      <c r="U558" s="2"/>
      <c r="X558" t="str">
        <f t="shared" si="217"/>
        <v>0</v>
      </c>
      <c r="Y558" t="str">
        <f t="shared" si="218"/>
        <v>0</v>
      </c>
      <c r="Z558" t="str">
        <f t="shared" si="219"/>
        <v>0</v>
      </c>
      <c r="AA558" t="str">
        <f t="shared" si="220"/>
        <v>0</v>
      </c>
      <c r="AB558" t="str">
        <f t="shared" si="221"/>
        <v>0</v>
      </c>
      <c r="AC558" t="str">
        <f t="shared" si="222"/>
        <v>0</v>
      </c>
      <c r="AD558" t="str">
        <f t="shared" si="223"/>
        <v>1</v>
      </c>
      <c r="AE558" t="str">
        <f t="shared" si="224"/>
        <v>0</v>
      </c>
      <c r="AF558" t="str">
        <f t="shared" si="225"/>
        <v>0</v>
      </c>
      <c r="AG558" t="str">
        <f t="shared" si="226"/>
        <v>0</v>
      </c>
      <c r="AH558" t="str">
        <f t="shared" si="227"/>
        <v>0</v>
      </c>
      <c r="AI558" t="str">
        <f t="shared" si="228"/>
        <v>0</v>
      </c>
      <c r="AK558" t="str">
        <f t="shared" si="229"/>
        <v>0</v>
      </c>
      <c r="AL558" t="str">
        <f t="shared" si="230"/>
        <v>0</v>
      </c>
      <c r="AM558" t="str">
        <f t="shared" si="231"/>
        <v>1</v>
      </c>
      <c r="AN558" t="str">
        <f t="shared" si="232"/>
        <v>0</v>
      </c>
      <c r="AO558" t="str">
        <f t="shared" si="233"/>
        <v>1</v>
      </c>
      <c r="AP558" t="str">
        <f t="shared" si="234"/>
        <v>0</v>
      </c>
      <c r="AQ558" t="str">
        <f t="shared" si="235"/>
        <v>0</v>
      </c>
      <c r="AR558" t="str">
        <f t="shared" si="236"/>
        <v>0</v>
      </c>
      <c r="AS558" t="str">
        <f t="shared" si="240"/>
        <v>0</v>
      </c>
      <c r="AT558" t="str">
        <f t="shared" si="237"/>
        <v>0</v>
      </c>
      <c r="AV558" t="str">
        <f t="shared" si="238"/>
        <v>0</v>
      </c>
      <c r="AW558" t="str">
        <f t="shared" si="239"/>
        <v>1</v>
      </c>
      <c r="BD558" t="str">
        <f t="shared" si="241"/>
        <v>0010100000</v>
      </c>
      <c r="BE558" t="str">
        <f t="shared" si="242"/>
        <v>1</v>
      </c>
    </row>
    <row r="559" spans="1:57" x14ac:dyDescent="0.45">
      <c r="A559" t="s">
        <v>17</v>
      </c>
      <c r="B559" t="s">
        <v>18</v>
      </c>
      <c r="C559">
        <v>10.83</v>
      </c>
      <c r="D559">
        <v>1</v>
      </c>
      <c r="E559">
        <v>234465</v>
      </c>
      <c r="F559">
        <v>15</v>
      </c>
      <c r="G559" t="s">
        <v>19</v>
      </c>
      <c r="H559" t="s">
        <v>64</v>
      </c>
      <c r="I559" t="s">
        <v>34</v>
      </c>
      <c r="J559">
        <v>16</v>
      </c>
      <c r="K559" t="s">
        <v>133</v>
      </c>
      <c r="L559" t="s">
        <v>23</v>
      </c>
      <c r="M559">
        <v>60</v>
      </c>
      <c r="N559" t="s">
        <v>24</v>
      </c>
      <c r="O559" s="1">
        <v>43657</v>
      </c>
      <c r="P559" t="s">
        <v>25</v>
      </c>
      <c r="Q559" t="s">
        <v>26</v>
      </c>
      <c r="S559">
        <v>3.75</v>
      </c>
      <c r="T559">
        <f t="shared" si="216"/>
        <v>3.75</v>
      </c>
      <c r="U559" s="2"/>
      <c r="X559" t="str">
        <f t="shared" si="217"/>
        <v>0</v>
      </c>
      <c r="Y559" t="str">
        <f t="shared" si="218"/>
        <v>0</v>
      </c>
      <c r="Z559" t="str">
        <f t="shared" si="219"/>
        <v>0</v>
      </c>
      <c r="AA559" t="str">
        <f t="shared" si="220"/>
        <v>0</v>
      </c>
      <c r="AB559" t="str">
        <f t="shared" si="221"/>
        <v>0</v>
      </c>
      <c r="AC559" t="str">
        <f t="shared" si="222"/>
        <v>0</v>
      </c>
      <c r="AD559" t="str">
        <f t="shared" si="223"/>
        <v>1</v>
      </c>
      <c r="AE559" t="str">
        <f t="shared" si="224"/>
        <v>0</v>
      </c>
      <c r="AF559" t="str">
        <f t="shared" si="225"/>
        <v>0</v>
      </c>
      <c r="AG559" t="str">
        <f t="shared" si="226"/>
        <v>0</v>
      </c>
      <c r="AH559" t="str">
        <f t="shared" si="227"/>
        <v>0</v>
      </c>
      <c r="AI559" t="str">
        <f t="shared" si="228"/>
        <v>0</v>
      </c>
      <c r="AK559" t="str">
        <f t="shared" si="229"/>
        <v>0</v>
      </c>
      <c r="AL559" t="str">
        <f t="shared" si="230"/>
        <v>0</v>
      </c>
      <c r="AM559" t="str">
        <f t="shared" si="231"/>
        <v>1</v>
      </c>
      <c r="AN559" t="str">
        <f t="shared" si="232"/>
        <v>0</v>
      </c>
      <c r="AO559" t="str">
        <f t="shared" si="233"/>
        <v>0</v>
      </c>
      <c r="AP559" t="str">
        <f t="shared" si="234"/>
        <v>0</v>
      </c>
      <c r="AQ559" t="str">
        <f t="shared" si="235"/>
        <v>0</v>
      </c>
      <c r="AR559" t="str">
        <f t="shared" si="236"/>
        <v>1</v>
      </c>
      <c r="AS559" t="str">
        <f t="shared" si="240"/>
        <v>0</v>
      </c>
      <c r="AT559" t="str">
        <f t="shared" si="237"/>
        <v>0</v>
      </c>
      <c r="AV559" t="str">
        <f t="shared" si="238"/>
        <v>0</v>
      </c>
      <c r="AW559" t="str">
        <f t="shared" si="239"/>
        <v>1</v>
      </c>
      <c r="BD559" t="str">
        <f t="shared" si="241"/>
        <v>0010000100</v>
      </c>
      <c r="BE559" t="str">
        <f t="shared" si="242"/>
        <v>1</v>
      </c>
    </row>
    <row r="560" spans="1:57" x14ac:dyDescent="0.45">
      <c r="A560" t="s">
        <v>17</v>
      </c>
      <c r="B560" t="s">
        <v>18</v>
      </c>
      <c r="C560">
        <v>38.83</v>
      </c>
      <c r="D560">
        <v>1</v>
      </c>
      <c r="E560">
        <v>234465</v>
      </c>
      <c r="F560">
        <v>24</v>
      </c>
      <c r="G560" t="s">
        <v>19</v>
      </c>
      <c r="H560" t="s">
        <v>39</v>
      </c>
      <c r="I560" t="s">
        <v>28</v>
      </c>
      <c r="J560">
        <v>16</v>
      </c>
      <c r="K560" t="s">
        <v>133</v>
      </c>
      <c r="L560" t="s">
        <v>23</v>
      </c>
      <c r="M560">
        <v>82.4</v>
      </c>
      <c r="N560" t="s">
        <v>24</v>
      </c>
      <c r="O560" s="1">
        <v>43657</v>
      </c>
      <c r="P560" t="s">
        <v>25</v>
      </c>
      <c r="Q560" t="s">
        <v>26</v>
      </c>
      <c r="S560">
        <v>5.15</v>
      </c>
      <c r="T560">
        <f t="shared" si="216"/>
        <v>5.15</v>
      </c>
      <c r="U560" s="2"/>
      <c r="X560" t="str">
        <f t="shared" si="217"/>
        <v>0</v>
      </c>
      <c r="Y560" t="str">
        <f t="shared" si="218"/>
        <v>0</v>
      </c>
      <c r="Z560" t="str">
        <f t="shared" si="219"/>
        <v>0</v>
      </c>
      <c r="AA560" t="str">
        <f t="shared" si="220"/>
        <v>0</v>
      </c>
      <c r="AB560" t="str">
        <f t="shared" si="221"/>
        <v>0</v>
      </c>
      <c r="AC560" t="str">
        <f t="shared" si="222"/>
        <v>0</v>
      </c>
      <c r="AD560" t="str">
        <f t="shared" si="223"/>
        <v>1</v>
      </c>
      <c r="AE560" t="str">
        <f t="shared" si="224"/>
        <v>0</v>
      </c>
      <c r="AF560" t="str">
        <f t="shared" si="225"/>
        <v>0</v>
      </c>
      <c r="AG560" t="str">
        <f t="shared" si="226"/>
        <v>0</v>
      </c>
      <c r="AH560" t="str">
        <f t="shared" si="227"/>
        <v>0</v>
      </c>
      <c r="AI560" t="str">
        <f t="shared" si="228"/>
        <v>0</v>
      </c>
      <c r="AK560" t="str">
        <f t="shared" si="229"/>
        <v>0</v>
      </c>
      <c r="AL560" t="str">
        <f t="shared" si="230"/>
        <v>0</v>
      </c>
      <c r="AM560" t="str">
        <f t="shared" si="231"/>
        <v>1</v>
      </c>
      <c r="AN560" t="str">
        <f t="shared" si="232"/>
        <v>0</v>
      </c>
      <c r="AO560" t="str">
        <f t="shared" si="233"/>
        <v>1</v>
      </c>
      <c r="AP560" t="str">
        <f t="shared" si="234"/>
        <v>0</v>
      </c>
      <c r="AQ560" t="str">
        <f t="shared" si="235"/>
        <v>0</v>
      </c>
      <c r="AR560" t="str">
        <f t="shared" si="236"/>
        <v>0</v>
      </c>
      <c r="AS560" t="str">
        <f t="shared" si="240"/>
        <v>0</v>
      </c>
      <c r="AT560" t="str">
        <f t="shared" si="237"/>
        <v>0</v>
      </c>
      <c r="AV560" t="str">
        <f t="shared" si="238"/>
        <v>0</v>
      </c>
      <c r="AW560" t="str">
        <f t="shared" si="239"/>
        <v>1</v>
      </c>
      <c r="BD560" t="str">
        <f t="shared" si="241"/>
        <v>0010100000</v>
      </c>
      <c r="BE560" t="str">
        <f t="shared" si="242"/>
        <v>1</v>
      </c>
    </row>
    <row r="561" spans="1:57" x14ac:dyDescent="0.45">
      <c r="A561" t="s">
        <v>17</v>
      </c>
      <c r="B561" t="s">
        <v>18</v>
      </c>
      <c r="C561">
        <v>40.1</v>
      </c>
      <c r="D561">
        <v>1</v>
      </c>
      <c r="E561">
        <v>234465</v>
      </c>
      <c r="F561">
        <v>18</v>
      </c>
      <c r="G561" t="s">
        <v>19</v>
      </c>
      <c r="H561" t="s">
        <v>32</v>
      </c>
      <c r="I561" t="s">
        <v>28</v>
      </c>
      <c r="J561">
        <v>16</v>
      </c>
      <c r="K561" t="s">
        <v>133</v>
      </c>
      <c r="L561" t="s">
        <v>23</v>
      </c>
      <c r="M561">
        <v>82.4</v>
      </c>
      <c r="N561" t="s">
        <v>24</v>
      </c>
      <c r="O561" s="1">
        <v>43657</v>
      </c>
      <c r="P561" t="s">
        <v>25</v>
      </c>
      <c r="Q561" t="s">
        <v>26</v>
      </c>
      <c r="S561">
        <v>5.15</v>
      </c>
      <c r="T561">
        <f t="shared" si="216"/>
        <v>5.15</v>
      </c>
      <c r="U561" s="2"/>
      <c r="X561" t="str">
        <f t="shared" si="217"/>
        <v>0</v>
      </c>
      <c r="Y561" t="str">
        <f t="shared" si="218"/>
        <v>0</v>
      </c>
      <c r="Z561" t="str">
        <f t="shared" si="219"/>
        <v>0</v>
      </c>
      <c r="AA561" t="str">
        <f t="shared" si="220"/>
        <v>0</v>
      </c>
      <c r="AB561" t="str">
        <f t="shared" si="221"/>
        <v>0</v>
      </c>
      <c r="AC561" t="str">
        <f t="shared" si="222"/>
        <v>0</v>
      </c>
      <c r="AD561" t="str">
        <f t="shared" si="223"/>
        <v>1</v>
      </c>
      <c r="AE561" t="str">
        <f t="shared" si="224"/>
        <v>0</v>
      </c>
      <c r="AF561" t="str">
        <f t="shared" si="225"/>
        <v>0</v>
      </c>
      <c r="AG561" t="str">
        <f t="shared" si="226"/>
        <v>0</v>
      </c>
      <c r="AH561" t="str">
        <f t="shared" si="227"/>
        <v>0</v>
      </c>
      <c r="AI561" t="str">
        <f t="shared" si="228"/>
        <v>0</v>
      </c>
      <c r="AK561" t="str">
        <f t="shared" si="229"/>
        <v>0</v>
      </c>
      <c r="AL561" t="str">
        <f t="shared" si="230"/>
        <v>0</v>
      </c>
      <c r="AM561" t="str">
        <f t="shared" si="231"/>
        <v>1</v>
      </c>
      <c r="AN561" t="str">
        <f t="shared" si="232"/>
        <v>0</v>
      </c>
      <c r="AO561" t="str">
        <f t="shared" si="233"/>
        <v>1</v>
      </c>
      <c r="AP561" t="str">
        <f t="shared" si="234"/>
        <v>0</v>
      </c>
      <c r="AQ561" t="str">
        <f t="shared" si="235"/>
        <v>0</v>
      </c>
      <c r="AR561" t="str">
        <f t="shared" si="236"/>
        <v>0</v>
      </c>
      <c r="AS561" t="str">
        <f t="shared" si="240"/>
        <v>0</v>
      </c>
      <c r="AT561" t="str">
        <f t="shared" si="237"/>
        <v>0</v>
      </c>
      <c r="AV561" t="str">
        <f t="shared" si="238"/>
        <v>0</v>
      </c>
      <c r="AW561" t="str">
        <f t="shared" si="239"/>
        <v>1</v>
      </c>
      <c r="BD561" t="str">
        <f t="shared" si="241"/>
        <v>0010100000</v>
      </c>
      <c r="BE561" t="str">
        <f t="shared" si="242"/>
        <v>1</v>
      </c>
    </row>
    <row r="562" spans="1:57" x14ac:dyDescent="0.45">
      <c r="A562" t="s">
        <v>17</v>
      </c>
      <c r="B562" t="s">
        <v>18</v>
      </c>
      <c r="C562">
        <v>15.44</v>
      </c>
      <c r="D562">
        <v>1</v>
      </c>
      <c r="E562">
        <v>234465</v>
      </c>
      <c r="F562">
        <v>16</v>
      </c>
      <c r="G562" t="s">
        <v>19</v>
      </c>
      <c r="H562" t="s">
        <v>63</v>
      </c>
      <c r="I562" t="s">
        <v>34</v>
      </c>
      <c r="J562">
        <v>24</v>
      </c>
      <c r="K562" t="s">
        <v>133</v>
      </c>
      <c r="L562" t="s">
        <v>23</v>
      </c>
      <c r="M562">
        <v>76.8</v>
      </c>
      <c r="N562" t="s">
        <v>24</v>
      </c>
      <c r="O562" s="1">
        <v>43657</v>
      </c>
      <c r="P562" t="s">
        <v>25</v>
      </c>
      <c r="Q562" t="s">
        <v>26</v>
      </c>
      <c r="S562">
        <v>3.2</v>
      </c>
      <c r="T562">
        <f t="shared" si="216"/>
        <v>3.2</v>
      </c>
      <c r="U562" s="2"/>
      <c r="X562" t="str">
        <f t="shared" si="217"/>
        <v>0</v>
      </c>
      <c r="Y562" t="str">
        <f t="shared" si="218"/>
        <v>0</v>
      </c>
      <c r="Z562" t="str">
        <f t="shared" si="219"/>
        <v>0</v>
      </c>
      <c r="AA562" t="str">
        <f t="shared" si="220"/>
        <v>0</v>
      </c>
      <c r="AB562" t="str">
        <f t="shared" si="221"/>
        <v>0</v>
      </c>
      <c r="AC562" t="str">
        <f t="shared" si="222"/>
        <v>0</v>
      </c>
      <c r="AD562" t="str">
        <f t="shared" si="223"/>
        <v>1</v>
      </c>
      <c r="AE562" t="str">
        <f t="shared" si="224"/>
        <v>0</v>
      </c>
      <c r="AF562" t="str">
        <f t="shared" si="225"/>
        <v>0</v>
      </c>
      <c r="AG562" t="str">
        <f t="shared" si="226"/>
        <v>0</v>
      </c>
      <c r="AH562" t="str">
        <f t="shared" si="227"/>
        <v>0</v>
      </c>
      <c r="AI562" t="str">
        <f t="shared" si="228"/>
        <v>0</v>
      </c>
      <c r="AK562" t="str">
        <f t="shared" si="229"/>
        <v>0</v>
      </c>
      <c r="AL562" t="str">
        <f t="shared" si="230"/>
        <v>0</v>
      </c>
      <c r="AM562" t="str">
        <f t="shared" si="231"/>
        <v>1</v>
      </c>
      <c r="AN562" t="str">
        <f t="shared" si="232"/>
        <v>0</v>
      </c>
      <c r="AO562" t="str">
        <f t="shared" si="233"/>
        <v>0</v>
      </c>
      <c r="AP562" t="str">
        <f t="shared" si="234"/>
        <v>0</v>
      </c>
      <c r="AQ562" t="str">
        <f t="shared" si="235"/>
        <v>0</v>
      </c>
      <c r="AR562" t="str">
        <f t="shared" si="236"/>
        <v>1</v>
      </c>
      <c r="AS562" t="str">
        <f t="shared" si="240"/>
        <v>0</v>
      </c>
      <c r="AT562" t="str">
        <f t="shared" si="237"/>
        <v>0</v>
      </c>
      <c r="AV562" t="str">
        <f t="shared" si="238"/>
        <v>0</v>
      </c>
      <c r="AW562" t="str">
        <f t="shared" si="239"/>
        <v>1</v>
      </c>
      <c r="BD562" t="str">
        <f t="shared" si="241"/>
        <v>0010000100</v>
      </c>
      <c r="BE562" t="str">
        <f t="shared" si="242"/>
        <v>1</v>
      </c>
    </row>
    <row r="563" spans="1:57" x14ac:dyDescent="0.45">
      <c r="A563" t="s">
        <v>17</v>
      </c>
      <c r="B563" t="s">
        <v>18</v>
      </c>
      <c r="C563">
        <v>23.89</v>
      </c>
      <c r="D563">
        <v>1</v>
      </c>
      <c r="E563">
        <v>234465</v>
      </c>
      <c r="F563">
        <v>27</v>
      </c>
      <c r="G563" t="s">
        <v>19</v>
      </c>
      <c r="H563" t="s">
        <v>27</v>
      </c>
      <c r="I563" t="s">
        <v>28</v>
      </c>
      <c r="J563">
        <v>24</v>
      </c>
      <c r="K563" t="s">
        <v>133</v>
      </c>
      <c r="L563" t="s">
        <v>23</v>
      </c>
      <c r="M563">
        <v>86.4</v>
      </c>
      <c r="N563" t="s">
        <v>24</v>
      </c>
      <c r="O563" s="1">
        <v>43657</v>
      </c>
      <c r="P563" t="s">
        <v>25</v>
      </c>
      <c r="Q563" t="s">
        <v>26</v>
      </c>
      <c r="S563">
        <v>3.6</v>
      </c>
      <c r="T563">
        <f t="shared" si="216"/>
        <v>3.6</v>
      </c>
      <c r="U563" s="2"/>
      <c r="X563" t="str">
        <f t="shared" si="217"/>
        <v>0</v>
      </c>
      <c r="Y563" t="str">
        <f t="shared" si="218"/>
        <v>0</v>
      </c>
      <c r="Z563" t="str">
        <f t="shared" si="219"/>
        <v>0</v>
      </c>
      <c r="AA563" t="str">
        <f t="shared" si="220"/>
        <v>0</v>
      </c>
      <c r="AB563" t="str">
        <f t="shared" si="221"/>
        <v>0</v>
      </c>
      <c r="AC563" t="str">
        <f t="shared" si="222"/>
        <v>0</v>
      </c>
      <c r="AD563" t="str">
        <f t="shared" si="223"/>
        <v>1</v>
      </c>
      <c r="AE563" t="str">
        <f t="shared" si="224"/>
        <v>0</v>
      </c>
      <c r="AF563" t="str">
        <f t="shared" si="225"/>
        <v>0</v>
      </c>
      <c r="AG563" t="str">
        <f t="shared" si="226"/>
        <v>0</v>
      </c>
      <c r="AH563" t="str">
        <f t="shared" si="227"/>
        <v>0</v>
      </c>
      <c r="AI563" t="str">
        <f t="shared" si="228"/>
        <v>0</v>
      </c>
      <c r="AK563" t="str">
        <f t="shared" si="229"/>
        <v>0</v>
      </c>
      <c r="AL563" t="str">
        <f t="shared" si="230"/>
        <v>0</v>
      </c>
      <c r="AM563" t="str">
        <f t="shared" si="231"/>
        <v>1</v>
      </c>
      <c r="AN563" t="str">
        <f t="shared" si="232"/>
        <v>0</v>
      </c>
      <c r="AO563" t="str">
        <f t="shared" si="233"/>
        <v>1</v>
      </c>
      <c r="AP563" t="str">
        <f t="shared" si="234"/>
        <v>0</v>
      </c>
      <c r="AQ563" t="str">
        <f t="shared" si="235"/>
        <v>0</v>
      </c>
      <c r="AR563" t="str">
        <f t="shared" si="236"/>
        <v>0</v>
      </c>
      <c r="AS563" t="str">
        <f t="shared" si="240"/>
        <v>0</v>
      </c>
      <c r="AT563" t="str">
        <f t="shared" si="237"/>
        <v>0</v>
      </c>
      <c r="AV563" t="str">
        <f t="shared" si="238"/>
        <v>0</v>
      </c>
      <c r="AW563" t="str">
        <f t="shared" si="239"/>
        <v>1</v>
      </c>
      <c r="BD563" t="str">
        <f t="shared" si="241"/>
        <v>0010100000</v>
      </c>
      <c r="BE563" t="str">
        <f t="shared" si="242"/>
        <v>1</v>
      </c>
    </row>
    <row r="564" spans="1:57" x14ac:dyDescent="0.45">
      <c r="A564" t="s">
        <v>17</v>
      </c>
      <c r="B564" t="s">
        <v>18</v>
      </c>
      <c r="C564">
        <v>25.48</v>
      </c>
      <c r="D564">
        <v>1</v>
      </c>
      <c r="E564">
        <v>234465</v>
      </c>
      <c r="F564">
        <v>26</v>
      </c>
      <c r="G564" t="s">
        <v>19</v>
      </c>
      <c r="H564" t="s">
        <v>31</v>
      </c>
      <c r="I564" t="s">
        <v>28</v>
      </c>
      <c r="J564">
        <v>24</v>
      </c>
      <c r="K564" t="s">
        <v>133</v>
      </c>
      <c r="L564" t="s">
        <v>23</v>
      </c>
      <c r="M564">
        <v>86.4</v>
      </c>
      <c r="N564" t="s">
        <v>24</v>
      </c>
      <c r="O564" s="1">
        <v>43657</v>
      </c>
      <c r="P564" t="s">
        <v>25</v>
      </c>
      <c r="Q564" t="s">
        <v>26</v>
      </c>
      <c r="S564">
        <v>3.6</v>
      </c>
      <c r="T564">
        <f t="shared" si="216"/>
        <v>3.6</v>
      </c>
      <c r="U564" s="2"/>
      <c r="X564" t="str">
        <f t="shared" si="217"/>
        <v>0</v>
      </c>
      <c r="Y564" t="str">
        <f t="shared" si="218"/>
        <v>0</v>
      </c>
      <c r="Z564" t="str">
        <f t="shared" si="219"/>
        <v>0</v>
      </c>
      <c r="AA564" t="str">
        <f t="shared" si="220"/>
        <v>0</v>
      </c>
      <c r="AB564" t="str">
        <f t="shared" si="221"/>
        <v>0</v>
      </c>
      <c r="AC564" t="str">
        <f t="shared" si="222"/>
        <v>0</v>
      </c>
      <c r="AD564" t="str">
        <f t="shared" si="223"/>
        <v>1</v>
      </c>
      <c r="AE564" t="str">
        <f t="shared" si="224"/>
        <v>0</v>
      </c>
      <c r="AF564" t="str">
        <f t="shared" si="225"/>
        <v>0</v>
      </c>
      <c r="AG564" t="str">
        <f t="shared" si="226"/>
        <v>0</v>
      </c>
      <c r="AH564" t="str">
        <f t="shared" si="227"/>
        <v>0</v>
      </c>
      <c r="AI564" t="str">
        <f t="shared" si="228"/>
        <v>0</v>
      </c>
      <c r="AK564" t="str">
        <f t="shared" si="229"/>
        <v>0</v>
      </c>
      <c r="AL564" t="str">
        <f t="shared" si="230"/>
        <v>0</v>
      </c>
      <c r="AM564" t="str">
        <f t="shared" si="231"/>
        <v>1</v>
      </c>
      <c r="AN564" t="str">
        <f t="shared" si="232"/>
        <v>0</v>
      </c>
      <c r="AO564" t="str">
        <f t="shared" si="233"/>
        <v>1</v>
      </c>
      <c r="AP564" t="str">
        <f t="shared" si="234"/>
        <v>0</v>
      </c>
      <c r="AQ564" t="str">
        <f t="shared" si="235"/>
        <v>0</v>
      </c>
      <c r="AR564" t="str">
        <f t="shared" si="236"/>
        <v>0</v>
      </c>
      <c r="AS564" t="str">
        <f t="shared" si="240"/>
        <v>0</v>
      </c>
      <c r="AT564" t="str">
        <f t="shared" si="237"/>
        <v>0</v>
      </c>
      <c r="AV564" t="str">
        <f t="shared" si="238"/>
        <v>0</v>
      </c>
      <c r="AW564" t="str">
        <f t="shared" si="239"/>
        <v>1</v>
      </c>
      <c r="BD564" t="str">
        <f t="shared" si="241"/>
        <v>0010100000</v>
      </c>
      <c r="BE564" t="str">
        <f t="shared" si="242"/>
        <v>1</v>
      </c>
    </row>
    <row r="565" spans="1:57" x14ac:dyDescent="0.45">
      <c r="A565" t="s">
        <v>17</v>
      </c>
      <c r="B565" t="s">
        <v>18</v>
      </c>
      <c r="C565">
        <v>45.47</v>
      </c>
      <c r="D565">
        <v>1</v>
      </c>
      <c r="E565">
        <v>234465</v>
      </c>
      <c r="F565">
        <v>31</v>
      </c>
      <c r="G565" t="s">
        <v>19</v>
      </c>
      <c r="H565" t="s">
        <v>20</v>
      </c>
      <c r="I565" t="s">
        <v>21</v>
      </c>
      <c r="J565">
        <v>72</v>
      </c>
      <c r="K565" t="s">
        <v>133</v>
      </c>
      <c r="L565" t="s">
        <v>23</v>
      </c>
      <c r="M565">
        <v>237.6</v>
      </c>
      <c r="N565" t="s">
        <v>24</v>
      </c>
      <c r="O565" s="1">
        <v>43657</v>
      </c>
      <c r="P565" t="s">
        <v>25</v>
      </c>
      <c r="Q565" t="s">
        <v>26</v>
      </c>
      <c r="S565">
        <v>3.3</v>
      </c>
      <c r="T565">
        <f t="shared" si="216"/>
        <v>3.3</v>
      </c>
      <c r="U565" s="2"/>
      <c r="X565" t="str">
        <f t="shared" si="217"/>
        <v>0</v>
      </c>
      <c r="Y565" t="str">
        <f t="shared" si="218"/>
        <v>0</v>
      </c>
      <c r="Z565" t="str">
        <f t="shared" si="219"/>
        <v>0</v>
      </c>
      <c r="AA565" t="str">
        <f t="shared" si="220"/>
        <v>0</v>
      </c>
      <c r="AB565" t="str">
        <f t="shared" si="221"/>
        <v>0</v>
      </c>
      <c r="AC565" t="str">
        <f t="shared" si="222"/>
        <v>0</v>
      </c>
      <c r="AD565" t="str">
        <f t="shared" si="223"/>
        <v>1</v>
      </c>
      <c r="AE565" t="str">
        <f t="shared" si="224"/>
        <v>0</v>
      </c>
      <c r="AF565" t="str">
        <f t="shared" si="225"/>
        <v>0</v>
      </c>
      <c r="AG565" t="str">
        <f t="shared" si="226"/>
        <v>0</v>
      </c>
      <c r="AH565" t="str">
        <f t="shared" si="227"/>
        <v>0</v>
      </c>
      <c r="AI565" t="str">
        <f t="shared" si="228"/>
        <v>0</v>
      </c>
      <c r="AK565" t="str">
        <f t="shared" si="229"/>
        <v>0</v>
      </c>
      <c r="AL565" t="str">
        <f t="shared" si="230"/>
        <v>0</v>
      </c>
      <c r="AM565" t="str">
        <f t="shared" si="231"/>
        <v>1</v>
      </c>
      <c r="AN565" t="str">
        <f t="shared" si="232"/>
        <v>0</v>
      </c>
      <c r="AO565" t="str">
        <f t="shared" si="233"/>
        <v>0</v>
      </c>
      <c r="AP565" t="str">
        <f t="shared" si="234"/>
        <v>1</v>
      </c>
      <c r="AQ565" t="str">
        <f t="shared" si="235"/>
        <v>0</v>
      </c>
      <c r="AR565" t="str">
        <f t="shared" si="236"/>
        <v>0</v>
      </c>
      <c r="AS565" t="str">
        <f t="shared" si="240"/>
        <v>0</v>
      </c>
      <c r="AT565" t="str">
        <f t="shared" si="237"/>
        <v>0</v>
      </c>
      <c r="AV565" t="str">
        <f t="shared" si="238"/>
        <v>1</v>
      </c>
      <c r="AW565" t="str">
        <f t="shared" si="239"/>
        <v>1</v>
      </c>
      <c r="BD565" t="str">
        <f t="shared" si="241"/>
        <v>0010010000</v>
      </c>
      <c r="BE565" t="str">
        <f t="shared" si="242"/>
        <v>1</v>
      </c>
    </row>
    <row r="566" spans="1:57" x14ac:dyDescent="0.45">
      <c r="A566" t="s">
        <v>17</v>
      </c>
      <c r="B566" t="s">
        <v>18</v>
      </c>
      <c r="C566">
        <v>6.97</v>
      </c>
      <c r="D566">
        <v>1</v>
      </c>
      <c r="E566">
        <v>234170</v>
      </c>
      <c r="F566">
        <v>1</v>
      </c>
      <c r="G566" t="s">
        <v>19</v>
      </c>
      <c r="H566" t="s">
        <v>99</v>
      </c>
      <c r="I566" t="s">
        <v>97</v>
      </c>
      <c r="J566">
        <v>1</v>
      </c>
      <c r="K566" t="s">
        <v>135</v>
      </c>
      <c r="L566" t="s">
        <v>23</v>
      </c>
      <c r="M566">
        <v>34</v>
      </c>
      <c r="N566" t="s">
        <v>24</v>
      </c>
      <c r="O566" s="1">
        <v>43651</v>
      </c>
      <c r="P566" t="s">
        <v>25</v>
      </c>
      <c r="Q566" t="s">
        <v>26</v>
      </c>
      <c r="S566">
        <v>34</v>
      </c>
      <c r="T566">
        <f t="shared" si="216"/>
        <v>34</v>
      </c>
      <c r="U566" s="2"/>
      <c r="X566" t="str">
        <f t="shared" si="217"/>
        <v>0</v>
      </c>
      <c r="Y566" t="str">
        <f t="shared" si="218"/>
        <v>0</v>
      </c>
      <c r="Z566" t="str">
        <f t="shared" si="219"/>
        <v>0</v>
      </c>
      <c r="AA566" t="str">
        <f t="shared" si="220"/>
        <v>0</v>
      </c>
      <c r="AB566" t="str">
        <f t="shared" si="221"/>
        <v>0</v>
      </c>
      <c r="AC566" t="str">
        <f t="shared" si="222"/>
        <v>0</v>
      </c>
      <c r="AD566" t="str">
        <f t="shared" si="223"/>
        <v>1</v>
      </c>
      <c r="AE566" t="str">
        <f t="shared" si="224"/>
        <v>0</v>
      </c>
      <c r="AF566" t="str">
        <f t="shared" si="225"/>
        <v>0</v>
      </c>
      <c r="AG566" t="str">
        <f t="shared" si="226"/>
        <v>0</v>
      </c>
      <c r="AH566" t="str">
        <f t="shared" si="227"/>
        <v>0</v>
      </c>
      <c r="AI566" t="str">
        <f t="shared" si="228"/>
        <v>0</v>
      </c>
      <c r="AK566" t="str">
        <f t="shared" si="229"/>
        <v>0</v>
      </c>
      <c r="AL566" t="str">
        <f t="shared" si="230"/>
        <v>0</v>
      </c>
      <c r="AM566" t="str">
        <f t="shared" si="231"/>
        <v>1</v>
      </c>
      <c r="AN566" t="str">
        <f t="shared" si="232"/>
        <v>0</v>
      </c>
      <c r="AO566" t="str">
        <f t="shared" si="233"/>
        <v>0</v>
      </c>
      <c r="AP566" t="str">
        <f t="shared" si="234"/>
        <v>0</v>
      </c>
      <c r="AQ566" t="str">
        <f t="shared" si="235"/>
        <v>0</v>
      </c>
      <c r="AR566" t="str">
        <f t="shared" si="236"/>
        <v>0</v>
      </c>
      <c r="AS566" t="str">
        <f t="shared" si="240"/>
        <v>1</v>
      </c>
      <c r="AT566" t="str">
        <f t="shared" si="237"/>
        <v>0</v>
      </c>
      <c r="AV566" t="str">
        <f t="shared" si="238"/>
        <v>0</v>
      </c>
      <c r="AW566" t="str">
        <f t="shared" si="239"/>
        <v>0</v>
      </c>
      <c r="BD566" t="str">
        <f t="shared" si="241"/>
        <v>0010000010</v>
      </c>
      <c r="BE566" t="str">
        <f t="shared" si="242"/>
        <v>0</v>
      </c>
    </row>
    <row r="567" spans="1:57" x14ac:dyDescent="0.45">
      <c r="A567" t="s">
        <v>17</v>
      </c>
      <c r="B567" t="s">
        <v>18</v>
      </c>
      <c r="C567">
        <v>10.6</v>
      </c>
      <c r="D567">
        <v>1</v>
      </c>
      <c r="E567">
        <v>234170</v>
      </c>
      <c r="F567">
        <v>2</v>
      </c>
      <c r="G567" t="s">
        <v>19</v>
      </c>
      <c r="H567" t="s">
        <v>96</v>
      </c>
      <c r="I567" t="s">
        <v>97</v>
      </c>
      <c r="J567">
        <v>2</v>
      </c>
      <c r="K567" t="s">
        <v>135</v>
      </c>
      <c r="L567" t="s">
        <v>23</v>
      </c>
      <c r="M567">
        <v>68</v>
      </c>
      <c r="N567" t="s">
        <v>24</v>
      </c>
      <c r="O567" s="1">
        <v>43651</v>
      </c>
      <c r="P567" t="s">
        <v>25</v>
      </c>
      <c r="Q567" t="s">
        <v>26</v>
      </c>
      <c r="S567">
        <v>34</v>
      </c>
      <c r="T567">
        <f t="shared" si="216"/>
        <v>34</v>
      </c>
      <c r="U567" s="2"/>
      <c r="X567" t="str">
        <f t="shared" si="217"/>
        <v>0</v>
      </c>
      <c r="Y567" t="str">
        <f t="shared" si="218"/>
        <v>0</v>
      </c>
      <c r="Z567" t="str">
        <f t="shared" si="219"/>
        <v>0</v>
      </c>
      <c r="AA567" t="str">
        <f t="shared" si="220"/>
        <v>0</v>
      </c>
      <c r="AB567" t="str">
        <f t="shared" si="221"/>
        <v>0</v>
      </c>
      <c r="AC567" t="str">
        <f t="shared" si="222"/>
        <v>0</v>
      </c>
      <c r="AD567" t="str">
        <f t="shared" si="223"/>
        <v>1</v>
      </c>
      <c r="AE567" t="str">
        <f t="shared" si="224"/>
        <v>0</v>
      </c>
      <c r="AF567" t="str">
        <f t="shared" si="225"/>
        <v>0</v>
      </c>
      <c r="AG567" t="str">
        <f t="shared" si="226"/>
        <v>0</v>
      </c>
      <c r="AH567" t="str">
        <f t="shared" si="227"/>
        <v>0</v>
      </c>
      <c r="AI567" t="str">
        <f t="shared" si="228"/>
        <v>0</v>
      </c>
      <c r="AK567" t="str">
        <f t="shared" si="229"/>
        <v>0</v>
      </c>
      <c r="AL567" t="str">
        <f t="shared" si="230"/>
        <v>0</v>
      </c>
      <c r="AM567" t="str">
        <f t="shared" si="231"/>
        <v>1</v>
      </c>
      <c r="AN567" t="str">
        <f t="shared" si="232"/>
        <v>0</v>
      </c>
      <c r="AO567" t="str">
        <f t="shared" si="233"/>
        <v>0</v>
      </c>
      <c r="AP567" t="str">
        <f t="shared" si="234"/>
        <v>0</v>
      </c>
      <c r="AQ567" t="str">
        <f t="shared" si="235"/>
        <v>0</v>
      </c>
      <c r="AR567" t="str">
        <f t="shared" si="236"/>
        <v>0</v>
      </c>
      <c r="AS567" t="str">
        <f t="shared" si="240"/>
        <v>1</v>
      </c>
      <c r="AT567" t="str">
        <f t="shared" si="237"/>
        <v>0</v>
      </c>
      <c r="AV567" t="str">
        <f t="shared" si="238"/>
        <v>0</v>
      </c>
      <c r="AW567" t="str">
        <f t="shared" si="239"/>
        <v>1</v>
      </c>
      <c r="BD567" t="str">
        <f t="shared" si="241"/>
        <v>0010000010</v>
      </c>
      <c r="BE567" t="str">
        <f t="shared" si="242"/>
        <v>1</v>
      </c>
    </row>
    <row r="568" spans="1:57" x14ac:dyDescent="0.45">
      <c r="A568" t="s">
        <v>17</v>
      </c>
      <c r="B568" t="s">
        <v>18</v>
      </c>
      <c r="C568">
        <v>5.05</v>
      </c>
      <c r="D568">
        <v>1</v>
      </c>
      <c r="E568">
        <v>234171</v>
      </c>
      <c r="F568">
        <v>38</v>
      </c>
      <c r="G568" t="s">
        <v>19</v>
      </c>
      <c r="H568" t="s">
        <v>20</v>
      </c>
      <c r="I568" t="s">
        <v>21</v>
      </c>
      <c r="J568">
        <v>8</v>
      </c>
      <c r="K568" t="s">
        <v>134</v>
      </c>
      <c r="L568" t="s">
        <v>23</v>
      </c>
      <c r="M568">
        <v>0</v>
      </c>
      <c r="N568" t="s">
        <v>24</v>
      </c>
      <c r="O568" s="1">
        <v>43651</v>
      </c>
      <c r="P568" t="s">
        <v>25</v>
      </c>
      <c r="Q568" t="s">
        <v>26</v>
      </c>
      <c r="S568">
        <v>0</v>
      </c>
      <c r="T568">
        <f t="shared" si="216"/>
        <v>0</v>
      </c>
      <c r="U568" s="2"/>
      <c r="X568" t="str">
        <f t="shared" si="217"/>
        <v>0</v>
      </c>
      <c r="Y568" t="str">
        <f t="shared" si="218"/>
        <v>0</v>
      </c>
      <c r="Z568" t="str">
        <f t="shared" si="219"/>
        <v>0</v>
      </c>
      <c r="AA568" t="str">
        <f t="shared" si="220"/>
        <v>0</v>
      </c>
      <c r="AB568" t="str">
        <f t="shared" si="221"/>
        <v>0</v>
      </c>
      <c r="AC568" t="str">
        <f t="shared" si="222"/>
        <v>0</v>
      </c>
      <c r="AD568" t="str">
        <f t="shared" si="223"/>
        <v>1</v>
      </c>
      <c r="AE568" t="str">
        <f t="shared" si="224"/>
        <v>0</v>
      </c>
      <c r="AF568" t="str">
        <f t="shared" si="225"/>
        <v>0</v>
      </c>
      <c r="AG568" t="str">
        <f t="shared" si="226"/>
        <v>0</v>
      </c>
      <c r="AH568" t="str">
        <f t="shared" si="227"/>
        <v>0</v>
      </c>
      <c r="AI568" t="str">
        <f t="shared" si="228"/>
        <v>0</v>
      </c>
      <c r="AK568" t="str">
        <f t="shared" si="229"/>
        <v>0</v>
      </c>
      <c r="AL568" t="str">
        <f t="shared" si="230"/>
        <v>0</v>
      </c>
      <c r="AM568" t="str">
        <f t="shared" si="231"/>
        <v>1</v>
      </c>
      <c r="AN568" t="str">
        <f t="shared" si="232"/>
        <v>0</v>
      </c>
      <c r="AO568" t="str">
        <f t="shared" si="233"/>
        <v>0</v>
      </c>
      <c r="AP568" t="str">
        <f t="shared" si="234"/>
        <v>1</v>
      </c>
      <c r="AQ568" t="str">
        <f t="shared" si="235"/>
        <v>0</v>
      </c>
      <c r="AR568" t="str">
        <f t="shared" si="236"/>
        <v>0</v>
      </c>
      <c r="AS568" t="str">
        <f t="shared" si="240"/>
        <v>0</v>
      </c>
      <c r="AT568" t="str">
        <f t="shared" si="237"/>
        <v>0</v>
      </c>
      <c r="AV568" t="str">
        <f t="shared" si="238"/>
        <v>0</v>
      </c>
      <c r="AW568" t="str">
        <f t="shared" si="239"/>
        <v>0</v>
      </c>
      <c r="BD568" t="str">
        <f t="shared" si="241"/>
        <v>0010010000</v>
      </c>
      <c r="BE568" t="str">
        <f t="shared" si="242"/>
        <v>0</v>
      </c>
    </row>
    <row r="569" spans="1:57" x14ac:dyDescent="0.45">
      <c r="A569" t="s">
        <v>17</v>
      </c>
      <c r="B569" t="s">
        <v>18</v>
      </c>
      <c r="C569">
        <v>4.96</v>
      </c>
      <c r="D569">
        <v>1</v>
      </c>
      <c r="E569">
        <v>234171</v>
      </c>
      <c r="F569">
        <v>16</v>
      </c>
      <c r="G569" t="s">
        <v>19</v>
      </c>
      <c r="H569" t="s">
        <v>118</v>
      </c>
      <c r="I569" t="s">
        <v>34</v>
      </c>
      <c r="J569">
        <v>8</v>
      </c>
      <c r="K569" t="s">
        <v>134</v>
      </c>
      <c r="L569" t="s">
        <v>23</v>
      </c>
      <c r="M569">
        <v>25.6</v>
      </c>
      <c r="N569" t="s">
        <v>24</v>
      </c>
      <c r="O569" s="1">
        <v>43651</v>
      </c>
      <c r="P569" t="s">
        <v>25</v>
      </c>
      <c r="Q569" t="s">
        <v>26</v>
      </c>
      <c r="S569">
        <v>3.2</v>
      </c>
      <c r="T569">
        <f t="shared" si="216"/>
        <v>3.2</v>
      </c>
      <c r="U569" s="2"/>
      <c r="X569" t="str">
        <f t="shared" si="217"/>
        <v>0</v>
      </c>
      <c r="Y569" t="str">
        <f t="shared" si="218"/>
        <v>0</v>
      </c>
      <c r="Z569" t="str">
        <f t="shared" si="219"/>
        <v>0</v>
      </c>
      <c r="AA569" t="str">
        <f t="shared" si="220"/>
        <v>0</v>
      </c>
      <c r="AB569" t="str">
        <f t="shared" si="221"/>
        <v>0</v>
      </c>
      <c r="AC569" t="str">
        <f t="shared" si="222"/>
        <v>0</v>
      </c>
      <c r="AD569" t="str">
        <f t="shared" si="223"/>
        <v>1</v>
      </c>
      <c r="AE569" t="str">
        <f t="shared" si="224"/>
        <v>0</v>
      </c>
      <c r="AF569" t="str">
        <f t="shared" si="225"/>
        <v>0</v>
      </c>
      <c r="AG569" t="str">
        <f t="shared" si="226"/>
        <v>0</v>
      </c>
      <c r="AH569" t="str">
        <f t="shared" si="227"/>
        <v>0</v>
      </c>
      <c r="AI569" t="str">
        <f t="shared" si="228"/>
        <v>0</v>
      </c>
      <c r="AK569" t="str">
        <f t="shared" si="229"/>
        <v>0</v>
      </c>
      <c r="AL569" t="str">
        <f t="shared" si="230"/>
        <v>0</v>
      </c>
      <c r="AM569" t="str">
        <f t="shared" si="231"/>
        <v>1</v>
      </c>
      <c r="AN569" t="str">
        <f t="shared" si="232"/>
        <v>0</v>
      </c>
      <c r="AO569" t="str">
        <f t="shared" si="233"/>
        <v>0</v>
      </c>
      <c r="AP569" t="str">
        <f t="shared" si="234"/>
        <v>0</v>
      </c>
      <c r="AQ569" t="str">
        <f t="shared" si="235"/>
        <v>0</v>
      </c>
      <c r="AR569" t="str">
        <f t="shared" si="236"/>
        <v>1</v>
      </c>
      <c r="AS569" t="str">
        <f t="shared" si="240"/>
        <v>0</v>
      </c>
      <c r="AT569" t="str">
        <f t="shared" si="237"/>
        <v>0</v>
      </c>
      <c r="AV569" t="str">
        <f t="shared" si="238"/>
        <v>0</v>
      </c>
      <c r="AW569" t="str">
        <f t="shared" si="239"/>
        <v>0</v>
      </c>
      <c r="BD569" t="str">
        <f t="shared" si="241"/>
        <v>0010000100</v>
      </c>
      <c r="BE569" t="str">
        <f t="shared" si="242"/>
        <v>0</v>
      </c>
    </row>
    <row r="570" spans="1:57" x14ac:dyDescent="0.45">
      <c r="A570" t="s">
        <v>17</v>
      </c>
      <c r="B570" t="s">
        <v>18</v>
      </c>
      <c r="C570">
        <v>5</v>
      </c>
      <c r="D570">
        <v>1</v>
      </c>
      <c r="E570">
        <v>234171</v>
      </c>
      <c r="F570">
        <v>30</v>
      </c>
      <c r="G570" t="s">
        <v>19</v>
      </c>
      <c r="H570" t="s">
        <v>38</v>
      </c>
      <c r="I570" t="s">
        <v>21</v>
      </c>
      <c r="J570">
        <v>8</v>
      </c>
      <c r="K570" t="s">
        <v>134</v>
      </c>
      <c r="L570" t="s">
        <v>23</v>
      </c>
      <c r="M570">
        <v>26.4</v>
      </c>
      <c r="N570" t="s">
        <v>24</v>
      </c>
      <c r="O570" s="1">
        <v>43651</v>
      </c>
      <c r="P570" t="s">
        <v>25</v>
      </c>
      <c r="Q570" t="s">
        <v>26</v>
      </c>
      <c r="S570">
        <v>3.3</v>
      </c>
      <c r="T570">
        <f t="shared" si="216"/>
        <v>3.3</v>
      </c>
      <c r="U570" s="2"/>
      <c r="X570" t="str">
        <f t="shared" si="217"/>
        <v>0</v>
      </c>
      <c r="Y570" t="str">
        <f t="shared" si="218"/>
        <v>0</v>
      </c>
      <c r="Z570" t="str">
        <f t="shared" si="219"/>
        <v>0</v>
      </c>
      <c r="AA570" t="str">
        <f t="shared" si="220"/>
        <v>0</v>
      </c>
      <c r="AB570" t="str">
        <f t="shared" si="221"/>
        <v>0</v>
      </c>
      <c r="AC570" t="str">
        <f t="shared" si="222"/>
        <v>0</v>
      </c>
      <c r="AD570" t="str">
        <f t="shared" si="223"/>
        <v>1</v>
      </c>
      <c r="AE570" t="str">
        <f t="shared" si="224"/>
        <v>0</v>
      </c>
      <c r="AF570" t="str">
        <f t="shared" si="225"/>
        <v>0</v>
      </c>
      <c r="AG570" t="str">
        <f t="shared" si="226"/>
        <v>0</v>
      </c>
      <c r="AH570" t="str">
        <f t="shared" si="227"/>
        <v>0</v>
      </c>
      <c r="AI570" t="str">
        <f t="shared" si="228"/>
        <v>0</v>
      </c>
      <c r="AK570" t="str">
        <f t="shared" si="229"/>
        <v>0</v>
      </c>
      <c r="AL570" t="str">
        <f t="shared" si="230"/>
        <v>0</v>
      </c>
      <c r="AM570" t="str">
        <f t="shared" si="231"/>
        <v>1</v>
      </c>
      <c r="AN570" t="str">
        <f t="shared" si="232"/>
        <v>0</v>
      </c>
      <c r="AO570" t="str">
        <f t="shared" si="233"/>
        <v>0</v>
      </c>
      <c r="AP570" t="str">
        <f t="shared" si="234"/>
        <v>1</v>
      </c>
      <c r="AQ570" t="str">
        <f t="shared" si="235"/>
        <v>0</v>
      </c>
      <c r="AR570" t="str">
        <f t="shared" si="236"/>
        <v>0</v>
      </c>
      <c r="AS570" t="str">
        <f t="shared" si="240"/>
        <v>0</v>
      </c>
      <c r="AT570" t="str">
        <f t="shared" si="237"/>
        <v>0</v>
      </c>
      <c r="AV570" t="str">
        <f t="shared" si="238"/>
        <v>0</v>
      </c>
      <c r="AW570" t="str">
        <f t="shared" si="239"/>
        <v>0</v>
      </c>
      <c r="BD570" t="str">
        <f t="shared" si="241"/>
        <v>0010010000</v>
      </c>
      <c r="BE570" t="str">
        <f t="shared" si="242"/>
        <v>0</v>
      </c>
    </row>
    <row r="571" spans="1:57" x14ac:dyDescent="0.45">
      <c r="A571" t="s">
        <v>17</v>
      </c>
      <c r="B571" t="s">
        <v>18</v>
      </c>
      <c r="C571">
        <v>5.34</v>
      </c>
      <c r="D571">
        <v>1</v>
      </c>
      <c r="E571">
        <v>234171</v>
      </c>
      <c r="F571">
        <v>39</v>
      </c>
      <c r="G571" t="s">
        <v>19</v>
      </c>
      <c r="H571" t="s">
        <v>90</v>
      </c>
      <c r="I571" t="s">
        <v>21</v>
      </c>
      <c r="J571">
        <v>8</v>
      </c>
      <c r="K571" t="s">
        <v>134</v>
      </c>
      <c r="L571" t="s">
        <v>23</v>
      </c>
      <c r="M571">
        <v>26.8</v>
      </c>
      <c r="N571" t="s">
        <v>24</v>
      </c>
      <c r="O571" s="1">
        <v>43651</v>
      </c>
      <c r="P571" t="s">
        <v>25</v>
      </c>
      <c r="Q571" t="s">
        <v>26</v>
      </c>
      <c r="S571">
        <v>3.55</v>
      </c>
      <c r="T571">
        <f t="shared" si="216"/>
        <v>3.35</v>
      </c>
      <c r="U571" s="2"/>
      <c r="X571" t="str">
        <f t="shared" si="217"/>
        <v>0</v>
      </c>
      <c r="Y571" t="str">
        <f t="shared" si="218"/>
        <v>0</v>
      </c>
      <c r="Z571" t="str">
        <f t="shared" si="219"/>
        <v>0</v>
      </c>
      <c r="AA571" t="str">
        <f t="shared" si="220"/>
        <v>0</v>
      </c>
      <c r="AB571" t="str">
        <f t="shared" si="221"/>
        <v>0</v>
      </c>
      <c r="AC571" t="str">
        <f t="shared" si="222"/>
        <v>0</v>
      </c>
      <c r="AD571" t="str">
        <f t="shared" si="223"/>
        <v>1</v>
      </c>
      <c r="AE571" t="str">
        <f t="shared" si="224"/>
        <v>0</v>
      </c>
      <c r="AF571" t="str">
        <f t="shared" si="225"/>
        <v>0</v>
      </c>
      <c r="AG571" t="str">
        <f t="shared" si="226"/>
        <v>0</v>
      </c>
      <c r="AH571" t="str">
        <f t="shared" si="227"/>
        <v>0</v>
      </c>
      <c r="AI571" t="str">
        <f t="shared" si="228"/>
        <v>0</v>
      </c>
      <c r="AK571" t="str">
        <f t="shared" si="229"/>
        <v>0</v>
      </c>
      <c r="AL571" t="str">
        <f t="shared" si="230"/>
        <v>0</v>
      </c>
      <c r="AM571" t="str">
        <f t="shared" si="231"/>
        <v>1</v>
      </c>
      <c r="AN571" t="str">
        <f t="shared" si="232"/>
        <v>0</v>
      </c>
      <c r="AO571" t="str">
        <f t="shared" si="233"/>
        <v>0</v>
      </c>
      <c r="AP571" t="str">
        <f t="shared" si="234"/>
        <v>1</v>
      </c>
      <c r="AQ571" t="str">
        <f t="shared" si="235"/>
        <v>0</v>
      </c>
      <c r="AR571" t="str">
        <f t="shared" si="236"/>
        <v>0</v>
      </c>
      <c r="AS571" t="str">
        <f t="shared" si="240"/>
        <v>0</v>
      </c>
      <c r="AT571" t="str">
        <f t="shared" si="237"/>
        <v>1</v>
      </c>
      <c r="AV571" t="str">
        <f t="shared" si="238"/>
        <v>0</v>
      </c>
      <c r="AW571" t="str">
        <f t="shared" si="239"/>
        <v>0</v>
      </c>
      <c r="BD571" t="str">
        <f t="shared" si="241"/>
        <v>0010010001</v>
      </c>
      <c r="BE571" t="str">
        <f t="shared" si="242"/>
        <v>0</v>
      </c>
    </row>
    <row r="572" spans="1:57" x14ac:dyDescent="0.45">
      <c r="A572" t="s">
        <v>17</v>
      </c>
      <c r="B572" t="s">
        <v>18</v>
      </c>
      <c r="C572">
        <v>6.78</v>
      </c>
      <c r="D572">
        <v>1</v>
      </c>
      <c r="E572">
        <v>234171</v>
      </c>
      <c r="F572">
        <v>7</v>
      </c>
      <c r="G572" t="s">
        <v>19</v>
      </c>
      <c r="H572" t="s">
        <v>74</v>
      </c>
      <c r="I572" t="s">
        <v>34</v>
      </c>
      <c r="J572">
        <v>8</v>
      </c>
      <c r="K572" t="s">
        <v>134</v>
      </c>
      <c r="L572" t="s">
        <v>23</v>
      </c>
      <c r="M572">
        <v>27.2</v>
      </c>
      <c r="N572" t="s">
        <v>24</v>
      </c>
      <c r="O572" s="1">
        <v>43651</v>
      </c>
      <c r="P572" t="s">
        <v>25</v>
      </c>
      <c r="Q572" t="s">
        <v>26</v>
      </c>
      <c r="S572">
        <v>3.4</v>
      </c>
      <c r="T572">
        <f t="shared" si="216"/>
        <v>3.4</v>
      </c>
      <c r="U572" s="2"/>
      <c r="X572" t="str">
        <f t="shared" si="217"/>
        <v>0</v>
      </c>
      <c r="Y572" t="str">
        <f t="shared" si="218"/>
        <v>0</v>
      </c>
      <c r="Z572" t="str">
        <f t="shared" si="219"/>
        <v>0</v>
      </c>
      <c r="AA572" t="str">
        <f t="shared" si="220"/>
        <v>0</v>
      </c>
      <c r="AB572" t="str">
        <f t="shared" si="221"/>
        <v>0</v>
      </c>
      <c r="AC572" t="str">
        <f t="shared" si="222"/>
        <v>0</v>
      </c>
      <c r="AD572" t="str">
        <f t="shared" si="223"/>
        <v>1</v>
      </c>
      <c r="AE572" t="str">
        <f t="shared" si="224"/>
        <v>0</v>
      </c>
      <c r="AF572" t="str">
        <f t="shared" si="225"/>
        <v>0</v>
      </c>
      <c r="AG572" t="str">
        <f t="shared" si="226"/>
        <v>0</v>
      </c>
      <c r="AH572" t="str">
        <f t="shared" si="227"/>
        <v>0</v>
      </c>
      <c r="AI572" t="str">
        <f t="shared" si="228"/>
        <v>0</v>
      </c>
      <c r="AK572" t="str">
        <f t="shared" si="229"/>
        <v>0</v>
      </c>
      <c r="AL572" t="str">
        <f t="shared" si="230"/>
        <v>0</v>
      </c>
      <c r="AM572" t="str">
        <f t="shared" si="231"/>
        <v>1</v>
      </c>
      <c r="AN572" t="str">
        <f t="shared" si="232"/>
        <v>0</v>
      </c>
      <c r="AO572" t="str">
        <f t="shared" si="233"/>
        <v>0</v>
      </c>
      <c r="AP572" t="str">
        <f t="shared" si="234"/>
        <v>0</v>
      </c>
      <c r="AQ572" t="str">
        <f t="shared" si="235"/>
        <v>0</v>
      </c>
      <c r="AR572" t="str">
        <f t="shared" si="236"/>
        <v>1</v>
      </c>
      <c r="AS572" t="str">
        <f t="shared" si="240"/>
        <v>0</v>
      </c>
      <c r="AT572" t="str">
        <f t="shared" si="237"/>
        <v>0</v>
      </c>
      <c r="AV572" t="str">
        <f t="shared" si="238"/>
        <v>0</v>
      </c>
      <c r="AW572" t="str">
        <f t="shared" si="239"/>
        <v>0</v>
      </c>
      <c r="BD572" t="str">
        <f t="shared" si="241"/>
        <v>0010000100</v>
      </c>
      <c r="BE572" t="str">
        <f t="shared" si="242"/>
        <v>0</v>
      </c>
    </row>
    <row r="573" spans="1:57" x14ac:dyDescent="0.45">
      <c r="A573" t="s">
        <v>17</v>
      </c>
      <c r="B573" t="s">
        <v>18</v>
      </c>
      <c r="C573">
        <v>5.87</v>
      </c>
      <c r="D573">
        <v>1</v>
      </c>
      <c r="E573">
        <v>234171</v>
      </c>
      <c r="F573">
        <v>8</v>
      </c>
      <c r="G573" t="s">
        <v>19</v>
      </c>
      <c r="H573" t="s">
        <v>55</v>
      </c>
      <c r="I573" t="s">
        <v>34</v>
      </c>
      <c r="J573">
        <v>8</v>
      </c>
      <c r="K573" t="s">
        <v>134</v>
      </c>
      <c r="L573" t="s">
        <v>23</v>
      </c>
      <c r="M573">
        <v>27.2</v>
      </c>
      <c r="N573" t="s">
        <v>24</v>
      </c>
      <c r="O573" s="1">
        <v>43651</v>
      </c>
      <c r="P573" t="s">
        <v>25</v>
      </c>
      <c r="Q573" t="s">
        <v>26</v>
      </c>
      <c r="S573">
        <v>3.4</v>
      </c>
      <c r="T573">
        <f t="shared" si="216"/>
        <v>3.4</v>
      </c>
      <c r="U573" s="2"/>
      <c r="X573" t="str">
        <f t="shared" si="217"/>
        <v>0</v>
      </c>
      <c r="Y573" t="str">
        <f t="shared" si="218"/>
        <v>0</v>
      </c>
      <c r="Z573" t="str">
        <f t="shared" si="219"/>
        <v>0</v>
      </c>
      <c r="AA573" t="str">
        <f t="shared" si="220"/>
        <v>0</v>
      </c>
      <c r="AB573" t="str">
        <f t="shared" si="221"/>
        <v>0</v>
      </c>
      <c r="AC573" t="str">
        <f t="shared" si="222"/>
        <v>0</v>
      </c>
      <c r="AD573" t="str">
        <f t="shared" si="223"/>
        <v>1</v>
      </c>
      <c r="AE573" t="str">
        <f t="shared" si="224"/>
        <v>0</v>
      </c>
      <c r="AF573" t="str">
        <f t="shared" si="225"/>
        <v>0</v>
      </c>
      <c r="AG573" t="str">
        <f t="shared" si="226"/>
        <v>0</v>
      </c>
      <c r="AH573" t="str">
        <f t="shared" si="227"/>
        <v>0</v>
      </c>
      <c r="AI573" t="str">
        <f t="shared" si="228"/>
        <v>0</v>
      </c>
      <c r="AK573" t="str">
        <f t="shared" si="229"/>
        <v>0</v>
      </c>
      <c r="AL573" t="str">
        <f t="shared" si="230"/>
        <v>0</v>
      </c>
      <c r="AM573" t="str">
        <f t="shared" si="231"/>
        <v>1</v>
      </c>
      <c r="AN573" t="str">
        <f t="shared" si="232"/>
        <v>0</v>
      </c>
      <c r="AO573" t="str">
        <f t="shared" si="233"/>
        <v>0</v>
      </c>
      <c r="AP573" t="str">
        <f t="shared" si="234"/>
        <v>0</v>
      </c>
      <c r="AQ573" t="str">
        <f t="shared" si="235"/>
        <v>0</v>
      </c>
      <c r="AR573" t="str">
        <f t="shared" si="236"/>
        <v>1</v>
      </c>
      <c r="AS573" t="str">
        <f t="shared" si="240"/>
        <v>0</v>
      </c>
      <c r="AT573" t="str">
        <f t="shared" si="237"/>
        <v>0</v>
      </c>
      <c r="AV573" t="str">
        <f t="shared" si="238"/>
        <v>0</v>
      </c>
      <c r="AW573" t="str">
        <f t="shared" si="239"/>
        <v>0</v>
      </c>
      <c r="BD573" t="str">
        <f t="shared" si="241"/>
        <v>0010000100</v>
      </c>
      <c r="BE573" t="str">
        <f t="shared" si="242"/>
        <v>0</v>
      </c>
    </row>
    <row r="574" spans="1:57" x14ac:dyDescent="0.45">
      <c r="A574" t="s">
        <v>17</v>
      </c>
      <c r="B574" t="s">
        <v>18</v>
      </c>
      <c r="C574">
        <v>6.84</v>
      </c>
      <c r="D574">
        <v>1</v>
      </c>
      <c r="E574">
        <v>234171</v>
      </c>
      <c r="F574">
        <v>9</v>
      </c>
      <c r="G574" t="s">
        <v>19</v>
      </c>
      <c r="H574" t="s">
        <v>72</v>
      </c>
      <c r="I574" t="s">
        <v>34</v>
      </c>
      <c r="J574">
        <v>8</v>
      </c>
      <c r="K574" t="s">
        <v>134</v>
      </c>
      <c r="L574" t="s">
        <v>23</v>
      </c>
      <c r="M574">
        <v>27.2</v>
      </c>
      <c r="N574" t="s">
        <v>24</v>
      </c>
      <c r="O574" s="1">
        <v>43651</v>
      </c>
      <c r="P574" t="s">
        <v>25</v>
      </c>
      <c r="Q574" t="s">
        <v>26</v>
      </c>
      <c r="S574">
        <v>3.4</v>
      </c>
      <c r="T574">
        <f t="shared" si="216"/>
        <v>3.4</v>
      </c>
      <c r="U574" s="2"/>
      <c r="X574" t="str">
        <f t="shared" si="217"/>
        <v>0</v>
      </c>
      <c r="Y574" t="str">
        <f t="shared" si="218"/>
        <v>0</v>
      </c>
      <c r="Z574" t="str">
        <f t="shared" si="219"/>
        <v>0</v>
      </c>
      <c r="AA574" t="str">
        <f t="shared" si="220"/>
        <v>0</v>
      </c>
      <c r="AB574" t="str">
        <f t="shared" si="221"/>
        <v>0</v>
      </c>
      <c r="AC574" t="str">
        <f t="shared" si="222"/>
        <v>0</v>
      </c>
      <c r="AD574" t="str">
        <f t="shared" si="223"/>
        <v>1</v>
      </c>
      <c r="AE574" t="str">
        <f t="shared" si="224"/>
        <v>0</v>
      </c>
      <c r="AF574" t="str">
        <f t="shared" si="225"/>
        <v>0</v>
      </c>
      <c r="AG574" t="str">
        <f t="shared" si="226"/>
        <v>0</v>
      </c>
      <c r="AH574" t="str">
        <f t="shared" si="227"/>
        <v>0</v>
      </c>
      <c r="AI574" t="str">
        <f t="shared" si="228"/>
        <v>0</v>
      </c>
      <c r="AK574" t="str">
        <f t="shared" si="229"/>
        <v>0</v>
      </c>
      <c r="AL574" t="str">
        <f t="shared" si="230"/>
        <v>0</v>
      </c>
      <c r="AM574" t="str">
        <f t="shared" si="231"/>
        <v>1</v>
      </c>
      <c r="AN574" t="str">
        <f t="shared" si="232"/>
        <v>0</v>
      </c>
      <c r="AO574" t="str">
        <f t="shared" si="233"/>
        <v>0</v>
      </c>
      <c r="AP574" t="str">
        <f t="shared" si="234"/>
        <v>0</v>
      </c>
      <c r="AQ574" t="str">
        <f t="shared" si="235"/>
        <v>0</v>
      </c>
      <c r="AR574" t="str">
        <f t="shared" si="236"/>
        <v>1</v>
      </c>
      <c r="AS574" t="str">
        <f t="shared" si="240"/>
        <v>0</v>
      </c>
      <c r="AT574" t="str">
        <f t="shared" si="237"/>
        <v>0</v>
      </c>
      <c r="AV574" t="str">
        <f t="shared" si="238"/>
        <v>0</v>
      </c>
      <c r="AW574" t="str">
        <f t="shared" si="239"/>
        <v>0</v>
      </c>
      <c r="BD574" t="str">
        <f t="shared" si="241"/>
        <v>0010000100</v>
      </c>
      <c r="BE574" t="str">
        <f t="shared" si="242"/>
        <v>0</v>
      </c>
    </row>
    <row r="575" spans="1:57" x14ac:dyDescent="0.45">
      <c r="A575" t="s">
        <v>17</v>
      </c>
      <c r="B575" t="s">
        <v>18</v>
      </c>
      <c r="C575">
        <v>5.44</v>
      </c>
      <c r="D575">
        <v>1</v>
      </c>
      <c r="E575">
        <v>234171</v>
      </c>
      <c r="F575">
        <v>1</v>
      </c>
      <c r="G575" t="s">
        <v>19</v>
      </c>
      <c r="H575" t="s">
        <v>76</v>
      </c>
      <c r="I575" t="s">
        <v>34</v>
      </c>
      <c r="J575">
        <v>8</v>
      </c>
      <c r="K575" t="s">
        <v>134</v>
      </c>
      <c r="L575" t="s">
        <v>23</v>
      </c>
      <c r="M575">
        <v>27.2</v>
      </c>
      <c r="N575" t="s">
        <v>24</v>
      </c>
      <c r="O575" s="1">
        <v>43651</v>
      </c>
      <c r="P575" t="s">
        <v>25</v>
      </c>
      <c r="Q575" t="s">
        <v>26</v>
      </c>
      <c r="S575">
        <v>3.4</v>
      </c>
      <c r="T575">
        <f t="shared" si="216"/>
        <v>3.4</v>
      </c>
      <c r="U575" s="2"/>
      <c r="X575" t="str">
        <f t="shared" si="217"/>
        <v>0</v>
      </c>
      <c r="Y575" t="str">
        <f t="shared" si="218"/>
        <v>0</v>
      </c>
      <c r="Z575" t="str">
        <f t="shared" si="219"/>
        <v>0</v>
      </c>
      <c r="AA575" t="str">
        <f t="shared" si="220"/>
        <v>0</v>
      </c>
      <c r="AB575" t="str">
        <f t="shared" si="221"/>
        <v>0</v>
      </c>
      <c r="AC575" t="str">
        <f t="shared" si="222"/>
        <v>0</v>
      </c>
      <c r="AD575" t="str">
        <f t="shared" si="223"/>
        <v>1</v>
      </c>
      <c r="AE575" t="str">
        <f t="shared" si="224"/>
        <v>0</v>
      </c>
      <c r="AF575" t="str">
        <f t="shared" si="225"/>
        <v>0</v>
      </c>
      <c r="AG575" t="str">
        <f t="shared" si="226"/>
        <v>0</v>
      </c>
      <c r="AH575" t="str">
        <f t="shared" si="227"/>
        <v>0</v>
      </c>
      <c r="AI575" t="str">
        <f t="shared" si="228"/>
        <v>0</v>
      </c>
      <c r="AK575" t="str">
        <f t="shared" si="229"/>
        <v>0</v>
      </c>
      <c r="AL575" t="str">
        <f t="shared" si="230"/>
        <v>0</v>
      </c>
      <c r="AM575" t="str">
        <f t="shared" si="231"/>
        <v>1</v>
      </c>
      <c r="AN575" t="str">
        <f t="shared" si="232"/>
        <v>0</v>
      </c>
      <c r="AO575" t="str">
        <f t="shared" si="233"/>
        <v>0</v>
      </c>
      <c r="AP575" t="str">
        <f t="shared" si="234"/>
        <v>0</v>
      </c>
      <c r="AQ575" t="str">
        <f t="shared" si="235"/>
        <v>0</v>
      </c>
      <c r="AR575" t="str">
        <f t="shared" si="236"/>
        <v>1</v>
      </c>
      <c r="AS575" t="str">
        <f t="shared" si="240"/>
        <v>0</v>
      </c>
      <c r="AT575" t="str">
        <f t="shared" si="237"/>
        <v>0</v>
      </c>
      <c r="AV575" t="str">
        <f t="shared" si="238"/>
        <v>0</v>
      </c>
      <c r="AW575" t="str">
        <f t="shared" si="239"/>
        <v>0</v>
      </c>
      <c r="BD575" t="str">
        <f t="shared" si="241"/>
        <v>0010000100</v>
      </c>
      <c r="BE575" t="str">
        <f t="shared" si="242"/>
        <v>0</v>
      </c>
    </row>
    <row r="576" spans="1:57" x14ac:dyDescent="0.45">
      <c r="A576" t="s">
        <v>17</v>
      </c>
      <c r="B576" t="s">
        <v>18</v>
      </c>
      <c r="C576">
        <v>6.78</v>
      </c>
      <c r="D576">
        <v>1</v>
      </c>
      <c r="E576">
        <v>234171</v>
      </c>
      <c r="F576">
        <v>35</v>
      </c>
      <c r="G576" t="s">
        <v>19</v>
      </c>
      <c r="H576" t="s">
        <v>106</v>
      </c>
      <c r="I576" t="s">
        <v>21</v>
      </c>
      <c r="J576">
        <v>8</v>
      </c>
      <c r="K576" t="s">
        <v>134</v>
      </c>
      <c r="L576" t="s">
        <v>23</v>
      </c>
      <c r="M576">
        <v>28.4</v>
      </c>
      <c r="N576" t="s">
        <v>24</v>
      </c>
      <c r="O576" s="1">
        <v>43651</v>
      </c>
      <c r="P576" t="s">
        <v>25</v>
      </c>
      <c r="Q576" t="s">
        <v>26</v>
      </c>
      <c r="S576">
        <v>3.55</v>
      </c>
      <c r="T576">
        <f t="shared" si="216"/>
        <v>3.55</v>
      </c>
      <c r="U576" s="2"/>
      <c r="X576" t="str">
        <f t="shared" si="217"/>
        <v>0</v>
      </c>
      <c r="Y576" t="str">
        <f t="shared" si="218"/>
        <v>0</v>
      </c>
      <c r="Z576" t="str">
        <f t="shared" si="219"/>
        <v>0</v>
      </c>
      <c r="AA576" t="str">
        <f t="shared" si="220"/>
        <v>0</v>
      </c>
      <c r="AB576" t="str">
        <f t="shared" si="221"/>
        <v>0</v>
      </c>
      <c r="AC576" t="str">
        <f t="shared" si="222"/>
        <v>0</v>
      </c>
      <c r="AD576" t="str">
        <f t="shared" si="223"/>
        <v>1</v>
      </c>
      <c r="AE576" t="str">
        <f t="shared" si="224"/>
        <v>0</v>
      </c>
      <c r="AF576" t="str">
        <f t="shared" si="225"/>
        <v>0</v>
      </c>
      <c r="AG576" t="str">
        <f t="shared" si="226"/>
        <v>0</v>
      </c>
      <c r="AH576" t="str">
        <f t="shared" si="227"/>
        <v>0</v>
      </c>
      <c r="AI576" t="str">
        <f t="shared" si="228"/>
        <v>0</v>
      </c>
      <c r="AK576" t="str">
        <f t="shared" si="229"/>
        <v>0</v>
      </c>
      <c r="AL576" t="str">
        <f t="shared" si="230"/>
        <v>0</v>
      </c>
      <c r="AM576" t="str">
        <f t="shared" si="231"/>
        <v>1</v>
      </c>
      <c r="AN576" t="str">
        <f t="shared" si="232"/>
        <v>0</v>
      </c>
      <c r="AO576" t="str">
        <f t="shared" si="233"/>
        <v>0</v>
      </c>
      <c r="AP576" t="str">
        <f t="shared" si="234"/>
        <v>1</v>
      </c>
      <c r="AQ576" t="str">
        <f t="shared" si="235"/>
        <v>0</v>
      </c>
      <c r="AR576" t="str">
        <f t="shared" si="236"/>
        <v>0</v>
      </c>
      <c r="AS576" t="str">
        <f t="shared" si="240"/>
        <v>0</v>
      </c>
      <c r="AT576" t="str">
        <f t="shared" si="237"/>
        <v>0</v>
      </c>
      <c r="AV576" t="str">
        <f t="shared" si="238"/>
        <v>0</v>
      </c>
      <c r="AW576" t="str">
        <f t="shared" si="239"/>
        <v>0</v>
      </c>
      <c r="BD576" t="str">
        <f t="shared" si="241"/>
        <v>0010010000</v>
      </c>
      <c r="BE576" t="str">
        <f t="shared" si="242"/>
        <v>0</v>
      </c>
    </row>
    <row r="577" spans="1:57" x14ac:dyDescent="0.45">
      <c r="A577" t="s">
        <v>17</v>
      </c>
      <c r="B577" t="s">
        <v>18</v>
      </c>
      <c r="C577">
        <v>6.17</v>
      </c>
      <c r="D577">
        <v>1</v>
      </c>
      <c r="E577">
        <v>234171</v>
      </c>
      <c r="F577">
        <v>36</v>
      </c>
      <c r="G577" t="s">
        <v>19</v>
      </c>
      <c r="H577" t="s">
        <v>43</v>
      </c>
      <c r="I577" t="s">
        <v>21</v>
      </c>
      <c r="J577">
        <v>8</v>
      </c>
      <c r="K577" t="s">
        <v>134</v>
      </c>
      <c r="L577" t="s">
        <v>23</v>
      </c>
      <c r="M577">
        <v>28.4</v>
      </c>
      <c r="N577" t="s">
        <v>24</v>
      </c>
      <c r="O577" s="1">
        <v>43651</v>
      </c>
      <c r="P577" t="s">
        <v>25</v>
      </c>
      <c r="Q577" t="s">
        <v>26</v>
      </c>
      <c r="S577">
        <v>3.55</v>
      </c>
      <c r="T577">
        <f t="shared" si="216"/>
        <v>3.55</v>
      </c>
      <c r="U577" s="2"/>
      <c r="X577" t="str">
        <f t="shared" si="217"/>
        <v>0</v>
      </c>
      <c r="Y577" t="str">
        <f t="shared" si="218"/>
        <v>0</v>
      </c>
      <c r="Z577" t="str">
        <f t="shared" si="219"/>
        <v>0</v>
      </c>
      <c r="AA577" t="str">
        <f t="shared" si="220"/>
        <v>0</v>
      </c>
      <c r="AB577" t="str">
        <f t="shared" si="221"/>
        <v>0</v>
      </c>
      <c r="AC577" t="str">
        <f t="shared" si="222"/>
        <v>0</v>
      </c>
      <c r="AD577" t="str">
        <f t="shared" si="223"/>
        <v>1</v>
      </c>
      <c r="AE577" t="str">
        <f t="shared" si="224"/>
        <v>0</v>
      </c>
      <c r="AF577" t="str">
        <f t="shared" si="225"/>
        <v>0</v>
      </c>
      <c r="AG577" t="str">
        <f t="shared" si="226"/>
        <v>0</v>
      </c>
      <c r="AH577" t="str">
        <f t="shared" si="227"/>
        <v>0</v>
      </c>
      <c r="AI577" t="str">
        <f t="shared" si="228"/>
        <v>0</v>
      </c>
      <c r="AK577" t="str">
        <f t="shared" si="229"/>
        <v>0</v>
      </c>
      <c r="AL577" t="str">
        <f t="shared" si="230"/>
        <v>0</v>
      </c>
      <c r="AM577" t="str">
        <f t="shared" si="231"/>
        <v>1</v>
      </c>
      <c r="AN577" t="str">
        <f t="shared" si="232"/>
        <v>0</v>
      </c>
      <c r="AO577" t="str">
        <f t="shared" si="233"/>
        <v>0</v>
      </c>
      <c r="AP577" t="str">
        <f t="shared" si="234"/>
        <v>1</v>
      </c>
      <c r="AQ577" t="str">
        <f t="shared" si="235"/>
        <v>0</v>
      </c>
      <c r="AR577" t="str">
        <f t="shared" si="236"/>
        <v>0</v>
      </c>
      <c r="AS577" t="str">
        <f t="shared" si="240"/>
        <v>0</v>
      </c>
      <c r="AT577" t="str">
        <f t="shared" si="237"/>
        <v>0</v>
      </c>
      <c r="AV577" t="str">
        <f t="shared" si="238"/>
        <v>0</v>
      </c>
      <c r="AW577" t="str">
        <f t="shared" si="239"/>
        <v>0</v>
      </c>
      <c r="BD577" t="str">
        <f t="shared" si="241"/>
        <v>0010010000</v>
      </c>
      <c r="BE577" t="str">
        <f t="shared" si="242"/>
        <v>0</v>
      </c>
    </row>
    <row r="578" spans="1:57" x14ac:dyDescent="0.45">
      <c r="A578" t="s">
        <v>17</v>
      </c>
      <c r="B578" t="s">
        <v>18</v>
      </c>
      <c r="C578">
        <v>6.74</v>
      </c>
      <c r="D578">
        <v>1</v>
      </c>
      <c r="E578">
        <v>234171</v>
      </c>
      <c r="F578">
        <v>29</v>
      </c>
      <c r="G578" t="s">
        <v>19</v>
      </c>
      <c r="H578" t="s">
        <v>37</v>
      </c>
      <c r="I578" t="s">
        <v>28</v>
      </c>
      <c r="J578">
        <v>8</v>
      </c>
      <c r="K578" t="s">
        <v>134</v>
      </c>
      <c r="L578" t="s">
        <v>23</v>
      </c>
      <c r="M578">
        <v>28.8</v>
      </c>
      <c r="N578" t="s">
        <v>24</v>
      </c>
      <c r="O578" s="1">
        <v>43651</v>
      </c>
      <c r="P578" t="s">
        <v>25</v>
      </c>
      <c r="Q578" t="s">
        <v>26</v>
      </c>
      <c r="S578">
        <v>3.6</v>
      </c>
      <c r="T578">
        <f t="shared" ref="T578:T641" si="243">ROUND(M578/(J578),2)</f>
        <v>3.6</v>
      </c>
      <c r="U578" s="2"/>
      <c r="X578" t="str">
        <f t="shared" ref="X578:X641" si="244">IF(MONTH(O578)=1,"1","0")</f>
        <v>0</v>
      </c>
      <c r="Y578" t="str">
        <f t="shared" ref="Y578:Y641" si="245">IF(MONTH(O578)=2,"1","0")</f>
        <v>0</v>
      </c>
      <c r="Z578" t="str">
        <f t="shared" ref="Z578:Z641" si="246">IF(MONTH(O578)=3,"1","0")</f>
        <v>0</v>
      </c>
      <c r="AA578" t="str">
        <f t="shared" ref="AA578:AA641" si="247">IF(MONTH(O578)=4,"1","0")</f>
        <v>0</v>
      </c>
      <c r="AB578" t="str">
        <f t="shared" ref="AB578:AB641" si="248">IF(MONTH(O578)=5,"1","0")</f>
        <v>0</v>
      </c>
      <c r="AC578" t="str">
        <f t="shared" ref="AC578:AC641" si="249">IF(MONTH(O578)=6,"1","0")</f>
        <v>0</v>
      </c>
      <c r="AD578" t="str">
        <f t="shared" ref="AD578:AD641" si="250">IF(MONTH(O578)=7,"1","0")</f>
        <v>1</v>
      </c>
      <c r="AE578" t="str">
        <f t="shared" ref="AE578:AE641" si="251">IF(MONTH(O578)=8,"1","0")</f>
        <v>0</v>
      </c>
      <c r="AF578" t="str">
        <f t="shared" ref="AF578:AF641" si="252">IF(MONTH(O578)=9,"1","0")</f>
        <v>0</v>
      </c>
      <c r="AG578" t="str">
        <f t="shared" ref="AG578:AG641" si="253">IF(MONTH(O578)=10,"1","0")</f>
        <v>0</v>
      </c>
      <c r="AH578" t="str">
        <f t="shared" ref="AH578:AH641" si="254">IF(MONTH(O578)=11,"1","0")</f>
        <v>0</v>
      </c>
      <c r="AI578" t="str">
        <f t="shared" ref="AI578:AI641" si="255">IF(MONTH(O578)=12,"1","0")</f>
        <v>0</v>
      </c>
      <c r="AK578" t="str">
        <f t="shared" ref="AK578:AK641" si="256">IF(OR(AI578="1",X578="1",Y578="1"),"1","0")</f>
        <v>0</v>
      </c>
      <c r="AL578" t="str">
        <f t="shared" ref="AL578:AL641" si="257">IF(OR(Z578="1",AA578="1",AB578="1"),"1","0")</f>
        <v>0</v>
      </c>
      <c r="AM578" t="str">
        <f t="shared" ref="AM578:AM641" si="258">IF(OR(AC578="1",AD578="1",AE578="1"),"1","0")</f>
        <v>1</v>
      </c>
      <c r="AN578" t="str">
        <f t="shared" ref="AN578:AN641" si="259">IF(OR(AF578="1",AG578="1",AH578="1"),"1","0")</f>
        <v>0</v>
      </c>
      <c r="AO578" t="str">
        <f t="shared" ref="AO578:AO641" si="260">IF(I578="10","1","0")</f>
        <v>1</v>
      </c>
      <c r="AP578" t="str">
        <f t="shared" ref="AP578:AP641" si="261">IF(I578="11","1","0")</f>
        <v>0</v>
      </c>
      <c r="AQ578" t="str">
        <f t="shared" ref="AQ578:AQ641" si="262">IF(I578="12","1","0")</f>
        <v>0</v>
      </c>
      <c r="AR578" t="str">
        <f t="shared" ref="AR578:AR641" si="263">IF(I578="13","1","0")</f>
        <v>0</v>
      </c>
      <c r="AS578" t="str">
        <f t="shared" si="240"/>
        <v>0</v>
      </c>
      <c r="AT578" t="str">
        <f t="shared" ref="AT578:AT641" si="264">IF(S578&lt;&gt;T578,"1","0")</f>
        <v>0</v>
      </c>
      <c r="AV578" t="str">
        <f t="shared" ref="AV578:AV641" si="265">IF(J578&gt;=32,"1","0")</f>
        <v>0</v>
      </c>
      <c r="AW578" t="str">
        <f t="shared" ref="AW578:AW641" si="266">IF(M578&gt;40,"1","0")</f>
        <v>0</v>
      </c>
      <c r="BD578" t="str">
        <f t="shared" si="241"/>
        <v>0010100000</v>
      </c>
      <c r="BE578" t="str">
        <f t="shared" si="242"/>
        <v>0</v>
      </c>
    </row>
    <row r="579" spans="1:57" x14ac:dyDescent="0.45">
      <c r="A579" t="s">
        <v>17</v>
      </c>
      <c r="B579" t="s">
        <v>18</v>
      </c>
      <c r="C579">
        <v>8.34</v>
      </c>
      <c r="D579">
        <v>1</v>
      </c>
      <c r="E579">
        <v>234171</v>
      </c>
      <c r="F579">
        <v>23</v>
      </c>
      <c r="G579" t="s">
        <v>19</v>
      </c>
      <c r="H579" t="s">
        <v>46</v>
      </c>
      <c r="I579" t="s">
        <v>28</v>
      </c>
      <c r="J579">
        <v>8</v>
      </c>
      <c r="K579" t="s">
        <v>134</v>
      </c>
      <c r="L579" t="s">
        <v>23</v>
      </c>
      <c r="M579">
        <v>28.8</v>
      </c>
      <c r="N579" t="s">
        <v>24</v>
      </c>
      <c r="O579" s="1">
        <v>43651</v>
      </c>
      <c r="P579" t="s">
        <v>25</v>
      </c>
      <c r="Q579" t="s">
        <v>26</v>
      </c>
      <c r="S579">
        <v>3.6</v>
      </c>
      <c r="T579">
        <f t="shared" si="243"/>
        <v>3.6</v>
      </c>
      <c r="U579" s="2"/>
      <c r="X579" t="str">
        <f t="shared" si="244"/>
        <v>0</v>
      </c>
      <c r="Y579" t="str">
        <f t="shared" si="245"/>
        <v>0</v>
      </c>
      <c r="Z579" t="str">
        <f t="shared" si="246"/>
        <v>0</v>
      </c>
      <c r="AA579" t="str">
        <f t="shared" si="247"/>
        <v>0</v>
      </c>
      <c r="AB579" t="str">
        <f t="shared" si="248"/>
        <v>0</v>
      </c>
      <c r="AC579" t="str">
        <f t="shared" si="249"/>
        <v>0</v>
      </c>
      <c r="AD579" t="str">
        <f t="shared" si="250"/>
        <v>1</v>
      </c>
      <c r="AE579" t="str">
        <f t="shared" si="251"/>
        <v>0</v>
      </c>
      <c r="AF579" t="str">
        <f t="shared" si="252"/>
        <v>0</v>
      </c>
      <c r="AG579" t="str">
        <f t="shared" si="253"/>
        <v>0</v>
      </c>
      <c r="AH579" t="str">
        <f t="shared" si="254"/>
        <v>0</v>
      </c>
      <c r="AI579" t="str">
        <f t="shared" si="255"/>
        <v>0</v>
      </c>
      <c r="AK579" t="str">
        <f t="shared" si="256"/>
        <v>0</v>
      </c>
      <c r="AL579" t="str">
        <f t="shared" si="257"/>
        <v>0</v>
      </c>
      <c r="AM579" t="str">
        <f t="shared" si="258"/>
        <v>1</v>
      </c>
      <c r="AN579" t="str">
        <f t="shared" si="259"/>
        <v>0</v>
      </c>
      <c r="AO579" t="str">
        <f t="shared" si="260"/>
        <v>1</v>
      </c>
      <c r="AP579" t="str">
        <f t="shared" si="261"/>
        <v>0</v>
      </c>
      <c r="AQ579" t="str">
        <f t="shared" si="262"/>
        <v>0</v>
      </c>
      <c r="AR579" t="str">
        <f t="shared" si="263"/>
        <v>0</v>
      </c>
      <c r="AS579" t="str">
        <f t="shared" ref="AS579:AS642" si="267">IF(OR(I579="10",I579="11",I579="12",I579="13"),"0","1")</f>
        <v>0</v>
      </c>
      <c r="AT579" t="str">
        <f t="shared" si="264"/>
        <v>0</v>
      </c>
      <c r="AV579" t="str">
        <f t="shared" si="265"/>
        <v>0</v>
      </c>
      <c r="AW579" t="str">
        <f t="shared" si="266"/>
        <v>0</v>
      </c>
      <c r="BD579" t="str">
        <f t="shared" ref="BD579:BD642" si="268">_xlfn.CONCAT(AK579,,AL579,AM579,AN579,AO579,AP579,AQ579,AR579,AS579,AT579)</f>
        <v>0010100000</v>
      </c>
      <c r="BE579" t="str">
        <f t="shared" ref="BE579:BE642" si="269">AW579</f>
        <v>0</v>
      </c>
    </row>
    <row r="580" spans="1:57" x14ac:dyDescent="0.45">
      <c r="A580" t="s">
        <v>17</v>
      </c>
      <c r="B580" t="s">
        <v>18</v>
      </c>
      <c r="C580">
        <v>5.61</v>
      </c>
      <c r="D580">
        <v>1</v>
      </c>
      <c r="E580">
        <v>234171</v>
      </c>
      <c r="F580">
        <v>20</v>
      </c>
      <c r="G580" t="s">
        <v>19</v>
      </c>
      <c r="H580" t="s">
        <v>58</v>
      </c>
      <c r="I580" t="s">
        <v>28</v>
      </c>
      <c r="J580">
        <v>8</v>
      </c>
      <c r="K580" t="s">
        <v>134</v>
      </c>
      <c r="L580" t="s">
        <v>23</v>
      </c>
      <c r="M580">
        <v>28.8</v>
      </c>
      <c r="N580" t="s">
        <v>24</v>
      </c>
      <c r="O580" s="1">
        <v>43651</v>
      </c>
      <c r="P580" t="s">
        <v>25</v>
      </c>
      <c r="Q580" t="s">
        <v>26</v>
      </c>
      <c r="S580">
        <v>3.6</v>
      </c>
      <c r="T580">
        <f t="shared" si="243"/>
        <v>3.6</v>
      </c>
      <c r="U580" s="2"/>
      <c r="X580" t="str">
        <f t="shared" si="244"/>
        <v>0</v>
      </c>
      <c r="Y580" t="str">
        <f t="shared" si="245"/>
        <v>0</v>
      </c>
      <c r="Z580" t="str">
        <f t="shared" si="246"/>
        <v>0</v>
      </c>
      <c r="AA580" t="str">
        <f t="shared" si="247"/>
        <v>0</v>
      </c>
      <c r="AB580" t="str">
        <f t="shared" si="248"/>
        <v>0</v>
      </c>
      <c r="AC580" t="str">
        <f t="shared" si="249"/>
        <v>0</v>
      </c>
      <c r="AD580" t="str">
        <f t="shared" si="250"/>
        <v>1</v>
      </c>
      <c r="AE580" t="str">
        <f t="shared" si="251"/>
        <v>0</v>
      </c>
      <c r="AF580" t="str">
        <f t="shared" si="252"/>
        <v>0</v>
      </c>
      <c r="AG580" t="str">
        <f t="shared" si="253"/>
        <v>0</v>
      </c>
      <c r="AH580" t="str">
        <f t="shared" si="254"/>
        <v>0</v>
      </c>
      <c r="AI580" t="str">
        <f t="shared" si="255"/>
        <v>0</v>
      </c>
      <c r="AK580" t="str">
        <f t="shared" si="256"/>
        <v>0</v>
      </c>
      <c r="AL580" t="str">
        <f t="shared" si="257"/>
        <v>0</v>
      </c>
      <c r="AM580" t="str">
        <f t="shared" si="258"/>
        <v>1</v>
      </c>
      <c r="AN580" t="str">
        <f t="shared" si="259"/>
        <v>0</v>
      </c>
      <c r="AO580" t="str">
        <f t="shared" si="260"/>
        <v>1</v>
      </c>
      <c r="AP580" t="str">
        <f t="shared" si="261"/>
        <v>0</v>
      </c>
      <c r="AQ580" t="str">
        <f t="shared" si="262"/>
        <v>0</v>
      </c>
      <c r="AR580" t="str">
        <f t="shared" si="263"/>
        <v>0</v>
      </c>
      <c r="AS580" t="str">
        <f t="shared" si="267"/>
        <v>0</v>
      </c>
      <c r="AT580" t="str">
        <f t="shared" si="264"/>
        <v>0</v>
      </c>
      <c r="AV580" t="str">
        <f t="shared" si="265"/>
        <v>0</v>
      </c>
      <c r="AW580" t="str">
        <f t="shared" si="266"/>
        <v>0</v>
      </c>
      <c r="BD580" t="str">
        <f t="shared" si="268"/>
        <v>0010100000</v>
      </c>
      <c r="BE580" t="str">
        <f t="shared" si="269"/>
        <v>0</v>
      </c>
    </row>
    <row r="581" spans="1:57" x14ac:dyDescent="0.45">
      <c r="A581" t="s">
        <v>17</v>
      </c>
      <c r="B581" t="s">
        <v>18</v>
      </c>
      <c r="C581">
        <v>8.6</v>
      </c>
      <c r="D581">
        <v>1</v>
      </c>
      <c r="E581">
        <v>234171</v>
      </c>
      <c r="F581">
        <v>21</v>
      </c>
      <c r="G581" t="s">
        <v>19</v>
      </c>
      <c r="H581" t="s">
        <v>57</v>
      </c>
      <c r="I581" t="s">
        <v>28</v>
      </c>
      <c r="J581">
        <v>8</v>
      </c>
      <c r="K581" t="s">
        <v>134</v>
      </c>
      <c r="L581" t="s">
        <v>23</v>
      </c>
      <c r="M581">
        <v>28.8</v>
      </c>
      <c r="N581" t="s">
        <v>24</v>
      </c>
      <c r="O581" s="1">
        <v>43651</v>
      </c>
      <c r="P581" t="s">
        <v>25</v>
      </c>
      <c r="Q581" t="s">
        <v>26</v>
      </c>
      <c r="S581">
        <v>3.6</v>
      </c>
      <c r="T581">
        <f t="shared" si="243"/>
        <v>3.6</v>
      </c>
      <c r="U581" s="2"/>
      <c r="X581" t="str">
        <f t="shared" si="244"/>
        <v>0</v>
      </c>
      <c r="Y581" t="str">
        <f t="shared" si="245"/>
        <v>0</v>
      </c>
      <c r="Z581" t="str">
        <f t="shared" si="246"/>
        <v>0</v>
      </c>
      <c r="AA581" t="str">
        <f t="shared" si="247"/>
        <v>0</v>
      </c>
      <c r="AB581" t="str">
        <f t="shared" si="248"/>
        <v>0</v>
      </c>
      <c r="AC581" t="str">
        <f t="shared" si="249"/>
        <v>0</v>
      </c>
      <c r="AD581" t="str">
        <f t="shared" si="250"/>
        <v>1</v>
      </c>
      <c r="AE581" t="str">
        <f t="shared" si="251"/>
        <v>0</v>
      </c>
      <c r="AF581" t="str">
        <f t="shared" si="252"/>
        <v>0</v>
      </c>
      <c r="AG581" t="str">
        <f t="shared" si="253"/>
        <v>0</v>
      </c>
      <c r="AH581" t="str">
        <f t="shared" si="254"/>
        <v>0</v>
      </c>
      <c r="AI581" t="str">
        <f t="shared" si="255"/>
        <v>0</v>
      </c>
      <c r="AK581" t="str">
        <f t="shared" si="256"/>
        <v>0</v>
      </c>
      <c r="AL581" t="str">
        <f t="shared" si="257"/>
        <v>0</v>
      </c>
      <c r="AM581" t="str">
        <f t="shared" si="258"/>
        <v>1</v>
      </c>
      <c r="AN581" t="str">
        <f t="shared" si="259"/>
        <v>0</v>
      </c>
      <c r="AO581" t="str">
        <f t="shared" si="260"/>
        <v>1</v>
      </c>
      <c r="AP581" t="str">
        <f t="shared" si="261"/>
        <v>0</v>
      </c>
      <c r="AQ581" t="str">
        <f t="shared" si="262"/>
        <v>0</v>
      </c>
      <c r="AR581" t="str">
        <f t="shared" si="263"/>
        <v>0</v>
      </c>
      <c r="AS581" t="str">
        <f t="shared" si="267"/>
        <v>0</v>
      </c>
      <c r="AT581" t="str">
        <f t="shared" si="264"/>
        <v>0</v>
      </c>
      <c r="AV581" t="str">
        <f t="shared" si="265"/>
        <v>0</v>
      </c>
      <c r="AW581" t="str">
        <f t="shared" si="266"/>
        <v>0</v>
      </c>
      <c r="BD581" t="str">
        <f t="shared" si="268"/>
        <v>0010100000</v>
      </c>
      <c r="BE581" t="str">
        <f t="shared" si="269"/>
        <v>0</v>
      </c>
    </row>
    <row r="582" spans="1:57" x14ac:dyDescent="0.45">
      <c r="A582" t="s">
        <v>17</v>
      </c>
      <c r="B582" t="s">
        <v>18</v>
      </c>
      <c r="C582">
        <v>8.9499999999999993</v>
      </c>
      <c r="D582">
        <v>1</v>
      </c>
      <c r="E582">
        <v>234171</v>
      </c>
      <c r="F582">
        <v>22</v>
      </c>
      <c r="G582" t="s">
        <v>19</v>
      </c>
      <c r="H582" t="s">
        <v>67</v>
      </c>
      <c r="I582" t="s">
        <v>28</v>
      </c>
      <c r="J582">
        <v>8</v>
      </c>
      <c r="K582" t="s">
        <v>134</v>
      </c>
      <c r="L582" t="s">
        <v>23</v>
      </c>
      <c r="M582">
        <v>28.8</v>
      </c>
      <c r="N582" t="s">
        <v>24</v>
      </c>
      <c r="O582" s="1">
        <v>43651</v>
      </c>
      <c r="P582" t="s">
        <v>25</v>
      </c>
      <c r="Q582" t="s">
        <v>26</v>
      </c>
      <c r="S582">
        <v>3.6</v>
      </c>
      <c r="T582">
        <f t="shared" si="243"/>
        <v>3.6</v>
      </c>
      <c r="U582" s="2"/>
      <c r="X582" t="str">
        <f t="shared" si="244"/>
        <v>0</v>
      </c>
      <c r="Y582" t="str">
        <f t="shared" si="245"/>
        <v>0</v>
      </c>
      <c r="Z582" t="str">
        <f t="shared" si="246"/>
        <v>0</v>
      </c>
      <c r="AA582" t="str">
        <f t="shared" si="247"/>
        <v>0</v>
      </c>
      <c r="AB582" t="str">
        <f t="shared" si="248"/>
        <v>0</v>
      </c>
      <c r="AC582" t="str">
        <f t="shared" si="249"/>
        <v>0</v>
      </c>
      <c r="AD582" t="str">
        <f t="shared" si="250"/>
        <v>1</v>
      </c>
      <c r="AE582" t="str">
        <f t="shared" si="251"/>
        <v>0</v>
      </c>
      <c r="AF582" t="str">
        <f t="shared" si="252"/>
        <v>0</v>
      </c>
      <c r="AG582" t="str">
        <f t="shared" si="253"/>
        <v>0</v>
      </c>
      <c r="AH582" t="str">
        <f t="shared" si="254"/>
        <v>0</v>
      </c>
      <c r="AI582" t="str">
        <f t="shared" si="255"/>
        <v>0</v>
      </c>
      <c r="AK582" t="str">
        <f t="shared" si="256"/>
        <v>0</v>
      </c>
      <c r="AL582" t="str">
        <f t="shared" si="257"/>
        <v>0</v>
      </c>
      <c r="AM582" t="str">
        <f t="shared" si="258"/>
        <v>1</v>
      </c>
      <c r="AN582" t="str">
        <f t="shared" si="259"/>
        <v>0</v>
      </c>
      <c r="AO582" t="str">
        <f t="shared" si="260"/>
        <v>1</v>
      </c>
      <c r="AP582" t="str">
        <f t="shared" si="261"/>
        <v>0</v>
      </c>
      <c r="AQ582" t="str">
        <f t="shared" si="262"/>
        <v>0</v>
      </c>
      <c r="AR582" t="str">
        <f t="shared" si="263"/>
        <v>0</v>
      </c>
      <c r="AS582" t="str">
        <f t="shared" si="267"/>
        <v>0</v>
      </c>
      <c r="AT582" t="str">
        <f t="shared" si="264"/>
        <v>0</v>
      </c>
      <c r="AV582" t="str">
        <f t="shared" si="265"/>
        <v>0</v>
      </c>
      <c r="AW582" t="str">
        <f t="shared" si="266"/>
        <v>0</v>
      </c>
      <c r="BD582" t="str">
        <f t="shared" si="268"/>
        <v>0010100000</v>
      </c>
      <c r="BE582" t="str">
        <f t="shared" si="269"/>
        <v>0</v>
      </c>
    </row>
    <row r="583" spans="1:57" x14ac:dyDescent="0.45">
      <c r="A583" t="s">
        <v>17</v>
      </c>
      <c r="B583" t="s">
        <v>18</v>
      </c>
      <c r="C583">
        <v>7.86</v>
      </c>
      <c r="D583">
        <v>1</v>
      </c>
      <c r="E583">
        <v>234171</v>
      </c>
      <c r="F583">
        <v>18</v>
      </c>
      <c r="G583" t="s">
        <v>19</v>
      </c>
      <c r="H583" t="s">
        <v>50</v>
      </c>
      <c r="I583" t="s">
        <v>28</v>
      </c>
      <c r="J583">
        <v>8</v>
      </c>
      <c r="K583" t="s">
        <v>134</v>
      </c>
      <c r="L583" t="s">
        <v>23</v>
      </c>
      <c r="M583">
        <v>28.8</v>
      </c>
      <c r="N583" t="s">
        <v>24</v>
      </c>
      <c r="O583" s="1">
        <v>43651</v>
      </c>
      <c r="P583" t="s">
        <v>25</v>
      </c>
      <c r="Q583" t="s">
        <v>26</v>
      </c>
      <c r="S583">
        <v>3.6</v>
      </c>
      <c r="T583">
        <f t="shared" si="243"/>
        <v>3.6</v>
      </c>
      <c r="U583" s="2"/>
      <c r="X583" t="str">
        <f t="shared" si="244"/>
        <v>0</v>
      </c>
      <c r="Y583" t="str">
        <f t="shared" si="245"/>
        <v>0</v>
      </c>
      <c r="Z583" t="str">
        <f t="shared" si="246"/>
        <v>0</v>
      </c>
      <c r="AA583" t="str">
        <f t="shared" si="247"/>
        <v>0</v>
      </c>
      <c r="AB583" t="str">
        <f t="shared" si="248"/>
        <v>0</v>
      </c>
      <c r="AC583" t="str">
        <f t="shared" si="249"/>
        <v>0</v>
      </c>
      <c r="AD583" t="str">
        <f t="shared" si="250"/>
        <v>1</v>
      </c>
      <c r="AE583" t="str">
        <f t="shared" si="251"/>
        <v>0</v>
      </c>
      <c r="AF583" t="str">
        <f t="shared" si="252"/>
        <v>0</v>
      </c>
      <c r="AG583" t="str">
        <f t="shared" si="253"/>
        <v>0</v>
      </c>
      <c r="AH583" t="str">
        <f t="shared" si="254"/>
        <v>0</v>
      </c>
      <c r="AI583" t="str">
        <f t="shared" si="255"/>
        <v>0</v>
      </c>
      <c r="AK583" t="str">
        <f t="shared" si="256"/>
        <v>0</v>
      </c>
      <c r="AL583" t="str">
        <f t="shared" si="257"/>
        <v>0</v>
      </c>
      <c r="AM583" t="str">
        <f t="shared" si="258"/>
        <v>1</v>
      </c>
      <c r="AN583" t="str">
        <f t="shared" si="259"/>
        <v>0</v>
      </c>
      <c r="AO583" t="str">
        <f t="shared" si="260"/>
        <v>1</v>
      </c>
      <c r="AP583" t="str">
        <f t="shared" si="261"/>
        <v>0</v>
      </c>
      <c r="AQ583" t="str">
        <f t="shared" si="262"/>
        <v>0</v>
      </c>
      <c r="AR583" t="str">
        <f t="shared" si="263"/>
        <v>0</v>
      </c>
      <c r="AS583" t="str">
        <f t="shared" si="267"/>
        <v>0</v>
      </c>
      <c r="AT583" t="str">
        <f t="shared" si="264"/>
        <v>0</v>
      </c>
      <c r="AV583" t="str">
        <f t="shared" si="265"/>
        <v>0</v>
      </c>
      <c r="AW583" t="str">
        <f t="shared" si="266"/>
        <v>0</v>
      </c>
      <c r="BD583" t="str">
        <f t="shared" si="268"/>
        <v>0010100000</v>
      </c>
      <c r="BE583" t="str">
        <f t="shared" si="269"/>
        <v>0</v>
      </c>
    </row>
    <row r="584" spans="1:57" x14ac:dyDescent="0.45">
      <c r="A584" t="s">
        <v>17</v>
      </c>
      <c r="B584" t="s">
        <v>18</v>
      </c>
      <c r="C584">
        <v>7.13</v>
      </c>
      <c r="D584">
        <v>1</v>
      </c>
      <c r="E584">
        <v>234171</v>
      </c>
      <c r="F584">
        <v>2</v>
      </c>
      <c r="G584" t="s">
        <v>19</v>
      </c>
      <c r="H584" t="s">
        <v>40</v>
      </c>
      <c r="I584" t="s">
        <v>34</v>
      </c>
      <c r="J584">
        <v>8</v>
      </c>
      <c r="K584" t="s">
        <v>134</v>
      </c>
      <c r="L584" t="s">
        <v>23</v>
      </c>
      <c r="M584">
        <v>29.2</v>
      </c>
      <c r="N584" t="s">
        <v>24</v>
      </c>
      <c r="O584" s="1">
        <v>43651</v>
      </c>
      <c r="P584" t="s">
        <v>25</v>
      </c>
      <c r="Q584" t="s">
        <v>26</v>
      </c>
      <c r="S584">
        <v>3.65</v>
      </c>
      <c r="T584">
        <f t="shared" si="243"/>
        <v>3.65</v>
      </c>
      <c r="U584" s="2"/>
      <c r="X584" t="str">
        <f t="shared" si="244"/>
        <v>0</v>
      </c>
      <c r="Y584" t="str">
        <f t="shared" si="245"/>
        <v>0</v>
      </c>
      <c r="Z584" t="str">
        <f t="shared" si="246"/>
        <v>0</v>
      </c>
      <c r="AA584" t="str">
        <f t="shared" si="247"/>
        <v>0</v>
      </c>
      <c r="AB584" t="str">
        <f t="shared" si="248"/>
        <v>0</v>
      </c>
      <c r="AC584" t="str">
        <f t="shared" si="249"/>
        <v>0</v>
      </c>
      <c r="AD584" t="str">
        <f t="shared" si="250"/>
        <v>1</v>
      </c>
      <c r="AE584" t="str">
        <f t="shared" si="251"/>
        <v>0</v>
      </c>
      <c r="AF584" t="str">
        <f t="shared" si="252"/>
        <v>0</v>
      </c>
      <c r="AG584" t="str">
        <f t="shared" si="253"/>
        <v>0</v>
      </c>
      <c r="AH584" t="str">
        <f t="shared" si="254"/>
        <v>0</v>
      </c>
      <c r="AI584" t="str">
        <f t="shared" si="255"/>
        <v>0</v>
      </c>
      <c r="AK584" t="str">
        <f t="shared" si="256"/>
        <v>0</v>
      </c>
      <c r="AL584" t="str">
        <f t="shared" si="257"/>
        <v>0</v>
      </c>
      <c r="AM584" t="str">
        <f t="shared" si="258"/>
        <v>1</v>
      </c>
      <c r="AN584" t="str">
        <f t="shared" si="259"/>
        <v>0</v>
      </c>
      <c r="AO584" t="str">
        <f t="shared" si="260"/>
        <v>0</v>
      </c>
      <c r="AP584" t="str">
        <f t="shared" si="261"/>
        <v>0</v>
      </c>
      <c r="AQ584" t="str">
        <f t="shared" si="262"/>
        <v>0</v>
      </c>
      <c r="AR584" t="str">
        <f t="shared" si="263"/>
        <v>1</v>
      </c>
      <c r="AS584" t="str">
        <f t="shared" si="267"/>
        <v>0</v>
      </c>
      <c r="AT584" t="str">
        <f t="shared" si="264"/>
        <v>0</v>
      </c>
      <c r="AV584" t="str">
        <f t="shared" si="265"/>
        <v>0</v>
      </c>
      <c r="AW584" t="str">
        <f t="shared" si="266"/>
        <v>0</v>
      </c>
      <c r="BD584" t="str">
        <f t="shared" si="268"/>
        <v>0010000100</v>
      </c>
      <c r="BE584" t="str">
        <f t="shared" si="269"/>
        <v>0</v>
      </c>
    </row>
    <row r="585" spans="1:57" x14ac:dyDescent="0.45">
      <c r="A585" t="s">
        <v>17</v>
      </c>
      <c r="B585" t="s">
        <v>18</v>
      </c>
      <c r="C585">
        <v>7.04</v>
      </c>
      <c r="D585">
        <v>1</v>
      </c>
      <c r="E585">
        <v>234171</v>
      </c>
      <c r="F585">
        <v>32</v>
      </c>
      <c r="G585" t="s">
        <v>19</v>
      </c>
      <c r="H585" t="s">
        <v>91</v>
      </c>
      <c r="I585" t="s">
        <v>21</v>
      </c>
      <c r="J585">
        <v>8</v>
      </c>
      <c r="K585" t="s">
        <v>134</v>
      </c>
      <c r="L585" t="s">
        <v>23</v>
      </c>
      <c r="M585">
        <v>29.6</v>
      </c>
      <c r="N585" t="s">
        <v>24</v>
      </c>
      <c r="O585" s="1">
        <v>43651</v>
      </c>
      <c r="P585" t="s">
        <v>25</v>
      </c>
      <c r="Q585" t="s">
        <v>26</v>
      </c>
      <c r="S585">
        <v>3.7</v>
      </c>
      <c r="T585">
        <f t="shared" si="243"/>
        <v>3.7</v>
      </c>
      <c r="U585" s="2"/>
      <c r="X585" t="str">
        <f t="shared" si="244"/>
        <v>0</v>
      </c>
      <c r="Y585" t="str">
        <f t="shared" si="245"/>
        <v>0</v>
      </c>
      <c r="Z585" t="str">
        <f t="shared" si="246"/>
        <v>0</v>
      </c>
      <c r="AA585" t="str">
        <f t="shared" si="247"/>
        <v>0</v>
      </c>
      <c r="AB585" t="str">
        <f t="shared" si="248"/>
        <v>0</v>
      </c>
      <c r="AC585" t="str">
        <f t="shared" si="249"/>
        <v>0</v>
      </c>
      <c r="AD585" t="str">
        <f t="shared" si="250"/>
        <v>1</v>
      </c>
      <c r="AE585" t="str">
        <f t="shared" si="251"/>
        <v>0</v>
      </c>
      <c r="AF585" t="str">
        <f t="shared" si="252"/>
        <v>0</v>
      </c>
      <c r="AG585" t="str">
        <f t="shared" si="253"/>
        <v>0</v>
      </c>
      <c r="AH585" t="str">
        <f t="shared" si="254"/>
        <v>0</v>
      </c>
      <c r="AI585" t="str">
        <f t="shared" si="255"/>
        <v>0</v>
      </c>
      <c r="AK585" t="str">
        <f t="shared" si="256"/>
        <v>0</v>
      </c>
      <c r="AL585" t="str">
        <f t="shared" si="257"/>
        <v>0</v>
      </c>
      <c r="AM585" t="str">
        <f t="shared" si="258"/>
        <v>1</v>
      </c>
      <c r="AN585" t="str">
        <f t="shared" si="259"/>
        <v>0</v>
      </c>
      <c r="AO585" t="str">
        <f t="shared" si="260"/>
        <v>0</v>
      </c>
      <c r="AP585" t="str">
        <f t="shared" si="261"/>
        <v>1</v>
      </c>
      <c r="AQ585" t="str">
        <f t="shared" si="262"/>
        <v>0</v>
      </c>
      <c r="AR585" t="str">
        <f t="shared" si="263"/>
        <v>0</v>
      </c>
      <c r="AS585" t="str">
        <f t="shared" si="267"/>
        <v>0</v>
      </c>
      <c r="AT585" t="str">
        <f t="shared" si="264"/>
        <v>0</v>
      </c>
      <c r="AV585" t="str">
        <f t="shared" si="265"/>
        <v>0</v>
      </c>
      <c r="AW585" t="str">
        <f t="shared" si="266"/>
        <v>0</v>
      </c>
      <c r="BD585" t="str">
        <f t="shared" si="268"/>
        <v>0010010000</v>
      </c>
      <c r="BE585" t="str">
        <f t="shared" si="269"/>
        <v>0</v>
      </c>
    </row>
    <row r="586" spans="1:57" x14ac:dyDescent="0.45">
      <c r="A586" t="s">
        <v>17</v>
      </c>
      <c r="B586" t="s">
        <v>18</v>
      </c>
      <c r="C586">
        <v>6.57</v>
      </c>
      <c r="D586">
        <v>1</v>
      </c>
      <c r="E586">
        <v>234171</v>
      </c>
      <c r="F586">
        <v>34</v>
      </c>
      <c r="G586" t="s">
        <v>19</v>
      </c>
      <c r="H586" t="s">
        <v>113</v>
      </c>
      <c r="I586" t="s">
        <v>21</v>
      </c>
      <c r="J586">
        <v>8</v>
      </c>
      <c r="K586" t="s">
        <v>134</v>
      </c>
      <c r="L586" t="s">
        <v>23</v>
      </c>
      <c r="M586">
        <v>29.6</v>
      </c>
      <c r="N586" t="s">
        <v>24</v>
      </c>
      <c r="O586" s="1">
        <v>43651</v>
      </c>
      <c r="P586" t="s">
        <v>25</v>
      </c>
      <c r="Q586" t="s">
        <v>26</v>
      </c>
      <c r="S586">
        <v>3.7</v>
      </c>
      <c r="T586">
        <f t="shared" si="243"/>
        <v>3.7</v>
      </c>
      <c r="U586" s="2"/>
      <c r="X586" t="str">
        <f t="shared" si="244"/>
        <v>0</v>
      </c>
      <c r="Y586" t="str">
        <f t="shared" si="245"/>
        <v>0</v>
      </c>
      <c r="Z586" t="str">
        <f t="shared" si="246"/>
        <v>0</v>
      </c>
      <c r="AA586" t="str">
        <f t="shared" si="247"/>
        <v>0</v>
      </c>
      <c r="AB586" t="str">
        <f t="shared" si="248"/>
        <v>0</v>
      </c>
      <c r="AC586" t="str">
        <f t="shared" si="249"/>
        <v>0</v>
      </c>
      <c r="AD586" t="str">
        <f t="shared" si="250"/>
        <v>1</v>
      </c>
      <c r="AE586" t="str">
        <f t="shared" si="251"/>
        <v>0</v>
      </c>
      <c r="AF586" t="str">
        <f t="shared" si="252"/>
        <v>0</v>
      </c>
      <c r="AG586" t="str">
        <f t="shared" si="253"/>
        <v>0</v>
      </c>
      <c r="AH586" t="str">
        <f t="shared" si="254"/>
        <v>0</v>
      </c>
      <c r="AI586" t="str">
        <f t="shared" si="255"/>
        <v>0</v>
      </c>
      <c r="AK586" t="str">
        <f t="shared" si="256"/>
        <v>0</v>
      </c>
      <c r="AL586" t="str">
        <f t="shared" si="257"/>
        <v>0</v>
      </c>
      <c r="AM586" t="str">
        <f t="shared" si="258"/>
        <v>1</v>
      </c>
      <c r="AN586" t="str">
        <f t="shared" si="259"/>
        <v>0</v>
      </c>
      <c r="AO586" t="str">
        <f t="shared" si="260"/>
        <v>0</v>
      </c>
      <c r="AP586" t="str">
        <f t="shared" si="261"/>
        <v>1</v>
      </c>
      <c r="AQ586" t="str">
        <f t="shared" si="262"/>
        <v>0</v>
      </c>
      <c r="AR586" t="str">
        <f t="shared" si="263"/>
        <v>0</v>
      </c>
      <c r="AS586" t="str">
        <f t="shared" si="267"/>
        <v>0</v>
      </c>
      <c r="AT586" t="str">
        <f t="shared" si="264"/>
        <v>0</v>
      </c>
      <c r="AV586" t="str">
        <f t="shared" si="265"/>
        <v>0</v>
      </c>
      <c r="AW586" t="str">
        <f t="shared" si="266"/>
        <v>0</v>
      </c>
      <c r="BD586" t="str">
        <f t="shared" si="268"/>
        <v>0010010000</v>
      </c>
      <c r="BE586" t="str">
        <f t="shared" si="269"/>
        <v>0</v>
      </c>
    </row>
    <row r="587" spans="1:57" x14ac:dyDescent="0.45">
      <c r="A587" t="s">
        <v>17</v>
      </c>
      <c r="B587" t="s">
        <v>18</v>
      </c>
      <c r="C587">
        <v>6.95</v>
      </c>
      <c r="D587">
        <v>1</v>
      </c>
      <c r="E587">
        <v>234171</v>
      </c>
      <c r="F587">
        <v>4</v>
      </c>
      <c r="G587" t="s">
        <v>19</v>
      </c>
      <c r="H587" t="s">
        <v>54</v>
      </c>
      <c r="I587" t="s">
        <v>34</v>
      </c>
      <c r="J587">
        <v>8</v>
      </c>
      <c r="K587" t="s">
        <v>134</v>
      </c>
      <c r="L587" t="s">
        <v>23</v>
      </c>
      <c r="M587">
        <v>30</v>
      </c>
      <c r="N587" t="s">
        <v>24</v>
      </c>
      <c r="O587" s="1">
        <v>43651</v>
      </c>
      <c r="P587" t="s">
        <v>25</v>
      </c>
      <c r="Q587" t="s">
        <v>26</v>
      </c>
      <c r="S587">
        <v>3.75</v>
      </c>
      <c r="T587">
        <f t="shared" si="243"/>
        <v>3.75</v>
      </c>
      <c r="U587" s="2"/>
      <c r="X587" t="str">
        <f t="shared" si="244"/>
        <v>0</v>
      </c>
      <c r="Y587" t="str">
        <f t="shared" si="245"/>
        <v>0</v>
      </c>
      <c r="Z587" t="str">
        <f t="shared" si="246"/>
        <v>0</v>
      </c>
      <c r="AA587" t="str">
        <f t="shared" si="247"/>
        <v>0</v>
      </c>
      <c r="AB587" t="str">
        <f t="shared" si="248"/>
        <v>0</v>
      </c>
      <c r="AC587" t="str">
        <f t="shared" si="249"/>
        <v>0</v>
      </c>
      <c r="AD587" t="str">
        <f t="shared" si="250"/>
        <v>1</v>
      </c>
      <c r="AE587" t="str">
        <f t="shared" si="251"/>
        <v>0</v>
      </c>
      <c r="AF587" t="str">
        <f t="shared" si="252"/>
        <v>0</v>
      </c>
      <c r="AG587" t="str">
        <f t="shared" si="253"/>
        <v>0</v>
      </c>
      <c r="AH587" t="str">
        <f t="shared" si="254"/>
        <v>0</v>
      </c>
      <c r="AI587" t="str">
        <f t="shared" si="255"/>
        <v>0</v>
      </c>
      <c r="AK587" t="str">
        <f t="shared" si="256"/>
        <v>0</v>
      </c>
      <c r="AL587" t="str">
        <f t="shared" si="257"/>
        <v>0</v>
      </c>
      <c r="AM587" t="str">
        <f t="shared" si="258"/>
        <v>1</v>
      </c>
      <c r="AN587" t="str">
        <f t="shared" si="259"/>
        <v>0</v>
      </c>
      <c r="AO587" t="str">
        <f t="shared" si="260"/>
        <v>0</v>
      </c>
      <c r="AP587" t="str">
        <f t="shared" si="261"/>
        <v>0</v>
      </c>
      <c r="AQ587" t="str">
        <f t="shared" si="262"/>
        <v>0</v>
      </c>
      <c r="AR587" t="str">
        <f t="shared" si="263"/>
        <v>1</v>
      </c>
      <c r="AS587" t="str">
        <f t="shared" si="267"/>
        <v>0</v>
      </c>
      <c r="AT587" t="str">
        <f t="shared" si="264"/>
        <v>0</v>
      </c>
      <c r="AV587" t="str">
        <f t="shared" si="265"/>
        <v>0</v>
      </c>
      <c r="AW587" t="str">
        <f t="shared" si="266"/>
        <v>0</v>
      </c>
      <c r="BD587" t="str">
        <f t="shared" si="268"/>
        <v>0010000100</v>
      </c>
      <c r="BE587" t="str">
        <f t="shared" si="269"/>
        <v>0</v>
      </c>
    </row>
    <row r="588" spans="1:57" x14ac:dyDescent="0.45">
      <c r="A588" t="s">
        <v>17</v>
      </c>
      <c r="B588" t="s">
        <v>18</v>
      </c>
      <c r="C588">
        <v>7.84</v>
      </c>
      <c r="D588">
        <v>1</v>
      </c>
      <c r="E588">
        <v>234171</v>
      </c>
      <c r="F588">
        <v>33</v>
      </c>
      <c r="G588" t="s">
        <v>19</v>
      </c>
      <c r="H588" t="s">
        <v>115</v>
      </c>
      <c r="I588" t="s">
        <v>21</v>
      </c>
      <c r="J588">
        <v>8</v>
      </c>
      <c r="K588" t="s">
        <v>134</v>
      </c>
      <c r="L588" t="s">
        <v>23</v>
      </c>
      <c r="M588">
        <v>32.4</v>
      </c>
      <c r="N588" t="s">
        <v>24</v>
      </c>
      <c r="O588" s="1">
        <v>43651</v>
      </c>
      <c r="P588" t="s">
        <v>25</v>
      </c>
      <c r="Q588" t="s">
        <v>26</v>
      </c>
      <c r="S588">
        <v>4.05</v>
      </c>
      <c r="T588">
        <f t="shared" si="243"/>
        <v>4.05</v>
      </c>
      <c r="U588" s="2"/>
      <c r="X588" t="str">
        <f t="shared" si="244"/>
        <v>0</v>
      </c>
      <c r="Y588" t="str">
        <f t="shared" si="245"/>
        <v>0</v>
      </c>
      <c r="Z588" t="str">
        <f t="shared" si="246"/>
        <v>0</v>
      </c>
      <c r="AA588" t="str">
        <f t="shared" si="247"/>
        <v>0</v>
      </c>
      <c r="AB588" t="str">
        <f t="shared" si="248"/>
        <v>0</v>
      </c>
      <c r="AC588" t="str">
        <f t="shared" si="249"/>
        <v>0</v>
      </c>
      <c r="AD588" t="str">
        <f t="shared" si="250"/>
        <v>1</v>
      </c>
      <c r="AE588" t="str">
        <f t="shared" si="251"/>
        <v>0</v>
      </c>
      <c r="AF588" t="str">
        <f t="shared" si="252"/>
        <v>0</v>
      </c>
      <c r="AG588" t="str">
        <f t="shared" si="253"/>
        <v>0</v>
      </c>
      <c r="AH588" t="str">
        <f t="shared" si="254"/>
        <v>0</v>
      </c>
      <c r="AI588" t="str">
        <f t="shared" si="255"/>
        <v>0</v>
      </c>
      <c r="AK588" t="str">
        <f t="shared" si="256"/>
        <v>0</v>
      </c>
      <c r="AL588" t="str">
        <f t="shared" si="257"/>
        <v>0</v>
      </c>
      <c r="AM588" t="str">
        <f t="shared" si="258"/>
        <v>1</v>
      </c>
      <c r="AN588" t="str">
        <f t="shared" si="259"/>
        <v>0</v>
      </c>
      <c r="AO588" t="str">
        <f t="shared" si="260"/>
        <v>0</v>
      </c>
      <c r="AP588" t="str">
        <f t="shared" si="261"/>
        <v>1</v>
      </c>
      <c r="AQ588" t="str">
        <f t="shared" si="262"/>
        <v>0</v>
      </c>
      <c r="AR588" t="str">
        <f t="shared" si="263"/>
        <v>0</v>
      </c>
      <c r="AS588" t="str">
        <f t="shared" si="267"/>
        <v>0</v>
      </c>
      <c r="AT588" t="str">
        <f t="shared" si="264"/>
        <v>0</v>
      </c>
      <c r="AV588" t="str">
        <f t="shared" si="265"/>
        <v>0</v>
      </c>
      <c r="AW588" t="str">
        <f t="shared" si="266"/>
        <v>0</v>
      </c>
      <c r="BD588" t="str">
        <f t="shared" si="268"/>
        <v>0010010000</v>
      </c>
      <c r="BE588" t="str">
        <f t="shared" si="269"/>
        <v>0</v>
      </c>
    </row>
    <row r="589" spans="1:57" x14ac:dyDescent="0.45">
      <c r="A589" t="s">
        <v>17</v>
      </c>
      <c r="B589" t="s">
        <v>18</v>
      </c>
      <c r="C589">
        <v>8.1300000000000008</v>
      </c>
      <c r="D589">
        <v>1</v>
      </c>
      <c r="E589">
        <v>234171</v>
      </c>
      <c r="F589">
        <v>42</v>
      </c>
      <c r="G589" t="s">
        <v>19</v>
      </c>
      <c r="H589" t="s">
        <v>104</v>
      </c>
      <c r="I589" t="s">
        <v>49</v>
      </c>
      <c r="J589">
        <v>8</v>
      </c>
      <c r="K589" t="s">
        <v>134</v>
      </c>
      <c r="L589" t="s">
        <v>23</v>
      </c>
      <c r="M589">
        <v>32.799999999999997</v>
      </c>
      <c r="N589" t="s">
        <v>24</v>
      </c>
      <c r="O589" s="1">
        <v>43651</v>
      </c>
      <c r="P589" t="s">
        <v>25</v>
      </c>
      <c r="Q589" t="s">
        <v>26</v>
      </c>
      <c r="S589">
        <v>4.0999999999999996</v>
      </c>
      <c r="T589">
        <f t="shared" si="243"/>
        <v>4.0999999999999996</v>
      </c>
      <c r="U589" s="2"/>
      <c r="X589" t="str">
        <f t="shared" si="244"/>
        <v>0</v>
      </c>
      <c r="Y589" t="str">
        <f t="shared" si="245"/>
        <v>0</v>
      </c>
      <c r="Z589" t="str">
        <f t="shared" si="246"/>
        <v>0</v>
      </c>
      <c r="AA589" t="str">
        <f t="shared" si="247"/>
        <v>0</v>
      </c>
      <c r="AB589" t="str">
        <f t="shared" si="248"/>
        <v>0</v>
      </c>
      <c r="AC589" t="str">
        <f t="shared" si="249"/>
        <v>0</v>
      </c>
      <c r="AD589" t="str">
        <f t="shared" si="250"/>
        <v>1</v>
      </c>
      <c r="AE589" t="str">
        <f t="shared" si="251"/>
        <v>0</v>
      </c>
      <c r="AF589" t="str">
        <f t="shared" si="252"/>
        <v>0</v>
      </c>
      <c r="AG589" t="str">
        <f t="shared" si="253"/>
        <v>0</v>
      </c>
      <c r="AH589" t="str">
        <f t="shared" si="254"/>
        <v>0</v>
      </c>
      <c r="AI589" t="str">
        <f t="shared" si="255"/>
        <v>0</v>
      </c>
      <c r="AK589" t="str">
        <f t="shared" si="256"/>
        <v>0</v>
      </c>
      <c r="AL589" t="str">
        <f t="shared" si="257"/>
        <v>0</v>
      </c>
      <c r="AM589" t="str">
        <f t="shared" si="258"/>
        <v>1</v>
      </c>
      <c r="AN589" t="str">
        <f t="shared" si="259"/>
        <v>0</v>
      </c>
      <c r="AO589" t="str">
        <f t="shared" si="260"/>
        <v>0</v>
      </c>
      <c r="AP589" t="str">
        <f t="shared" si="261"/>
        <v>0</v>
      </c>
      <c r="AQ589" t="str">
        <f t="shared" si="262"/>
        <v>0</v>
      </c>
      <c r="AR589" t="str">
        <f t="shared" si="263"/>
        <v>0</v>
      </c>
      <c r="AS589" t="str">
        <f t="shared" si="267"/>
        <v>1</v>
      </c>
      <c r="AT589" t="str">
        <f t="shared" si="264"/>
        <v>0</v>
      </c>
      <c r="AV589" t="str">
        <f t="shared" si="265"/>
        <v>0</v>
      </c>
      <c r="AW589" t="str">
        <f t="shared" si="266"/>
        <v>0</v>
      </c>
      <c r="BD589" t="str">
        <f t="shared" si="268"/>
        <v>0010000010</v>
      </c>
      <c r="BE589" t="str">
        <f t="shared" si="269"/>
        <v>0</v>
      </c>
    </row>
    <row r="590" spans="1:57" x14ac:dyDescent="0.45">
      <c r="A590" t="s">
        <v>17</v>
      </c>
      <c r="B590" t="s">
        <v>18</v>
      </c>
      <c r="C590">
        <v>8.0399999999999991</v>
      </c>
      <c r="D590">
        <v>1</v>
      </c>
      <c r="E590">
        <v>234171</v>
      </c>
      <c r="F590">
        <v>43</v>
      </c>
      <c r="G590" t="s">
        <v>19</v>
      </c>
      <c r="H590" t="s">
        <v>112</v>
      </c>
      <c r="I590" t="s">
        <v>49</v>
      </c>
      <c r="J590">
        <v>8</v>
      </c>
      <c r="K590" t="s">
        <v>134</v>
      </c>
      <c r="L590" t="s">
        <v>23</v>
      </c>
      <c r="M590">
        <v>32.799999999999997</v>
      </c>
      <c r="N590" t="s">
        <v>24</v>
      </c>
      <c r="O590" s="1">
        <v>43651</v>
      </c>
      <c r="P590" t="s">
        <v>25</v>
      </c>
      <c r="Q590" t="s">
        <v>26</v>
      </c>
      <c r="S590">
        <v>4.0999999999999996</v>
      </c>
      <c r="T590">
        <f t="shared" si="243"/>
        <v>4.0999999999999996</v>
      </c>
      <c r="U590" s="2"/>
      <c r="X590" t="str">
        <f t="shared" si="244"/>
        <v>0</v>
      </c>
      <c r="Y590" t="str">
        <f t="shared" si="245"/>
        <v>0</v>
      </c>
      <c r="Z590" t="str">
        <f t="shared" si="246"/>
        <v>0</v>
      </c>
      <c r="AA590" t="str">
        <f t="shared" si="247"/>
        <v>0</v>
      </c>
      <c r="AB590" t="str">
        <f t="shared" si="248"/>
        <v>0</v>
      </c>
      <c r="AC590" t="str">
        <f t="shared" si="249"/>
        <v>0</v>
      </c>
      <c r="AD590" t="str">
        <f t="shared" si="250"/>
        <v>1</v>
      </c>
      <c r="AE590" t="str">
        <f t="shared" si="251"/>
        <v>0</v>
      </c>
      <c r="AF590" t="str">
        <f t="shared" si="252"/>
        <v>0</v>
      </c>
      <c r="AG590" t="str">
        <f t="shared" si="253"/>
        <v>0</v>
      </c>
      <c r="AH590" t="str">
        <f t="shared" si="254"/>
        <v>0</v>
      </c>
      <c r="AI590" t="str">
        <f t="shared" si="255"/>
        <v>0</v>
      </c>
      <c r="AK590" t="str">
        <f t="shared" si="256"/>
        <v>0</v>
      </c>
      <c r="AL590" t="str">
        <f t="shared" si="257"/>
        <v>0</v>
      </c>
      <c r="AM590" t="str">
        <f t="shared" si="258"/>
        <v>1</v>
      </c>
      <c r="AN590" t="str">
        <f t="shared" si="259"/>
        <v>0</v>
      </c>
      <c r="AO590" t="str">
        <f t="shared" si="260"/>
        <v>0</v>
      </c>
      <c r="AP590" t="str">
        <f t="shared" si="261"/>
        <v>0</v>
      </c>
      <c r="AQ590" t="str">
        <f t="shared" si="262"/>
        <v>0</v>
      </c>
      <c r="AR590" t="str">
        <f t="shared" si="263"/>
        <v>0</v>
      </c>
      <c r="AS590" t="str">
        <f t="shared" si="267"/>
        <v>1</v>
      </c>
      <c r="AT590" t="str">
        <f t="shared" si="264"/>
        <v>0</v>
      </c>
      <c r="AV590" t="str">
        <f t="shared" si="265"/>
        <v>0</v>
      </c>
      <c r="AW590" t="str">
        <f t="shared" si="266"/>
        <v>0</v>
      </c>
      <c r="BD590" t="str">
        <f t="shared" si="268"/>
        <v>0010000010</v>
      </c>
      <c r="BE590" t="str">
        <f t="shared" si="269"/>
        <v>0</v>
      </c>
    </row>
    <row r="591" spans="1:57" x14ac:dyDescent="0.45">
      <c r="A591" t="s">
        <v>17</v>
      </c>
      <c r="B591" t="s">
        <v>18</v>
      </c>
      <c r="C591">
        <v>8.17</v>
      </c>
      <c r="D591">
        <v>1</v>
      </c>
      <c r="E591">
        <v>234171</v>
      </c>
      <c r="F591">
        <v>40</v>
      </c>
      <c r="G591" t="s">
        <v>19</v>
      </c>
      <c r="H591" t="s">
        <v>61</v>
      </c>
      <c r="I591" t="s">
        <v>49</v>
      </c>
      <c r="J591">
        <v>8</v>
      </c>
      <c r="K591" t="s">
        <v>134</v>
      </c>
      <c r="L591" t="s">
        <v>23</v>
      </c>
      <c r="M591">
        <v>32.799999999999997</v>
      </c>
      <c r="N591" t="s">
        <v>24</v>
      </c>
      <c r="O591" s="1">
        <v>43651</v>
      </c>
      <c r="P591" t="s">
        <v>25</v>
      </c>
      <c r="Q591" t="s">
        <v>26</v>
      </c>
      <c r="S591">
        <v>4.0999999999999996</v>
      </c>
      <c r="T591">
        <f t="shared" si="243"/>
        <v>4.0999999999999996</v>
      </c>
      <c r="U591" s="2"/>
      <c r="X591" t="str">
        <f t="shared" si="244"/>
        <v>0</v>
      </c>
      <c r="Y591" t="str">
        <f t="shared" si="245"/>
        <v>0</v>
      </c>
      <c r="Z591" t="str">
        <f t="shared" si="246"/>
        <v>0</v>
      </c>
      <c r="AA591" t="str">
        <f t="shared" si="247"/>
        <v>0</v>
      </c>
      <c r="AB591" t="str">
        <f t="shared" si="248"/>
        <v>0</v>
      </c>
      <c r="AC591" t="str">
        <f t="shared" si="249"/>
        <v>0</v>
      </c>
      <c r="AD591" t="str">
        <f t="shared" si="250"/>
        <v>1</v>
      </c>
      <c r="AE591" t="str">
        <f t="shared" si="251"/>
        <v>0</v>
      </c>
      <c r="AF591" t="str">
        <f t="shared" si="252"/>
        <v>0</v>
      </c>
      <c r="AG591" t="str">
        <f t="shared" si="253"/>
        <v>0</v>
      </c>
      <c r="AH591" t="str">
        <f t="shared" si="254"/>
        <v>0</v>
      </c>
      <c r="AI591" t="str">
        <f t="shared" si="255"/>
        <v>0</v>
      </c>
      <c r="AK591" t="str">
        <f t="shared" si="256"/>
        <v>0</v>
      </c>
      <c r="AL591" t="str">
        <f t="shared" si="257"/>
        <v>0</v>
      </c>
      <c r="AM591" t="str">
        <f t="shared" si="258"/>
        <v>1</v>
      </c>
      <c r="AN591" t="str">
        <f t="shared" si="259"/>
        <v>0</v>
      </c>
      <c r="AO591" t="str">
        <f t="shared" si="260"/>
        <v>0</v>
      </c>
      <c r="AP591" t="str">
        <f t="shared" si="261"/>
        <v>0</v>
      </c>
      <c r="AQ591" t="str">
        <f t="shared" si="262"/>
        <v>0</v>
      </c>
      <c r="AR591" t="str">
        <f t="shared" si="263"/>
        <v>0</v>
      </c>
      <c r="AS591" t="str">
        <f t="shared" si="267"/>
        <v>1</v>
      </c>
      <c r="AT591" t="str">
        <f t="shared" si="264"/>
        <v>0</v>
      </c>
      <c r="AV591" t="str">
        <f t="shared" si="265"/>
        <v>0</v>
      </c>
      <c r="AW591" t="str">
        <f t="shared" si="266"/>
        <v>0</v>
      </c>
      <c r="BD591" t="str">
        <f t="shared" si="268"/>
        <v>0010000010</v>
      </c>
      <c r="BE591" t="str">
        <f t="shared" si="269"/>
        <v>0</v>
      </c>
    </row>
    <row r="592" spans="1:57" x14ac:dyDescent="0.45">
      <c r="A592" t="s">
        <v>17</v>
      </c>
      <c r="B592" t="s">
        <v>18</v>
      </c>
      <c r="C592">
        <v>8.64</v>
      </c>
      <c r="D592">
        <v>1</v>
      </c>
      <c r="E592">
        <v>234171</v>
      </c>
      <c r="F592">
        <v>41</v>
      </c>
      <c r="G592" t="s">
        <v>19</v>
      </c>
      <c r="H592" t="s">
        <v>53</v>
      </c>
      <c r="I592" t="s">
        <v>49</v>
      </c>
      <c r="J592">
        <v>8</v>
      </c>
      <c r="K592" t="s">
        <v>134</v>
      </c>
      <c r="L592" t="s">
        <v>23</v>
      </c>
      <c r="M592">
        <v>32.799999999999997</v>
      </c>
      <c r="N592" t="s">
        <v>24</v>
      </c>
      <c r="O592" s="1">
        <v>43651</v>
      </c>
      <c r="P592" t="s">
        <v>25</v>
      </c>
      <c r="Q592" t="s">
        <v>26</v>
      </c>
      <c r="S592">
        <v>4.0999999999999996</v>
      </c>
      <c r="T592">
        <f t="shared" si="243"/>
        <v>4.0999999999999996</v>
      </c>
      <c r="U592" s="2"/>
      <c r="X592" t="str">
        <f t="shared" si="244"/>
        <v>0</v>
      </c>
      <c r="Y592" t="str">
        <f t="shared" si="245"/>
        <v>0</v>
      </c>
      <c r="Z592" t="str">
        <f t="shared" si="246"/>
        <v>0</v>
      </c>
      <c r="AA592" t="str">
        <f t="shared" si="247"/>
        <v>0</v>
      </c>
      <c r="AB592" t="str">
        <f t="shared" si="248"/>
        <v>0</v>
      </c>
      <c r="AC592" t="str">
        <f t="shared" si="249"/>
        <v>0</v>
      </c>
      <c r="AD592" t="str">
        <f t="shared" si="250"/>
        <v>1</v>
      </c>
      <c r="AE592" t="str">
        <f t="shared" si="251"/>
        <v>0</v>
      </c>
      <c r="AF592" t="str">
        <f t="shared" si="252"/>
        <v>0</v>
      </c>
      <c r="AG592" t="str">
        <f t="shared" si="253"/>
        <v>0</v>
      </c>
      <c r="AH592" t="str">
        <f t="shared" si="254"/>
        <v>0</v>
      </c>
      <c r="AI592" t="str">
        <f t="shared" si="255"/>
        <v>0</v>
      </c>
      <c r="AK592" t="str">
        <f t="shared" si="256"/>
        <v>0</v>
      </c>
      <c r="AL592" t="str">
        <f t="shared" si="257"/>
        <v>0</v>
      </c>
      <c r="AM592" t="str">
        <f t="shared" si="258"/>
        <v>1</v>
      </c>
      <c r="AN592" t="str">
        <f t="shared" si="259"/>
        <v>0</v>
      </c>
      <c r="AO592" t="str">
        <f t="shared" si="260"/>
        <v>0</v>
      </c>
      <c r="AP592" t="str">
        <f t="shared" si="261"/>
        <v>0</v>
      </c>
      <c r="AQ592" t="str">
        <f t="shared" si="262"/>
        <v>0</v>
      </c>
      <c r="AR592" t="str">
        <f t="shared" si="263"/>
        <v>0</v>
      </c>
      <c r="AS592" t="str">
        <f t="shared" si="267"/>
        <v>1</v>
      </c>
      <c r="AT592" t="str">
        <f t="shared" si="264"/>
        <v>0</v>
      </c>
      <c r="AV592" t="str">
        <f t="shared" si="265"/>
        <v>0</v>
      </c>
      <c r="AW592" t="str">
        <f t="shared" si="266"/>
        <v>0</v>
      </c>
      <c r="BD592" t="str">
        <f t="shared" si="268"/>
        <v>0010000010</v>
      </c>
      <c r="BE592" t="str">
        <f t="shared" si="269"/>
        <v>0</v>
      </c>
    </row>
    <row r="593" spans="1:57" x14ac:dyDescent="0.45">
      <c r="A593" t="s">
        <v>17</v>
      </c>
      <c r="B593" t="s">
        <v>18</v>
      </c>
      <c r="C593">
        <v>7.45</v>
      </c>
      <c r="D593">
        <v>1</v>
      </c>
      <c r="E593">
        <v>234171</v>
      </c>
      <c r="F593">
        <v>15</v>
      </c>
      <c r="G593" t="s">
        <v>19</v>
      </c>
      <c r="H593" t="s">
        <v>48</v>
      </c>
      <c r="I593" t="s">
        <v>49</v>
      </c>
      <c r="J593">
        <v>8</v>
      </c>
      <c r="K593" t="s">
        <v>134</v>
      </c>
      <c r="L593" t="s">
        <v>23</v>
      </c>
      <c r="M593">
        <v>32.799999999999997</v>
      </c>
      <c r="N593" t="s">
        <v>24</v>
      </c>
      <c r="O593" s="1">
        <v>43651</v>
      </c>
      <c r="P593" t="s">
        <v>25</v>
      </c>
      <c r="Q593" t="s">
        <v>26</v>
      </c>
      <c r="S593">
        <v>4.0999999999999996</v>
      </c>
      <c r="T593">
        <f t="shared" si="243"/>
        <v>4.0999999999999996</v>
      </c>
      <c r="U593" s="2"/>
      <c r="X593" t="str">
        <f t="shared" si="244"/>
        <v>0</v>
      </c>
      <c r="Y593" t="str">
        <f t="shared" si="245"/>
        <v>0</v>
      </c>
      <c r="Z593" t="str">
        <f t="shared" si="246"/>
        <v>0</v>
      </c>
      <c r="AA593" t="str">
        <f t="shared" si="247"/>
        <v>0</v>
      </c>
      <c r="AB593" t="str">
        <f t="shared" si="248"/>
        <v>0</v>
      </c>
      <c r="AC593" t="str">
        <f t="shared" si="249"/>
        <v>0</v>
      </c>
      <c r="AD593" t="str">
        <f t="shared" si="250"/>
        <v>1</v>
      </c>
      <c r="AE593" t="str">
        <f t="shared" si="251"/>
        <v>0</v>
      </c>
      <c r="AF593" t="str">
        <f t="shared" si="252"/>
        <v>0</v>
      </c>
      <c r="AG593" t="str">
        <f t="shared" si="253"/>
        <v>0</v>
      </c>
      <c r="AH593" t="str">
        <f t="shared" si="254"/>
        <v>0</v>
      </c>
      <c r="AI593" t="str">
        <f t="shared" si="255"/>
        <v>0</v>
      </c>
      <c r="AK593" t="str">
        <f t="shared" si="256"/>
        <v>0</v>
      </c>
      <c r="AL593" t="str">
        <f t="shared" si="257"/>
        <v>0</v>
      </c>
      <c r="AM593" t="str">
        <f t="shared" si="258"/>
        <v>1</v>
      </c>
      <c r="AN593" t="str">
        <f t="shared" si="259"/>
        <v>0</v>
      </c>
      <c r="AO593" t="str">
        <f t="shared" si="260"/>
        <v>0</v>
      </c>
      <c r="AP593" t="str">
        <f t="shared" si="261"/>
        <v>0</v>
      </c>
      <c r="AQ593" t="str">
        <f t="shared" si="262"/>
        <v>0</v>
      </c>
      <c r="AR593" t="str">
        <f t="shared" si="263"/>
        <v>0</v>
      </c>
      <c r="AS593" t="str">
        <f t="shared" si="267"/>
        <v>1</v>
      </c>
      <c r="AT593" t="str">
        <f t="shared" si="264"/>
        <v>0</v>
      </c>
      <c r="AV593" t="str">
        <f t="shared" si="265"/>
        <v>0</v>
      </c>
      <c r="AW593" t="str">
        <f t="shared" si="266"/>
        <v>0</v>
      </c>
      <c r="BD593" t="str">
        <f t="shared" si="268"/>
        <v>0010000010</v>
      </c>
      <c r="BE593" t="str">
        <f t="shared" si="269"/>
        <v>0</v>
      </c>
    </row>
    <row r="594" spans="1:57" x14ac:dyDescent="0.45">
      <c r="A594" t="s">
        <v>17</v>
      </c>
      <c r="B594" t="s">
        <v>18</v>
      </c>
      <c r="C594">
        <v>7.89</v>
      </c>
      <c r="D594">
        <v>1</v>
      </c>
      <c r="E594">
        <v>234171</v>
      </c>
      <c r="F594">
        <v>14</v>
      </c>
      <c r="G594" t="s">
        <v>19</v>
      </c>
      <c r="H594" t="s">
        <v>80</v>
      </c>
      <c r="I594" t="s">
        <v>49</v>
      </c>
      <c r="J594">
        <v>8</v>
      </c>
      <c r="K594" t="s">
        <v>134</v>
      </c>
      <c r="L594" t="s">
        <v>23</v>
      </c>
      <c r="M594">
        <v>32.799999999999997</v>
      </c>
      <c r="N594" t="s">
        <v>24</v>
      </c>
      <c r="O594" s="1">
        <v>43651</v>
      </c>
      <c r="P594" t="s">
        <v>25</v>
      </c>
      <c r="Q594" t="s">
        <v>26</v>
      </c>
      <c r="S594">
        <v>4.0999999999999996</v>
      </c>
      <c r="T594">
        <f t="shared" si="243"/>
        <v>4.0999999999999996</v>
      </c>
      <c r="U594" s="2"/>
      <c r="X594" t="str">
        <f t="shared" si="244"/>
        <v>0</v>
      </c>
      <c r="Y594" t="str">
        <f t="shared" si="245"/>
        <v>0</v>
      </c>
      <c r="Z594" t="str">
        <f t="shared" si="246"/>
        <v>0</v>
      </c>
      <c r="AA594" t="str">
        <f t="shared" si="247"/>
        <v>0</v>
      </c>
      <c r="AB594" t="str">
        <f t="shared" si="248"/>
        <v>0</v>
      </c>
      <c r="AC594" t="str">
        <f t="shared" si="249"/>
        <v>0</v>
      </c>
      <c r="AD594" t="str">
        <f t="shared" si="250"/>
        <v>1</v>
      </c>
      <c r="AE594" t="str">
        <f t="shared" si="251"/>
        <v>0</v>
      </c>
      <c r="AF594" t="str">
        <f t="shared" si="252"/>
        <v>0</v>
      </c>
      <c r="AG594" t="str">
        <f t="shared" si="253"/>
        <v>0</v>
      </c>
      <c r="AH594" t="str">
        <f t="shared" si="254"/>
        <v>0</v>
      </c>
      <c r="AI594" t="str">
        <f t="shared" si="255"/>
        <v>0</v>
      </c>
      <c r="AK594" t="str">
        <f t="shared" si="256"/>
        <v>0</v>
      </c>
      <c r="AL594" t="str">
        <f t="shared" si="257"/>
        <v>0</v>
      </c>
      <c r="AM594" t="str">
        <f t="shared" si="258"/>
        <v>1</v>
      </c>
      <c r="AN594" t="str">
        <f t="shared" si="259"/>
        <v>0</v>
      </c>
      <c r="AO594" t="str">
        <f t="shared" si="260"/>
        <v>0</v>
      </c>
      <c r="AP594" t="str">
        <f t="shared" si="261"/>
        <v>0</v>
      </c>
      <c r="AQ594" t="str">
        <f t="shared" si="262"/>
        <v>0</v>
      </c>
      <c r="AR594" t="str">
        <f t="shared" si="263"/>
        <v>0</v>
      </c>
      <c r="AS594" t="str">
        <f t="shared" si="267"/>
        <v>1</v>
      </c>
      <c r="AT594" t="str">
        <f t="shared" si="264"/>
        <v>0</v>
      </c>
      <c r="AV594" t="str">
        <f t="shared" si="265"/>
        <v>0</v>
      </c>
      <c r="AW594" t="str">
        <f t="shared" si="266"/>
        <v>0</v>
      </c>
      <c r="BD594" t="str">
        <f t="shared" si="268"/>
        <v>0010000010</v>
      </c>
      <c r="BE594" t="str">
        <f t="shared" si="269"/>
        <v>0</v>
      </c>
    </row>
    <row r="595" spans="1:57" x14ac:dyDescent="0.45">
      <c r="A595" t="s">
        <v>17</v>
      </c>
      <c r="B595" t="s">
        <v>18</v>
      </c>
      <c r="C595">
        <v>8.56</v>
      </c>
      <c r="D595">
        <v>1</v>
      </c>
      <c r="E595">
        <v>234171</v>
      </c>
      <c r="F595">
        <v>13</v>
      </c>
      <c r="G595" t="s">
        <v>19</v>
      </c>
      <c r="H595" t="s">
        <v>52</v>
      </c>
      <c r="I595" t="s">
        <v>49</v>
      </c>
      <c r="J595">
        <v>8</v>
      </c>
      <c r="K595" t="s">
        <v>134</v>
      </c>
      <c r="L595" t="s">
        <v>23</v>
      </c>
      <c r="M595">
        <v>32.799999999999997</v>
      </c>
      <c r="N595" t="s">
        <v>24</v>
      </c>
      <c r="O595" s="1">
        <v>43651</v>
      </c>
      <c r="P595" t="s">
        <v>25</v>
      </c>
      <c r="Q595" t="s">
        <v>26</v>
      </c>
      <c r="S595">
        <v>4.0999999999999996</v>
      </c>
      <c r="T595">
        <f t="shared" si="243"/>
        <v>4.0999999999999996</v>
      </c>
      <c r="U595" s="2"/>
      <c r="X595" t="str">
        <f t="shared" si="244"/>
        <v>0</v>
      </c>
      <c r="Y595" t="str">
        <f t="shared" si="245"/>
        <v>0</v>
      </c>
      <c r="Z595" t="str">
        <f t="shared" si="246"/>
        <v>0</v>
      </c>
      <c r="AA595" t="str">
        <f t="shared" si="247"/>
        <v>0</v>
      </c>
      <c r="AB595" t="str">
        <f t="shared" si="248"/>
        <v>0</v>
      </c>
      <c r="AC595" t="str">
        <f t="shared" si="249"/>
        <v>0</v>
      </c>
      <c r="AD595" t="str">
        <f t="shared" si="250"/>
        <v>1</v>
      </c>
      <c r="AE595" t="str">
        <f t="shared" si="251"/>
        <v>0</v>
      </c>
      <c r="AF595" t="str">
        <f t="shared" si="252"/>
        <v>0</v>
      </c>
      <c r="AG595" t="str">
        <f t="shared" si="253"/>
        <v>0</v>
      </c>
      <c r="AH595" t="str">
        <f t="shared" si="254"/>
        <v>0</v>
      </c>
      <c r="AI595" t="str">
        <f t="shared" si="255"/>
        <v>0</v>
      </c>
      <c r="AK595" t="str">
        <f t="shared" si="256"/>
        <v>0</v>
      </c>
      <c r="AL595" t="str">
        <f t="shared" si="257"/>
        <v>0</v>
      </c>
      <c r="AM595" t="str">
        <f t="shared" si="258"/>
        <v>1</v>
      </c>
      <c r="AN595" t="str">
        <f t="shared" si="259"/>
        <v>0</v>
      </c>
      <c r="AO595" t="str">
        <f t="shared" si="260"/>
        <v>0</v>
      </c>
      <c r="AP595" t="str">
        <f t="shared" si="261"/>
        <v>0</v>
      </c>
      <c r="AQ595" t="str">
        <f t="shared" si="262"/>
        <v>0</v>
      </c>
      <c r="AR595" t="str">
        <f t="shared" si="263"/>
        <v>0</v>
      </c>
      <c r="AS595" t="str">
        <f t="shared" si="267"/>
        <v>1</v>
      </c>
      <c r="AT595" t="str">
        <f t="shared" si="264"/>
        <v>0</v>
      </c>
      <c r="AV595" t="str">
        <f t="shared" si="265"/>
        <v>0</v>
      </c>
      <c r="AW595" t="str">
        <f t="shared" si="266"/>
        <v>0</v>
      </c>
      <c r="BD595" t="str">
        <f t="shared" si="268"/>
        <v>0010000010</v>
      </c>
      <c r="BE595" t="str">
        <f t="shared" si="269"/>
        <v>0</v>
      </c>
    </row>
    <row r="596" spans="1:57" x14ac:dyDescent="0.45">
      <c r="A596" t="s">
        <v>17</v>
      </c>
      <c r="B596" t="s">
        <v>18</v>
      </c>
      <c r="C596">
        <v>8.25</v>
      </c>
      <c r="D596">
        <v>1</v>
      </c>
      <c r="E596">
        <v>234171</v>
      </c>
      <c r="F596">
        <v>25</v>
      </c>
      <c r="G596" t="s">
        <v>19</v>
      </c>
      <c r="H596" t="s">
        <v>70</v>
      </c>
      <c r="I596" t="s">
        <v>28</v>
      </c>
      <c r="J596">
        <v>8</v>
      </c>
      <c r="K596" t="s">
        <v>134</v>
      </c>
      <c r="L596" t="s">
        <v>23</v>
      </c>
      <c r="M596">
        <v>33.6</v>
      </c>
      <c r="N596" t="s">
        <v>24</v>
      </c>
      <c r="O596" s="1">
        <v>43651</v>
      </c>
      <c r="P596" t="s">
        <v>25</v>
      </c>
      <c r="Q596" t="s">
        <v>26</v>
      </c>
      <c r="S596">
        <v>4.2</v>
      </c>
      <c r="T596">
        <f t="shared" si="243"/>
        <v>4.2</v>
      </c>
      <c r="U596" s="2"/>
      <c r="X596" t="str">
        <f t="shared" si="244"/>
        <v>0</v>
      </c>
      <c r="Y596" t="str">
        <f t="shared" si="245"/>
        <v>0</v>
      </c>
      <c r="Z596" t="str">
        <f t="shared" si="246"/>
        <v>0</v>
      </c>
      <c r="AA596" t="str">
        <f t="shared" si="247"/>
        <v>0</v>
      </c>
      <c r="AB596" t="str">
        <f t="shared" si="248"/>
        <v>0</v>
      </c>
      <c r="AC596" t="str">
        <f t="shared" si="249"/>
        <v>0</v>
      </c>
      <c r="AD596" t="str">
        <f t="shared" si="250"/>
        <v>1</v>
      </c>
      <c r="AE596" t="str">
        <f t="shared" si="251"/>
        <v>0</v>
      </c>
      <c r="AF596" t="str">
        <f t="shared" si="252"/>
        <v>0</v>
      </c>
      <c r="AG596" t="str">
        <f t="shared" si="253"/>
        <v>0</v>
      </c>
      <c r="AH596" t="str">
        <f t="shared" si="254"/>
        <v>0</v>
      </c>
      <c r="AI596" t="str">
        <f t="shared" si="255"/>
        <v>0</v>
      </c>
      <c r="AK596" t="str">
        <f t="shared" si="256"/>
        <v>0</v>
      </c>
      <c r="AL596" t="str">
        <f t="shared" si="257"/>
        <v>0</v>
      </c>
      <c r="AM596" t="str">
        <f t="shared" si="258"/>
        <v>1</v>
      </c>
      <c r="AN596" t="str">
        <f t="shared" si="259"/>
        <v>0</v>
      </c>
      <c r="AO596" t="str">
        <f t="shared" si="260"/>
        <v>1</v>
      </c>
      <c r="AP596" t="str">
        <f t="shared" si="261"/>
        <v>0</v>
      </c>
      <c r="AQ596" t="str">
        <f t="shared" si="262"/>
        <v>0</v>
      </c>
      <c r="AR596" t="str">
        <f t="shared" si="263"/>
        <v>0</v>
      </c>
      <c r="AS596" t="str">
        <f t="shared" si="267"/>
        <v>0</v>
      </c>
      <c r="AT596" t="str">
        <f t="shared" si="264"/>
        <v>0</v>
      </c>
      <c r="AV596" t="str">
        <f t="shared" si="265"/>
        <v>0</v>
      </c>
      <c r="AW596" t="str">
        <f t="shared" si="266"/>
        <v>0</v>
      </c>
      <c r="BD596" t="str">
        <f t="shared" si="268"/>
        <v>0010100000</v>
      </c>
      <c r="BE596" t="str">
        <f t="shared" si="269"/>
        <v>0</v>
      </c>
    </row>
    <row r="597" spans="1:57" x14ac:dyDescent="0.45">
      <c r="A597" t="s">
        <v>17</v>
      </c>
      <c r="B597" t="s">
        <v>18</v>
      </c>
      <c r="C597">
        <v>11.24</v>
      </c>
      <c r="D597">
        <v>1</v>
      </c>
      <c r="E597">
        <v>234171</v>
      </c>
      <c r="F597">
        <v>26</v>
      </c>
      <c r="G597" t="s">
        <v>19</v>
      </c>
      <c r="H597" t="s">
        <v>30</v>
      </c>
      <c r="I597" t="s">
        <v>28</v>
      </c>
      <c r="J597">
        <v>16</v>
      </c>
      <c r="K597" t="s">
        <v>134</v>
      </c>
      <c r="L597" t="s">
        <v>23</v>
      </c>
      <c r="M597">
        <v>0</v>
      </c>
      <c r="N597" t="s">
        <v>24</v>
      </c>
      <c r="O597" s="1">
        <v>43651</v>
      </c>
      <c r="P597" t="s">
        <v>25</v>
      </c>
      <c r="Q597" t="s">
        <v>26</v>
      </c>
      <c r="S597">
        <v>0</v>
      </c>
      <c r="T597">
        <f t="shared" si="243"/>
        <v>0</v>
      </c>
      <c r="U597" s="2"/>
      <c r="X597" t="str">
        <f t="shared" si="244"/>
        <v>0</v>
      </c>
      <c r="Y597" t="str">
        <f t="shared" si="245"/>
        <v>0</v>
      </c>
      <c r="Z597" t="str">
        <f t="shared" si="246"/>
        <v>0</v>
      </c>
      <c r="AA597" t="str">
        <f t="shared" si="247"/>
        <v>0</v>
      </c>
      <c r="AB597" t="str">
        <f t="shared" si="248"/>
        <v>0</v>
      </c>
      <c r="AC597" t="str">
        <f t="shared" si="249"/>
        <v>0</v>
      </c>
      <c r="AD597" t="str">
        <f t="shared" si="250"/>
        <v>1</v>
      </c>
      <c r="AE597" t="str">
        <f t="shared" si="251"/>
        <v>0</v>
      </c>
      <c r="AF597" t="str">
        <f t="shared" si="252"/>
        <v>0</v>
      </c>
      <c r="AG597" t="str">
        <f t="shared" si="253"/>
        <v>0</v>
      </c>
      <c r="AH597" t="str">
        <f t="shared" si="254"/>
        <v>0</v>
      </c>
      <c r="AI597" t="str">
        <f t="shared" si="255"/>
        <v>0</v>
      </c>
      <c r="AK597" t="str">
        <f t="shared" si="256"/>
        <v>0</v>
      </c>
      <c r="AL597" t="str">
        <f t="shared" si="257"/>
        <v>0</v>
      </c>
      <c r="AM597" t="str">
        <f t="shared" si="258"/>
        <v>1</v>
      </c>
      <c r="AN597" t="str">
        <f t="shared" si="259"/>
        <v>0</v>
      </c>
      <c r="AO597" t="str">
        <f t="shared" si="260"/>
        <v>1</v>
      </c>
      <c r="AP597" t="str">
        <f t="shared" si="261"/>
        <v>0</v>
      </c>
      <c r="AQ597" t="str">
        <f t="shared" si="262"/>
        <v>0</v>
      </c>
      <c r="AR597" t="str">
        <f t="shared" si="263"/>
        <v>0</v>
      </c>
      <c r="AS597" t="str">
        <f t="shared" si="267"/>
        <v>0</v>
      </c>
      <c r="AT597" t="str">
        <f t="shared" si="264"/>
        <v>0</v>
      </c>
      <c r="AV597" t="str">
        <f t="shared" si="265"/>
        <v>0</v>
      </c>
      <c r="AW597" t="str">
        <f t="shared" si="266"/>
        <v>0</v>
      </c>
      <c r="BD597" t="str">
        <f t="shared" si="268"/>
        <v>0010100000</v>
      </c>
      <c r="BE597" t="str">
        <f t="shared" si="269"/>
        <v>0</v>
      </c>
    </row>
    <row r="598" spans="1:57" x14ac:dyDescent="0.45">
      <c r="A598" t="s">
        <v>17</v>
      </c>
      <c r="B598" t="s">
        <v>18</v>
      </c>
      <c r="C598">
        <v>10.5</v>
      </c>
      <c r="D598">
        <v>1</v>
      </c>
      <c r="E598">
        <v>234171</v>
      </c>
      <c r="F598">
        <v>31</v>
      </c>
      <c r="G598" t="s">
        <v>19</v>
      </c>
      <c r="H598" t="s">
        <v>35</v>
      </c>
      <c r="I598" t="s">
        <v>21</v>
      </c>
      <c r="J598">
        <v>16</v>
      </c>
      <c r="K598" t="s">
        <v>134</v>
      </c>
      <c r="L598" t="s">
        <v>23</v>
      </c>
      <c r="M598">
        <v>52.8</v>
      </c>
      <c r="N598" t="s">
        <v>24</v>
      </c>
      <c r="O598" s="1">
        <v>43651</v>
      </c>
      <c r="P598" t="s">
        <v>25</v>
      </c>
      <c r="Q598" t="s">
        <v>26</v>
      </c>
      <c r="S598">
        <v>3.3</v>
      </c>
      <c r="T598">
        <f t="shared" si="243"/>
        <v>3.3</v>
      </c>
      <c r="U598" s="2"/>
      <c r="X598" t="str">
        <f t="shared" si="244"/>
        <v>0</v>
      </c>
      <c r="Y598" t="str">
        <f t="shared" si="245"/>
        <v>0</v>
      </c>
      <c r="Z598" t="str">
        <f t="shared" si="246"/>
        <v>0</v>
      </c>
      <c r="AA598" t="str">
        <f t="shared" si="247"/>
        <v>0</v>
      </c>
      <c r="AB598" t="str">
        <f t="shared" si="248"/>
        <v>0</v>
      </c>
      <c r="AC598" t="str">
        <f t="shared" si="249"/>
        <v>0</v>
      </c>
      <c r="AD598" t="str">
        <f t="shared" si="250"/>
        <v>1</v>
      </c>
      <c r="AE598" t="str">
        <f t="shared" si="251"/>
        <v>0</v>
      </c>
      <c r="AF598" t="str">
        <f t="shared" si="252"/>
        <v>0</v>
      </c>
      <c r="AG598" t="str">
        <f t="shared" si="253"/>
        <v>0</v>
      </c>
      <c r="AH598" t="str">
        <f t="shared" si="254"/>
        <v>0</v>
      </c>
      <c r="AI598" t="str">
        <f t="shared" si="255"/>
        <v>0</v>
      </c>
      <c r="AK598" t="str">
        <f t="shared" si="256"/>
        <v>0</v>
      </c>
      <c r="AL598" t="str">
        <f t="shared" si="257"/>
        <v>0</v>
      </c>
      <c r="AM598" t="str">
        <f t="shared" si="258"/>
        <v>1</v>
      </c>
      <c r="AN598" t="str">
        <f t="shared" si="259"/>
        <v>0</v>
      </c>
      <c r="AO598" t="str">
        <f t="shared" si="260"/>
        <v>0</v>
      </c>
      <c r="AP598" t="str">
        <f t="shared" si="261"/>
        <v>1</v>
      </c>
      <c r="AQ598" t="str">
        <f t="shared" si="262"/>
        <v>0</v>
      </c>
      <c r="AR598" t="str">
        <f t="shared" si="263"/>
        <v>0</v>
      </c>
      <c r="AS598" t="str">
        <f t="shared" si="267"/>
        <v>0</v>
      </c>
      <c r="AT598" t="str">
        <f t="shared" si="264"/>
        <v>0</v>
      </c>
      <c r="AV598" t="str">
        <f t="shared" si="265"/>
        <v>0</v>
      </c>
      <c r="AW598" t="str">
        <f t="shared" si="266"/>
        <v>1</v>
      </c>
      <c r="BD598" t="str">
        <f t="shared" si="268"/>
        <v>0010010000</v>
      </c>
      <c r="BE598" t="str">
        <f t="shared" si="269"/>
        <v>1</v>
      </c>
    </row>
    <row r="599" spans="1:57" x14ac:dyDescent="0.45">
      <c r="A599" t="s">
        <v>17</v>
      </c>
      <c r="B599" t="s">
        <v>18</v>
      </c>
      <c r="C599">
        <v>10.35</v>
      </c>
      <c r="D599">
        <v>1</v>
      </c>
      <c r="E599">
        <v>234171</v>
      </c>
      <c r="F599">
        <v>6</v>
      </c>
      <c r="G599" t="s">
        <v>19</v>
      </c>
      <c r="H599" t="s">
        <v>33</v>
      </c>
      <c r="I599" t="s">
        <v>34</v>
      </c>
      <c r="J599">
        <v>16</v>
      </c>
      <c r="K599" t="s">
        <v>134</v>
      </c>
      <c r="L599" t="s">
        <v>23</v>
      </c>
      <c r="M599">
        <v>54.4</v>
      </c>
      <c r="N599" t="s">
        <v>24</v>
      </c>
      <c r="O599" s="1">
        <v>43651</v>
      </c>
      <c r="P599" t="s">
        <v>25</v>
      </c>
      <c r="Q599" t="s">
        <v>26</v>
      </c>
      <c r="S599">
        <v>3.4</v>
      </c>
      <c r="T599">
        <f t="shared" si="243"/>
        <v>3.4</v>
      </c>
      <c r="U599" s="2"/>
      <c r="X599" t="str">
        <f t="shared" si="244"/>
        <v>0</v>
      </c>
      <c r="Y599" t="str">
        <f t="shared" si="245"/>
        <v>0</v>
      </c>
      <c r="Z599" t="str">
        <f t="shared" si="246"/>
        <v>0</v>
      </c>
      <c r="AA599" t="str">
        <f t="shared" si="247"/>
        <v>0</v>
      </c>
      <c r="AB599" t="str">
        <f t="shared" si="248"/>
        <v>0</v>
      </c>
      <c r="AC599" t="str">
        <f t="shared" si="249"/>
        <v>0</v>
      </c>
      <c r="AD599" t="str">
        <f t="shared" si="250"/>
        <v>1</v>
      </c>
      <c r="AE599" t="str">
        <f t="shared" si="251"/>
        <v>0</v>
      </c>
      <c r="AF599" t="str">
        <f t="shared" si="252"/>
        <v>0</v>
      </c>
      <c r="AG599" t="str">
        <f t="shared" si="253"/>
        <v>0</v>
      </c>
      <c r="AH599" t="str">
        <f t="shared" si="254"/>
        <v>0</v>
      </c>
      <c r="AI599" t="str">
        <f t="shared" si="255"/>
        <v>0</v>
      </c>
      <c r="AK599" t="str">
        <f t="shared" si="256"/>
        <v>0</v>
      </c>
      <c r="AL599" t="str">
        <f t="shared" si="257"/>
        <v>0</v>
      </c>
      <c r="AM599" t="str">
        <f t="shared" si="258"/>
        <v>1</v>
      </c>
      <c r="AN599" t="str">
        <f t="shared" si="259"/>
        <v>0</v>
      </c>
      <c r="AO599" t="str">
        <f t="shared" si="260"/>
        <v>0</v>
      </c>
      <c r="AP599" t="str">
        <f t="shared" si="261"/>
        <v>0</v>
      </c>
      <c r="AQ599" t="str">
        <f t="shared" si="262"/>
        <v>0</v>
      </c>
      <c r="AR599" t="str">
        <f t="shared" si="263"/>
        <v>1</v>
      </c>
      <c r="AS599" t="str">
        <f t="shared" si="267"/>
        <v>0</v>
      </c>
      <c r="AT599" t="str">
        <f t="shared" si="264"/>
        <v>0</v>
      </c>
      <c r="AV599" t="str">
        <f t="shared" si="265"/>
        <v>0</v>
      </c>
      <c r="AW599" t="str">
        <f t="shared" si="266"/>
        <v>1</v>
      </c>
      <c r="BD599" t="str">
        <f t="shared" si="268"/>
        <v>0010000100</v>
      </c>
      <c r="BE599" t="str">
        <f t="shared" si="269"/>
        <v>1</v>
      </c>
    </row>
    <row r="600" spans="1:57" x14ac:dyDescent="0.45">
      <c r="A600" t="s">
        <v>17</v>
      </c>
      <c r="B600" t="s">
        <v>18</v>
      </c>
      <c r="C600">
        <v>16.989999999999998</v>
      </c>
      <c r="D600">
        <v>1</v>
      </c>
      <c r="E600">
        <v>234171</v>
      </c>
      <c r="F600">
        <v>27</v>
      </c>
      <c r="G600" t="s">
        <v>19</v>
      </c>
      <c r="H600" t="s">
        <v>31</v>
      </c>
      <c r="I600" t="s">
        <v>28</v>
      </c>
      <c r="J600">
        <v>16</v>
      </c>
      <c r="K600" t="s">
        <v>134</v>
      </c>
      <c r="L600" t="s">
        <v>23</v>
      </c>
      <c r="M600">
        <v>57.6</v>
      </c>
      <c r="N600" t="s">
        <v>24</v>
      </c>
      <c r="O600" s="1">
        <v>43651</v>
      </c>
      <c r="P600" t="s">
        <v>25</v>
      </c>
      <c r="Q600" t="s">
        <v>26</v>
      </c>
      <c r="S600">
        <v>3.6</v>
      </c>
      <c r="T600">
        <f t="shared" si="243"/>
        <v>3.6</v>
      </c>
      <c r="U600" s="2"/>
      <c r="X600" t="str">
        <f t="shared" si="244"/>
        <v>0</v>
      </c>
      <c r="Y600" t="str">
        <f t="shared" si="245"/>
        <v>0</v>
      </c>
      <c r="Z600" t="str">
        <f t="shared" si="246"/>
        <v>0</v>
      </c>
      <c r="AA600" t="str">
        <f t="shared" si="247"/>
        <v>0</v>
      </c>
      <c r="AB600" t="str">
        <f t="shared" si="248"/>
        <v>0</v>
      </c>
      <c r="AC600" t="str">
        <f t="shared" si="249"/>
        <v>0</v>
      </c>
      <c r="AD600" t="str">
        <f t="shared" si="250"/>
        <v>1</v>
      </c>
      <c r="AE600" t="str">
        <f t="shared" si="251"/>
        <v>0</v>
      </c>
      <c r="AF600" t="str">
        <f t="shared" si="252"/>
        <v>0</v>
      </c>
      <c r="AG600" t="str">
        <f t="shared" si="253"/>
        <v>0</v>
      </c>
      <c r="AH600" t="str">
        <f t="shared" si="254"/>
        <v>0</v>
      </c>
      <c r="AI600" t="str">
        <f t="shared" si="255"/>
        <v>0</v>
      </c>
      <c r="AK600" t="str">
        <f t="shared" si="256"/>
        <v>0</v>
      </c>
      <c r="AL600" t="str">
        <f t="shared" si="257"/>
        <v>0</v>
      </c>
      <c r="AM600" t="str">
        <f t="shared" si="258"/>
        <v>1</v>
      </c>
      <c r="AN600" t="str">
        <f t="shared" si="259"/>
        <v>0</v>
      </c>
      <c r="AO600" t="str">
        <f t="shared" si="260"/>
        <v>1</v>
      </c>
      <c r="AP600" t="str">
        <f t="shared" si="261"/>
        <v>0</v>
      </c>
      <c r="AQ600" t="str">
        <f t="shared" si="262"/>
        <v>0</v>
      </c>
      <c r="AR600" t="str">
        <f t="shared" si="263"/>
        <v>0</v>
      </c>
      <c r="AS600" t="str">
        <f t="shared" si="267"/>
        <v>0</v>
      </c>
      <c r="AT600" t="str">
        <f t="shared" si="264"/>
        <v>0</v>
      </c>
      <c r="AV600" t="str">
        <f t="shared" si="265"/>
        <v>0</v>
      </c>
      <c r="AW600" t="str">
        <f t="shared" si="266"/>
        <v>1</v>
      </c>
      <c r="BD600" t="str">
        <f t="shared" si="268"/>
        <v>0010100000</v>
      </c>
      <c r="BE600" t="str">
        <f t="shared" si="269"/>
        <v>1</v>
      </c>
    </row>
    <row r="601" spans="1:57" x14ac:dyDescent="0.45">
      <c r="A601" t="s">
        <v>17</v>
      </c>
      <c r="B601" t="s">
        <v>18</v>
      </c>
      <c r="C601">
        <v>16.03</v>
      </c>
      <c r="D601">
        <v>1</v>
      </c>
      <c r="E601">
        <v>234171</v>
      </c>
      <c r="F601">
        <v>19</v>
      </c>
      <c r="G601" t="s">
        <v>19</v>
      </c>
      <c r="H601" t="s">
        <v>69</v>
      </c>
      <c r="I601" t="s">
        <v>28</v>
      </c>
      <c r="J601">
        <v>16</v>
      </c>
      <c r="K601" t="s">
        <v>134</v>
      </c>
      <c r="L601" t="s">
        <v>23</v>
      </c>
      <c r="M601">
        <v>57.6</v>
      </c>
      <c r="N601" t="s">
        <v>24</v>
      </c>
      <c r="O601" s="1">
        <v>43651</v>
      </c>
      <c r="P601" t="s">
        <v>25</v>
      </c>
      <c r="Q601" t="s">
        <v>26</v>
      </c>
      <c r="S601">
        <v>3.6</v>
      </c>
      <c r="T601">
        <f t="shared" si="243"/>
        <v>3.6</v>
      </c>
      <c r="U601" s="2"/>
      <c r="X601" t="str">
        <f t="shared" si="244"/>
        <v>0</v>
      </c>
      <c r="Y601" t="str">
        <f t="shared" si="245"/>
        <v>0</v>
      </c>
      <c r="Z601" t="str">
        <f t="shared" si="246"/>
        <v>0</v>
      </c>
      <c r="AA601" t="str">
        <f t="shared" si="247"/>
        <v>0</v>
      </c>
      <c r="AB601" t="str">
        <f t="shared" si="248"/>
        <v>0</v>
      </c>
      <c r="AC601" t="str">
        <f t="shared" si="249"/>
        <v>0</v>
      </c>
      <c r="AD601" t="str">
        <f t="shared" si="250"/>
        <v>1</v>
      </c>
      <c r="AE601" t="str">
        <f t="shared" si="251"/>
        <v>0</v>
      </c>
      <c r="AF601" t="str">
        <f t="shared" si="252"/>
        <v>0</v>
      </c>
      <c r="AG601" t="str">
        <f t="shared" si="253"/>
        <v>0</v>
      </c>
      <c r="AH601" t="str">
        <f t="shared" si="254"/>
        <v>0</v>
      </c>
      <c r="AI601" t="str">
        <f t="shared" si="255"/>
        <v>0</v>
      </c>
      <c r="AK601" t="str">
        <f t="shared" si="256"/>
        <v>0</v>
      </c>
      <c r="AL601" t="str">
        <f t="shared" si="257"/>
        <v>0</v>
      </c>
      <c r="AM601" t="str">
        <f t="shared" si="258"/>
        <v>1</v>
      </c>
      <c r="AN601" t="str">
        <f t="shared" si="259"/>
        <v>0</v>
      </c>
      <c r="AO601" t="str">
        <f t="shared" si="260"/>
        <v>1</v>
      </c>
      <c r="AP601" t="str">
        <f t="shared" si="261"/>
        <v>0</v>
      </c>
      <c r="AQ601" t="str">
        <f t="shared" si="262"/>
        <v>0</v>
      </c>
      <c r="AR601" t="str">
        <f t="shared" si="263"/>
        <v>0</v>
      </c>
      <c r="AS601" t="str">
        <f t="shared" si="267"/>
        <v>0</v>
      </c>
      <c r="AT601" t="str">
        <f t="shared" si="264"/>
        <v>0</v>
      </c>
      <c r="AV601" t="str">
        <f t="shared" si="265"/>
        <v>0</v>
      </c>
      <c r="AW601" t="str">
        <f t="shared" si="266"/>
        <v>1</v>
      </c>
      <c r="BD601" t="str">
        <f t="shared" si="268"/>
        <v>0010100000</v>
      </c>
      <c r="BE601" t="str">
        <f t="shared" si="269"/>
        <v>1</v>
      </c>
    </row>
    <row r="602" spans="1:57" x14ac:dyDescent="0.45">
      <c r="A602" t="s">
        <v>17</v>
      </c>
      <c r="B602" t="s">
        <v>18</v>
      </c>
      <c r="C602">
        <v>11</v>
      </c>
      <c r="D602">
        <v>1</v>
      </c>
      <c r="E602">
        <v>234171</v>
      </c>
      <c r="F602">
        <v>12</v>
      </c>
      <c r="G602" t="s">
        <v>19</v>
      </c>
      <c r="H602" t="s">
        <v>78</v>
      </c>
      <c r="I602" t="s">
        <v>34</v>
      </c>
      <c r="J602">
        <v>16</v>
      </c>
      <c r="K602" t="s">
        <v>134</v>
      </c>
      <c r="L602" t="s">
        <v>23</v>
      </c>
      <c r="M602">
        <v>58.4</v>
      </c>
      <c r="N602" t="s">
        <v>24</v>
      </c>
      <c r="O602" s="1">
        <v>43651</v>
      </c>
      <c r="P602" t="s">
        <v>25</v>
      </c>
      <c r="Q602" t="s">
        <v>26</v>
      </c>
      <c r="S602">
        <v>3.65</v>
      </c>
      <c r="T602">
        <f t="shared" si="243"/>
        <v>3.65</v>
      </c>
      <c r="U602" s="2"/>
      <c r="X602" t="str">
        <f t="shared" si="244"/>
        <v>0</v>
      </c>
      <c r="Y602" t="str">
        <f t="shared" si="245"/>
        <v>0</v>
      </c>
      <c r="Z602" t="str">
        <f t="shared" si="246"/>
        <v>0</v>
      </c>
      <c r="AA602" t="str">
        <f t="shared" si="247"/>
        <v>0</v>
      </c>
      <c r="AB602" t="str">
        <f t="shared" si="248"/>
        <v>0</v>
      </c>
      <c r="AC602" t="str">
        <f t="shared" si="249"/>
        <v>0</v>
      </c>
      <c r="AD602" t="str">
        <f t="shared" si="250"/>
        <v>1</v>
      </c>
      <c r="AE602" t="str">
        <f t="shared" si="251"/>
        <v>0</v>
      </c>
      <c r="AF602" t="str">
        <f t="shared" si="252"/>
        <v>0</v>
      </c>
      <c r="AG602" t="str">
        <f t="shared" si="253"/>
        <v>0</v>
      </c>
      <c r="AH602" t="str">
        <f t="shared" si="254"/>
        <v>0</v>
      </c>
      <c r="AI602" t="str">
        <f t="shared" si="255"/>
        <v>0</v>
      </c>
      <c r="AK602" t="str">
        <f t="shared" si="256"/>
        <v>0</v>
      </c>
      <c r="AL602" t="str">
        <f t="shared" si="257"/>
        <v>0</v>
      </c>
      <c r="AM602" t="str">
        <f t="shared" si="258"/>
        <v>1</v>
      </c>
      <c r="AN602" t="str">
        <f t="shared" si="259"/>
        <v>0</v>
      </c>
      <c r="AO602" t="str">
        <f t="shared" si="260"/>
        <v>0</v>
      </c>
      <c r="AP602" t="str">
        <f t="shared" si="261"/>
        <v>0</v>
      </c>
      <c r="AQ602" t="str">
        <f t="shared" si="262"/>
        <v>0</v>
      </c>
      <c r="AR602" t="str">
        <f t="shared" si="263"/>
        <v>1</v>
      </c>
      <c r="AS602" t="str">
        <f t="shared" si="267"/>
        <v>0</v>
      </c>
      <c r="AT602" t="str">
        <f t="shared" si="264"/>
        <v>0</v>
      </c>
      <c r="AV602" t="str">
        <f t="shared" si="265"/>
        <v>0</v>
      </c>
      <c r="AW602" t="str">
        <f t="shared" si="266"/>
        <v>1</v>
      </c>
      <c r="BD602" t="str">
        <f t="shared" si="268"/>
        <v>0010000100</v>
      </c>
      <c r="BE602" t="str">
        <f t="shared" si="269"/>
        <v>1</v>
      </c>
    </row>
    <row r="603" spans="1:57" x14ac:dyDescent="0.45">
      <c r="A603" t="s">
        <v>17</v>
      </c>
      <c r="B603" t="s">
        <v>18</v>
      </c>
      <c r="C603">
        <v>13.91</v>
      </c>
      <c r="D603">
        <v>1</v>
      </c>
      <c r="E603">
        <v>234171</v>
      </c>
      <c r="F603">
        <v>3</v>
      </c>
      <c r="G603" t="s">
        <v>19</v>
      </c>
      <c r="H603" t="s">
        <v>66</v>
      </c>
      <c r="I603" t="s">
        <v>34</v>
      </c>
      <c r="J603">
        <v>16</v>
      </c>
      <c r="K603" t="s">
        <v>134</v>
      </c>
      <c r="L603" t="s">
        <v>23</v>
      </c>
      <c r="M603">
        <v>58.4</v>
      </c>
      <c r="N603" t="s">
        <v>24</v>
      </c>
      <c r="O603" s="1">
        <v>43651</v>
      </c>
      <c r="P603" t="s">
        <v>25</v>
      </c>
      <c r="Q603" t="s">
        <v>26</v>
      </c>
      <c r="S603">
        <v>3.65</v>
      </c>
      <c r="T603">
        <f t="shared" si="243"/>
        <v>3.65</v>
      </c>
      <c r="U603" s="2"/>
      <c r="X603" t="str">
        <f t="shared" si="244"/>
        <v>0</v>
      </c>
      <c r="Y603" t="str">
        <f t="shared" si="245"/>
        <v>0</v>
      </c>
      <c r="Z603" t="str">
        <f t="shared" si="246"/>
        <v>0</v>
      </c>
      <c r="AA603" t="str">
        <f t="shared" si="247"/>
        <v>0</v>
      </c>
      <c r="AB603" t="str">
        <f t="shared" si="248"/>
        <v>0</v>
      </c>
      <c r="AC603" t="str">
        <f t="shared" si="249"/>
        <v>0</v>
      </c>
      <c r="AD603" t="str">
        <f t="shared" si="250"/>
        <v>1</v>
      </c>
      <c r="AE603" t="str">
        <f t="shared" si="251"/>
        <v>0</v>
      </c>
      <c r="AF603" t="str">
        <f t="shared" si="252"/>
        <v>0</v>
      </c>
      <c r="AG603" t="str">
        <f t="shared" si="253"/>
        <v>0</v>
      </c>
      <c r="AH603" t="str">
        <f t="shared" si="254"/>
        <v>0</v>
      </c>
      <c r="AI603" t="str">
        <f t="shared" si="255"/>
        <v>0</v>
      </c>
      <c r="AK603" t="str">
        <f t="shared" si="256"/>
        <v>0</v>
      </c>
      <c r="AL603" t="str">
        <f t="shared" si="257"/>
        <v>0</v>
      </c>
      <c r="AM603" t="str">
        <f t="shared" si="258"/>
        <v>1</v>
      </c>
      <c r="AN603" t="str">
        <f t="shared" si="259"/>
        <v>0</v>
      </c>
      <c r="AO603" t="str">
        <f t="shared" si="260"/>
        <v>0</v>
      </c>
      <c r="AP603" t="str">
        <f t="shared" si="261"/>
        <v>0</v>
      </c>
      <c r="AQ603" t="str">
        <f t="shared" si="262"/>
        <v>0</v>
      </c>
      <c r="AR603" t="str">
        <f t="shared" si="263"/>
        <v>1</v>
      </c>
      <c r="AS603" t="str">
        <f t="shared" si="267"/>
        <v>0</v>
      </c>
      <c r="AT603" t="str">
        <f t="shared" si="264"/>
        <v>0</v>
      </c>
      <c r="AV603" t="str">
        <f t="shared" si="265"/>
        <v>0</v>
      </c>
      <c r="AW603" t="str">
        <f t="shared" si="266"/>
        <v>1</v>
      </c>
      <c r="BD603" t="str">
        <f t="shared" si="268"/>
        <v>0010000100</v>
      </c>
      <c r="BE603" t="str">
        <f t="shared" si="269"/>
        <v>1</v>
      </c>
    </row>
    <row r="604" spans="1:57" x14ac:dyDescent="0.45">
      <c r="A604" t="s">
        <v>17</v>
      </c>
      <c r="B604" t="s">
        <v>18</v>
      </c>
      <c r="C604">
        <v>14.48</v>
      </c>
      <c r="D604">
        <v>1</v>
      </c>
      <c r="E604">
        <v>234171</v>
      </c>
      <c r="F604">
        <v>5</v>
      </c>
      <c r="G604" t="s">
        <v>19</v>
      </c>
      <c r="H604" t="s">
        <v>59</v>
      </c>
      <c r="I604" t="s">
        <v>34</v>
      </c>
      <c r="J604">
        <v>16</v>
      </c>
      <c r="K604" t="s">
        <v>134</v>
      </c>
      <c r="L604" t="s">
        <v>23</v>
      </c>
      <c r="M604">
        <v>58.4</v>
      </c>
      <c r="N604" t="s">
        <v>24</v>
      </c>
      <c r="O604" s="1">
        <v>43651</v>
      </c>
      <c r="P604" t="s">
        <v>25</v>
      </c>
      <c r="Q604" t="s">
        <v>26</v>
      </c>
      <c r="S604">
        <v>3.65</v>
      </c>
      <c r="T604">
        <f t="shared" si="243"/>
        <v>3.65</v>
      </c>
      <c r="U604" s="2"/>
      <c r="X604" t="str">
        <f t="shared" si="244"/>
        <v>0</v>
      </c>
      <c r="Y604" t="str">
        <f t="shared" si="245"/>
        <v>0</v>
      </c>
      <c r="Z604" t="str">
        <f t="shared" si="246"/>
        <v>0</v>
      </c>
      <c r="AA604" t="str">
        <f t="shared" si="247"/>
        <v>0</v>
      </c>
      <c r="AB604" t="str">
        <f t="shared" si="248"/>
        <v>0</v>
      </c>
      <c r="AC604" t="str">
        <f t="shared" si="249"/>
        <v>0</v>
      </c>
      <c r="AD604" t="str">
        <f t="shared" si="250"/>
        <v>1</v>
      </c>
      <c r="AE604" t="str">
        <f t="shared" si="251"/>
        <v>0</v>
      </c>
      <c r="AF604" t="str">
        <f t="shared" si="252"/>
        <v>0</v>
      </c>
      <c r="AG604" t="str">
        <f t="shared" si="253"/>
        <v>0</v>
      </c>
      <c r="AH604" t="str">
        <f t="shared" si="254"/>
        <v>0</v>
      </c>
      <c r="AI604" t="str">
        <f t="shared" si="255"/>
        <v>0</v>
      </c>
      <c r="AK604" t="str">
        <f t="shared" si="256"/>
        <v>0</v>
      </c>
      <c r="AL604" t="str">
        <f t="shared" si="257"/>
        <v>0</v>
      </c>
      <c r="AM604" t="str">
        <f t="shared" si="258"/>
        <v>1</v>
      </c>
      <c r="AN604" t="str">
        <f t="shared" si="259"/>
        <v>0</v>
      </c>
      <c r="AO604" t="str">
        <f t="shared" si="260"/>
        <v>0</v>
      </c>
      <c r="AP604" t="str">
        <f t="shared" si="261"/>
        <v>0</v>
      </c>
      <c r="AQ604" t="str">
        <f t="shared" si="262"/>
        <v>0</v>
      </c>
      <c r="AR604" t="str">
        <f t="shared" si="263"/>
        <v>1</v>
      </c>
      <c r="AS604" t="str">
        <f t="shared" si="267"/>
        <v>0</v>
      </c>
      <c r="AT604" t="str">
        <f t="shared" si="264"/>
        <v>0</v>
      </c>
      <c r="AV604" t="str">
        <f t="shared" si="265"/>
        <v>0</v>
      </c>
      <c r="AW604" t="str">
        <f t="shared" si="266"/>
        <v>1</v>
      </c>
      <c r="BD604" t="str">
        <f t="shared" si="268"/>
        <v>0010000100</v>
      </c>
      <c r="BE604" t="str">
        <f t="shared" si="269"/>
        <v>1</v>
      </c>
    </row>
    <row r="605" spans="1:57" x14ac:dyDescent="0.45">
      <c r="A605" t="s">
        <v>17</v>
      </c>
      <c r="B605" t="s">
        <v>18</v>
      </c>
      <c r="C605">
        <v>10.83</v>
      </c>
      <c r="D605">
        <v>1</v>
      </c>
      <c r="E605">
        <v>234171</v>
      </c>
      <c r="F605">
        <v>10</v>
      </c>
      <c r="G605" t="s">
        <v>19</v>
      </c>
      <c r="H605" t="s">
        <v>64</v>
      </c>
      <c r="I605" t="s">
        <v>34</v>
      </c>
      <c r="J605">
        <v>16</v>
      </c>
      <c r="K605" t="s">
        <v>134</v>
      </c>
      <c r="L605" t="s">
        <v>23</v>
      </c>
      <c r="M605">
        <v>60</v>
      </c>
      <c r="N605" t="s">
        <v>24</v>
      </c>
      <c r="O605" s="1">
        <v>43651</v>
      </c>
      <c r="P605" t="s">
        <v>25</v>
      </c>
      <c r="Q605" t="s">
        <v>26</v>
      </c>
      <c r="S605">
        <v>3.75</v>
      </c>
      <c r="T605">
        <f t="shared" si="243"/>
        <v>3.75</v>
      </c>
      <c r="U605" s="2"/>
      <c r="X605" t="str">
        <f t="shared" si="244"/>
        <v>0</v>
      </c>
      <c r="Y605" t="str">
        <f t="shared" si="245"/>
        <v>0</v>
      </c>
      <c r="Z605" t="str">
        <f t="shared" si="246"/>
        <v>0</v>
      </c>
      <c r="AA605" t="str">
        <f t="shared" si="247"/>
        <v>0</v>
      </c>
      <c r="AB605" t="str">
        <f t="shared" si="248"/>
        <v>0</v>
      </c>
      <c r="AC605" t="str">
        <f t="shared" si="249"/>
        <v>0</v>
      </c>
      <c r="AD605" t="str">
        <f t="shared" si="250"/>
        <v>1</v>
      </c>
      <c r="AE605" t="str">
        <f t="shared" si="251"/>
        <v>0</v>
      </c>
      <c r="AF605" t="str">
        <f t="shared" si="252"/>
        <v>0</v>
      </c>
      <c r="AG605" t="str">
        <f t="shared" si="253"/>
        <v>0</v>
      </c>
      <c r="AH605" t="str">
        <f t="shared" si="254"/>
        <v>0</v>
      </c>
      <c r="AI605" t="str">
        <f t="shared" si="255"/>
        <v>0</v>
      </c>
      <c r="AK605" t="str">
        <f t="shared" si="256"/>
        <v>0</v>
      </c>
      <c r="AL605" t="str">
        <f t="shared" si="257"/>
        <v>0</v>
      </c>
      <c r="AM605" t="str">
        <f t="shared" si="258"/>
        <v>1</v>
      </c>
      <c r="AN605" t="str">
        <f t="shared" si="259"/>
        <v>0</v>
      </c>
      <c r="AO605" t="str">
        <f t="shared" si="260"/>
        <v>0</v>
      </c>
      <c r="AP605" t="str">
        <f t="shared" si="261"/>
        <v>0</v>
      </c>
      <c r="AQ605" t="str">
        <f t="shared" si="262"/>
        <v>0</v>
      </c>
      <c r="AR605" t="str">
        <f t="shared" si="263"/>
        <v>1</v>
      </c>
      <c r="AS605" t="str">
        <f t="shared" si="267"/>
        <v>0</v>
      </c>
      <c r="AT605" t="str">
        <f t="shared" si="264"/>
        <v>0</v>
      </c>
      <c r="AV605" t="str">
        <f t="shared" si="265"/>
        <v>0</v>
      </c>
      <c r="AW605" t="str">
        <f t="shared" si="266"/>
        <v>1</v>
      </c>
      <c r="BD605" t="str">
        <f t="shared" si="268"/>
        <v>0010000100</v>
      </c>
      <c r="BE605" t="str">
        <f t="shared" si="269"/>
        <v>1</v>
      </c>
    </row>
    <row r="606" spans="1:57" x14ac:dyDescent="0.45">
      <c r="A606" t="s">
        <v>17</v>
      </c>
      <c r="B606" t="s">
        <v>18</v>
      </c>
      <c r="C606">
        <v>38.83</v>
      </c>
      <c r="D606">
        <v>1</v>
      </c>
      <c r="E606">
        <v>234171</v>
      </c>
      <c r="F606">
        <v>24</v>
      </c>
      <c r="G606" t="s">
        <v>19</v>
      </c>
      <c r="H606" t="s">
        <v>39</v>
      </c>
      <c r="I606" t="s">
        <v>28</v>
      </c>
      <c r="J606">
        <v>16</v>
      </c>
      <c r="K606" t="s">
        <v>134</v>
      </c>
      <c r="L606" t="s">
        <v>23</v>
      </c>
      <c r="M606">
        <v>82.4</v>
      </c>
      <c r="N606" t="s">
        <v>24</v>
      </c>
      <c r="O606" s="1">
        <v>43651</v>
      </c>
      <c r="P606" t="s">
        <v>25</v>
      </c>
      <c r="Q606" t="s">
        <v>26</v>
      </c>
      <c r="S606">
        <v>5.15</v>
      </c>
      <c r="T606">
        <f t="shared" si="243"/>
        <v>5.15</v>
      </c>
      <c r="U606" s="2"/>
      <c r="X606" t="str">
        <f t="shared" si="244"/>
        <v>0</v>
      </c>
      <c r="Y606" t="str">
        <f t="shared" si="245"/>
        <v>0</v>
      </c>
      <c r="Z606" t="str">
        <f t="shared" si="246"/>
        <v>0</v>
      </c>
      <c r="AA606" t="str">
        <f t="shared" si="247"/>
        <v>0</v>
      </c>
      <c r="AB606" t="str">
        <f t="shared" si="248"/>
        <v>0</v>
      </c>
      <c r="AC606" t="str">
        <f t="shared" si="249"/>
        <v>0</v>
      </c>
      <c r="AD606" t="str">
        <f t="shared" si="250"/>
        <v>1</v>
      </c>
      <c r="AE606" t="str">
        <f t="shared" si="251"/>
        <v>0</v>
      </c>
      <c r="AF606" t="str">
        <f t="shared" si="252"/>
        <v>0</v>
      </c>
      <c r="AG606" t="str">
        <f t="shared" si="253"/>
        <v>0</v>
      </c>
      <c r="AH606" t="str">
        <f t="shared" si="254"/>
        <v>0</v>
      </c>
      <c r="AI606" t="str">
        <f t="shared" si="255"/>
        <v>0</v>
      </c>
      <c r="AK606" t="str">
        <f t="shared" si="256"/>
        <v>0</v>
      </c>
      <c r="AL606" t="str">
        <f t="shared" si="257"/>
        <v>0</v>
      </c>
      <c r="AM606" t="str">
        <f t="shared" si="258"/>
        <v>1</v>
      </c>
      <c r="AN606" t="str">
        <f t="shared" si="259"/>
        <v>0</v>
      </c>
      <c r="AO606" t="str">
        <f t="shared" si="260"/>
        <v>1</v>
      </c>
      <c r="AP606" t="str">
        <f t="shared" si="261"/>
        <v>0</v>
      </c>
      <c r="AQ606" t="str">
        <f t="shared" si="262"/>
        <v>0</v>
      </c>
      <c r="AR606" t="str">
        <f t="shared" si="263"/>
        <v>0</v>
      </c>
      <c r="AS606" t="str">
        <f t="shared" si="267"/>
        <v>0</v>
      </c>
      <c r="AT606" t="str">
        <f t="shared" si="264"/>
        <v>0</v>
      </c>
      <c r="AV606" t="str">
        <f t="shared" si="265"/>
        <v>0</v>
      </c>
      <c r="AW606" t="str">
        <f t="shared" si="266"/>
        <v>1</v>
      </c>
      <c r="BD606" t="str">
        <f t="shared" si="268"/>
        <v>0010100000</v>
      </c>
      <c r="BE606" t="str">
        <f t="shared" si="269"/>
        <v>1</v>
      </c>
    </row>
    <row r="607" spans="1:57" x14ac:dyDescent="0.45">
      <c r="A607" t="s">
        <v>17</v>
      </c>
      <c r="B607" t="s">
        <v>18</v>
      </c>
      <c r="C607">
        <v>15.44</v>
      </c>
      <c r="D607">
        <v>1</v>
      </c>
      <c r="E607">
        <v>234171</v>
      </c>
      <c r="F607">
        <v>11</v>
      </c>
      <c r="G607" t="s">
        <v>19</v>
      </c>
      <c r="H607" t="s">
        <v>63</v>
      </c>
      <c r="I607" t="s">
        <v>34</v>
      </c>
      <c r="J607">
        <v>24</v>
      </c>
      <c r="K607" t="s">
        <v>134</v>
      </c>
      <c r="L607" t="s">
        <v>23</v>
      </c>
      <c r="M607">
        <v>76.8</v>
      </c>
      <c r="N607" t="s">
        <v>24</v>
      </c>
      <c r="O607" s="1">
        <v>43651</v>
      </c>
      <c r="P607" t="s">
        <v>25</v>
      </c>
      <c r="Q607" t="s">
        <v>26</v>
      </c>
      <c r="S607">
        <v>3.2</v>
      </c>
      <c r="T607">
        <f t="shared" si="243"/>
        <v>3.2</v>
      </c>
      <c r="U607" s="2"/>
      <c r="X607" t="str">
        <f t="shared" si="244"/>
        <v>0</v>
      </c>
      <c r="Y607" t="str">
        <f t="shared" si="245"/>
        <v>0</v>
      </c>
      <c r="Z607" t="str">
        <f t="shared" si="246"/>
        <v>0</v>
      </c>
      <c r="AA607" t="str">
        <f t="shared" si="247"/>
        <v>0</v>
      </c>
      <c r="AB607" t="str">
        <f t="shared" si="248"/>
        <v>0</v>
      </c>
      <c r="AC607" t="str">
        <f t="shared" si="249"/>
        <v>0</v>
      </c>
      <c r="AD607" t="str">
        <f t="shared" si="250"/>
        <v>1</v>
      </c>
      <c r="AE607" t="str">
        <f t="shared" si="251"/>
        <v>0</v>
      </c>
      <c r="AF607" t="str">
        <f t="shared" si="252"/>
        <v>0</v>
      </c>
      <c r="AG607" t="str">
        <f t="shared" si="253"/>
        <v>0</v>
      </c>
      <c r="AH607" t="str">
        <f t="shared" si="254"/>
        <v>0</v>
      </c>
      <c r="AI607" t="str">
        <f t="shared" si="255"/>
        <v>0</v>
      </c>
      <c r="AK607" t="str">
        <f t="shared" si="256"/>
        <v>0</v>
      </c>
      <c r="AL607" t="str">
        <f t="shared" si="257"/>
        <v>0</v>
      </c>
      <c r="AM607" t="str">
        <f t="shared" si="258"/>
        <v>1</v>
      </c>
      <c r="AN607" t="str">
        <f t="shared" si="259"/>
        <v>0</v>
      </c>
      <c r="AO607" t="str">
        <f t="shared" si="260"/>
        <v>0</v>
      </c>
      <c r="AP607" t="str">
        <f t="shared" si="261"/>
        <v>0</v>
      </c>
      <c r="AQ607" t="str">
        <f t="shared" si="262"/>
        <v>0</v>
      </c>
      <c r="AR607" t="str">
        <f t="shared" si="263"/>
        <v>1</v>
      </c>
      <c r="AS607" t="str">
        <f t="shared" si="267"/>
        <v>0</v>
      </c>
      <c r="AT607" t="str">
        <f t="shared" si="264"/>
        <v>0</v>
      </c>
      <c r="AV607" t="str">
        <f t="shared" si="265"/>
        <v>0</v>
      </c>
      <c r="AW607" t="str">
        <f t="shared" si="266"/>
        <v>1</v>
      </c>
      <c r="BD607" t="str">
        <f t="shared" si="268"/>
        <v>0010000100</v>
      </c>
      <c r="BE607" t="str">
        <f t="shared" si="269"/>
        <v>1</v>
      </c>
    </row>
    <row r="608" spans="1:57" x14ac:dyDescent="0.45">
      <c r="A608" t="s">
        <v>17</v>
      </c>
      <c r="B608" t="s">
        <v>18</v>
      </c>
      <c r="C608">
        <v>20.91</v>
      </c>
      <c r="D608">
        <v>1</v>
      </c>
      <c r="E608">
        <v>234171</v>
      </c>
      <c r="F608">
        <v>17</v>
      </c>
      <c r="G608" t="s">
        <v>19</v>
      </c>
      <c r="H608" t="s">
        <v>29</v>
      </c>
      <c r="I608" t="s">
        <v>28</v>
      </c>
      <c r="J608">
        <v>24</v>
      </c>
      <c r="K608" t="s">
        <v>134</v>
      </c>
      <c r="L608" t="s">
        <v>23</v>
      </c>
      <c r="M608">
        <v>86.4</v>
      </c>
      <c r="N608" t="s">
        <v>24</v>
      </c>
      <c r="O608" s="1">
        <v>43651</v>
      </c>
      <c r="P608" t="s">
        <v>25</v>
      </c>
      <c r="Q608" t="s">
        <v>26</v>
      </c>
      <c r="S608">
        <v>3.6</v>
      </c>
      <c r="T608">
        <f t="shared" si="243"/>
        <v>3.6</v>
      </c>
      <c r="U608" s="2"/>
      <c r="X608" t="str">
        <f t="shared" si="244"/>
        <v>0</v>
      </c>
      <c r="Y608" t="str">
        <f t="shared" si="245"/>
        <v>0</v>
      </c>
      <c r="Z608" t="str">
        <f t="shared" si="246"/>
        <v>0</v>
      </c>
      <c r="AA608" t="str">
        <f t="shared" si="247"/>
        <v>0</v>
      </c>
      <c r="AB608" t="str">
        <f t="shared" si="248"/>
        <v>0</v>
      </c>
      <c r="AC608" t="str">
        <f t="shared" si="249"/>
        <v>0</v>
      </c>
      <c r="AD608" t="str">
        <f t="shared" si="250"/>
        <v>1</v>
      </c>
      <c r="AE608" t="str">
        <f t="shared" si="251"/>
        <v>0</v>
      </c>
      <c r="AF608" t="str">
        <f t="shared" si="252"/>
        <v>0</v>
      </c>
      <c r="AG608" t="str">
        <f t="shared" si="253"/>
        <v>0</v>
      </c>
      <c r="AH608" t="str">
        <f t="shared" si="254"/>
        <v>0</v>
      </c>
      <c r="AI608" t="str">
        <f t="shared" si="255"/>
        <v>0</v>
      </c>
      <c r="AK608" t="str">
        <f t="shared" si="256"/>
        <v>0</v>
      </c>
      <c r="AL608" t="str">
        <f t="shared" si="257"/>
        <v>0</v>
      </c>
      <c r="AM608" t="str">
        <f t="shared" si="258"/>
        <v>1</v>
      </c>
      <c r="AN608" t="str">
        <f t="shared" si="259"/>
        <v>0</v>
      </c>
      <c r="AO608" t="str">
        <f t="shared" si="260"/>
        <v>1</v>
      </c>
      <c r="AP608" t="str">
        <f t="shared" si="261"/>
        <v>0</v>
      </c>
      <c r="AQ608" t="str">
        <f t="shared" si="262"/>
        <v>0</v>
      </c>
      <c r="AR608" t="str">
        <f t="shared" si="263"/>
        <v>0</v>
      </c>
      <c r="AS608" t="str">
        <f t="shared" si="267"/>
        <v>0</v>
      </c>
      <c r="AT608" t="str">
        <f t="shared" si="264"/>
        <v>0</v>
      </c>
      <c r="AV608" t="str">
        <f t="shared" si="265"/>
        <v>0</v>
      </c>
      <c r="AW608" t="str">
        <f t="shared" si="266"/>
        <v>1</v>
      </c>
      <c r="BD608" t="str">
        <f t="shared" si="268"/>
        <v>0010100000</v>
      </c>
      <c r="BE608" t="str">
        <f t="shared" si="269"/>
        <v>1</v>
      </c>
    </row>
    <row r="609" spans="1:57" x14ac:dyDescent="0.45">
      <c r="A609" t="s">
        <v>17</v>
      </c>
      <c r="B609" t="s">
        <v>18</v>
      </c>
      <c r="C609">
        <v>39.82</v>
      </c>
      <c r="D609">
        <v>1</v>
      </c>
      <c r="E609">
        <v>234171</v>
      </c>
      <c r="F609">
        <v>28</v>
      </c>
      <c r="G609" t="s">
        <v>19</v>
      </c>
      <c r="H609" t="s">
        <v>27</v>
      </c>
      <c r="I609" t="s">
        <v>28</v>
      </c>
      <c r="J609">
        <v>40</v>
      </c>
      <c r="K609" t="s">
        <v>134</v>
      </c>
      <c r="L609" t="s">
        <v>23</v>
      </c>
      <c r="M609">
        <v>144</v>
      </c>
      <c r="N609" t="s">
        <v>24</v>
      </c>
      <c r="O609" s="1">
        <v>43651</v>
      </c>
      <c r="P609" t="s">
        <v>25</v>
      </c>
      <c r="Q609" t="s">
        <v>26</v>
      </c>
      <c r="S609">
        <v>3.6</v>
      </c>
      <c r="T609">
        <f t="shared" si="243"/>
        <v>3.6</v>
      </c>
      <c r="U609" s="2"/>
      <c r="X609" t="str">
        <f t="shared" si="244"/>
        <v>0</v>
      </c>
      <c r="Y609" t="str">
        <f t="shared" si="245"/>
        <v>0</v>
      </c>
      <c r="Z609" t="str">
        <f t="shared" si="246"/>
        <v>0</v>
      </c>
      <c r="AA609" t="str">
        <f t="shared" si="247"/>
        <v>0</v>
      </c>
      <c r="AB609" t="str">
        <f t="shared" si="248"/>
        <v>0</v>
      </c>
      <c r="AC609" t="str">
        <f t="shared" si="249"/>
        <v>0</v>
      </c>
      <c r="AD609" t="str">
        <f t="shared" si="250"/>
        <v>1</v>
      </c>
      <c r="AE609" t="str">
        <f t="shared" si="251"/>
        <v>0</v>
      </c>
      <c r="AF609" t="str">
        <f t="shared" si="252"/>
        <v>0</v>
      </c>
      <c r="AG609" t="str">
        <f t="shared" si="253"/>
        <v>0</v>
      </c>
      <c r="AH609" t="str">
        <f t="shared" si="254"/>
        <v>0</v>
      </c>
      <c r="AI609" t="str">
        <f t="shared" si="255"/>
        <v>0</v>
      </c>
      <c r="AK609" t="str">
        <f t="shared" si="256"/>
        <v>0</v>
      </c>
      <c r="AL609" t="str">
        <f t="shared" si="257"/>
        <v>0</v>
      </c>
      <c r="AM609" t="str">
        <f t="shared" si="258"/>
        <v>1</v>
      </c>
      <c r="AN609" t="str">
        <f t="shared" si="259"/>
        <v>0</v>
      </c>
      <c r="AO609" t="str">
        <f t="shared" si="260"/>
        <v>1</v>
      </c>
      <c r="AP609" t="str">
        <f t="shared" si="261"/>
        <v>0</v>
      </c>
      <c r="AQ609" t="str">
        <f t="shared" si="262"/>
        <v>0</v>
      </c>
      <c r="AR609" t="str">
        <f t="shared" si="263"/>
        <v>0</v>
      </c>
      <c r="AS609" t="str">
        <f t="shared" si="267"/>
        <v>0</v>
      </c>
      <c r="AT609" t="str">
        <f t="shared" si="264"/>
        <v>0</v>
      </c>
      <c r="AV609" t="str">
        <f t="shared" si="265"/>
        <v>1</v>
      </c>
      <c r="AW609" t="str">
        <f t="shared" si="266"/>
        <v>1</v>
      </c>
      <c r="BD609" t="str">
        <f t="shared" si="268"/>
        <v>0010100000</v>
      </c>
      <c r="BE609" t="str">
        <f t="shared" si="269"/>
        <v>1</v>
      </c>
    </row>
    <row r="610" spans="1:57" x14ac:dyDescent="0.45">
      <c r="A610" t="s">
        <v>17</v>
      </c>
      <c r="B610" t="s">
        <v>18</v>
      </c>
      <c r="C610">
        <v>50.52</v>
      </c>
      <c r="D610">
        <v>1</v>
      </c>
      <c r="E610">
        <v>234171</v>
      </c>
      <c r="F610">
        <v>37</v>
      </c>
      <c r="G610" t="s">
        <v>19</v>
      </c>
      <c r="H610" t="s">
        <v>20</v>
      </c>
      <c r="I610" t="s">
        <v>21</v>
      </c>
      <c r="J610">
        <v>80</v>
      </c>
      <c r="K610" t="s">
        <v>134</v>
      </c>
      <c r="L610" t="s">
        <v>23</v>
      </c>
      <c r="M610">
        <v>264</v>
      </c>
      <c r="N610" t="s">
        <v>24</v>
      </c>
      <c r="O610" s="1">
        <v>43651</v>
      </c>
      <c r="P610" t="s">
        <v>25</v>
      </c>
      <c r="Q610" t="s">
        <v>26</v>
      </c>
      <c r="S610">
        <v>3.3</v>
      </c>
      <c r="T610">
        <f t="shared" si="243"/>
        <v>3.3</v>
      </c>
      <c r="U610" s="2"/>
      <c r="X610" t="str">
        <f t="shared" si="244"/>
        <v>0</v>
      </c>
      <c r="Y610" t="str">
        <f t="shared" si="245"/>
        <v>0</v>
      </c>
      <c r="Z610" t="str">
        <f t="shared" si="246"/>
        <v>0</v>
      </c>
      <c r="AA610" t="str">
        <f t="shared" si="247"/>
        <v>0</v>
      </c>
      <c r="AB610" t="str">
        <f t="shared" si="248"/>
        <v>0</v>
      </c>
      <c r="AC610" t="str">
        <f t="shared" si="249"/>
        <v>0</v>
      </c>
      <c r="AD610" t="str">
        <f t="shared" si="250"/>
        <v>1</v>
      </c>
      <c r="AE610" t="str">
        <f t="shared" si="251"/>
        <v>0</v>
      </c>
      <c r="AF610" t="str">
        <f t="shared" si="252"/>
        <v>0</v>
      </c>
      <c r="AG610" t="str">
        <f t="shared" si="253"/>
        <v>0</v>
      </c>
      <c r="AH610" t="str">
        <f t="shared" si="254"/>
        <v>0</v>
      </c>
      <c r="AI610" t="str">
        <f t="shared" si="255"/>
        <v>0</v>
      </c>
      <c r="AK610" t="str">
        <f t="shared" si="256"/>
        <v>0</v>
      </c>
      <c r="AL610" t="str">
        <f t="shared" si="257"/>
        <v>0</v>
      </c>
      <c r="AM610" t="str">
        <f t="shared" si="258"/>
        <v>1</v>
      </c>
      <c r="AN610" t="str">
        <f t="shared" si="259"/>
        <v>0</v>
      </c>
      <c r="AO610" t="str">
        <f t="shared" si="260"/>
        <v>0</v>
      </c>
      <c r="AP610" t="str">
        <f t="shared" si="261"/>
        <v>1</v>
      </c>
      <c r="AQ610" t="str">
        <f t="shared" si="262"/>
        <v>0</v>
      </c>
      <c r="AR610" t="str">
        <f t="shared" si="263"/>
        <v>0</v>
      </c>
      <c r="AS610" t="str">
        <f t="shared" si="267"/>
        <v>0</v>
      </c>
      <c r="AT610" t="str">
        <f t="shared" si="264"/>
        <v>0</v>
      </c>
      <c r="AV610" t="str">
        <f t="shared" si="265"/>
        <v>1</v>
      </c>
      <c r="AW610" t="str">
        <f t="shared" si="266"/>
        <v>1</v>
      </c>
      <c r="BD610" t="str">
        <f t="shared" si="268"/>
        <v>0010010000</v>
      </c>
      <c r="BE610" t="str">
        <f t="shared" si="269"/>
        <v>1</v>
      </c>
    </row>
    <row r="611" spans="1:57" x14ac:dyDescent="0.45">
      <c r="A611" t="s">
        <v>17</v>
      </c>
      <c r="B611" t="s">
        <v>18</v>
      </c>
      <c r="C611">
        <v>0.96</v>
      </c>
      <c r="D611">
        <v>1</v>
      </c>
      <c r="E611">
        <v>233805</v>
      </c>
      <c r="F611">
        <v>32</v>
      </c>
      <c r="G611" t="s">
        <v>19</v>
      </c>
      <c r="H611" t="s">
        <v>41</v>
      </c>
      <c r="I611" t="s">
        <v>42</v>
      </c>
      <c r="J611">
        <v>6</v>
      </c>
      <c r="K611" t="s">
        <v>136</v>
      </c>
      <c r="L611" t="s">
        <v>23</v>
      </c>
      <c r="M611">
        <v>44.4</v>
      </c>
      <c r="N611" t="s">
        <v>24</v>
      </c>
      <c r="O611" s="1">
        <v>43644</v>
      </c>
      <c r="P611" t="s">
        <v>25</v>
      </c>
      <c r="Q611" t="s">
        <v>26</v>
      </c>
      <c r="S611">
        <v>7.4</v>
      </c>
      <c r="T611">
        <f t="shared" si="243"/>
        <v>7.4</v>
      </c>
      <c r="U611" s="2"/>
      <c r="X611" t="str">
        <f t="shared" si="244"/>
        <v>0</v>
      </c>
      <c r="Y611" t="str">
        <f t="shared" si="245"/>
        <v>0</v>
      </c>
      <c r="Z611" t="str">
        <f t="shared" si="246"/>
        <v>0</v>
      </c>
      <c r="AA611" t="str">
        <f t="shared" si="247"/>
        <v>0</v>
      </c>
      <c r="AB611" t="str">
        <f t="shared" si="248"/>
        <v>0</v>
      </c>
      <c r="AC611" t="str">
        <f t="shared" si="249"/>
        <v>1</v>
      </c>
      <c r="AD611" t="str">
        <f t="shared" si="250"/>
        <v>0</v>
      </c>
      <c r="AE611" t="str">
        <f t="shared" si="251"/>
        <v>0</v>
      </c>
      <c r="AF611" t="str">
        <f t="shared" si="252"/>
        <v>0</v>
      </c>
      <c r="AG611" t="str">
        <f t="shared" si="253"/>
        <v>0</v>
      </c>
      <c r="AH611" t="str">
        <f t="shared" si="254"/>
        <v>0</v>
      </c>
      <c r="AI611" t="str">
        <f t="shared" si="255"/>
        <v>0</v>
      </c>
      <c r="AK611" t="str">
        <f t="shared" si="256"/>
        <v>0</v>
      </c>
      <c r="AL611" t="str">
        <f t="shared" si="257"/>
        <v>0</v>
      </c>
      <c r="AM611" t="str">
        <f t="shared" si="258"/>
        <v>1</v>
      </c>
      <c r="AN611" t="str">
        <f t="shared" si="259"/>
        <v>0</v>
      </c>
      <c r="AO611" t="str">
        <f t="shared" si="260"/>
        <v>0</v>
      </c>
      <c r="AP611" t="str">
        <f t="shared" si="261"/>
        <v>0</v>
      </c>
      <c r="AQ611" t="str">
        <f t="shared" si="262"/>
        <v>0</v>
      </c>
      <c r="AR611" t="str">
        <f t="shared" si="263"/>
        <v>0</v>
      </c>
      <c r="AS611" t="str">
        <f t="shared" si="267"/>
        <v>1</v>
      </c>
      <c r="AT611" t="str">
        <f t="shared" si="264"/>
        <v>0</v>
      </c>
      <c r="AV611" t="str">
        <f t="shared" si="265"/>
        <v>0</v>
      </c>
      <c r="AW611" t="str">
        <f t="shared" si="266"/>
        <v>1</v>
      </c>
      <c r="BD611" t="str">
        <f t="shared" si="268"/>
        <v>0010000010</v>
      </c>
      <c r="BE611" t="str">
        <f t="shared" si="269"/>
        <v>1</v>
      </c>
    </row>
    <row r="612" spans="1:57" x14ac:dyDescent="0.45">
      <c r="A612" t="s">
        <v>17</v>
      </c>
      <c r="B612" t="s">
        <v>18</v>
      </c>
      <c r="C612">
        <v>6.74</v>
      </c>
      <c r="D612">
        <v>1</v>
      </c>
      <c r="E612">
        <v>233805</v>
      </c>
      <c r="F612">
        <v>22</v>
      </c>
      <c r="G612" t="s">
        <v>19</v>
      </c>
      <c r="H612" t="s">
        <v>37</v>
      </c>
      <c r="I612" t="s">
        <v>28</v>
      </c>
      <c r="J612">
        <v>8</v>
      </c>
      <c r="K612" t="s">
        <v>136</v>
      </c>
      <c r="L612" t="s">
        <v>23</v>
      </c>
      <c r="M612">
        <v>0</v>
      </c>
      <c r="N612" t="s">
        <v>24</v>
      </c>
      <c r="O612" s="1">
        <v>43644</v>
      </c>
      <c r="P612" t="s">
        <v>25</v>
      </c>
      <c r="Q612" t="s">
        <v>26</v>
      </c>
      <c r="S612">
        <v>0</v>
      </c>
      <c r="T612">
        <f t="shared" si="243"/>
        <v>0</v>
      </c>
      <c r="U612" s="2"/>
      <c r="X612" t="str">
        <f t="shared" si="244"/>
        <v>0</v>
      </c>
      <c r="Y612" t="str">
        <f t="shared" si="245"/>
        <v>0</v>
      </c>
      <c r="Z612" t="str">
        <f t="shared" si="246"/>
        <v>0</v>
      </c>
      <c r="AA612" t="str">
        <f t="shared" si="247"/>
        <v>0</v>
      </c>
      <c r="AB612" t="str">
        <f t="shared" si="248"/>
        <v>0</v>
      </c>
      <c r="AC612" t="str">
        <f t="shared" si="249"/>
        <v>1</v>
      </c>
      <c r="AD612" t="str">
        <f t="shared" si="250"/>
        <v>0</v>
      </c>
      <c r="AE612" t="str">
        <f t="shared" si="251"/>
        <v>0</v>
      </c>
      <c r="AF612" t="str">
        <f t="shared" si="252"/>
        <v>0</v>
      </c>
      <c r="AG612" t="str">
        <f t="shared" si="253"/>
        <v>0</v>
      </c>
      <c r="AH612" t="str">
        <f t="shared" si="254"/>
        <v>0</v>
      </c>
      <c r="AI612" t="str">
        <f t="shared" si="255"/>
        <v>0</v>
      </c>
      <c r="AK612" t="str">
        <f t="shared" si="256"/>
        <v>0</v>
      </c>
      <c r="AL612" t="str">
        <f t="shared" si="257"/>
        <v>0</v>
      </c>
      <c r="AM612" t="str">
        <f t="shared" si="258"/>
        <v>1</v>
      </c>
      <c r="AN612" t="str">
        <f t="shared" si="259"/>
        <v>0</v>
      </c>
      <c r="AO612" t="str">
        <f t="shared" si="260"/>
        <v>1</v>
      </c>
      <c r="AP612" t="str">
        <f t="shared" si="261"/>
        <v>0</v>
      </c>
      <c r="AQ612" t="str">
        <f t="shared" si="262"/>
        <v>0</v>
      </c>
      <c r="AR612" t="str">
        <f t="shared" si="263"/>
        <v>0</v>
      </c>
      <c r="AS612" t="str">
        <f t="shared" si="267"/>
        <v>0</v>
      </c>
      <c r="AT612" t="str">
        <f t="shared" si="264"/>
        <v>0</v>
      </c>
      <c r="AV612" t="str">
        <f t="shared" si="265"/>
        <v>0</v>
      </c>
      <c r="AW612" t="str">
        <f t="shared" si="266"/>
        <v>0</v>
      </c>
      <c r="BD612" t="str">
        <f t="shared" si="268"/>
        <v>0010100000</v>
      </c>
      <c r="BE612" t="str">
        <f t="shared" si="269"/>
        <v>0</v>
      </c>
    </row>
    <row r="613" spans="1:57" x14ac:dyDescent="0.45">
      <c r="A613" t="s">
        <v>17</v>
      </c>
      <c r="B613" t="s">
        <v>18</v>
      </c>
      <c r="C613">
        <v>5.04</v>
      </c>
      <c r="D613">
        <v>1</v>
      </c>
      <c r="E613">
        <v>233805</v>
      </c>
      <c r="F613">
        <v>28</v>
      </c>
      <c r="G613" t="s">
        <v>19</v>
      </c>
      <c r="H613" t="s">
        <v>20</v>
      </c>
      <c r="I613" t="s">
        <v>21</v>
      </c>
      <c r="J613">
        <v>8</v>
      </c>
      <c r="K613" t="s">
        <v>136</v>
      </c>
      <c r="L613" t="s">
        <v>23</v>
      </c>
      <c r="M613">
        <v>0</v>
      </c>
      <c r="N613" t="s">
        <v>24</v>
      </c>
      <c r="O613" s="1">
        <v>43644</v>
      </c>
      <c r="P613" t="s">
        <v>25</v>
      </c>
      <c r="Q613" t="s">
        <v>26</v>
      </c>
      <c r="S613">
        <v>0</v>
      </c>
      <c r="T613">
        <f t="shared" si="243"/>
        <v>0</v>
      </c>
      <c r="U613" s="2"/>
      <c r="X613" t="str">
        <f t="shared" si="244"/>
        <v>0</v>
      </c>
      <c r="Y613" t="str">
        <f t="shared" si="245"/>
        <v>0</v>
      </c>
      <c r="Z613" t="str">
        <f t="shared" si="246"/>
        <v>0</v>
      </c>
      <c r="AA613" t="str">
        <f t="shared" si="247"/>
        <v>0</v>
      </c>
      <c r="AB613" t="str">
        <f t="shared" si="248"/>
        <v>0</v>
      </c>
      <c r="AC613" t="str">
        <f t="shared" si="249"/>
        <v>1</v>
      </c>
      <c r="AD613" t="str">
        <f t="shared" si="250"/>
        <v>0</v>
      </c>
      <c r="AE613" t="str">
        <f t="shared" si="251"/>
        <v>0</v>
      </c>
      <c r="AF613" t="str">
        <f t="shared" si="252"/>
        <v>0</v>
      </c>
      <c r="AG613" t="str">
        <f t="shared" si="253"/>
        <v>0</v>
      </c>
      <c r="AH613" t="str">
        <f t="shared" si="254"/>
        <v>0</v>
      </c>
      <c r="AI613" t="str">
        <f t="shared" si="255"/>
        <v>0</v>
      </c>
      <c r="AK613" t="str">
        <f t="shared" si="256"/>
        <v>0</v>
      </c>
      <c r="AL613" t="str">
        <f t="shared" si="257"/>
        <v>0</v>
      </c>
      <c r="AM613" t="str">
        <f t="shared" si="258"/>
        <v>1</v>
      </c>
      <c r="AN613" t="str">
        <f t="shared" si="259"/>
        <v>0</v>
      </c>
      <c r="AO613" t="str">
        <f t="shared" si="260"/>
        <v>0</v>
      </c>
      <c r="AP613" t="str">
        <f t="shared" si="261"/>
        <v>1</v>
      </c>
      <c r="AQ613" t="str">
        <f t="shared" si="262"/>
        <v>0</v>
      </c>
      <c r="AR613" t="str">
        <f t="shared" si="263"/>
        <v>0</v>
      </c>
      <c r="AS613" t="str">
        <f t="shared" si="267"/>
        <v>0</v>
      </c>
      <c r="AT613" t="str">
        <f t="shared" si="264"/>
        <v>0</v>
      </c>
      <c r="AV613" t="str">
        <f t="shared" si="265"/>
        <v>0</v>
      </c>
      <c r="AW613" t="str">
        <f t="shared" si="266"/>
        <v>0</v>
      </c>
      <c r="BD613" t="str">
        <f t="shared" si="268"/>
        <v>0010010000</v>
      </c>
      <c r="BE613" t="str">
        <f t="shared" si="269"/>
        <v>0</v>
      </c>
    </row>
    <row r="614" spans="1:57" x14ac:dyDescent="0.45">
      <c r="A614" t="s">
        <v>17</v>
      </c>
      <c r="B614" t="s">
        <v>18</v>
      </c>
      <c r="C614">
        <v>5.32</v>
      </c>
      <c r="D614">
        <v>1</v>
      </c>
      <c r="E614">
        <v>233805</v>
      </c>
      <c r="F614">
        <v>14</v>
      </c>
      <c r="G614" t="s">
        <v>19</v>
      </c>
      <c r="H614" t="s">
        <v>65</v>
      </c>
      <c r="I614" t="s">
        <v>34</v>
      </c>
      <c r="J614">
        <v>8</v>
      </c>
      <c r="K614" t="s">
        <v>136</v>
      </c>
      <c r="L614" t="s">
        <v>23</v>
      </c>
      <c r="M614">
        <v>25.6</v>
      </c>
      <c r="N614" t="s">
        <v>24</v>
      </c>
      <c r="O614" s="1">
        <v>43644</v>
      </c>
      <c r="P614" t="s">
        <v>25</v>
      </c>
      <c r="Q614" t="s">
        <v>26</v>
      </c>
      <c r="S614">
        <v>3.2</v>
      </c>
      <c r="T614">
        <f t="shared" si="243"/>
        <v>3.2</v>
      </c>
      <c r="U614" s="2"/>
      <c r="X614" t="str">
        <f t="shared" si="244"/>
        <v>0</v>
      </c>
      <c r="Y614" t="str">
        <f t="shared" si="245"/>
        <v>0</v>
      </c>
      <c r="Z614" t="str">
        <f t="shared" si="246"/>
        <v>0</v>
      </c>
      <c r="AA614" t="str">
        <f t="shared" si="247"/>
        <v>0</v>
      </c>
      <c r="AB614" t="str">
        <f t="shared" si="248"/>
        <v>0</v>
      </c>
      <c r="AC614" t="str">
        <f t="shared" si="249"/>
        <v>1</v>
      </c>
      <c r="AD614" t="str">
        <f t="shared" si="250"/>
        <v>0</v>
      </c>
      <c r="AE614" t="str">
        <f t="shared" si="251"/>
        <v>0</v>
      </c>
      <c r="AF614" t="str">
        <f t="shared" si="252"/>
        <v>0</v>
      </c>
      <c r="AG614" t="str">
        <f t="shared" si="253"/>
        <v>0</v>
      </c>
      <c r="AH614" t="str">
        <f t="shared" si="254"/>
        <v>0</v>
      </c>
      <c r="AI614" t="str">
        <f t="shared" si="255"/>
        <v>0</v>
      </c>
      <c r="AK614" t="str">
        <f t="shared" si="256"/>
        <v>0</v>
      </c>
      <c r="AL614" t="str">
        <f t="shared" si="257"/>
        <v>0</v>
      </c>
      <c r="AM614" t="str">
        <f t="shared" si="258"/>
        <v>1</v>
      </c>
      <c r="AN614" t="str">
        <f t="shared" si="259"/>
        <v>0</v>
      </c>
      <c r="AO614" t="str">
        <f t="shared" si="260"/>
        <v>0</v>
      </c>
      <c r="AP614" t="str">
        <f t="shared" si="261"/>
        <v>0</v>
      </c>
      <c r="AQ614" t="str">
        <f t="shared" si="262"/>
        <v>0</v>
      </c>
      <c r="AR614" t="str">
        <f t="shared" si="263"/>
        <v>1</v>
      </c>
      <c r="AS614" t="str">
        <f t="shared" si="267"/>
        <v>0</v>
      </c>
      <c r="AT614" t="str">
        <f t="shared" si="264"/>
        <v>0</v>
      </c>
      <c r="AV614" t="str">
        <f t="shared" si="265"/>
        <v>0</v>
      </c>
      <c r="AW614" t="str">
        <f t="shared" si="266"/>
        <v>0</v>
      </c>
      <c r="BD614" t="str">
        <f t="shared" si="268"/>
        <v>0010000100</v>
      </c>
      <c r="BE614" t="str">
        <f t="shared" si="269"/>
        <v>0</v>
      </c>
    </row>
    <row r="615" spans="1:57" x14ac:dyDescent="0.45">
      <c r="A615" t="s">
        <v>17</v>
      </c>
      <c r="B615" t="s">
        <v>18</v>
      </c>
      <c r="C615">
        <v>5</v>
      </c>
      <c r="D615">
        <v>1</v>
      </c>
      <c r="E615">
        <v>233805</v>
      </c>
      <c r="F615">
        <v>23</v>
      </c>
      <c r="G615" t="s">
        <v>19</v>
      </c>
      <c r="H615" t="s">
        <v>38</v>
      </c>
      <c r="I615" t="s">
        <v>21</v>
      </c>
      <c r="J615">
        <v>8</v>
      </c>
      <c r="K615" t="s">
        <v>136</v>
      </c>
      <c r="L615" t="s">
        <v>23</v>
      </c>
      <c r="M615">
        <v>26.4</v>
      </c>
      <c r="N615" t="s">
        <v>24</v>
      </c>
      <c r="O615" s="1">
        <v>43644</v>
      </c>
      <c r="P615" t="s">
        <v>25</v>
      </c>
      <c r="Q615" t="s">
        <v>26</v>
      </c>
      <c r="S615">
        <v>3.3</v>
      </c>
      <c r="T615">
        <f t="shared" si="243"/>
        <v>3.3</v>
      </c>
      <c r="U615" s="2"/>
      <c r="X615" t="str">
        <f t="shared" si="244"/>
        <v>0</v>
      </c>
      <c r="Y615" t="str">
        <f t="shared" si="245"/>
        <v>0</v>
      </c>
      <c r="Z615" t="str">
        <f t="shared" si="246"/>
        <v>0</v>
      </c>
      <c r="AA615" t="str">
        <f t="shared" si="247"/>
        <v>0</v>
      </c>
      <c r="AB615" t="str">
        <f t="shared" si="248"/>
        <v>0</v>
      </c>
      <c r="AC615" t="str">
        <f t="shared" si="249"/>
        <v>1</v>
      </c>
      <c r="AD615" t="str">
        <f t="shared" si="250"/>
        <v>0</v>
      </c>
      <c r="AE615" t="str">
        <f t="shared" si="251"/>
        <v>0</v>
      </c>
      <c r="AF615" t="str">
        <f t="shared" si="252"/>
        <v>0</v>
      </c>
      <c r="AG615" t="str">
        <f t="shared" si="253"/>
        <v>0</v>
      </c>
      <c r="AH615" t="str">
        <f t="shared" si="254"/>
        <v>0</v>
      </c>
      <c r="AI615" t="str">
        <f t="shared" si="255"/>
        <v>0</v>
      </c>
      <c r="AK615" t="str">
        <f t="shared" si="256"/>
        <v>0</v>
      </c>
      <c r="AL615" t="str">
        <f t="shared" si="257"/>
        <v>0</v>
      </c>
      <c r="AM615" t="str">
        <f t="shared" si="258"/>
        <v>1</v>
      </c>
      <c r="AN615" t="str">
        <f t="shared" si="259"/>
        <v>0</v>
      </c>
      <c r="AO615" t="str">
        <f t="shared" si="260"/>
        <v>0</v>
      </c>
      <c r="AP615" t="str">
        <f t="shared" si="261"/>
        <v>1</v>
      </c>
      <c r="AQ615" t="str">
        <f t="shared" si="262"/>
        <v>0</v>
      </c>
      <c r="AR615" t="str">
        <f t="shared" si="263"/>
        <v>0</v>
      </c>
      <c r="AS615" t="str">
        <f t="shared" si="267"/>
        <v>0</v>
      </c>
      <c r="AT615" t="str">
        <f t="shared" si="264"/>
        <v>0</v>
      </c>
      <c r="AV615" t="str">
        <f t="shared" si="265"/>
        <v>0</v>
      </c>
      <c r="AW615" t="str">
        <f t="shared" si="266"/>
        <v>0</v>
      </c>
      <c r="BD615" t="str">
        <f t="shared" si="268"/>
        <v>0010010000</v>
      </c>
      <c r="BE615" t="str">
        <f t="shared" si="269"/>
        <v>0</v>
      </c>
    </row>
    <row r="616" spans="1:57" x14ac:dyDescent="0.45">
      <c r="A616" t="s">
        <v>17</v>
      </c>
      <c r="B616" t="s">
        <v>18</v>
      </c>
      <c r="C616">
        <v>5.25</v>
      </c>
      <c r="D616">
        <v>1</v>
      </c>
      <c r="E616">
        <v>233805</v>
      </c>
      <c r="F616">
        <v>25</v>
      </c>
      <c r="G616" t="s">
        <v>19</v>
      </c>
      <c r="H616" t="s">
        <v>35</v>
      </c>
      <c r="I616" t="s">
        <v>21</v>
      </c>
      <c r="J616">
        <v>8</v>
      </c>
      <c r="K616" t="s">
        <v>136</v>
      </c>
      <c r="L616" t="s">
        <v>23</v>
      </c>
      <c r="M616">
        <v>26.4</v>
      </c>
      <c r="N616" t="s">
        <v>24</v>
      </c>
      <c r="O616" s="1">
        <v>43644</v>
      </c>
      <c r="P616" t="s">
        <v>25</v>
      </c>
      <c r="Q616" t="s">
        <v>26</v>
      </c>
      <c r="S616">
        <v>3.3</v>
      </c>
      <c r="T616">
        <f t="shared" si="243"/>
        <v>3.3</v>
      </c>
      <c r="U616" s="2"/>
      <c r="X616" t="str">
        <f t="shared" si="244"/>
        <v>0</v>
      </c>
      <c r="Y616" t="str">
        <f t="shared" si="245"/>
        <v>0</v>
      </c>
      <c r="Z616" t="str">
        <f t="shared" si="246"/>
        <v>0</v>
      </c>
      <c r="AA616" t="str">
        <f t="shared" si="247"/>
        <v>0</v>
      </c>
      <c r="AB616" t="str">
        <f t="shared" si="248"/>
        <v>0</v>
      </c>
      <c r="AC616" t="str">
        <f t="shared" si="249"/>
        <v>1</v>
      </c>
      <c r="AD616" t="str">
        <f t="shared" si="250"/>
        <v>0</v>
      </c>
      <c r="AE616" t="str">
        <f t="shared" si="251"/>
        <v>0</v>
      </c>
      <c r="AF616" t="str">
        <f t="shared" si="252"/>
        <v>0</v>
      </c>
      <c r="AG616" t="str">
        <f t="shared" si="253"/>
        <v>0</v>
      </c>
      <c r="AH616" t="str">
        <f t="shared" si="254"/>
        <v>0</v>
      </c>
      <c r="AI616" t="str">
        <f t="shared" si="255"/>
        <v>0</v>
      </c>
      <c r="AK616" t="str">
        <f t="shared" si="256"/>
        <v>0</v>
      </c>
      <c r="AL616" t="str">
        <f t="shared" si="257"/>
        <v>0</v>
      </c>
      <c r="AM616" t="str">
        <f t="shared" si="258"/>
        <v>1</v>
      </c>
      <c r="AN616" t="str">
        <f t="shared" si="259"/>
        <v>0</v>
      </c>
      <c r="AO616" t="str">
        <f t="shared" si="260"/>
        <v>0</v>
      </c>
      <c r="AP616" t="str">
        <f t="shared" si="261"/>
        <v>1</v>
      </c>
      <c r="AQ616" t="str">
        <f t="shared" si="262"/>
        <v>0</v>
      </c>
      <c r="AR616" t="str">
        <f t="shared" si="263"/>
        <v>0</v>
      </c>
      <c r="AS616" t="str">
        <f t="shared" si="267"/>
        <v>0</v>
      </c>
      <c r="AT616" t="str">
        <f t="shared" si="264"/>
        <v>0</v>
      </c>
      <c r="AV616" t="str">
        <f t="shared" si="265"/>
        <v>0</v>
      </c>
      <c r="AW616" t="str">
        <f t="shared" si="266"/>
        <v>0</v>
      </c>
      <c r="BD616" t="str">
        <f t="shared" si="268"/>
        <v>0010010000</v>
      </c>
      <c r="BE616" t="str">
        <f t="shared" si="269"/>
        <v>0</v>
      </c>
    </row>
    <row r="617" spans="1:57" x14ac:dyDescent="0.45">
      <c r="A617" t="s">
        <v>17</v>
      </c>
      <c r="B617" t="s">
        <v>18</v>
      </c>
      <c r="C617">
        <v>5.45</v>
      </c>
      <c r="D617">
        <v>1</v>
      </c>
      <c r="E617">
        <v>233805</v>
      </c>
      <c r="F617">
        <v>29</v>
      </c>
      <c r="G617" t="s">
        <v>19</v>
      </c>
      <c r="H617" t="s">
        <v>90</v>
      </c>
      <c r="I617" t="s">
        <v>21</v>
      </c>
      <c r="J617">
        <v>8</v>
      </c>
      <c r="K617" t="s">
        <v>136</v>
      </c>
      <c r="L617" t="s">
        <v>23</v>
      </c>
      <c r="M617">
        <v>26.8</v>
      </c>
      <c r="N617" t="s">
        <v>24</v>
      </c>
      <c r="O617" s="1">
        <v>43644</v>
      </c>
      <c r="P617" t="s">
        <v>25</v>
      </c>
      <c r="Q617" t="s">
        <v>26</v>
      </c>
      <c r="S617">
        <v>3.55</v>
      </c>
      <c r="T617">
        <f t="shared" si="243"/>
        <v>3.35</v>
      </c>
      <c r="U617" s="2"/>
      <c r="X617" t="str">
        <f t="shared" si="244"/>
        <v>0</v>
      </c>
      <c r="Y617" t="str">
        <f t="shared" si="245"/>
        <v>0</v>
      </c>
      <c r="Z617" t="str">
        <f t="shared" si="246"/>
        <v>0</v>
      </c>
      <c r="AA617" t="str">
        <f t="shared" si="247"/>
        <v>0</v>
      </c>
      <c r="AB617" t="str">
        <f t="shared" si="248"/>
        <v>0</v>
      </c>
      <c r="AC617" t="str">
        <f t="shared" si="249"/>
        <v>1</v>
      </c>
      <c r="AD617" t="str">
        <f t="shared" si="250"/>
        <v>0</v>
      </c>
      <c r="AE617" t="str">
        <f t="shared" si="251"/>
        <v>0</v>
      </c>
      <c r="AF617" t="str">
        <f t="shared" si="252"/>
        <v>0</v>
      </c>
      <c r="AG617" t="str">
        <f t="shared" si="253"/>
        <v>0</v>
      </c>
      <c r="AH617" t="str">
        <f t="shared" si="254"/>
        <v>0</v>
      </c>
      <c r="AI617" t="str">
        <f t="shared" si="255"/>
        <v>0</v>
      </c>
      <c r="AK617" t="str">
        <f t="shared" si="256"/>
        <v>0</v>
      </c>
      <c r="AL617" t="str">
        <f t="shared" si="257"/>
        <v>0</v>
      </c>
      <c r="AM617" t="str">
        <f t="shared" si="258"/>
        <v>1</v>
      </c>
      <c r="AN617" t="str">
        <f t="shared" si="259"/>
        <v>0</v>
      </c>
      <c r="AO617" t="str">
        <f t="shared" si="260"/>
        <v>0</v>
      </c>
      <c r="AP617" t="str">
        <f t="shared" si="261"/>
        <v>1</v>
      </c>
      <c r="AQ617" t="str">
        <f t="shared" si="262"/>
        <v>0</v>
      </c>
      <c r="AR617" t="str">
        <f t="shared" si="263"/>
        <v>0</v>
      </c>
      <c r="AS617" t="str">
        <f t="shared" si="267"/>
        <v>0</v>
      </c>
      <c r="AT617" t="str">
        <f t="shared" si="264"/>
        <v>1</v>
      </c>
      <c r="AV617" t="str">
        <f t="shared" si="265"/>
        <v>0</v>
      </c>
      <c r="AW617" t="str">
        <f t="shared" si="266"/>
        <v>0</v>
      </c>
      <c r="BD617" t="str">
        <f t="shared" si="268"/>
        <v>0010010001</v>
      </c>
      <c r="BE617" t="str">
        <f t="shared" si="269"/>
        <v>0</v>
      </c>
    </row>
    <row r="618" spans="1:57" x14ac:dyDescent="0.45">
      <c r="A618" t="s">
        <v>17</v>
      </c>
      <c r="B618" t="s">
        <v>18</v>
      </c>
      <c r="C618">
        <v>5.59</v>
      </c>
      <c r="D618">
        <v>1</v>
      </c>
      <c r="E618">
        <v>233805</v>
      </c>
      <c r="F618">
        <v>7</v>
      </c>
      <c r="G618" t="s">
        <v>19</v>
      </c>
      <c r="H618" t="s">
        <v>45</v>
      </c>
      <c r="I618" t="s">
        <v>34</v>
      </c>
      <c r="J618">
        <v>8</v>
      </c>
      <c r="K618" t="s">
        <v>136</v>
      </c>
      <c r="L618" t="s">
        <v>23</v>
      </c>
      <c r="M618">
        <v>27.2</v>
      </c>
      <c r="N618" t="s">
        <v>24</v>
      </c>
      <c r="O618" s="1">
        <v>43644</v>
      </c>
      <c r="P618" t="s">
        <v>25</v>
      </c>
      <c r="Q618" t="s">
        <v>26</v>
      </c>
      <c r="S618">
        <v>3.4</v>
      </c>
      <c r="T618">
        <f t="shared" si="243"/>
        <v>3.4</v>
      </c>
      <c r="U618" s="2"/>
      <c r="X618" t="str">
        <f t="shared" si="244"/>
        <v>0</v>
      </c>
      <c r="Y618" t="str">
        <f t="shared" si="245"/>
        <v>0</v>
      </c>
      <c r="Z618" t="str">
        <f t="shared" si="246"/>
        <v>0</v>
      </c>
      <c r="AA618" t="str">
        <f t="shared" si="247"/>
        <v>0</v>
      </c>
      <c r="AB618" t="str">
        <f t="shared" si="248"/>
        <v>0</v>
      </c>
      <c r="AC618" t="str">
        <f t="shared" si="249"/>
        <v>1</v>
      </c>
      <c r="AD618" t="str">
        <f t="shared" si="250"/>
        <v>0</v>
      </c>
      <c r="AE618" t="str">
        <f t="shared" si="251"/>
        <v>0</v>
      </c>
      <c r="AF618" t="str">
        <f t="shared" si="252"/>
        <v>0</v>
      </c>
      <c r="AG618" t="str">
        <f t="shared" si="253"/>
        <v>0</v>
      </c>
      <c r="AH618" t="str">
        <f t="shared" si="254"/>
        <v>0</v>
      </c>
      <c r="AI618" t="str">
        <f t="shared" si="255"/>
        <v>0</v>
      </c>
      <c r="AK618" t="str">
        <f t="shared" si="256"/>
        <v>0</v>
      </c>
      <c r="AL618" t="str">
        <f t="shared" si="257"/>
        <v>0</v>
      </c>
      <c r="AM618" t="str">
        <f t="shared" si="258"/>
        <v>1</v>
      </c>
      <c r="AN618" t="str">
        <f t="shared" si="259"/>
        <v>0</v>
      </c>
      <c r="AO618" t="str">
        <f t="shared" si="260"/>
        <v>0</v>
      </c>
      <c r="AP618" t="str">
        <f t="shared" si="261"/>
        <v>0</v>
      </c>
      <c r="AQ618" t="str">
        <f t="shared" si="262"/>
        <v>0</v>
      </c>
      <c r="AR618" t="str">
        <f t="shared" si="263"/>
        <v>1</v>
      </c>
      <c r="AS618" t="str">
        <f t="shared" si="267"/>
        <v>0</v>
      </c>
      <c r="AT618" t="str">
        <f t="shared" si="264"/>
        <v>0</v>
      </c>
      <c r="AV618" t="str">
        <f t="shared" si="265"/>
        <v>0</v>
      </c>
      <c r="AW618" t="str">
        <f t="shared" si="266"/>
        <v>0</v>
      </c>
      <c r="BD618" t="str">
        <f t="shared" si="268"/>
        <v>0010000100</v>
      </c>
      <c r="BE618" t="str">
        <f t="shared" si="269"/>
        <v>0</v>
      </c>
    </row>
    <row r="619" spans="1:57" x14ac:dyDescent="0.45">
      <c r="A619" t="s">
        <v>17</v>
      </c>
      <c r="B619" t="s">
        <v>18</v>
      </c>
      <c r="C619">
        <v>6.78</v>
      </c>
      <c r="D619">
        <v>1</v>
      </c>
      <c r="E619">
        <v>233805</v>
      </c>
      <c r="F619">
        <v>6</v>
      </c>
      <c r="G619" t="s">
        <v>19</v>
      </c>
      <c r="H619" t="s">
        <v>74</v>
      </c>
      <c r="I619" t="s">
        <v>34</v>
      </c>
      <c r="J619">
        <v>8</v>
      </c>
      <c r="K619" t="s">
        <v>136</v>
      </c>
      <c r="L619" t="s">
        <v>23</v>
      </c>
      <c r="M619">
        <v>27.2</v>
      </c>
      <c r="N619" t="s">
        <v>24</v>
      </c>
      <c r="O619" s="1">
        <v>43644</v>
      </c>
      <c r="P619" t="s">
        <v>25</v>
      </c>
      <c r="Q619" t="s">
        <v>26</v>
      </c>
      <c r="S619">
        <v>3.4</v>
      </c>
      <c r="T619">
        <f t="shared" si="243"/>
        <v>3.4</v>
      </c>
      <c r="U619" s="2"/>
      <c r="X619" t="str">
        <f t="shared" si="244"/>
        <v>0</v>
      </c>
      <c r="Y619" t="str">
        <f t="shared" si="245"/>
        <v>0</v>
      </c>
      <c r="Z619" t="str">
        <f t="shared" si="246"/>
        <v>0</v>
      </c>
      <c r="AA619" t="str">
        <f t="shared" si="247"/>
        <v>0</v>
      </c>
      <c r="AB619" t="str">
        <f t="shared" si="248"/>
        <v>0</v>
      </c>
      <c r="AC619" t="str">
        <f t="shared" si="249"/>
        <v>1</v>
      </c>
      <c r="AD619" t="str">
        <f t="shared" si="250"/>
        <v>0</v>
      </c>
      <c r="AE619" t="str">
        <f t="shared" si="251"/>
        <v>0</v>
      </c>
      <c r="AF619" t="str">
        <f t="shared" si="252"/>
        <v>0</v>
      </c>
      <c r="AG619" t="str">
        <f t="shared" si="253"/>
        <v>0</v>
      </c>
      <c r="AH619" t="str">
        <f t="shared" si="254"/>
        <v>0</v>
      </c>
      <c r="AI619" t="str">
        <f t="shared" si="255"/>
        <v>0</v>
      </c>
      <c r="AK619" t="str">
        <f t="shared" si="256"/>
        <v>0</v>
      </c>
      <c r="AL619" t="str">
        <f t="shared" si="257"/>
        <v>0</v>
      </c>
      <c r="AM619" t="str">
        <f t="shared" si="258"/>
        <v>1</v>
      </c>
      <c r="AN619" t="str">
        <f t="shared" si="259"/>
        <v>0</v>
      </c>
      <c r="AO619" t="str">
        <f t="shared" si="260"/>
        <v>0</v>
      </c>
      <c r="AP619" t="str">
        <f t="shared" si="261"/>
        <v>0</v>
      </c>
      <c r="AQ619" t="str">
        <f t="shared" si="262"/>
        <v>0</v>
      </c>
      <c r="AR619" t="str">
        <f t="shared" si="263"/>
        <v>1</v>
      </c>
      <c r="AS619" t="str">
        <f t="shared" si="267"/>
        <v>0</v>
      </c>
      <c r="AT619" t="str">
        <f t="shared" si="264"/>
        <v>0</v>
      </c>
      <c r="AV619" t="str">
        <f t="shared" si="265"/>
        <v>0</v>
      </c>
      <c r="AW619" t="str">
        <f t="shared" si="266"/>
        <v>0</v>
      </c>
      <c r="BD619" t="str">
        <f t="shared" si="268"/>
        <v>0010000100</v>
      </c>
      <c r="BE619" t="str">
        <f t="shared" si="269"/>
        <v>0</v>
      </c>
    </row>
    <row r="620" spans="1:57" x14ac:dyDescent="0.45">
      <c r="A620" t="s">
        <v>17</v>
      </c>
      <c r="B620" t="s">
        <v>18</v>
      </c>
      <c r="C620">
        <v>5.7</v>
      </c>
      <c r="D620">
        <v>1</v>
      </c>
      <c r="E620">
        <v>233805</v>
      </c>
      <c r="F620">
        <v>2</v>
      </c>
      <c r="G620" t="s">
        <v>19</v>
      </c>
      <c r="H620" t="s">
        <v>108</v>
      </c>
      <c r="I620" t="s">
        <v>34</v>
      </c>
      <c r="J620">
        <v>8</v>
      </c>
      <c r="K620" t="s">
        <v>136</v>
      </c>
      <c r="L620" t="s">
        <v>23</v>
      </c>
      <c r="M620">
        <v>27.2</v>
      </c>
      <c r="N620" t="s">
        <v>24</v>
      </c>
      <c r="O620" s="1">
        <v>43644</v>
      </c>
      <c r="P620" t="s">
        <v>25</v>
      </c>
      <c r="Q620" t="s">
        <v>26</v>
      </c>
      <c r="S620">
        <v>3.4</v>
      </c>
      <c r="T620">
        <f t="shared" si="243"/>
        <v>3.4</v>
      </c>
      <c r="U620" s="2"/>
      <c r="X620" t="str">
        <f t="shared" si="244"/>
        <v>0</v>
      </c>
      <c r="Y620" t="str">
        <f t="shared" si="245"/>
        <v>0</v>
      </c>
      <c r="Z620" t="str">
        <f t="shared" si="246"/>
        <v>0</v>
      </c>
      <c r="AA620" t="str">
        <f t="shared" si="247"/>
        <v>0</v>
      </c>
      <c r="AB620" t="str">
        <f t="shared" si="248"/>
        <v>0</v>
      </c>
      <c r="AC620" t="str">
        <f t="shared" si="249"/>
        <v>1</v>
      </c>
      <c r="AD620" t="str">
        <f t="shared" si="250"/>
        <v>0</v>
      </c>
      <c r="AE620" t="str">
        <f t="shared" si="251"/>
        <v>0</v>
      </c>
      <c r="AF620" t="str">
        <f t="shared" si="252"/>
        <v>0</v>
      </c>
      <c r="AG620" t="str">
        <f t="shared" si="253"/>
        <v>0</v>
      </c>
      <c r="AH620" t="str">
        <f t="shared" si="254"/>
        <v>0</v>
      </c>
      <c r="AI620" t="str">
        <f t="shared" si="255"/>
        <v>0</v>
      </c>
      <c r="AK620" t="str">
        <f t="shared" si="256"/>
        <v>0</v>
      </c>
      <c r="AL620" t="str">
        <f t="shared" si="257"/>
        <v>0</v>
      </c>
      <c r="AM620" t="str">
        <f t="shared" si="258"/>
        <v>1</v>
      </c>
      <c r="AN620" t="str">
        <f t="shared" si="259"/>
        <v>0</v>
      </c>
      <c r="AO620" t="str">
        <f t="shared" si="260"/>
        <v>0</v>
      </c>
      <c r="AP620" t="str">
        <f t="shared" si="261"/>
        <v>0</v>
      </c>
      <c r="AQ620" t="str">
        <f t="shared" si="262"/>
        <v>0</v>
      </c>
      <c r="AR620" t="str">
        <f t="shared" si="263"/>
        <v>1</v>
      </c>
      <c r="AS620" t="str">
        <f t="shared" si="267"/>
        <v>0</v>
      </c>
      <c r="AT620" t="str">
        <f t="shared" si="264"/>
        <v>0</v>
      </c>
      <c r="AV620" t="str">
        <f t="shared" si="265"/>
        <v>0</v>
      </c>
      <c r="AW620" t="str">
        <f t="shared" si="266"/>
        <v>0</v>
      </c>
      <c r="BD620" t="str">
        <f t="shared" si="268"/>
        <v>0010000100</v>
      </c>
      <c r="BE620" t="str">
        <f t="shared" si="269"/>
        <v>0</v>
      </c>
    </row>
    <row r="621" spans="1:57" x14ac:dyDescent="0.45">
      <c r="A621" t="s">
        <v>17</v>
      </c>
      <c r="B621" t="s">
        <v>18</v>
      </c>
      <c r="C621">
        <v>6.78</v>
      </c>
      <c r="D621">
        <v>1</v>
      </c>
      <c r="E621">
        <v>233805</v>
      </c>
      <c r="F621">
        <v>26</v>
      </c>
      <c r="G621" t="s">
        <v>19</v>
      </c>
      <c r="H621" t="s">
        <v>106</v>
      </c>
      <c r="I621" t="s">
        <v>21</v>
      </c>
      <c r="J621">
        <v>8</v>
      </c>
      <c r="K621" t="s">
        <v>136</v>
      </c>
      <c r="L621" t="s">
        <v>23</v>
      </c>
      <c r="M621">
        <v>28.4</v>
      </c>
      <c r="N621" t="s">
        <v>24</v>
      </c>
      <c r="O621" s="1">
        <v>43644</v>
      </c>
      <c r="P621" t="s">
        <v>25</v>
      </c>
      <c r="Q621" t="s">
        <v>26</v>
      </c>
      <c r="S621">
        <v>3.55</v>
      </c>
      <c r="T621">
        <f t="shared" si="243"/>
        <v>3.55</v>
      </c>
      <c r="U621" s="2"/>
      <c r="X621" t="str">
        <f t="shared" si="244"/>
        <v>0</v>
      </c>
      <c r="Y621" t="str">
        <f t="shared" si="245"/>
        <v>0</v>
      </c>
      <c r="Z621" t="str">
        <f t="shared" si="246"/>
        <v>0</v>
      </c>
      <c r="AA621" t="str">
        <f t="shared" si="247"/>
        <v>0</v>
      </c>
      <c r="AB621" t="str">
        <f t="shared" si="248"/>
        <v>0</v>
      </c>
      <c r="AC621" t="str">
        <f t="shared" si="249"/>
        <v>1</v>
      </c>
      <c r="AD621" t="str">
        <f t="shared" si="250"/>
        <v>0</v>
      </c>
      <c r="AE621" t="str">
        <f t="shared" si="251"/>
        <v>0</v>
      </c>
      <c r="AF621" t="str">
        <f t="shared" si="252"/>
        <v>0</v>
      </c>
      <c r="AG621" t="str">
        <f t="shared" si="253"/>
        <v>0</v>
      </c>
      <c r="AH621" t="str">
        <f t="shared" si="254"/>
        <v>0</v>
      </c>
      <c r="AI621" t="str">
        <f t="shared" si="255"/>
        <v>0</v>
      </c>
      <c r="AK621" t="str">
        <f t="shared" si="256"/>
        <v>0</v>
      </c>
      <c r="AL621" t="str">
        <f t="shared" si="257"/>
        <v>0</v>
      </c>
      <c r="AM621" t="str">
        <f t="shared" si="258"/>
        <v>1</v>
      </c>
      <c r="AN621" t="str">
        <f t="shared" si="259"/>
        <v>0</v>
      </c>
      <c r="AO621" t="str">
        <f t="shared" si="260"/>
        <v>0</v>
      </c>
      <c r="AP621" t="str">
        <f t="shared" si="261"/>
        <v>1</v>
      </c>
      <c r="AQ621" t="str">
        <f t="shared" si="262"/>
        <v>0</v>
      </c>
      <c r="AR621" t="str">
        <f t="shared" si="263"/>
        <v>0</v>
      </c>
      <c r="AS621" t="str">
        <f t="shared" si="267"/>
        <v>0</v>
      </c>
      <c r="AT621" t="str">
        <f t="shared" si="264"/>
        <v>0</v>
      </c>
      <c r="AV621" t="str">
        <f t="shared" si="265"/>
        <v>0</v>
      </c>
      <c r="AW621" t="str">
        <f t="shared" si="266"/>
        <v>0</v>
      </c>
      <c r="BD621" t="str">
        <f t="shared" si="268"/>
        <v>0010010000</v>
      </c>
      <c r="BE621" t="str">
        <f t="shared" si="269"/>
        <v>0</v>
      </c>
    </row>
    <row r="622" spans="1:57" x14ac:dyDescent="0.45">
      <c r="A622" t="s">
        <v>17</v>
      </c>
      <c r="B622" t="s">
        <v>18</v>
      </c>
      <c r="C622">
        <v>6.97</v>
      </c>
      <c r="D622">
        <v>1</v>
      </c>
      <c r="E622">
        <v>233805</v>
      </c>
      <c r="F622">
        <v>15</v>
      </c>
      <c r="G622" t="s">
        <v>19</v>
      </c>
      <c r="H622" t="s">
        <v>29</v>
      </c>
      <c r="I622" t="s">
        <v>28</v>
      </c>
      <c r="J622">
        <v>8</v>
      </c>
      <c r="K622" t="s">
        <v>136</v>
      </c>
      <c r="L622" t="s">
        <v>23</v>
      </c>
      <c r="M622">
        <v>28.8</v>
      </c>
      <c r="N622" t="s">
        <v>24</v>
      </c>
      <c r="O622" s="1">
        <v>43644</v>
      </c>
      <c r="P622" t="s">
        <v>25</v>
      </c>
      <c r="Q622" t="s">
        <v>26</v>
      </c>
      <c r="S622">
        <v>3.6</v>
      </c>
      <c r="T622">
        <f t="shared" si="243"/>
        <v>3.6</v>
      </c>
      <c r="U622" s="2"/>
      <c r="X622" t="str">
        <f t="shared" si="244"/>
        <v>0</v>
      </c>
      <c r="Y622" t="str">
        <f t="shared" si="245"/>
        <v>0</v>
      </c>
      <c r="Z622" t="str">
        <f t="shared" si="246"/>
        <v>0</v>
      </c>
      <c r="AA622" t="str">
        <f t="shared" si="247"/>
        <v>0</v>
      </c>
      <c r="AB622" t="str">
        <f t="shared" si="248"/>
        <v>0</v>
      </c>
      <c r="AC622" t="str">
        <f t="shared" si="249"/>
        <v>1</v>
      </c>
      <c r="AD622" t="str">
        <f t="shared" si="250"/>
        <v>0</v>
      </c>
      <c r="AE622" t="str">
        <f t="shared" si="251"/>
        <v>0</v>
      </c>
      <c r="AF622" t="str">
        <f t="shared" si="252"/>
        <v>0</v>
      </c>
      <c r="AG622" t="str">
        <f t="shared" si="253"/>
        <v>0</v>
      </c>
      <c r="AH622" t="str">
        <f t="shared" si="254"/>
        <v>0</v>
      </c>
      <c r="AI622" t="str">
        <f t="shared" si="255"/>
        <v>0</v>
      </c>
      <c r="AK622" t="str">
        <f t="shared" si="256"/>
        <v>0</v>
      </c>
      <c r="AL622" t="str">
        <f t="shared" si="257"/>
        <v>0</v>
      </c>
      <c r="AM622" t="str">
        <f t="shared" si="258"/>
        <v>1</v>
      </c>
      <c r="AN622" t="str">
        <f t="shared" si="259"/>
        <v>0</v>
      </c>
      <c r="AO622" t="str">
        <f t="shared" si="260"/>
        <v>1</v>
      </c>
      <c r="AP622" t="str">
        <f t="shared" si="261"/>
        <v>0</v>
      </c>
      <c r="AQ622" t="str">
        <f t="shared" si="262"/>
        <v>0</v>
      </c>
      <c r="AR622" t="str">
        <f t="shared" si="263"/>
        <v>0</v>
      </c>
      <c r="AS622" t="str">
        <f t="shared" si="267"/>
        <v>0</v>
      </c>
      <c r="AT622" t="str">
        <f t="shared" si="264"/>
        <v>0</v>
      </c>
      <c r="AV622" t="str">
        <f t="shared" si="265"/>
        <v>0</v>
      </c>
      <c r="AW622" t="str">
        <f t="shared" si="266"/>
        <v>0</v>
      </c>
      <c r="BD622" t="str">
        <f t="shared" si="268"/>
        <v>0010100000</v>
      </c>
      <c r="BE622" t="str">
        <f t="shared" si="269"/>
        <v>0</v>
      </c>
    </row>
    <row r="623" spans="1:57" x14ac:dyDescent="0.45">
      <c r="A623" t="s">
        <v>17</v>
      </c>
      <c r="B623" t="s">
        <v>18</v>
      </c>
      <c r="C623">
        <v>8.49</v>
      </c>
      <c r="D623">
        <v>1</v>
      </c>
      <c r="E623">
        <v>233805</v>
      </c>
      <c r="F623">
        <v>20</v>
      </c>
      <c r="G623" t="s">
        <v>19</v>
      </c>
      <c r="H623" t="s">
        <v>31</v>
      </c>
      <c r="I623" t="s">
        <v>28</v>
      </c>
      <c r="J623">
        <v>8</v>
      </c>
      <c r="K623" t="s">
        <v>136</v>
      </c>
      <c r="L623" t="s">
        <v>23</v>
      </c>
      <c r="M623">
        <v>28.8</v>
      </c>
      <c r="N623" t="s">
        <v>24</v>
      </c>
      <c r="O623" s="1">
        <v>43644</v>
      </c>
      <c r="P623" t="s">
        <v>25</v>
      </c>
      <c r="Q623" t="s">
        <v>26</v>
      </c>
      <c r="S623">
        <v>3.6</v>
      </c>
      <c r="T623">
        <f t="shared" si="243"/>
        <v>3.6</v>
      </c>
      <c r="U623" s="2"/>
      <c r="X623" t="str">
        <f t="shared" si="244"/>
        <v>0</v>
      </c>
      <c r="Y623" t="str">
        <f t="shared" si="245"/>
        <v>0</v>
      </c>
      <c r="Z623" t="str">
        <f t="shared" si="246"/>
        <v>0</v>
      </c>
      <c r="AA623" t="str">
        <f t="shared" si="247"/>
        <v>0</v>
      </c>
      <c r="AB623" t="str">
        <f t="shared" si="248"/>
        <v>0</v>
      </c>
      <c r="AC623" t="str">
        <f t="shared" si="249"/>
        <v>1</v>
      </c>
      <c r="AD623" t="str">
        <f t="shared" si="250"/>
        <v>0</v>
      </c>
      <c r="AE623" t="str">
        <f t="shared" si="251"/>
        <v>0</v>
      </c>
      <c r="AF623" t="str">
        <f t="shared" si="252"/>
        <v>0</v>
      </c>
      <c r="AG623" t="str">
        <f t="shared" si="253"/>
        <v>0</v>
      </c>
      <c r="AH623" t="str">
        <f t="shared" si="254"/>
        <v>0</v>
      </c>
      <c r="AI623" t="str">
        <f t="shared" si="255"/>
        <v>0</v>
      </c>
      <c r="AK623" t="str">
        <f t="shared" si="256"/>
        <v>0</v>
      </c>
      <c r="AL623" t="str">
        <f t="shared" si="257"/>
        <v>0</v>
      </c>
      <c r="AM623" t="str">
        <f t="shared" si="258"/>
        <v>1</v>
      </c>
      <c r="AN623" t="str">
        <f t="shared" si="259"/>
        <v>0</v>
      </c>
      <c r="AO623" t="str">
        <f t="shared" si="260"/>
        <v>1</v>
      </c>
      <c r="AP623" t="str">
        <f t="shared" si="261"/>
        <v>0</v>
      </c>
      <c r="AQ623" t="str">
        <f t="shared" si="262"/>
        <v>0</v>
      </c>
      <c r="AR623" t="str">
        <f t="shared" si="263"/>
        <v>0</v>
      </c>
      <c r="AS623" t="str">
        <f t="shared" si="267"/>
        <v>0</v>
      </c>
      <c r="AT623" t="str">
        <f t="shared" si="264"/>
        <v>0</v>
      </c>
      <c r="AV623" t="str">
        <f t="shared" si="265"/>
        <v>0</v>
      </c>
      <c r="AW623" t="str">
        <f t="shared" si="266"/>
        <v>0</v>
      </c>
      <c r="BD623" t="str">
        <f t="shared" si="268"/>
        <v>0010100000</v>
      </c>
      <c r="BE623" t="str">
        <f t="shared" si="269"/>
        <v>0</v>
      </c>
    </row>
    <row r="624" spans="1:57" x14ac:dyDescent="0.45">
      <c r="A624" t="s">
        <v>17</v>
      </c>
      <c r="B624" t="s">
        <v>18</v>
      </c>
      <c r="C624">
        <v>7.86</v>
      </c>
      <c r="D624">
        <v>1</v>
      </c>
      <c r="E624">
        <v>233805</v>
      </c>
      <c r="F624">
        <v>16</v>
      </c>
      <c r="G624" t="s">
        <v>19</v>
      </c>
      <c r="H624" t="s">
        <v>50</v>
      </c>
      <c r="I624" t="s">
        <v>28</v>
      </c>
      <c r="J624">
        <v>8</v>
      </c>
      <c r="K624" t="s">
        <v>136</v>
      </c>
      <c r="L624" t="s">
        <v>23</v>
      </c>
      <c r="M624">
        <v>28.8</v>
      </c>
      <c r="N624" t="s">
        <v>24</v>
      </c>
      <c r="O624" s="1">
        <v>43644</v>
      </c>
      <c r="P624" t="s">
        <v>25</v>
      </c>
      <c r="Q624" t="s">
        <v>26</v>
      </c>
      <c r="S624">
        <v>3.6</v>
      </c>
      <c r="T624">
        <f t="shared" si="243"/>
        <v>3.6</v>
      </c>
      <c r="U624" s="2"/>
      <c r="X624" t="str">
        <f t="shared" si="244"/>
        <v>0</v>
      </c>
      <c r="Y624" t="str">
        <f t="shared" si="245"/>
        <v>0</v>
      </c>
      <c r="Z624" t="str">
        <f t="shared" si="246"/>
        <v>0</v>
      </c>
      <c r="AA624" t="str">
        <f t="shared" si="247"/>
        <v>0</v>
      </c>
      <c r="AB624" t="str">
        <f t="shared" si="248"/>
        <v>0</v>
      </c>
      <c r="AC624" t="str">
        <f t="shared" si="249"/>
        <v>1</v>
      </c>
      <c r="AD624" t="str">
        <f t="shared" si="250"/>
        <v>0</v>
      </c>
      <c r="AE624" t="str">
        <f t="shared" si="251"/>
        <v>0</v>
      </c>
      <c r="AF624" t="str">
        <f t="shared" si="252"/>
        <v>0</v>
      </c>
      <c r="AG624" t="str">
        <f t="shared" si="253"/>
        <v>0</v>
      </c>
      <c r="AH624" t="str">
        <f t="shared" si="254"/>
        <v>0</v>
      </c>
      <c r="AI624" t="str">
        <f t="shared" si="255"/>
        <v>0</v>
      </c>
      <c r="AK624" t="str">
        <f t="shared" si="256"/>
        <v>0</v>
      </c>
      <c r="AL624" t="str">
        <f t="shared" si="257"/>
        <v>0</v>
      </c>
      <c r="AM624" t="str">
        <f t="shared" si="258"/>
        <v>1</v>
      </c>
      <c r="AN624" t="str">
        <f t="shared" si="259"/>
        <v>0</v>
      </c>
      <c r="AO624" t="str">
        <f t="shared" si="260"/>
        <v>1</v>
      </c>
      <c r="AP624" t="str">
        <f t="shared" si="261"/>
        <v>0</v>
      </c>
      <c r="AQ624" t="str">
        <f t="shared" si="262"/>
        <v>0</v>
      </c>
      <c r="AR624" t="str">
        <f t="shared" si="263"/>
        <v>0</v>
      </c>
      <c r="AS624" t="str">
        <f t="shared" si="267"/>
        <v>0</v>
      </c>
      <c r="AT624" t="str">
        <f t="shared" si="264"/>
        <v>0</v>
      </c>
      <c r="AV624" t="str">
        <f t="shared" si="265"/>
        <v>0</v>
      </c>
      <c r="AW624" t="str">
        <f t="shared" si="266"/>
        <v>0</v>
      </c>
      <c r="BD624" t="str">
        <f t="shared" si="268"/>
        <v>0010100000</v>
      </c>
      <c r="BE624" t="str">
        <f t="shared" si="269"/>
        <v>0</v>
      </c>
    </row>
    <row r="625" spans="1:57" x14ac:dyDescent="0.45">
      <c r="A625" t="s">
        <v>17</v>
      </c>
      <c r="B625" t="s">
        <v>18</v>
      </c>
      <c r="C625">
        <v>8.01</v>
      </c>
      <c r="D625">
        <v>1</v>
      </c>
      <c r="E625">
        <v>233805</v>
      </c>
      <c r="F625">
        <v>17</v>
      </c>
      <c r="G625" t="s">
        <v>19</v>
      </c>
      <c r="H625" t="s">
        <v>69</v>
      </c>
      <c r="I625" t="s">
        <v>28</v>
      </c>
      <c r="J625">
        <v>8</v>
      </c>
      <c r="K625" t="s">
        <v>136</v>
      </c>
      <c r="L625" t="s">
        <v>23</v>
      </c>
      <c r="M625">
        <v>28.8</v>
      </c>
      <c r="N625" t="s">
        <v>24</v>
      </c>
      <c r="O625" s="1">
        <v>43644</v>
      </c>
      <c r="P625" t="s">
        <v>25</v>
      </c>
      <c r="Q625" t="s">
        <v>26</v>
      </c>
      <c r="S625">
        <v>3.6</v>
      </c>
      <c r="T625">
        <f t="shared" si="243"/>
        <v>3.6</v>
      </c>
      <c r="U625" s="2"/>
      <c r="X625" t="str">
        <f t="shared" si="244"/>
        <v>0</v>
      </c>
      <c r="Y625" t="str">
        <f t="shared" si="245"/>
        <v>0</v>
      </c>
      <c r="Z625" t="str">
        <f t="shared" si="246"/>
        <v>0</v>
      </c>
      <c r="AA625" t="str">
        <f t="shared" si="247"/>
        <v>0</v>
      </c>
      <c r="AB625" t="str">
        <f t="shared" si="248"/>
        <v>0</v>
      </c>
      <c r="AC625" t="str">
        <f t="shared" si="249"/>
        <v>1</v>
      </c>
      <c r="AD625" t="str">
        <f t="shared" si="250"/>
        <v>0</v>
      </c>
      <c r="AE625" t="str">
        <f t="shared" si="251"/>
        <v>0</v>
      </c>
      <c r="AF625" t="str">
        <f t="shared" si="252"/>
        <v>0</v>
      </c>
      <c r="AG625" t="str">
        <f t="shared" si="253"/>
        <v>0</v>
      </c>
      <c r="AH625" t="str">
        <f t="shared" si="254"/>
        <v>0</v>
      </c>
      <c r="AI625" t="str">
        <f t="shared" si="255"/>
        <v>0</v>
      </c>
      <c r="AK625" t="str">
        <f t="shared" si="256"/>
        <v>0</v>
      </c>
      <c r="AL625" t="str">
        <f t="shared" si="257"/>
        <v>0</v>
      </c>
      <c r="AM625" t="str">
        <f t="shared" si="258"/>
        <v>1</v>
      </c>
      <c r="AN625" t="str">
        <f t="shared" si="259"/>
        <v>0</v>
      </c>
      <c r="AO625" t="str">
        <f t="shared" si="260"/>
        <v>1</v>
      </c>
      <c r="AP625" t="str">
        <f t="shared" si="261"/>
        <v>0</v>
      </c>
      <c r="AQ625" t="str">
        <f t="shared" si="262"/>
        <v>0</v>
      </c>
      <c r="AR625" t="str">
        <f t="shared" si="263"/>
        <v>0</v>
      </c>
      <c r="AS625" t="str">
        <f t="shared" si="267"/>
        <v>0</v>
      </c>
      <c r="AT625" t="str">
        <f t="shared" si="264"/>
        <v>0</v>
      </c>
      <c r="AV625" t="str">
        <f t="shared" si="265"/>
        <v>0</v>
      </c>
      <c r="AW625" t="str">
        <f t="shared" si="266"/>
        <v>0</v>
      </c>
      <c r="BD625" t="str">
        <f t="shared" si="268"/>
        <v>0010100000</v>
      </c>
      <c r="BE625" t="str">
        <f t="shared" si="269"/>
        <v>0</v>
      </c>
    </row>
    <row r="626" spans="1:57" x14ac:dyDescent="0.45">
      <c r="A626" t="s">
        <v>17</v>
      </c>
      <c r="B626" t="s">
        <v>18</v>
      </c>
      <c r="C626">
        <v>8.9499999999999993</v>
      </c>
      <c r="D626">
        <v>1</v>
      </c>
      <c r="E626">
        <v>233805</v>
      </c>
      <c r="F626">
        <v>18</v>
      </c>
      <c r="G626" t="s">
        <v>19</v>
      </c>
      <c r="H626" t="s">
        <v>67</v>
      </c>
      <c r="I626" t="s">
        <v>28</v>
      </c>
      <c r="J626">
        <v>8</v>
      </c>
      <c r="K626" t="s">
        <v>136</v>
      </c>
      <c r="L626" t="s">
        <v>23</v>
      </c>
      <c r="M626">
        <v>28.8</v>
      </c>
      <c r="N626" t="s">
        <v>24</v>
      </c>
      <c r="O626" s="1">
        <v>43644</v>
      </c>
      <c r="P626" t="s">
        <v>25</v>
      </c>
      <c r="Q626" t="s">
        <v>26</v>
      </c>
      <c r="S626">
        <v>3.6</v>
      </c>
      <c r="T626">
        <f t="shared" si="243"/>
        <v>3.6</v>
      </c>
      <c r="U626" s="2"/>
      <c r="X626" t="str">
        <f t="shared" si="244"/>
        <v>0</v>
      </c>
      <c r="Y626" t="str">
        <f t="shared" si="245"/>
        <v>0</v>
      </c>
      <c r="Z626" t="str">
        <f t="shared" si="246"/>
        <v>0</v>
      </c>
      <c r="AA626" t="str">
        <f t="shared" si="247"/>
        <v>0</v>
      </c>
      <c r="AB626" t="str">
        <f t="shared" si="248"/>
        <v>0</v>
      </c>
      <c r="AC626" t="str">
        <f t="shared" si="249"/>
        <v>1</v>
      </c>
      <c r="AD626" t="str">
        <f t="shared" si="250"/>
        <v>0</v>
      </c>
      <c r="AE626" t="str">
        <f t="shared" si="251"/>
        <v>0</v>
      </c>
      <c r="AF626" t="str">
        <f t="shared" si="252"/>
        <v>0</v>
      </c>
      <c r="AG626" t="str">
        <f t="shared" si="253"/>
        <v>0</v>
      </c>
      <c r="AH626" t="str">
        <f t="shared" si="254"/>
        <v>0</v>
      </c>
      <c r="AI626" t="str">
        <f t="shared" si="255"/>
        <v>0</v>
      </c>
      <c r="AK626" t="str">
        <f t="shared" si="256"/>
        <v>0</v>
      </c>
      <c r="AL626" t="str">
        <f t="shared" si="257"/>
        <v>0</v>
      </c>
      <c r="AM626" t="str">
        <f t="shared" si="258"/>
        <v>1</v>
      </c>
      <c r="AN626" t="str">
        <f t="shared" si="259"/>
        <v>0</v>
      </c>
      <c r="AO626" t="str">
        <f t="shared" si="260"/>
        <v>1</v>
      </c>
      <c r="AP626" t="str">
        <f t="shared" si="261"/>
        <v>0</v>
      </c>
      <c r="AQ626" t="str">
        <f t="shared" si="262"/>
        <v>0</v>
      </c>
      <c r="AR626" t="str">
        <f t="shared" si="263"/>
        <v>0</v>
      </c>
      <c r="AS626" t="str">
        <f t="shared" si="267"/>
        <v>0</v>
      </c>
      <c r="AT626" t="str">
        <f t="shared" si="264"/>
        <v>0</v>
      </c>
      <c r="AV626" t="str">
        <f t="shared" si="265"/>
        <v>0</v>
      </c>
      <c r="AW626" t="str">
        <f t="shared" si="266"/>
        <v>0</v>
      </c>
      <c r="BD626" t="str">
        <f t="shared" si="268"/>
        <v>0010100000</v>
      </c>
      <c r="BE626" t="str">
        <f t="shared" si="269"/>
        <v>0</v>
      </c>
    </row>
    <row r="627" spans="1:57" x14ac:dyDescent="0.45">
      <c r="A627" t="s">
        <v>17</v>
      </c>
      <c r="B627" t="s">
        <v>18</v>
      </c>
      <c r="C627">
        <v>6.7</v>
      </c>
      <c r="D627">
        <v>1</v>
      </c>
      <c r="E627">
        <v>233805</v>
      </c>
      <c r="F627">
        <v>30</v>
      </c>
      <c r="G627" t="s">
        <v>19</v>
      </c>
      <c r="H627" t="s">
        <v>95</v>
      </c>
      <c r="I627" t="s">
        <v>86</v>
      </c>
      <c r="J627">
        <v>8</v>
      </c>
      <c r="K627" t="s">
        <v>136</v>
      </c>
      <c r="L627" t="s">
        <v>23</v>
      </c>
      <c r="M627">
        <v>29.2</v>
      </c>
      <c r="N627" t="s">
        <v>24</v>
      </c>
      <c r="O627" s="1">
        <v>43644</v>
      </c>
      <c r="P627" t="s">
        <v>25</v>
      </c>
      <c r="Q627" t="s">
        <v>26</v>
      </c>
      <c r="S627">
        <v>3.65</v>
      </c>
      <c r="T627">
        <f t="shared" si="243"/>
        <v>3.65</v>
      </c>
      <c r="U627" s="2"/>
      <c r="X627" t="str">
        <f t="shared" si="244"/>
        <v>0</v>
      </c>
      <c r="Y627" t="str">
        <f t="shared" si="245"/>
        <v>0</v>
      </c>
      <c r="Z627" t="str">
        <f t="shared" si="246"/>
        <v>0</v>
      </c>
      <c r="AA627" t="str">
        <f t="shared" si="247"/>
        <v>0</v>
      </c>
      <c r="AB627" t="str">
        <f t="shared" si="248"/>
        <v>0</v>
      </c>
      <c r="AC627" t="str">
        <f t="shared" si="249"/>
        <v>1</v>
      </c>
      <c r="AD627" t="str">
        <f t="shared" si="250"/>
        <v>0</v>
      </c>
      <c r="AE627" t="str">
        <f t="shared" si="251"/>
        <v>0</v>
      </c>
      <c r="AF627" t="str">
        <f t="shared" si="252"/>
        <v>0</v>
      </c>
      <c r="AG627" t="str">
        <f t="shared" si="253"/>
        <v>0</v>
      </c>
      <c r="AH627" t="str">
        <f t="shared" si="254"/>
        <v>0</v>
      </c>
      <c r="AI627" t="str">
        <f t="shared" si="255"/>
        <v>0</v>
      </c>
      <c r="AK627" t="str">
        <f t="shared" si="256"/>
        <v>0</v>
      </c>
      <c r="AL627" t="str">
        <f t="shared" si="257"/>
        <v>0</v>
      </c>
      <c r="AM627" t="str">
        <f t="shared" si="258"/>
        <v>1</v>
      </c>
      <c r="AN627" t="str">
        <f t="shared" si="259"/>
        <v>0</v>
      </c>
      <c r="AO627" t="str">
        <f t="shared" si="260"/>
        <v>0</v>
      </c>
      <c r="AP627" t="str">
        <f t="shared" si="261"/>
        <v>0</v>
      </c>
      <c r="AQ627" t="str">
        <f t="shared" si="262"/>
        <v>1</v>
      </c>
      <c r="AR627" t="str">
        <f t="shared" si="263"/>
        <v>0</v>
      </c>
      <c r="AS627" t="str">
        <f t="shared" si="267"/>
        <v>0</v>
      </c>
      <c r="AT627" t="str">
        <f t="shared" si="264"/>
        <v>0</v>
      </c>
      <c r="AV627" t="str">
        <f t="shared" si="265"/>
        <v>0</v>
      </c>
      <c r="AW627" t="str">
        <f t="shared" si="266"/>
        <v>0</v>
      </c>
      <c r="BD627" t="str">
        <f t="shared" si="268"/>
        <v>0010001000</v>
      </c>
      <c r="BE627" t="str">
        <f t="shared" si="269"/>
        <v>0</v>
      </c>
    </row>
    <row r="628" spans="1:57" x14ac:dyDescent="0.45">
      <c r="A628" t="s">
        <v>17</v>
      </c>
      <c r="B628" t="s">
        <v>18</v>
      </c>
      <c r="C628">
        <v>5.6</v>
      </c>
      <c r="D628">
        <v>1</v>
      </c>
      <c r="E628">
        <v>233805</v>
      </c>
      <c r="F628">
        <v>31</v>
      </c>
      <c r="G628" t="s">
        <v>19</v>
      </c>
      <c r="H628" t="s">
        <v>85</v>
      </c>
      <c r="I628" t="s">
        <v>86</v>
      </c>
      <c r="J628">
        <v>8</v>
      </c>
      <c r="K628" t="s">
        <v>136</v>
      </c>
      <c r="L628" t="s">
        <v>23</v>
      </c>
      <c r="M628">
        <v>29.2</v>
      </c>
      <c r="N628" t="s">
        <v>24</v>
      </c>
      <c r="O628" s="1">
        <v>43644</v>
      </c>
      <c r="P628" t="s">
        <v>25</v>
      </c>
      <c r="Q628" t="s">
        <v>26</v>
      </c>
      <c r="S628">
        <v>3.65</v>
      </c>
      <c r="T628">
        <f t="shared" si="243"/>
        <v>3.65</v>
      </c>
      <c r="U628" s="2"/>
      <c r="X628" t="str">
        <f t="shared" si="244"/>
        <v>0</v>
      </c>
      <c r="Y628" t="str">
        <f t="shared" si="245"/>
        <v>0</v>
      </c>
      <c r="Z628" t="str">
        <f t="shared" si="246"/>
        <v>0</v>
      </c>
      <c r="AA628" t="str">
        <f t="shared" si="247"/>
        <v>0</v>
      </c>
      <c r="AB628" t="str">
        <f t="shared" si="248"/>
        <v>0</v>
      </c>
      <c r="AC628" t="str">
        <f t="shared" si="249"/>
        <v>1</v>
      </c>
      <c r="AD628" t="str">
        <f t="shared" si="250"/>
        <v>0</v>
      </c>
      <c r="AE628" t="str">
        <f t="shared" si="251"/>
        <v>0</v>
      </c>
      <c r="AF628" t="str">
        <f t="shared" si="252"/>
        <v>0</v>
      </c>
      <c r="AG628" t="str">
        <f t="shared" si="253"/>
        <v>0</v>
      </c>
      <c r="AH628" t="str">
        <f t="shared" si="254"/>
        <v>0</v>
      </c>
      <c r="AI628" t="str">
        <f t="shared" si="255"/>
        <v>0</v>
      </c>
      <c r="AK628" t="str">
        <f t="shared" si="256"/>
        <v>0</v>
      </c>
      <c r="AL628" t="str">
        <f t="shared" si="257"/>
        <v>0</v>
      </c>
      <c r="AM628" t="str">
        <f t="shared" si="258"/>
        <v>1</v>
      </c>
      <c r="AN628" t="str">
        <f t="shared" si="259"/>
        <v>0</v>
      </c>
      <c r="AO628" t="str">
        <f t="shared" si="260"/>
        <v>0</v>
      </c>
      <c r="AP628" t="str">
        <f t="shared" si="261"/>
        <v>0</v>
      </c>
      <c r="AQ628" t="str">
        <f t="shared" si="262"/>
        <v>1</v>
      </c>
      <c r="AR628" t="str">
        <f t="shared" si="263"/>
        <v>0</v>
      </c>
      <c r="AS628" t="str">
        <f t="shared" si="267"/>
        <v>0</v>
      </c>
      <c r="AT628" t="str">
        <f t="shared" si="264"/>
        <v>0</v>
      </c>
      <c r="AV628" t="str">
        <f t="shared" si="265"/>
        <v>0</v>
      </c>
      <c r="AW628" t="str">
        <f t="shared" si="266"/>
        <v>0</v>
      </c>
      <c r="BD628" t="str">
        <f t="shared" si="268"/>
        <v>0010001000</v>
      </c>
      <c r="BE628" t="str">
        <f t="shared" si="269"/>
        <v>0</v>
      </c>
    </row>
    <row r="629" spans="1:57" x14ac:dyDescent="0.45">
      <c r="A629" t="s">
        <v>17</v>
      </c>
      <c r="B629" t="s">
        <v>18</v>
      </c>
      <c r="C629">
        <v>7.38</v>
      </c>
      <c r="D629">
        <v>1</v>
      </c>
      <c r="E629">
        <v>233805</v>
      </c>
      <c r="F629">
        <v>8</v>
      </c>
      <c r="G629" t="s">
        <v>19</v>
      </c>
      <c r="H629" t="s">
        <v>102</v>
      </c>
      <c r="I629" t="s">
        <v>34</v>
      </c>
      <c r="J629">
        <v>8</v>
      </c>
      <c r="K629" t="s">
        <v>136</v>
      </c>
      <c r="L629" t="s">
        <v>23</v>
      </c>
      <c r="M629">
        <v>29.2</v>
      </c>
      <c r="N629" t="s">
        <v>24</v>
      </c>
      <c r="O629" s="1">
        <v>43644</v>
      </c>
      <c r="P629" t="s">
        <v>25</v>
      </c>
      <c r="Q629" t="s">
        <v>26</v>
      </c>
      <c r="S629">
        <v>3.65</v>
      </c>
      <c r="T629">
        <f t="shared" si="243"/>
        <v>3.65</v>
      </c>
      <c r="U629" s="2"/>
      <c r="X629" t="str">
        <f t="shared" si="244"/>
        <v>0</v>
      </c>
      <c r="Y629" t="str">
        <f t="shared" si="245"/>
        <v>0</v>
      </c>
      <c r="Z629" t="str">
        <f t="shared" si="246"/>
        <v>0</v>
      </c>
      <c r="AA629" t="str">
        <f t="shared" si="247"/>
        <v>0</v>
      </c>
      <c r="AB629" t="str">
        <f t="shared" si="248"/>
        <v>0</v>
      </c>
      <c r="AC629" t="str">
        <f t="shared" si="249"/>
        <v>1</v>
      </c>
      <c r="AD629" t="str">
        <f t="shared" si="250"/>
        <v>0</v>
      </c>
      <c r="AE629" t="str">
        <f t="shared" si="251"/>
        <v>0</v>
      </c>
      <c r="AF629" t="str">
        <f t="shared" si="252"/>
        <v>0</v>
      </c>
      <c r="AG629" t="str">
        <f t="shared" si="253"/>
        <v>0</v>
      </c>
      <c r="AH629" t="str">
        <f t="shared" si="254"/>
        <v>0</v>
      </c>
      <c r="AI629" t="str">
        <f t="shared" si="255"/>
        <v>0</v>
      </c>
      <c r="AK629" t="str">
        <f t="shared" si="256"/>
        <v>0</v>
      </c>
      <c r="AL629" t="str">
        <f t="shared" si="257"/>
        <v>0</v>
      </c>
      <c r="AM629" t="str">
        <f t="shared" si="258"/>
        <v>1</v>
      </c>
      <c r="AN629" t="str">
        <f t="shared" si="259"/>
        <v>0</v>
      </c>
      <c r="AO629" t="str">
        <f t="shared" si="260"/>
        <v>0</v>
      </c>
      <c r="AP629" t="str">
        <f t="shared" si="261"/>
        <v>0</v>
      </c>
      <c r="AQ629" t="str">
        <f t="shared" si="262"/>
        <v>0</v>
      </c>
      <c r="AR629" t="str">
        <f t="shared" si="263"/>
        <v>1</v>
      </c>
      <c r="AS629" t="str">
        <f t="shared" si="267"/>
        <v>0</v>
      </c>
      <c r="AT629" t="str">
        <f t="shared" si="264"/>
        <v>0</v>
      </c>
      <c r="AV629" t="str">
        <f t="shared" si="265"/>
        <v>0</v>
      </c>
      <c r="AW629" t="str">
        <f t="shared" si="266"/>
        <v>0</v>
      </c>
      <c r="BD629" t="str">
        <f t="shared" si="268"/>
        <v>0010000100</v>
      </c>
      <c r="BE629" t="str">
        <f t="shared" si="269"/>
        <v>0</v>
      </c>
    </row>
    <row r="630" spans="1:57" x14ac:dyDescent="0.45">
      <c r="A630" t="s">
        <v>17</v>
      </c>
      <c r="B630" t="s">
        <v>18</v>
      </c>
      <c r="C630">
        <v>7.13</v>
      </c>
      <c r="D630">
        <v>1</v>
      </c>
      <c r="E630">
        <v>233805</v>
      </c>
      <c r="F630">
        <v>1</v>
      </c>
      <c r="G630" t="s">
        <v>19</v>
      </c>
      <c r="H630" t="s">
        <v>40</v>
      </c>
      <c r="I630" t="s">
        <v>34</v>
      </c>
      <c r="J630">
        <v>8</v>
      </c>
      <c r="K630" t="s">
        <v>136</v>
      </c>
      <c r="L630" t="s">
        <v>23</v>
      </c>
      <c r="M630">
        <v>29.2</v>
      </c>
      <c r="N630" t="s">
        <v>24</v>
      </c>
      <c r="O630" s="1">
        <v>43644</v>
      </c>
      <c r="P630" t="s">
        <v>25</v>
      </c>
      <c r="Q630" t="s">
        <v>26</v>
      </c>
      <c r="S630">
        <v>3.65</v>
      </c>
      <c r="T630">
        <f t="shared" si="243"/>
        <v>3.65</v>
      </c>
      <c r="U630" s="2"/>
      <c r="X630" t="str">
        <f t="shared" si="244"/>
        <v>0</v>
      </c>
      <c r="Y630" t="str">
        <f t="shared" si="245"/>
        <v>0</v>
      </c>
      <c r="Z630" t="str">
        <f t="shared" si="246"/>
        <v>0</v>
      </c>
      <c r="AA630" t="str">
        <f t="shared" si="247"/>
        <v>0</v>
      </c>
      <c r="AB630" t="str">
        <f t="shared" si="248"/>
        <v>0</v>
      </c>
      <c r="AC630" t="str">
        <f t="shared" si="249"/>
        <v>1</v>
      </c>
      <c r="AD630" t="str">
        <f t="shared" si="250"/>
        <v>0</v>
      </c>
      <c r="AE630" t="str">
        <f t="shared" si="251"/>
        <v>0</v>
      </c>
      <c r="AF630" t="str">
        <f t="shared" si="252"/>
        <v>0</v>
      </c>
      <c r="AG630" t="str">
        <f t="shared" si="253"/>
        <v>0</v>
      </c>
      <c r="AH630" t="str">
        <f t="shared" si="254"/>
        <v>0</v>
      </c>
      <c r="AI630" t="str">
        <f t="shared" si="255"/>
        <v>0</v>
      </c>
      <c r="AK630" t="str">
        <f t="shared" si="256"/>
        <v>0</v>
      </c>
      <c r="AL630" t="str">
        <f t="shared" si="257"/>
        <v>0</v>
      </c>
      <c r="AM630" t="str">
        <f t="shared" si="258"/>
        <v>1</v>
      </c>
      <c r="AN630" t="str">
        <f t="shared" si="259"/>
        <v>0</v>
      </c>
      <c r="AO630" t="str">
        <f t="shared" si="260"/>
        <v>0</v>
      </c>
      <c r="AP630" t="str">
        <f t="shared" si="261"/>
        <v>0</v>
      </c>
      <c r="AQ630" t="str">
        <f t="shared" si="262"/>
        <v>0</v>
      </c>
      <c r="AR630" t="str">
        <f t="shared" si="263"/>
        <v>1</v>
      </c>
      <c r="AS630" t="str">
        <f t="shared" si="267"/>
        <v>0</v>
      </c>
      <c r="AT630" t="str">
        <f t="shared" si="264"/>
        <v>0</v>
      </c>
      <c r="AV630" t="str">
        <f t="shared" si="265"/>
        <v>0</v>
      </c>
      <c r="AW630" t="str">
        <f t="shared" si="266"/>
        <v>0</v>
      </c>
      <c r="BD630" t="str">
        <f t="shared" si="268"/>
        <v>0010000100</v>
      </c>
      <c r="BE630" t="str">
        <f t="shared" si="269"/>
        <v>0</v>
      </c>
    </row>
    <row r="631" spans="1:57" x14ac:dyDescent="0.45">
      <c r="A631" t="s">
        <v>17</v>
      </c>
      <c r="B631" t="s">
        <v>18</v>
      </c>
      <c r="C631">
        <v>6.43</v>
      </c>
      <c r="D631">
        <v>1</v>
      </c>
      <c r="E631">
        <v>233805</v>
      </c>
      <c r="F631">
        <v>33</v>
      </c>
      <c r="G631" t="s">
        <v>19</v>
      </c>
      <c r="H631" t="s">
        <v>84</v>
      </c>
      <c r="I631" t="s">
        <v>21</v>
      </c>
      <c r="J631">
        <v>8</v>
      </c>
      <c r="K631" t="s">
        <v>136</v>
      </c>
      <c r="L631" t="s">
        <v>23</v>
      </c>
      <c r="M631">
        <v>29.6</v>
      </c>
      <c r="N631" t="s">
        <v>24</v>
      </c>
      <c r="O631" s="1">
        <v>43644</v>
      </c>
      <c r="P631" t="s">
        <v>25</v>
      </c>
      <c r="Q631" t="s">
        <v>26</v>
      </c>
      <c r="S631">
        <v>3.7</v>
      </c>
      <c r="T631">
        <f t="shared" si="243"/>
        <v>3.7</v>
      </c>
      <c r="U631" s="2"/>
      <c r="X631" t="str">
        <f t="shared" si="244"/>
        <v>0</v>
      </c>
      <c r="Y631" t="str">
        <f t="shared" si="245"/>
        <v>0</v>
      </c>
      <c r="Z631" t="str">
        <f t="shared" si="246"/>
        <v>0</v>
      </c>
      <c r="AA631" t="str">
        <f t="shared" si="247"/>
        <v>0</v>
      </c>
      <c r="AB631" t="str">
        <f t="shared" si="248"/>
        <v>0</v>
      </c>
      <c r="AC631" t="str">
        <f t="shared" si="249"/>
        <v>1</v>
      </c>
      <c r="AD631" t="str">
        <f t="shared" si="250"/>
        <v>0</v>
      </c>
      <c r="AE631" t="str">
        <f t="shared" si="251"/>
        <v>0</v>
      </c>
      <c r="AF631" t="str">
        <f t="shared" si="252"/>
        <v>0</v>
      </c>
      <c r="AG631" t="str">
        <f t="shared" si="253"/>
        <v>0</v>
      </c>
      <c r="AH631" t="str">
        <f t="shared" si="254"/>
        <v>0</v>
      </c>
      <c r="AI631" t="str">
        <f t="shared" si="255"/>
        <v>0</v>
      </c>
      <c r="AK631" t="str">
        <f t="shared" si="256"/>
        <v>0</v>
      </c>
      <c r="AL631" t="str">
        <f t="shared" si="257"/>
        <v>0</v>
      </c>
      <c r="AM631" t="str">
        <f t="shared" si="258"/>
        <v>1</v>
      </c>
      <c r="AN631" t="str">
        <f t="shared" si="259"/>
        <v>0</v>
      </c>
      <c r="AO631" t="str">
        <f t="shared" si="260"/>
        <v>0</v>
      </c>
      <c r="AP631" t="str">
        <f t="shared" si="261"/>
        <v>1</v>
      </c>
      <c r="AQ631" t="str">
        <f t="shared" si="262"/>
        <v>0</v>
      </c>
      <c r="AR631" t="str">
        <f t="shared" si="263"/>
        <v>0</v>
      </c>
      <c r="AS631" t="str">
        <f t="shared" si="267"/>
        <v>0</v>
      </c>
      <c r="AT631" t="str">
        <f t="shared" si="264"/>
        <v>0</v>
      </c>
      <c r="AV631" t="str">
        <f t="shared" si="265"/>
        <v>0</v>
      </c>
      <c r="AW631" t="str">
        <f t="shared" si="266"/>
        <v>0</v>
      </c>
      <c r="BD631" t="str">
        <f t="shared" si="268"/>
        <v>0010010000</v>
      </c>
      <c r="BE631" t="str">
        <f t="shared" si="269"/>
        <v>0</v>
      </c>
    </row>
    <row r="632" spans="1:57" x14ac:dyDescent="0.45">
      <c r="A632" t="s">
        <v>17</v>
      </c>
      <c r="B632" t="s">
        <v>18</v>
      </c>
      <c r="C632">
        <v>6.72</v>
      </c>
      <c r="D632">
        <v>1</v>
      </c>
      <c r="E632">
        <v>233805</v>
      </c>
      <c r="F632">
        <v>34</v>
      </c>
      <c r="G632" t="s">
        <v>19</v>
      </c>
      <c r="H632" t="s">
        <v>111</v>
      </c>
      <c r="I632" t="s">
        <v>21</v>
      </c>
      <c r="J632">
        <v>8</v>
      </c>
      <c r="K632" t="s">
        <v>136</v>
      </c>
      <c r="L632" t="s">
        <v>23</v>
      </c>
      <c r="M632">
        <v>29.6</v>
      </c>
      <c r="N632" t="s">
        <v>24</v>
      </c>
      <c r="O632" s="1">
        <v>43644</v>
      </c>
      <c r="P632" t="s">
        <v>25</v>
      </c>
      <c r="Q632" t="s">
        <v>26</v>
      </c>
      <c r="S632">
        <v>3.7</v>
      </c>
      <c r="T632">
        <f t="shared" si="243"/>
        <v>3.7</v>
      </c>
      <c r="U632" s="2"/>
      <c r="X632" t="str">
        <f t="shared" si="244"/>
        <v>0</v>
      </c>
      <c r="Y632" t="str">
        <f t="shared" si="245"/>
        <v>0</v>
      </c>
      <c r="Z632" t="str">
        <f t="shared" si="246"/>
        <v>0</v>
      </c>
      <c r="AA632" t="str">
        <f t="shared" si="247"/>
        <v>0</v>
      </c>
      <c r="AB632" t="str">
        <f t="shared" si="248"/>
        <v>0</v>
      </c>
      <c r="AC632" t="str">
        <f t="shared" si="249"/>
        <v>1</v>
      </c>
      <c r="AD632" t="str">
        <f t="shared" si="250"/>
        <v>0</v>
      </c>
      <c r="AE632" t="str">
        <f t="shared" si="251"/>
        <v>0</v>
      </c>
      <c r="AF632" t="str">
        <f t="shared" si="252"/>
        <v>0</v>
      </c>
      <c r="AG632" t="str">
        <f t="shared" si="253"/>
        <v>0</v>
      </c>
      <c r="AH632" t="str">
        <f t="shared" si="254"/>
        <v>0</v>
      </c>
      <c r="AI632" t="str">
        <f t="shared" si="255"/>
        <v>0</v>
      </c>
      <c r="AK632" t="str">
        <f t="shared" si="256"/>
        <v>0</v>
      </c>
      <c r="AL632" t="str">
        <f t="shared" si="257"/>
        <v>0</v>
      </c>
      <c r="AM632" t="str">
        <f t="shared" si="258"/>
        <v>1</v>
      </c>
      <c r="AN632" t="str">
        <f t="shared" si="259"/>
        <v>0</v>
      </c>
      <c r="AO632" t="str">
        <f t="shared" si="260"/>
        <v>0</v>
      </c>
      <c r="AP632" t="str">
        <f t="shared" si="261"/>
        <v>1</v>
      </c>
      <c r="AQ632" t="str">
        <f t="shared" si="262"/>
        <v>0</v>
      </c>
      <c r="AR632" t="str">
        <f t="shared" si="263"/>
        <v>0</v>
      </c>
      <c r="AS632" t="str">
        <f t="shared" si="267"/>
        <v>0</v>
      </c>
      <c r="AT632" t="str">
        <f t="shared" si="264"/>
        <v>0</v>
      </c>
      <c r="AV632" t="str">
        <f t="shared" si="265"/>
        <v>0</v>
      </c>
      <c r="AW632" t="str">
        <f t="shared" si="266"/>
        <v>0</v>
      </c>
      <c r="BD632" t="str">
        <f t="shared" si="268"/>
        <v>0010010000</v>
      </c>
      <c r="BE632" t="str">
        <f t="shared" si="269"/>
        <v>0</v>
      </c>
    </row>
    <row r="633" spans="1:57" x14ac:dyDescent="0.45">
      <c r="A633" t="s">
        <v>17</v>
      </c>
      <c r="B633" t="s">
        <v>18</v>
      </c>
      <c r="C633">
        <v>7.13</v>
      </c>
      <c r="D633">
        <v>1</v>
      </c>
      <c r="E633">
        <v>233805</v>
      </c>
      <c r="F633">
        <v>24</v>
      </c>
      <c r="G633" t="s">
        <v>19</v>
      </c>
      <c r="H633" t="s">
        <v>120</v>
      </c>
      <c r="I633" t="s">
        <v>21</v>
      </c>
      <c r="J633">
        <v>8</v>
      </c>
      <c r="K633" t="s">
        <v>136</v>
      </c>
      <c r="L633" t="s">
        <v>23</v>
      </c>
      <c r="M633">
        <v>29.6</v>
      </c>
      <c r="N633" t="s">
        <v>24</v>
      </c>
      <c r="O633" s="1">
        <v>43644</v>
      </c>
      <c r="P633" t="s">
        <v>25</v>
      </c>
      <c r="Q633" t="s">
        <v>26</v>
      </c>
      <c r="S633">
        <v>3.7</v>
      </c>
      <c r="T633">
        <f t="shared" si="243"/>
        <v>3.7</v>
      </c>
      <c r="U633" s="2"/>
      <c r="X633" t="str">
        <f t="shared" si="244"/>
        <v>0</v>
      </c>
      <c r="Y633" t="str">
        <f t="shared" si="245"/>
        <v>0</v>
      </c>
      <c r="Z633" t="str">
        <f t="shared" si="246"/>
        <v>0</v>
      </c>
      <c r="AA633" t="str">
        <f t="shared" si="247"/>
        <v>0</v>
      </c>
      <c r="AB633" t="str">
        <f t="shared" si="248"/>
        <v>0</v>
      </c>
      <c r="AC633" t="str">
        <f t="shared" si="249"/>
        <v>1</v>
      </c>
      <c r="AD633" t="str">
        <f t="shared" si="250"/>
        <v>0</v>
      </c>
      <c r="AE633" t="str">
        <f t="shared" si="251"/>
        <v>0</v>
      </c>
      <c r="AF633" t="str">
        <f t="shared" si="252"/>
        <v>0</v>
      </c>
      <c r="AG633" t="str">
        <f t="shared" si="253"/>
        <v>0</v>
      </c>
      <c r="AH633" t="str">
        <f t="shared" si="254"/>
        <v>0</v>
      </c>
      <c r="AI633" t="str">
        <f t="shared" si="255"/>
        <v>0</v>
      </c>
      <c r="AK633" t="str">
        <f t="shared" si="256"/>
        <v>0</v>
      </c>
      <c r="AL633" t="str">
        <f t="shared" si="257"/>
        <v>0</v>
      </c>
      <c r="AM633" t="str">
        <f t="shared" si="258"/>
        <v>1</v>
      </c>
      <c r="AN633" t="str">
        <f t="shared" si="259"/>
        <v>0</v>
      </c>
      <c r="AO633" t="str">
        <f t="shared" si="260"/>
        <v>0</v>
      </c>
      <c r="AP633" t="str">
        <f t="shared" si="261"/>
        <v>1</v>
      </c>
      <c r="AQ633" t="str">
        <f t="shared" si="262"/>
        <v>0</v>
      </c>
      <c r="AR633" t="str">
        <f t="shared" si="263"/>
        <v>0</v>
      </c>
      <c r="AS633" t="str">
        <f t="shared" si="267"/>
        <v>0</v>
      </c>
      <c r="AT633" t="str">
        <f t="shared" si="264"/>
        <v>0</v>
      </c>
      <c r="AV633" t="str">
        <f t="shared" si="265"/>
        <v>0</v>
      </c>
      <c r="AW633" t="str">
        <f t="shared" si="266"/>
        <v>0</v>
      </c>
      <c r="BD633" t="str">
        <f t="shared" si="268"/>
        <v>0010010000</v>
      </c>
      <c r="BE633" t="str">
        <f t="shared" si="269"/>
        <v>0</v>
      </c>
    </row>
    <row r="634" spans="1:57" x14ac:dyDescent="0.45">
      <c r="A634" t="s">
        <v>17</v>
      </c>
      <c r="B634" t="s">
        <v>18</v>
      </c>
      <c r="C634">
        <v>5.42</v>
      </c>
      <c r="D634">
        <v>1</v>
      </c>
      <c r="E634">
        <v>233805</v>
      </c>
      <c r="F634">
        <v>9</v>
      </c>
      <c r="G634" t="s">
        <v>19</v>
      </c>
      <c r="H634" t="s">
        <v>64</v>
      </c>
      <c r="I634" t="s">
        <v>34</v>
      </c>
      <c r="J634">
        <v>8</v>
      </c>
      <c r="K634" t="s">
        <v>136</v>
      </c>
      <c r="L634" t="s">
        <v>23</v>
      </c>
      <c r="M634">
        <v>30</v>
      </c>
      <c r="N634" t="s">
        <v>24</v>
      </c>
      <c r="O634" s="1">
        <v>43644</v>
      </c>
      <c r="P634" t="s">
        <v>25</v>
      </c>
      <c r="Q634" t="s">
        <v>26</v>
      </c>
      <c r="S634">
        <v>3.75</v>
      </c>
      <c r="T634">
        <f t="shared" si="243"/>
        <v>3.75</v>
      </c>
      <c r="U634" s="2"/>
      <c r="X634" t="str">
        <f t="shared" si="244"/>
        <v>0</v>
      </c>
      <c r="Y634" t="str">
        <f t="shared" si="245"/>
        <v>0</v>
      </c>
      <c r="Z634" t="str">
        <f t="shared" si="246"/>
        <v>0</v>
      </c>
      <c r="AA634" t="str">
        <f t="shared" si="247"/>
        <v>0</v>
      </c>
      <c r="AB634" t="str">
        <f t="shared" si="248"/>
        <v>0</v>
      </c>
      <c r="AC634" t="str">
        <f t="shared" si="249"/>
        <v>1</v>
      </c>
      <c r="AD634" t="str">
        <f t="shared" si="250"/>
        <v>0</v>
      </c>
      <c r="AE634" t="str">
        <f t="shared" si="251"/>
        <v>0</v>
      </c>
      <c r="AF634" t="str">
        <f t="shared" si="252"/>
        <v>0</v>
      </c>
      <c r="AG634" t="str">
        <f t="shared" si="253"/>
        <v>0</v>
      </c>
      <c r="AH634" t="str">
        <f t="shared" si="254"/>
        <v>0</v>
      </c>
      <c r="AI634" t="str">
        <f t="shared" si="255"/>
        <v>0</v>
      </c>
      <c r="AK634" t="str">
        <f t="shared" si="256"/>
        <v>0</v>
      </c>
      <c r="AL634" t="str">
        <f t="shared" si="257"/>
        <v>0</v>
      </c>
      <c r="AM634" t="str">
        <f t="shared" si="258"/>
        <v>1</v>
      </c>
      <c r="AN634" t="str">
        <f t="shared" si="259"/>
        <v>0</v>
      </c>
      <c r="AO634" t="str">
        <f t="shared" si="260"/>
        <v>0</v>
      </c>
      <c r="AP634" t="str">
        <f t="shared" si="261"/>
        <v>0</v>
      </c>
      <c r="AQ634" t="str">
        <f t="shared" si="262"/>
        <v>0</v>
      </c>
      <c r="AR634" t="str">
        <f t="shared" si="263"/>
        <v>1</v>
      </c>
      <c r="AS634" t="str">
        <f t="shared" si="267"/>
        <v>0</v>
      </c>
      <c r="AT634" t="str">
        <f t="shared" si="264"/>
        <v>0</v>
      </c>
      <c r="AV634" t="str">
        <f t="shared" si="265"/>
        <v>0</v>
      </c>
      <c r="AW634" t="str">
        <f t="shared" si="266"/>
        <v>0</v>
      </c>
      <c r="BD634" t="str">
        <f t="shared" si="268"/>
        <v>0010000100</v>
      </c>
      <c r="BE634" t="str">
        <f t="shared" si="269"/>
        <v>0</v>
      </c>
    </row>
    <row r="635" spans="1:57" x14ac:dyDescent="0.45">
      <c r="A635" t="s">
        <v>17</v>
      </c>
      <c r="B635" t="s">
        <v>18</v>
      </c>
      <c r="C635">
        <v>6.92</v>
      </c>
      <c r="D635">
        <v>1</v>
      </c>
      <c r="E635">
        <v>233805</v>
      </c>
      <c r="F635">
        <v>4</v>
      </c>
      <c r="G635" t="s">
        <v>19</v>
      </c>
      <c r="H635" t="s">
        <v>107</v>
      </c>
      <c r="I635" t="s">
        <v>34</v>
      </c>
      <c r="J635">
        <v>8</v>
      </c>
      <c r="K635" t="s">
        <v>136</v>
      </c>
      <c r="L635" t="s">
        <v>23</v>
      </c>
      <c r="M635">
        <v>30</v>
      </c>
      <c r="N635" t="s">
        <v>24</v>
      </c>
      <c r="O635" s="1">
        <v>43644</v>
      </c>
      <c r="P635" t="s">
        <v>25</v>
      </c>
      <c r="Q635" t="s">
        <v>26</v>
      </c>
      <c r="S635">
        <v>3.75</v>
      </c>
      <c r="T635">
        <f t="shared" si="243"/>
        <v>3.75</v>
      </c>
      <c r="U635" s="2"/>
      <c r="X635" t="str">
        <f t="shared" si="244"/>
        <v>0</v>
      </c>
      <c r="Y635" t="str">
        <f t="shared" si="245"/>
        <v>0</v>
      </c>
      <c r="Z635" t="str">
        <f t="shared" si="246"/>
        <v>0</v>
      </c>
      <c r="AA635" t="str">
        <f t="shared" si="247"/>
        <v>0</v>
      </c>
      <c r="AB635" t="str">
        <f t="shared" si="248"/>
        <v>0</v>
      </c>
      <c r="AC635" t="str">
        <f t="shared" si="249"/>
        <v>1</v>
      </c>
      <c r="AD635" t="str">
        <f t="shared" si="250"/>
        <v>0</v>
      </c>
      <c r="AE635" t="str">
        <f t="shared" si="251"/>
        <v>0</v>
      </c>
      <c r="AF635" t="str">
        <f t="shared" si="252"/>
        <v>0</v>
      </c>
      <c r="AG635" t="str">
        <f t="shared" si="253"/>
        <v>0</v>
      </c>
      <c r="AH635" t="str">
        <f t="shared" si="254"/>
        <v>0</v>
      </c>
      <c r="AI635" t="str">
        <f t="shared" si="255"/>
        <v>0</v>
      </c>
      <c r="AK635" t="str">
        <f t="shared" si="256"/>
        <v>0</v>
      </c>
      <c r="AL635" t="str">
        <f t="shared" si="257"/>
        <v>0</v>
      </c>
      <c r="AM635" t="str">
        <f t="shared" si="258"/>
        <v>1</v>
      </c>
      <c r="AN635" t="str">
        <f t="shared" si="259"/>
        <v>0</v>
      </c>
      <c r="AO635" t="str">
        <f t="shared" si="260"/>
        <v>0</v>
      </c>
      <c r="AP635" t="str">
        <f t="shared" si="261"/>
        <v>0</v>
      </c>
      <c r="AQ635" t="str">
        <f t="shared" si="262"/>
        <v>0</v>
      </c>
      <c r="AR635" t="str">
        <f t="shared" si="263"/>
        <v>1</v>
      </c>
      <c r="AS635" t="str">
        <f t="shared" si="267"/>
        <v>0</v>
      </c>
      <c r="AT635" t="str">
        <f t="shared" si="264"/>
        <v>0</v>
      </c>
      <c r="AV635" t="str">
        <f t="shared" si="265"/>
        <v>0</v>
      </c>
      <c r="AW635" t="str">
        <f t="shared" si="266"/>
        <v>0</v>
      </c>
      <c r="BD635" t="str">
        <f t="shared" si="268"/>
        <v>0010000100</v>
      </c>
      <c r="BE635" t="str">
        <f t="shared" si="269"/>
        <v>0</v>
      </c>
    </row>
    <row r="636" spans="1:57" x14ac:dyDescent="0.45">
      <c r="A636" t="s">
        <v>17</v>
      </c>
      <c r="B636" t="s">
        <v>18</v>
      </c>
      <c r="C636">
        <v>5.18</v>
      </c>
      <c r="D636">
        <v>1</v>
      </c>
      <c r="E636">
        <v>233805</v>
      </c>
      <c r="F636">
        <v>3</v>
      </c>
      <c r="G636" t="s">
        <v>19</v>
      </c>
      <c r="H636" t="s">
        <v>81</v>
      </c>
      <c r="I636" t="s">
        <v>34</v>
      </c>
      <c r="J636">
        <v>8</v>
      </c>
      <c r="K636" t="s">
        <v>136</v>
      </c>
      <c r="L636" t="s">
        <v>23</v>
      </c>
      <c r="M636">
        <v>30</v>
      </c>
      <c r="N636" t="s">
        <v>24</v>
      </c>
      <c r="O636" s="1">
        <v>43644</v>
      </c>
      <c r="P636" t="s">
        <v>25</v>
      </c>
      <c r="Q636" t="s">
        <v>26</v>
      </c>
      <c r="S636">
        <v>3.75</v>
      </c>
      <c r="T636">
        <f t="shared" si="243"/>
        <v>3.75</v>
      </c>
      <c r="U636" s="2"/>
      <c r="X636" t="str">
        <f t="shared" si="244"/>
        <v>0</v>
      </c>
      <c r="Y636" t="str">
        <f t="shared" si="245"/>
        <v>0</v>
      </c>
      <c r="Z636" t="str">
        <f t="shared" si="246"/>
        <v>0</v>
      </c>
      <c r="AA636" t="str">
        <f t="shared" si="247"/>
        <v>0</v>
      </c>
      <c r="AB636" t="str">
        <f t="shared" si="248"/>
        <v>0</v>
      </c>
      <c r="AC636" t="str">
        <f t="shared" si="249"/>
        <v>1</v>
      </c>
      <c r="AD636" t="str">
        <f t="shared" si="250"/>
        <v>0</v>
      </c>
      <c r="AE636" t="str">
        <f t="shared" si="251"/>
        <v>0</v>
      </c>
      <c r="AF636" t="str">
        <f t="shared" si="252"/>
        <v>0</v>
      </c>
      <c r="AG636" t="str">
        <f t="shared" si="253"/>
        <v>0</v>
      </c>
      <c r="AH636" t="str">
        <f t="shared" si="254"/>
        <v>0</v>
      </c>
      <c r="AI636" t="str">
        <f t="shared" si="255"/>
        <v>0</v>
      </c>
      <c r="AK636" t="str">
        <f t="shared" si="256"/>
        <v>0</v>
      </c>
      <c r="AL636" t="str">
        <f t="shared" si="257"/>
        <v>0</v>
      </c>
      <c r="AM636" t="str">
        <f t="shared" si="258"/>
        <v>1</v>
      </c>
      <c r="AN636" t="str">
        <f t="shared" si="259"/>
        <v>0</v>
      </c>
      <c r="AO636" t="str">
        <f t="shared" si="260"/>
        <v>0</v>
      </c>
      <c r="AP636" t="str">
        <f t="shared" si="261"/>
        <v>0</v>
      </c>
      <c r="AQ636" t="str">
        <f t="shared" si="262"/>
        <v>0</v>
      </c>
      <c r="AR636" t="str">
        <f t="shared" si="263"/>
        <v>1</v>
      </c>
      <c r="AS636" t="str">
        <f t="shared" si="267"/>
        <v>0</v>
      </c>
      <c r="AT636" t="str">
        <f t="shared" si="264"/>
        <v>0</v>
      </c>
      <c r="AV636" t="str">
        <f t="shared" si="265"/>
        <v>0</v>
      </c>
      <c r="AW636" t="str">
        <f t="shared" si="266"/>
        <v>0</v>
      </c>
      <c r="BD636" t="str">
        <f t="shared" si="268"/>
        <v>0010000100</v>
      </c>
      <c r="BE636" t="str">
        <f t="shared" si="269"/>
        <v>0</v>
      </c>
    </row>
    <row r="637" spans="1:57" x14ac:dyDescent="0.45">
      <c r="A637" t="s">
        <v>17</v>
      </c>
      <c r="B637" t="s">
        <v>18</v>
      </c>
      <c r="C637">
        <v>8.0399999999999991</v>
      </c>
      <c r="D637">
        <v>1</v>
      </c>
      <c r="E637">
        <v>233805</v>
      </c>
      <c r="F637">
        <v>37</v>
      </c>
      <c r="G637" t="s">
        <v>19</v>
      </c>
      <c r="H637" t="s">
        <v>112</v>
      </c>
      <c r="I637" t="s">
        <v>49</v>
      </c>
      <c r="J637">
        <v>8</v>
      </c>
      <c r="K637" t="s">
        <v>136</v>
      </c>
      <c r="L637" t="s">
        <v>23</v>
      </c>
      <c r="M637">
        <v>32.799999999999997</v>
      </c>
      <c r="N637" t="s">
        <v>24</v>
      </c>
      <c r="O637" s="1">
        <v>43644</v>
      </c>
      <c r="P637" t="s">
        <v>25</v>
      </c>
      <c r="Q637" t="s">
        <v>26</v>
      </c>
      <c r="S637">
        <v>4.0999999999999996</v>
      </c>
      <c r="T637">
        <f t="shared" si="243"/>
        <v>4.0999999999999996</v>
      </c>
      <c r="U637" s="2"/>
      <c r="X637" t="str">
        <f t="shared" si="244"/>
        <v>0</v>
      </c>
      <c r="Y637" t="str">
        <f t="shared" si="245"/>
        <v>0</v>
      </c>
      <c r="Z637" t="str">
        <f t="shared" si="246"/>
        <v>0</v>
      </c>
      <c r="AA637" t="str">
        <f t="shared" si="247"/>
        <v>0</v>
      </c>
      <c r="AB637" t="str">
        <f t="shared" si="248"/>
        <v>0</v>
      </c>
      <c r="AC637" t="str">
        <f t="shared" si="249"/>
        <v>1</v>
      </c>
      <c r="AD637" t="str">
        <f t="shared" si="250"/>
        <v>0</v>
      </c>
      <c r="AE637" t="str">
        <f t="shared" si="251"/>
        <v>0</v>
      </c>
      <c r="AF637" t="str">
        <f t="shared" si="252"/>
        <v>0</v>
      </c>
      <c r="AG637" t="str">
        <f t="shared" si="253"/>
        <v>0</v>
      </c>
      <c r="AH637" t="str">
        <f t="shared" si="254"/>
        <v>0</v>
      </c>
      <c r="AI637" t="str">
        <f t="shared" si="255"/>
        <v>0</v>
      </c>
      <c r="AK637" t="str">
        <f t="shared" si="256"/>
        <v>0</v>
      </c>
      <c r="AL637" t="str">
        <f t="shared" si="257"/>
        <v>0</v>
      </c>
      <c r="AM637" t="str">
        <f t="shared" si="258"/>
        <v>1</v>
      </c>
      <c r="AN637" t="str">
        <f t="shared" si="259"/>
        <v>0</v>
      </c>
      <c r="AO637" t="str">
        <f t="shared" si="260"/>
        <v>0</v>
      </c>
      <c r="AP637" t="str">
        <f t="shared" si="261"/>
        <v>0</v>
      </c>
      <c r="AQ637" t="str">
        <f t="shared" si="262"/>
        <v>0</v>
      </c>
      <c r="AR637" t="str">
        <f t="shared" si="263"/>
        <v>0</v>
      </c>
      <c r="AS637" t="str">
        <f t="shared" si="267"/>
        <v>1</v>
      </c>
      <c r="AT637" t="str">
        <f t="shared" si="264"/>
        <v>0</v>
      </c>
      <c r="AV637" t="str">
        <f t="shared" si="265"/>
        <v>0</v>
      </c>
      <c r="AW637" t="str">
        <f t="shared" si="266"/>
        <v>0</v>
      </c>
      <c r="BD637" t="str">
        <f t="shared" si="268"/>
        <v>0010000010</v>
      </c>
      <c r="BE637" t="str">
        <f t="shared" si="269"/>
        <v>0</v>
      </c>
    </row>
    <row r="638" spans="1:57" x14ac:dyDescent="0.45">
      <c r="A638" t="s">
        <v>17</v>
      </c>
      <c r="B638" t="s">
        <v>18</v>
      </c>
      <c r="C638">
        <v>8.17</v>
      </c>
      <c r="D638">
        <v>1</v>
      </c>
      <c r="E638">
        <v>233805</v>
      </c>
      <c r="F638">
        <v>35</v>
      </c>
      <c r="G638" t="s">
        <v>19</v>
      </c>
      <c r="H638" t="s">
        <v>61</v>
      </c>
      <c r="I638" t="s">
        <v>49</v>
      </c>
      <c r="J638">
        <v>8</v>
      </c>
      <c r="K638" t="s">
        <v>136</v>
      </c>
      <c r="L638" t="s">
        <v>23</v>
      </c>
      <c r="M638">
        <v>32.799999999999997</v>
      </c>
      <c r="N638" t="s">
        <v>24</v>
      </c>
      <c r="O638" s="1">
        <v>43644</v>
      </c>
      <c r="P638" t="s">
        <v>25</v>
      </c>
      <c r="Q638" t="s">
        <v>26</v>
      </c>
      <c r="S638">
        <v>4.0999999999999996</v>
      </c>
      <c r="T638">
        <f t="shared" si="243"/>
        <v>4.0999999999999996</v>
      </c>
      <c r="U638" s="2"/>
      <c r="X638" t="str">
        <f t="shared" si="244"/>
        <v>0</v>
      </c>
      <c r="Y638" t="str">
        <f t="shared" si="245"/>
        <v>0</v>
      </c>
      <c r="Z638" t="str">
        <f t="shared" si="246"/>
        <v>0</v>
      </c>
      <c r="AA638" t="str">
        <f t="shared" si="247"/>
        <v>0</v>
      </c>
      <c r="AB638" t="str">
        <f t="shared" si="248"/>
        <v>0</v>
      </c>
      <c r="AC638" t="str">
        <f t="shared" si="249"/>
        <v>1</v>
      </c>
      <c r="AD638" t="str">
        <f t="shared" si="250"/>
        <v>0</v>
      </c>
      <c r="AE638" t="str">
        <f t="shared" si="251"/>
        <v>0</v>
      </c>
      <c r="AF638" t="str">
        <f t="shared" si="252"/>
        <v>0</v>
      </c>
      <c r="AG638" t="str">
        <f t="shared" si="253"/>
        <v>0</v>
      </c>
      <c r="AH638" t="str">
        <f t="shared" si="254"/>
        <v>0</v>
      </c>
      <c r="AI638" t="str">
        <f t="shared" si="255"/>
        <v>0</v>
      </c>
      <c r="AK638" t="str">
        <f t="shared" si="256"/>
        <v>0</v>
      </c>
      <c r="AL638" t="str">
        <f t="shared" si="257"/>
        <v>0</v>
      </c>
      <c r="AM638" t="str">
        <f t="shared" si="258"/>
        <v>1</v>
      </c>
      <c r="AN638" t="str">
        <f t="shared" si="259"/>
        <v>0</v>
      </c>
      <c r="AO638" t="str">
        <f t="shared" si="260"/>
        <v>0</v>
      </c>
      <c r="AP638" t="str">
        <f t="shared" si="261"/>
        <v>0</v>
      </c>
      <c r="AQ638" t="str">
        <f t="shared" si="262"/>
        <v>0</v>
      </c>
      <c r="AR638" t="str">
        <f t="shared" si="263"/>
        <v>0</v>
      </c>
      <c r="AS638" t="str">
        <f t="shared" si="267"/>
        <v>1</v>
      </c>
      <c r="AT638" t="str">
        <f t="shared" si="264"/>
        <v>0</v>
      </c>
      <c r="AV638" t="str">
        <f t="shared" si="265"/>
        <v>0</v>
      </c>
      <c r="AW638" t="str">
        <f t="shared" si="266"/>
        <v>0</v>
      </c>
      <c r="BD638" t="str">
        <f t="shared" si="268"/>
        <v>0010000010</v>
      </c>
      <c r="BE638" t="str">
        <f t="shared" si="269"/>
        <v>0</v>
      </c>
    </row>
    <row r="639" spans="1:57" x14ac:dyDescent="0.45">
      <c r="A639" t="s">
        <v>17</v>
      </c>
      <c r="B639" t="s">
        <v>18</v>
      </c>
      <c r="C639">
        <v>7.89</v>
      </c>
      <c r="D639">
        <v>1</v>
      </c>
      <c r="E639">
        <v>233805</v>
      </c>
      <c r="F639">
        <v>12</v>
      </c>
      <c r="G639" t="s">
        <v>19</v>
      </c>
      <c r="H639" t="s">
        <v>80</v>
      </c>
      <c r="I639" t="s">
        <v>49</v>
      </c>
      <c r="J639">
        <v>8</v>
      </c>
      <c r="K639" t="s">
        <v>136</v>
      </c>
      <c r="L639" t="s">
        <v>23</v>
      </c>
      <c r="M639">
        <v>32.799999999999997</v>
      </c>
      <c r="N639" t="s">
        <v>24</v>
      </c>
      <c r="O639" s="1">
        <v>43644</v>
      </c>
      <c r="P639" t="s">
        <v>25</v>
      </c>
      <c r="Q639" t="s">
        <v>26</v>
      </c>
      <c r="S639">
        <v>4.0999999999999996</v>
      </c>
      <c r="T639">
        <f t="shared" si="243"/>
        <v>4.0999999999999996</v>
      </c>
      <c r="U639" s="2"/>
      <c r="X639" t="str">
        <f t="shared" si="244"/>
        <v>0</v>
      </c>
      <c r="Y639" t="str">
        <f t="shared" si="245"/>
        <v>0</v>
      </c>
      <c r="Z639" t="str">
        <f t="shared" si="246"/>
        <v>0</v>
      </c>
      <c r="AA639" t="str">
        <f t="shared" si="247"/>
        <v>0</v>
      </c>
      <c r="AB639" t="str">
        <f t="shared" si="248"/>
        <v>0</v>
      </c>
      <c r="AC639" t="str">
        <f t="shared" si="249"/>
        <v>1</v>
      </c>
      <c r="AD639" t="str">
        <f t="shared" si="250"/>
        <v>0</v>
      </c>
      <c r="AE639" t="str">
        <f t="shared" si="251"/>
        <v>0</v>
      </c>
      <c r="AF639" t="str">
        <f t="shared" si="252"/>
        <v>0</v>
      </c>
      <c r="AG639" t="str">
        <f t="shared" si="253"/>
        <v>0</v>
      </c>
      <c r="AH639" t="str">
        <f t="shared" si="254"/>
        <v>0</v>
      </c>
      <c r="AI639" t="str">
        <f t="shared" si="255"/>
        <v>0</v>
      </c>
      <c r="AK639" t="str">
        <f t="shared" si="256"/>
        <v>0</v>
      </c>
      <c r="AL639" t="str">
        <f t="shared" si="257"/>
        <v>0</v>
      </c>
      <c r="AM639" t="str">
        <f t="shared" si="258"/>
        <v>1</v>
      </c>
      <c r="AN639" t="str">
        <f t="shared" si="259"/>
        <v>0</v>
      </c>
      <c r="AO639" t="str">
        <f t="shared" si="260"/>
        <v>0</v>
      </c>
      <c r="AP639" t="str">
        <f t="shared" si="261"/>
        <v>0</v>
      </c>
      <c r="AQ639" t="str">
        <f t="shared" si="262"/>
        <v>0</v>
      </c>
      <c r="AR639" t="str">
        <f t="shared" si="263"/>
        <v>0</v>
      </c>
      <c r="AS639" t="str">
        <f t="shared" si="267"/>
        <v>1</v>
      </c>
      <c r="AT639" t="str">
        <f t="shared" si="264"/>
        <v>0</v>
      </c>
      <c r="AV639" t="str">
        <f t="shared" si="265"/>
        <v>0</v>
      </c>
      <c r="AW639" t="str">
        <f t="shared" si="266"/>
        <v>0</v>
      </c>
      <c r="BD639" t="str">
        <f t="shared" si="268"/>
        <v>0010000010</v>
      </c>
      <c r="BE639" t="str">
        <f t="shared" si="269"/>
        <v>0</v>
      </c>
    </row>
    <row r="640" spans="1:57" x14ac:dyDescent="0.45">
      <c r="A640" t="s">
        <v>17</v>
      </c>
      <c r="B640" t="s">
        <v>18</v>
      </c>
      <c r="C640">
        <v>7.45</v>
      </c>
      <c r="D640">
        <v>1</v>
      </c>
      <c r="E640">
        <v>233805</v>
      </c>
      <c r="F640">
        <v>13</v>
      </c>
      <c r="G640" t="s">
        <v>19</v>
      </c>
      <c r="H640" t="s">
        <v>48</v>
      </c>
      <c r="I640" t="s">
        <v>49</v>
      </c>
      <c r="J640">
        <v>8</v>
      </c>
      <c r="K640" t="s">
        <v>136</v>
      </c>
      <c r="L640" t="s">
        <v>23</v>
      </c>
      <c r="M640">
        <v>32.799999999999997</v>
      </c>
      <c r="N640" t="s">
        <v>24</v>
      </c>
      <c r="O640" s="1">
        <v>43644</v>
      </c>
      <c r="P640" t="s">
        <v>25</v>
      </c>
      <c r="Q640" t="s">
        <v>26</v>
      </c>
      <c r="S640">
        <v>4.0999999999999996</v>
      </c>
      <c r="T640">
        <f t="shared" si="243"/>
        <v>4.0999999999999996</v>
      </c>
      <c r="U640" s="2"/>
      <c r="X640" t="str">
        <f t="shared" si="244"/>
        <v>0</v>
      </c>
      <c r="Y640" t="str">
        <f t="shared" si="245"/>
        <v>0</v>
      </c>
      <c r="Z640" t="str">
        <f t="shared" si="246"/>
        <v>0</v>
      </c>
      <c r="AA640" t="str">
        <f t="shared" si="247"/>
        <v>0</v>
      </c>
      <c r="AB640" t="str">
        <f t="shared" si="248"/>
        <v>0</v>
      </c>
      <c r="AC640" t="str">
        <f t="shared" si="249"/>
        <v>1</v>
      </c>
      <c r="AD640" t="str">
        <f t="shared" si="250"/>
        <v>0</v>
      </c>
      <c r="AE640" t="str">
        <f t="shared" si="251"/>
        <v>0</v>
      </c>
      <c r="AF640" t="str">
        <f t="shared" si="252"/>
        <v>0</v>
      </c>
      <c r="AG640" t="str">
        <f t="shared" si="253"/>
        <v>0</v>
      </c>
      <c r="AH640" t="str">
        <f t="shared" si="254"/>
        <v>0</v>
      </c>
      <c r="AI640" t="str">
        <f t="shared" si="255"/>
        <v>0</v>
      </c>
      <c r="AK640" t="str">
        <f t="shared" si="256"/>
        <v>0</v>
      </c>
      <c r="AL640" t="str">
        <f t="shared" si="257"/>
        <v>0</v>
      </c>
      <c r="AM640" t="str">
        <f t="shared" si="258"/>
        <v>1</v>
      </c>
      <c r="AN640" t="str">
        <f t="shared" si="259"/>
        <v>0</v>
      </c>
      <c r="AO640" t="str">
        <f t="shared" si="260"/>
        <v>0</v>
      </c>
      <c r="AP640" t="str">
        <f t="shared" si="261"/>
        <v>0</v>
      </c>
      <c r="AQ640" t="str">
        <f t="shared" si="262"/>
        <v>0</v>
      </c>
      <c r="AR640" t="str">
        <f t="shared" si="263"/>
        <v>0</v>
      </c>
      <c r="AS640" t="str">
        <f t="shared" si="267"/>
        <v>1</v>
      </c>
      <c r="AT640" t="str">
        <f t="shared" si="264"/>
        <v>0</v>
      </c>
      <c r="AV640" t="str">
        <f t="shared" si="265"/>
        <v>0</v>
      </c>
      <c r="AW640" t="str">
        <f t="shared" si="266"/>
        <v>0</v>
      </c>
      <c r="BD640" t="str">
        <f t="shared" si="268"/>
        <v>0010000010</v>
      </c>
      <c r="BE640" t="str">
        <f t="shared" si="269"/>
        <v>0</v>
      </c>
    </row>
    <row r="641" spans="1:57" x14ac:dyDescent="0.45">
      <c r="A641" t="s">
        <v>17</v>
      </c>
      <c r="B641" t="s">
        <v>18</v>
      </c>
      <c r="C641">
        <v>8.56</v>
      </c>
      <c r="D641">
        <v>1</v>
      </c>
      <c r="E641">
        <v>233805</v>
      </c>
      <c r="F641">
        <v>11</v>
      </c>
      <c r="G641" t="s">
        <v>19</v>
      </c>
      <c r="H641" t="s">
        <v>52</v>
      </c>
      <c r="I641" t="s">
        <v>49</v>
      </c>
      <c r="J641">
        <v>8</v>
      </c>
      <c r="K641" t="s">
        <v>136</v>
      </c>
      <c r="L641" t="s">
        <v>23</v>
      </c>
      <c r="M641">
        <v>32.799999999999997</v>
      </c>
      <c r="N641" t="s">
        <v>24</v>
      </c>
      <c r="O641" s="1">
        <v>43644</v>
      </c>
      <c r="P641" t="s">
        <v>25</v>
      </c>
      <c r="Q641" t="s">
        <v>26</v>
      </c>
      <c r="S641">
        <v>4.0999999999999996</v>
      </c>
      <c r="T641">
        <f t="shared" si="243"/>
        <v>4.0999999999999996</v>
      </c>
      <c r="U641" s="2"/>
      <c r="X641" t="str">
        <f t="shared" si="244"/>
        <v>0</v>
      </c>
      <c r="Y641" t="str">
        <f t="shared" si="245"/>
        <v>0</v>
      </c>
      <c r="Z641" t="str">
        <f t="shared" si="246"/>
        <v>0</v>
      </c>
      <c r="AA641" t="str">
        <f t="shared" si="247"/>
        <v>0</v>
      </c>
      <c r="AB641" t="str">
        <f t="shared" si="248"/>
        <v>0</v>
      </c>
      <c r="AC641" t="str">
        <f t="shared" si="249"/>
        <v>1</v>
      </c>
      <c r="AD641" t="str">
        <f t="shared" si="250"/>
        <v>0</v>
      </c>
      <c r="AE641" t="str">
        <f t="shared" si="251"/>
        <v>0</v>
      </c>
      <c r="AF641" t="str">
        <f t="shared" si="252"/>
        <v>0</v>
      </c>
      <c r="AG641" t="str">
        <f t="shared" si="253"/>
        <v>0</v>
      </c>
      <c r="AH641" t="str">
        <f t="shared" si="254"/>
        <v>0</v>
      </c>
      <c r="AI641" t="str">
        <f t="shared" si="255"/>
        <v>0</v>
      </c>
      <c r="AK641" t="str">
        <f t="shared" si="256"/>
        <v>0</v>
      </c>
      <c r="AL641" t="str">
        <f t="shared" si="257"/>
        <v>0</v>
      </c>
      <c r="AM641" t="str">
        <f t="shared" si="258"/>
        <v>1</v>
      </c>
      <c r="AN641" t="str">
        <f t="shared" si="259"/>
        <v>0</v>
      </c>
      <c r="AO641" t="str">
        <f t="shared" si="260"/>
        <v>0</v>
      </c>
      <c r="AP641" t="str">
        <f t="shared" si="261"/>
        <v>0</v>
      </c>
      <c r="AQ641" t="str">
        <f t="shared" si="262"/>
        <v>0</v>
      </c>
      <c r="AR641" t="str">
        <f t="shared" si="263"/>
        <v>0</v>
      </c>
      <c r="AS641" t="str">
        <f t="shared" si="267"/>
        <v>1</v>
      </c>
      <c r="AT641" t="str">
        <f t="shared" si="264"/>
        <v>0</v>
      </c>
      <c r="AV641" t="str">
        <f t="shared" si="265"/>
        <v>0</v>
      </c>
      <c r="AW641" t="str">
        <f t="shared" si="266"/>
        <v>0</v>
      </c>
      <c r="BD641" t="str">
        <f t="shared" si="268"/>
        <v>0010000010</v>
      </c>
      <c r="BE641" t="str">
        <f t="shared" si="269"/>
        <v>0</v>
      </c>
    </row>
    <row r="642" spans="1:57" x14ac:dyDescent="0.45">
      <c r="A642" t="s">
        <v>17</v>
      </c>
      <c r="B642" t="s">
        <v>18</v>
      </c>
      <c r="C642">
        <v>10.29</v>
      </c>
      <c r="D642">
        <v>1</v>
      </c>
      <c r="E642">
        <v>233805</v>
      </c>
      <c r="F642">
        <v>10</v>
      </c>
      <c r="G642" t="s">
        <v>19</v>
      </c>
      <c r="H642" t="s">
        <v>63</v>
      </c>
      <c r="I642" t="s">
        <v>34</v>
      </c>
      <c r="J642">
        <v>16</v>
      </c>
      <c r="K642" t="s">
        <v>136</v>
      </c>
      <c r="L642" t="s">
        <v>23</v>
      </c>
      <c r="M642">
        <v>51.2</v>
      </c>
      <c r="N642" t="s">
        <v>24</v>
      </c>
      <c r="O642" s="1">
        <v>43644</v>
      </c>
      <c r="P642" t="s">
        <v>25</v>
      </c>
      <c r="Q642" t="s">
        <v>26</v>
      </c>
      <c r="S642">
        <v>3.2</v>
      </c>
      <c r="T642">
        <f t="shared" ref="T642:T705" si="270">ROUND(M642/(J642),2)</f>
        <v>3.2</v>
      </c>
      <c r="U642" s="2"/>
      <c r="X642" t="str">
        <f t="shared" ref="X642:X705" si="271">IF(MONTH(O642)=1,"1","0")</f>
        <v>0</v>
      </c>
      <c r="Y642" t="str">
        <f t="shared" ref="Y642:Y705" si="272">IF(MONTH(O642)=2,"1","0")</f>
        <v>0</v>
      </c>
      <c r="Z642" t="str">
        <f t="shared" ref="Z642:Z705" si="273">IF(MONTH(O642)=3,"1","0")</f>
        <v>0</v>
      </c>
      <c r="AA642" t="str">
        <f t="shared" ref="AA642:AA705" si="274">IF(MONTH(O642)=4,"1","0")</f>
        <v>0</v>
      </c>
      <c r="AB642" t="str">
        <f t="shared" ref="AB642:AB705" si="275">IF(MONTH(O642)=5,"1","0")</f>
        <v>0</v>
      </c>
      <c r="AC642" t="str">
        <f t="shared" ref="AC642:AC705" si="276">IF(MONTH(O642)=6,"1","0")</f>
        <v>1</v>
      </c>
      <c r="AD642" t="str">
        <f t="shared" ref="AD642:AD705" si="277">IF(MONTH(O642)=7,"1","0")</f>
        <v>0</v>
      </c>
      <c r="AE642" t="str">
        <f t="shared" ref="AE642:AE705" si="278">IF(MONTH(O642)=8,"1","0")</f>
        <v>0</v>
      </c>
      <c r="AF642" t="str">
        <f t="shared" ref="AF642:AF705" si="279">IF(MONTH(O642)=9,"1","0")</f>
        <v>0</v>
      </c>
      <c r="AG642" t="str">
        <f t="shared" ref="AG642:AG705" si="280">IF(MONTH(O642)=10,"1","0")</f>
        <v>0</v>
      </c>
      <c r="AH642" t="str">
        <f t="shared" ref="AH642:AH705" si="281">IF(MONTH(O642)=11,"1","0")</f>
        <v>0</v>
      </c>
      <c r="AI642" t="str">
        <f t="shared" ref="AI642:AI705" si="282">IF(MONTH(O642)=12,"1","0")</f>
        <v>0</v>
      </c>
      <c r="AK642" t="str">
        <f t="shared" ref="AK642:AK705" si="283">IF(OR(AI642="1",X642="1",Y642="1"),"1","0")</f>
        <v>0</v>
      </c>
      <c r="AL642" t="str">
        <f t="shared" ref="AL642:AL705" si="284">IF(OR(Z642="1",AA642="1",AB642="1"),"1","0")</f>
        <v>0</v>
      </c>
      <c r="AM642" t="str">
        <f t="shared" ref="AM642:AM705" si="285">IF(OR(AC642="1",AD642="1",AE642="1"),"1","0")</f>
        <v>1</v>
      </c>
      <c r="AN642" t="str">
        <f t="shared" ref="AN642:AN705" si="286">IF(OR(AF642="1",AG642="1",AH642="1"),"1","0")</f>
        <v>0</v>
      </c>
      <c r="AO642" t="str">
        <f t="shared" ref="AO642:AO705" si="287">IF(I642="10","1","0")</f>
        <v>0</v>
      </c>
      <c r="AP642" t="str">
        <f t="shared" ref="AP642:AP705" si="288">IF(I642="11","1","0")</f>
        <v>0</v>
      </c>
      <c r="AQ642" t="str">
        <f t="shared" ref="AQ642:AQ705" si="289">IF(I642="12","1","0")</f>
        <v>0</v>
      </c>
      <c r="AR642" t="str">
        <f t="shared" ref="AR642:AR705" si="290">IF(I642="13","1","0")</f>
        <v>1</v>
      </c>
      <c r="AS642" t="str">
        <f t="shared" si="267"/>
        <v>0</v>
      </c>
      <c r="AT642" t="str">
        <f t="shared" ref="AT642:AT705" si="291">IF(S642&lt;&gt;T642,"1","0")</f>
        <v>0</v>
      </c>
      <c r="AV642" t="str">
        <f t="shared" ref="AV642:AV705" si="292">IF(J642&gt;=32,"1","0")</f>
        <v>0</v>
      </c>
      <c r="AW642" t="str">
        <f t="shared" ref="AW642:AW705" si="293">IF(M642&gt;40,"1","0")</f>
        <v>1</v>
      </c>
      <c r="BD642" t="str">
        <f t="shared" si="268"/>
        <v>0010000100</v>
      </c>
      <c r="BE642" t="str">
        <f t="shared" si="269"/>
        <v>1</v>
      </c>
    </row>
    <row r="643" spans="1:57" x14ac:dyDescent="0.45">
      <c r="A643" t="s">
        <v>17</v>
      </c>
      <c r="B643" t="s">
        <v>18</v>
      </c>
      <c r="C643">
        <v>10.35</v>
      </c>
      <c r="D643">
        <v>1</v>
      </c>
      <c r="E643">
        <v>233805</v>
      </c>
      <c r="F643">
        <v>5</v>
      </c>
      <c r="G643" t="s">
        <v>19</v>
      </c>
      <c r="H643" t="s">
        <v>33</v>
      </c>
      <c r="I643" t="s">
        <v>34</v>
      </c>
      <c r="J643">
        <v>16</v>
      </c>
      <c r="K643" t="s">
        <v>136</v>
      </c>
      <c r="L643" t="s">
        <v>23</v>
      </c>
      <c r="M643">
        <v>54.4</v>
      </c>
      <c r="N643" t="s">
        <v>24</v>
      </c>
      <c r="O643" s="1">
        <v>43644</v>
      </c>
      <c r="P643" t="s">
        <v>25</v>
      </c>
      <c r="Q643" t="s">
        <v>26</v>
      </c>
      <c r="S643">
        <v>3.4</v>
      </c>
      <c r="T643">
        <f t="shared" si="270"/>
        <v>3.4</v>
      </c>
      <c r="U643" s="2"/>
      <c r="X643" t="str">
        <f t="shared" si="271"/>
        <v>0</v>
      </c>
      <c r="Y643" t="str">
        <f t="shared" si="272"/>
        <v>0</v>
      </c>
      <c r="Z643" t="str">
        <f t="shared" si="273"/>
        <v>0</v>
      </c>
      <c r="AA643" t="str">
        <f t="shared" si="274"/>
        <v>0</v>
      </c>
      <c r="AB643" t="str">
        <f t="shared" si="275"/>
        <v>0</v>
      </c>
      <c r="AC643" t="str">
        <f t="shared" si="276"/>
        <v>1</v>
      </c>
      <c r="AD643" t="str">
        <f t="shared" si="277"/>
        <v>0</v>
      </c>
      <c r="AE643" t="str">
        <f t="shared" si="278"/>
        <v>0</v>
      </c>
      <c r="AF643" t="str">
        <f t="shared" si="279"/>
        <v>0</v>
      </c>
      <c r="AG643" t="str">
        <f t="shared" si="280"/>
        <v>0</v>
      </c>
      <c r="AH643" t="str">
        <f t="shared" si="281"/>
        <v>0</v>
      </c>
      <c r="AI643" t="str">
        <f t="shared" si="282"/>
        <v>0</v>
      </c>
      <c r="AK643" t="str">
        <f t="shared" si="283"/>
        <v>0</v>
      </c>
      <c r="AL643" t="str">
        <f t="shared" si="284"/>
        <v>0</v>
      </c>
      <c r="AM643" t="str">
        <f t="shared" si="285"/>
        <v>1</v>
      </c>
      <c r="AN643" t="str">
        <f t="shared" si="286"/>
        <v>0</v>
      </c>
      <c r="AO643" t="str">
        <f t="shared" si="287"/>
        <v>0</v>
      </c>
      <c r="AP643" t="str">
        <f t="shared" si="288"/>
        <v>0</v>
      </c>
      <c r="AQ643" t="str">
        <f t="shared" si="289"/>
        <v>0</v>
      </c>
      <c r="AR643" t="str">
        <f t="shared" si="290"/>
        <v>1</v>
      </c>
      <c r="AS643" t="str">
        <f t="shared" ref="AS643:AS706" si="294">IF(OR(I643="10",I643="11",I643="12",I643="13"),"0","1")</f>
        <v>0</v>
      </c>
      <c r="AT643" t="str">
        <f t="shared" si="291"/>
        <v>0</v>
      </c>
      <c r="AV643" t="str">
        <f t="shared" si="292"/>
        <v>0</v>
      </c>
      <c r="AW643" t="str">
        <f t="shared" si="293"/>
        <v>1</v>
      </c>
      <c r="BD643" t="str">
        <f t="shared" ref="BD643:BD706" si="295">_xlfn.CONCAT(AK643,,AL643,AM643,AN643,AO643,AP643,AQ643,AR643,AS643,AT643)</f>
        <v>0010000100</v>
      </c>
      <c r="BE643" t="str">
        <f t="shared" ref="BE643:BE706" si="296">AW643</f>
        <v>1</v>
      </c>
    </row>
    <row r="644" spans="1:57" x14ac:dyDescent="0.45">
      <c r="A644" t="s">
        <v>17</v>
      </c>
      <c r="B644" t="s">
        <v>18</v>
      </c>
      <c r="C644">
        <v>11.24</v>
      </c>
      <c r="D644">
        <v>1</v>
      </c>
      <c r="E644">
        <v>233805</v>
      </c>
      <c r="F644">
        <v>19</v>
      </c>
      <c r="G644" t="s">
        <v>19</v>
      </c>
      <c r="H644" t="s">
        <v>30</v>
      </c>
      <c r="I644" t="s">
        <v>28</v>
      </c>
      <c r="J644">
        <v>16</v>
      </c>
      <c r="K644" t="s">
        <v>136</v>
      </c>
      <c r="L644" t="s">
        <v>23</v>
      </c>
      <c r="M644">
        <v>57.6</v>
      </c>
      <c r="N644" t="s">
        <v>24</v>
      </c>
      <c r="O644" s="1">
        <v>43644</v>
      </c>
      <c r="P644" t="s">
        <v>25</v>
      </c>
      <c r="Q644" t="s">
        <v>26</v>
      </c>
      <c r="S644">
        <v>3.6</v>
      </c>
      <c r="T644">
        <f t="shared" si="270"/>
        <v>3.6</v>
      </c>
      <c r="U644" s="2"/>
      <c r="X644" t="str">
        <f t="shared" si="271"/>
        <v>0</v>
      </c>
      <c r="Y644" t="str">
        <f t="shared" si="272"/>
        <v>0</v>
      </c>
      <c r="Z644" t="str">
        <f t="shared" si="273"/>
        <v>0</v>
      </c>
      <c r="AA644" t="str">
        <f t="shared" si="274"/>
        <v>0</v>
      </c>
      <c r="AB644" t="str">
        <f t="shared" si="275"/>
        <v>0</v>
      </c>
      <c r="AC644" t="str">
        <f t="shared" si="276"/>
        <v>1</v>
      </c>
      <c r="AD644" t="str">
        <f t="shared" si="277"/>
        <v>0</v>
      </c>
      <c r="AE644" t="str">
        <f t="shared" si="278"/>
        <v>0</v>
      </c>
      <c r="AF644" t="str">
        <f t="shared" si="279"/>
        <v>0</v>
      </c>
      <c r="AG644" t="str">
        <f t="shared" si="280"/>
        <v>0</v>
      </c>
      <c r="AH644" t="str">
        <f t="shared" si="281"/>
        <v>0</v>
      </c>
      <c r="AI644" t="str">
        <f t="shared" si="282"/>
        <v>0</v>
      </c>
      <c r="AK644" t="str">
        <f t="shared" si="283"/>
        <v>0</v>
      </c>
      <c r="AL644" t="str">
        <f t="shared" si="284"/>
        <v>0</v>
      </c>
      <c r="AM644" t="str">
        <f t="shared" si="285"/>
        <v>1</v>
      </c>
      <c r="AN644" t="str">
        <f t="shared" si="286"/>
        <v>0</v>
      </c>
      <c r="AO644" t="str">
        <f t="shared" si="287"/>
        <v>1</v>
      </c>
      <c r="AP644" t="str">
        <f t="shared" si="288"/>
        <v>0</v>
      </c>
      <c r="AQ644" t="str">
        <f t="shared" si="289"/>
        <v>0</v>
      </c>
      <c r="AR644" t="str">
        <f t="shared" si="290"/>
        <v>0</v>
      </c>
      <c r="AS644" t="str">
        <f t="shared" si="294"/>
        <v>0</v>
      </c>
      <c r="AT644" t="str">
        <f t="shared" si="291"/>
        <v>0</v>
      </c>
      <c r="AV644" t="str">
        <f t="shared" si="292"/>
        <v>0</v>
      </c>
      <c r="AW644" t="str">
        <f t="shared" si="293"/>
        <v>1</v>
      </c>
      <c r="BD644" t="str">
        <f t="shared" si="295"/>
        <v>0010100000</v>
      </c>
      <c r="BE644" t="str">
        <f t="shared" si="296"/>
        <v>1</v>
      </c>
    </row>
    <row r="645" spans="1:57" x14ac:dyDescent="0.45">
      <c r="A645" t="s">
        <v>17</v>
      </c>
      <c r="B645" t="s">
        <v>18</v>
      </c>
      <c r="C645">
        <v>16.260000000000002</v>
      </c>
      <c r="D645">
        <v>1</v>
      </c>
      <c r="E645">
        <v>233805</v>
      </c>
      <c r="F645">
        <v>36</v>
      </c>
      <c r="G645" t="s">
        <v>19</v>
      </c>
      <c r="H645" t="s">
        <v>104</v>
      </c>
      <c r="I645" t="s">
        <v>49</v>
      </c>
      <c r="J645">
        <v>16</v>
      </c>
      <c r="K645" t="s">
        <v>136</v>
      </c>
      <c r="L645" t="s">
        <v>23</v>
      </c>
      <c r="M645">
        <v>65.599999999999994</v>
      </c>
      <c r="N645" t="s">
        <v>24</v>
      </c>
      <c r="O645" s="1">
        <v>43644</v>
      </c>
      <c r="P645" t="s">
        <v>25</v>
      </c>
      <c r="Q645" t="s">
        <v>26</v>
      </c>
      <c r="S645">
        <v>4.0999999999999996</v>
      </c>
      <c r="T645">
        <f t="shared" si="270"/>
        <v>4.0999999999999996</v>
      </c>
      <c r="U645" s="2"/>
      <c r="X645" t="str">
        <f t="shared" si="271"/>
        <v>0</v>
      </c>
      <c r="Y645" t="str">
        <f t="shared" si="272"/>
        <v>0</v>
      </c>
      <c r="Z645" t="str">
        <f t="shared" si="273"/>
        <v>0</v>
      </c>
      <c r="AA645" t="str">
        <f t="shared" si="274"/>
        <v>0</v>
      </c>
      <c r="AB645" t="str">
        <f t="shared" si="275"/>
        <v>0</v>
      </c>
      <c r="AC645" t="str">
        <f t="shared" si="276"/>
        <v>1</v>
      </c>
      <c r="AD645" t="str">
        <f t="shared" si="277"/>
        <v>0</v>
      </c>
      <c r="AE645" t="str">
        <f t="shared" si="278"/>
        <v>0</v>
      </c>
      <c r="AF645" t="str">
        <f t="shared" si="279"/>
        <v>0</v>
      </c>
      <c r="AG645" t="str">
        <f t="shared" si="280"/>
        <v>0</v>
      </c>
      <c r="AH645" t="str">
        <f t="shared" si="281"/>
        <v>0</v>
      </c>
      <c r="AI645" t="str">
        <f t="shared" si="282"/>
        <v>0</v>
      </c>
      <c r="AK645" t="str">
        <f t="shared" si="283"/>
        <v>0</v>
      </c>
      <c r="AL645" t="str">
        <f t="shared" si="284"/>
        <v>0</v>
      </c>
      <c r="AM645" t="str">
        <f t="shared" si="285"/>
        <v>1</v>
      </c>
      <c r="AN645" t="str">
        <f t="shared" si="286"/>
        <v>0</v>
      </c>
      <c r="AO645" t="str">
        <f t="shared" si="287"/>
        <v>0</v>
      </c>
      <c r="AP645" t="str">
        <f t="shared" si="288"/>
        <v>0</v>
      </c>
      <c r="AQ645" t="str">
        <f t="shared" si="289"/>
        <v>0</v>
      </c>
      <c r="AR645" t="str">
        <f t="shared" si="290"/>
        <v>0</v>
      </c>
      <c r="AS645" t="str">
        <f t="shared" si="294"/>
        <v>1</v>
      </c>
      <c r="AT645" t="str">
        <f t="shared" si="291"/>
        <v>0</v>
      </c>
      <c r="AV645" t="str">
        <f t="shared" si="292"/>
        <v>0</v>
      </c>
      <c r="AW645" t="str">
        <f t="shared" si="293"/>
        <v>1</v>
      </c>
      <c r="BD645" t="str">
        <f t="shared" si="295"/>
        <v>0010000010</v>
      </c>
      <c r="BE645" t="str">
        <f t="shared" si="296"/>
        <v>1</v>
      </c>
    </row>
    <row r="646" spans="1:57" x14ac:dyDescent="0.45">
      <c r="A646" t="s">
        <v>17</v>
      </c>
      <c r="B646" t="s">
        <v>18</v>
      </c>
      <c r="C646">
        <v>23.84</v>
      </c>
      <c r="D646">
        <v>1</v>
      </c>
      <c r="E646">
        <v>233805</v>
      </c>
      <c r="F646">
        <v>21</v>
      </c>
      <c r="G646" t="s">
        <v>19</v>
      </c>
      <c r="H646" t="s">
        <v>27</v>
      </c>
      <c r="I646" t="s">
        <v>28</v>
      </c>
      <c r="J646">
        <v>24</v>
      </c>
      <c r="K646" t="s">
        <v>136</v>
      </c>
      <c r="L646" t="s">
        <v>23</v>
      </c>
      <c r="M646">
        <v>86.4</v>
      </c>
      <c r="N646" t="s">
        <v>24</v>
      </c>
      <c r="O646" s="1">
        <v>43644</v>
      </c>
      <c r="P646" t="s">
        <v>25</v>
      </c>
      <c r="Q646" t="s">
        <v>26</v>
      </c>
      <c r="S646">
        <v>3.6</v>
      </c>
      <c r="T646">
        <f t="shared" si="270"/>
        <v>3.6</v>
      </c>
      <c r="U646" s="2"/>
      <c r="X646" t="str">
        <f t="shared" si="271"/>
        <v>0</v>
      </c>
      <c r="Y646" t="str">
        <f t="shared" si="272"/>
        <v>0</v>
      </c>
      <c r="Z646" t="str">
        <f t="shared" si="273"/>
        <v>0</v>
      </c>
      <c r="AA646" t="str">
        <f t="shared" si="274"/>
        <v>0</v>
      </c>
      <c r="AB646" t="str">
        <f t="shared" si="275"/>
        <v>0</v>
      </c>
      <c r="AC646" t="str">
        <f t="shared" si="276"/>
        <v>1</v>
      </c>
      <c r="AD646" t="str">
        <f t="shared" si="277"/>
        <v>0</v>
      </c>
      <c r="AE646" t="str">
        <f t="shared" si="278"/>
        <v>0</v>
      </c>
      <c r="AF646" t="str">
        <f t="shared" si="279"/>
        <v>0</v>
      </c>
      <c r="AG646" t="str">
        <f t="shared" si="280"/>
        <v>0</v>
      </c>
      <c r="AH646" t="str">
        <f t="shared" si="281"/>
        <v>0</v>
      </c>
      <c r="AI646" t="str">
        <f t="shared" si="282"/>
        <v>0</v>
      </c>
      <c r="AK646" t="str">
        <f t="shared" si="283"/>
        <v>0</v>
      </c>
      <c r="AL646" t="str">
        <f t="shared" si="284"/>
        <v>0</v>
      </c>
      <c r="AM646" t="str">
        <f t="shared" si="285"/>
        <v>1</v>
      </c>
      <c r="AN646" t="str">
        <f t="shared" si="286"/>
        <v>0</v>
      </c>
      <c r="AO646" t="str">
        <f t="shared" si="287"/>
        <v>1</v>
      </c>
      <c r="AP646" t="str">
        <f t="shared" si="288"/>
        <v>0</v>
      </c>
      <c r="AQ646" t="str">
        <f t="shared" si="289"/>
        <v>0</v>
      </c>
      <c r="AR646" t="str">
        <f t="shared" si="290"/>
        <v>0</v>
      </c>
      <c r="AS646" t="str">
        <f t="shared" si="294"/>
        <v>0</v>
      </c>
      <c r="AT646" t="str">
        <f t="shared" si="291"/>
        <v>0</v>
      </c>
      <c r="AV646" t="str">
        <f t="shared" si="292"/>
        <v>0</v>
      </c>
      <c r="AW646" t="str">
        <f t="shared" si="293"/>
        <v>1</v>
      </c>
      <c r="BD646" t="str">
        <f t="shared" si="295"/>
        <v>0010100000</v>
      </c>
      <c r="BE646" t="str">
        <f t="shared" si="296"/>
        <v>1</v>
      </c>
    </row>
    <row r="647" spans="1:57" x14ac:dyDescent="0.45">
      <c r="A647" t="s">
        <v>17</v>
      </c>
      <c r="B647" t="s">
        <v>18</v>
      </c>
      <c r="C647">
        <v>50.4</v>
      </c>
      <c r="D647">
        <v>1</v>
      </c>
      <c r="E647">
        <v>233805</v>
      </c>
      <c r="F647">
        <v>27</v>
      </c>
      <c r="G647" t="s">
        <v>19</v>
      </c>
      <c r="H647" t="s">
        <v>20</v>
      </c>
      <c r="I647" t="s">
        <v>21</v>
      </c>
      <c r="J647">
        <v>80</v>
      </c>
      <c r="K647" t="s">
        <v>136</v>
      </c>
      <c r="L647" t="s">
        <v>23</v>
      </c>
      <c r="M647">
        <v>264</v>
      </c>
      <c r="N647" t="s">
        <v>24</v>
      </c>
      <c r="O647" s="1">
        <v>43644</v>
      </c>
      <c r="P647" t="s">
        <v>25</v>
      </c>
      <c r="Q647" t="s">
        <v>26</v>
      </c>
      <c r="S647">
        <v>3.3</v>
      </c>
      <c r="T647">
        <f t="shared" si="270"/>
        <v>3.3</v>
      </c>
      <c r="U647" s="2"/>
      <c r="X647" t="str">
        <f t="shared" si="271"/>
        <v>0</v>
      </c>
      <c r="Y647" t="str">
        <f t="shared" si="272"/>
        <v>0</v>
      </c>
      <c r="Z647" t="str">
        <f t="shared" si="273"/>
        <v>0</v>
      </c>
      <c r="AA647" t="str">
        <f t="shared" si="274"/>
        <v>0</v>
      </c>
      <c r="AB647" t="str">
        <f t="shared" si="275"/>
        <v>0</v>
      </c>
      <c r="AC647" t="str">
        <f t="shared" si="276"/>
        <v>1</v>
      </c>
      <c r="AD647" t="str">
        <f t="shared" si="277"/>
        <v>0</v>
      </c>
      <c r="AE647" t="str">
        <f t="shared" si="278"/>
        <v>0</v>
      </c>
      <c r="AF647" t="str">
        <f t="shared" si="279"/>
        <v>0</v>
      </c>
      <c r="AG647" t="str">
        <f t="shared" si="280"/>
        <v>0</v>
      </c>
      <c r="AH647" t="str">
        <f t="shared" si="281"/>
        <v>0</v>
      </c>
      <c r="AI647" t="str">
        <f t="shared" si="282"/>
        <v>0</v>
      </c>
      <c r="AK647" t="str">
        <f t="shared" si="283"/>
        <v>0</v>
      </c>
      <c r="AL647" t="str">
        <f t="shared" si="284"/>
        <v>0</v>
      </c>
      <c r="AM647" t="str">
        <f t="shared" si="285"/>
        <v>1</v>
      </c>
      <c r="AN647" t="str">
        <f t="shared" si="286"/>
        <v>0</v>
      </c>
      <c r="AO647" t="str">
        <f t="shared" si="287"/>
        <v>0</v>
      </c>
      <c r="AP647" t="str">
        <f t="shared" si="288"/>
        <v>1</v>
      </c>
      <c r="AQ647" t="str">
        <f t="shared" si="289"/>
        <v>0</v>
      </c>
      <c r="AR647" t="str">
        <f t="shared" si="290"/>
        <v>0</v>
      </c>
      <c r="AS647" t="str">
        <f t="shared" si="294"/>
        <v>0</v>
      </c>
      <c r="AT647" t="str">
        <f t="shared" si="291"/>
        <v>0</v>
      </c>
      <c r="AV647" t="str">
        <f t="shared" si="292"/>
        <v>1</v>
      </c>
      <c r="AW647" t="str">
        <f t="shared" si="293"/>
        <v>1</v>
      </c>
      <c r="BD647" t="str">
        <f t="shared" si="295"/>
        <v>0010010000</v>
      </c>
      <c r="BE647" t="str">
        <f t="shared" si="296"/>
        <v>1</v>
      </c>
    </row>
    <row r="648" spans="1:57" x14ac:dyDescent="0.45">
      <c r="A648" t="s">
        <v>17</v>
      </c>
      <c r="B648" t="s">
        <v>18</v>
      </c>
      <c r="C648">
        <v>0.96</v>
      </c>
      <c r="D648">
        <v>1</v>
      </c>
      <c r="E648">
        <v>233416</v>
      </c>
      <c r="F648">
        <v>41</v>
      </c>
      <c r="G648" t="s">
        <v>19</v>
      </c>
      <c r="H648" t="s">
        <v>41</v>
      </c>
      <c r="I648" t="s">
        <v>42</v>
      </c>
      <c r="J648">
        <v>6</v>
      </c>
      <c r="K648" t="s">
        <v>137</v>
      </c>
      <c r="L648" t="s">
        <v>23</v>
      </c>
      <c r="M648">
        <v>44.4</v>
      </c>
      <c r="N648" t="s">
        <v>24</v>
      </c>
      <c r="O648" s="1">
        <v>43637</v>
      </c>
      <c r="P648" t="s">
        <v>25</v>
      </c>
      <c r="Q648" t="s">
        <v>26</v>
      </c>
      <c r="S648">
        <v>7.4</v>
      </c>
      <c r="T648">
        <f t="shared" si="270"/>
        <v>7.4</v>
      </c>
      <c r="U648" s="2"/>
      <c r="X648" t="str">
        <f t="shared" si="271"/>
        <v>0</v>
      </c>
      <c r="Y648" t="str">
        <f t="shared" si="272"/>
        <v>0</v>
      </c>
      <c r="Z648" t="str">
        <f t="shared" si="273"/>
        <v>0</v>
      </c>
      <c r="AA648" t="str">
        <f t="shared" si="274"/>
        <v>0</v>
      </c>
      <c r="AB648" t="str">
        <f t="shared" si="275"/>
        <v>0</v>
      </c>
      <c r="AC648" t="str">
        <f t="shared" si="276"/>
        <v>1</v>
      </c>
      <c r="AD648" t="str">
        <f t="shared" si="277"/>
        <v>0</v>
      </c>
      <c r="AE648" t="str">
        <f t="shared" si="278"/>
        <v>0</v>
      </c>
      <c r="AF648" t="str">
        <f t="shared" si="279"/>
        <v>0</v>
      </c>
      <c r="AG648" t="str">
        <f t="shared" si="280"/>
        <v>0</v>
      </c>
      <c r="AH648" t="str">
        <f t="shared" si="281"/>
        <v>0</v>
      </c>
      <c r="AI648" t="str">
        <f t="shared" si="282"/>
        <v>0</v>
      </c>
      <c r="AK648" t="str">
        <f t="shared" si="283"/>
        <v>0</v>
      </c>
      <c r="AL648" t="str">
        <f t="shared" si="284"/>
        <v>0</v>
      </c>
      <c r="AM648" t="str">
        <f t="shared" si="285"/>
        <v>1</v>
      </c>
      <c r="AN648" t="str">
        <f t="shared" si="286"/>
        <v>0</v>
      </c>
      <c r="AO648" t="str">
        <f t="shared" si="287"/>
        <v>0</v>
      </c>
      <c r="AP648" t="str">
        <f t="shared" si="288"/>
        <v>0</v>
      </c>
      <c r="AQ648" t="str">
        <f t="shared" si="289"/>
        <v>0</v>
      </c>
      <c r="AR648" t="str">
        <f t="shared" si="290"/>
        <v>0</v>
      </c>
      <c r="AS648" t="str">
        <f t="shared" si="294"/>
        <v>1</v>
      </c>
      <c r="AT648" t="str">
        <f t="shared" si="291"/>
        <v>0</v>
      </c>
      <c r="AV648" t="str">
        <f t="shared" si="292"/>
        <v>0</v>
      </c>
      <c r="AW648" t="str">
        <f t="shared" si="293"/>
        <v>1</v>
      </c>
      <c r="BD648" t="str">
        <f t="shared" si="295"/>
        <v>0010000010</v>
      </c>
      <c r="BE648" t="str">
        <f t="shared" si="296"/>
        <v>1</v>
      </c>
    </row>
    <row r="649" spans="1:57" x14ac:dyDescent="0.45">
      <c r="A649" t="s">
        <v>17</v>
      </c>
      <c r="B649" t="s">
        <v>18</v>
      </c>
      <c r="C649">
        <v>5.25</v>
      </c>
      <c r="D649">
        <v>1</v>
      </c>
      <c r="E649">
        <v>233416</v>
      </c>
      <c r="F649">
        <v>35</v>
      </c>
      <c r="G649" t="s">
        <v>19</v>
      </c>
      <c r="H649" t="s">
        <v>35</v>
      </c>
      <c r="I649" t="s">
        <v>21</v>
      </c>
      <c r="J649">
        <v>8</v>
      </c>
      <c r="K649" t="s">
        <v>137</v>
      </c>
      <c r="L649" t="s">
        <v>23</v>
      </c>
      <c r="M649">
        <v>0</v>
      </c>
      <c r="N649" t="s">
        <v>24</v>
      </c>
      <c r="O649" s="1">
        <v>43637</v>
      </c>
      <c r="P649" t="s">
        <v>25</v>
      </c>
      <c r="Q649" t="s">
        <v>26</v>
      </c>
      <c r="S649">
        <v>0</v>
      </c>
      <c r="T649">
        <f t="shared" si="270"/>
        <v>0</v>
      </c>
      <c r="U649" s="2"/>
      <c r="X649" t="str">
        <f t="shared" si="271"/>
        <v>0</v>
      </c>
      <c r="Y649" t="str">
        <f t="shared" si="272"/>
        <v>0</v>
      </c>
      <c r="Z649" t="str">
        <f t="shared" si="273"/>
        <v>0</v>
      </c>
      <c r="AA649" t="str">
        <f t="shared" si="274"/>
        <v>0</v>
      </c>
      <c r="AB649" t="str">
        <f t="shared" si="275"/>
        <v>0</v>
      </c>
      <c r="AC649" t="str">
        <f t="shared" si="276"/>
        <v>1</v>
      </c>
      <c r="AD649" t="str">
        <f t="shared" si="277"/>
        <v>0</v>
      </c>
      <c r="AE649" t="str">
        <f t="shared" si="278"/>
        <v>0</v>
      </c>
      <c r="AF649" t="str">
        <f t="shared" si="279"/>
        <v>0</v>
      </c>
      <c r="AG649" t="str">
        <f t="shared" si="280"/>
        <v>0</v>
      </c>
      <c r="AH649" t="str">
        <f t="shared" si="281"/>
        <v>0</v>
      </c>
      <c r="AI649" t="str">
        <f t="shared" si="282"/>
        <v>0</v>
      </c>
      <c r="AK649" t="str">
        <f t="shared" si="283"/>
        <v>0</v>
      </c>
      <c r="AL649" t="str">
        <f t="shared" si="284"/>
        <v>0</v>
      </c>
      <c r="AM649" t="str">
        <f t="shared" si="285"/>
        <v>1</v>
      </c>
      <c r="AN649" t="str">
        <f t="shared" si="286"/>
        <v>0</v>
      </c>
      <c r="AO649" t="str">
        <f t="shared" si="287"/>
        <v>0</v>
      </c>
      <c r="AP649" t="str">
        <f t="shared" si="288"/>
        <v>1</v>
      </c>
      <c r="AQ649" t="str">
        <f t="shared" si="289"/>
        <v>0</v>
      </c>
      <c r="AR649" t="str">
        <f t="shared" si="290"/>
        <v>0</v>
      </c>
      <c r="AS649" t="str">
        <f t="shared" si="294"/>
        <v>0</v>
      </c>
      <c r="AT649" t="str">
        <f t="shared" si="291"/>
        <v>0</v>
      </c>
      <c r="AV649" t="str">
        <f t="shared" si="292"/>
        <v>0</v>
      </c>
      <c r="AW649" t="str">
        <f t="shared" si="293"/>
        <v>0</v>
      </c>
      <c r="BD649" t="str">
        <f t="shared" si="295"/>
        <v>0010010000</v>
      </c>
      <c r="BE649" t="str">
        <f t="shared" si="296"/>
        <v>0</v>
      </c>
    </row>
    <row r="650" spans="1:57" x14ac:dyDescent="0.45">
      <c r="A650" t="s">
        <v>17</v>
      </c>
      <c r="B650" t="s">
        <v>18</v>
      </c>
      <c r="C650">
        <v>5.25</v>
      </c>
      <c r="D650">
        <v>1</v>
      </c>
      <c r="E650">
        <v>233416</v>
      </c>
      <c r="F650">
        <v>34</v>
      </c>
      <c r="G650" t="s">
        <v>19</v>
      </c>
      <c r="H650" t="s">
        <v>35</v>
      </c>
      <c r="I650" t="s">
        <v>21</v>
      </c>
      <c r="J650">
        <v>8</v>
      </c>
      <c r="K650" t="s">
        <v>137</v>
      </c>
      <c r="L650" t="s">
        <v>23</v>
      </c>
      <c r="M650">
        <v>26.4</v>
      </c>
      <c r="N650" t="s">
        <v>24</v>
      </c>
      <c r="O650" s="1">
        <v>43637</v>
      </c>
      <c r="P650" t="s">
        <v>25</v>
      </c>
      <c r="Q650" t="s">
        <v>26</v>
      </c>
      <c r="S650">
        <v>3.3</v>
      </c>
      <c r="T650">
        <f t="shared" si="270"/>
        <v>3.3</v>
      </c>
      <c r="U650" s="2"/>
      <c r="X650" t="str">
        <f t="shared" si="271"/>
        <v>0</v>
      </c>
      <c r="Y650" t="str">
        <f t="shared" si="272"/>
        <v>0</v>
      </c>
      <c r="Z650" t="str">
        <f t="shared" si="273"/>
        <v>0</v>
      </c>
      <c r="AA650" t="str">
        <f t="shared" si="274"/>
        <v>0</v>
      </c>
      <c r="AB650" t="str">
        <f t="shared" si="275"/>
        <v>0</v>
      </c>
      <c r="AC650" t="str">
        <f t="shared" si="276"/>
        <v>1</v>
      </c>
      <c r="AD650" t="str">
        <f t="shared" si="277"/>
        <v>0</v>
      </c>
      <c r="AE650" t="str">
        <f t="shared" si="278"/>
        <v>0</v>
      </c>
      <c r="AF650" t="str">
        <f t="shared" si="279"/>
        <v>0</v>
      </c>
      <c r="AG650" t="str">
        <f t="shared" si="280"/>
        <v>0</v>
      </c>
      <c r="AH650" t="str">
        <f t="shared" si="281"/>
        <v>0</v>
      </c>
      <c r="AI650" t="str">
        <f t="shared" si="282"/>
        <v>0</v>
      </c>
      <c r="AK650" t="str">
        <f t="shared" si="283"/>
        <v>0</v>
      </c>
      <c r="AL650" t="str">
        <f t="shared" si="284"/>
        <v>0</v>
      </c>
      <c r="AM650" t="str">
        <f t="shared" si="285"/>
        <v>1</v>
      </c>
      <c r="AN650" t="str">
        <f t="shared" si="286"/>
        <v>0</v>
      </c>
      <c r="AO650" t="str">
        <f t="shared" si="287"/>
        <v>0</v>
      </c>
      <c r="AP650" t="str">
        <f t="shared" si="288"/>
        <v>1</v>
      </c>
      <c r="AQ650" t="str">
        <f t="shared" si="289"/>
        <v>0</v>
      </c>
      <c r="AR650" t="str">
        <f t="shared" si="290"/>
        <v>0</v>
      </c>
      <c r="AS650" t="str">
        <f t="shared" si="294"/>
        <v>0</v>
      </c>
      <c r="AT650" t="str">
        <f t="shared" si="291"/>
        <v>0</v>
      </c>
      <c r="AV650" t="str">
        <f t="shared" si="292"/>
        <v>0</v>
      </c>
      <c r="AW650" t="str">
        <f t="shared" si="293"/>
        <v>0</v>
      </c>
      <c r="BD650" t="str">
        <f t="shared" si="295"/>
        <v>0010010000</v>
      </c>
      <c r="BE650" t="str">
        <f t="shared" si="296"/>
        <v>0</v>
      </c>
    </row>
    <row r="651" spans="1:57" x14ac:dyDescent="0.45">
      <c r="A651" t="s">
        <v>17</v>
      </c>
      <c r="B651" t="s">
        <v>18</v>
      </c>
      <c r="C651">
        <v>5.62</v>
      </c>
      <c r="D651">
        <v>1</v>
      </c>
      <c r="E651">
        <v>233416</v>
      </c>
      <c r="F651">
        <v>13</v>
      </c>
      <c r="G651" t="s">
        <v>19</v>
      </c>
      <c r="H651" t="s">
        <v>109</v>
      </c>
      <c r="I651" t="s">
        <v>34</v>
      </c>
      <c r="J651">
        <v>8</v>
      </c>
      <c r="K651" t="s">
        <v>137</v>
      </c>
      <c r="L651" t="s">
        <v>23</v>
      </c>
      <c r="M651">
        <v>27.2</v>
      </c>
      <c r="N651" t="s">
        <v>24</v>
      </c>
      <c r="O651" s="1">
        <v>43637</v>
      </c>
      <c r="P651" t="s">
        <v>25</v>
      </c>
      <c r="Q651" t="s">
        <v>26</v>
      </c>
      <c r="S651">
        <v>3.4</v>
      </c>
      <c r="T651">
        <f t="shared" si="270"/>
        <v>3.4</v>
      </c>
      <c r="U651" s="2"/>
      <c r="X651" t="str">
        <f t="shared" si="271"/>
        <v>0</v>
      </c>
      <c r="Y651" t="str">
        <f t="shared" si="272"/>
        <v>0</v>
      </c>
      <c r="Z651" t="str">
        <f t="shared" si="273"/>
        <v>0</v>
      </c>
      <c r="AA651" t="str">
        <f t="shared" si="274"/>
        <v>0</v>
      </c>
      <c r="AB651" t="str">
        <f t="shared" si="275"/>
        <v>0</v>
      </c>
      <c r="AC651" t="str">
        <f t="shared" si="276"/>
        <v>1</v>
      </c>
      <c r="AD651" t="str">
        <f t="shared" si="277"/>
        <v>0</v>
      </c>
      <c r="AE651" t="str">
        <f t="shared" si="278"/>
        <v>0</v>
      </c>
      <c r="AF651" t="str">
        <f t="shared" si="279"/>
        <v>0</v>
      </c>
      <c r="AG651" t="str">
        <f t="shared" si="280"/>
        <v>0</v>
      </c>
      <c r="AH651" t="str">
        <f t="shared" si="281"/>
        <v>0</v>
      </c>
      <c r="AI651" t="str">
        <f t="shared" si="282"/>
        <v>0</v>
      </c>
      <c r="AK651" t="str">
        <f t="shared" si="283"/>
        <v>0</v>
      </c>
      <c r="AL651" t="str">
        <f t="shared" si="284"/>
        <v>0</v>
      </c>
      <c r="AM651" t="str">
        <f t="shared" si="285"/>
        <v>1</v>
      </c>
      <c r="AN651" t="str">
        <f t="shared" si="286"/>
        <v>0</v>
      </c>
      <c r="AO651" t="str">
        <f t="shared" si="287"/>
        <v>0</v>
      </c>
      <c r="AP651" t="str">
        <f t="shared" si="288"/>
        <v>0</v>
      </c>
      <c r="AQ651" t="str">
        <f t="shared" si="289"/>
        <v>0</v>
      </c>
      <c r="AR651" t="str">
        <f t="shared" si="290"/>
        <v>1</v>
      </c>
      <c r="AS651" t="str">
        <f t="shared" si="294"/>
        <v>0</v>
      </c>
      <c r="AT651" t="str">
        <f t="shared" si="291"/>
        <v>0</v>
      </c>
      <c r="AV651" t="str">
        <f t="shared" si="292"/>
        <v>0</v>
      </c>
      <c r="AW651" t="str">
        <f t="shared" si="293"/>
        <v>0</v>
      </c>
      <c r="BD651" t="str">
        <f t="shared" si="295"/>
        <v>0010000100</v>
      </c>
      <c r="BE651" t="str">
        <f t="shared" si="296"/>
        <v>0</v>
      </c>
    </row>
    <row r="652" spans="1:57" x14ac:dyDescent="0.45">
      <c r="A652" t="s">
        <v>17</v>
      </c>
      <c r="B652" t="s">
        <v>18</v>
      </c>
      <c r="C652">
        <v>5.44</v>
      </c>
      <c r="D652">
        <v>1</v>
      </c>
      <c r="E652">
        <v>233416</v>
      </c>
      <c r="F652">
        <v>1</v>
      </c>
      <c r="G652" t="s">
        <v>19</v>
      </c>
      <c r="H652" t="s">
        <v>76</v>
      </c>
      <c r="I652" t="s">
        <v>34</v>
      </c>
      <c r="J652">
        <v>8</v>
      </c>
      <c r="K652" t="s">
        <v>137</v>
      </c>
      <c r="L652" t="s">
        <v>23</v>
      </c>
      <c r="M652">
        <v>27.2</v>
      </c>
      <c r="N652" t="s">
        <v>24</v>
      </c>
      <c r="O652" s="1">
        <v>43637</v>
      </c>
      <c r="P652" t="s">
        <v>25</v>
      </c>
      <c r="Q652" t="s">
        <v>26</v>
      </c>
      <c r="S652">
        <v>3.4</v>
      </c>
      <c r="T652">
        <f t="shared" si="270"/>
        <v>3.4</v>
      </c>
      <c r="U652" s="2"/>
      <c r="X652" t="str">
        <f t="shared" si="271"/>
        <v>0</v>
      </c>
      <c r="Y652" t="str">
        <f t="shared" si="272"/>
        <v>0</v>
      </c>
      <c r="Z652" t="str">
        <f t="shared" si="273"/>
        <v>0</v>
      </c>
      <c r="AA652" t="str">
        <f t="shared" si="274"/>
        <v>0</v>
      </c>
      <c r="AB652" t="str">
        <f t="shared" si="275"/>
        <v>0</v>
      </c>
      <c r="AC652" t="str">
        <f t="shared" si="276"/>
        <v>1</v>
      </c>
      <c r="AD652" t="str">
        <f t="shared" si="277"/>
        <v>0</v>
      </c>
      <c r="AE652" t="str">
        <f t="shared" si="278"/>
        <v>0</v>
      </c>
      <c r="AF652" t="str">
        <f t="shared" si="279"/>
        <v>0</v>
      </c>
      <c r="AG652" t="str">
        <f t="shared" si="280"/>
        <v>0</v>
      </c>
      <c r="AH652" t="str">
        <f t="shared" si="281"/>
        <v>0</v>
      </c>
      <c r="AI652" t="str">
        <f t="shared" si="282"/>
        <v>0</v>
      </c>
      <c r="AK652" t="str">
        <f t="shared" si="283"/>
        <v>0</v>
      </c>
      <c r="AL652" t="str">
        <f t="shared" si="284"/>
        <v>0</v>
      </c>
      <c r="AM652" t="str">
        <f t="shared" si="285"/>
        <v>1</v>
      </c>
      <c r="AN652" t="str">
        <f t="shared" si="286"/>
        <v>0</v>
      </c>
      <c r="AO652" t="str">
        <f t="shared" si="287"/>
        <v>0</v>
      </c>
      <c r="AP652" t="str">
        <f t="shared" si="288"/>
        <v>0</v>
      </c>
      <c r="AQ652" t="str">
        <f t="shared" si="289"/>
        <v>0</v>
      </c>
      <c r="AR652" t="str">
        <f t="shared" si="290"/>
        <v>1</v>
      </c>
      <c r="AS652" t="str">
        <f t="shared" si="294"/>
        <v>0</v>
      </c>
      <c r="AT652" t="str">
        <f t="shared" si="291"/>
        <v>0</v>
      </c>
      <c r="AV652" t="str">
        <f t="shared" si="292"/>
        <v>0</v>
      </c>
      <c r="AW652" t="str">
        <f t="shared" si="293"/>
        <v>0</v>
      </c>
      <c r="BD652" t="str">
        <f t="shared" si="295"/>
        <v>0010000100</v>
      </c>
      <c r="BE652" t="str">
        <f t="shared" si="296"/>
        <v>0</v>
      </c>
    </row>
    <row r="653" spans="1:57" x14ac:dyDescent="0.45">
      <c r="A653" t="s">
        <v>17</v>
      </c>
      <c r="B653" t="s">
        <v>18</v>
      </c>
      <c r="C653">
        <v>6.2</v>
      </c>
      <c r="D653">
        <v>1</v>
      </c>
      <c r="E653">
        <v>233416</v>
      </c>
      <c r="F653">
        <v>38</v>
      </c>
      <c r="G653" t="s">
        <v>19</v>
      </c>
      <c r="H653" t="s">
        <v>43</v>
      </c>
      <c r="I653" t="s">
        <v>21</v>
      </c>
      <c r="J653">
        <v>8</v>
      </c>
      <c r="K653" t="s">
        <v>137</v>
      </c>
      <c r="L653" t="s">
        <v>23</v>
      </c>
      <c r="M653">
        <v>28.4</v>
      </c>
      <c r="N653" t="s">
        <v>24</v>
      </c>
      <c r="O653" s="1">
        <v>43637</v>
      </c>
      <c r="P653" t="s">
        <v>25</v>
      </c>
      <c r="Q653" t="s">
        <v>26</v>
      </c>
      <c r="S653">
        <v>3.55</v>
      </c>
      <c r="T653">
        <f t="shared" si="270"/>
        <v>3.55</v>
      </c>
      <c r="U653" s="2"/>
      <c r="X653" t="str">
        <f t="shared" si="271"/>
        <v>0</v>
      </c>
      <c r="Y653" t="str">
        <f t="shared" si="272"/>
        <v>0</v>
      </c>
      <c r="Z653" t="str">
        <f t="shared" si="273"/>
        <v>0</v>
      </c>
      <c r="AA653" t="str">
        <f t="shared" si="274"/>
        <v>0</v>
      </c>
      <c r="AB653" t="str">
        <f t="shared" si="275"/>
        <v>0</v>
      </c>
      <c r="AC653" t="str">
        <f t="shared" si="276"/>
        <v>1</v>
      </c>
      <c r="AD653" t="str">
        <f t="shared" si="277"/>
        <v>0</v>
      </c>
      <c r="AE653" t="str">
        <f t="shared" si="278"/>
        <v>0</v>
      </c>
      <c r="AF653" t="str">
        <f t="shared" si="279"/>
        <v>0</v>
      </c>
      <c r="AG653" t="str">
        <f t="shared" si="280"/>
        <v>0</v>
      </c>
      <c r="AH653" t="str">
        <f t="shared" si="281"/>
        <v>0</v>
      </c>
      <c r="AI653" t="str">
        <f t="shared" si="282"/>
        <v>0</v>
      </c>
      <c r="AK653" t="str">
        <f t="shared" si="283"/>
        <v>0</v>
      </c>
      <c r="AL653" t="str">
        <f t="shared" si="284"/>
        <v>0</v>
      </c>
      <c r="AM653" t="str">
        <f t="shared" si="285"/>
        <v>1</v>
      </c>
      <c r="AN653" t="str">
        <f t="shared" si="286"/>
        <v>0</v>
      </c>
      <c r="AO653" t="str">
        <f t="shared" si="287"/>
        <v>0</v>
      </c>
      <c r="AP653" t="str">
        <f t="shared" si="288"/>
        <v>1</v>
      </c>
      <c r="AQ653" t="str">
        <f t="shared" si="289"/>
        <v>0</v>
      </c>
      <c r="AR653" t="str">
        <f t="shared" si="290"/>
        <v>0</v>
      </c>
      <c r="AS653" t="str">
        <f t="shared" si="294"/>
        <v>0</v>
      </c>
      <c r="AT653" t="str">
        <f t="shared" si="291"/>
        <v>0</v>
      </c>
      <c r="AV653" t="str">
        <f t="shared" si="292"/>
        <v>0</v>
      </c>
      <c r="AW653" t="str">
        <f t="shared" si="293"/>
        <v>0</v>
      </c>
      <c r="BD653" t="str">
        <f t="shared" si="295"/>
        <v>0010010000</v>
      </c>
      <c r="BE653" t="str">
        <f t="shared" si="296"/>
        <v>0</v>
      </c>
    </row>
    <row r="654" spans="1:57" x14ac:dyDescent="0.45">
      <c r="A654" t="s">
        <v>17</v>
      </c>
      <c r="B654" t="s">
        <v>18</v>
      </c>
      <c r="C654">
        <v>5.55</v>
      </c>
      <c r="D654">
        <v>1</v>
      </c>
      <c r="E654">
        <v>233416</v>
      </c>
      <c r="F654">
        <v>33</v>
      </c>
      <c r="G654" t="s">
        <v>19</v>
      </c>
      <c r="H654" t="s">
        <v>87</v>
      </c>
      <c r="I654" t="s">
        <v>21</v>
      </c>
      <c r="J654">
        <v>8</v>
      </c>
      <c r="K654" t="s">
        <v>137</v>
      </c>
      <c r="L654" t="s">
        <v>23</v>
      </c>
      <c r="M654">
        <v>28.4</v>
      </c>
      <c r="N654" t="s">
        <v>24</v>
      </c>
      <c r="O654" s="1">
        <v>43637</v>
      </c>
      <c r="P654" t="s">
        <v>25</v>
      </c>
      <c r="Q654" t="s">
        <v>26</v>
      </c>
      <c r="S654">
        <v>3.55</v>
      </c>
      <c r="T654">
        <f t="shared" si="270"/>
        <v>3.55</v>
      </c>
      <c r="U654" s="2"/>
      <c r="X654" t="str">
        <f t="shared" si="271"/>
        <v>0</v>
      </c>
      <c r="Y654" t="str">
        <f t="shared" si="272"/>
        <v>0</v>
      </c>
      <c r="Z654" t="str">
        <f t="shared" si="273"/>
        <v>0</v>
      </c>
      <c r="AA654" t="str">
        <f t="shared" si="274"/>
        <v>0</v>
      </c>
      <c r="AB654" t="str">
        <f t="shared" si="275"/>
        <v>0</v>
      </c>
      <c r="AC654" t="str">
        <f t="shared" si="276"/>
        <v>1</v>
      </c>
      <c r="AD654" t="str">
        <f t="shared" si="277"/>
        <v>0</v>
      </c>
      <c r="AE654" t="str">
        <f t="shared" si="278"/>
        <v>0</v>
      </c>
      <c r="AF654" t="str">
        <f t="shared" si="279"/>
        <v>0</v>
      </c>
      <c r="AG654" t="str">
        <f t="shared" si="280"/>
        <v>0</v>
      </c>
      <c r="AH654" t="str">
        <f t="shared" si="281"/>
        <v>0</v>
      </c>
      <c r="AI654" t="str">
        <f t="shared" si="282"/>
        <v>0</v>
      </c>
      <c r="AK654" t="str">
        <f t="shared" si="283"/>
        <v>0</v>
      </c>
      <c r="AL654" t="str">
        <f t="shared" si="284"/>
        <v>0</v>
      </c>
      <c r="AM654" t="str">
        <f t="shared" si="285"/>
        <v>1</v>
      </c>
      <c r="AN654" t="str">
        <f t="shared" si="286"/>
        <v>0</v>
      </c>
      <c r="AO654" t="str">
        <f t="shared" si="287"/>
        <v>0</v>
      </c>
      <c r="AP654" t="str">
        <f t="shared" si="288"/>
        <v>1</v>
      </c>
      <c r="AQ654" t="str">
        <f t="shared" si="289"/>
        <v>0</v>
      </c>
      <c r="AR654" t="str">
        <f t="shared" si="290"/>
        <v>0</v>
      </c>
      <c r="AS654" t="str">
        <f t="shared" si="294"/>
        <v>0</v>
      </c>
      <c r="AT654" t="str">
        <f t="shared" si="291"/>
        <v>0</v>
      </c>
      <c r="AV654" t="str">
        <f t="shared" si="292"/>
        <v>0</v>
      </c>
      <c r="AW654" t="str">
        <f t="shared" si="293"/>
        <v>0</v>
      </c>
      <c r="BD654" t="str">
        <f t="shared" si="295"/>
        <v>0010010000</v>
      </c>
      <c r="BE654" t="str">
        <f t="shared" si="296"/>
        <v>0</v>
      </c>
    </row>
    <row r="655" spans="1:57" x14ac:dyDescent="0.45">
      <c r="A655" t="s">
        <v>17</v>
      </c>
      <c r="B655" t="s">
        <v>18</v>
      </c>
      <c r="C655">
        <v>5.61</v>
      </c>
      <c r="D655">
        <v>1</v>
      </c>
      <c r="E655">
        <v>233416</v>
      </c>
      <c r="F655">
        <v>22</v>
      </c>
      <c r="G655" t="s">
        <v>19</v>
      </c>
      <c r="H655" t="s">
        <v>58</v>
      </c>
      <c r="I655" t="s">
        <v>28</v>
      </c>
      <c r="J655">
        <v>8</v>
      </c>
      <c r="K655" t="s">
        <v>137</v>
      </c>
      <c r="L655" t="s">
        <v>23</v>
      </c>
      <c r="M655">
        <v>28.8</v>
      </c>
      <c r="N655" t="s">
        <v>24</v>
      </c>
      <c r="O655" s="1">
        <v>43637</v>
      </c>
      <c r="P655" t="s">
        <v>25</v>
      </c>
      <c r="Q655" t="s">
        <v>26</v>
      </c>
      <c r="S655">
        <v>3.6</v>
      </c>
      <c r="T655">
        <f t="shared" si="270"/>
        <v>3.6</v>
      </c>
      <c r="U655" s="2"/>
      <c r="X655" t="str">
        <f t="shared" si="271"/>
        <v>0</v>
      </c>
      <c r="Y655" t="str">
        <f t="shared" si="272"/>
        <v>0</v>
      </c>
      <c r="Z655" t="str">
        <f t="shared" si="273"/>
        <v>0</v>
      </c>
      <c r="AA655" t="str">
        <f t="shared" si="274"/>
        <v>0</v>
      </c>
      <c r="AB655" t="str">
        <f t="shared" si="275"/>
        <v>0</v>
      </c>
      <c r="AC655" t="str">
        <f t="shared" si="276"/>
        <v>1</v>
      </c>
      <c r="AD655" t="str">
        <f t="shared" si="277"/>
        <v>0</v>
      </c>
      <c r="AE655" t="str">
        <f t="shared" si="278"/>
        <v>0</v>
      </c>
      <c r="AF655" t="str">
        <f t="shared" si="279"/>
        <v>0</v>
      </c>
      <c r="AG655" t="str">
        <f t="shared" si="280"/>
        <v>0</v>
      </c>
      <c r="AH655" t="str">
        <f t="shared" si="281"/>
        <v>0</v>
      </c>
      <c r="AI655" t="str">
        <f t="shared" si="282"/>
        <v>0</v>
      </c>
      <c r="AK655" t="str">
        <f t="shared" si="283"/>
        <v>0</v>
      </c>
      <c r="AL655" t="str">
        <f t="shared" si="284"/>
        <v>0</v>
      </c>
      <c r="AM655" t="str">
        <f t="shared" si="285"/>
        <v>1</v>
      </c>
      <c r="AN655" t="str">
        <f t="shared" si="286"/>
        <v>0</v>
      </c>
      <c r="AO655" t="str">
        <f t="shared" si="287"/>
        <v>1</v>
      </c>
      <c r="AP655" t="str">
        <f t="shared" si="288"/>
        <v>0</v>
      </c>
      <c r="AQ655" t="str">
        <f t="shared" si="289"/>
        <v>0</v>
      </c>
      <c r="AR655" t="str">
        <f t="shared" si="290"/>
        <v>0</v>
      </c>
      <c r="AS655" t="str">
        <f t="shared" si="294"/>
        <v>0</v>
      </c>
      <c r="AT655" t="str">
        <f t="shared" si="291"/>
        <v>0</v>
      </c>
      <c r="AV655" t="str">
        <f t="shared" si="292"/>
        <v>0</v>
      </c>
      <c r="AW655" t="str">
        <f t="shared" si="293"/>
        <v>0</v>
      </c>
      <c r="BD655" t="str">
        <f t="shared" si="295"/>
        <v>0010100000</v>
      </c>
      <c r="BE655" t="str">
        <f t="shared" si="296"/>
        <v>0</v>
      </c>
    </row>
    <row r="656" spans="1:57" x14ac:dyDescent="0.45">
      <c r="A656" t="s">
        <v>17</v>
      </c>
      <c r="B656" t="s">
        <v>18</v>
      </c>
      <c r="C656">
        <v>8.01</v>
      </c>
      <c r="D656">
        <v>1</v>
      </c>
      <c r="E656">
        <v>233416</v>
      </c>
      <c r="F656">
        <v>21</v>
      </c>
      <c r="G656" t="s">
        <v>19</v>
      </c>
      <c r="H656" t="s">
        <v>69</v>
      </c>
      <c r="I656" t="s">
        <v>28</v>
      </c>
      <c r="J656">
        <v>8</v>
      </c>
      <c r="K656" t="s">
        <v>137</v>
      </c>
      <c r="L656" t="s">
        <v>23</v>
      </c>
      <c r="M656">
        <v>28.8</v>
      </c>
      <c r="N656" t="s">
        <v>24</v>
      </c>
      <c r="O656" s="1">
        <v>43637</v>
      </c>
      <c r="P656" t="s">
        <v>25</v>
      </c>
      <c r="Q656" t="s">
        <v>26</v>
      </c>
      <c r="S656">
        <v>3.6</v>
      </c>
      <c r="T656">
        <f t="shared" si="270"/>
        <v>3.6</v>
      </c>
      <c r="U656" s="2"/>
      <c r="X656" t="str">
        <f t="shared" si="271"/>
        <v>0</v>
      </c>
      <c r="Y656" t="str">
        <f t="shared" si="272"/>
        <v>0</v>
      </c>
      <c r="Z656" t="str">
        <f t="shared" si="273"/>
        <v>0</v>
      </c>
      <c r="AA656" t="str">
        <f t="shared" si="274"/>
        <v>0</v>
      </c>
      <c r="AB656" t="str">
        <f t="shared" si="275"/>
        <v>0</v>
      </c>
      <c r="AC656" t="str">
        <f t="shared" si="276"/>
        <v>1</v>
      </c>
      <c r="AD656" t="str">
        <f t="shared" si="277"/>
        <v>0</v>
      </c>
      <c r="AE656" t="str">
        <f t="shared" si="278"/>
        <v>0</v>
      </c>
      <c r="AF656" t="str">
        <f t="shared" si="279"/>
        <v>0</v>
      </c>
      <c r="AG656" t="str">
        <f t="shared" si="280"/>
        <v>0</v>
      </c>
      <c r="AH656" t="str">
        <f t="shared" si="281"/>
        <v>0</v>
      </c>
      <c r="AI656" t="str">
        <f t="shared" si="282"/>
        <v>0</v>
      </c>
      <c r="AK656" t="str">
        <f t="shared" si="283"/>
        <v>0</v>
      </c>
      <c r="AL656" t="str">
        <f t="shared" si="284"/>
        <v>0</v>
      </c>
      <c r="AM656" t="str">
        <f t="shared" si="285"/>
        <v>1</v>
      </c>
      <c r="AN656" t="str">
        <f t="shared" si="286"/>
        <v>0</v>
      </c>
      <c r="AO656" t="str">
        <f t="shared" si="287"/>
        <v>1</v>
      </c>
      <c r="AP656" t="str">
        <f t="shared" si="288"/>
        <v>0</v>
      </c>
      <c r="AQ656" t="str">
        <f t="shared" si="289"/>
        <v>0</v>
      </c>
      <c r="AR656" t="str">
        <f t="shared" si="290"/>
        <v>0</v>
      </c>
      <c r="AS656" t="str">
        <f t="shared" si="294"/>
        <v>0</v>
      </c>
      <c r="AT656" t="str">
        <f t="shared" si="291"/>
        <v>0</v>
      </c>
      <c r="AV656" t="str">
        <f t="shared" si="292"/>
        <v>0</v>
      </c>
      <c r="AW656" t="str">
        <f t="shared" si="293"/>
        <v>0</v>
      </c>
      <c r="BD656" t="str">
        <f t="shared" si="295"/>
        <v>0010100000</v>
      </c>
      <c r="BE656" t="str">
        <f t="shared" si="296"/>
        <v>0</v>
      </c>
    </row>
    <row r="657" spans="1:57" x14ac:dyDescent="0.45">
      <c r="A657" t="s">
        <v>17</v>
      </c>
      <c r="B657" t="s">
        <v>18</v>
      </c>
      <c r="C657">
        <v>5.0599999999999996</v>
      </c>
      <c r="D657">
        <v>1</v>
      </c>
      <c r="E657">
        <v>233416</v>
      </c>
      <c r="F657">
        <v>28</v>
      </c>
      <c r="G657" t="s">
        <v>19</v>
      </c>
      <c r="H657" t="s">
        <v>124</v>
      </c>
      <c r="I657" t="s">
        <v>28</v>
      </c>
      <c r="J657">
        <v>8</v>
      </c>
      <c r="K657" t="s">
        <v>137</v>
      </c>
      <c r="L657" t="s">
        <v>23</v>
      </c>
      <c r="M657">
        <v>28.8</v>
      </c>
      <c r="N657" t="s">
        <v>24</v>
      </c>
      <c r="O657" s="1">
        <v>43637</v>
      </c>
      <c r="P657" t="s">
        <v>25</v>
      </c>
      <c r="Q657" t="s">
        <v>26</v>
      </c>
      <c r="S657">
        <v>3.6</v>
      </c>
      <c r="T657">
        <f t="shared" si="270"/>
        <v>3.6</v>
      </c>
      <c r="U657" s="2"/>
      <c r="X657" t="str">
        <f t="shared" si="271"/>
        <v>0</v>
      </c>
      <c r="Y657" t="str">
        <f t="shared" si="272"/>
        <v>0</v>
      </c>
      <c r="Z657" t="str">
        <f t="shared" si="273"/>
        <v>0</v>
      </c>
      <c r="AA657" t="str">
        <f t="shared" si="274"/>
        <v>0</v>
      </c>
      <c r="AB657" t="str">
        <f t="shared" si="275"/>
        <v>0</v>
      </c>
      <c r="AC657" t="str">
        <f t="shared" si="276"/>
        <v>1</v>
      </c>
      <c r="AD657" t="str">
        <f t="shared" si="277"/>
        <v>0</v>
      </c>
      <c r="AE657" t="str">
        <f t="shared" si="278"/>
        <v>0</v>
      </c>
      <c r="AF657" t="str">
        <f t="shared" si="279"/>
        <v>0</v>
      </c>
      <c r="AG657" t="str">
        <f t="shared" si="280"/>
        <v>0</v>
      </c>
      <c r="AH657" t="str">
        <f t="shared" si="281"/>
        <v>0</v>
      </c>
      <c r="AI657" t="str">
        <f t="shared" si="282"/>
        <v>0</v>
      </c>
      <c r="AK657" t="str">
        <f t="shared" si="283"/>
        <v>0</v>
      </c>
      <c r="AL657" t="str">
        <f t="shared" si="284"/>
        <v>0</v>
      </c>
      <c r="AM657" t="str">
        <f t="shared" si="285"/>
        <v>1</v>
      </c>
      <c r="AN657" t="str">
        <f t="shared" si="286"/>
        <v>0</v>
      </c>
      <c r="AO657" t="str">
        <f t="shared" si="287"/>
        <v>1</v>
      </c>
      <c r="AP657" t="str">
        <f t="shared" si="288"/>
        <v>0</v>
      </c>
      <c r="AQ657" t="str">
        <f t="shared" si="289"/>
        <v>0</v>
      </c>
      <c r="AR657" t="str">
        <f t="shared" si="290"/>
        <v>0</v>
      </c>
      <c r="AS657" t="str">
        <f t="shared" si="294"/>
        <v>0</v>
      </c>
      <c r="AT657" t="str">
        <f t="shared" si="291"/>
        <v>0</v>
      </c>
      <c r="AV657" t="str">
        <f t="shared" si="292"/>
        <v>0</v>
      </c>
      <c r="AW657" t="str">
        <f t="shared" si="293"/>
        <v>0</v>
      </c>
      <c r="BD657" t="str">
        <f t="shared" si="295"/>
        <v>0010100000</v>
      </c>
      <c r="BE657" t="str">
        <f t="shared" si="296"/>
        <v>0</v>
      </c>
    </row>
    <row r="658" spans="1:57" x14ac:dyDescent="0.45">
      <c r="A658" t="s">
        <v>17</v>
      </c>
      <c r="B658" t="s">
        <v>18</v>
      </c>
      <c r="C658">
        <v>5.47</v>
      </c>
      <c r="D658">
        <v>1</v>
      </c>
      <c r="E658">
        <v>233416</v>
      </c>
      <c r="F658">
        <v>26</v>
      </c>
      <c r="G658" t="s">
        <v>19</v>
      </c>
      <c r="H658" t="s">
        <v>110</v>
      </c>
      <c r="I658" t="s">
        <v>28</v>
      </c>
      <c r="J658">
        <v>8</v>
      </c>
      <c r="K658" t="s">
        <v>137</v>
      </c>
      <c r="L658" t="s">
        <v>23</v>
      </c>
      <c r="M658">
        <v>28.8</v>
      </c>
      <c r="N658" t="s">
        <v>24</v>
      </c>
      <c r="O658" s="1">
        <v>43637</v>
      </c>
      <c r="P658" t="s">
        <v>25</v>
      </c>
      <c r="Q658" t="s">
        <v>26</v>
      </c>
      <c r="S658">
        <v>3.6</v>
      </c>
      <c r="T658">
        <f t="shared" si="270"/>
        <v>3.6</v>
      </c>
      <c r="U658" s="2"/>
      <c r="X658" t="str">
        <f t="shared" si="271"/>
        <v>0</v>
      </c>
      <c r="Y658" t="str">
        <f t="shared" si="272"/>
        <v>0</v>
      </c>
      <c r="Z658" t="str">
        <f t="shared" si="273"/>
        <v>0</v>
      </c>
      <c r="AA658" t="str">
        <f t="shared" si="274"/>
        <v>0</v>
      </c>
      <c r="AB658" t="str">
        <f t="shared" si="275"/>
        <v>0</v>
      </c>
      <c r="AC658" t="str">
        <f t="shared" si="276"/>
        <v>1</v>
      </c>
      <c r="AD658" t="str">
        <f t="shared" si="277"/>
        <v>0</v>
      </c>
      <c r="AE658" t="str">
        <f t="shared" si="278"/>
        <v>0</v>
      </c>
      <c r="AF658" t="str">
        <f t="shared" si="279"/>
        <v>0</v>
      </c>
      <c r="AG658" t="str">
        <f t="shared" si="280"/>
        <v>0</v>
      </c>
      <c r="AH658" t="str">
        <f t="shared" si="281"/>
        <v>0</v>
      </c>
      <c r="AI658" t="str">
        <f t="shared" si="282"/>
        <v>0</v>
      </c>
      <c r="AK658" t="str">
        <f t="shared" si="283"/>
        <v>0</v>
      </c>
      <c r="AL658" t="str">
        <f t="shared" si="284"/>
        <v>0</v>
      </c>
      <c r="AM658" t="str">
        <f t="shared" si="285"/>
        <v>1</v>
      </c>
      <c r="AN658" t="str">
        <f t="shared" si="286"/>
        <v>0</v>
      </c>
      <c r="AO658" t="str">
        <f t="shared" si="287"/>
        <v>1</v>
      </c>
      <c r="AP658" t="str">
        <f t="shared" si="288"/>
        <v>0</v>
      </c>
      <c r="AQ658" t="str">
        <f t="shared" si="289"/>
        <v>0</v>
      </c>
      <c r="AR658" t="str">
        <f t="shared" si="290"/>
        <v>0</v>
      </c>
      <c r="AS658" t="str">
        <f t="shared" si="294"/>
        <v>0</v>
      </c>
      <c r="AT658" t="str">
        <f t="shared" si="291"/>
        <v>0</v>
      </c>
      <c r="AV658" t="str">
        <f t="shared" si="292"/>
        <v>0</v>
      </c>
      <c r="AW658" t="str">
        <f t="shared" si="293"/>
        <v>0</v>
      </c>
      <c r="BD658" t="str">
        <f t="shared" si="295"/>
        <v>0010100000</v>
      </c>
      <c r="BE658" t="str">
        <f t="shared" si="296"/>
        <v>0</v>
      </c>
    </row>
    <row r="659" spans="1:57" x14ac:dyDescent="0.45">
      <c r="A659" t="s">
        <v>17</v>
      </c>
      <c r="B659" t="s">
        <v>18</v>
      </c>
      <c r="C659">
        <v>7.86</v>
      </c>
      <c r="D659">
        <v>1</v>
      </c>
      <c r="E659">
        <v>233416</v>
      </c>
      <c r="F659">
        <v>20</v>
      </c>
      <c r="G659" t="s">
        <v>19</v>
      </c>
      <c r="H659" t="s">
        <v>50</v>
      </c>
      <c r="I659" t="s">
        <v>28</v>
      </c>
      <c r="J659">
        <v>8</v>
      </c>
      <c r="K659" t="s">
        <v>137</v>
      </c>
      <c r="L659" t="s">
        <v>23</v>
      </c>
      <c r="M659">
        <v>28.8</v>
      </c>
      <c r="N659" t="s">
        <v>24</v>
      </c>
      <c r="O659" s="1">
        <v>43637</v>
      </c>
      <c r="P659" t="s">
        <v>25</v>
      </c>
      <c r="Q659" t="s">
        <v>26</v>
      </c>
      <c r="S659">
        <v>3.6</v>
      </c>
      <c r="T659">
        <f t="shared" si="270"/>
        <v>3.6</v>
      </c>
      <c r="U659" s="2"/>
      <c r="X659" t="str">
        <f t="shared" si="271"/>
        <v>0</v>
      </c>
      <c r="Y659" t="str">
        <f t="shared" si="272"/>
        <v>0</v>
      </c>
      <c r="Z659" t="str">
        <f t="shared" si="273"/>
        <v>0</v>
      </c>
      <c r="AA659" t="str">
        <f t="shared" si="274"/>
        <v>0</v>
      </c>
      <c r="AB659" t="str">
        <f t="shared" si="275"/>
        <v>0</v>
      </c>
      <c r="AC659" t="str">
        <f t="shared" si="276"/>
        <v>1</v>
      </c>
      <c r="AD659" t="str">
        <f t="shared" si="277"/>
        <v>0</v>
      </c>
      <c r="AE659" t="str">
        <f t="shared" si="278"/>
        <v>0</v>
      </c>
      <c r="AF659" t="str">
        <f t="shared" si="279"/>
        <v>0</v>
      </c>
      <c r="AG659" t="str">
        <f t="shared" si="280"/>
        <v>0</v>
      </c>
      <c r="AH659" t="str">
        <f t="shared" si="281"/>
        <v>0</v>
      </c>
      <c r="AI659" t="str">
        <f t="shared" si="282"/>
        <v>0</v>
      </c>
      <c r="AK659" t="str">
        <f t="shared" si="283"/>
        <v>0</v>
      </c>
      <c r="AL659" t="str">
        <f t="shared" si="284"/>
        <v>0</v>
      </c>
      <c r="AM659" t="str">
        <f t="shared" si="285"/>
        <v>1</v>
      </c>
      <c r="AN659" t="str">
        <f t="shared" si="286"/>
        <v>0</v>
      </c>
      <c r="AO659" t="str">
        <f t="shared" si="287"/>
        <v>1</v>
      </c>
      <c r="AP659" t="str">
        <f t="shared" si="288"/>
        <v>0</v>
      </c>
      <c r="AQ659" t="str">
        <f t="shared" si="289"/>
        <v>0</v>
      </c>
      <c r="AR659" t="str">
        <f t="shared" si="290"/>
        <v>0</v>
      </c>
      <c r="AS659" t="str">
        <f t="shared" si="294"/>
        <v>0</v>
      </c>
      <c r="AT659" t="str">
        <f t="shared" si="291"/>
        <v>0</v>
      </c>
      <c r="AV659" t="str">
        <f t="shared" si="292"/>
        <v>0</v>
      </c>
      <c r="AW659" t="str">
        <f t="shared" si="293"/>
        <v>0</v>
      </c>
      <c r="BD659" t="str">
        <f t="shared" si="295"/>
        <v>0010100000</v>
      </c>
      <c r="BE659" t="str">
        <f t="shared" si="296"/>
        <v>0</v>
      </c>
    </row>
    <row r="660" spans="1:57" x14ac:dyDescent="0.45">
      <c r="A660" t="s">
        <v>17</v>
      </c>
      <c r="B660" t="s">
        <v>18</v>
      </c>
      <c r="C660">
        <v>6.5</v>
      </c>
      <c r="D660">
        <v>1</v>
      </c>
      <c r="E660">
        <v>233416</v>
      </c>
      <c r="F660">
        <v>40</v>
      </c>
      <c r="G660" t="s">
        <v>19</v>
      </c>
      <c r="H660" t="s">
        <v>94</v>
      </c>
      <c r="I660" t="s">
        <v>86</v>
      </c>
      <c r="J660">
        <v>8</v>
      </c>
      <c r="K660" t="s">
        <v>137</v>
      </c>
      <c r="L660" t="s">
        <v>23</v>
      </c>
      <c r="M660">
        <v>29.2</v>
      </c>
      <c r="N660" t="s">
        <v>24</v>
      </c>
      <c r="O660" s="1">
        <v>43637</v>
      </c>
      <c r="P660" t="s">
        <v>25</v>
      </c>
      <c r="Q660" t="s">
        <v>26</v>
      </c>
      <c r="S660">
        <v>3.65</v>
      </c>
      <c r="T660">
        <f t="shared" si="270"/>
        <v>3.65</v>
      </c>
      <c r="U660" s="2"/>
      <c r="X660" t="str">
        <f t="shared" si="271"/>
        <v>0</v>
      </c>
      <c r="Y660" t="str">
        <f t="shared" si="272"/>
        <v>0</v>
      </c>
      <c r="Z660" t="str">
        <f t="shared" si="273"/>
        <v>0</v>
      </c>
      <c r="AA660" t="str">
        <f t="shared" si="274"/>
        <v>0</v>
      </c>
      <c r="AB660" t="str">
        <f t="shared" si="275"/>
        <v>0</v>
      </c>
      <c r="AC660" t="str">
        <f t="shared" si="276"/>
        <v>1</v>
      </c>
      <c r="AD660" t="str">
        <f t="shared" si="277"/>
        <v>0</v>
      </c>
      <c r="AE660" t="str">
        <f t="shared" si="278"/>
        <v>0</v>
      </c>
      <c r="AF660" t="str">
        <f t="shared" si="279"/>
        <v>0</v>
      </c>
      <c r="AG660" t="str">
        <f t="shared" si="280"/>
        <v>0</v>
      </c>
      <c r="AH660" t="str">
        <f t="shared" si="281"/>
        <v>0</v>
      </c>
      <c r="AI660" t="str">
        <f t="shared" si="282"/>
        <v>0</v>
      </c>
      <c r="AK660" t="str">
        <f t="shared" si="283"/>
        <v>0</v>
      </c>
      <c r="AL660" t="str">
        <f t="shared" si="284"/>
        <v>0</v>
      </c>
      <c r="AM660" t="str">
        <f t="shared" si="285"/>
        <v>1</v>
      </c>
      <c r="AN660" t="str">
        <f t="shared" si="286"/>
        <v>0</v>
      </c>
      <c r="AO660" t="str">
        <f t="shared" si="287"/>
        <v>0</v>
      </c>
      <c r="AP660" t="str">
        <f t="shared" si="288"/>
        <v>0</v>
      </c>
      <c r="AQ660" t="str">
        <f t="shared" si="289"/>
        <v>1</v>
      </c>
      <c r="AR660" t="str">
        <f t="shared" si="290"/>
        <v>0</v>
      </c>
      <c r="AS660" t="str">
        <f t="shared" si="294"/>
        <v>0</v>
      </c>
      <c r="AT660" t="str">
        <f t="shared" si="291"/>
        <v>0</v>
      </c>
      <c r="AV660" t="str">
        <f t="shared" si="292"/>
        <v>0</v>
      </c>
      <c r="AW660" t="str">
        <f t="shared" si="293"/>
        <v>0</v>
      </c>
      <c r="BD660" t="str">
        <f t="shared" si="295"/>
        <v>0010001000</v>
      </c>
      <c r="BE660" t="str">
        <f t="shared" si="296"/>
        <v>0</v>
      </c>
    </row>
    <row r="661" spans="1:57" x14ac:dyDescent="0.45">
      <c r="A661" t="s">
        <v>17</v>
      </c>
      <c r="B661" t="s">
        <v>18</v>
      </c>
      <c r="C661">
        <v>5.44</v>
      </c>
      <c r="D661">
        <v>1</v>
      </c>
      <c r="E661">
        <v>233416</v>
      </c>
      <c r="F661">
        <v>12</v>
      </c>
      <c r="G661" t="s">
        <v>19</v>
      </c>
      <c r="H661" t="s">
        <v>78</v>
      </c>
      <c r="I661" t="s">
        <v>34</v>
      </c>
      <c r="J661">
        <v>8</v>
      </c>
      <c r="K661" t="s">
        <v>137</v>
      </c>
      <c r="L661" t="s">
        <v>23</v>
      </c>
      <c r="M661">
        <v>29.2</v>
      </c>
      <c r="N661" t="s">
        <v>24</v>
      </c>
      <c r="O661" s="1">
        <v>43637</v>
      </c>
      <c r="P661" t="s">
        <v>25</v>
      </c>
      <c r="Q661" t="s">
        <v>26</v>
      </c>
      <c r="S661">
        <v>3.65</v>
      </c>
      <c r="T661">
        <f t="shared" si="270"/>
        <v>3.65</v>
      </c>
      <c r="U661" s="2"/>
      <c r="X661" t="str">
        <f t="shared" si="271"/>
        <v>0</v>
      </c>
      <c r="Y661" t="str">
        <f t="shared" si="272"/>
        <v>0</v>
      </c>
      <c r="Z661" t="str">
        <f t="shared" si="273"/>
        <v>0</v>
      </c>
      <c r="AA661" t="str">
        <f t="shared" si="274"/>
        <v>0</v>
      </c>
      <c r="AB661" t="str">
        <f t="shared" si="275"/>
        <v>0</v>
      </c>
      <c r="AC661" t="str">
        <f t="shared" si="276"/>
        <v>1</v>
      </c>
      <c r="AD661" t="str">
        <f t="shared" si="277"/>
        <v>0</v>
      </c>
      <c r="AE661" t="str">
        <f t="shared" si="278"/>
        <v>0</v>
      </c>
      <c r="AF661" t="str">
        <f t="shared" si="279"/>
        <v>0</v>
      </c>
      <c r="AG661" t="str">
        <f t="shared" si="280"/>
        <v>0</v>
      </c>
      <c r="AH661" t="str">
        <f t="shared" si="281"/>
        <v>0</v>
      </c>
      <c r="AI661" t="str">
        <f t="shared" si="282"/>
        <v>0</v>
      </c>
      <c r="AK661" t="str">
        <f t="shared" si="283"/>
        <v>0</v>
      </c>
      <c r="AL661" t="str">
        <f t="shared" si="284"/>
        <v>0</v>
      </c>
      <c r="AM661" t="str">
        <f t="shared" si="285"/>
        <v>1</v>
      </c>
      <c r="AN661" t="str">
        <f t="shared" si="286"/>
        <v>0</v>
      </c>
      <c r="AO661" t="str">
        <f t="shared" si="287"/>
        <v>0</v>
      </c>
      <c r="AP661" t="str">
        <f t="shared" si="288"/>
        <v>0</v>
      </c>
      <c r="AQ661" t="str">
        <f t="shared" si="289"/>
        <v>0</v>
      </c>
      <c r="AR661" t="str">
        <f t="shared" si="290"/>
        <v>1</v>
      </c>
      <c r="AS661" t="str">
        <f t="shared" si="294"/>
        <v>0</v>
      </c>
      <c r="AT661" t="str">
        <f t="shared" si="291"/>
        <v>0</v>
      </c>
      <c r="AV661" t="str">
        <f t="shared" si="292"/>
        <v>0</v>
      </c>
      <c r="AW661" t="str">
        <f t="shared" si="293"/>
        <v>0</v>
      </c>
      <c r="BD661" t="str">
        <f t="shared" si="295"/>
        <v>0010000100</v>
      </c>
      <c r="BE661" t="str">
        <f t="shared" si="296"/>
        <v>0</v>
      </c>
    </row>
    <row r="662" spans="1:57" x14ac:dyDescent="0.45">
      <c r="A662" t="s">
        <v>17</v>
      </c>
      <c r="B662" t="s">
        <v>18</v>
      </c>
      <c r="C662">
        <v>7.12</v>
      </c>
      <c r="D662">
        <v>1</v>
      </c>
      <c r="E662">
        <v>233416</v>
      </c>
      <c r="F662">
        <v>8</v>
      </c>
      <c r="G662" t="s">
        <v>19</v>
      </c>
      <c r="H662" t="s">
        <v>68</v>
      </c>
      <c r="I662" t="s">
        <v>34</v>
      </c>
      <c r="J662">
        <v>8</v>
      </c>
      <c r="K662" t="s">
        <v>137</v>
      </c>
      <c r="L662" t="s">
        <v>23</v>
      </c>
      <c r="M662">
        <v>29.2</v>
      </c>
      <c r="N662" t="s">
        <v>24</v>
      </c>
      <c r="O662" s="1">
        <v>43637</v>
      </c>
      <c r="P662" t="s">
        <v>25</v>
      </c>
      <c r="Q662" t="s">
        <v>26</v>
      </c>
      <c r="S662">
        <v>3.65</v>
      </c>
      <c r="T662">
        <f t="shared" si="270"/>
        <v>3.65</v>
      </c>
      <c r="U662" s="2"/>
      <c r="X662" t="str">
        <f t="shared" si="271"/>
        <v>0</v>
      </c>
      <c r="Y662" t="str">
        <f t="shared" si="272"/>
        <v>0</v>
      </c>
      <c r="Z662" t="str">
        <f t="shared" si="273"/>
        <v>0</v>
      </c>
      <c r="AA662" t="str">
        <f t="shared" si="274"/>
        <v>0</v>
      </c>
      <c r="AB662" t="str">
        <f t="shared" si="275"/>
        <v>0</v>
      </c>
      <c r="AC662" t="str">
        <f t="shared" si="276"/>
        <v>1</v>
      </c>
      <c r="AD662" t="str">
        <f t="shared" si="277"/>
        <v>0</v>
      </c>
      <c r="AE662" t="str">
        <f t="shared" si="278"/>
        <v>0</v>
      </c>
      <c r="AF662" t="str">
        <f t="shared" si="279"/>
        <v>0</v>
      </c>
      <c r="AG662" t="str">
        <f t="shared" si="280"/>
        <v>0</v>
      </c>
      <c r="AH662" t="str">
        <f t="shared" si="281"/>
        <v>0</v>
      </c>
      <c r="AI662" t="str">
        <f t="shared" si="282"/>
        <v>0</v>
      </c>
      <c r="AK662" t="str">
        <f t="shared" si="283"/>
        <v>0</v>
      </c>
      <c r="AL662" t="str">
        <f t="shared" si="284"/>
        <v>0</v>
      </c>
      <c r="AM662" t="str">
        <f t="shared" si="285"/>
        <v>1</v>
      </c>
      <c r="AN662" t="str">
        <f t="shared" si="286"/>
        <v>0</v>
      </c>
      <c r="AO662" t="str">
        <f t="shared" si="287"/>
        <v>0</v>
      </c>
      <c r="AP662" t="str">
        <f t="shared" si="288"/>
        <v>0</v>
      </c>
      <c r="AQ662" t="str">
        <f t="shared" si="289"/>
        <v>0</v>
      </c>
      <c r="AR662" t="str">
        <f t="shared" si="290"/>
        <v>1</v>
      </c>
      <c r="AS662" t="str">
        <f t="shared" si="294"/>
        <v>0</v>
      </c>
      <c r="AT662" t="str">
        <f t="shared" si="291"/>
        <v>0</v>
      </c>
      <c r="AV662" t="str">
        <f t="shared" si="292"/>
        <v>0</v>
      </c>
      <c r="AW662" t="str">
        <f t="shared" si="293"/>
        <v>0</v>
      </c>
      <c r="BD662" t="str">
        <f t="shared" si="295"/>
        <v>0010000100</v>
      </c>
      <c r="BE662" t="str">
        <f t="shared" si="296"/>
        <v>0</v>
      </c>
    </row>
    <row r="663" spans="1:57" x14ac:dyDescent="0.45">
      <c r="A663" t="s">
        <v>17</v>
      </c>
      <c r="B663" t="s">
        <v>18</v>
      </c>
      <c r="C663">
        <v>7.2</v>
      </c>
      <c r="D663">
        <v>1</v>
      </c>
      <c r="E663">
        <v>233416</v>
      </c>
      <c r="F663">
        <v>9</v>
      </c>
      <c r="G663" t="s">
        <v>19</v>
      </c>
      <c r="H663" t="s">
        <v>56</v>
      </c>
      <c r="I663" t="s">
        <v>34</v>
      </c>
      <c r="J663">
        <v>8</v>
      </c>
      <c r="K663" t="s">
        <v>137</v>
      </c>
      <c r="L663" t="s">
        <v>23</v>
      </c>
      <c r="M663">
        <v>29.2</v>
      </c>
      <c r="N663" t="s">
        <v>24</v>
      </c>
      <c r="O663" s="1">
        <v>43637</v>
      </c>
      <c r="P663" t="s">
        <v>25</v>
      </c>
      <c r="Q663" t="s">
        <v>26</v>
      </c>
      <c r="S663">
        <v>3.65</v>
      </c>
      <c r="T663">
        <f t="shared" si="270"/>
        <v>3.65</v>
      </c>
      <c r="U663" s="2"/>
      <c r="X663" t="str">
        <f t="shared" si="271"/>
        <v>0</v>
      </c>
      <c r="Y663" t="str">
        <f t="shared" si="272"/>
        <v>0</v>
      </c>
      <c r="Z663" t="str">
        <f t="shared" si="273"/>
        <v>0</v>
      </c>
      <c r="AA663" t="str">
        <f t="shared" si="274"/>
        <v>0</v>
      </c>
      <c r="AB663" t="str">
        <f t="shared" si="275"/>
        <v>0</v>
      </c>
      <c r="AC663" t="str">
        <f t="shared" si="276"/>
        <v>1</v>
      </c>
      <c r="AD663" t="str">
        <f t="shared" si="277"/>
        <v>0</v>
      </c>
      <c r="AE663" t="str">
        <f t="shared" si="278"/>
        <v>0</v>
      </c>
      <c r="AF663" t="str">
        <f t="shared" si="279"/>
        <v>0</v>
      </c>
      <c r="AG663" t="str">
        <f t="shared" si="280"/>
        <v>0</v>
      </c>
      <c r="AH663" t="str">
        <f t="shared" si="281"/>
        <v>0</v>
      </c>
      <c r="AI663" t="str">
        <f t="shared" si="282"/>
        <v>0</v>
      </c>
      <c r="AK663" t="str">
        <f t="shared" si="283"/>
        <v>0</v>
      </c>
      <c r="AL663" t="str">
        <f t="shared" si="284"/>
        <v>0</v>
      </c>
      <c r="AM663" t="str">
        <f t="shared" si="285"/>
        <v>1</v>
      </c>
      <c r="AN663" t="str">
        <f t="shared" si="286"/>
        <v>0</v>
      </c>
      <c r="AO663" t="str">
        <f t="shared" si="287"/>
        <v>0</v>
      </c>
      <c r="AP663" t="str">
        <f t="shared" si="288"/>
        <v>0</v>
      </c>
      <c r="AQ663" t="str">
        <f t="shared" si="289"/>
        <v>0</v>
      </c>
      <c r="AR663" t="str">
        <f t="shared" si="290"/>
        <v>1</v>
      </c>
      <c r="AS663" t="str">
        <f t="shared" si="294"/>
        <v>0</v>
      </c>
      <c r="AT663" t="str">
        <f t="shared" si="291"/>
        <v>0</v>
      </c>
      <c r="AV663" t="str">
        <f t="shared" si="292"/>
        <v>0</v>
      </c>
      <c r="AW663" t="str">
        <f t="shared" si="293"/>
        <v>0</v>
      </c>
      <c r="BD663" t="str">
        <f t="shared" si="295"/>
        <v>0010000100</v>
      </c>
      <c r="BE663" t="str">
        <f t="shared" si="296"/>
        <v>0</v>
      </c>
    </row>
    <row r="664" spans="1:57" x14ac:dyDescent="0.45">
      <c r="A664" t="s">
        <v>17</v>
      </c>
      <c r="B664" t="s">
        <v>18</v>
      </c>
      <c r="C664">
        <v>6.95</v>
      </c>
      <c r="D664">
        <v>1</v>
      </c>
      <c r="E664">
        <v>233416</v>
      </c>
      <c r="F664">
        <v>4</v>
      </c>
      <c r="G664" t="s">
        <v>19</v>
      </c>
      <c r="H664" t="s">
        <v>66</v>
      </c>
      <c r="I664" t="s">
        <v>34</v>
      </c>
      <c r="J664">
        <v>8</v>
      </c>
      <c r="K664" t="s">
        <v>137</v>
      </c>
      <c r="L664" t="s">
        <v>23</v>
      </c>
      <c r="M664">
        <v>29.2</v>
      </c>
      <c r="N664" t="s">
        <v>24</v>
      </c>
      <c r="O664" s="1">
        <v>43637</v>
      </c>
      <c r="P664" t="s">
        <v>25</v>
      </c>
      <c r="Q664" t="s">
        <v>26</v>
      </c>
      <c r="S664">
        <v>3.65</v>
      </c>
      <c r="T664">
        <f t="shared" si="270"/>
        <v>3.65</v>
      </c>
      <c r="U664" s="2"/>
      <c r="X664" t="str">
        <f t="shared" si="271"/>
        <v>0</v>
      </c>
      <c r="Y664" t="str">
        <f t="shared" si="272"/>
        <v>0</v>
      </c>
      <c r="Z664" t="str">
        <f t="shared" si="273"/>
        <v>0</v>
      </c>
      <c r="AA664" t="str">
        <f t="shared" si="274"/>
        <v>0</v>
      </c>
      <c r="AB664" t="str">
        <f t="shared" si="275"/>
        <v>0</v>
      </c>
      <c r="AC664" t="str">
        <f t="shared" si="276"/>
        <v>1</v>
      </c>
      <c r="AD664" t="str">
        <f t="shared" si="277"/>
        <v>0</v>
      </c>
      <c r="AE664" t="str">
        <f t="shared" si="278"/>
        <v>0</v>
      </c>
      <c r="AF664" t="str">
        <f t="shared" si="279"/>
        <v>0</v>
      </c>
      <c r="AG664" t="str">
        <f t="shared" si="280"/>
        <v>0</v>
      </c>
      <c r="AH664" t="str">
        <f t="shared" si="281"/>
        <v>0</v>
      </c>
      <c r="AI664" t="str">
        <f t="shared" si="282"/>
        <v>0</v>
      </c>
      <c r="AK664" t="str">
        <f t="shared" si="283"/>
        <v>0</v>
      </c>
      <c r="AL664" t="str">
        <f t="shared" si="284"/>
        <v>0</v>
      </c>
      <c r="AM664" t="str">
        <f t="shared" si="285"/>
        <v>1</v>
      </c>
      <c r="AN664" t="str">
        <f t="shared" si="286"/>
        <v>0</v>
      </c>
      <c r="AO664" t="str">
        <f t="shared" si="287"/>
        <v>0</v>
      </c>
      <c r="AP664" t="str">
        <f t="shared" si="288"/>
        <v>0</v>
      </c>
      <c r="AQ664" t="str">
        <f t="shared" si="289"/>
        <v>0</v>
      </c>
      <c r="AR664" t="str">
        <f t="shared" si="290"/>
        <v>1</v>
      </c>
      <c r="AS664" t="str">
        <f t="shared" si="294"/>
        <v>0</v>
      </c>
      <c r="AT664" t="str">
        <f t="shared" si="291"/>
        <v>0</v>
      </c>
      <c r="AV664" t="str">
        <f t="shared" si="292"/>
        <v>0</v>
      </c>
      <c r="AW664" t="str">
        <f t="shared" si="293"/>
        <v>0</v>
      </c>
      <c r="BD664" t="str">
        <f t="shared" si="295"/>
        <v>0010000100</v>
      </c>
      <c r="BE664" t="str">
        <f t="shared" si="296"/>
        <v>0</v>
      </c>
    </row>
    <row r="665" spans="1:57" x14ac:dyDescent="0.45">
      <c r="A665" t="s">
        <v>17</v>
      </c>
      <c r="B665" t="s">
        <v>18</v>
      </c>
      <c r="C665">
        <v>7.04</v>
      </c>
      <c r="D665">
        <v>1</v>
      </c>
      <c r="E665">
        <v>233416</v>
      </c>
      <c r="F665">
        <v>36</v>
      </c>
      <c r="G665" t="s">
        <v>19</v>
      </c>
      <c r="H665" t="s">
        <v>91</v>
      </c>
      <c r="I665" t="s">
        <v>21</v>
      </c>
      <c r="J665">
        <v>8</v>
      </c>
      <c r="K665" t="s">
        <v>137</v>
      </c>
      <c r="L665" t="s">
        <v>23</v>
      </c>
      <c r="M665">
        <v>29.6</v>
      </c>
      <c r="N665" t="s">
        <v>24</v>
      </c>
      <c r="O665" s="1">
        <v>43637</v>
      </c>
      <c r="P665" t="s">
        <v>25</v>
      </c>
      <c r="Q665" t="s">
        <v>26</v>
      </c>
      <c r="S665">
        <v>3.7</v>
      </c>
      <c r="T665">
        <f t="shared" si="270"/>
        <v>3.7</v>
      </c>
      <c r="U665" s="2"/>
      <c r="X665" t="str">
        <f t="shared" si="271"/>
        <v>0</v>
      </c>
      <c r="Y665" t="str">
        <f t="shared" si="272"/>
        <v>0</v>
      </c>
      <c r="Z665" t="str">
        <f t="shared" si="273"/>
        <v>0</v>
      </c>
      <c r="AA665" t="str">
        <f t="shared" si="274"/>
        <v>0</v>
      </c>
      <c r="AB665" t="str">
        <f t="shared" si="275"/>
        <v>0</v>
      </c>
      <c r="AC665" t="str">
        <f t="shared" si="276"/>
        <v>1</v>
      </c>
      <c r="AD665" t="str">
        <f t="shared" si="277"/>
        <v>0</v>
      </c>
      <c r="AE665" t="str">
        <f t="shared" si="278"/>
        <v>0</v>
      </c>
      <c r="AF665" t="str">
        <f t="shared" si="279"/>
        <v>0</v>
      </c>
      <c r="AG665" t="str">
        <f t="shared" si="280"/>
        <v>0</v>
      </c>
      <c r="AH665" t="str">
        <f t="shared" si="281"/>
        <v>0</v>
      </c>
      <c r="AI665" t="str">
        <f t="shared" si="282"/>
        <v>0</v>
      </c>
      <c r="AK665" t="str">
        <f t="shared" si="283"/>
        <v>0</v>
      </c>
      <c r="AL665" t="str">
        <f t="shared" si="284"/>
        <v>0</v>
      </c>
      <c r="AM665" t="str">
        <f t="shared" si="285"/>
        <v>1</v>
      </c>
      <c r="AN665" t="str">
        <f t="shared" si="286"/>
        <v>0</v>
      </c>
      <c r="AO665" t="str">
        <f t="shared" si="287"/>
        <v>0</v>
      </c>
      <c r="AP665" t="str">
        <f t="shared" si="288"/>
        <v>1</v>
      </c>
      <c r="AQ665" t="str">
        <f t="shared" si="289"/>
        <v>0</v>
      </c>
      <c r="AR665" t="str">
        <f t="shared" si="290"/>
        <v>0</v>
      </c>
      <c r="AS665" t="str">
        <f t="shared" si="294"/>
        <v>0</v>
      </c>
      <c r="AT665" t="str">
        <f t="shared" si="291"/>
        <v>0</v>
      </c>
      <c r="AV665" t="str">
        <f t="shared" si="292"/>
        <v>0</v>
      </c>
      <c r="AW665" t="str">
        <f t="shared" si="293"/>
        <v>0</v>
      </c>
      <c r="BD665" t="str">
        <f t="shared" si="295"/>
        <v>0010010000</v>
      </c>
      <c r="BE665" t="str">
        <f t="shared" si="296"/>
        <v>0</v>
      </c>
    </row>
    <row r="666" spans="1:57" x14ac:dyDescent="0.45">
      <c r="A666" t="s">
        <v>17</v>
      </c>
      <c r="B666" t="s">
        <v>18</v>
      </c>
      <c r="C666">
        <v>5.42</v>
      </c>
      <c r="D666">
        <v>1</v>
      </c>
      <c r="E666">
        <v>233416</v>
      </c>
      <c r="F666">
        <v>10</v>
      </c>
      <c r="G666" t="s">
        <v>19</v>
      </c>
      <c r="H666" t="s">
        <v>64</v>
      </c>
      <c r="I666" t="s">
        <v>34</v>
      </c>
      <c r="J666">
        <v>8</v>
      </c>
      <c r="K666" t="s">
        <v>137</v>
      </c>
      <c r="L666" t="s">
        <v>23</v>
      </c>
      <c r="M666">
        <v>30</v>
      </c>
      <c r="N666" t="s">
        <v>24</v>
      </c>
      <c r="O666" s="1">
        <v>43637</v>
      </c>
      <c r="P666" t="s">
        <v>25</v>
      </c>
      <c r="Q666" t="s">
        <v>26</v>
      </c>
      <c r="S666">
        <v>3.75</v>
      </c>
      <c r="T666">
        <f t="shared" si="270"/>
        <v>3.75</v>
      </c>
      <c r="U666" s="2"/>
      <c r="X666" t="str">
        <f t="shared" si="271"/>
        <v>0</v>
      </c>
      <c r="Y666" t="str">
        <f t="shared" si="272"/>
        <v>0</v>
      </c>
      <c r="Z666" t="str">
        <f t="shared" si="273"/>
        <v>0</v>
      </c>
      <c r="AA666" t="str">
        <f t="shared" si="274"/>
        <v>0</v>
      </c>
      <c r="AB666" t="str">
        <f t="shared" si="275"/>
        <v>0</v>
      </c>
      <c r="AC666" t="str">
        <f t="shared" si="276"/>
        <v>1</v>
      </c>
      <c r="AD666" t="str">
        <f t="shared" si="277"/>
        <v>0</v>
      </c>
      <c r="AE666" t="str">
        <f t="shared" si="278"/>
        <v>0</v>
      </c>
      <c r="AF666" t="str">
        <f t="shared" si="279"/>
        <v>0</v>
      </c>
      <c r="AG666" t="str">
        <f t="shared" si="280"/>
        <v>0</v>
      </c>
      <c r="AH666" t="str">
        <f t="shared" si="281"/>
        <v>0</v>
      </c>
      <c r="AI666" t="str">
        <f t="shared" si="282"/>
        <v>0</v>
      </c>
      <c r="AK666" t="str">
        <f t="shared" si="283"/>
        <v>0</v>
      </c>
      <c r="AL666" t="str">
        <f t="shared" si="284"/>
        <v>0</v>
      </c>
      <c r="AM666" t="str">
        <f t="shared" si="285"/>
        <v>1</v>
      </c>
      <c r="AN666" t="str">
        <f t="shared" si="286"/>
        <v>0</v>
      </c>
      <c r="AO666" t="str">
        <f t="shared" si="287"/>
        <v>0</v>
      </c>
      <c r="AP666" t="str">
        <f t="shared" si="288"/>
        <v>0</v>
      </c>
      <c r="AQ666" t="str">
        <f t="shared" si="289"/>
        <v>0</v>
      </c>
      <c r="AR666" t="str">
        <f t="shared" si="290"/>
        <v>1</v>
      </c>
      <c r="AS666" t="str">
        <f t="shared" si="294"/>
        <v>0</v>
      </c>
      <c r="AT666" t="str">
        <f t="shared" si="291"/>
        <v>0</v>
      </c>
      <c r="AV666" t="str">
        <f t="shared" si="292"/>
        <v>0</v>
      </c>
      <c r="AW666" t="str">
        <f t="shared" si="293"/>
        <v>0</v>
      </c>
      <c r="BD666" t="str">
        <f t="shared" si="295"/>
        <v>0010000100</v>
      </c>
      <c r="BE666" t="str">
        <f t="shared" si="296"/>
        <v>0</v>
      </c>
    </row>
    <row r="667" spans="1:57" x14ac:dyDescent="0.45">
      <c r="A667" t="s">
        <v>17</v>
      </c>
      <c r="B667" t="s">
        <v>18</v>
      </c>
      <c r="C667">
        <v>5.18</v>
      </c>
      <c r="D667">
        <v>1</v>
      </c>
      <c r="E667">
        <v>233416</v>
      </c>
      <c r="F667">
        <v>5</v>
      </c>
      <c r="G667" t="s">
        <v>19</v>
      </c>
      <c r="H667" t="s">
        <v>81</v>
      </c>
      <c r="I667" t="s">
        <v>34</v>
      </c>
      <c r="J667">
        <v>8</v>
      </c>
      <c r="K667" t="s">
        <v>137</v>
      </c>
      <c r="L667" t="s">
        <v>23</v>
      </c>
      <c r="M667">
        <v>30</v>
      </c>
      <c r="N667" t="s">
        <v>24</v>
      </c>
      <c r="O667" s="1">
        <v>43637</v>
      </c>
      <c r="P667" t="s">
        <v>25</v>
      </c>
      <c r="Q667" t="s">
        <v>26</v>
      </c>
      <c r="S667">
        <v>3.75</v>
      </c>
      <c r="T667">
        <f t="shared" si="270"/>
        <v>3.75</v>
      </c>
      <c r="U667" s="2"/>
      <c r="X667" t="str">
        <f t="shared" si="271"/>
        <v>0</v>
      </c>
      <c r="Y667" t="str">
        <f t="shared" si="272"/>
        <v>0</v>
      </c>
      <c r="Z667" t="str">
        <f t="shared" si="273"/>
        <v>0</v>
      </c>
      <c r="AA667" t="str">
        <f t="shared" si="274"/>
        <v>0</v>
      </c>
      <c r="AB667" t="str">
        <f t="shared" si="275"/>
        <v>0</v>
      </c>
      <c r="AC667" t="str">
        <f t="shared" si="276"/>
        <v>1</v>
      </c>
      <c r="AD667" t="str">
        <f t="shared" si="277"/>
        <v>0</v>
      </c>
      <c r="AE667" t="str">
        <f t="shared" si="278"/>
        <v>0</v>
      </c>
      <c r="AF667" t="str">
        <f t="shared" si="279"/>
        <v>0</v>
      </c>
      <c r="AG667" t="str">
        <f t="shared" si="280"/>
        <v>0</v>
      </c>
      <c r="AH667" t="str">
        <f t="shared" si="281"/>
        <v>0</v>
      </c>
      <c r="AI667" t="str">
        <f t="shared" si="282"/>
        <v>0</v>
      </c>
      <c r="AK667" t="str">
        <f t="shared" si="283"/>
        <v>0</v>
      </c>
      <c r="AL667" t="str">
        <f t="shared" si="284"/>
        <v>0</v>
      </c>
      <c r="AM667" t="str">
        <f t="shared" si="285"/>
        <v>1</v>
      </c>
      <c r="AN667" t="str">
        <f t="shared" si="286"/>
        <v>0</v>
      </c>
      <c r="AO667" t="str">
        <f t="shared" si="287"/>
        <v>0</v>
      </c>
      <c r="AP667" t="str">
        <f t="shared" si="288"/>
        <v>0</v>
      </c>
      <c r="AQ667" t="str">
        <f t="shared" si="289"/>
        <v>0</v>
      </c>
      <c r="AR667" t="str">
        <f t="shared" si="290"/>
        <v>1</v>
      </c>
      <c r="AS667" t="str">
        <f t="shared" si="294"/>
        <v>0</v>
      </c>
      <c r="AT667" t="str">
        <f t="shared" si="291"/>
        <v>0</v>
      </c>
      <c r="AV667" t="str">
        <f t="shared" si="292"/>
        <v>0</v>
      </c>
      <c r="AW667" t="str">
        <f t="shared" si="293"/>
        <v>0</v>
      </c>
      <c r="BD667" t="str">
        <f t="shared" si="295"/>
        <v>0010000100</v>
      </c>
      <c r="BE667" t="str">
        <f t="shared" si="296"/>
        <v>0</v>
      </c>
    </row>
    <row r="668" spans="1:57" x14ac:dyDescent="0.45">
      <c r="A668" t="s">
        <v>17</v>
      </c>
      <c r="B668" t="s">
        <v>18</v>
      </c>
      <c r="C668">
        <v>6.92</v>
      </c>
      <c r="D668">
        <v>1</v>
      </c>
      <c r="E668">
        <v>233416</v>
      </c>
      <c r="F668">
        <v>6</v>
      </c>
      <c r="G668" t="s">
        <v>19</v>
      </c>
      <c r="H668" t="s">
        <v>107</v>
      </c>
      <c r="I668" t="s">
        <v>34</v>
      </c>
      <c r="J668">
        <v>8</v>
      </c>
      <c r="K668" t="s">
        <v>137</v>
      </c>
      <c r="L668" t="s">
        <v>23</v>
      </c>
      <c r="M668">
        <v>30</v>
      </c>
      <c r="N668" t="s">
        <v>24</v>
      </c>
      <c r="O668" s="1">
        <v>43637</v>
      </c>
      <c r="P668" t="s">
        <v>25</v>
      </c>
      <c r="Q668" t="s">
        <v>26</v>
      </c>
      <c r="S668">
        <v>3.75</v>
      </c>
      <c r="T668">
        <f t="shared" si="270"/>
        <v>3.75</v>
      </c>
      <c r="U668" s="2"/>
      <c r="X668" t="str">
        <f t="shared" si="271"/>
        <v>0</v>
      </c>
      <c r="Y668" t="str">
        <f t="shared" si="272"/>
        <v>0</v>
      </c>
      <c r="Z668" t="str">
        <f t="shared" si="273"/>
        <v>0</v>
      </c>
      <c r="AA668" t="str">
        <f t="shared" si="274"/>
        <v>0</v>
      </c>
      <c r="AB668" t="str">
        <f t="shared" si="275"/>
        <v>0</v>
      </c>
      <c r="AC668" t="str">
        <f t="shared" si="276"/>
        <v>1</v>
      </c>
      <c r="AD668" t="str">
        <f t="shared" si="277"/>
        <v>0</v>
      </c>
      <c r="AE668" t="str">
        <f t="shared" si="278"/>
        <v>0</v>
      </c>
      <c r="AF668" t="str">
        <f t="shared" si="279"/>
        <v>0</v>
      </c>
      <c r="AG668" t="str">
        <f t="shared" si="280"/>
        <v>0</v>
      </c>
      <c r="AH668" t="str">
        <f t="shared" si="281"/>
        <v>0</v>
      </c>
      <c r="AI668" t="str">
        <f t="shared" si="282"/>
        <v>0</v>
      </c>
      <c r="AK668" t="str">
        <f t="shared" si="283"/>
        <v>0</v>
      </c>
      <c r="AL668" t="str">
        <f t="shared" si="284"/>
        <v>0</v>
      </c>
      <c r="AM668" t="str">
        <f t="shared" si="285"/>
        <v>1</v>
      </c>
      <c r="AN668" t="str">
        <f t="shared" si="286"/>
        <v>0</v>
      </c>
      <c r="AO668" t="str">
        <f t="shared" si="287"/>
        <v>0</v>
      </c>
      <c r="AP668" t="str">
        <f t="shared" si="288"/>
        <v>0</v>
      </c>
      <c r="AQ668" t="str">
        <f t="shared" si="289"/>
        <v>0</v>
      </c>
      <c r="AR668" t="str">
        <f t="shared" si="290"/>
        <v>1</v>
      </c>
      <c r="AS668" t="str">
        <f t="shared" si="294"/>
        <v>0</v>
      </c>
      <c r="AT668" t="str">
        <f t="shared" si="291"/>
        <v>0</v>
      </c>
      <c r="AV668" t="str">
        <f t="shared" si="292"/>
        <v>0</v>
      </c>
      <c r="AW668" t="str">
        <f t="shared" si="293"/>
        <v>0</v>
      </c>
      <c r="BD668" t="str">
        <f t="shared" si="295"/>
        <v>0010000100</v>
      </c>
      <c r="BE668" t="str">
        <f t="shared" si="296"/>
        <v>0</v>
      </c>
    </row>
    <row r="669" spans="1:57" x14ac:dyDescent="0.45">
      <c r="A669" t="s">
        <v>17</v>
      </c>
      <c r="B669" t="s">
        <v>18</v>
      </c>
      <c r="C669">
        <v>7.94</v>
      </c>
      <c r="D669">
        <v>1</v>
      </c>
      <c r="E669">
        <v>233416</v>
      </c>
      <c r="F669">
        <v>37</v>
      </c>
      <c r="G669" t="s">
        <v>19</v>
      </c>
      <c r="H669" t="s">
        <v>115</v>
      </c>
      <c r="I669" t="s">
        <v>21</v>
      </c>
      <c r="J669">
        <v>8</v>
      </c>
      <c r="K669" t="s">
        <v>137</v>
      </c>
      <c r="L669" t="s">
        <v>23</v>
      </c>
      <c r="M669">
        <v>32.4</v>
      </c>
      <c r="N669" t="s">
        <v>24</v>
      </c>
      <c r="O669" s="1">
        <v>43637</v>
      </c>
      <c r="P669" t="s">
        <v>25</v>
      </c>
      <c r="Q669" t="s">
        <v>26</v>
      </c>
      <c r="S669">
        <v>4.05</v>
      </c>
      <c r="T669">
        <f t="shared" si="270"/>
        <v>4.05</v>
      </c>
      <c r="U669" s="2"/>
      <c r="X669" t="str">
        <f t="shared" si="271"/>
        <v>0</v>
      </c>
      <c r="Y669" t="str">
        <f t="shared" si="272"/>
        <v>0</v>
      </c>
      <c r="Z669" t="str">
        <f t="shared" si="273"/>
        <v>0</v>
      </c>
      <c r="AA669" t="str">
        <f t="shared" si="274"/>
        <v>0</v>
      </c>
      <c r="AB669" t="str">
        <f t="shared" si="275"/>
        <v>0</v>
      </c>
      <c r="AC669" t="str">
        <f t="shared" si="276"/>
        <v>1</v>
      </c>
      <c r="AD669" t="str">
        <f t="shared" si="277"/>
        <v>0</v>
      </c>
      <c r="AE669" t="str">
        <f t="shared" si="278"/>
        <v>0</v>
      </c>
      <c r="AF669" t="str">
        <f t="shared" si="279"/>
        <v>0</v>
      </c>
      <c r="AG669" t="str">
        <f t="shared" si="280"/>
        <v>0</v>
      </c>
      <c r="AH669" t="str">
        <f t="shared" si="281"/>
        <v>0</v>
      </c>
      <c r="AI669" t="str">
        <f t="shared" si="282"/>
        <v>0</v>
      </c>
      <c r="AK669" t="str">
        <f t="shared" si="283"/>
        <v>0</v>
      </c>
      <c r="AL669" t="str">
        <f t="shared" si="284"/>
        <v>0</v>
      </c>
      <c r="AM669" t="str">
        <f t="shared" si="285"/>
        <v>1</v>
      </c>
      <c r="AN669" t="str">
        <f t="shared" si="286"/>
        <v>0</v>
      </c>
      <c r="AO669" t="str">
        <f t="shared" si="287"/>
        <v>0</v>
      </c>
      <c r="AP669" t="str">
        <f t="shared" si="288"/>
        <v>1</v>
      </c>
      <c r="AQ669" t="str">
        <f t="shared" si="289"/>
        <v>0</v>
      </c>
      <c r="AR669" t="str">
        <f t="shared" si="290"/>
        <v>0</v>
      </c>
      <c r="AS669" t="str">
        <f t="shared" si="294"/>
        <v>0</v>
      </c>
      <c r="AT669" t="str">
        <f t="shared" si="291"/>
        <v>0</v>
      </c>
      <c r="AV669" t="str">
        <f t="shared" si="292"/>
        <v>0</v>
      </c>
      <c r="AW669" t="str">
        <f t="shared" si="293"/>
        <v>0</v>
      </c>
      <c r="BD669" t="str">
        <f t="shared" si="295"/>
        <v>0010010000</v>
      </c>
      <c r="BE669" t="str">
        <f t="shared" si="296"/>
        <v>0</v>
      </c>
    </row>
    <row r="670" spans="1:57" x14ac:dyDescent="0.45">
      <c r="A670" t="s">
        <v>17</v>
      </c>
      <c r="B670" t="s">
        <v>18</v>
      </c>
      <c r="C670">
        <v>8.56</v>
      </c>
      <c r="D670">
        <v>1</v>
      </c>
      <c r="E670">
        <v>233416</v>
      </c>
      <c r="F670">
        <v>14</v>
      </c>
      <c r="G670" t="s">
        <v>19</v>
      </c>
      <c r="H670" t="s">
        <v>52</v>
      </c>
      <c r="I670" t="s">
        <v>49</v>
      </c>
      <c r="J670">
        <v>8</v>
      </c>
      <c r="K670" t="s">
        <v>137</v>
      </c>
      <c r="L670" t="s">
        <v>23</v>
      </c>
      <c r="M670">
        <v>32.799999999999997</v>
      </c>
      <c r="N670" t="s">
        <v>24</v>
      </c>
      <c r="O670" s="1">
        <v>43637</v>
      </c>
      <c r="P670" t="s">
        <v>25</v>
      </c>
      <c r="Q670" t="s">
        <v>26</v>
      </c>
      <c r="S670">
        <v>4.0999999999999996</v>
      </c>
      <c r="T670">
        <f t="shared" si="270"/>
        <v>4.0999999999999996</v>
      </c>
      <c r="U670" s="2"/>
      <c r="X670" t="str">
        <f t="shared" si="271"/>
        <v>0</v>
      </c>
      <c r="Y670" t="str">
        <f t="shared" si="272"/>
        <v>0</v>
      </c>
      <c r="Z670" t="str">
        <f t="shared" si="273"/>
        <v>0</v>
      </c>
      <c r="AA670" t="str">
        <f t="shared" si="274"/>
        <v>0</v>
      </c>
      <c r="AB670" t="str">
        <f t="shared" si="275"/>
        <v>0</v>
      </c>
      <c r="AC670" t="str">
        <f t="shared" si="276"/>
        <v>1</v>
      </c>
      <c r="AD670" t="str">
        <f t="shared" si="277"/>
        <v>0</v>
      </c>
      <c r="AE670" t="str">
        <f t="shared" si="278"/>
        <v>0</v>
      </c>
      <c r="AF670" t="str">
        <f t="shared" si="279"/>
        <v>0</v>
      </c>
      <c r="AG670" t="str">
        <f t="shared" si="280"/>
        <v>0</v>
      </c>
      <c r="AH670" t="str">
        <f t="shared" si="281"/>
        <v>0</v>
      </c>
      <c r="AI670" t="str">
        <f t="shared" si="282"/>
        <v>0</v>
      </c>
      <c r="AK670" t="str">
        <f t="shared" si="283"/>
        <v>0</v>
      </c>
      <c r="AL670" t="str">
        <f t="shared" si="284"/>
        <v>0</v>
      </c>
      <c r="AM670" t="str">
        <f t="shared" si="285"/>
        <v>1</v>
      </c>
      <c r="AN670" t="str">
        <f t="shared" si="286"/>
        <v>0</v>
      </c>
      <c r="AO670" t="str">
        <f t="shared" si="287"/>
        <v>0</v>
      </c>
      <c r="AP670" t="str">
        <f t="shared" si="288"/>
        <v>0</v>
      </c>
      <c r="AQ670" t="str">
        <f t="shared" si="289"/>
        <v>0</v>
      </c>
      <c r="AR670" t="str">
        <f t="shared" si="290"/>
        <v>0</v>
      </c>
      <c r="AS670" t="str">
        <f t="shared" si="294"/>
        <v>1</v>
      </c>
      <c r="AT670" t="str">
        <f t="shared" si="291"/>
        <v>0</v>
      </c>
      <c r="AV670" t="str">
        <f t="shared" si="292"/>
        <v>0</v>
      </c>
      <c r="AW670" t="str">
        <f t="shared" si="293"/>
        <v>0</v>
      </c>
      <c r="BD670" t="str">
        <f t="shared" si="295"/>
        <v>0010000010</v>
      </c>
      <c r="BE670" t="str">
        <f t="shared" si="296"/>
        <v>0</v>
      </c>
    </row>
    <row r="671" spans="1:57" x14ac:dyDescent="0.45">
      <c r="A671" t="s">
        <v>17</v>
      </c>
      <c r="B671" t="s">
        <v>18</v>
      </c>
      <c r="C671">
        <v>8.24</v>
      </c>
      <c r="D671">
        <v>1</v>
      </c>
      <c r="E671">
        <v>233416</v>
      </c>
      <c r="F671">
        <v>44</v>
      </c>
      <c r="G671" t="s">
        <v>19</v>
      </c>
      <c r="H671" t="s">
        <v>112</v>
      </c>
      <c r="I671" t="s">
        <v>49</v>
      </c>
      <c r="J671">
        <v>8</v>
      </c>
      <c r="K671" t="s">
        <v>137</v>
      </c>
      <c r="L671" t="s">
        <v>23</v>
      </c>
      <c r="M671">
        <v>32.799999999999997</v>
      </c>
      <c r="N671" t="s">
        <v>24</v>
      </c>
      <c r="O671" s="1">
        <v>43637</v>
      </c>
      <c r="P671" t="s">
        <v>25</v>
      </c>
      <c r="Q671" t="s">
        <v>26</v>
      </c>
      <c r="S671">
        <v>4.0999999999999996</v>
      </c>
      <c r="T671">
        <f t="shared" si="270"/>
        <v>4.0999999999999996</v>
      </c>
      <c r="U671" s="2"/>
      <c r="X671" t="str">
        <f t="shared" si="271"/>
        <v>0</v>
      </c>
      <c r="Y671" t="str">
        <f t="shared" si="272"/>
        <v>0</v>
      </c>
      <c r="Z671" t="str">
        <f t="shared" si="273"/>
        <v>0</v>
      </c>
      <c r="AA671" t="str">
        <f t="shared" si="274"/>
        <v>0</v>
      </c>
      <c r="AB671" t="str">
        <f t="shared" si="275"/>
        <v>0</v>
      </c>
      <c r="AC671" t="str">
        <f t="shared" si="276"/>
        <v>1</v>
      </c>
      <c r="AD671" t="str">
        <f t="shared" si="277"/>
        <v>0</v>
      </c>
      <c r="AE671" t="str">
        <f t="shared" si="278"/>
        <v>0</v>
      </c>
      <c r="AF671" t="str">
        <f t="shared" si="279"/>
        <v>0</v>
      </c>
      <c r="AG671" t="str">
        <f t="shared" si="280"/>
        <v>0</v>
      </c>
      <c r="AH671" t="str">
        <f t="shared" si="281"/>
        <v>0</v>
      </c>
      <c r="AI671" t="str">
        <f t="shared" si="282"/>
        <v>0</v>
      </c>
      <c r="AK671" t="str">
        <f t="shared" si="283"/>
        <v>0</v>
      </c>
      <c r="AL671" t="str">
        <f t="shared" si="284"/>
        <v>0</v>
      </c>
      <c r="AM671" t="str">
        <f t="shared" si="285"/>
        <v>1</v>
      </c>
      <c r="AN671" t="str">
        <f t="shared" si="286"/>
        <v>0</v>
      </c>
      <c r="AO671" t="str">
        <f t="shared" si="287"/>
        <v>0</v>
      </c>
      <c r="AP671" t="str">
        <f t="shared" si="288"/>
        <v>0</v>
      </c>
      <c r="AQ671" t="str">
        <f t="shared" si="289"/>
        <v>0</v>
      </c>
      <c r="AR671" t="str">
        <f t="shared" si="290"/>
        <v>0</v>
      </c>
      <c r="AS671" t="str">
        <f t="shared" si="294"/>
        <v>1</v>
      </c>
      <c r="AT671" t="str">
        <f t="shared" si="291"/>
        <v>0</v>
      </c>
      <c r="AV671" t="str">
        <f t="shared" si="292"/>
        <v>0</v>
      </c>
      <c r="AW671" t="str">
        <f t="shared" si="293"/>
        <v>0</v>
      </c>
      <c r="BD671" t="str">
        <f t="shared" si="295"/>
        <v>0010000010</v>
      </c>
      <c r="BE671" t="str">
        <f t="shared" si="296"/>
        <v>0</v>
      </c>
    </row>
    <row r="672" spans="1:57" x14ac:dyDescent="0.45">
      <c r="A672" t="s">
        <v>17</v>
      </c>
      <c r="B672" t="s">
        <v>18</v>
      </c>
      <c r="C672">
        <v>8.17</v>
      </c>
      <c r="D672">
        <v>1</v>
      </c>
      <c r="E672">
        <v>233416</v>
      </c>
      <c r="F672">
        <v>42</v>
      </c>
      <c r="G672" t="s">
        <v>19</v>
      </c>
      <c r="H672" t="s">
        <v>61</v>
      </c>
      <c r="I672" t="s">
        <v>49</v>
      </c>
      <c r="J672">
        <v>8</v>
      </c>
      <c r="K672" t="s">
        <v>137</v>
      </c>
      <c r="L672" t="s">
        <v>23</v>
      </c>
      <c r="M672">
        <v>32.799999999999997</v>
      </c>
      <c r="N672" t="s">
        <v>24</v>
      </c>
      <c r="O672" s="1">
        <v>43637</v>
      </c>
      <c r="P672" t="s">
        <v>25</v>
      </c>
      <c r="Q672" t="s">
        <v>26</v>
      </c>
      <c r="S672">
        <v>4.0999999999999996</v>
      </c>
      <c r="T672">
        <f t="shared" si="270"/>
        <v>4.0999999999999996</v>
      </c>
      <c r="U672" s="2"/>
      <c r="X672" t="str">
        <f t="shared" si="271"/>
        <v>0</v>
      </c>
      <c r="Y672" t="str">
        <f t="shared" si="272"/>
        <v>0</v>
      </c>
      <c r="Z672" t="str">
        <f t="shared" si="273"/>
        <v>0</v>
      </c>
      <c r="AA672" t="str">
        <f t="shared" si="274"/>
        <v>0</v>
      </c>
      <c r="AB672" t="str">
        <f t="shared" si="275"/>
        <v>0</v>
      </c>
      <c r="AC672" t="str">
        <f t="shared" si="276"/>
        <v>1</v>
      </c>
      <c r="AD672" t="str">
        <f t="shared" si="277"/>
        <v>0</v>
      </c>
      <c r="AE672" t="str">
        <f t="shared" si="278"/>
        <v>0</v>
      </c>
      <c r="AF672" t="str">
        <f t="shared" si="279"/>
        <v>0</v>
      </c>
      <c r="AG672" t="str">
        <f t="shared" si="280"/>
        <v>0</v>
      </c>
      <c r="AH672" t="str">
        <f t="shared" si="281"/>
        <v>0</v>
      </c>
      <c r="AI672" t="str">
        <f t="shared" si="282"/>
        <v>0</v>
      </c>
      <c r="AK672" t="str">
        <f t="shared" si="283"/>
        <v>0</v>
      </c>
      <c r="AL672" t="str">
        <f t="shared" si="284"/>
        <v>0</v>
      </c>
      <c r="AM672" t="str">
        <f t="shared" si="285"/>
        <v>1</v>
      </c>
      <c r="AN672" t="str">
        <f t="shared" si="286"/>
        <v>0</v>
      </c>
      <c r="AO672" t="str">
        <f t="shared" si="287"/>
        <v>0</v>
      </c>
      <c r="AP672" t="str">
        <f t="shared" si="288"/>
        <v>0</v>
      </c>
      <c r="AQ672" t="str">
        <f t="shared" si="289"/>
        <v>0</v>
      </c>
      <c r="AR672" t="str">
        <f t="shared" si="290"/>
        <v>0</v>
      </c>
      <c r="AS672" t="str">
        <f t="shared" si="294"/>
        <v>1</v>
      </c>
      <c r="AT672" t="str">
        <f t="shared" si="291"/>
        <v>0</v>
      </c>
      <c r="AV672" t="str">
        <f t="shared" si="292"/>
        <v>0</v>
      </c>
      <c r="AW672" t="str">
        <f t="shared" si="293"/>
        <v>0</v>
      </c>
      <c r="BD672" t="str">
        <f t="shared" si="295"/>
        <v>0010000010</v>
      </c>
      <c r="BE672" t="str">
        <f t="shared" si="296"/>
        <v>0</v>
      </c>
    </row>
    <row r="673" spans="1:57" x14ac:dyDescent="0.45">
      <c r="A673" t="s">
        <v>17</v>
      </c>
      <c r="B673" t="s">
        <v>18</v>
      </c>
      <c r="C673">
        <v>8.64</v>
      </c>
      <c r="D673">
        <v>1</v>
      </c>
      <c r="E673">
        <v>233416</v>
      </c>
      <c r="F673">
        <v>43</v>
      </c>
      <c r="G673" t="s">
        <v>19</v>
      </c>
      <c r="H673" t="s">
        <v>53</v>
      </c>
      <c r="I673" t="s">
        <v>49</v>
      </c>
      <c r="J673">
        <v>8</v>
      </c>
      <c r="K673" t="s">
        <v>137</v>
      </c>
      <c r="L673" t="s">
        <v>23</v>
      </c>
      <c r="M673">
        <v>32.799999999999997</v>
      </c>
      <c r="N673" t="s">
        <v>24</v>
      </c>
      <c r="O673" s="1">
        <v>43637</v>
      </c>
      <c r="P673" t="s">
        <v>25</v>
      </c>
      <c r="Q673" t="s">
        <v>26</v>
      </c>
      <c r="S673">
        <v>4.0999999999999996</v>
      </c>
      <c r="T673">
        <f t="shared" si="270"/>
        <v>4.0999999999999996</v>
      </c>
      <c r="U673" s="2"/>
      <c r="X673" t="str">
        <f t="shared" si="271"/>
        <v>0</v>
      </c>
      <c r="Y673" t="str">
        <f t="shared" si="272"/>
        <v>0</v>
      </c>
      <c r="Z673" t="str">
        <f t="shared" si="273"/>
        <v>0</v>
      </c>
      <c r="AA673" t="str">
        <f t="shared" si="274"/>
        <v>0</v>
      </c>
      <c r="AB673" t="str">
        <f t="shared" si="275"/>
        <v>0</v>
      </c>
      <c r="AC673" t="str">
        <f t="shared" si="276"/>
        <v>1</v>
      </c>
      <c r="AD673" t="str">
        <f t="shared" si="277"/>
        <v>0</v>
      </c>
      <c r="AE673" t="str">
        <f t="shared" si="278"/>
        <v>0</v>
      </c>
      <c r="AF673" t="str">
        <f t="shared" si="279"/>
        <v>0</v>
      </c>
      <c r="AG673" t="str">
        <f t="shared" si="280"/>
        <v>0</v>
      </c>
      <c r="AH673" t="str">
        <f t="shared" si="281"/>
        <v>0</v>
      </c>
      <c r="AI673" t="str">
        <f t="shared" si="282"/>
        <v>0</v>
      </c>
      <c r="AK673" t="str">
        <f t="shared" si="283"/>
        <v>0</v>
      </c>
      <c r="AL673" t="str">
        <f t="shared" si="284"/>
        <v>0</v>
      </c>
      <c r="AM673" t="str">
        <f t="shared" si="285"/>
        <v>1</v>
      </c>
      <c r="AN673" t="str">
        <f t="shared" si="286"/>
        <v>0</v>
      </c>
      <c r="AO673" t="str">
        <f t="shared" si="287"/>
        <v>0</v>
      </c>
      <c r="AP673" t="str">
        <f t="shared" si="288"/>
        <v>0</v>
      </c>
      <c r="AQ673" t="str">
        <f t="shared" si="289"/>
        <v>0</v>
      </c>
      <c r="AR673" t="str">
        <f t="shared" si="290"/>
        <v>0</v>
      </c>
      <c r="AS673" t="str">
        <f t="shared" si="294"/>
        <v>1</v>
      </c>
      <c r="AT673" t="str">
        <f t="shared" si="291"/>
        <v>0</v>
      </c>
      <c r="AV673" t="str">
        <f t="shared" si="292"/>
        <v>0</v>
      </c>
      <c r="AW673" t="str">
        <f t="shared" si="293"/>
        <v>0</v>
      </c>
      <c r="BD673" t="str">
        <f t="shared" si="295"/>
        <v>0010000010</v>
      </c>
      <c r="BE673" t="str">
        <f t="shared" si="296"/>
        <v>0</v>
      </c>
    </row>
    <row r="674" spans="1:57" x14ac:dyDescent="0.45">
      <c r="A674" t="s">
        <v>17</v>
      </c>
      <c r="B674" t="s">
        <v>18</v>
      </c>
      <c r="C674">
        <v>7.2</v>
      </c>
      <c r="D674">
        <v>1</v>
      </c>
      <c r="E674">
        <v>233416</v>
      </c>
      <c r="F674">
        <v>15</v>
      </c>
      <c r="G674" t="s">
        <v>19</v>
      </c>
      <c r="H674" t="s">
        <v>83</v>
      </c>
      <c r="I674" t="s">
        <v>49</v>
      </c>
      <c r="J674">
        <v>8</v>
      </c>
      <c r="K674" t="s">
        <v>137</v>
      </c>
      <c r="L674" t="s">
        <v>23</v>
      </c>
      <c r="M674">
        <v>32.799999999999997</v>
      </c>
      <c r="N674" t="s">
        <v>24</v>
      </c>
      <c r="O674" s="1">
        <v>43637</v>
      </c>
      <c r="P674" t="s">
        <v>25</v>
      </c>
      <c r="Q674" t="s">
        <v>26</v>
      </c>
      <c r="S674">
        <v>4.0999999999999996</v>
      </c>
      <c r="T674">
        <f t="shared" si="270"/>
        <v>4.0999999999999996</v>
      </c>
      <c r="U674" s="2"/>
      <c r="X674" t="str">
        <f t="shared" si="271"/>
        <v>0</v>
      </c>
      <c r="Y674" t="str">
        <f t="shared" si="272"/>
        <v>0</v>
      </c>
      <c r="Z674" t="str">
        <f t="shared" si="273"/>
        <v>0</v>
      </c>
      <c r="AA674" t="str">
        <f t="shared" si="274"/>
        <v>0</v>
      </c>
      <c r="AB674" t="str">
        <f t="shared" si="275"/>
        <v>0</v>
      </c>
      <c r="AC674" t="str">
        <f t="shared" si="276"/>
        <v>1</v>
      </c>
      <c r="AD674" t="str">
        <f t="shared" si="277"/>
        <v>0</v>
      </c>
      <c r="AE674" t="str">
        <f t="shared" si="278"/>
        <v>0</v>
      </c>
      <c r="AF674" t="str">
        <f t="shared" si="279"/>
        <v>0</v>
      </c>
      <c r="AG674" t="str">
        <f t="shared" si="280"/>
        <v>0</v>
      </c>
      <c r="AH674" t="str">
        <f t="shared" si="281"/>
        <v>0</v>
      </c>
      <c r="AI674" t="str">
        <f t="shared" si="282"/>
        <v>0</v>
      </c>
      <c r="AK674" t="str">
        <f t="shared" si="283"/>
        <v>0</v>
      </c>
      <c r="AL674" t="str">
        <f t="shared" si="284"/>
        <v>0</v>
      </c>
      <c r="AM674" t="str">
        <f t="shared" si="285"/>
        <v>1</v>
      </c>
      <c r="AN674" t="str">
        <f t="shared" si="286"/>
        <v>0</v>
      </c>
      <c r="AO674" t="str">
        <f t="shared" si="287"/>
        <v>0</v>
      </c>
      <c r="AP674" t="str">
        <f t="shared" si="288"/>
        <v>0</v>
      </c>
      <c r="AQ674" t="str">
        <f t="shared" si="289"/>
        <v>0</v>
      </c>
      <c r="AR674" t="str">
        <f t="shared" si="290"/>
        <v>0</v>
      </c>
      <c r="AS674" t="str">
        <f t="shared" si="294"/>
        <v>1</v>
      </c>
      <c r="AT674" t="str">
        <f t="shared" si="291"/>
        <v>0</v>
      </c>
      <c r="AV674" t="str">
        <f t="shared" si="292"/>
        <v>0</v>
      </c>
      <c r="AW674" t="str">
        <f t="shared" si="293"/>
        <v>0</v>
      </c>
      <c r="BD674" t="str">
        <f t="shared" si="295"/>
        <v>0010000010</v>
      </c>
      <c r="BE674" t="str">
        <f t="shared" si="296"/>
        <v>0</v>
      </c>
    </row>
    <row r="675" spans="1:57" x14ac:dyDescent="0.45">
      <c r="A675" t="s">
        <v>17</v>
      </c>
      <c r="B675" t="s">
        <v>18</v>
      </c>
      <c r="C675">
        <v>7.89</v>
      </c>
      <c r="D675">
        <v>1</v>
      </c>
      <c r="E675">
        <v>233416</v>
      </c>
      <c r="F675">
        <v>17</v>
      </c>
      <c r="G675" t="s">
        <v>19</v>
      </c>
      <c r="H675" t="s">
        <v>80</v>
      </c>
      <c r="I675" t="s">
        <v>49</v>
      </c>
      <c r="J675">
        <v>8</v>
      </c>
      <c r="K675" t="s">
        <v>137</v>
      </c>
      <c r="L675" t="s">
        <v>23</v>
      </c>
      <c r="M675">
        <v>32.799999999999997</v>
      </c>
      <c r="N675" t="s">
        <v>24</v>
      </c>
      <c r="O675" s="1">
        <v>43637</v>
      </c>
      <c r="P675" t="s">
        <v>25</v>
      </c>
      <c r="Q675" t="s">
        <v>26</v>
      </c>
      <c r="S675">
        <v>4.0999999999999996</v>
      </c>
      <c r="T675">
        <f t="shared" si="270"/>
        <v>4.0999999999999996</v>
      </c>
      <c r="U675" s="2"/>
      <c r="X675" t="str">
        <f t="shared" si="271"/>
        <v>0</v>
      </c>
      <c r="Y675" t="str">
        <f t="shared" si="272"/>
        <v>0</v>
      </c>
      <c r="Z675" t="str">
        <f t="shared" si="273"/>
        <v>0</v>
      </c>
      <c r="AA675" t="str">
        <f t="shared" si="274"/>
        <v>0</v>
      </c>
      <c r="AB675" t="str">
        <f t="shared" si="275"/>
        <v>0</v>
      </c>
      <c r="AC675" t="str">
        <f t="shared" si="276"/>
        <v>1</v>
      </c>
      <c r="AD675" t="str">
        <f t="shared" si="277"/>
        <v>0</v>
      </c>
      <c r="AE675" t="str">
        <f t="shared" si="278"/>
        <v>0</v>
      </c>
      <c r="AF675" t="str">
        <f t="shared" si="279"/>
        <v>0</v>
      </c>
      <c r="AG675" t="str">
        <f t="shared" si="280"/>
        <v>0</v>
      </c>
      <c r="AH675" t="str">
        <f t="shared" si="281"/>
        <v>0</v>
      </c>
      <c r="AI675" t="str">
        <f t="shared" si="282"/>
        <v>0</v>
      </c>
      <c r="AK675" t="str">
        <f t="shared" si="283"/>
        <v>0</v>
      </c>
      <c r="AL675" t="str">
        <f t="shared" si="284"/>
        <v>0</v>
      </c>
      <c r="AM675" t="str">
        <f t="shared" si="285"/>
        <v>1</v>
      </c>
      <c r="AN675" t="str">
        <f t="shared" si="286"/>
        <v>0</v>
      </c>
      <c r="AO675" t="str">
        <f t="shared" si="287"/>
        <v>0</v>
      </c>
      <c r="AP675" t="str">
        <f t="shared" si="288"/>
        <v>0</v>
      </c>
      <c r="AQ675" t="str">
        <f t="shared" si="289"/>
        <v>0</v>
      </c>
      <c r="AR675" t="str">
        <f t="shared" si="290"/>
        <v>0</v>
      </c>
      <c r="AS675" t="str">
        <f t="shared" si="294"/>
        <v>1</v>
      </c>
      <c r="AT675" t="str">
        <f t="shared" si="291"/>
        <v>0</v>
      </c>
      <c r="AV675" t="str">
        <f t="shared" si="292"/>
        <v>0</v>
      </c>
      <c r="AW675" t="str">
        <f t="shared" si="293"/>
        <v>0</v>
      </c>
      <c r="BD675" t="str">
        <f t="shared" si="295"/>
        <v>0010000010</v>
      </c>
      <c r="BE675" t="str">
        <f t="shared" si="296"/>
        <v>0</v>
      </c>
    </row>
    <row r="676" spans="1:57" x14ac:dyDescent="0.45">
      <c r="A676" t="s">
        <v>17</v>
      </c>
      <c r="B676" t="s">
        <v>18</v>
      </c>
      <c r="C676">
        <v>7.45</v>
      </c>
      <c r="D676">
        <v>1</v>
      </c>
      <c r="E676">
        <v>233416</v>
      </c>
      <c r="F676">
        <v>18</v>
      </c>
      <c r="G676" t="s">
        <v>19</v>
      </c>
      <c r="H676" t="s">
        <v>48</v>
      </c>
      <c r="I676" t="s">
        <v>49</v>
      </c>
      <c r="J676">
        <v>8</v>
      </c>
      <c r="K676" t="s">
        <v>137</v>
      </c>
      <c r="L676" t="s">
        <v>23</v>
      </c>
      <c r="M676">
        <v>32.799999999999997</v>
      </c>
      <c r="N676" t="s">
        <v>24</v>
      </c>
      <c r="O676" s="1">
        <v>43637</v>
      </c>
      <c r="P676" t="s">
        <v>25</v>
      </c>
      <c r="Q676" t="s">
        <v>26</v>
      </c>
      <c r="S676">
        <v>4.0999999999999996</v>
      </c>
      <c r="T676">
        <f t="shared" si="270"/>
        <v>4.0999999999999996</v>
      </c>
      <c r="U676" s="2"/>
      <c r="X676" t="str">
        <f t="shared" si="271"/>
        <v>0</v>
      </c>
      <c r="Y676" t="str">
        <f t="shared" si="272"/>
        <v>0</v>
      </c>
      <c r="Z676" t="str">
        <f t="shared" si="273"/>
        <v>0</v>
      </c>
      <c r="AA676" t="str">
        <f t="shared" si="274"/>
        <v>0</v>
      </c>
      <c r="AB676" t="str">
        <f t="shared" si="275"/>
        <v>0</v>
      </c>
      <c r="AC676" t="str">
        <f t="shared" si="276"/>
        <v>1</v>
      </c>
      <c r="AD676" t="str">
        <f t="shared" si="277"/>
        <v>0</v>
      </c>
      <c r="AE676" t="str">
        <f t="shared" si="278"/>
        <v>0</v>
      </c>
      <c r="AF676" t="str">
        <f t="shared" si="279"/>
        <v>0</v>
      </c>
      <c r="AG676" t="str">
        <f t="shared" si="280"/>
        <v>0</v>
      </c>
      <c r="AH676" t="str">
        <f t="shared" si="281"/>
        <v>0</v>
      </c>
      <c r="AI676" t="str">
        <f t="shared" si="282"/>
        <v>0</v>
      </c>
      <c r="AK676" t="str">
        <f t="shared" si="283"/>
        <v>0</v>
      </c>
      <c r="AL676" t="str">
        <f t="shared" si="284"/>
        <v>0</v>
      </c>
      <c r="AM676" t="str">
        <f t="shared" si="285"/>
        <v>1</v>
      </c>
      <c r="AN676" t="str">
        <f t="shared" si="286"/>
        <v>0</v>
      </c>
      <c r="AO676" t="str">
        <f t="shared" si="287"/>
        <v>0</v>
      </c>
      <c r="AP676" t="str">
        <f t="shared" si="288"/>
        <v>0</v>
      </c>
      <c r="AQ676" t="str">
        <f t="shared" si="289"/>
        <v>0</v>
      </c>
      <c r="AR676" t="str">
        <f t="shared" si="290"/>
        <v>0</v>
      </c>
      <c r="AS676" t="str">
        <f t="shared" si="294"/>
        <v>1</v>
      </c>
      <c r="AT676" t="str">
        <f t="shared" si="291"/>
        <v>0</v>
      </c>
      <c r="AV676" t="str">
        <f t="shared" si="292"/>
        <v>0</v>
      </c>
      <c r="AW676" t="str">
        <f t="shared" si="293"/>
        <v>0</v>
      </c>
      <c r="BD676" t="str">
        <f t="shared" si="295"/>
        <v>0010000010</v>
      </c>
      <c r="BE676" t="str">
        <f t="shared" si="296"/>
        <v>0</v>
      </c>
    </row>
    <row r="677" spans="1:57" x14ac:dyDescent="0.45">
      <c r="A677" t="s">
        <v>17</v>
      </c>
      <c r="B677" t="s">
        <v>18</v>
      </c>
      <c r="C677">
        <v>8.25</v>
      </c>
      <c r="D677">
        <v>1</v>
      </c>
      <c r="E677">
        <v>233416</v>
      </c>
      <c r="F677">
        <v>24</v>
      </c>
      <c r="G677" t="s">
        <v>19</v>
      </c>
      <c r="H677" t="s">
        <v>70</v>
      </c>
      <c r="I677" t="s">
        <v>28</v>
      </c>
      <c r="J677">
        <v>8</v>
      </c>
      <c r="K677" t="s">
        <v>137</v>
      </c>
      <c r="L677" t="s">
        <v>23</v>
      </c>
      <c r="M677">
        <v>33.6</v>
      </c>
      <c r="N677" t="s">
        <v>24</v>
      </c>
      <c r="O677" s="1">
        <v>43637</v>
      </c>
      <c r="P677" t="s">
        <v>25</v>
      </c>
      <c r="Q677" t="s">
        <v>26</v>
      </c>
      <c r="S677">
        <v>4.2</v>
      </c>
      <c r="T677">
        <f t="shared" si="270"/>
        <v>4.2</v>
      </c>
      <c r="U677" s="2"/>
      <c r="X677" t="str">
        <f t="shared" si="271"/>
        <v>0</v>
      </c>
      <c r="Y677" t="str">
        <f t="shared" si="272"/>
        <v>0</v>
      </c>
      <c r="Z677" t="str">
        <f t="shared" si="273"/>
        <v>0</v>
      </c>
      <c r="AA677" t="str">
        <f t="shared" si="274"/>
        <v>0</v>
      </c>
      <c r="AB677" t="str">
        <f t="shared" si="275"/>
        <v>0</v>
      </c>
      <c r="AC677" t="str">
        <f t="shared" si="276"/>
        <v>1</v>
      </c>
      <c r="AD677" t="str">
        <f t="shared" si="277"/>
        <v>0</v>
      </c>
      <c r="AE677" t="str">
        <f t="shared" si="278"/>
        <v>0</v>
      </c>
      <c r="AF677" t="str">
        <f t="shared" si="279"/>
        <v>0</v>
      </c>
      <c r="AG677" t="str">
        <f t="shared" si="280"/>
        <v>0</v>
      </c>
      <c r="AH677" t="str">
        <f t="shared" si="281"/>
        <v>0</v>
      </c>
      <c r="AI677" t="str">
        <f t="shared" si="282"/>
        <v>0</v>
      </c>
      <c r="AK677" t="str">
        <f t="shared" si="283"/>
        <v>0</v>
      </c>
      <c r="AL677" t="str">
        <f t="shared" si="284"/>
        <v>0</v>
      </c>
      <c r="AM677" t="str">
        <f t="shared" si="285"/>
        <v>1</v>
      </c>
      <c r="AN677" t="str">
        <f t="shared" si="286"/>
        <v>0</v>
      </c>
      <c r="AO677" t="str">
        <f t="shared" si="287"/>
        <v>1</v>
      </c>
      <c r="AP677" t="str">
        <f t="shared" si="288"/>
        <v>0</v>
      </c>
      <c r="AQ677" t="str">
        <f t="shared" si="289"/>
        <v>0</v>
      </c>
      <c r="AR677" t="str">
        <f t="shared" si="290"/>
        <v>0</v>
      </c>
      <c r="AS677" t="str">
        <f t="shared" si="294"/>
        <v>0</v>
      </c>
      <c r="AT677" t="str">
        <f t="shared" si="291"/>
        <v>0</v>
      </c>
      <c r="AV677" t="str">
        <f t="shared" si="292"/>
        <v>0</v>
      </c>
      <c r="AW677" t="str">
        <f t="shared" si="293"/>
        <v>0</v>
      </c>
      <c r="BD677" t="str">
        <f t="shared" si="295"/>
        <v>0010100000</v>
      </c>
      <c r="BE677" t="str">
        <f t="shared" si="296"/>
        <v>0</v>
      </c>
    </row>
    <row r="678" spans="1:57" x14ac:dyDescent="0.45">
      <c r="A678" t="s">
        <v>17</v>
      </c>
      <c r="B678" t="s">
        <v>18</v>
      </c>
      <c r="C678">
        <v>15.89</v>
      </c>
      <c r="D678">
        <v>1</v>
      </c>
      <c r="E678">
        <v>233416</v>
      </c>
      <c r="F678">
        <v>30</v>
      </c>
      <c r="G678" t="s">
        <v>19</v>
      </c>
      <c r="H678" t="s">
        <v>27</v>
      </c>
      <c r="I678" t="s">
        <v>28</v>
      </c>
      <c r="J678">
        <v>16</v>
      </c>
      <c r="K678" t="s">
        <v>137</v>
      </c>
      <c r="L678" t="s">
        <v>23</v>
      </c>
      <c r="M678">
        <v>0</v>
      </c>
      <c r="N678" t="s">
        <v>24</v>
      </c>
      <c r="O678" s="1">
        <v>43637</v>
      </c>
      <c r="P678" t="s">
        <v>25</v>
      </c>
      <c r="Q678" t="s">
        <v>26</v>
      </c>
      <c r="S678">
        <v>0</v>
      </c>
      <c r="T678">
        <f t="shared" si="270"/>
        <v>0</v>
      </c>
      <c r="U678" s="2"/>
      <c r="X678" t="str">
        <f t="shared" si="271"/>
        <v>0</v>
      </c>
      <c r="Y678" t="str">
        <f t="shared" si="272"/>
        <v>0</v>
      </c>
      <c r="Z678" t="str">
        <f t="shared" si="273"/>
        <v>0</v>
      </c>
      <c r="AA678" t="str">
        <f t="shared" si="274"/>
        <v>0</v>
      </c>
      <c r="AB678" t="str">
        <f t="shared" si="275"/>
        <v>0</v>
      </c>
      <c r="AC678" t="str">
        <f t="shared" si="276"/>
        <v>1</v>
      </c>
      <c r="AD678" t="str">
        <f t="shared" si="277"/>
        <v>0</v>
      </c>
      <c r="AE678" t="str">
        <f t="shared" si="278"/>
        <v>0</v>
      </c>
      <c r="AF678" t="str">
        <f t="shared" si="279"/>
        <v>0</v>
      </c>
      <c r="AG678" t="str">
        <f t="shared" si="280"/>
        <v>0</v>
      </c>
      <c r="AH678" t="str">
        <f t="shared" si="281"/>
        <v>0</v>
      </c>
      <c r="AI678" t="str">
        <f t="shared" si="282"/>
        <v>0</v>
      </c>
      <c r="AK678" t="str">
        <f t="shared" si="283"/>
        <v>0</v>
      </c>
      <c r="AL678" t="str">
        <f t="shared" si="284"/>
        <v>0</v>
      </c>
      <c r="AM678" t="str">
        <f t="shared" si="285"/>
        <v>1</v>
      </c>
      <c r="AN678" t="str">
        <f t="shared" si="286"/>
        <v>0</v>
      </c>
      <c r="AO678" t="str">
        <f t="shared" si="287"/>
        <v>1</v>
      </c>
      <c r="AP678" t="str">
        <f t="shared" si="288"/>
        <v>0</v>
      </c>
      <c r="AQ678" t="str">
        <f t="shared" si="289"/>
        <v>0</v>
      </c>
      <c r="AR678" t="str">
        <f t="shared" si="290"/>
        <v>0</v>
      </c>
      <c r="AS678" t="str">
        <f t="shared" si="294"/>
        <v>0</v>
      </c>
      <c r="AT678" t="str">
        <f t="shared" si="291"/>
        <v>0</v>
      </c>
      <c r="AV678" t="str">
        <f t="shared" si="292"/>
        <v>0</v>
      </c>
      <c r="AW678" t="str">
        <f t="shared" si="293"/>
        <v>0</v>
      </c>
      <c r="BD678" t="str">
        <f t="shared" si="295"/>
        <v>0010100000</v>
      </c>
      <c r="BE678" t="str">
        <f t="shared" si="296"/>
        <v>0</v>
      </c>
    </row>
    <row r="679" spans="1:57" x14ac:dyDescent="0.45">
      <c r="A679" t="s">
        <v>17</v>
      </c>
      <c r="B679" t="s">
        <v>18</v>
      </c>
      <c r="C679">
        <v>10</v>
      </c>
      <c r="D679">
        <v>1</v>
      </c>
      <c r="E679">
        <v>233416</v>
      </c>
      <c r="F679">
        <v>32</v>
      </c>
      <c r="G679" t="s">
        <v>19</v>
      </c>
      <c r="H679" t="s">
        <v>38</v>
      </c>
      <c r="I679" t="s">
        <v>21</v>
      </c>
      <c r="J679">
        <v>16</v>
      </c>
      <c r="K679" t="s">
        <v>137</v>
      </c>
      <c r="L679" t="s">
        <v>23</v>
      </c>
      <c r="M679">
        <v>52.8</v>
      </c>
      <c r="N679" t="s">
        <v>24</v>
      </c>
      <c r="O679" s="1">
        <v>43637</v>
      </c>
      <c r="P679" t="s">
        <v>25</v>
      </c>
      <c r="Q679" t="s">
        <v>26</v>
      </c>
      <c r="S679">
        <v>3.3</v>
      </c>
      <c r="T679">
        <f t="shared" si="270"/>
        <v>3.3</v>
      </c>
      <c r="U679" s="2"/>
      <c r="X679" t="str">
        <f t="shared" si="271"/>
        <v>0</v>
      </c>
      <c r="Y679" t="str">
        <f t="shared" si="272"/>
        <v>0</v>
      </c>
      <c r="Z679" t="str">
        <f t="shared" si="273"/>
        <v>0</v>
      </c>
      <c r="AA679" t="str">
        <f t="shared" si="274"/>
        <v>0</v>
      </c>
      <c r="AB679" t="str">
        <f t="shared" si="275"/>
        <v>0</v>
      </c>
      <c r="AC679" t="str">
        <f t="shared" si="276"/>
        <v>1</v>
      </c>
      <c r="AD679" t="str">
        <f t="shared" si="277"/>
        <v>0</v>
      </c>
      <c r="AE679" t="str">
        <f t="shared" si="278"/>
        <v>0</v>
      </c>
      <c r="AF679" t="str">
        <f t="shared" si="279"/>
        <v>0</v>
      </c>
      <c r="AG679" t="str">
        <f t="shared" si="280"/>
        <v>0</v>
      </c>
      <c r="AH679" t="str">
        <f t="shared" si="281"/>
        <v>0</v>
      </c>
      <c r="AI679" t="str">
        <f t="shared" si="282"/>
        <v>0</v>
      </c>
      <c r="AK679" t="str">
        <f t="shared" si="283"/>
        <v>0</v>
      </c>
      <c r="AL679" t="str">
        <f t="shared" si="284"/>
        <v>0</v>
      </c>
      <c r="AM679" t="str">
        <f t="shared" si="285"/>
        <v>1</v>
      </c>
      <c r="AN679" t="str">
        <f t="shared" si="286"/>
        <v>0</v>
      </c>
      <c r="AO679" t="str">
        <f t="shared" si="287"/>
        <v>0</v>
      </c>
      <c r="AP679" t="str">
        <f t="shared" si="288"/>
        <v>1</v>
      </c>
      <c r="AQ679" t="str">
        <f t="shared" si="289"/>
        <v>0</v>
      </c>
      <c r="AR679" t="str">
        <f t="shared" si="290"/>
        <v>0</v>
      </c>
      <c r="AS679" t="str">
        <f t="shared" si="294"/>
        <v>0</v>
      </c>
      <c r="AT679" t="str">
        <f t="shared" si="291"/>
        <v>0</v>
      </c>
      <c r="AV679" t="str">
        <f t="shared" si="292"/>
        <v>0</v>
      </c>
      <c r="AW679" t="str">
        <f t="shared" si="293"/>
        <v>1</v>
      </c>
      <c r="BD679" t="str">
        <f t="shared" si="295"/>
        <v>0010010000</v>
      </c>
      <c r="BE679" t="str">
        <f t="shared" si="296"/>
        <v>1</v>
      </c>
    </row>
    <row r="680" spans="1:57" x14ac:dyDescent="0.45">
      <c r="A680" t="s">
        <v>17</v>
      </c>
      <c r="B680" t="s">
        <v>18</v>
      </c>
      <c r="C680">
        <v>9.77</v>
      </c>
      <c r="D680">
        <v>1</v>
      </c>
      <c r="E680">
        <v>233416</v>
      </c>
      <c r="F680">
        <v>7</v>
      </c>
      <c r="G680" t="s">
        <v>19</v>
      </c>
      <c r="H680" t="s">
        <v>33</v>
      </c>
      <c r="I680" t="s">
        <v>34</v>
      </c>
      <c r="J680">
        <v>16</v>
      </c>
      <c r="K680" t="s">
        <v>137</v>
      </c>
      <c r="L680" t="s">
        <v>23</v>
      </c>
      <c r="M680">
        <v>54.4</v>
      </c>
      <c r="N680" t="s">
        <v>24</v>
      </c>
      <c r="O680" s="1">
        <v>43637</v>
      </c>
      <c r="P680" t="s">
        <v>25</v>
      </c>
      <c r="Q680" t="s">
        <v>26</v>
      </c>
      <c r="S680">
        <v>3.4</v>
      </c>
      <c r="T680">
        <f t="shared" si="270"/>
        <v>3.4</v>
      </c>
      <c r="U680" s="2"/>
      <c r="X680" t="str">
        <f t="shared" si="271"/>
        <v>0</v>
      </c>
      <c r="Y680" t="str">
        <f t="shared" si="272"/>
        <v>0</v>
      </c>
      <c r="Z680" t="str">
        <f t="shared" si="273"/>
        <v>0</v>
      </c>
      <c r="AA680" t="str">
        <f t="shared" si="274"/>
        <v>0</v>
      </c>
      <c r="AB680" t="str">
        <f t="shared" si="275"/>
        <v>0</v>
      </c>
      <c r="AC680" t="str">
        <f t="shared" si="276"/>
        <v>1</v>
      </c>
      <c r="AD680" t="str">
        <f t="shared" si="277"/>
        <v>0</v>
      </c>
      <c r="AE680" t="str">
        <f t="shared" si="278"/>
        <v>0</v>
      </c>
      <c r="AF680" t="str">
        <f t="shared" si="279"/>
        <v>0</v>
      </c>
      <c r="AG680" t="str">
        <f t="shared" si="280"/>
        <v>0</v>
      </c>
      <c r="AH680" t="str">
        <f t="shared" si="281"/>
        <v>0</v>
      </c>
      <c r="AI680" t="str">
        <f t="shared" si="282"/>
        <v>0</v>
      </c>
      <c r="AK680" t="str">
        <f t="shared" si="283"/>
        <v>0</v>
      </c>
      <c r="AL680" t="str">
        <f t="shared" si="284"/>
        <v>0</v>
      </c>
      <c r="AM680" t="str">
        <f t="shared" si="285"/>
        <v>1</v>
      </c>
      <c r="AN680" t="str">
        <f t="shared" si="286"/>
        <v>0</v>
      </c>
      <c r="AO680" t="str">
        <f t="shared" si="287"/>
        <v>0</v>
      </c>
      <c r="AP680" t="str">
        <f t="shared" si="288"/>
        <v>0</v>
      </c>
      <c r="AQ680" t="str">
        <f t="shared" si="289"/>
        <v>0</v>
      </c>
      <c r="AR680" t="str">
        <f t="shared" si="290"/>
        <v>1</v>
      </c>
      <c r="AS680" t="str">
        <f t="shared" si="294"/>
        <v>0</v>
      </c>
      <c r="AT680" t="str">
        <f t="shared" si="291"/>
        <v>0</v>
      </c>
      <c r="AV680" t="str">
        <f t="shared" si="292"/>
        <v>0</v>
      </c>
      <c r="AW680" t="str">
        <f t="shared" si="293"/>
        <v>1</v>
      </c>
      <c r="BD680" t="str">
        <f t="shared" si="295"/>
        <v>0010000100</v>
      </c>
      <c r="BE680" t="str">
        <f t="shared" si="296"/>
        <v>1</v>
      </c>
    </row>
    <row r="681" spans="1:57" x14ac:dyDescent="0.45">
      <c r="A681" t="s">
        <v>17</v>
      </c>
      <c r="B681" t="s">
        <v>18</v>
      </c>
      <c r="C681">
        <v>13.49</v>
      </c>
      <c r="D681">
        <v>1</v>
      </c>
      <c r="E681">
        <v>233416</v>
      </c>
      <c r="F681">
        <v>31</v>
      </c>
      <c r="G681" t="s">
        <v>19</v>
      </c>
      <c r="H681" t="s">
        <v>37</v>
      </c>
      <c r="I681" t="s">
        <v>28</v>
      </c>
      <c r="J681">
        <v>16</v>
      </c>
      <c r="K681" t="s">
        <v>137</v>
      </c>
      <c r="L681" t="s">
        <v>23</v>
      </c>
      <c r="M681">
        <v>57.6</v>
      </c>
      <c r="N681" t="s">
        <v>24</v>
      </c>
      <c r="O681" s="1">
        <v>43637</v>
      </c>
      <c r="P681" t="s">
        <v>25</v>
      </c>
      <c r="Q681" t="s">
        <v>26</v>
      </c>
      <c r="S681">
        <v>3.6</v>
      </c>
      <c r="T681">
        <f t="shared" si="270"/>
        <v>3.6</v>
      </c>
      <c r="U681" s="2"/>
      <c r="X681" t="str">
        <f t="shared" si="271"/>
        <v>0</v>
      </c>
      <c r="Y681" t="str">
        <f t="shared" si="272"/>
        <v>0</v>
      </c>
      <c r="Z681" t="str">
        <f t="shared" si="273"/>
        <v>0</v>
      </c>
      <c r="AA681" t="str">
        <f t="shared" si="274"/>
        <v>0</v>
      </c>
      <c r="AB681" t="str">
        <f t="shared" si="275"/>
        <v>0</v>
      </c>
      <c r="AC681" t="str">
        <f t="shared" si="276"/>
        <v>1</v>
      </c>
      <c r="AD681" t="str">
        <f t="shared" si="277"/>
        <v>0</v>
      </c>
      <c r="AE681" t="str">
        <f t="shared" si="278"/>
        <v>0</v>
      </c>
      <c r="AF681" t="str">
        <f t="shared" si="279"/>
        <v>0</v>
      </c>
      <c r="AG681" t="str">
        <f t="shared" si="280"/>
        <v>0</v>
      </c>
      <c r="AH681" t="str">
        <f t="shared" si="281"/>
        <v>0</v>
      </c>
      <c r="AI681" t="str">
        <f t="shared" si="282"/>
        <v>0</v>
      </c>
      <c r="AK681" t="str">
        <f t="shared" si="283"/>
        <v>0</v>
      </c>
      <c r="AL681" t="str">
        <f t="shared" si="284"/>
        <v>0</v>
      </c>
      <c r="AM681" t="str">
        <f t="shared" si="285"/>
        <v>1</v>
      </c>
      <c r="AN681" t="str">
        <f t="shared" si="286"/>
        <v>0</v>
      </c>
      <c r="AO681" t="str">
        <f t="shared" si="287"/>
        <v>1</v>
      </c>
      <c r="AP681" t="str">
        <f t="shared" si="288"/>
        <v>0</v>
      </c>
      <c r="AQ681" t="str">
        <f t="shared" si="289"/>
        <v>0</v>
      </c>
      <c r="AR681" t="str">
        <f t="shared" si="290"/>
        <v>0</v>
      </c>
      <c r="AS681" t="str">
        <f t="shared" si="294"/>
        <v>0</v>
      </c>
      <c r="AT681" t="str">
        <f t="shared" si="291"/>
        <v>0</v>
      </c>
      <c r="AV681" t="str">
        <f t="shared" si="292"/>
        <v>0</v>
      </c>
      <c r="AW681" t="str">
        <f t="shared" si="293"/>
        <v>1</v>
      </c>
      <c r="BD681" t="str">
        <f t="shared" si="295"/>
        <v>0010100000</v>
      </c>
      <c r="BE681" t="str">
        <f t="shared" si="296"/>
        <v>1</v>
      </c>
    </row>
    <row r="682" spans="1:57" x14ac:dyDescent="0.45">
      <c r="A682" t="s">
        <v>17</v>
      </c>
      <c r="B682" t="s">
        <v>18</v>
      </c>
      <c r="C682">
        <v>11.24</v>
      </c>
      <c r="D682">
        <v>1</v>
      </c>
      <c r="E682">
        <v>233416</v>
      </c>
      <c r="F682">
        <v>25</v>
      </c>
      <c r="G682" t="s">
        <v>19</v>
      </c>
      <c r="H682" t="s">
        <v>30</v>
      </c>
      <c r="I682" t="s">
        <v>28</v>
      </c>
      <c r="J682">
        <v>16</v>
      </c>
      <c r="K682" t="s">
        <v>137</v>
      </c>
      <c r="L682" t="s">
        <v>23</v>
      </c>
      <c r="M682">
        <v>57.6</v>
      </c>
      <c r="N682" t="s">
        <v>24</v>
      </c>
      <c r="O682" s="1">
        <v>43637</v>
      </c>
      <c r="P682" t="s">
        <v>25</v>
      </c>
      <c r="Q682" t="s">
        <v>26</v>
      </c>
      <c r="S682">
        <v>3.6</v>
      </c>
      <c r="T682">
        <f t="shared" si="270"/>
        <v>3.6</v>
      </c>
      <c r="U682" s="2"/>
      <c r="X682" t="str">
        <f t="shared" si="271"/>
        <v>0</v>
      </c>
      <c r="Y682" t="str">
        <f t="shared" si="272"/>
        <v>0</v>
      </c>
      <c r="Z682" t="str">
        <f t="shared" si="273"/>
        <v>0</v>
      </c>
      <c r="AA682" t="str">
        <f t="shared" si="274"/>
        <v>0</v>
      </c>
      <c r="AB682" t="str">
        <f t="shared" si="275"/>
        <v>0</v>
      </c>
      <c r="AC682" t="str">
        <f t="shared" si="276"/>
        <v>1</v>
      </c>
      <c r="AD682" t="str">
        <f t="shared" si="277"/>
        <v>0</v>
      </c>
      <c r="AE682" t="str">
        <f t="shared" si="278"/>
        <v>0</v>
      </c>
      <c r="AF682" t="str">
        <f t="shared" si="279"/>
        <v>0</v>
      </c>
      <c r="AG682" t="str">
        <f t="shared" si="280"/>
        <v>0</v>
      </c>
      <c r="AH682" t="str">
        <f t="shared" si="281"/>
        <v>0</v>
      </c>
      <c r="AI682" t="str">
        <f t="shared" si="282"/>
        <v>0</v>
      </c>
      <c r="AK682" t="str">
        <f t="shared" si="283"/>
        <v>0</v>
      </c>
      <c r="AL682" t="str">
        <f t="shared" si="284"/>
        <v>0</v>
      </c>
      <c r="AM682" t="str">
        <f t="shared" si="285"/>
        <v>1</v>
      </c>
      <c r="AN682" t="str">
        <f t="shared" si="286"/>
        <v>0</v>
      </c>
      <c r="AO682" t="str">
        <f t="shared" si="287"/>
        <v>1</v>
      </c>
      <c r="AP682" t="str">
        <f t="shared" si="288"/>
        <v>0</v>
      </c>
      <c r="AQ682" t="str">
        <f t="shared" si="289"/>
        <v>0</v>
      </c>
      <c r="AR682" t="str">
        <f t="shared" si="290"/>
        <v>0</v>
      </c>
      <c r="AS682" t="str">
        <f t="shared" si="294"/>
        <v>0</v>
      </c>
      <c r="AT682" t="str">
        <f t="shared" si="291"/>
        <v>0</v>
      </c>
      <c r="AV682" t="str">
        <f t="shared" si="292"/>
        <v>0</v>
      </c>
      <c r="AW682" t="str">
        <f t="shared" si="293"/>
        <v>1</v>
      </c>
      <c r="BD682" t="str">
        <f t="shared" si="295"/>
        <v>0010100000</v>
      </c>
      <c r="BE682" t="str">
        <f t="shared" si="296"/>
        <v>1</v>
      </c>
    </row>
    <row r="683" spans="1:57" x14ac:dyDescent="0.45">
      <c r="A683" t="s">
        <v>17</v>
      </c>
      <c r="B683" t="s">
        <v>18</v>
      </c>
      <c r="C683">
        <v>12.25</v>
      </c>
      <c r="D683">
        <v>1</v>
      </c>
      <c r="E683">
        <v>233416</v>
      </c>
      <c r="F683">
        <v>3</v>
      </c>
      <c r="G683" t="s">
        <v>19</v>
      </c>
      <c r="H683" t="s">
        <v>47</v>
      </c>
      <c r="I683" t="s">
        <v>34</v>
      </c>
      <c r="J683">
        <v>16</v>
      </c>
      <c r="K683" t="s">
        <v>137</v>
      </c>
      <c r="L683" t="s">
        <v>23</v>
      </c>
      <c r="M683">
        <v>58.4</v>
      </c>
      <c r="N683" t="s">
        <v>24</v>
      </c>
      <c r="O683" s="1">
        <v>43637</v>
      </c>
      <c r="P683" t="s">
        <v>25</v>
      </c>
      <c r="Q683" t="s">
        <v>26</v>
      </c>
      <c r="S683">
        <v>3.65</v>
      </c>
      <c r="T683">
        <f t="shared" si="270"/>
        <v>3.65</v>
      </c>
      <c r="U683" s="2"/>
      <c r="X683" t="str">
        <f t="shared" si="271"/>
        <v>0</v>
      </c>
      <c r="Y683" t="str">
        <f t="shared" si="272"/>
        <v>0</v>
      </c>
      <c r="Z683" t="str">
        <f t="shared" si="273"/>
        <v>0</v>
      </c>
      <c r="AA683" t="str">
        <f t="shared" si="274"/>
        <v>0</v>
      </c>
      <c r="AB683" t="str">
        <f t="shared" si="275"/>
        <v>0</v>
      </c>
      <c r="AC683" t="str">
        <f t="shared" si="276"/>
        <v>1</v>
      </c>
      <c r="AD683" t="str">
        <f t="shared" si="277"/>
        <v>0</v>
      </c>
      <c r="AE683" t="str">
        <f t="shared" si="278"/>
        <v>0</v>
      </c>
      <c r="AF683" t="str">
        <f t="shared" si="279"/>
        <v>0</v>
      </c>
      <c r="AG683" t="str">
        <f t="shared" si="280"/>
        <v>0</v>
      </c>
      <c r="AH683" t="str">
        <f t="shared" si="281"/>
        <v>0</v>
      </c>
      <c r="AI683" t="str">
        <f t="shared" si="282"/>
        <v>0</v>
      </c>
      <c r="AK683" t="str">
        <f t="shared" si="283"/>
        <v>0</v>
      </c>
      <c r="AL683" t="str">
        <f t="shared" si="284"/>
        <v>0</v>
      </c>
      <c r="AM683" t="str">
        <f t="shared" si="285"/>
        <v>1</v>
      </c>
      <c r="AN683" t="str">
        <f t="shared" si="286"/>
        <v>0</v>
      </c>
      <c r="AO683" t="str">
        <f t="shared" si="287"/>
        <v>0</v>
      </c>
      <c r="AP683" t="str">
        <f t="shared" si="288"/>
        <v>0</v>
      </c>
      <c r="AQ683" t="str">
        <f t="shared" si="289"/>
        <v>0</v>
      </c>
      <c r="AR683" t="str">
        <f t="shared" si="290"/>
        <v>1</v>
      </c>
      <c r="AS683" t="str">
        <f t="shared" si="294"/>
        <v>0</v>
      </c>
      <c r="AT683" t="str">
        <f t="shared" si="291"/>
        <v>0</v>
      </c>
      <c r="AV683" t="str">
        <f t="shared" si="292"/>
        <v>0</v>
      </c>
      <c r="AW683" t="str">
        <f t="shared" si="293"/>
        <v>1</v>
      </c>
      <c r="BD683" t="str">
        <f t="shared" si="295"/>
        <v>0010000100</v>
      </c>
      <c r="BE683" t="str">
        <f t="shared" si="296"/>
        <v>1</v>
      </c>
    </row>
    <row r="684" spans="1:57" x14ac:dyDescent="0.45">
      <c r="A684" t="s">
        <v>17</v>
      </c>
      <c r="B684" t="s">
        <v>18</v>
      </c>
      <c r="C684">
        <v>14.11</v>
      </c>
      <c r="D684">
        <v>1</v>
      </c>
      <c r="E684">
        <v>233416</v>
      </c>
      <c r="F684">
        <v>2</v>
      </c>
      <c r="G684" t="s">
        <v>19</v>
      </c>
      <c r="H684" t="s">
        <v>40</v>
      </c>
      <c r="I684" t="s">
        <v>34</v>
      </c>
      <c r="J684">
        <v>16</v>
      </c>
      <c r="K684" t="s">
        <v>137</v>
      </c>
      <c r="L684" t="s">
        <v>23</v>
      </c>
      <c r="M684">
        <v>58.4</v>
      </c>
      <c r="N684" t="s">
        <v>24</v>
      </c>
      <c r="O684" s="1">
        <v>43637</v>
      </c>
      <c r="P684" t="s">
        <v>25</v>
      </c>
      <c r="Q684" t="s">
        <v>26</v>
      </c>
      <c r="S684">
        <v>3.65</v>
      </c>
      <c r="T684">
        <f t="shared" si="270"/>
        <v>3.65</v>
      </c>
      <c r="U684" s="2"/>
      <c r="X684" t="str">
        <f t="shared" si="271"/>
        <v>0</v>
      </c>
      <c r="Y684" t="str">
        <f t="shared" si="272"/>
        <v>0</v>
      </c>
      <c r="Z684" t="str">
        <f t="shared" si="273"/>
        <v>0</v>
      </c>
      <c r="AA684" t="str">
        <f t="shared" si="274"/>
        <v>0</v>
      </c>
      <c r="AB684" t="str">
        <f t="shared" si="275"/>
        <v>0</v>
      </c>
      <c r="AC684" t="str">
        <f t="shared" si="276"/>
        <v>1</v>
      </c>
      <c r="AD684" t="str">
        <f t="shared" si="277"/>
        <v>0</v>
      </c>
      <c r="AE684" t="str">
        <f t="shared" si="278"/>
        <v>0</v>
      </c>
      <c r="AF684" t="str">
        <f t="shared" si="279"/>
        <v>0</v>
      </c>
      <c r="AG684" t="str">
        <f t="shared" si="280"/>
        <v>0</v>
      </c>
      <c r="AH684" t="str">
        <f t="shared" si="281"/>
        <v>0</v>
      </c>
      <c r="AI684" t="str">
        <f t="shared" si="282"/>
        <v>0</v>
      </c>
      <c r="AK684" t="str">
        <f t="shared" si="283"/>
        <v>0</v>
      </c>
      <c r="AL684" t="str">
        <f t="shared" si="284"/>
        <v>0</v>
      </c>
      <c r="AM684" t="str">
        <f t="shared" si="285"/>
        <v>1</v>
      </c>
      <c r="AN684" t="str">
        <f t="shared" si="286"/>
        <v>0</v>
      </c>
      <c r="AO684" t="str">
        <f t="shared" si="287"/>
        <v>0</v>
      </c>
      <c r="AP684" t="str">
        <f t="shared" si="288"/>
        <v>0</v>
      </c>
      <c r="AQ684" t="str">
        <f t="shared" si="289"/>
        <v>0</v>
      </c>
      <c r="AR684" t="str">
        <f t="shared" si="290"/>
        <v>1</v>
      </c>
      <c r="AS684" t="str">
        <f t="shared" si="294"/>
        <v>0</v>
      </c>
      <c r="AT684" t="str">
        <f t="shared" si="291"/>
        <v>0</v>
      </c>
      <c r="AV684" t="str">
        <f t="shared" si="292"/>
        <v>0</v>
      </c>
      <c r="AW684" t="str">
        <f t="shared" si="293"/>
        <v>1</v>
      </c>
      <c r="BD684" t="str">
        <f t="shared" si="295"/>
        <v>0010000100</v>
      </c>
      <c r="BE684" t="str">
        <f t="shared" si="296"/>
        <v>1</v>
      </c>
    </row>
    <row r="685" spans="1:57" x14ac:dyDescent="0.45">
      <c r="A685" t="s">
        <v>17</v>
      </c>
      <c r="B685" t="s">
        <v>18</v>
      </c>
      <c r="C685">
        <v>38.83</v>
      </c>
      <c r="D685">
        <v>1</v>
      </c>
      <c r="E685">
        <v>233416</v>
      </c>
      <c r="F685">
        <v>23</v>
      </c>
      <c r="G685" t="s">
        <v>19</v>
      </c>
      <c r="H685" t="s">
        <v>39</v>
      </c>
      <c r="I685" t="s">
        <v>28</v>
      </c>
      <c r="J685">
        <v>16</v>
      </c>
      <c r="K685" t="s">
        <v>137</v>
      </c>
      <c r="L685" t="s">
        <v>23</v>
      </c>
      <c r="M685">
        <v>82.4</v>
      </c>
      <c r="N685" t="s">
        <v>24</v>
      </c>
      <c r="O685" s="1">
        <v>43637</v>
      </c>
      <c r="P685" t="s">
        <v>25</v>
      </c>
      <c r="Q685" t="s">
        <v>26</v>
      </c>
      <c r="S685">
        <v>5.15</v>
      </c>
      <c r="T685">
        <f t="shared" si="270"/>
        <v>5.15</v>
      </c>
      <c r="U685" s="2"/>
      <c r="X685" t="str">
        <f t="shared" si="271"/>
        <v>0</v>
      </c>
      <c r="Y685" t="str">
        <f t="shared" si="272"/>
        <v>0</v>
      </c>
      <c r="Z685" t="str">
        <f t="shared" si="273"/>
        <v>0</v>
      </c>
      <c r="AA685" t="str">
        <f t="shared" si="274"/>
        <v>0</v>
      </c>
      <c r="AB685" t="str">
        <f t="shared" si="275"/>
        <v>0</v>
      </c>
      <c r="AC685" t="str">
        <f t="shared" si="276"/>
        <v>1</v>
      </c>
      <c r="AD685" t="str">
        <f t="shared" si="277"/>
        <v>0</v>
      </c>
      <c r="AE685" t="str">
        <f t="shared" si="278"/>
        <v>0</v>
      </c>
      <c r="AF685" t="str">
        <f t="shared" si="279"/>
        <v>0</v>
      </c>
      <c r="AG685" t="str">
        <f t="shared" si="280"/>
        <v>0</v>
      </c>
      <c r="AH685" t="str">
        <f t="shared" si="281"/>
        <v>0</v>
      </c>
      <c r="AI685" t="str">
        <f t="shared" si="282"/>
        <v>0</v>
      </c>
      <c r="AK685" t="str">
        <f t="shared" si="283"/>
        <v>0</v>
      </c>
      <c r="AL685" t="str">
        <f t="shared" si="284"/>
        <v>0</v>
      </c>
      <c r="AM685" t="str">
        <f t="shared" si="285"/>
        <v>1</v>
      </c>
      <c r="AN685" t="str">
        <f t="shared" si="286"/>
        <v>0</v>
      </c>
      <c r="AO685" t="str">
        <f t="shared" si="287"/>
        <v>1</v>
      </c>
      <c r="AP685" t="str">
        <f t="shared" si="288"/>
        <v>0</v>
      </c>
      <c r="AQ685" t="str">
        <f t="shared" si="289"/>
        <v>0</v>
      </c>
      <c r="AR685" t="str">
        <f t="shared" si="290"/>
        <v>0</v>
      </c>
      <c r="AS685" t="str">
        <f t="shared" si="294"/>
        <v>0</v>
      </c>
      <c r="AT685" t="str">
        <f t="shared" si="291"/>
        <v>0</v>
      </c>
      <c r="AV685" t="str">
        <f t="shared" si="292"/>
        <v>0</v>
      </c>
      <c r="AW685" t="str">
        <f t="shared" si="293"/>
        <v>1</v>
      </c>
      <c r="BD685" t="str">
        <f t="shared" si="295"/>
        <v>0010100000</v>
      </c>
      <c r="BE685" t="str">
        <f t="shared" si="296"/>
        <v>1</v>
      </c>
    </row>
    <row r="686" spans="1:57" x14ac:dyDescent="0.45">
      <c r="A686" t="s">
        <v>17</v>
      </c>
      <c r="B686" t="s">
        <v>18</v>
      </c>
      <c r="C686">
        <v>40.1</v>
      </c>
      <c r="D686">
        <v>1</v>
      </c>
      <c r="E686">
        <v>233416</v>
      </c>
      <c r="F686">
        <v>16</v>
      </c>
      <c r="G686" t="s">
        <v>19</v>
      </c>
      <c r="H686" t="s">
        <v>32</v>
      </c>
      <c r="I686" t="s">
        <v>28</v>
      </c>
      <c r="J686">
        <v>16</v>
      </c>
      <c r="K686" t="s">
        <v>137</v>
      </c>
      <c r="L686" t="s">
        <v>23</v>
      </c>
      <c r="M686">
        <v>82.4</v>
      </c>
      <c r="N686" t="s">
        <v>24</v>
      </c>
      <c r="O686" s="1">
        <v>43637</v>
      </c>
      <c r="P686" t="s">
        <v>25</v>
      </c>
      <c r="Q686" t="s">
        <v>26</v>
      </c>
      <c r="S686">
        <v>5.15</v>
      </c>
      <c r="T686">
        <f t="shared" si="270"/>
        <v>5.15</v>
      </c>
      <c r="U686" s="2"/>
      <c r="X686" t="str">
        <f t="shared" si="271"/>
        <v>0</v>
      </c>
      <c r="Y686" t="str">
        <f t="shared" si="272"/>
        <v>0</v>
      </c>
      <c r="Z686" t="str">
        <f t="shared" si="273"/>
        <v>0</v>
      </c>
      <c r="AA686" t="str">
        <f t="shared" si="274"/>
        <v>0</v>
      </c>
      <c r="AB686" t="str">
        <f t="shared" si="275"/>
        <v>0</v>
      </c>
      <c r="AC686" t="str">
        <f t="shared" si="276"/>
        <v>1</v>
      </c>
      <c r="AD686" t="str">
        <f t="shared" si="277"/>
        <v>0</v>
      </c>
      <c r="AE686" t="str">
        <f t="shared" si="278"/>
        <v>0</v>
      </c>
      <c r="AF686" t="str">
        <f t="shared" si="279"/>
        <v>0</v>
      </c>
      <c r="AG686" t="str">
        <f t="shared" si="280"/>
        <v>0</v>
      </c>
      <c r="AH686" t="str">
        <f t="shared" si="281"/>
        <v>0</v>
      </c>
      <c r="AI686" t="str">
        <f t="shared" si="282"/>
        <v>0</v>
      </c>
      <c r="AK686" t="str">
        <f t="shared" si="283"/>
        <v>0</v>
      </c>
      <c r="AL686" t="str">
        <f t="shared" si="284"/>
        <v>0</v>
      </c>
      <c r="AM686" t="str">
        <f t="shared" si="285"/>
        <v>1</v>
      </c>
      <c r="AN686" t="str">
        <f t="shared" si="286"/>
        <v>0</v>
      </c>
      <c r="AO686" t="str">
        <f t="shared" si="287"/>
        <v>1</v>
      </c>
      <c r="AP686" t="str">
        <f t="shared" si="288"/>
        <v>0</v>
      </c>
      <c r="AQ686" t="str">
        <f t="shared" si="289"/>
        <v>0</v>
      </c>
      <c r="AR686" t="str">
        <f t="shared" si="290"/>
        <v>0</v>
      </c>
      <c r="AS686" t="str">
        <f t="shared" si="294"/>
        <v>0</v>
      </c>
      <c r="AT686" t="str">
        <f t="shared" si="291"/>
        <v>0</v>
      </c>
      <c r="AV686" t="str">
        <f t="shared" si="292"/>
        <v>0</v>
      </c>
      <c r="AW686" t="str">
        <f t="shared" si="293"/>
        <v>1</v>
      </c>
      <c r="BD686" t="str">
        <f t="shared" si="295"/>
        <v>0010100000</v>
      </c>
      <c r="BE686" t="str">
        <f t="shared" si="296"/>
        <v>1</v>
      </c>
    </row>
    <row r="687" spans="1:57" x14ac:dyDescent="0.45">
      <c r="A687" t="s">
        <v>17</v>
      </c>
      <c r="B687" t="s">
        <v>18</v>
      </c>
      <c r="C687">
        <v>15.56</v>
      </c>
      <c r="D687">
        <v>1</v>
      </c>
      <c r="E687">
        <v>233416</v>
      </c>
      <c r="F687">
        <v>11</v>
      </c>
      <c r="G687" t="s">
        <v>19</v>
      </c>
      <c r="H687" t="s">
        <v>63</v>
      </c>
      <c r="I687" t="s">
        <v>34</v>
      </c>
      <c r="J687">
        <v>24</v>
      </c>
      <c r="K687" t="s">
        <v>137</v>
      </c>
      <c r="L687" t="s">
        <v>23</v>
      </c>
      <c r="M687">
        <v>76.8</v>
      </c>
      <c r="N687" t="s">
        <v>24</v>
      </c>
      <c r="O687" s="1">
        <v>43637</v>
      </c>
      <c r="P687" t="s">
        <v>25</v>
      </c>
      <c r="Q687" t="s">
        <v>26</v>
      </c>
      <c r="S687">
        <v>3.2</v>
      </c>
      <c r="T687">
        <f t="shared" si="270"/>
        <v>3.2</v>
      </c>
      <c r="U687" s="2"/>
      <c r="X687" t="str">
        <f t="shared" si="271"/>
        <v>0</v>
      </c>
      <c r="Y687" t="str">
        <f t="shared" si="272"/>
        <v>0</v>
      </c>
      <c r="Z687" t="str">
        <f t="shared" si="273"/>
        <v>0</v>
      </c>
      <c r="AA687" t="str">
        <f t="shared" si="274"/>
        <v>0</v>
      </c>
      <c r="AB687" t="str">
        <f t="shared" si="275"/>
        <v>0</v>
      </c>
      <c r="AC687" t="str">
        <f t="shared" si="276"/>
        <v>1</v>
      </c>
      <c r="AD687" t="str">
        <f t="shared" si="277"/>
        <v>0</v>
      </c>
      <c r="AE687" t="str">
        <f t="shared" si="278"/>
        <v>0</v>
      </c>
      <c r="AF687" t="str">
        <f t="shared" si="279"/>
        <v>0</v>
      </c>
      <c r="AG687" t="str">
        <f t="shared" si="280"/>
        <v>0</v>
      </c>
      <c r="AH687" t="str">
        <f t="shared" si="281"/>
        <v>0</v>
      </c>
      <c r="AI687" t="str">
        <f t="shared" si="282"/>
        <v>0</v>
      </c>
      <c r="AK687" t="str">
        <f t="shared" si="283"/>
        <v>0</v>
      </c>
      <c r="AL687" t="str">
        <f t="shared" si="284"/>
        <v>0</v>
      </c>
      <c r="AM687" t="str">
        <f t="shared" si="285"/>
        <v>1</v>
      </c>
      <c r="AN687" t="str">
        <f t="shared" si="286"/>
        <v>0</v>
      </c>
      <c r="AO687" t="str">
        <f t="shared" si="287"/>
        <v>0</v>
      </c>
      <c r="AP687" t="str">
        <f t="shared" si="288"/>
        <v>0</v>
      </c>
      <c r="AQ687" t="str">
        <f t="shared" si="289"/>
        <v>0</v>
      </c>
      <c r="AR687" t="str">
        <f t="shared" si="290"/>
        <v>1</v>
      </c>
      <c r="AS687" t="str">
        <f t="shared" si="294"/>
        <v>0</v>
      </c>
      <c r="AT687" t="str">
        <f t="shared" si="291"/>
        <v>0</v>
      </c>
      <c r="AV687" t="str">
        <f t="shared" si="292"/>
        <v>0</v>
      </c>
      <c r="AW687" t="str">
        <f t="shared" si="293"/>
        <v>1</v>
      </c>
      <c r="BD687" t="str">
        <f t="shared" si="295"/>
        <v>0010000100</v>
      </c>
      <c r="BE687" t="str">
        <f t="shared" si="296"/>
        <v>1</v>
      </c>
    </row>
    <row r="688" spans="1:57" x14ac:dyDescent="0.45">
      <c r="A688" t="s">
        <v>17</v>
      </c>
      <c r="B688" t="s">
        <v>18</v>
      </c>
      <c r="C688">
        <v>25.48</v>
      </c>
      <c r="D688">
        <v>1</v>
      </c>
      <c r="E688">
        <v>233416</v>
      </c>
      <c r="F688">
        <v>27</v>
      </c>
      <c r="G688" t="s">
        <v>19</v>
      </c>
      <c r="H688" t="s">
        <v>31</v>
      </c>
      <c r="I688" t="s">
        <v>28</v>
      </c>
      <c r="J688">
        <v>24</v>
      </c>
      <c r="K688" t="s">
        <v>137</v>
      </c>
      <c r="L688" t="s">
        <v>23</v>
      </c>
      <c r="M688">
        <v>86.4</v>
      </c>
      <c r="N688" t="s">
        <v>24</v>
      </c>
      <c r="O688" s="1">
        <v>43637</v>
      </c>
      <c r="P688" t="s">
        <v>25</v>
      </c>
      <c r="Q688" t="s">
        <v>26</v>
      </c>
      <c r="S688">
        <v>3.6</v>
      </c>
      <c r="T688">
        <f t="shared" si="270"/>
        <v>3.6</v>
      </c>
      <c r="U688" s="2"/>
      <c r="X688" t="str">
        <f t="shared" si="271"/>
        <v>0</v>
      </c>
      <c r="Y688" t="str">
        <f t="shared" si="272"/>
        <v>0</v>
      </c>
      <c r="Z688" t="str">
        <f t="shared" si="273"/>
        <v>0</v>
      </c>
      <c r="AA688" t="str">
        <f t="shared" si="274"/>
        <v>0</v>
      </c>
      <c r="AB688" t="str">
        <f t="shared" si="275"/>
        <v>0</v>
      </c>
      <c r="AC688" t="str">
        <f t="shared" si="276"/>
        <v>1</v>
      </c>
      <c r="AD688" t="str">
        <f t="shared" si="277"/>
        <v>0</v>
      </c>
      <c r="AE688" t="str">
        <f t="shared" si="278"/>
        <v>0</v>
      </c>
      <c r="AF688" t="str">
        <f t="shared" si="279"/>
        <v>0</v>
      </c>
      <c r="AG688" t="str">
        <f t="shared" si="280"/>
        <v>0</v>
      </c>
      <c r="AH688" t="str">
        <f t="shared" si="281"/>
        <v>0</v>
      </c>
      <c r="AI688" t="str">
        <f t="shared" si="282"/>
        <v>0</v>
      </c>
      <c r="AK688" t="str">
        <f t="shared" si="283"/>
        <v>0</v>
      </c>
      <c r="AL688" t="str">
        <f t="shared" si="284"/>
        <v>0</v>
      </c>
      <c r="AM688" t="str">
        <f t="shared" si="285"/>
        <v>1</v>
      </c>
      <c r="AN688" t="str">
        <f t="shared" si="286"/>
        <v>0</v>
      </c>
      <c r="AO688" t="str">
        <f t="shared" si="287"/>
        <v>1</v>
      </c>
      <c r="AP688" t="str">
        <f t="shared" si="288"/>
        <v>0</v>
      </c>
      <c r="AQ688" t="str">
        <f t="shared" si="289"/>
        <v>0</v>
      </c>
      <c r="AR688" t="str">
        <f t="shared" si="290"/>
        <v>0</v>
      </c>
      <c r="AS688" t="str">
        <f t="shared" si="294"/>
        <v>0</v>
      </c>
      <c r="AT688" t="str">
        <f t="shared" si="291"/>
        <v>0</v>
      </c>
      <c r="AV688" t="str">
        <f t="shared" si="292"/>
        <v>0</v>
      </c>
      <c r="AW688" t="str">
        <f t="shared" si="293"/>
        <v>1</v>
      </c>
      <c r="BD688" t="str">
        <f t="shared" si="295"/>
        <v>0010100000</v>
      </c>
      <c r="BE688" t="str">
        <f t="shared" si="296"/>
        <v>1</v>
      </c>
    </row>
    <row r="689" spans="1:57" x14ac:dyDescent="0.45">
      <c r="A689" t="s">
        <v>17</v>
      </c>
      <c r="B689" t="s">
        <v>18</v>
      </c>
      <c r="C689">
        <v>31.79</v>
      </c>
      <c r="D689">
        <v>1</v>
      </c>
      <c r="E689">
        <v>233416</v>
      </c>
      <c r="F689">
        <v>29</v>
      </c>
      <c r="G689" t="s">
        <v>19</v>
      </c>
      <c r="H689" t="s">
        <v>27</v>
      </c>
      <c r="I689" t="s">
        <v>28</v>
      </c>
      <c r="J689">
        <v>32</v>
      </c>
      <c r="K689" t="s">
        <v>137</v>
      </c>
      <c r="L689" t="s">
        <v>23</v>
      </c>
      <c r="M689">
        <v>115.2</v>
      </c>
      <c r="N689" t="s">
        <v>24</v>
      </c>
      <c r="O689" s="1">
        <v>43637</v>
      </c>
      <c r="P689" t="s">
        <v>25</v>
      </c>
      <c r="Q689" t="s">
        <v>26</v>
      </c>
      <c r="S689">
        <v>3.6</v>
      </c>
      <c r="T689">
        <f t="shared" si="270"/>
        <v>3.6</v>
      </c>
      <c r="U689" s="2"/>
      <c r="X689" t="str">
        <f t="shared" si="271"/>
        <v>0</v>
      </c>
      <c r="Y689" t="str">
        <f t="shared" si="272"/>
        <v>0</v>
      </c>
      <c r="Z689" t="str">
        <f t="shared" si="273"/>
        <v>0</v>
      </c>
      <c r="AA689" t="str">
        <f t="shared" si="274"/>
        <v>0</v>
      </c>
      <c r="AB689" t="str">
        <f t="shared" si="275"/>
        <v>0</v>
      </c>
      <c r="AC689" t="str">
        <f t="shared" si="276"/>
        <v>1</v>
      </c>
      <c r="AD689" t="str">
        <f t="shared" si="277"/>
        <v>0</v>
      </c>
      <c r="AE689" t="str">
        <f t="shared" si="278"/>
        <v>0</v>
      </c>
      <c r="AF689" t="str">
        <f t="shared" si="279"/>
        <v>0</v>
      </c>
      <c r="AG689" t="str">
        <f t="shared" si="280"/>
        <v>0</v>
      </c>
      <c r="AH689" t="str">
        <f t="shared" si="281"/>
        <v>0</v>
      </c>
      <c r="AI689" t="str">
        <f t="shared" si="282"/>
        <v>0</v>
      </c>
      <c r="AK689" t="str">
        <f t="shared" si="283"/>
        <v>0</v>
      </c>
      <c r="AL689" t="str">
        <f t="shared" si="284"/>
        <v>0</v>
      </c>
      <c r="AM689" t="str">
        <f t="shared" si="285"/>
        <v>1</v>
      </c>
      <c r="AN689" t="str">
        <f t="shared" si="286"/>
        <v>0</v>
      </c>
      <c r="AO689" t="str">
        <f t="shared" si="287"/>
        <v>1</v>
      </c>
      <c r="AP689" t="str">
        <f t="shared" si="288"/>
        <v>0</v>
      </c>
      <c r="AQ689" t="str">
        <f t="shared" si="289"/>
        <v>0</v>
      </c>
      <c r="AR689" t="str">
        <f t="shared" si="290"/>
        <v>0</v>
      </c>
      <c r="AS689" t="str">
        <f t="shared" si="294"/>
        <v>0</v>
      </c>
      <c r="AT689" t="str">
        <f t="shared" si="291"/>
        <v>0</v>
      </c>
      <c r="AV689" t="str">
        <f t="shared" si="292"/>
        <v>1</v>
      </c>
      <c r="AW689" t="str">
        <f t="shared" si="293"/>
        <v>1</v>
      </c>
      <c r="BD689" t="str">
        <f t="shared" si="295"/>
        <v>0010100000</v>
      </c>
      <c r="BE689" t="str">
        <f t="shared" si="296"/>
        <v>1</v>
      </c>
    </row>
    <row r="690" spans="1:57" x14ac:dyDescent="0.45">
      <c r="A690" t="s">
        <v>17</v>
      </c>
      <c r="B690" t="s">
        <v>18</v>
      </c>
      <c r="C690">
        <v>27.88</v>
      </c>
      <c r="D690">
        <v>1</v>
      </c>
      <c r="E690">
        <v>233416</v>
      </c>
      <c r="F690">
        <v>19</v>
      </c>
      <c r="G690" t="s">
        <v>19</v>
      </c>
      <c r="H690" t="s">
        <v>29</v>
      </c>
      <c r="I690" t="s">
        <v>28</v>
      </c>
      <c r="J690">
        <v>32</v>
      </c>
      <c r="K690" t="s">
        <v>137</v>
      </c>
      <c r="L690" t="s">
        <v>23</v>
      </c>
      <c r="M690">
        <v>115.2</v>
      </c>
      <c r="N690" t="s">
        <v>24</v>
      </c>
      <c r="O690" s="1">
        <v>43637</v>
      </c>
      <c r="P690" t="s">
        <v>25</v>
      </c>
      <c r="Q690" t="s">
        <v>26</v>
      </c>
      <c r="S690">
        <v>3.6</v>
      </c>
      <c r="T690">
        <f t="shared" si="270"/>
        <v>3.6</v>
      </c>
      <c r="U690" s="2"/>
      <c r="X690" t="str">
        <f t="shared" si="271"/>
        <v>0</v>
      </c>
      <c r="Y690" t="str">
        <f t="shared" si="272"/>
        <v>0</v>
      </c>
      <c r="Z690" t="str">
        <f t="shared" si="273"/>
        <v>0</v>
      </c>
      <c r="AA690" t="str">
        <f t="shared" si="274"/>
        <v>0</v>
      </c>
      <c r="AB690" t="str">
        <f t="shared" si="275"/>
        <v>0</v>
      </c>
      <c r="AC690" t="str">
        <f t="shared" si="276"/>
        <v>1</v>
      </c>
      <c r="AD690" t="str">
        <f t="shared" si="277"/>
        <v>0</v>
      </c>
      <c r="AE690" t="str">
        <f t="shared" si="278"/>
        <v>0</v>
      </c>
      <c r="AF690" t="str">
        <f t="shared" si="279"/>
        <v>0</v>
      </c>
      <c r="AG690" t="str">
        <f t="shared" si="280"/>
        <v>0</v>
      </c>
      <c r="AH690" t="str">
        <f t="shared" si="281"/>
        <v>0</v>
      </c>
      <c r="AI690" t="str">
        <f t="shared" si="282"/>
        <v>0</v>
      </c>
      <c r="AK690" t="str">
        <f t="shared" si="283"/>
        <v>0</v>
      </c>
      <c r="AL690" t="str">
        <f t="shared" si="284"/>
        <v>0</v>
      </c>
      <c r="AM690" t="str">
        <f t="shared" si="285"/>
        <v>1</v>
      </c>
      <c r="AN690" t="str">
        <f t="shared" si="286"/>
        <v>0</v>
      </c>
      <c r="AO690" t="str">
        <f t="shared" si="287"/>
        <v>1</v>
      </c>
      <c r="AP690" t="str">
        <f t="shared" si="288"/>
        <v>0</v>
      </c>
      <c r="AQ690" t="str">
        <f t="shared" si="289"/>
        <v>0</v>
      </c>
      <c r="AR690" t="str">
        <f t="shared" si="290"/>
        <v>0</v>
      </c>
      <c r="AS690" t="str">
        <f t="shared" si="294"/>
        <v>0</v>
      </c>
      <c r="AT690" t="str">
        <f t="shared" si="291"/>
        <v>0</v>
      </c>
      <c r="AV690" t="str">
        <f t="shared" si="292"/>
        <v>1</v>
      </c>
      <c r="AW690" t="str">
        <f t="shared" si="293"/>
        <v>1</v>
      </c>
      <c r="BD690" t="str">
        <f t="shared" si="295"/>
        <v>0010100000</v>
      </c>
      <c r="BE690" t="str">
        <f t="shared" si="296"/>
        <v>1</v>
      </c>
    </row>
    <row r="691" spans="1:57" x14ac:dyDescent="0.45">
      <c r="A691" t="s">
        <v>17</v>
      </c>
      <c r="B691" t="s">
        <v>18</v>
      </c>
      <c r="C691">
        <v>40.32</v>
      </c>
      <c r="D691">
        <v>1</v>
      </c>
      <c r="E691">
        <v>233416</v>
      </c>
      <c r="F691">
        <v>39</v>
      </c>
      <c r="G691" t="s">
        <v>19</v>
      </c>
      <c r="H691" t="s">
        <v>20</v>
      </c>
      <c r="I691" t="s">
        <v>21</v>
      </c>
      <c r="J691">
        <v>64</v>
      </c>
      <c r="K691" t="s">
        <v>137</v>
      </c>
      <c r="L691" t="s">
        <v>23</v>
      </c>
      <c r="M691">
        <v>211.2</v>
      </c>
      <c r="N691" t="s">
        <v>24</v>
      </c>
      <c r="O691" s="1">
        <v>43637</v>
      </c>
      <c r="P691" t="s">
        <v>25</v>
      </c>
      <c r="Q691" t="s">
        <v>26</v>
      </c>
      <c r="S691">
        <v>3.3</v>
      </c>
      <c r="T691">
        <f t="shared" si="270"/>
        <v>3.3</v>
      </c>
      <c r="U691" s="2"/>
      <c r="X691" t="str">
        <f t="shared" si="271"/>
        <v>0</v>
      </c>
      <c r="Y691" t="str">
        <f t="shared" si="272"/>
        <v>0</v>
      </c>
      <c r="Z691" t="str">
        <f t="shared" si="273"/>
        <v>0</v>
      </c>
      <c r="AA691" t="str">
        <f t="shared" si="274"/>
        <v>0</v>
      </c>
      <c r="AB691" t="str">
        <f t="shared" si="275"/>
        <v>0</v>
      </c>
      <c r="AC691" t="str">
        <f t="shared" si="276"/>
        <v>1</v>
      </c>
      <c r="AD691" t="str">
        <f t="shared" si="277"/>
        <v>0</v>
      </c>
      <c r="AE691" t="str">
        <f t="shared" si="278"/>
        <v>0</v>
      </c>
      <c r="AF691" t="str">
        <f t="shared" si="279"/>
        <v>0</v>
      </c>
      <c r="AG691" t="str">
        <f t="shared" si="280"/>
        <v>0</v>
      </c>
      <c r="AH691" t="str">
        <f t="shared" si="281"/>
        <v>0</v>
      </c>
      <c r="AI691" t="str">
        <f t="shared" si="282"/>
        <v>0</v>
      </c>
      <c r="AK691" t="str">
        <f t="shared" si="283"/>
        <v>0</v>
      </c>
      <c r="AL691" t="str">
        <f t="shared" si="284"/>
        <v>0</v>
      </c>
      <c r="AM691" t="str">
        <f t="shared" si="285"/>
        <v>1</v>
      </c>
      <c r="AN691" t="str">
        <f t="shared" si="286"/>
        <v>0</v>
      </c>
      <c r="AO691" t="str">
        <f t="shared" si="287"/>
        <v>0</v>
      </c>
      <c r="AP691" t="str">
        <f t="shared" si="288"/>
        <v>1</v>
      </c>
      <c r="AQ691" t="str">
        <f t="shared" si="289"/>
        <v>0</v>
      </c>
      <c r="AR691" t="str">
        <f t="shared" si="290"/>
        <v>0</v>
      </c>
      <c r="AS691" t="str">
        <f t="shared" si="294"/>
        <v>0</v>
      </c>
      <c r="AT691" t="str">
        <f t="shared" si="291"/>
        <v>0</v>
      </c>
      <c r="AV691" t="str">
        <f t="shared" si="292"/>
        <v>1</v>
      </c>
      <c r="AW691" t="str">
        <f t="shared" si="293"/>
        <v>1</v>
      </c>
      <c r="BD691" t="str">
        <f t="shared" si="295"/>
        <v>0010010000</v>
      </c>
      <c r="BE691" t="str">
        <f t="shared" si="296"/>
        <v>1</v>
      </c>
    </row>
    <row r="692" spans="1:57" x14ac:dyDescent="0.45">
      <c r="A692" t="s">
        <v>17</v>
      </c>
      <c r="B692" t="s">
        <v>18</v>
      </c>
      <c r="C692">
        <v>6.33</v>
      </c>
      <c r="D692">
        <v>1</v>
      </c>
      <c r="E692">
        <v>233048</v>
      </c>
      <c r="F692">
        <v>22</v>
      </c>
      <c r="G692" t="s">
        <v>19</v>
      </c>
      <c r="H692" t="s">
        <v>71</v>
      </c>
      <c r="I692" t="s">
        <v>28</v>
      </c>
      <c r="J692">
        <v>8</v>
      </c>
      <c r="K692" t="s">
        <v>138</v>
      </c>
      <c r="L692" t="s">
        <v>23</v>
      </c>
      <c r="M692">
        <v>0</v>
      </c>
      <c r="N692" t="s">
        <v>24</v>
      </c>
      <c r="O692" s="1">
        <v>43630</v>
      </c>
      <c r="P692" t="s">
        <v>25</v>
      </c>
      <c r="Q692" t="s">
        <v>26</v>
      </c>
      <c r="S692">
        <v>0</v>
      </c>
      <c r="T692">
        <f t="shared" si="270"/>
        <v>0</v>
      </c>
      <c r="U692" s="2"/>
      <c r="X692" t="str">
        <f t="shared" si="271"/>
        <v>0</v>
      </c>
      <c r="Y692" t="str">
        <f t="shared" si="272"/>
        <v>0</v>
      </c>
      <c r="Z692" t="str">
        <f t="shared" si="273"/>
        <v>0</v>
      </c>
      <c r="AA692" t="str">
        <f t="shared" si="274"/>
        <v>0</v>
      </c>
      <c r="AB692" t="str">
        <f t="shared" si="275"/>
        <v>0</v>
      </c>
      <c r="AC692" t="str">
        <f t="shared" si="276"/>
        <v>1</v>
      </c>
      <c r="AD692" t="str">
        <f t="shared" si="277"/>
        <v>0</v>
      </c>
      <c r="AE692" t="str">
        <f t="shared" si="278"/>
        <v>0</v>
      </c>
      <c r="AF692" t="str">
        <f t="shared" si="279"/>
        <v>0</v>
      </c>
      <c r="AG692" t="str">
        <f t="shared" si="280"/>
        <v>0</v>
      </c>
      <c r="AH692" t="str">
        <f t="shared" si="281"/>
        <v>0</v>
      </c>
      <c r="AI692" t="str">
        <f t="shared" si="282"/>
        <v>0</v>
      </c>
      <c r="AK692" t="str">
        <f t="shared" si="283"/>
        <v>0</v>
      </c>
      <c r="AL692" t="str">
        <f t="shared" si="284"/>
        <v>0</v>
      </c>
      <c r="AM692" t="str">
        <f t="shared" si="285"/>
        <v>1</v>
      </c>
      <c r="AN692" t="str">
        <f t="shared" si="286"/>
        <v>0</v>
      </c>
      <c r="AO692" t="str">
        <f t="shared" si="287"/>
        <v>1</v>
      </c>
      <c r="AP692" t="str">
        <f t="shared" si="288"/>
        <v>0</v>
      </c>
      <c r="AQ692" t="str">
        <f t="shared" si="289"/>
        <v>0</v>
      </c>
      <c r="AR692" t="str">
        <f t="shared" si="290"/>
        <v>0</v>
      </c>
      <c r="AS692" t="str">
        <f t="shared" si="294"/>
        <v>0</v>
      </c>
      <c r="AT692" t="str">
        <f t="shared" si="291"/>
        <v>0</v>
      </c>
      <c r="AV692" t="str">
        <f t="shared" si="292"/>
        <v>0</v>
      </c>
      <c r="AW692" t="str">
        <f t="shared" si="293"/>
        <v>0</v>
      </c>
      <c r="BD692" t="str">
        <f t="shared" si="295"/>
        <v>0010100000</v>
      </c>
      <c r="BE692" t="str">
        <f t="shared" si="296"/>
        <v>0</v>
      </c>
    </row>
    <row r="693" spans="1:57" x14ac:dyDescent="0.45">
      <c r="A693" t="s">
        <v>17</v>
      </c>
      <c r="B693" t="s">
        <v>18</v>
      </c>
      <c r="C693">
        <v>7.95</v>
      </c>
      <c r="D693">
        <v>1</v>
      </c>
      <c r="E693">
        <v>233048</v>
      </c>
      <c r="F693">
        <v>28</v>
      </c>
      <c r="G693" t="s">
        <v>19</v>
      </c>
      <c r="H693" t="s">
        <v>27</v>
      </c>
      <c r="I693" t="s">
        <v>28</v>
      </c>
      <c r="J693">
        <v>8</v>
      </c>
      <c r="K693" t="s">
        <v>138</v>
      </c>
      <c r="L693" t="s">
        <v>23</v>
      </c>
      <c r="M693">
        <v>0</v>
      </c>
      <c r="N693" t="s">
        <v>24</v>
      </c>
      <c r="O693" s="1">
        <v>43630</v>
      </c>
      <c r="P693" t="s">
        <v>25</v>
      </c>
      <c r="Q693" t="s">
        <v>26</v>
      </c>
      <c r="S693">
        <v>0</v>
      </c>
      <c r="T693">
        <f t="shared" si="270"/>
        <v>0</v>
      </c>
      <c r="U693" s="2"/>
      <c r="X693" t="str">
        <f t="shared" si="271"/>
        <v>0</v>
      </c>
      <c r="Y693" t="str">
        <f t="shared" si="272"/>
        <v>0</v>
      </c>
      <c r="Z693" t="str">
        <f t="shared" si="273"/>
        <v>0</v>
      </c>
      <c r="AA693" t="str">
        <f t="shared" si="274"/>
        <v>0</v>
      </c>
      <c r="AB693" t="str">
        <f t="shared" si="275"/>
        <v>0</v>
      </c>
      <c r="AC693" t="str">
        <f t="shared" si="276"/>
        <v>1</v>
      </c>
      <c r="AD693" t="str">
        <f t="shared" si="277"/>
        <v>0</v>
      </c>
      <c r="AE693" t="str">
        <f t="shared" si="278"/>
        <v>0</v>
      </c>
      <c r="AF693" t="str">
        <f t="shared" si="279"/>
        <v>0</v>
      </c>
      <c r="AG693" t="str">
        <f t="shared" si="280"/>
        <v>0</v>
      </c>
      <c r="AH693" t="str">
        <f t="shared" si="281"/>
        <v>0</v>
      </c>
      <c r="AI693" t="str">
        <f t="shared" si="282"/>
        <v>0</v>
      </c>
      <c r="AK693" t="str">
        <f t="shared" si="283"/>
        <v>0</v>
      </c>
      <c r="AL693" t="str">
        <f t="shared" si="284"/>
        <v>0</v>
      </c>
      <c r="AM693" t="str">
        <f t="shared" si="285"/>
        <v>1</v>
      </c>
      <c r="AN693" t="str">
        <f t="shared" si="286"/>
        <v>0</v>
      </c>
      <c r="AO693" t="str">
        <f t="shared" si="287"/>
        <v>1</v>
      </c>
      <c r="AP693" t="str">
        <f t="shared" si="288"/>
        <v>0</v>
      </c>
      <c r="AQ693" t="str">
        <f t="shared" si="289"/>
        <v>0</v>
      </c>
      <c r="AR693" t="str">
        <f t="shared" si="290"/>
        <v>0</v>
      </c>
      <c r="AS693" t="str">
        <f t="shared" si="294"/>
        <v>0</v>
      </c>
      <c r="AT693" t="str">
        <f t="shared" si="291"/>
        <v>0</v>
      </c>
      <c r="AV693" t="str">
        <f t="shared" si="292"/>
        <v>0</v>
      </c>
      <c r="AW693" t="str">
        <f t="shared" si="293"/>
        <v>0</v>
      </c>
      <c r="BD693" t="str">
        <f t="shared" si="295"/>
        <v>0010100000</v>
      </c>
      <c r="BE693" t="str">
        <f t="shared" si="296"/>
        <v>0</v>
      </c>
    </row>
    <row r="694" spans="1:57" x14ac:dyDescent="0.45">
      <c r="A694" t="s">
        <v>17</v>
      </c>
      <c r="B694" t="s">
        <v>18</v>
      </c>
      <c r="C694">
        <v>5.45</v>
      </c>
      <c r="D694">
        <v>1</v>
      </c>
      <c r="E694">
        <v>233048</v>
      </c>
      <c r="F694">
        <v>39</v>
      </c>
      <c r="G694" t="s">
        <v>19</v>
      </c>
      <c r="H694" t="s">
        <v>90</v>
      </c>
      <c r="I694" t="s">
        <v>21</v>
      </c>
      <c r="J694">
        <v>8</v>
      </c>
      <c r="K694" t="s">
        <v>138</v>
      </c>
      <c r="L694" t="s">
        <v>23</v>
      </c>
      <c r="M694">
        <v>26.8</v>
      </c>
      <c r="N694" t="s">
        <v>24</v>
      </c>
      <c r="O694" s="1">
        <v>43630</v>
      </c>
      <c r="P694" t="s">
        <v>25</v>
      </c>
      <c r="Q694" t="s">
        <v>26</v>
      </c>
      <c r="S694">
        <v>3.55</v>
      </c>
      <c r="T694">
        <f t="shared" si="270"/>
        <v>3.35</v>
      </c>
      <c r="U694" s="2"/>
      <c r="X694" t="str">
        <f t="shared" si="271"/>
        <v>0</v>
      </c>
      <c r="Y694" t="str">
        <f t="shared" si="272"/>
        <v>0</v>
      </c>
      <c r="Z694" t="str">
        <f t="shared" si="273"/>
        <v>0</v>
      </c>
      <c r="AA694" t="str">
        <f t="shared" si="274"/>
        <v>0</v>
      </c>
      <c r="AB694" t="str">
        <f t="shared" si="275"/>
        <v>0</v>
      </c>
      <c r="AC694" t="str">
        <f t="shared" si="276"/>
        <v>1</v>
      </c>
      <c r="AD694" t="str">
        <f t="shared" si="277"/>
        <v>0</v>
      </c>
      <c r="AE694" t="str">
        <f t="shared" si="278"/>
        <v>0</v>
      </c>
      <c r="AF694" t="str">
        <f t="shared" si="279"/>
        <v>0</v>
      </c>
      <c r="AG694" t="str">
        <f t="shared" si="280"/>
        <v>0</v>
      </c>
      <c r="AH694" t="str">
        <f t="shared" si="281"/>
        <v>0</v>
      </c>
      <c r="AI694" t="str">
        <f t="shared" si="282"/>
        <v>0</v>
      </c>
      <c r="AK694" t="str">
        <f t="shared" si="283"/>
        <v>0</v>
      </c>
      <c r="AL694" t="str">
        <f t="shared" si="284"/>
        <v>0</v>
      </c>
      <c r="AM694" t="str">
        <f t="shared" si="285"/>
        <v>1</v>
      </c>
      <c r="AN694" t="str">
        <f t="shared" si="286"/>
        <v>0</v>
      </c>
      <c r="AO694" t="str">
        <f t="shared" si="287"/>
        <v>0</v>
      </c>
      <c r="AP694" t="str">
        <f t="shared" si="288"/>
        <v>1</v>
      </c>
      <c r="AQ694" t="str">
        <f t="shared" si="289"/>
        <v>0</v>
      </c>
      <c r="AR694" t="str">
        <f t="shared" si="290"/>
        <v>0</v>
      </c>
      <c r="AS694" t="str">
        <f t="shared" si="294"/>
        <v>0</v>
      </c>
      <c r="AT694" t="str">
        <f t="shared" si="291"/>
        <v>1</v>
      </c>
      <c r="AV694" t="str">
        <f t="shared" si="292"/>
        <v>0</v>
      </c>
      <c r="AW694" t="str">
        <f t="shared" si="293"/>
        <v>0</v>
      </c>
      <c r="BD694" t="str">
        <f t="shared" si="295"/>
        <v>0010010001</v>
      </c>
      <c r="BE694" t="str">
        <f t="shared" si="296"/>
        <v>0</v>
      </c>
    </row>
    <row r="695" spans="1:57" x14ac:dyDescent="0.45">
      <c r="A695" t="s">
        <v>17</v>
      </c>
      <c r="B695" t="s">
        <v>18</v>
      </c>
      <c r="C695">
        <v>6.65</v>
      </c>
      <c r="D695">
        <v>1</v>
      </c>
      <c r="E695">
        <v>233048</v>
      </c>
      <c r="F695">
        <v>4</v>
      </c>
      <c r="G695" t="s">
        <v>19</v>
      </c>
      <c r="H695" t="s">
        <v>74</v>
      </c>
      <c r="I695" t="s">
        <v>34</v>
      </c>
      <c r="J695">
        <v>8</v>
      </c>
      <c r="K695" t="s">
        <v>138</v>
      </c>
      <c r="L695" t="s">
        <v>23</v>
      </c>
      <c r="M695">
        <v>27.2</v>
      </c>
      <c r="N695" t="s">
        <v>24</v>
      </c>
      <c r="O695" s="1">
        <v>43630</v>
      </c>
      <c r="P695" t="s">
        <v>25</v>
      </c>
      <c r="Q695" t="s">
        <v>26</v>
      </c>
      <c r="S695">
        <v>3.4</v>
      </c>
      <c r="T695">
        <f t="shared" si="270"/>
        <v>3.4</v>
      </c>
      <c r="U695" s="2"/>
      <c r="X695" t="str">
        <f t="shared" si="271"/>
        <v>0</v>
      </c>
      <c r="Y695" t="str">
        <f t="shared" si="272"/>
        <v>0</v>
      </c>
      <c r="Z695" t="str">
        <f t="shared" si="273"/>
        <v>0</v>
      </c>
      <c r="AA695" t="str">
        <f t="shared" si="274"/>
        <v>0</v>
      </c>
      <c r="AB695" t="str">
        <f t="shared" si="275"/>
        <v>0</v>
      </c>
      <c r="AC695" t="str">
        <f t="shared" si="276"/>
        <v>1</v>
      </c>
      <c r="AD695" t="str">
        <f t="shared" si="277"/>
        <v>0</v>
      </c>
      <c r="AE695" t="str">
        <f t="shared" si="278"/>
        <v>0</v>
      </c>
      <c r="AF695" t="str">
        <f t="shared" si="279"/>
        <v>0</v>
      </c>
      <c r="AG695" t="str">
        <f t="shared" si="280"/>
        <v>0</v>
      </c>
      <c r="AH695" t="str">
        <f t="shared" si="281"/>
        <v>0</v>
      </c>
      <c r="AI695" t="str">
        <f t="shared" si="282"/>
        <v>0</v>
      </c>
      <c r="AK695" t="str">
        <f t="shared" si="283"/>
        <v>0</v>
      </c>
      <c r="AL695" t="str">
        <f t="shared" si="284"/>
        <v>0</v>
      </c>
      <c r="AM695" t="str">
        <f t="shared" si="285"/>
        <v>1</v>
      </c>
      <c r="AN695" t="str">
        <f t="shared" si="286"/>
        <v>0</v>
      </c>
      <c r="AO695" t="str">
        <f t="shared" si="287"/>
        <v>0</v>
      </c>
      <c r="AP695" t="str">
        <f t="shared" si="288"/>
        <v>0</v>
      </c>
      <c r="AQ695" t="str">
        <f t="shared" si="289"/>
        <v>0</v>
      </c>
      <c r="AR695" t="str">
        <f t="shared" si="290"/>
        <v>1</v>
      </c>
      <c r="AS695" t="str">
        <f t="shared" si="294"/>
        <v>0</v>
      </c>
      <c r="AT695" t="str">
        <f t="shared" si="291"/>
        <v>0</v>
      </c>
      <c r="AV695" t="str">
        <f t="shared" si="292"/>
        <v>0</v>
      </c>
      <c r="AW695" t="str">
        <f t="shared" si="293"/>
        <v>0</v>
      </c>
      <c r="BD695" t="str">
        <f t="shared" si="295"/>
        <v>0010000100</v>
      </c>
      <c r="BE695" t="str">
        <f t="shared" si="296"/>
        <v>0</v>
      </c>
    </row>
    <row r="696" spans="1:57" x14ac:dyDescent="0.45">
      <c r="A696" t="s">
        <v>17</v>
      </c>
      <c r="B696" t="s">
        <v>18</v>
      </c>
      <c r="C696">
        <v>6.84</v>
      </c>
      <c r="D696">
        <v>1</v>
      </c>
      <c r="E696">
        <v>233048</v>
      </c>
      <c r="F696">
        <v>8</v>
      </c>
      <c r="G696" t="s">
        <v>19</v>
      </c>
      <c r="H696" t="s">
        <v>72</v>
      </c>
      <c r="I696" t="s">
        <v>34</v>
      </c>
      <c r="J696">
        <v>8</v>
      </c>
      <c r="K696" t="s">
        <v>138</v>
      </c>
      <c r="L696" t="s">
        <v>23</v>
      </c>
      <c r="M696">
        <v>27.2</v>
      </c>
      <c r="N696" t="s">
        <v>24</v>
      </c>
      <c r="O696" s="1">
        <v>43630</v>
      </c>
      <c r="P696" t="s">
        <v>25</v>
      </c>
      <c r="Q696" t="s">
        <v>26</v>
      </c>
      <c r="S696">
        <v>3.4</v>
      </c>
      <c r="T696">
        <f t="shared" si="270"/>
        <v>3.4</v>
      </c>
      <c r="U696" s="2"/>
      <c r="X696" t="str">
        <f t="shared" si="271"/>
        <v>0</v>
      </c>
      <c r="Y696" t="str">
        <f t="shared" si="272"/>
        <v>0</v>
      </c>
      <c r="Z696" t="str">
        <f t="shared" si="273"/>
        <v>0</v>
      </c>
      <c r="AA696" t="str">
        <f t="shared" si="274"/>
        <v>0</v>
      </c>
      <c r="AB696" t="str">
        <f t="shared" si="275"/>
        <v>0</v>
      </c>
      <c r="AC696" t="str">
        <f t="shared" si="276"/>
        <v>1</v>
      </c>
      <c r="AD696" t="str">
        <f t="shared" si="277"/>
        <v>0</v>
      </c>
      <c r="AE696" t="str">
        <f t="shared" si="278"/>
        <v>0</v>
      </c>
      <c r="AF696" t="str">
        <f t="shared" si="279"/>
        <v>0</v>
      </c>
      <c r="AG696" t="str">
        <f t="shared" si="280"/>
        <v>0</v>
      </c>
      <c r="AH696" t="str">
        <f t="shared" si="281"/>
        <v>0</v>
      </c>
      <c r="AI696" t="str">
        <f t="shared" si="282"/>
        <v>0</v>
      </c>
      <c r="AK696" t="str">
        <f t="shared" si="283"/>
        <v>0</v>
      </c>
      <c r="AL696" t="str">
        <f t="shared" si="284"/>
        <v>0</v>
      </c>
      <c r="AM696" t="str">
        <f t="shared" si="285"/>
        <v>1</v>
      </c>
      <c r="AN696" t="str">
        <f t="shared" si="286"/>
        <v>0</v>
      </c>
      <c r="AO696" t="str">
        <f t="shared" si="287"/>
        <v>0</v>
      </c>
      <c r="AP696" t="str">
        <f t="shared" si="288"/>
        <v>0</v>
      </c>
      <c r="AQ696" t="str">
        <f t="shared" si="289"/>
        <v>0</v>
      </c>
      <c r="AR696" t="str">
        <f t="shared" si="290"/>
        <v>1</v>
      </c>
      <c r="AS696" t="str">
        <f t="shared" si="294"/>
        <v>0</v>
      </c>
      <c r="AT696" t="str">
        <f t="shared" si="291"/>
        <v>0</v>
      </c>
      <c r="AV696" t="str">
        <f t="shared" si="292"/>
        <v>0</v>
      </c>
      <c r="AW696" t="str">
        <f t="shared" si="293"/>
        <v>0</v>
      </c>
      <c r="BD696" t="str">
        <f t="shared" si="295"/>
        <v>0010000100</v>
      </c>
      <c r="BE696" t="str">
        <f t="shared" si="296"/>
        <v>0</v>
      </c>
    </row>
    <row r="697" spans="1:57" x14ac:dyDescent="0.45">
      <c r="A697" t="s">
        <v>17</v>
      </c>
      <c r="B697" t="s">
        <v>18</v>
      </c>
      <c r="C697">
        <v>5.7</v>
      </c>
      <c r="D697">
        <v>1</v>
      </c>
      <c r="E697">
        <v>233048</v>
      </c>
      <c r="F697">
        <v>2</v>
      </c>
      <c r="G697" t="s">
        <v>19</v>
      </c>
      <c r="H697" t="s">
        <v>108</v>
      </c>
      <c r="I697" t="s">
        <v>34</v>
      </c>
      <c r="J697">
        <v>8</v>
      </c>
      <c r="K697" t="s">
        <v>138</v>
      </c>
      <c r="L697" t="s">
        <v>23</v>
      </c>
      <c r="M697">
        <v>27.2</v>
      </c>
      <c r="N697" t="s">
        <v>24</v>
      </c>
      <c r="O697" s="1">
        <v>43630</v>
      </c>
      <c r="P697" t="s">
        <v>25</v>
      </c>
      <c r="Q697" t="s">
        <v>26</v>
      </c>
      <c r="S697">
        <v>3.4</v>
      </c>
      <c r="T697">
        <f t="shared" si="270"/>
        <v>3.4</v>
      </c>
      <c r="U697" s="2"/>
      <c r="X697" t="str">
        <f t="shared" si="271"/>
        <v>0</v>
      </c>
      <c r="Y697" t="str">
        <f t="shared" si="272"/>
        <v>0</v>
      </c>
      <c r="Z697" t="str">
        <f t="shared" si="273"/>
        <v>0</v>
      </c>
      <c r="AA697" t="str">
        <f t="shared" si="274"/>
        <v>0</v>
      </c>
      <c r="AB697" t="str">
        <f t="shared" si="275"/>
        <v>0</v>
      </c>
      <c r="AC697" t="str">
        <f t="shared" si="276"/>
        <v>1</v>
      </c>
      <c r="AD697" t="str">
        <f t="shared" si="277"/>
        <v>0</v>
      </c>
      <c r="AE697" t="str">
        <f t="shared" si="278"/>
        <v>0</v>
      </c>
      <c r="AF697" t="str">
        <f t="shared" si="279"/>
        <v>0</v>
      </c>
      <c r="AG697" t="str">
        <f t="shared" si="280"/>
        <v>0</v>
      </c>
      <c r="AH697" t="str">
        <f t="shared" si="281"/>
        <v>0</v>
      </c>
      <c r="AI697" t="str">
        <f t="shared" si="282"/>
        <v>0</v>
      </c>
      <c r="AK697" t="str">
        <f t="shared" si="283"/>
        <v>0</v>
      </c>
      <c r="AL697" t="str">
        <f t="shared" si="284"/>
        <v>0</v>
      </c>
      <c r="AM697" t="str">
        <f t="shared" si="285"/>
        <v>1</v>
      </c>
      <c r="AN697" t="str">
        <f t="shared" si="286"/>
        <v>0</v>
      </c>
      <c r="AO697" t="str">
        <f t="shared" si="287"/>
        <v>0</v>
      </c>
      <c r="AP697" t="str">
        <f t="shared" si="288"/>
        <v>0</v>
      </c>
      <c r="AQ697" t="str">
        <f t="shared" si="289"/>
        <v>0</v>
      </c>
      <c r="AR697" t="str">
        <f t="shared" si="290"/>
        <v>1</v>
      </c>
      <c r="AS697" t="str">
        <f t="shared" si="294"/>
        <v>0</v>
      </c>
      <c r="AT697" t="str">
        <f t="shared" si="291"/>
        <v>0</v>
      </c>
      <c r="AV697" t="str">
        <f t="shared" si="292"/>
        <v>0</v>
      </c>
      <c r="AW697" t="str">
        <f t="shared" si="293"/>
        <v>0</v>
      </c>
      <c r="BD697" t="str">
        <f t="shared" si="295"/>
        <v>0010000100</v>
      </c>
      <c r="BE697" t="str">
        <f t="shared" si="296"/>
        <v>0</v>
      </c>
    </row>
    <row r="698" spans="1:57" x14ac:dyDescent="0.45">
      <c r="A698" t="s">
        <v>17</v>
      </c>
      <c r="B698" t="s">
        <v>18</v>
      </c>
      <c r="C698">
        <v>6.78</v>
      </c>
      <c r="D698">
        <v>1</v>
      </c>
      <c r="E698">
        <v>233048</v>
      </c>
      <c r="F698">
        <v>35</v>
      </c>
      <c r="G698" t="s">
        <v>19</v>
      </c>
      <c r="H698" t="s">
        <v>106</v>
      </c>
      <c r="I698" t="s">
        <v>21</v>
      </c>
      <c r="J698">
        <v>8</v>
      </c>
      <c r="K698" t="s">
        <v>138</v>
      </c>
      <c r="L698" t="s">
        <v>23</v>
      </c>
      <c r="M698">
        <v>28.4</v>
      </c>
      <c r="N698" t="s">
        <v>24</v>
      </c>
      <c r="O698" s="1">
        <v>43630</v>
      </c>
      <c r="P698" t="s">
        <v>25</v>
      </c>
      <c r="Q698" t="s">
        <v>26</v>
      </c>
      <c r="S698">
        <v>3.55</v>
      </c>
      <c r="T698">
        <f t="shared" si="270"/>
        <v>3.55</v>
      </c>
      <c r="U698" s="2"/>
      <c r="X698" t="str">
        <f t="shared" si="271"/>
        <v>0</v>
      </c>
      <c r="Y698" t="str">
        <f t="shared" si="272"/>
        <v>0</v>
      </c>
      <c r="Z698" t="str">
        <f t="shared" si="273"/>
        <v>0</v>
      </c>
      <c r="AA698" t="str">
        <f t="shared" si="274"/>
        <v>0</v>
      </c>
      <c r="AB698" t="str">
        <f t="shared" si="275"/>
        <v>0</v>
      </c>
      <c r="AC698" t="str">
        <f t="shared" si="276"/>
        <v>1</v>
      </c>
      <c r="AD698" t="str">
        <f t="shared" si="277"/>
        <v>0</v>
      </c>
      <c r="AE698" t="str">
        <f t="shared" si="278"/>
        <v>0</v>
      </c>
      <c r="AF698" t="str">
        <f t="shared" si="279"/>
        <v>0</v>
      </c>
      <c r="AG698" t="str">
        <f t="shared" si="280"/>
        <v>0</v>
      </c>
      <c r="AH698" t="str">
        <f t="shared" si="281"/>
        <v>0</v>
      </c>
      <c r="AI698" t="str">
        <f t="shared" si="282"/>
        <v>0</v>
      </c>
      <c r="AK698" t="str">
        <f t="shared" si="283"/>
        <v>0</v>
      </c>
      <c r="AL698" t="str">
        <f t="shared" si="284"/>
        <v>0</v>
      </c>
      <c r="AM698" t="str">
        <f t="shared" si="285"/>
        <v>1</v>
      </c>
      <c r="AN698" t="str">
        <f t="shared" si="286"/>
        <v>0</v>
      </c>
      <c r="AO698" t="str">
        <f t="shared" si="287"/>
        <v>0</v>
      </c>
      <c r="AP698" t="str">
        <f t="shared" si="288"/>
        <v>1</v>
      </c>
      <c r="AQ698" t="str">
        <f t="shared" si="289"/>
        <v>0</v>
      </c>
      <c r="AR698" t="str">
        <f t="shared" si="290"/>
        <v>0</v>
      </c>
      <c r="AS698" t="str">
        <f t="shared" si="294"/>
        <v>0</v>
      </c>
      <c r="AT698" t="str">
        <f t="shared" si="291"/>
        <v>0</v>
      </c>
      <c r="AV698" t="str">
        <f t="shared" si="292"/>
        <v>0</v>
      </c>
      <c r="AW698" t="str">
        <f t="shared" si="293"/>
        <v>0</v>
      </c>
      <c r="BD698" t="str">
        <f t="shared" si="295"/>
        <v>0010010000</v>
      </c>
      <c r="BE698" t="str">
        <f t="shared" si="296"/>
        <v>0</v>
      </c>
    </row>
    <row r="699" spans="1:57" x14ac:dyDescent="0.45">
      <c r="A699" t="s">
        <v>17</v>
      </c>
      <c r="B699" t="s">
        <v>18</v>
      </c>
      <c r="C699">
        <v>6.2</v>
      </c>
      <c r="D699">
        <v>1</v>
      </c>
      <c r="E699">
        <v>233048</v>
      </c>
      <c r="F699">
        <v>36</v>
      </c>
      <c r="G699" t="s">
        <v>19</v>
      </c>
      <c r="H699" t="s">
        <v>43</v>
      </c>
      <c r="I699" t="s">
        <v>21</v>
      </c>
      <c r="J699">
        <v>8</v>
      </c>
      <c r="K699" t="s">
        <v>138</v>
      </c>
      <c r="L699" t="s">
        <v>23</v>
      </c>
      <c r="M699">
        <v>28.4</v>
      </c>
      <c r="N699" t="s">
        <v>24</v>
      </c>
      <c r="O699" s="1">
        <v>43630</v>
      </c>
      <c r="P699" t="s">
        <v>25</v>
      </c>
      <c r="Q699" t="s">
        <v>26</v>
      </c>
      <c r="S699">
        <v>3.55</v>
      </c>
      <c r="T699">
        <f t="shared" si="270"/>
        <v>3.55</v>
      </c>
      <c r="U699" s="2"/>
      <c r="X699" t="str">
        <f t="shared" si="271"/>
        <v>0</v>
      </c>
      <c r="Y699" t="str">
        <f t="shared" si="272"/>
        <v>0</v>
      </c>
      <c r="Z699" t="str">
        <f t="shared" si="273"/>
        <v>0</v>
      </c>
      <c r="AA699" t="str">
        <f t="shared" si="274"/>
        <v>0</v>
      </c>
      <c r="AB699" t="str">
        <f t="shared" si="275"/>
        <v>0</v>
      </c>
      <c r="AC699" t="str">
        <f t="shared" si="276"/>
        <v>1</v>
      </c>
      <c r="AD699" t="str">
        <f t="shared" si="277"/>
        <v>0</v>
      </c>
      <c r="AE699" t="str">
        <f t="shared" si="278"/>
        <v>0</v>
      </c>
      <c r="AF699" t="str">
        <f t="shared" si="279"/>
        <v>0</v>
      </c>
      <c r="AG699" t="str">
        <f t="shared" si="280"/>
        <v>0</v>
      </c>
      <c r="AH699" t="str">
        <f t="shared" si="281"/>
        <v>0</v>
      </c>
      <c r="AI699" t="str">
        <f t="shared" si="282"/>
        <v>0</v>
      </c>
      <c r="AK699" t="str">
        <f t="shared" si="283"/>
        <v>0</v>
      </c>
      <c r="AL699" t="str">
        <f t="shared" si="284"/>
        <v>0</v>
      </c>
      <c r="AM699" t="str">
        <f t="shared" si="285"/>
        <v>1</v>
      </c>
      <c r="AN699" t="str">
        <f t="shared" si="286"/>
        <v>0</v>
      </c>
      <c r="AO699" t="str">
        <f t="shared" si="287"/>
        <v>0</v>
      </c>
      <c r="AP699" t="str">
        <f t="shared" si="288"/>
        <v>1</v>
      </c>
      <c r="AQ699" t="str">
        <f t="shared" si="289"/>
        <v>0</v>
      </c>
      <c r="AR699" t="str">
        <f t="shared" si="290"/>
        <v>0</v>
      </c>
      <c r="AS699" t="str">
        <f t="shared" si="294"/>
        <v>0</v>
      </c>
      <c r="AT699" t="str">
        <f t="shared" si="291"/>
        <v>0</v>
      </c>
      <c r="AV699" t="str">
        <f t="shared" si="292"/>
        <v>0</v>
      </c>
      <c r="AW699" t="str">
        <f t="shared" si="293"/>
        <v>0</v>
      </c>
      <c r="BD699" t="str">
        <f t="shared" si="295"/>
        <v>0010010000</v>
      </c>
      <c r="BE699" t="str">
        <f t="shared" si="296"/>
        <v>0</v>
      </c>
    </row>
    <row r="700" spans="1:57" x14ac:dyDescent="0.45">
      <c r="A700" t="s">
        <v>17</v>
      </c>
      <c r="B700" t="s">
        <v>18</v>
      </c>
      <c r="C700">
        <v>8.34</v>
      </c>
      <c r="D700">
        <v>1</v>
      </c>
      <c r="E700">
        <v>233048</v>
      </c>
      <c r="F700">
        <v>21</v>
      </c>
      <c r="G700" t="s">
        <v>19</v>
      </c>
      <c r="H700" t="s">
        <v>46</v>
      </c>
      <c r="I700" t="s">
        <v>28</v>
      </c>
      <c r="J700">
        <v>8</v>
      </c>
      <c r="K700" t="s">
        <v>138</v>
      </c>
      <c r="L700" t="s">
        <v>23</v>
      </c>
      <c r="M700">
        <v>28.8</v>
      </c>
      <c r="N700" t="s">
        <v>24</v>
      </c>
      <c r="O700" s="1">
        <v>43630</v>
      </c>
      <c r="P700" t="s">
        <v>25</v>
      </c>
      <c r="Q700" t="s">
        <v>26</v>
      </c>
      <c r="S700">
        <v>3.6</v>
      </c>
      <c r="T700">
        <f t="shared" si="270"/>
        <v>3.6</v>
      </c>
      <c r="U700" s="2"/>
      <c r="X700" t="str">
        <f t="shared" si="271"/>
        <v>0</v>
      </c>
      <c r="Y700" t="str">
        <f t="shared" si="272"/>
        <v>0</v>
      </c>
      <c r="Z700" t="str">
        <f t="shared" si="273"/>
        <v>0</v>
      </c>
      <c r="AA700" t="str">
        <f t="shared" si="274"/>
        <v>0</v>
      </c>
      <c r="AB700" t="str">
        <f t="shared" si="275"/>
        <v>0</v>
      </c>
      <c r="AC700" t="str">
        <f t="shared" si="276"/>
        <v>1</v>
      </c>
      <c r="AD700" t="str">
        <f t="shared" si="277"/>
        <v>0</v>
      </c>
      <c r="AE700" t="str">
        <f t="shared" si="278"/>
        <v>0</v>
      </c>
      <c r="AF700" t="str">
        <f t="shared" si="279"/>
        <v>0</v>
      </c>
      <c r="AG700" t="str">
        <f t="shared" si="280"/>
        <v>0</v>
      </c>
      <c r="AH700" t="str">
        <f t="shared" si="281"/>
        <v>0</v>
      </c>
      <c r="AI700" t="str">
        <f t="shared" si="282"/>
        <v>0</v>
      </c>
      <c r="AK700" t="str">
        <f t="shared" si="283"/>
        <v>0</v>
      </c>
      <c r="AL700" t="str">
        <f t="shared" si="284"/>
        <v>0</v>
      </c>
      <c r="AM700" t="str">
        <f t="shared" si="285"/>
        <v>1</v>
      </c>
      <c r="AN700" t="str">
        <f t="shared" si="286"/>
        <v>0</v>
      </c>
      <c r="AO700" t="str">
        <f t="shared" si="287"/>
        <v>1</v>
      </c>
      <c r="AP700" t="str">
        <f t="shared" si="288"/>
        <v>0</v>
      </c>
      <c r="AQ700" t="str">
        <f t="shared" si="289"/>
        <v>0</v>
      </c>
      <c r="AR700" t="str">
        <f t="shared" si="290"/>
        <v>0</v>
      </c>
      <c r="AS700" t="str">
        <f t="shared" si="294"/>
        <v>0</v>
      </c>
      <c r="AT700" t="str">
        <f t="shared" si="291"/>
        <v>0</v>
      </c>
      <c r="AV700" t="str">
        <f t="shared" si="292"/>
        <v>0</v>
      </c>
      <c r="AW700" t="str">
        <f t="shared" si="293"/>
        <v>0</v>
      </c>
      <c r="BD700" t="str">
        <f t="shared" si="295"/>
        <v>0010100000</v>
      </c>
      <c r="BE700" t="str">
        <f t="shared" si="296"/>
        <v>0</v>
      </c>
    </row>
    <row r="701" spans="1:57" x14ac:dyDescent="0.45">
      <c r="A701" t="s">
        <v>17</v>
      </c>
      <c r="B701" t="s">
        <v>18</v>
      </c>
      <c r="C701">
        <v>8.6</v>
      </c>
      <c r="D701">
        <v>1</v>
      </c>
      <c r="E701">
        <v>233048</v>
      </c>
      <c r="F701">
        <v>30</v>
      </c>
      <c r="G701" t="s">
        <v>19</v>
      </c>
      <c r="H701" t="s">
        <v>51</v>
      </c>
      <c r="I701" t="s">
        <v>28</v>
      </c>
      <c r="J701">
        <v>8</v>
      </c>
      <c r="K701" t="s">
        <v>138</v>
      </c>
      <c r="L701" t="s">
        <v>23</v>
      </c>
      <c r="M701">
        <v>28.8</v>
      </c>
      <c r="N701" t="s">
        <v>24</v>
      </c>
      <c r="O701" s="1">
        <v>43630</v>
      </c>
      <c r="P701" t="s">
        <v>25</v>
      </c>
      <c r="Q701" t="s">
        <v>26</v>
      </c>
      <c r="S701">
        <v>3.6</v>
      </c>
      <c r="T701">
        <f t="shared" si="270"/>
        <v>3.6</v>
      </c>
      <c r="U701" s="2"/>
      <c r="X701" t="str">
        <f t="shared" si="271"/>
        <v>0</v>
      </c>
      <c r="Y701" t="str">
        <f t="shared" si="272"/>
        <v>0</v>
      </c>
      <c r="Z701" t="str">
        <f t="shared" si="273"/>
        <v>0</v>
      </c>
      <c r="AA701" t="str">
        <f t="shared" si="274"/>
        <v>0</v>
      </c>
      <c r="AB701" t="str">
        <f t="shared" si="275"/>
        <v>0</v>
      </c>
      <c r="AC701" t="str">
        <f t="shared" si="276"/>
        <v>1</v>
      </c>
      <c r="AD701" t="str">
        <f t="shared" si="277"/>
        <v>0</v>
      </c>
      <c r="AE701" t="str">
        <f t="shared" si="278"/>
        <v>0</v>
      </c>
      <c r="AF701" t="str">
        <f t="shared" si="279"/>
        <v>0</v>
      </c>
      <c r="AG701" t="str">
        <f t="shared" si="280"/>
        <v>0</v>
      </c>
      <c r="AH701" t="str">
        <f t="shared" si="281"/>
        <v>0</v>
      </c>
      <c r="AI701" t="str">
        <f t="shared" si="282"/>
        <v>0</v>
      </c>
      <c r="AK701" t="str">
        <f t="shared" si="283"/>
        <v>0</v>
      </c>
      <c r="AL701" t="str">
        <f t="shared" si="284"/>
        <v>0</v>
      </c>
      <c r="AM701" t="str">
        <f t="shared" si="285"/>
        <v>1</v>
      </c>
      <c r="AN701" t="str">
        <f t="shared" si="286"/>
        <v>0</v>
      </c>
      <c r="AO701" t="str">
        <f t="shared" si="287"/>
        <v>1</v>
      </c>
      <c r="AP701" t="str">
        <f t="shared" si="288"/>
        <v>0</v>
      </c>
      <c r="AQ701" t="str">
        <f t="shared" si="289"/>
        <v>0</v>
      </c>
      <c r="AR701" t="str">
        <f t="shared" si="290"/>
        <v>0</v>
      </c>
      <c r="AS701" t="str">
        <f t="shared" si="294"/>
        <v>0</v>
      </c>
      <c r="AT701" t="str">
        <f t="shared" si="291"/>
        <v>0</v>
      </c>
      <c r="AV701" t="str">
        <f t="shared" si="292"/>
        <v>0</v>
      </c>
      <c r="AW701" t="str">
        <f t="shared" si="293"/>
        <v>0</v>
      </c>
      <c r="BD701" t="str">
        <f t="shared" si="295"/>
        <v>0010100000</v>
      </c>
      <c r="BE701" t="str">
        <f t="shared" si="296"/>
        <v>0</v>
      </c>
    </row>
    <row r="702" spans="1:57" x14ac:dyDescent="0.45">
      <c r="A702" t="s">
        <v>17</v>
      </c>
      <c r="B702" t="s">
        <v>18</v>
      </c>
      <c r="C702">
        <v>5.47</v>
      </c>
      <c r="D702">
        <v>1</v>
      </c>
      <c r="E702">
        <v>233048</v>
      </c>
      <c r="F702">
        <v>24</v>
      </c>
      <c r="G702" t="s">
        <v>19</v>
      </c>
      <c r="H702" t="s">
        <v>110</v>
      </c>
      <c r="I702" t="s">
        <v>28</v>
      </c>
      <c r="J702">
        <v>8</v>
      </c>
      <c r="K702" t="s">
        <v>138</v>
      </c>
      <c r="L702" t="s">
        <v>23</v>
      </c>
      <c r="M702">
        <v>28.8</v>
      </c>
      <c r="N702" t="s">
        <v>24</v>
      </c>
      <c r="O702" s="1">
        <v>43630</v>
      </c>
      <c r="P702" t="s">
        <v>25</v>
      </c>
      <c r="Q702" t="s">
        <v>26</v>
      </c>
      <c r="S702">
        <v>3.6</v>
      </c>
      <c r="T702">
        <f t="shared" si="270"/>
        <v>3.6</v>
      </c>
      <c r="U702" s="2"/>
      <c r="X702" t="str">
        <f t="shared" si="271"/>
        <v>0</v>
      </c>
      <c r="Y702" t="str">
        <f t="shared" si="272"/>
        <v>0</v>
      </c>
      <c r="Z702" t="str">
        <f t="shared" si="273"/>
        <v>0</v>
      </c>
      <c r="AA702" t="str">
        <f t="shared" si="274"/>
        <v>0</v>
      </c>
      <c r="AB702" t="str">
        <f t="shared" si="275"/>
        <v>0</v>
      </c>
      <c r="AC702" t="str">
        <f t="shared" si="276"/>
        <v>1</v>
      </c>
      <c r="AD702" t="str">
        <f t="shared" si="277"/>
        <v>0</v>
      </c>
      <c r="AE702" t="str">
        <f t="shared" si="278"/>
        <v>0</v>
      </c>
      <c r="AF702" t="str">
        <f t="shared" si="279"/>
        <v>0</v>
      </c>
      <c r="AG702" t="str">
        <f t="shared" si="280"/>
        <v>0</v>
      </c>
      <c r="AH702" t="str">
        <f t="shared" si="281"/>
        <v>0</v>
      </c>
      <c r="AI702" t="str">
        <f t="shared" si="282"/>
        <v>0</v>
      </c>
      <c r="AK702" t="str">
        <f t="shared" si="283"/>
        <v>0</v>
      </c>
      <c r="AL702" t="str">
        <f t="shared" si="284"/>
        <v>0</v>
      </c>
      <c r="AM702" t="str">
        <f t="shared" si="285"/>
        <v>1</v>
      </c>
      <c r="AN702" t="str">
        <f t="shared" si="286"/>
        <v>0</v>
      </c>
      <c r="AO702" t="str">
        <f t="shared" si="287"/>
        <v>1</v>
      </c>
      <c r="AP702" t="str">
        <f t="shared" si="288"/>
        <v>0</v>
      </c>
      <c r="AQ702" t="str">
        <f t="shared" si="289"/>
        <v>0</v>
      </c>
      <c r="AR702" t="str">
        <f t="shared" si="290"/>
        <v>0</v>
      </c>
      <c r="AS702" t="str">
        <f t="shared" si="294"/>
        <v>0</v>
      </c>
      <c r="AT702" t="str">
        <f t="shared" si="291"/>
        <v>0</v>
      </c>
      <c r="AV702" t="str">
        <f t="shared" si="292"/>
        <v>0</v>
      </c>
      <c r="AW702" t="str">
        <f t="shared" si="293"/>
        <v>0</v>
      </c>
      <c r="BD702" t="str">
        <f t="shared" si="295"/>
        <v>0010100000</v>
      </c>
      <c r="BE702" t="str">
        <f t="shared" si="296"/>
        <v>0</v>
      </c>
    </row>
    <row r="703" spans="1:57" x14ac:dyDescent="0.45">
      <c r="A703" t="s">
        <v>17</v>
      </c>
      <c r="B703" t="s">
        <v>18</v>
      </c>
      <c r="C703">
        <v>5.0599999999999996</v>
      </c>
      <c r="D703">
        <v>1</v>
      </c>
      <c r="E703">
        <v>233048</v>
      </c>
      <c r="F703">
        <v>26</v>
      </c>
      <c r="G703" t="s">
        <v>19</v>
      </c>
      <c r="H703" t="s">
        <v>124</v>
      </c>
      <c r="I703" t="s">
        <v>28</v>
      </c>
      <c r="J703">
        <v>8</v>
      </c>
      <c r="K703" t="s">
        <v>138</v>
      </c>
      <c r="L703" t="s">
        <v>23</v>
      </c>
      <c r="M703">
        <v>28.8</v>
      </c>
      <c r="N703" t="s">
        <v>24</v>
      </c>
      <c r="O703" s="1">
        <v>43630</v>
      </c>
      <c r="P703" t="s">
        <v>25</v>
      </c>
      <c r="Q703" t="s">
        <v>26</v>
      </c>
      <c r="S703">
        <v>3.6</v>
      </c>
      <c r="T703">
        <f t="shared" si="270"/>
        <v>3.6</v>
      </c>
      <c r="U703" s="2"/>
      <c r="X703" t="str">
        <f t="shared" si="271"/>
        <v>0</v>
      </c>
      <c r="Y703" t="str">
        <f t="shared" si="272"/>
        <v>0</v>
      </c>
      <c r="Z703" t="str">
        <f t="shared" si="273"/>
        <v>0</v>
      </c>
      <c r="AA703" t="str">
        <f t="shared" si="274"/>
        <v>0</v>
      </c>
      <c r="AB703" t="str">
        <f t="shared" si="275"/>
        <v>0</v>
      </c>
      <c r="AC703" t="str">
        <f t="shared" si="276"/>
        <v>1</v>
      </c>
      <c r="AD703" t="str">
        <f t="shared" si="277"/>
        <v>0</v>
      </c>
      <c r="AE703" t="str">
        <f t="shared" si="278"/>
        <v>0</v>
      </c>
      <c r="AF703" t="str">
        <f t="shared" si="279"/>
        <v>0</v>
      </c>
      <c r="AG703" t="str">
        <f t="shared" si="280"/>
        <v>0</v>
      </c>
      <c r="AH703" t="str">
        <f t="shared" si="281"/>
        <v>0</v>
      </c>
      <c r="AI703" t="str">
        <f t="shared" si="282"/>
        <v>0</v>
      </c>
      <c r="AK703" t="str">
        <f t="shared" si="283"/>
        <v>0</v>
      </c>
      <c r="AL703" t="str">
        <f t="shared" si="284"/>
        <v>0</v>
      </c>
      <c r="AM703" t="str">
        <f t="shared" si="285"/>
        <v>1</v>
      </c>
      <c r="AN703" t="str">
        <f t="shared" si="286"/>
        <v>0</v>
      </c>
      <c r="AO703" t="str">
        <f t="shared" si="287"/>
        <v>1</v>
      </c>
      <c r="AP703" t="str">
        <f t="shared" si="288"/>
        <v>0</v>
      </c>
      <c r="AQ703" t="str">
        <f t="shared" si="289"/>
        <v>0</v>
      </c>
      <c r="AR703" t="str">
        <f t="shared" si="290"/>
        <v>0</v>
      </c>
      <c r="AS703" t="str">
        <f t="shared" si="294"/>
        <v>0</v>
      </c>
      <c r="AT703" t="str">
        <f t="shared" si="291"/>
        <v>0</v>
      </c>
      <c r="AV703" t="str">
        <f t="shared" si="292"/>
        <v>0</v>
      </c>
      <c r="AW703" t="str">
        <f t="shared" si="293"/>
        <v>0</v>
      </c>
      <c r="BD703" t="str">
        <f t="shared" si="295"/>
        <v>0010100000</v>
      </c>
      <c r="BE703" t="str">
        <f t="shared" si="296"/>
        <v>0</v>
      </c>
    </row>
    <row r="704" spans="1:57" x14ac:dyDescent="0.45">
      <c r="A704" t="s">
        <v>17</v>
      </c>
      <c r="B704" t="s">
        <v>18</v>
      </c>
      <c r="C704">
        <v>5.47</v>
      </c>
      <c r="D704">
        <v>1</v>
      </c>
      <c r="E704">
        <v>233048</v>
      </c>
      <c r="F704">
        <v>18</v>
      </c>
      <c r="G704" t="s">
        <v>19</v>
      </c>
      <c r="H704" t="s">
        <v>58</v>
      </c>
      <c r="I704" t="s">
        <v>28</v>
      </c>
      <c r="J704">
        <v>8</v>
      </c>
      <c r="K704" t="s">
        <v>138</v>
      </c>
      <c r="L704" t="s">
        <v>23</v>
      </c>
      <c r="M704">
        <v>28.8</v>
      </c>
      <c r="N704" t="s">
        <v>24</v>
      </c>
      <c r="O704" s="1">
        <v>43630</v>
      </c>
      <c r="P704" t="s">
        <v>25</v>
      </c>
      <c r="Q704" t="s">
        <v>26</v>
      </c>
      <c r="S704">
        <v>3.6</v>
      </c>
      <c r="T704">
        <f t="shared" si="270"/>
        <v>3.6</v>
      </c>
      <c r="U704" s="2"/>
      <c r="X704" t="str">
        <f t="shared" si="271"/>
        <v>0</v>
      </c>
      <c r="Y704" t="str">
        <f t="shared" si="272"/>
        <v>0</v>
      </c>
      <c r="Z704" t="str">
        <f t="shared" si="273"/>
        <v>0</v>
      </c>
      <c r="AA704" t="str">
        <f t="shared" si="274"/>
        <v>0</v>
      </c>
      <c r="AB704" t="str">
        <f t="shared" si="275"/>
        <v>0</v>
      </c>
      <c r="AC704" t="str">
        <f t="shared" si="276"/>
        <v>1</v>
      </c>
      <c r="AD704" t="str">
        <f t="shared" si="277"/>
        <v>0</v>
      </c>
      <c r="AE704" t="str">
        <f t="shared" si="278"/>
        <v>0</v>
      </c>
      <c r="AF704" t="str">
        <f t="shared" si="279"/>
        <v>0</v>
      </c>
      <c r="AG704" t="str">
        <f t="shared" si="280"/>
        <v>0</v>
      </c>
      <c r="AH704" t="str">
        <f t="shared" si="281"/>
        <v>0</v>
      </c>
      <c r="AI704" t="str">
        <f t="shared" si="282"/>
        <v>0</v>
      </c>
      <c r="AK704" t="str">
        <f t="shared" si="283"/>
        <v>0</v>
      </c>
      <c r="AL704" t="str">
        <f t="shared" si="284"/>
        <v>0</v>
      </c>
      <c r="AM704" t="str">
        <f t="shared" si="285"/>
        <v>1</v>
      </c>
      <c r="AN704" t="str">
        <f t="shared" si="286"/>
        <v>0</v>
      </c>
      <c r="AO704" t="str">
        <f t="shared" si="287"/>
        <v>1</v>
      </c>
      <c r="AP704" t="str">
        <f t="shared" si="288"/>
        <v>0</v>
      </c>
      <c r="AQ704" t="str">
        <f t="shared" si="289"/>
        <v>0</v>
      </c>
      <c r="AR704" t="str">
        <f t="shared" si="290"/>
        <v>0</v>
      </c>
      <c r="AS704" t="str">
        <f t="shared" si="294"/>
        <v>0</v>
      </c>
      <c r="AT704" t="str">
        <f t="shared" si="291"/>
        <v>0</v>
      </c>
      <c r="AV704" t="str">
        <f t="shared" si="292"/>
        <v>0</v>
      </c>
      <c r="AW704" t="str">
        <f t="shared" si="293"/>
        <v>0</v>
      </c>
      <c r="BD704" t="str">
        <f t="shared" si="295"/>
        <v>0010100000</v>
      </c>
      <c r="BE704" t="str">
        <f t="shared" si="296"/>
        <v>0</v>
      </c>
    </row>
    <row r="705" spans="1:57" x14ac:dyDescent="0.45">
      <c r="A705" t="s">
        <v>17</v>
      </c>
      <c r="B705" t="s">
        <v>18</v>
      </c>
      <c r="C705">
        <v>8.9499999999999993</v>
      </c>
      <c r="D705">
        <v>1</v>
      </c>
      <c r="E705">
        <v>233048</v>
      </c>
      <c r="F705">
        <v>20</v>
      </c>
      <c r="G705" t="s">
        <v>19</v>
      </c>
      <c r="H705" t="s">
        <v>67</v>
      </c>
      <c r="I705" t="s">
        <v>28</v>
      </c>
      <c r="J705">
        <v>8</v>
      </c>
      <c r="K705" t="s">
        <v>138</v>
      </c>
      <c r="L705" t="s">
        <v>23</v>
      </c>
      <c r="M705">
        <v>28.8</v>
      </c>
      <c r="N705" t="s">
        <v>24</v>
      </c>
      <c r="O705" s="1">
        <v>43630</v>
      </c>
      <c r="P705" t="s">
        <v>25</v>
      </c>
      <c r="Q705" t="s">
        <v>26</v>
      </c>
      <c r="S705">
        <v>3.6</v>
      </c>
      <c r="T705">
        <f t="shared" si="270"/>
        <v>3.6</v>
      </c>
      <c r="U705" s="2"/>
      <c r="X705" t="str">
        <f t="shared" si="271"/>
        <v>0</v>
      </c>
      <c r="Y705" t="str">
        <f t="shared" si="272"/>
        <v>0</v>
      </c>
      <c r="Z705" t="str">
        <f t="shared" si="273"/>
        <v>0</v>
      </c>
      <c r="AA705" t="str">
        <f t="shared" si="274"/>
        <v>0</v>
      </c>
      <c r="AB705" t="str">
        <f t="shared" si="275"/>
        <v>0</v>
      </c>
      <c r="AC705" t="str">
        <f t="shared" si="276"/>
        <v>1</v>
      </c>
      <c r="AD705" t="str">
        <f t="shared" si="277"/>
        <v>0</v>
      </c>
      <c r="AE705" t="str">
        <f t="shared" si="278"/>
        <v>0</v>
      </c>
      <c r="AF705" t="str">
        <f t="shared" si="279"/>
        <v>0</v>
      </c>
      <c r="AG705" t="str">
        <f t="shared" si="280"/>
        <v>0</v>
      </c>
      <c r="AH705" t="str">
        <f t="shared" si="281"/>
        <v>0</v>
      </c>
      <c r="AI705" t="str">
        <f t="shared" si="282"/>
        <v>0</v>
      </c>
      <c r="AK705" t="str">
        <f t="shared" si="283"/>
        <v>0</v>
      </c>
      <c r="AL705" t="str">
        <f t="shared" si="284"/>
        <v>0</v>
      </c>
      <c r="AM705" t="str">
        <f t="shared" si="285"/>
        <v>1</v>
      </c>
      <c r="AN705" t="str">
        <f t="shared" si="286"/>
        <v>0</v>
      </c>
      <c r="AO705" t="str">
        <f t="shared" si="287"/>
        <v>1</v>
      </c>
      <c r="AP705" t="str">
        <f t="shared" si="288"/>
        <v>0</v>
      </c>
      <c r="AQ705" t="str">
        <f t="shared" si="289"/>
        <v>0</v>
      </c>
      <c r="AR705" t="str">
        <f t="shared" si="290"/>
        <v>0</v>
      </c>
      <c r="AS705" t="str">
        <f t="shared" si="294"/>
        <v>0</v>
      </c>
      <c r="AT705" t="str">
        <f t="shared" si="291"/>
        <v>0</v>
      </c>
      <c r="AV705" t="str">
        <f t="shared" si="292"/>
        <v>0</v>
      </c>
      <c r="AW705" t="str">
        <f t="shared" si="293"/>
        <v>0</v>
      </c>
      <c r="BD705" t="str">
        <f t="shared" si="295"/>
        <v>0010100000</v>
      </c>
      <c r="BE705" t="str">
        <f t="shared" si="296"/>
        <v>0</v>
      </c>
    </row>
    <row r="706" spans="1:57" x14ac:dyDescent="0.45">
      <c r="A706" t="s">
        <v>17</v>
      </c>
      <c r="B706" t="s">
        <v>18</v>
      </c>
      <c r="C706">
        <v>6.22</v>
      </c>
      <c r="D706">
        <v>1</v>
      </c>
      <c r="E706">
        <v>233048</v>
      </c>
      <c r="F706">
        <v>5</v>
      </c>
      <c r="G706" t="s">
        <v>19</v>
      </c>
      <c r="H706" t="s">
        <v>77</v>
      </c>
      <c r="I706" t="s">
        <v>28</v>
      </c>
      <c r="J706">
        <v>8</v>
      </c>
      <c r="K706" t="s">
        <v>138</v>
      </c>
      <c r="L706" t="s">
        <v>23</v>
      </c>
      <c r="M706">
        <v>28.8</v>
      </c>
      <c r="N706" t="s">
        <v>24</v>
      </c>
      <c r="O706" s="1">
        <v>43630</v>
      </c>
      <c r="P706" t="s">
        <v>25</v>
      </c>
      <c r="Q706" t="s">
        <v>26</v>
      </c>
      <c r="S706">
        <v>3.6</v>
      </c>
      <c r="T706">
        <f t="shared" ref="T706:T769" si="297">ROUND(M706/(J706),2)</f>
        <v>3.6</v>
      </c>
      <c r="U706" s="2"/>
      <c r="X706" t="str">
        <f t="shared" ref="X706:X769" si="298">IF(MONTH(O706)=1,"1","0")</f>
        <v>0</v>
      </c>
      <c r="Y706" t="str">
        <f t="shared" ref="Y706:Y769" si="299">IF(MONTH(O706)=2,"1","0")</f>
        <v>0</v>
      </c>
      <c r="Z706" t="str">
        <f t="shared" ref="Z706:Z769" si="300">IF(MONTH(O706)=3,"1","0")</f>
        <v>0</v>
      </c>
      <c r="AA706" t="str">
        <f t="shared" ref="AA706:AA769" si="301">IF(MONTH(O706)=4,"1","0")</f>
        <v>0</v>
      </c>
      <c r="AB706" t="str">
        <f t="shared" ref="AB706:AB769" si="302">IF(MONTH(O706)=5,"1","0")</f>
        <v>0</v>
      </c>
      <c r="AC706" t="str">
        <f t="shared" ref="AC706:AC769" si="303">IF(MONTH(O706)=6,"1","0")</f>
        <v>1</v>
      </c>
      <c r="AD706" t="str">
        <f t="shared" ref="AD706:AD769" si="304">IF(MONTH(O706)=7,"1","0")</f>
        <v>0</v>
      </c>
      <c r="AE706" t="str">
        <f t="shared" ref="AE706:AE769" si="305">IF(MONTH(O706)=8,"1","0")</f>
        <v>0</v>
      </c>
      <c r="AF706" t="str">
        <f t="shared" ref="AF706:AF769" si="306">IF(MONTH(O706)=9,"1","0")</f>
        <v>0</v>
      </c>
      <c r="AG706" t="str">
        <f t="shared" ref="AG706:AG769" si="307">IF(MONTH(O706)=10,"1","0")</f>
        <v>0</v>
      </c>
      <c r="AH706" t="str">
        <f t="shared" ref="AH706:AH769" si="308">IF(MONTH(O706)=11,"1","0")</f>
        <v>0</v>
      </c>
      <c r="AI706" t="str">
        <f t="shared" ref="AI706:AI769" si="309">IF(MONTH(O706)=12,"1","0")</f>
        <v>0</v>
      </c>
      <c r="AK706" t="str">
        <f t="shared" ref="AK706:AK769" si="310">IF(OR(AI706="1",X706="1",Y706="1"),"1","0")</f>
        <v>0</v>
      </c>
      <c r="AL706" t="str">
        <f t="shared" ref="AL706:AL769" si="311">IF(OR(Z706="1",AA706="1",AB706="1"),"1","0")</f>
        <v>0</v>
      </c>
      <c r="AM706" t="str">
        <f t="shared" ref="AM706:AM769" si="312">IF(OR(AC706="1",AD706="1",AE706="1"),"1","0")</f>
        <v>1</v>
      </c>
      <c r="AN706" t="str">
        <f t="shared" ref="AN706:AN769" si="313">IF(OR(AF706="1",AG706="1",AH706="1"),"1","0")</f>
        <v>0</v>
      </c>
      <c r="AO706" t="str">
        <f t="shared" ref="AO706:AO769" si="314">IF(I706="10","1","0")</f>
        <v>1</v>
      </c>
      <c r="AP706" t="str">
        <f t="shared" ref="AP706:AP769" si="315">IF(I706="11","1","0")</f>
        <v>0</v>
      </c>
      <c r="AQ706" t="str">
        <f t="shared" ref="AQ706:AQ769" si="316">IF(I706="12","1","0")</f>
        <v>0</v>
      </c>
      <c r="AR706" t="str">
        <f t="shared" ref="AR706:AR769" si="317">IF(I706="13","1","0")</f>
        <v>0</v>
      </c>
      <c r="AS706" t="str">
        <f t="shared" si="294"/>
        <v>0</v>
      </c>
      <c r="AT706" t="str">
        <f t="shared" ref="AT706:AT769" si="318">IF(S706&lt;&gt;T706,"1","0")</f>
        <v>0</v>
      </c>
      <c r="AV706" t="str">
        <f t="shared" ref="AV706:AV769" si="319">IF(J706&gt;=32,"1","0")</f>
        <v>0</v>
      </c>
      <c r="AW706" t="str">
        <f t="shared" ref="AW706:AW769" si="320">IF(M706&gt;40,"1","0")</f>
        <v>0</v>
      </c>
      <c r="BD706" t="str">
        <f t="shared" si="295"/>
        <v>0010100000</v>
      </c>
      <c r="BE706" t="str">
        <f t="shared" si="296"/>
        <v>0</v>
      </c>
    </row>
    <row r="707" spans="1:57" x14ac:dyDescent="0.45">
      <c r="A707" t="s">
        <v>17</v>
      </c>
      <c r="B707" t="s">
        <v>18</v>
      </c>
      <c r="C707">
        <v>7.2</v>
      </c>
      <c r="D707">
        <v>1</v>
      </c>
      <c r="E707">
        <v>233048</v>
      </c>
      <c r="F707">
        <v>6</v>
      </c>
      <c r="G707" t="s">
        <v>19</v>
      </c>
      <c r="H707" t="s">
        <v>56</v>
      </c>
      <c r="I707" t="s">
        <v>34</v>
      </c>
      <c r="J707">
        <v>8</v>
      </c>
      <c r="K707" t="s">
        <v>138</v>
      </c>
      <c r="L707" t="s">
        <v>23</v>
      </c>
      <c r="M707">
        <v>29.2</v>
      </c>
      <c r="N707" t="s">
        <v>24</v>
      </c>
      <c r="O707" s="1">
        <v>43630</v>
      </c>
      <c r="P707" t="s">
        <v>25</v>
      </c>
      <c r="Q707" t="s">
        <v>26</v>
      </c>
      <c r="S707">
        <v>3.65</v>
      </c>
      <c r="T707">
        <f t="shared" si="297"/>
        <v>3.65</v>
      </c>
      <c r="U707" s="2"/>
      <c r="X707" t="str">
        <f t="shared" si="298"/>
        <v>0</v>
      </c>
      <c r="Y707" t="str">
        <f t="shared" si="299"/>
        <v>0</v>
      </c>
      <c r="Z707" t="str">
        <f t="shared" si="300"/>
        <v>0</v>
      </c>
      <c r="AA707" t="str">
        <f t="shared" si="301"/>
        <v>0</v>
      </c>
      <c r="AB707" t="str">
        <f t="shared" si="302"/>
        <v>0</v>
      </c>
      <c r="AC707" t="str">
        <f t="shared" si="303"/>
        <v>1</v>
      </c>
      <c r="AD707" t="str">
        <f t="shared" si="304"/>
        <v>0</v>
      </c>
      <c r="AE707" t="str">
        <f t="shared" si="305"/>
        <v>0</v>
      </c>
      <c r="AF707" t="str">
        <f t="shared" si="306"/>
        <v>0</v>
      </c>
      <c r="AG707" t="str">
        <f t="shared" si="307"/>
        <v>0</v>
      </c>
      <c r="AH707" t="str">
        <f t="shared" si="308"/>
        <v>0</v>
      </c>
      <c r="AI707" t="str">
        <f t="shared" si="309"/>
        <v>0</v>
      </c>
      <c r="AK707" t="str">
        <f t="shared" si="310"/>
        <v>0</v>
      </c>
      <c r="AL707" t="str">
        <f t="shared" si="311"/>
        <v>0</v>
      </c>
      <c r="AM707" t="str">
        <f t="shared" si="312"/>
        <v>1</v>
      </c>
      <c r="AN707" t="str">
        <f t="shared" si="313"/>
        <v>0</v>
      </c>
      <c r="AO707" t="str">
        <f t="shared" si="314"/>
        <v>0</v>
      </c>
      <c r="AP707" t="str">
        <f t="shared" si="315"/>
        <v>0</v>
      </c>
      <c r="AQ707" t="str">
        <f t="shared" si="316"/>
        <v>0</v>
      </c>
      <c r="AR707" t="str">
        <f t="shared" si="317"/>
        <v>1</v>
      </c>
      <c r="AS707" t="str">
        <f t="shared" ref="AS707:AS770" si="321">IF(OR(I707="10",I707="11",I707="12",I707="13"),"0","1")</f>
        <v>0</v>
      </c>
      <c r="AT707" t="str">
        <f t="shared" si="318"/>
        <v>0</v>
      </c>
      <c r="AV707" t="str">
        <f t="shared" si="319"/>
        <v>0</v>
      </c>
      <c r="AW707" t="str">
        <f t="shared" si="320"/>
        <v>0</v>
      </c>
      <c r="BD707" t="str">
        <f t="shared" ref="BD707:BD770" si="322">_xlfn.CONCAT(AK707,,AL707,AM707,AN707,AO707,AP707,AQ707,AR707,AS707,AT707)</f>
        <v>0010000100</v>
      </c>
      <c r="BE707" t="str">
        <f t="shared" ref="BE707:BE770" si="323">AW707</f>
        <v>0</v>
      </c>
    </row>
    <row r="708" spans="1:57" x14ac:dyDescent="0.45">
      <c r="A708" t="s">
        <v>17</v>
      </c>
      <c r="B708" t="s">
        <v>18</v>
      </c>
      <c r="C708">
        <v>7.5</v>
      </c>
      <c r="D708">
        <v>1</v>
      </c>
      <c r="E708">
        <v>233048</v>
      </c>
      <c r="F708">
        <v>7</v>
      </c>
      <c r="G708" t="s">
        <v>19</v>
      </c>
      <c r="H708" t="s">
        <v>102</v>
      </c>
      <c r="I708" t="s">
        <v>34</v>
      </c>
      <c r="J708">
        <v>8</v>
      </c>
      <c r="K708" t="s">
        <v>138</v>
      </c>
      <c r="L708" t="s">
        <v>23</v>
      </c>
      <c r="M708">
        <v>29.2</v>
      </c>
      <c r="N708" t="s">
        <v>24</v>
      </c>
      <c r="O708" s="1">
        <v>43630</v>
      </c>
      <c r="P708" t="s">
        <v>25</v>
      </c>
      <c r="Q708" t="s">
        <v>26</v>
      </c>
      <c r="S708">
        <v>3.65</v>
      </c>
      <c r="T708">
        <f t="shared" si="297"/>
        <v>3.65</v>
      </c>
      <c r="U708" s="2"/>
      <c r="X708" t="str">
        <f t="shared" si="298"/>
        <v>0</v>
      </c>
      <c r="Y708" t="str">
        <f t="shared" si="299"/>
        <v>0</v>
      </c>
      <c r="Z708" t="str">
        <f t="shared" si="300"/>
        <v>0</v>
      </c>
      <c r="AA708" t="str">
        <f t="shared" si="301"/>
        <v>0</v>
      </c>
      <c r="AB708" t="str">
        <f t="shared" si="302"/>
        <v>0</v>
      </c>
      <c r="AC708" t="str">
        <f t="shared" si="303"/>
        <v>1</v>
      </c>
      <c r="AD708" t="str">
        <f t="shared" si="304"/>
        <v>0</v>
      </c>
      <c r="AE708" t="str">
        <f t="shared" si="305"/>
        <v>0</v>
      </c>
      <c r="AF708" t="str">
        <f t="shared" si="306"/>
        <v>0</v>
      </c>
      <c r="AG708" t="str">
        <f t="shared" si="307"/>
        <v>0</v>
      </c>
      <c r="AH708" t="str">
        <f t="shared" si="308"/>
        <v>0</v>
      </c>
      <c r="AI708" t="str">
        <f t="shared" si="309"/>
        <v>0</v>
      </c>
      <c r="AK708" t="str">
        <f t="shared" si="310"/>
        <v>0</v>
      </c>
      <c r="AL708" t="str">
        <f t="shared" si="311"/>
        <v>0</v>
      </c>
      <c r="AM708" t="str">
        <f t="shared" si="312"/>
        <v>1</v>
      </c>
      <c r="AN708" t="str">
        <f t="shared" si="313"/>
        <v>0</v>
      </c>
      <c r="AO708" t="str">
        <f t="shared" si="314"/>
        <v>0</v>
      </c>
      <c r="AP708" t="str">
        <f t="shared" si="315"/>
        <v>0</v>
      </c>
      <c r="AQ708" t="str">
        <f t="shared" si="316"/>
        <v>0</v>
      </c>
      <c r="AR708" t="str">
        <f t="shared" si="317"/>
        <v>1</v>
      </c>
      <c r="AS708" t="str">
        <f t="shared" si="321"/>
        <v>0</v>
      </c>
      <c r="AT708" t="str">
        <f t="shared" si="318"/>
        <v>0</v>
      </c>
      <c r="AV708" t="str">
        <f t="shared" si="319"/>
        <v>0</v>
      </c>
      <c r="AW708" t="str">
        <f t="shared" si="320"/>
        <v>0</v>
      </c>
      <c r="BD708" t="str">
        <f t="shared" si="322"/>
        <v>0010000100</v>
      </c>
      <c r="BE708" t="str">
        <f t="shared" si="323"/>
        <v>0</v>
      </c>
    </row>
    <row r="709" spans="1:57" x14ac:dyDescent="0.45">
      <c r="A709" t="s">
        <v>17</v>
      </c>
      <c r="B709" t="s">
        <v>18</v>
      </c>
      <c r="C709">
        <v>5.32</v>
      </c>
      <c r="D709">
        <v>1</v>
      </c>
      <c r="E709">
        <v>233048</v>
      </c>
      <c r="F709">
        <v>9</v>
      </c>
      <c r="G709" t="s">
        <v>19</v>
      </c>
      <c r="H709" t="s">
        <v>64</v>
      </c>
      <c r="I709" t="s">
        <v>34</v>
      </c>
      <c r="J709">
        <v>8</v>
      </c>
      <c r="K709" t="s">
        <v>138</v>
      </c>
      <c r="L709" t="s">
        <v>23</v>
      </c>
      <c r="M709">
        <v>30</v>
      </c>
      <c r="N709" t="s">
        <v>24</v>
      </c>
      <c r="O709" s="1">
        <v>43630</v>
      </c>
      <c r="P709" t="s">
        <v>25</v>
      </c>
      <c r="Q709" t="s">
        <v>26</v>
      </c>
      <c r="S709">
        <v>3.75</v>
      </c>
      <c r="T709">
        <f t="shared" si="297"/>
        <v>3.75</v>
      </c>
      <c r="U709" s="2"/>
      <c r="X709" t="str">
        <f t="shared" si="298"/>
        <v>0</v>
      </c>
      <c r="Y709" t="str">
        <f t="shared" si="299"/>
        <v>0</v>
      </c>
      <c r="Z709" t="str">
        <f t="shared" si="300"/>
        <v>0</v>
      </c>
      <c r="AA709" t="str">
        <f t="shared" si="301"/>
        <v>0</v>
      </c>
      <c r="AB709" t="str">
        <f t="shared" si="302"/>
        <v>0</v>
      </c>
      <c r="AC709" t="str">
        <f t="shared" si="303"/>
        <v>1</v>
      </c>
      <c r="AD709" t="str">
        <f t="shared" si="304"/>
        <v>0</v>
      </c>
      <c r="AE709" t="str">
        <f t="shared" si="305"/>
        <v>0</v>
      </c>
      <c r="AF709" t="str">
        <f t="shared" si="306"/>
        <v>0</v>
      </c>
      <c r="AG709" t="str">
        <f t="shared" si="307"/>
        <v>0</v>
      </c>
      <c r="AH709" t="str">
        <f t="shared" si="308"/>
        <v>0</v>
      </c>
      <c r="AI709" t="str">
        <f t="shared" si="309"/>
        <v>0</v>
      </c>
      <c r="AK709" t="str">
        <f t="shared" si="310"/>
        <v>0</v>
      </c>
      <c r="AL709" t="str">
        <f t="shared" si="311"/>
        <v>0</v>
      </c>
      <c r="AM709" t="str">
        <f t="shared" si="312"/>
        <v>1</v>
      </c>
      <c r="AN709" t="str">
        <f t="shared" si="313"/>
        <v>0</v>
      </c>
      <c r="AO709" t="str">
        <f t="shared" si="314"/>
        <v>0</v>
      </c>
      <c r="AP709" t="str">
        <f t="shared" si="315"/>
        <v>0</v>
      </c>
      <c r="AQ709" t="str">
        <f t="shared" si="316"/>
        <v>0</v>
      </c>
      <c r="AR709" t="str">
        <f t="shared" si="317"/>
        <v>1</v>
      </c>
      <c r="AS709" t="str">
        <f t="shared" si="321"/>
        <v>0</v>
      </c>
      <c r="AT709" t="str">
        <f t="shared" si="318"/>
        <v>0</v>
      </c>
      <c r="AV709" t="str">
        <f t="shared" si="319"/>
        <v>0</v>
      </c>
      <c r="AW709" t="str">
        <f t="shared" si="320"/>
        <v>0</v>
      </c>
      <c r="BD709" t="str">
        <f t="shared" si="322"/>
        <v>0010000100</v>
      </c>
      <c r="BE709" t="str">
        <f t="shared" si="323"/>
        <v>0</v>
      </c>
    </row>
    <row r="710" spans="1:57" x14ac:dyDescent="0.45">
      <c r="A710" t="s">
        <v>17</v>
      </c>
      <c r="B710" t="s">
        <v>18</v>
      </c>
      <c r="C710">
        <v>8.81</v>
      </c>
      <c r="D710">
        <v>1</v>
      </c>
      <c r="E710">
        <v>233048</v>
      </c>
      <c r="F710">
        <v>34</v>
      </c>
      <c r="G710" t="s">
        <v>19</v>
      </c>
      <c r="H710" t="s">
        <v>114</v>
      </c>
      <c r="I710" t="s">
        <v>21</v>
      </c>
      <c r="J710">
        <v>8</v>
      </c>
      <c r="K710" t="s">
        <v>138</v>
      </c>
      <c r="L710" t="s">
        <v>23</v>
      </c>
      <c r="M710">
        <v>32.4</v>
      </c>
      <c r="N710" t="s">
        <v>24</v>
      </c>
      <c r="O710" s="1">
        <v>43630</v>
      </c>
      <c r="P710" t="s">
        <v>25</v>
      </c>
      <c r="Q710" t="s">
        <v>26</v>
      </c>
      <c r="S710">
        <v>4.05</v>
      </c>
      <c r="T710">
        <f t="shared" si="297"/>
        <v>4.05</v>
      </c>
      <c r="U710" s="2"/>
      <c r="X710" t="str">
        <f t="shared" si="298"/>
        <v>0</v>
      </c>
      <c r="Y710" t="str">
        <f t="shared" si="299"/>
        <v>0</v>
      </c>
      <c r="Z710" t="str">
        <f t="shared" si="300"/>
        <v>0</v>
      </c>
      <c r="AA710" t="str">
        <f t="shared" si="301"/>
        <v>0</v>
      </c>
      <c r="AB710" t="str">
        <f t="shared" si="302"/>
        <v>0</v>
      </c>
      <c r="AC710" t="str">
        <f t="shared" si="303"/>
        <v>1</v>
      </c>
      <c r="AD710" t="str">
        <f t="shared" si="304"/>
        <v>0</v>
      </c>
      <c r="AE710" t="str">
        <f t="shared" si="305"/>
        <v>0</v>
      </c>
      <c r="AF710" t="str">
        <f t="shared" si="306"/>
        <v>0</v>
      </c>
      <c r="AG710" t="str">
        <f t="shared" si="307"/>
        <v>0</v>
      </c>
      <c r="AH710" t="str">
        <f t="shared" si="308"/>
        <v>0</v>
      </c>
      <c r="AI710" t="str">
        <f t="shared" si="309"/>
        <v>0</v>
      </c>
      <c r="AK710" t="str">
        <f t="shared" si="310"/>
        <v>0</v>
      </c>
      <c r="AL710" t="str">
        <f t="shared" si="311"/>
        <v>0</v>
      </c>
      <c r="AM710" t="str">
        <f t="shared" si="312"/>
        <v>1</v>
      </c>
      <c r="AN710" t="str">
        <f t="shared" si="313"/>
        <v>0</v>
      </c>
      <c r="AO710" t="str">
        <f t="shared" si="314"/>
        <v>0</v>
      </c>
      <c r="AP710" t="str">
        <f t="shared" si="315"/>
        <v>1</v>
      </c>
      <c r="AQ710" t="str">
        <f t="shared" si="316"/>
        <v>0</v>
      </c>
      <c r="AR710" t="str">
        <f t="shared" si="317"/>
        <v>0</v>
      </c>
      <c r="AS710" t="str">
        <f t="shared" si="321"/>
        <v>0</v>
      </c>
      <c r="AT710" t="str">
        <f t="shared" si="318"/>
        <v>0</v>
      </c>
      <c r="AV710" t="str">
        <f t="shared" si="319"/>
        <v>0</v>
      </c>
      <c r="AW710" t="str">
        <f t="shared" si="320"/>
        <v>0</v>
      </c>
      <c r="BD710" t="str">
        <f t="shared" si="322"/>
        <v>0010010000</v>
      </c>
      <c r="BE710" t="str">
        <f t="shared" si="323"/>
        <v>0</v>
      </c>
    </row>
    <row r="711" spans="1:57" x14ac:dyDescent="0.45">
      <c r="A711" t="s">
        <v>17</v>
      </c>
      <c r="B711" t="s">
        <v>18</v>
      </c>
      <c r="C711">
        <v>8.5399999999999991</v>
      </c>
      <c r="D711">
        <v>1</v>
      </c>
      <c r="E711">
        <v>233048</v>
      </c>
      <c r="F711">
        <v>42</v>
      </c>
      <c r="G711" t="s">
        <v>19</v>
      </c>
      <c r="H711" t="s">
        <v>104</v>
      </c>
      <c r="I711" t="s">
        <v>49</v>
      </c>
      <c r="J711">
        <v>8</v>
      </c>
      <c r="K711" t="s">
        <v>138</v>
      </c>
      <c r="L711" t="s">
        <v>23</v>
      </c>
      <c r="M711">
        <v>32.799999999999997</v>
      </c>
      <c r="N711" t="s">
        <v>24</v>
      </c>
      <c r="O711" s="1">
        <v>43630</v>
      </c>
      <c r="P711" t="s">
        <v>25</v>
      </c>
      <c r="Q711" t="s">
        <v>26</v>
      </c>
      <c r="S711">
        <v>4.0999999999999996</v>
      </c>
      <c r="T711">
        <f t="shared" si="297"/>
        <v>4.0999999999999996</v>
      </c>
      <c r="U711" s="2"/>
      <c r="X711" t="str">
        <f t="shared" si="298"/>
        <v>0</v>
      </c>
      <c r="Y711" t="str">
        <f t="shared" si="299"/>
        <v>0</v>
      </c>
      <c r="Z711" t="str">
        <f t="shared" si="300"/>
        <v>0</v>
      </c>
      <c r="AA711" t="str">
        <f t="shared" si="301"/>
        <v>0</v>
      </c>
      <c r="AB711" t="str">
        <f t="shared" si="302"/>
        <v>0</v>
      </c>
      <c r="AC711" t="str">
        <f t="shared" si="303"/>
        <v>1</v>
      </c>
      <c r="AD711" t="str">
        <f t="shared" si="304"/>
        <v>0</v>
      </c>
      <c r="AE711" t="str">
        <f t="shared" si="305"/>
        <v>0</v>
      </c>
      <c r="AF711" t="str">
        <f t="shared" si="306"/>
        <v>0</v>
      </c>
      <c r="AG711" t="str">
        <f t="shared" si="307"/>
        <v>0</v>
      </c>
      <c r="AH711" t="str">
        <f t="shared" si="308"/>
        <v>0</v>
      </c>
      <c r="AI711" t="str">
        <f t="shared" si="309"/>
        <v>0</v>
      </c>
      <c r="AK711" t="str">
        <f t="shared" si="310"/>
        <v>0</v>
      </c>
      <c r="AL711" t="str">
        <f t="shared" si="311"/>
        <v>0</v>
      </c>
      <c r="AM711" t="str">
        <f t="shared" si="312"/>
        <v>1</v>
      </c>
      <c r="AN711" t="str">
        <f t="shared" si="313"/>
        <v>0</v>
      </c>
      <c r="AO711" t="str">
        <f t="shared" si="314"/>
        <v>0</v>
      </c>
      <c r="AP711" t="str">
        <f t="shared" si="315"/>
        <v>0</v>
      </c>
      <c r="AQ711" t="str">
        <f t="shared" si="316"/>
        <v>0</v>
      </c>
      <c r="AR711" t="str">
        <f t="shared" si="317"/>
        <v>0</v>
      </c>
      <c r="AS711" t="str">
        <f t="shared" si="321"/>
        <v>1</v>
      </c>
      <c r="AT711" t="str">
        <f t="shared" si="318"/>
        <v>0</v>
      </c>
      <c r="AV711" t="str">
        <f t="shared" si="319"/>
        <v>0</v>
      </c>
      <c r="AW711" t="str">
        <f t="shared" si="320"/>
        <v>0</v>
      </c>
      <c r="BD711" t="str">
        <f t="shared" si="322"/>
        <v>0010000010</v>
      </c>
      <c r="BE711" t="str">
        <f t="shared" si="323"/>
        <v>0</v>
      </c>
    </row>
    <row r="712" spans="1:57" x14ac:dyDescent="0.45">
      <c r="A712" t="s">
        <v>17</v>
      </c>
      <c r="B712" t="s">
        <v>18</v>
      </c>
      <c r="C712">
        <v>8.17</v>
      </c>
      <c r="D712">
        <v>1</v>
      </c>
      <c r="E712">
        <v>233048</v>
      </c>
      <c r="F712">
        <v>41</v>
      </c>
      <c r="G712" t="s">
        <v>19</v>
      </c>
      <c r="H712" t="s">
        <v>61</v>
      </c>
      <c r="I712" t="s">
        <v>49</v>
      </c>
      <c r="J712">
        <v>8</v>
      </c>
      <c r="K712" t="s">
        <v>138</v>
      </c>
      <c r="L712" t="s">
        <v>23</v>
      </c>
      <c r="M712">
        <v>32.799999999999997</v>
      </c>
      <c r="N712" t="s">
        <v>24</v>
      </c>
      <c r="O712" s="1">
        <v>43630</v>
      </c>
      <c r="P712" t="s">
        <v>25</v>
      </c>
      <c r="Q712" t="s">
        <v>26</v>
      </c>
      <c r="S712">
        <v>4.0999999999999996</v>
      </c>
      <c r="T712">
        <f t="shared" si="297"/>
        <v>4.0999999999999996</v>
      </c>
      <c r="U712" s="2"/>
      <c r="X712" t="str">
        <f t="shared" si="298"/>
        <v>0</v>
      </c>
      <c r="Y712" t="str">
        <f t="shared" si="299"/>
        <v>0</v>
      </c>
      <c r="Z712" t="str">
        <f t="shared" si="300"/>
        <v>0</v>
      </c>
      <c r="AA712" t="str">
        <f t="shared" si="301"/>
        <v>0</v>
      </c>
      <c r="AB712" t="str">
        <f t="shared" si="302"/>
        <v>0</v>
      </c>
      <c r="AC712" t="str">
        <f t="shared" si="303"/>
        <v>1</v>
      </c>
      <c r="AD712" t="str">
        <f t="shared" si="304"/>
        <v>0</v>
      </c>
      <c r="AE712" t="str">
        <f t="shared" si="305"/>
        <v>0</v>
      </c>
      <c r="AF712" t="str">
        <f t="shared" si="306"/>
        <v>0</v>
      </c>
      <c r="AG712" t="str">
        <f t="shared" si="307"/>
        <v>0</v>
      </c>
      <c r="AH712" t="str">
        <f t="shared" si="308"/>
        <v>0</v>
      </c>
      <c r="AI712" t="str">
        <f t="shared" si="309"/>
        <v>0</v>
      </c>
      <c r="AK712" t="str">
        <f t="shared" si="310"/>
        <v>0</v>
      </c>
      <c r="AL712" t="str">
        <f t="shared" si="311"/>
        <v>0</v>
      </c>
      <c r="AM712" t="str">
        <f t="shared" si="312"/>
        <v>1</v>
      </c>
      <c r="AN712" t="str">
        <f t="shared" si="313"/>
        <v>0</v>
      </c>
      <c r="AO712" t="str">
        <f t="shared" si="314"/>
        <v>0</v>
      </c>
      <c r="AP712" t="str">
        <f t="shared" si="315"/>
        <v>0</v>
      </c>
      <c r="AQ712" t="str">
        <f t="shared" si="316"/>
        <v>0</v>
      </c>
      <c r="AR712" t="str">
        <f t="shared" si="317"/>
        <v>0</v>
      </c>
      <c r="AS712" t="str">
        <f t="shared" si="321"/>
        <v>1</v>
      </c>
      <c r="AT712" t="str">
        <f t="shared" si="318"/>
        <v>0</v>
      </c>
      <c r="AV712" t="str">
        <f t="shared" si="319"/>
        <v>0</v>
      </c>
      <c r="AW712" t="str">
        <f t="shared" si="320"/>
        <v>0</v>
      </c>
      <c r="BD712" t="str">
        <f t="shared" si="322"/>
        <v>0010000010</v>
      </c>
      <c r="BE712" t="str">
        <f t="shared" si="323"/>
        <v>0</v>
      </c>
    </row>
    <row r="713" spans="1:57" x14ac:dyDescent="0.45">
      <c r="A713" t="s">
        <v>17</v>
      </c>
      <c r="B713" t="s">
        <v>18</v>
      </c>
      <c r="C713">
        <v>8.06</v>
      </c>
      <c r="D713">
        <v>1</v>
      </c>
      <c r="E713">
        <v>233048</v>
      </c>
      <c r="F713">
        <v>13</v>
      </c>
      <c r="G713" t="s">
        <v>19</v>
      </c>
      <c r="H713" t="s">
        <v>80</v>
      </c>
      <c r="I713" t="s">
        <v>49</v>
      </c>
      <c r="J713">
        <v>8</v>
      </c>
      <c r="K713" t="s">
        <v>138</v>
      </c>
      <c r="L713" t="s">
        <v>23</v>
      </c>
      <c r="M713">
        <v>32.799999999999997</v>
      </c>
      <c r="N713" t="s">
        <v>24</v>
      </c>
      <c r="O713" s="1">
        <v>43630</v>
      </c>
      <c r="P713" t="s">
        <v>25</v>
      </c>
      <c r="Q713" t="s">
        <v>26</v>
      </c>
      <c r="S713">
        <v>4.0999999999999996</v>
      </c>
      <c r="T713">
        <f t="shared" si="297"/>
        <v>4.0999999999999996</v>
      </c>
      <c r="U713" s="2"/>
      <c r="X713" t="str">
        <f t="shared" si="298"/>
        <v>0</v>
      </c>
      <c r="Y713" t="str">
        <f t="shared" si="299"/>
        <v>0</v>
      </c>
      <c r="Z713" t="str">
        <f t="shared" si="300"/>
        <v>0</v>
      </c>
      <c r="AA713" t="str">
        <f t="shared" si="301"/>
        <v>0</v>
      </c>
      <c r="AB713" t="str">
        <f t="shared" si="302"/>
        <v>0</v>
      </c>
      <c r="AC713" t="str">
        <f t="shared" si="303"/>
        <v>1</v>
      </c>
      <c r="AD713" t="str">
        <f t="shared" si="304"/>
        <v>0</v>
      </c>
      <c r="AE713" t="str">
        <f t="shared" si="305"/>
        <v>0</v>
      </c>
      <c r="AF713" t="str">
        <f t="shared" si="306"/>
        <v>0</v>
      </c>
      <c r="AG713" t="str">
        <f t="shared" si="307"/>
        <v>0</v>
      </c>
      <c r="AH713" t="str">
        <f t="shared" si="308"/>
        <v>0</v>
      </c>
      <c r="AI713" t="str">
        <f t="shared" si="309"/>
        <v>0</v>
      </c>
      <c r="AK713" t="str">
        <f t="shared" si="310"/>
        <v>0</v>
      </c>
      <c r="AL713" t="str">
        <f t="shared" si="311"/>
        <v>0</v>
      </c>
      <c r="AM713" t="str">
        <f t="shared" si="312"/>
        <v>1</v>
      </c>
      <c r="AN713" t="str">
        <f t="shared" si="313"/>
        <v>0</v>
      </c>
      <c r="AO713" t="str">
        <f t="shared" si="314"/>
        <v>0</v>
      </c>
      <c r="AP713" t="str">
        <f t="shared" si="315"/>
        <v>0</v>
      </c>
      <c r="AQ713" t="str">
        <f t="shared" si="316"/>
        <v>0</v>
      </c>
      <c r="AR713" t="str">
        <f t="shared" si="317"/>
        <v>0</v>
      </c>
      <c r="AS713" t="str">
        <f t="shared" si="321"/>
        <v>1</v>
      </c>
      <c r="AT713" t="str">
        <f t="shared" si="318"/>
        <v>0</v>
      </c>
      <c r="AV713" t="str">
        <f t="shared" si="319"/>
        <v>0</v>
      </c>
      <c r="AW713" t="str">
        <f t="shared" si="320"/>
        <v>0</v>
      </c>
      <c r="BD713" t="str">
        <f t="shared" si="322"/>
        <v>0010000010</v>
      </c>
      <c r="BE713" t="str">
        <f t="shared" si="323"/>
        <v>0</v>
      </c>
    </row>
    <row r="714" spans="1:57" x14ac:dyDescent="0.45">
      <c r="A714" t="s">
        <v>17</v>
      </c>
      <c r="B714" t="s">
        <v>18</v>
      </c>
      <c r="C714">
        <v>7.45</v>
      </c>
      <c r="D714">
        <v>1</v>
      </c>
      <c r="E714">
        <v>233048</v>
      </c>
      <c r="F714">
        <v>14</v>
      </c>
      <c r="G714" t="s">
        <v>19</v>
      </c>
      <c r="H714" t="s">
        <v>48</v>
      </c>
      <c r="I714" t="s">
        <v>49</v>
      </c>
      <c r="J714">
        <v>8</v>
      </c>
      <c r="K714" t="s">
        <v>138</v>
      </c>
      <c r="L714" t="s">
        <v>23</v>
      </c>
      <c r="M714">
        <v>32.799999999999997</v>
      </c>
      <c r="N714" t="s">
        <v>24</v>
      </c>
      <c r="O714" s="1">
        <v>43630</v>
      </c>
      <c r="P714" t="s">
        <v>25</v>
      </c>
      <c r="Q714" t="s">
        <v>26</v>
      </c>
      <c r="S714">
        <v>4.0999999999999996</v>
      </c>
      <c r="T714">
        <f t="shared" si="297"/>
        <v>4.0999999999999996</v>
      </c>
      <c r="U714" s="2"/>
      <c r="X714" t="str">
        <f t="shared" si="298"/>
        <v>0</v>
      </c>
      <c r="Y714" t="str">
        <f t="shared" si="299"/>
        <v>0</v>
      </c>
      <c r="Z714" t="str">
        <f t="shared" si="300"/>
        <v>0</v>
      </c>
      <c r="AA714" t="str">
        <f t="shared" si="301"/>
        <v>0</v>
      </c>
      <c r="AB714" t="str">
        <f t="shared" si="302"/>
        <v>0</v>
      </c>
      <c r="AC714" t="str">
        <f t="shared" si="303"/>
        <v>1</v>
      </c>
      <c r="AD714" t="str">
        <f t="shared" si="304"/>
        <v>0</v>
      </c>
      <c r="AE714" t="str">
        <f t="shared" si="305"/>
        <v>0</v>
      </c>
      <c r="AF714" t="str">
        <f t="shared" si="306"/>
        <v>0</v>
      </c>
      <c r="AG714" t="str">
        <f t="shared" si="307"/>
        <v>0</v>
      </c>
      <c r="AH714" t="str">
        <f t="shared" si="308"/>
        <v>0</v>
      </c>
      <c r="AI714" t="str">
        <f t="shared" si="309"/>
        <v>0</v>
      </c>
      <c r="AK714" t="str">
        <f t="shared" si="310"/>
        <v>0</v>
      </c>
      <c r="AL714" t="str">
        <f t="shared" si="311"/>
        <v>0</v>
      </c>
      <c r="AM714" t="str">
        <f t="shared" si="312"/>
        <v>1</v>
      </c>
      <c r="AN714" t="str">
        <f t="shared" si="313"/>
        <v>0</v>
      </c>
      <c r="AO714" t="str">
        <f t="shared" si="314"/>
        <v>0</v>
      </c>
      <c r="AP714" t="str">
        <f t="shared" si="315"/>
        <v>0</v>
      </c>
      <c r="AQ714" t="str">
        <f t="shared" si="316"/>
        <v>0</v>
      </c>
      <c r="AR714" t="str">
        <f t="shared" si="317"/>
        <v>0</v>
      </c>
      <c r="AS714" t="str">
        <f t="shared" si="321"/>
        <v>1</v>
      </c>
      <c r="AT714" t="str">
        <f t="shared" si="318"/>
        <v>0</v>
      </c>
      <c r="AV714" t="str">
        <f t="shared" si="319"/>
        <v>0</v>
      </c>
      <c r="AW714" t="str">
        <f t="shared" si="320"/>
        <v>0</v>
      </c>
      <c r="BD714" t="str">
        <f t="shared" si="322"/>
        <v>0010000010</v>
      </c>
      <c r="BE714" t="str">
        <f t="shared" si="323"/>
        <v>0</v>
      </c>
    </row>
    <row r="715" spans="1:57" x14ac:dyDescent="0.45">
      <c r="A715" t="s">
        <v>17</v>
      </c>
      <c r="B715" t="s">
        <v>18</v>
      </c>
      <c r="C715">
        <v>7.2</v>
      </c>
      <c r="D715">
        <v>1</v>
      </c>
      <c r="E715">
        <v>233048</v>
      </c>
      <c r="F715">
        <v>11</v>
      </c>
      <c r="G715" t="s">
        <v>19</v>
      </c>
      <c r="H715" t="s">
        <v>83</v>
      </c>
      <c r="I715" t="s">
        <v>49</v>
      </c>
      <c r="J715">
        <v>8</v>
      </c>
      <c r="K715" t="s">
        <v>138</v>
      </c>
      <c r="L715" t="s">
        <v>23</v>
      </c>
      <c r="M715">
        <v>32.799999999999997</v>
      </c>
      <c r="N715" t="s">
        <v>24</v>
      </c>
      <c r="O715" s="1">
        <v>43630</v>
      </c>
      <c r="P715" t="s">
        <v>25</v>
      </c>
      <c r="Q715" t="s">
        <v>26</v>
      </c>
      <c r="S715">
        <v>4.0999999999999996</v>
      </c>
      <c r="T715">
        <f t="shared" si="297"/>
        <v>4.0999999999999996</v>
      </c>
      <c r="U715" s="2"/>
      <c r="X715" t="str">
        <f t="shared" si="298"/>
        <v>0</v>
      </c>
      <c r="Y715" t="str">
        <f t="shared" si="299"/>
        <v>0</v>
      </c>
      <c r="Z715" t="str">
        <f t="shared" si="300"/>
        <v>0</v>
      </c>
      <c r="AA715" t="str">
        <f t="shared" si="301"/>
        <v>0</v>
      </c>
      <c r="AB715" t="str">
        <f t="shared" si="302"/>
        <v>0</v>
      </c>
      <c r="AC715" t="str">
        <f t="shared" si="303"/>
        <v>1</v>
      </c>
      <c r="AD715" t="str">
        <f t="shared" si="304"/>
        <v>0</v>
      </c>
      <c r="AE715" t="str">
        <f t="shared" si="305"/>
        <v>0</v>
      </c>
      <c r="AF715" t="str">
        <f t="shared" si="306"/>
        <v>0</v>
      </c>
      <c r="AG715" t="str">
        <f t="shared" si="307"/>
        <v>0</v>
      </c>
      <c r="AH715" t="str">
        <f t="shared" si="308"/>
        <v>0</v>
      </c>
      <c r="AI715" t="str">
        <f t="shared" si="309"/>
        <v>0</v>
      </c>
      <c r="AK715" t="str">
        <f t="shared" si="310"/>
        <v>0</v>
      </c>
      <c r="AL715" t="str">
        <f t="shared" si="311"/>
        <v>0</v>
      </c>
      <c r="AM715" t="str">
        <f t="shared" si="312"/>
        <v>1</v>
      </c>
      <c r="AN715" t="str">
        <f t="shared" si="313"/>
        <v>0</v>
      </c>
      <c r="AO715" t="str">
        <f t="shared" si="314"/>
        <v>0</v>
      </c>
      <c r="AP715" t="str">
        <f t="shared" si="315"/>
        <v>0</v>
      </c>
      <c r="AQ715" t="str">
        <f t="shared" si="316"/>
        <v>0</v>
      </c>
      <c r="AR715" t="str">
        <f t="shared" si="317"/>
        <v>0</v>
      </c>
      <c r="AS715" t="str">
        <f t="shared" si="321"/>
        <v>1</v>
      </c>
      <c r="AT715" t="str">
        <f t="shared" si="318"/>
        <v>0</v>
      </c>
      <c r="AV715" t="str">
        <f t="shared" si="319"/>
        <v>0</v>
      </c>
      <c r="AW715" t="str">
        <f t="shared" si="320"/>
        <v>0</v>
      </c>
      <c r="BD715" t="str">
        <f t="shared" si="322"/>
        <v>0010000010</v>
      </c>
      <c r="BE715" t="str">
        <f t="shared" si="323"/>
        <v>0</v>
      </c>
    </row>
    <row r="716" spans="1:57" x14ac:dyDescent="0.45">
      <c r="A716" t="s">
        <v>17</v>
      </c>
      <c r="B716" t="s">
        <v>18</v>
      </c>
      <c r="C716">
        <v>8.44</v>
      </c>
      <c r="D716">
        <v>1</v>
      </c>
      <c r="E716">
        <v>233048</v>
      </c>
      <c r="F716">
        <v>40</v>
      </c>
      <c r="G716" t="s">
        <v>19</v>
      </c>
      <c r="H716" t="s">
        <v>119</v>
      </c>
      <c r="I716" t="s">
        <v>86</v>
      </c>
      <c r="J716">
        <v>8</v>
      </c>
      <c r="K716" t="s">
        <v>138</v>
      </c>
      <c r="L716" t="s">
        <v>23</v>
      </c>
      <c r="M716">
        <v>34</v>
      </c>
      <c r="N716" t="s">
        <v>24</v>
      </c>
      <c r="O716" s="1">
        <v>43630</v>
      </c>
      <c r="P716" t="s">
        <v>25</v>
      </c>
      <c r="Q716" t="s">
        <v>26</v>
      </c>
      <c r="S716">
        <v>4.25</v>
      </c>
      <c r="T716">
        <f t="shared" si="297"/>
        <v>4.25</v>
      </c>
      <c r="U716" s="2"/>
      <c r="X716" t="str">
        <f t="shared" si="298"/>
        <v>0</v>
      </c>
      <c r="Y716" t="str">
        <f t="shared" si="299"/>
        <v>0</v>
      </c>
      <c r="Z716" t="str">
        <f t="shared" si="300"/>
        <v>0</v>
      </c>
      <c r="AA716" t="str">
        <f t="shared" si="301"/>
        <v>0</v>
      </c>
      <c r="AB716" t="str">
        <f t="shared" si="302"/>
        <v>0</v>
      </c>
      <c r="AC716" t="str">
        <f t="shared" si="303"/>
        <v>1</v>
      </c>
      <c r="AD716" t="str">
        <f t="shared" si="304"/>
        <v>0</v>
      </c>
      <c r="AE716" t="str">
        <f t="shared" si="305"/>
        <v>0</v>
      </c>
      <c r="AF716" t="str">
        <f t="shared" si="306"/>
        <v>0</v>
      </c>
      <c r="AG716" t="str">
        <f t="shared" si="307"/>
        <v>0</v>
      </c>
      <c r="AH716" t="str">
        <f t="shared" si="308"/>
        <v>0</v>
      </c>
      <c r="AI716" t="str">
        <f t="shared" si="309"/>
        <v>0</v>
      </c>
      <c r="AK716" t="str">
        <f t="shared" si="310"/>
        <v>0</v>
      </c>
      <c r="AL716" t="str">
        <f t="shared" si="311"/>
        <v>0</v>
      </c>
      <c r="AM716" t="str">
        <f t="shared" si="312"/>
        <v>1</v>
      </c>
      <c r="AN716" t="str">
        <f t="shared" si="313"/>
        <v>0</v>
      </c>
      <c r="AO716" t="str">
        <f t="shared" si="314"/>
        <v>0</v>
      </c>
      <c r="AP716" t="str">
        <f t="shared" si="315"/>
        <v>0</v>
      </c>
      <c r="AQ716" t="str">
        <f t="shared" si="316"/>
        <v>1</v>
      </c>
      <c r="AR716" t="str">
        <f t="shared" si="317"/>
        <v>0</v>
      </c>
      <c r="AS716" t="str">
        <f t="shared" si="321"/>
        <v>0</v>
      </c>
      <c r="AT716" t="str">
        <f t="shared" si="318"/>
        <v>0</v>
      </c>
      <c r="AV716" t="str">
        <f t="shared" si="319"/>
        <v>0</v>
      </c>
      <c r="AW716" t="str">
        <f t="shared" si="320"/>
        <v>0</v>
      </c>
      <c r="BD716" t="str">
        <f t="shared" si="322"/>
        <v>0010001000</v>
      </c>
      <c r="BE716" t="str">
        <f t="shared" si="323"/>
        <v>0</v>
      </c>
    </row>
    <row r="717" spans="1:57" x14ac:dyDescent="0.45">
      <c r="A717" t="s">
        <v>17</v>
      </c>
      <c r="B717" t="s">
        <v>18</v>
      </c>
      <c r="C717">
        <v>10.08</v>
      </c>
      <c r="D717">
        <v>1</v>
      </c>
      <c r="E717">
        <v>233048</v>
      </c>
      <c r="F717">
        <v>38</v>
      </c>
      <c r="G717" t="s">
        <v>19</v>
      </c>
      <c r="H717" t="s">
        <v>20</v>
      </c>
      <c r="I717" t="s">
        <v>21</v>
      </c>
      <c r="J717">
        <v>16</v>
      </c>
      <c r="K717" t="s">
        <v>138</v>
      </c>
      <c r="L717" t="s">
        <v>23</v>
      </c>
      <c r="M717">
        <v>0</v>
      </c>
      <c r="N717" t="s">
        <v>24</v>
      </c>
      <c r="O717" s="1">
        <v>43630</v>
      </c>
      <c r="P717" t="s">
        <v>25</v>
      </c>
      <c r="Q717" t="s">
        <v>26</v>
      </c>
      <c r="S717">
        <v>0</v>
      </c>
      <c r="T717">
        <f t="shared" si="297"/>
        <v>0</v>
      </c>
      <c r="U717" s="2"/>
      <c r="X717" t="str">
        <f t="shared" si="298"/>
        <v>0</v>
      </c>
      <c r="Y717" t="str">
        <f t="shared" si="299"/>
        <v>0</v>
      </c>
      <c r="Z717" t="str">
        <f t="shared" si="300"/>
        <v>0</v>
      </c>
      <c r="AA717" t="str">
        <f t="shared" si="301"/>
        <v>0</v>
      </c>
      <c r="AB717" t="str">
        <f t="shared" si="302"/>
        <v>0</v>
      </c>
      <c r="AC717" t="str">
        <f t="shared" si="303"/>
        <v>1</v>
      </c>
      <c r="AD717" t="str">
        <f t="shared" si="304"/>
        <v>0</v>
      </c>
      <c r="AE717" t="str">
        <f t="shared" si="305"/>
        <v>0</v>
      </c>
      <c r="AF717" t="str">
        <f t="shared" si="306"/>
        <v>0</v>
      </c>
      <c r="AG717" t="str">
        <f t="shared" si="307"/>
        <v>0</v>
      </c>
      <c r="AH717" t="str">
        <f t="shared" si="308"/>
        <v>0</v>
      </c>
      <c r="AI717" t="str">
        <f t="shared" si="309"/>
        <v>0</v>
      </c>
      <c r="AK717" t="str">
        <f t="shared" si="310"/>
        <v>0</v>
      </c>
      <c r="AL717" t="str">
        <f t="shared" si="311"/>
        <v>0</v>
      </c>
      <c r="AM717" t="str">
        <f t="shared" si="312"/>
        <v>1</v>
      </c>
      <c r="AN717" t="str">
        <f t="shared" si="313"/>
        <v>0</v>
      </c>
      <c r="AO717" t="str">
        <f t="shared" si="314"/>
        <v>0</v>
      </c>
      <c r="AP717" t="str">
        <f t="shared" si="315"/>
        <v>1</v>
      </c>
      <c r="AQ717" t="str">
        <f t="shared" si="316"/>
        <v>0</v>
      </c>
      <c r="AR717" t="str">
        <f t="shared" si="317"/>
        <v>0</v>
      </c>
      <c r="AS717" t="str">
        <f t="shared" si="321"/>
        <v>0</v>
      </c>
      <c r="AT717" t="str">
        <f t="shared" si="318"/>
        <v>0</v>
      </c>
      <c r="AV717" t="str">
        <f t="shared" si="319"/>
        <v>0</v>
      </c>
      <c r="AW717" t="str">
        <f t="shared" si="320"/>
        <v>0</v>
      </c>
      <c r="BD717" t="str">
        <f t="shared" si="322"/>
        <v>0010010000</v>
      </c>
      <c r="BE717" t="str">
        <f t="shared" si="323"/>
        <v>0</v>
      </c>
    </row>
    <row r="718" spans="1:57" x14ac:dyDescent="0.45">
      <c r="A718" t="s">
        <v>17</v>
      </c>
      <c r="B718" t="s">
        <v>18</v>
      </c>
      <c r="C718">
        <v>10</v>
      </c>
      <c r="D718">
        <v>1</v>
      </c>
      <c r="E718">
        <v>233048</v>
      </c>
      <c r="F718">
        <v>31</v>
      </c>
      <c r="G718" t="s">
        <v>19</v>
      </c>
      <c r="H718" t="s">
        <v>38</v>
      </c>
      <c r="I718" t="s">
        <v>21</v>
      </c>
      <c r="J718">
        <v>16</v>
      </c>
      <c r="K718" t="s">
        <v>138</v>
      </c>
      <c r="L718" t="s">
        <v>23</v>
      </c>
      <c r="M718">
        <v>52.8</v>
      </c>
      <c r="N718" t="s">
        <v>24</v>
      </c>
      <c r="O718" s="1">
        <v>43630</v>
      </c>
      <c r="P718" t="s">
        <v>25</v>
      </c>
      <c r="Q718" t="s">
        <v>26</v>
      </c>
      <c r="S718">
        <v>3.3</v>
      </c>
      <c r="T718">
        <f t="shared" si="297"/>
        <v>3.3</v>
      </c>
      <c r="U718" s="2"/>
      <c r="X718" t="str">
        <f t="shared" si="298"/>
        <v>0</v>
      </c>
      <c r="Y718" t="str">
        <f t="shared" si="299"/>
        <v>0</v>
      </c>
      <c r="Z718" t="str">
        <f t="shared" si="300"/>
        <v>0</v>
      </c>
      <c r="AA718" t="str">
        <f t="shared" si="301"/>
        <v>0</v>
      </c>
      <c r="AB718" t="str">
        <f t="shared" si="302"/>
        <v>0</v>
      </c>
      <c r="AC718" t="str">
        <f t="shared" si="303"/>
        <v>1</v>
      </c>
      <c r="AD718" t="str">
        <f t="shared" si="304"/>
        <v>0</v>
      </c>
      <c r="AE718" t="str">
        <f t="shared" si="305"/>
        <v>0</v>
      </c>
      <c r="AF718" t="str">
        <f t="shared" si="306"/>
        <v>0</v>
      </c>
      <c r="AG718" t="str">
        <f t="shared" si="307"/>
        <v>0</v>
      </c>
      <c r="AH718" t="str">
        <f t="shared" si="308"/>
        <v>0</v>
      </c>
      <c r="AI718" t="str">
        <f t="shared" si="309"/>
        <v>0</v>
      </c>
      <c r="AK718" t="str">
        <f t="shared" si="310"/>
        <v>0</v>
      </c>
      <c r="AL718" t="str">
        <f t="shared" si="311"/>
        <v>0</v>
      </c>
      <c r="AM718" t="str">
        <f t="shared" si="312"/>
        <v>1</v>
      </c>
      <c r="AN718" t="str">
        <f t="shared" si="313"/>
        <v>0</v>
      </c>
      <c r="AO718" t="str">
        <f t="shared" si="314"/>
        <v>0</v>
      </c>
      <c r="AP718" t="str">
        <f t="shared" si="315"/>
        <v>1</v>
      </c>
      <c r="AQ718" t="str">
        <f t="shared" si="316"/>
        <v>0</v>
      </c>
      <c r="AR718" t="str">
        <f t="shared" si="317"/>
        <v>0</v>
      </c>
      <c r="AS718" t="str">
        <f t="shared" si="321"/>
        <v>0</v>
      </c>
      <c r="AT718" t="str">
        <f t="shared" si="318"/>
        <v>0</v>
      </c>
      <c r="AV718" t="str">
        <f t="shared" si="319"/>
        <v>0</v>
      </c>
      <c r="AW718" t="str">
        <f t="shared" si="320"/>
        <v>1</v>
      </c>
      <c r="BD718" t="str">
        <f t="shared" si="322"/>
        <v>0010010000</v>
      </c>
      <c r="BE718" t="str">
        <f t="shared" si="323"/>
        <v>1</v>
      </c>
    </row>
    <row r="719" spans="1:57" x14ac:dyDescent="0.45">
      <c r="A719" t="s">
        <v>17</v>
      </c>
      <c r="B719" t="s">
        <v>18</v>
      </c>
      <c r="C719">
        <v>12.12</v>
      </c>
      <c r="D719">
        <v>1</v>
      </c>
      <c r="E719">
        <v>233048</v>
      </c>
      <c r="F719">
        <v>32</v>
      </c>
      <c r="G719" t="s">
        <v>19</v>
      </c>
      <c r="H719" t="s">
        <v>60</v>
      </c>
      <c r="I719" t="s">
        <v>21</v>
      </c>
      <c r="J719">
        <v>16</v>
      </c>
      <c r="K719" t="s">
        <v>138</v>
      </c>
      <c r="L719" t="s">
        <v>23</v>
      </c>
      <c r="M719">
        <v>52.8</v>
      </c>
      <c r="N719" t="s">
        <v>24</v>
      </c>
      <c r="O719" s="1">
        <v>43630</v>
      </c>
      <c r="P719" t="s">
        <v>25</v>
      </c>
      <c r="Q719" t="s">
        <v>26</v>
      </c>
      <c r="S719">
        <v>3.3</v>
      </c>
      <c r="T719">
        <f t="shared" si="297"/>
        <v>3.3</v>
      </c>
      <c r="U719" s="2"/>
      <c r="X719" t="str">
        <f t="shared" si="298"/>
        <v>0</v>
      </c>
      <c r="Y719" t="str">
        <f t="shared" si="299"/>
        <v>0</v>
      </c>
      <c r="Z719" t="str">
        <f t="shared" si="300"/>
        <v>0</v>
      </c>
      <c r="AA719" t="str">
        <f t="shared" si="301"/>
        <v>0</v>
      </c>
      <c r="AB719" t="str">
        <f t="shared" si="302"/>
        <v>0</v>
      </c>
      <c r="AC719" t="str">
        <f t="shared" si="303"/>
        <v>1</v>
      </c>
      <c r="AD719" t="str">
        <f t="shared" si="304"/>
        <v>0</v>
      </c>
      <c r="AE719" t="str">
        <f t="shared" si="305"/>
        <v>0</v>
      </c>
      <c r="AF719" t="str">
        <f t="shared" si="306"/>
        <v>0</v>
      </c>
      <c r="AG719" t="str">
        <f t="shared" si="307"/>
        <v>0</v>
      </c>
      <c r="AH719" t="str">
        <f t="shared" si="308"/>
        <v>0</v>
      </c>
      <c r="AI719" t="str">
        <f t="shared" si="309"/>
        <v>0</v>
      </c>
      <c r="AK719" t="str">
        <f t="shared" si="310"/>
        <v>0</v>
      </c>
      <c r="AL719" t="str">
        <f t="shared" si="311"/>
        <v>0</v>
      </c>
      <c r="AM719" t="str">
        <f t="shared" si="312"/>
        <v>1</v>
      </c>
      <c r="AN719" t="str">
        <f t="shared" si="313"/>
        <v>0</v>
      </c>
      <c r="AO719" t="str">
        <f t="shared" si="314"/>
        <v>0</v>
      </c>
      <c r="AP719" t="str">
        <f t="shared" si="315"/>
        <v>1</v>
      </c>
      <c r="AQ719" t="str">
        <f t="shared" si="316"/>
        <v>0</v>
      </c>
      <c r="AR719" t="str">
        <f t="shared" si="317"/>
        <v>0</v>
      </c>
      <c r="AS719" t="str">
        <f t="shared" si="321"/>
        <v>0</v>
      </c>
      <c r="AT719" t="str">
        <f t="shared" si="318"/>
        <v>0</v>
      </c>
      <c r="AV719" t="str">
        <f t="shared" si="319"/>
        <v>0</v>
      </c>
      <c r="AW719" t="str">
        <f t="shared" si="320"/>
        <v>1</v>
      </c>
      <c r="BD719" t="str">
        <f t="shared" si="322"/>
        <v>0010010000</v>
      </c>
      <c r="BE719" t="str">
        <f t="shared" si="323"/>
        <v>1</v>
      </c>
    </row>
    <row r="720" spans="1:57" x14ac:dyDescent="0.45">
      <c r="A720" t="s">
        <v>17</v>
      </c>
      <c r="B720" t="s">
        <v>18</v>
      </c>
      <c r="C720">
        <v>10.5</v>
      </c>
      <c r="D720">
        <v>1</v>
      </c>
      <c r="E720">
        <v>233048</v>
      </c>
      <c r="F720">
        <v>33</v>
      </c>
      <c r="G720" t="s">
        <v>19</v>
      </c>
      <c r="H720" t="s">
        <v>35</v>
      </c>
      <c r="I720" t="s">
        <v>21</v>
      </c>
      <c r="J720">
        <v>16</v>
      </c>
      <c r="K720" t="s">
        <v>138</v>
      </c>
      <c r="L720" t="s">
        <v>23</v>
      </c>
      <c r="M720">
        <v>52.8</v>
      </c>
      <c r="N720" t="s">
        <v>24</v>
      </c>
      <c r="O720" s="1">
        <v>43630</v>
      </c>
      <c r="P720" t="s">
        <v>25</v>
      </c>
      <c r="Q720" t="s">
        <v>26</v>
      </c>
      <c r="S720">
        <v>3.3</v>
      </c>
      <c r="T720">
        <f t="shared" si="297"/>
        <v>3.3</v>
      </c>
      <c r="U720" s="2"/>
      <c r="X720" t="str">
        <f t="shared" si="298"/>
        <v>0</v>
      </c>
      <c r="Y720" t="str">
        <f t="shared" si="299"/>
        <v>0</v>
      </c>
      <c r="Z720" t="str">
        <f t="shared" si="300"/>
        <v>0</v>
      </c>
      <c r="AA720" t="str">
        <f t="shared" si="301"/>
        <v>0</v>
      </c>
      <c r="AB720" t="str">
        <f t="shared" si="302"/>
        <v>0</v>
      </c>
      <c r="AC720" t="str">
        <f t="shared" si="303"/>
        <v>1</v>
      </c>
      <c r="AD720" t="str">
        <f t="shared" si="304"/>
        <v>0</v>
      </c>
      <c r="AE720" t="str">
        <f t="shared" si="305"/>
        <v>0</v>
      </c>
      <c r="AF720" t="str">
        <f t="shared" si="306"/>
        <v>0</v>
      </c>
      <c r="AG720" t="str">
        <f t="shared" si="307"/>
        <v>0</v>
      </c>
      <c r="AH720" t="str">
        <f t="shared" si="308"/>
        <v>0</v>
      </c>
      <c r="AI720" t="str">
        <f t="shared" si="309"/>
        <v>0</v>
      </c>
      <c r="AK720" t="str">
        <f t="shared" si="310"/>
        <v>0</v>
      </c>
      <c r="AL720" t="str">
        <f t="shared" si="311"/>
        <v>0</v>
      </c>
      <c r="AM720" t="str">
        <f t="shared" si="312"/>
        <v>1</v>
      </c>
      <c r="AN720" t="str">
        <f t="shared" si="313"/>
        <v>0</v>
      </c>
      <c r="AO720" t="str">
        <f t="shared" si="314"/>
        <v>0</v>
      </c>
      <c r="AP720" t="str">
        <f t="shared" si="315"/>
        <v>1</v>
      </c>
      <c r="AQ720" t="str">
        <f t="shared" si="316"/>
        <v>0</v>
      </c>
      <c r="AR720" t="str">
        <f t="shared" si="317"/>
        <v>0</v>
      </c>
      <c r="AS720" t="str">
        <f t="shared" si="321"/>
        <v>0</v>
      </c>
      <c r="AT720" t="str">
        <f t="shared" si="318"/>
        <v>0</v>
      </c>
      <c r="AV720" t="str">
        <f t="shared" si="319"/>
        <v>0</v>
      </c>
      <c r="AW720" t="str">
        <f t="shared" si="320"/>
        <v>1</v>
      </c>
      <c r="BD720" t="str">
        <f t="shared" si="322"/>
        <v>0010010000</v>
      </c>
      <c r="BE720" t="str">
        <f t="shared" si="323"/>
        <v>1</v>
      </c>
    </row>
    <row r="721" spans="1:57" x14ac:dyDescent="0.45">
      <c r="A721" t="s">
        <v>17</v>
      </c>
      <c r="B721" t="s">
        <v>18</v>
      </c>
      <c r="C721">
        <v>11.25</v>
      </c>
      <c r="D721">
        <v>1</v>
      </c>
      <c r="E721">
        <v>233048</v>
      </c>
      <c r="F721">
        <v>23</v>
      </c>
      <c r="G721" t="s">
        <v>19</v>
      </c>
      <c r="H721" t="s">
        <v>30</v>
      </c>
      <c r="I721" t="s">
        <v>28</v>
      </c>
      <c r="J721">
        <v>16</v>
      </c>
      <c r="K721" t="s">
        <v>138</v>
      </c>
      <c r="L721" t="s">
        <v>23</v>
      </c>
      <c r="M721">
        <v>57.6</v>
      </c>
      <c r="N721" t="s">
        <v>24</v>
      </c>
      <c r="O721" s="1">
        <v>43630</v>
      </c>
      <c r="P721" t="s">
        <v>25</v>
      </c>
      <c r="Q721" t="s">
        <v>26</v>
      </c>
      <c r="S721">
        <v>3.6</v>
      </c>
      <c r="T721">
        <f t="shared" si="297"/>
        <v>3.6</v>
      </c>
      <c r="U721" s="2"/>
      <c r="X721" t="str">
        <f t="shared" si="298"/>
        <v>0</v>
      </c>
      <c r="Y721" t="str">
        <f t="shared" si="299"/>
        <v>0</v>
      </c>
      <c r="Z721" t="str">
        <f t="shared" si="300"/>
        <v>0</v>
      </c>
      <c r="AA721" t="str">
        <f t="shared" si="301"/>
        <v>0</v>
      </c>
      <c r="AB721" t="str">
        <f t="shared" si="302"/>
        <v>0</v>
      </c>
      <c r="AC721" t="str">
        <f t="shared" si="303"/>
        <v>1</v>
      </c>
      <c r="AD721" t="str">
        <f t="shared" si="304"/>
        <v>0</v>
      </c>
      <c r="AE721" t="str">
        <f t="shared" si="305"/>
        <v>0</v>
      </c>
      <c r="AF721" t="str">
        <f t="shared" si="306"/>
        <v>0</v>
      </c>
      <c r="AG721" t="str">
        <f t="shared" si="307"/>
        <v>0</v>
      </c>
      <c r="AH721" t="str">
        <f t="shared" si="308"/>
        <v>0</v>
      </c>
      <c r="AI721" t="str">
        <f t="shared" si="309"/>
        <v>0</v>
      </c>
      <c r="AK721" t="str">
        <f t="shared" si="310"/>
        <v>0</v>
      </c>
      <c r="AL721" t="str">
        <f t="shared" si="311"/>
        <v>0</v>
      </c>
      <c r="AM721" t="str">
        <f t="shared" si="312"/>
        <v>1</v>
      </c>
      <c r="AN721" t="str">
        <f t="shared" si="313"/>
        <v>0</v>
      </c>
      <c r="AO721" t="str">
        <f t="shared" si="314"/>
        <v>1</v>
      </c>
      <c r="AP721" t="str">
        <f t="shared" si="315"/>
        <v>0</v>
      </c>
      <c r="AQ721" t="str">
        <f t="shared" si="316"/>
        <v>0</v>
      </c>
      <c r="AR721" t="str">
        <f t="shared" si="317"/>
        <v>0</v>
      </c>
      <c r="AS721" t="str">
        <f t="shared" si="321"/>
        <v>0</v>
      </c>
      <c r="AT721" t="str">
        <f t="shared" si="318"/>
        <v>0</v>
      </c>
      <c r="AV721" t="str">
        <f t="shared" si="319"/>
        <v>0</v>
      </c>
      <c r="AW721" t="str">
        <f t="shared" si="320"/>
        <v>1</v>
      </c>
      <c r="BD721" t="str">
        <f t="shared" si="322"/>
        <v>0010100000</v>
      </c>
      <c r="BE721" t="str">
        <f t="shared" si="323"/>
        <v>1</v>
      </c>
    </row>
    <row r="722" spans="1:57" x14ac:dyDescent="0.45">
      <c r="A722" t="s">
        <v>17</v>
      </c>
      <c r="B722" t="s">
        <v>18</v>
      </c>
      <c r="C722">
        <v>13.49</v>
      </c>
      <c r="D722">
        <v>1</v>
      </c>
      <c r="E722">
        <v>233048</v>
      </c>
      <c r="F722">
        <v>29</v>
      </c>
      <c r="G722" t="s">
        <v>19</v>
      </c>
      <c r="H722" t="s">
        <v>37</v>
      </c>
      <c r="I722" t="s">
        <v>28</v>
      </c>
      <c r="J722">
        <v>16</v>
      </c>
      <c r="K722" t="s">
        <v>138</v>
      </c>
      <c r="L722" t="s">
        <v>23</v>
      </c>
      <c r="M722">
        <v>57.6</v>
      </c>
      <c r="N722" t="s">
        <v>24</v>
      </c>
      <c r="O722" s="1">
        <v>43630</v>
      </c>
      <c r="P722" t="s">
        <v>25</v>
      </c>
      <c r="Q722" t="s">
        <v>26</v>
      </c>
      <c r="S722">
        <v>3.6</v>
      </c>
      <c r="T722">
        <f t="shared" si="297"/>
        <v>3.6</v>
      </c>
      <c r="U722" s="2"/>
      <c r="X722" t="str">
        <f t="shared" si="298"/>
        <v>0</v>
      </c>
      <c r="Y722" t="str">
        <f t="shared" si="299"/>
        <v>0</v>
      </c>
      <c r="Z722" t="str">
        <f t="shared" si="300"/>
        <v>0</v>
      </c>
      <c r="AA722" t="str">
        <f t="shared" si="301"/>
        <v>0</v>
      </c>
      <c r="AB722" t="str">
        <f t="shared" si="302"/>
        <v>0</v>
      </c>
      <c r="AC722" t="str">
        <f t="shared" si="303"/>
        <v>1</v>
      </c>
      <c r="AD722" t="str">
        <f t="shared" si="304"/>
        <v>0</v>
      </c>
      <c r="AE722" t="str">
        <f t="shared" si="305"/>
        <v>0</v>
      </c>
      <c r="AF722" t="str">
        <f t="shared" si="306"/>
        <v>0</v>
      </c>
      <c r="AG722" t="str">
        <f t="shared" si="307"/>
        <v>0</v>
      </c>
      <c r="AH722" t="str">
        <f t="shared" si="308"/>
        <v>0</v>
      </c>
      <c r="AI722" t="str">
        <f t="shared" si="309"/>
        <v>0</v>
      </c>
      <c r="AK722" t="str">
        <f t="shared" si="310"/>
        <v>0</v>
      </c>
      <c r="AL722" t="str">
        <f t="shared" si="311"/>
        <v>0</v>
      </c>
      <c r="AM722" t="str">
        <f t="shared" si="312"/>
        <v>1</v>
      </c>
      <c r="AN722" t="str">
        <f t="shared" si="313"/>
        <v>0</v>
      </c>
      <c r="AO722" t="str">
        <f t="shared" si="314"/>
        <v>1</v>
      </c>
      <c r="AP722" t="str">
        <f t="shared" si="315"/>
        <v>0</v>
      </c>
      <c r="AQ722" t="str">
        <f t="shared" si="316"/>
        <v>0</v>
      </c>
      <c r="AR722" t="str">
        <f t="shared" si="317"/>
        <v>0</v>
      </c>
      <c r="AS722" t="str">
        <f t="shared" si="321"/>
        <v>0</v>
      </c>
      <c r="AT722" t="str">
        <f t="shared" si="318"/>
        <v>0</v>
      </c>
      <c r="AV722" t="str">
        <f t="shared" si="319"/>
        <v>0</v>
      </c>
      <c r="AW722" t="str">
        <f t="shared" si="320"/>
        <v>1</v>
      </c>
      <c r="BD722" t="str">
        <f t="shared" si="322"/>
        <v>0010100000</v>
      </c>
      <c r="BE722" t="str">
        <f t="shared" si="323"/>
        <v>1</v>
      </c>
    </row>
    <row r="723" spans="1:57" x14ac:dyDescent="0.45">
      <c r="A723" t="s">
        <v>17</v>
      </c>
      <c r="B723" t="s">
        <v>18</v>
      </c>
      <c r="C723">
        <v>14.95</v>
      </c>
      <c r="D723">
        <v>1</v>
      </c>
      <c r="E723">
        <v>233048</v>
      </c>
      <c r="F723">
        <v>16</v>
      </c>
      <c r="G723" t="s">
        <v>19</v>
      </c>
      <c r="H723" t="s">
        <v>50</v>
      </c>
      <c r="I723" t="s">
        <v>28</v>
      </c>
      <c r="J723">
        <v>16</v>
      </c>
      <c r="K723" t="s">
        <v>138</v>
      </c>
      <c r="L723" t="s">
        <v>23</v>
      </c>
      <c r="M723">
        <v>57.6</v>
      </c>
      <c r="N723" t="s">
        <v>24</v>
      </c>
      <c r="O723" s="1">
        <v>43630</v>
      </c>
      <c r="P723" t="s">
        <v>25</v>
      </c>
      <c r="Q723" t="s">
        <v>26</v>
      </c>
      <c r="S723">
        <v>3.6</v>
      </c>
      <c r="T723">
        <f t="shared" si="297"/>
        <v>3.6</v>
      </c>
      <c r="U723" s="2"/>
      <c r="X723" t="str">
        <f t="shared" si="298"/>
        <v>0</v>
      </c>
      <c r="Y723" t="str">
        <f t="shared" si="299"/>
        <v>0</v>
      </c>
      <c r="Z723" t="str">
        <f t="shared" si="300"/>
        <v>0</v>
      </c>
      <c r="AA723" t="str">
        <f t="shared" si="301"/>
        <v>0</v>
      </c>
      <c r="AB723" t="str">
        <f t="shared" si="302"/>
        <v>0</v>
      </c>
      <c r="AC723" t="str">
        <f t="shared" si="303"/>
        <v>1</v>
      </c>
      <c r="AD723" t="str">
        <f t="shared" si="304"/>
        <v>0</v>
      </c>
      <c r="AE723" t="str">
        <f t="shared" si="305"/>
        <v>0</v>
      </c>
      <c r="AF723" t="str">
        <f t="shared" si="306"/>
        <v>0</v>
      </c>
      <c r="AG723" t="str">
        <f t="shared" si="307"/>
        <v>0</v>
      </c>
      <c r="AH723" t="str">
        <f t="shared" si="308"/>
        <v>0</v>
      </c>
      <c r="AI723" t="str">
        <f t="shared" si="309"/>
        <v>0</v>
      </c>
      <c r="AK723" t="str">
        <f t="shared" si="310"/>
        <v>0</v>
      </c>
      <c r="AL723" t="str">
        <f t="shared" si="311"/>
        <v>0</v>
      </c>
      <c r="AM723" t="str">
        <f t="shared" si="312"/>
        <v>1</v>
      </c>
      <c r="AN723" t="str">
        <f t="shared" si="313"/>
        <v>0</v>
      </c>
      <c r="AO723" t="str">
        <f t="shared" si="314"/>
        <v>1</v>
      </c>
      <c r="AP723" t="str">
        <f t="shared" si="315"/>
        <v>0</v>
      </c>
      <c r="AQ723" t="str">
        <f t="shared" si="316"/>
        <v>0</v>
      </c>
      <c r="AR723" t="str">
        <f t="shared" si="317"/>
        <v>0</v>
      </c>
      <c r="AS723" t="str">
        <f t="shared" si="321"/>
        <v>0</v>
      </c>
      <c r="AT723" t="str">
        <f t="shared" si="318"/>
        <v>0</v>
      </c>
      <c r="AV723" t="str">
        <f t="shared" si="319"/>
        <v>0</v>
      </c>
      <c r="AW723" t="str">
        <f t="shared" si="320"/>
        <v>1</v>
      </c>
      <c r="BD723" t="str">
        <f t="shared" si="322"/>
        <v>0010100000</v>
      </c>
      <c r="BE723" t="str">
        <f t="shared" si="323"/>
        <v>1</v>
      </c>
    </row>
    <row r="724" spans="1:57" x14ac:dyDescent="0.45">
      <c r="A724" t="s">
        <v>17</v>
      </c>
      <c r="B724" t="s">
        <v>18</v>
      </c>
      <c r="C724">
        <v>17.2</v>
      </c>
      <c r="D724">
        <v>1</v>
      </c>
      <c r="E724">
        <v>233048</v>
      </c>
      <c r="F724">
        <v>19</v>
      </c>
      <c r="G724" t="s">
        <v>19</v>
      </c>
      <c r="H724" t="s">
        <v>57</v>
      </c>
      <c r="I724" t="s">
        <v>28</v>
      </c>
      <c r="J724">
        <v>16</v>
      </c>
      <c r="K724" t="s">
        <v>138</v>
      </c>
      <c r="L724" t="s">
        <v>23</v>
      </c>
      <c r="M724">
        <v>57.6</v>
      </c>
      <c r="N724" t="s">
        <v>24</v>
      </c>
      <c r="O724" s="1">
        <v>43630</v>
      </c>
      <c r="P724" t="s">
        <v>25</v>
      </c>
      <c r="Q724" t="s">
        <v>26</v>
      </c>
      <c r="S724">
        <v>3.6</v>
      </c>
      <c r="T724">
        <f t="shared" si="297"/>
        <v>3.6</v>
      </c>
      <c r="U724" s="2"/>
      <c r="X724" t="str">
        <f t="shared" si="298"/>
        <v>0</v>
      </c>
      <c r="Y724" t="str">
        <f t="shared" si="299"/>
        <v>0</v>
      </c>
      <c r="Z724" t="str">
        <f t="shared" si="300"/>
        <v>0</v>
      </c>
      <c r="AA724" t="str">
        <f t="shared" si="301"/>
        <v>0</v>
      </c>
      <c r="AB724" t="str">
        <f t="shared" si="302"/>
        <v>0</v>
      </c>
      <c r="AC724" t="str">
        <f t="shared" si="303"/>
        <v>1</v>
      </c>
      <c r="AD724" t="str">
        <f t="shared" si="304"/>
        <v>0</v>
      </c>
      <c r="AE724" t="str">
        <f t="shared" si="305"/>
        <v>0</v>
      </c>
      <c r="AF724" t="str">
        <f t="shared" si="306"/>
        <v>0</v>
      </c>
      <c r="AG724" t="str">
        <f t="shared" si="307"/>
        <v>0</v>
      </c>
      <c r="AH724" t="str">
        <f t="shared" si="308"/>
        <v>0</v>
      </c>
      <c r="AI724" t="str">
        <f t="shared" si="309"/>
        <v>0</v>
      </c>
      <c r="AK724" t="str">
        <f t="shared" si="310"/>
        <v>0</v>
      </c>
      <c r="AL724" t="str">
        <f t="shared" si="311"/>
        <v>0</v>
      </c>
      <c r="AM724" t="str">
        <f t="shared" si="312"/>
        <v>1</v>
      </c>
      <c r="AN724" t="str">
        <f t="shared" si="313"/>
        <v>0</v>
      </c>
      <c r="AO724" t="str">
        <f t="shared" si="314"/>
        <v>1</v>
      </c>
      <c r="AP724" t="str">
        <f t="shared" si="315"/>
        <v>0</v>
      </c>
      <c r="AQ724" t="str">
        <f t="shared" si="316"/>
        <v>0</v>
      </c>
      <c r="AR724" t="str">
        <f t="shared" si="317"/>
        <v>0</v>
      </c>
      <c r="AS724" t="str">
        <f t="shared" si="321"/>
        <v>0</v>
      </c>
      <c r="AT724" t="str">
        <f t="shared" si="318"/>
        <v>0</v>
      </c>
      <c r="AV724" t="str">
        <f t="shared" si="319"/>
        <v>0</v>
      </c>
      <c r="AW724" t="str">
        <f t="shared" si="320"/>
        <v>1</v>
      </c>
      <c r="BD724" t="str">
        <f t="shared" si="322"/>
        <v>0010100000</v>
      </c>
      <c r="BE724" t="str">
        <f t="shared" si="323"/>
        <v>1</v>
      </c>
    </row>
    <row r="725" spans="1:57" x14ac:dyDescent="0.45">
      <c r="A725" t="s">
        <v>17</v>
      </c>
      <c r="B725" t="s">
        <v>18</v>
      </c>
      <c r="C725">
        <v>14.4</v>
      </c>
      <c r="D725">
        <v>1</v>
      </c>
      <c r="E725">
        <v>233048</v>
      </c>
      <c r="F725">
        <v>3</v>
      </c>
      <c r="G725" t="s">
        <v>19</v>
      </c>
      <c r="H725" t="s">
        <v>59</v>
      </c>
      <c r="I725" t="s">
        <v>34</v>
      </c>
      <c r="J725">
        <v>16</v>
      </c>
      <c r="K725" t="s">
        <v>138</v>
      </c>
      <c r="L725" t="s">
        <v>23</v>
      </c>
      <c r="M725">
        <v>58.4</v>
      </c>
      <c r="N725" t="s">
        <v>24</v>
      </c>
      <c r="O725" s="1">
        <v>43630</v>
      </c>
      <c r="P725" t="s">
        <v>25</v>
      </c>
      <c r="Q725" t="s">
        <v>26</v>
      </c>
      <c r="S725">
        <v>3.65</v>
      </c>
      <c r="T725">
        <f t="shared" si="297"/>
        <v>3.65</v>
      </c>
      <c r="U725" s="2"/>
      <c r="X725" t="str">
        <f t="shared" si="298"/>
        <v>0</v>
      </c>
      <c r="Y725" t="str">
        <f t="shared" si="299"/>
        <v>0</v>
      </c>
      <c r="Z725" t="str">
        <f t="shared" si="300"/>
        <v>0</v>
      </c>
      <c r="AA725" t="str">
        <f t="shared" si="301"/>
        <v>0</v>
      </c>
      <c r="AB725" t="str">
        <f t="shared" si="302"/>
        <v>0</v>
      </c>
      <c r="AC725" t="str">
        <f t="shared" si="303"/>
        <v>1</v>
      </c>
      <c r="AD725" t="str">
        <f t="shared" si="304"/>
        <v>0</v>
      </c>
      <c r="AE725" t="str">
        <f t="shared" si="305"/>
        <v>0</v>
      </c>
      <c r="AF725" t="str">
        <f t="shared" si="306"/>
        <v>0</v>
      </c>
      <c r="AG725" t="str">
        <f t="shared" si="307"/>
        <v>0</v>
      </c>
      <c r="AH725" t="str">
        <f t="shared" si="308"/>
        <v>0</v>
      </c>
      <c r="AI725" t="str">
        <f t="shared" si="309"/>
        <v>0</v>
      </c>
      <c r="AK725" t="str">
        <f t="shared" si="310"/>
        <v>0</v>
      </c>
      <c r="AL725" t="str">
        <f t="shared" si="311"/>
        <v>0</v>
      </c>
      <c r="AM725" t="str">
        <f t="shared" si="312"/>
        <v>1</v>
      </c>
      <c r="AN725" t="str">
        <f t="shared" si="313"/>
        <v>0</v>
      </c>
      <c r="AO725" t="str">
        <f t="shared" si="314"/>
        <v>0</v>
      </c>
      <c r="AP725" t="str">
        <f t="shared" si="315"/>
        <v>0</v>
      </c>
      <c r="AQ725" t="str">
        <f t="shared" si="316"/>
        <v>0</v>
      </c>
      <c r="AR725" t="str">
        <f t="shared" si="317"/>
        <v>1</v>
      </c>
      <c r="AS725" t="str">
        <f t="shared" si="321"/>
        <v>0</v>
      </c>
      <c r="AT725" t="str">
        <f t="shared" si="318"/>
        <v>0</v>
      </c>
      <c r="AV725" t="str">
        <f t="shared" si="319"/>
        <v>0</v>
      </c>
      <c r="AW725" t="str">
        <f t="shared" si="320"/>
        <v>1</v>
      </c>
      <c r="BD725" t="str">
        <f t="shared" si="322"/>
        <v>0010000100</v>
      </c>
      <c r="BE725" t="str">
        <f t="shared" si="323"/>
        <v>1</v>
      </c>
    </row>
    <row r="726" spans="1:57" x14ac:dyDescent="0.45">
      <c r="A726" t="s">
        <v>17</v>
      </c>
      <c r="B726" t="s">
        <v>18</v>
      </c>
      <c r="C726">
        <v>13.9</v>
      </c>
      <c r="D726">
        <v>1</v>
      </c>
      <c r="E726">
        <v>233048</v>
      </c>
      <c r="F726">
        <v>1</v>
      </c>
      <c r="G726" t="s">
        <v>19</v>
      </c>
      <c r="H726" t="s">
        <v>66</v>
      </c>
      <c r="I726" t="s">
        <v>34</v>
      </c>
      <c r="J726">
        <v>16</v>
      </c>
      <c r="K726" t="s">
        <v>138</v>
      </c>
      <c r="L726" t="s">
        <v>23</v>
      </c>
      <c r="M726">
        <v>58.4</v>
      </c>
      <c r="N726" t="s">
        <v>24</v>
      </c>
      <c r="O726" s="1">
        <v>43630</v>
      </c>
      <c r="P726" t="s">
        <v>25</v>
      </c>
      <c r="Q726" t="s">
        <v>26</v>
      </c>
      <c r="S726">
        <v>3.65</v>
      </c>
      <c r="T726">
        <f t="shared" si="297"/>
        <v>3.65</v>
      </c>
      <c r="U726" s="2"/>
      <c r="X726" t="str">
        <f t="shared" si="298"/>
        <v>0</v>
      </c>
      <c r="Y726" t="str">
        <f t="shared" si="299"/>
        <v>0</v>
      </c>
      <c r="Z726" t="str">
        <f t="shared" si="300"/>
        <v>0</v>
      </c>
      <c r="AA726" t="str">
        <f t="shared" si="301"/>
        <v>0</v>
      </c>
      <c r="AB726" t="str">
        <f t="shared" si="302"/>
        <v>0</v>
      </c>
      <c r="AC726" t="str">
        <f t="shared" si="303"/>
        <v>1</v>
      </c>
      <c r="AD726" t="str">
        <f t="shared" si="304"/>
        <v>0</v>
      </c>
      <c r="AE726" t="str">
        <f t="shared" si="305"/>
        <v>0</v>
      </c>
      <c r="AF726" t="str">
        <f t="shared" si="306"/>
        <v>0</v>
      </c>
      <c r="AG726" t="str">
        <f t="shared" si="307"/>
        <v>0</v>
      </c>
      <c r="AH726" t="str">
        <f t="shared" si="308"/>
        <v>0</v>
      </c>
      <c r="AI726" t="str">
        <f t="shared" si="309"/>
        <v>0</v>
      </c>
      <c r="AK726" t="str">
        <f t="shared" si="310"/>
        <v>0</v>
      </c>
      <c r="AL726" t="str">
        <f t="shared" si="311"/>
        <v>0</v>
      </c>
      <c r="AM726" t="str">
        <f t="shared" si="312"/>
        <v>1</v>
      </c>
      <c r="AN726" t="str">
        <f t="shared" si="313"/>
        <v>0</v>
      </c>
      <c r="AO726" t="str">
        <f t="shared" si="314"/>
        <v>0</v>
      </c>
      <c r="AP726" t="str">
        <f t="shared" si="315"/>
        <v>0</v>
      </c>
      <c r="AQ726" t="str">
        <f t="shared" si="316"/>
        <v>0</v>
      </c>
      <c r="AR726" t="str">
        <f t="shared" si="317"/>
        <v>1</v>
      </c>
      <c r="AS726" t="str">
        <f t="shared" si="321"/>
        <v>0</v>
      </c>
      <c r="AT726" t="str">
        <f t="shared" si="318"/>
        <v>0</v>
      </c>
      <c r="AV726" t="str">
        <f t="shared" si="319"/>
        <v>0</v>
      </c>
      <c r="AW726" t="str">
        <f t="shared" si="320"/>
        <v>1</v>
      </c>
      <c r="BD726" t="str">
        <f t="shared" si="322"/>
        <v>0010000100</v>
      </c>
      <c r="BE726" t="str">
        <f t="shared" si="323"/>
        <v>1</v>
      </c>
    </row>
    <row r="727" spans="1:57" x14ac:dyDescent="0.45">
      <c r="A727" t="s">
        <v>17</v>
      </c>
      <c r="B727" t="s">
        <v>18</v>
      </c>
      <c r="C727">
        <v>40.1</v>
      </c>
      <c r="D727">
        <v>1</v>
      </c>
      <c r="E727">
        <v>233048</v>
      </c>
      <c r="F727">
        <v>12</v>
      </c>
      <c r="G727" t="s">
        <v>19</v>
      </c>
      <c r="H727" t="s">
        <v>32</v>
      </c>
      <c r="I727" t="s">
        <v>28</v>
      </c>
      <c r="J727">
        <v>16</v>
      </c>
      <c r="K727" t="s">
        <v>138</v>
      </c>
      <c r="L727" t="s">
        <v>23</v>
      </c>
      <c r="M727">
        <v>82.4</v>
      </c>
      <c r="N727" t="s">
        <v>24</v>
      </c>
      <c r="O727" s="1">
        <v>43630</v>
      </c>
      <c r="P727" t="s">
        <v>25</v>
      </c>
      <c r="Q727" t="s">
        <v>26</v>
      </c>
      <c r="S727">
        <v>5.15</v>
      </c>
      <c r="T727">
        <f t="shared" si="297"/>
        <v>5.15</v>
      </c>
      <c r="U727" s="2"/>
      <c r="X727" t="str">
        <f t="shared" si="298"/>
        <v>0</v>
      </c>
      <c r="Y727" t="str">
        <f t="shared" si="299"/>
        <v>0</v>
      </c>
      <c r="Z727" t="str">
        <f t="shared" si="300"/>
        <v>0</v>
      </c>
      <c r="AA727" t="str">
        <f t="shared" si="301"/>
        <v>0</v>
      </c>
      <c r="AB727" t="str">
        <f t="shared" si="302"/>
        <v>0</v>
      </c>
      <c r="AC727" t="str">
        <f t="shared" si="303"/>
        <v>1</v>
      </c>
      <c r="AD727" t="str">
        <f t="shared" si="304"/>
        <v>0</v>
      </c>
      <c r="AE727" t="str">
        <f t="shared" si="305"/>
        <v>0</v>
      </c>
      <c r="AF727" t="str">
        <f t="shared" si="306"/>
        <v>0</v>
      </c>
      <c r="AG727" t="str">
        <f t="shared" si="307"/>
        <v>0</v>
      </c>
      <c r="AH727" t="str">
        <f t="shared" si="308"/>
        <v>0</v>
      </c>
      <c r="AI727" t="str">
        <f t="shared" si="309"/>
        <v>0</v>
      </c>
      <c r="AK727" t="str">
        <f t="shared" si="310"/>
        <v>0</v>
      </c>
      <c r="AL727" t="str">
        <f t="shared" si="311"/>
        <v>0</v>
      </c>
      <c r="AM727" t="str">
        <f t="shared" si="312"/>
        <v>1</v>
      </c>
      <c r="AN727" t="str">
        <f t="shared" si="313"/>
        <v>0</v>
      </c>
      <c r="AO727" t="str">
        <f t="shared" si="314"/>
        <v>1</v>
      </c>
      <c r="AP727" t="str">
        <f t="shared" si="315"/>
        <v>0</v>
      </c>
      <c r="AQ727" t="str">
        <f t="shared" si="316"/>
        <v>0</v>
      </c>
      <c r="AR727" t="str">
        <f t="shared" si="317"/>
        <v>0</v>
      </c>
      <c r="AS727" t="str">
        <f t="shared" si="321"/>
        <v>0</v>
      </c>
      <c r="AT727" t="str">
        <f t="shared" si="318"/>
        <v>0</v>
      </c>
      <c r="AV727" t="str">
        <f t="shared" si="319"/>
        <v>0</v>
      </c>
      <c r="AW727" t="str">
        <f t="shared" si="320"/>
        <v>1</v>
      </c>
      <c r="BD727" t="str">
        <f t="shared" si="322"/>
        <v>0010100000</v>
      </c>
      <c r="BE727" t="str">
        <f t="shared" si="323"/>
        <v>1</v>
      </c>
    </row>
    <row r="728" spans="1:57" x14ac:dyDescent="0.45">
      <c r="A728" t="s">
        <v>17</v>
      </c>
      <c r="B728" t="s">
        <v>18</v>
      </c>
      <c r="C728">
        <v>15.56</v>
      </c>
      <c r="D728">
        <v>1</v>
      </c>
      <c r="E728">
        <v>233048</v>
      </c>
      <c r="F728">
        <v>10</v>
      </c>
      <c r="G728" t="s">
        <v>19</v>
      </c>
      <c r="H728" t="s">
        <v>63</v>
      </c>
      <c r="I728" t="s">
        <v>34</v>
      </c>
      <c r="J728">
        <v>24</v>
      </c>
      <c r="K728" t="s">
        <v>138</v>
      </c>
      <c r="L728" t="s">
        <v>23</v>
      </c>
      <c r="M728">
        <v>76.8</v>
      </c>
      <c r="N728" t="s">
        <v>24</v>
      </c>
      <c r="O728" s="1">
        <v>43630</v>
      </c>
      <c r="P728" t="s">
        <v>25</v>
      </c>
      <c r="Q728" t="s">
        <v>26</v>
      </c>
      <c r="S728">
        <v>3.2</v>
      </c>
      <c r="T728">
        <f t="shared" si="297"/>
        <v>3.2</v>
      </c>
      <c r="U728" s="2"/>
      <c r="X728" t="str">
        <f t="shared" si="298"/>
        <v>0</v>
      </c>
      <c r="Y728" t="str">
        <f t="shared" si="299"/>
        <v>0</v>
      </c>
      <c r="Z728" t="str">
        <f t="shared" si="300"/>
        <v>0</v>
      </c>
      <c r="AA728" t="str">
        <f t="shared" si="301"/>
        <v>0</v>
      </c>
      <c r="AB728" t="str">
        <f t="shared" si="302"/>
        <v>0</v>
      </c>
      <c r="AC728" t="str">
        <f t="shared" si="303"/>
        <v>1</v>
      </c>
      <c r="AD728" t="str">
        <f t="shared" si="304"/>
        <v>0</v>
      </c>
      <c r="AE728" t="str">
        <f t="shared" si="305"/>
        <v>0</v>
      </c>
      <c r="AF728" t="str">
        <f t="shared" si="306"/>
        <v>0</v>
      </c>
      <c r="AG728" t="str">
        <f t="shared" si="307"/>
        <v>0</v>
      </c>
      <c r="AH728" t="str">
        <f t="shared" si="308"/>
        <v>0</v>
      </c>
      <c r="AI728" t="str">
        <f t="shared" si="309"/>
        <v>0</v>
      </c>
      <c r="AK728" t="str">
        <f t="shared" si="310"/>
        <v>0</v>
      </c>
      <c r="AL728" t="str">
        <f t="shared" si="311"/>
        <v>0</v>
      </c>
      <c r="AM728" t="str">
        <f t="shared" si="312"/>
        <v>1</v>
      </c>
      <c r="AN728" t="str">
        <f t="shared" si="313"/>
        <v>0</v>
      </c>
      <c r="AO728" t="str">
        <f t="shared" si="314"/>
        <v>0</v>
      </c>
      <c r="AP728" t="str">
        <f t="shared" si="315"/>
        <v>0</v>
      </c>
      <c r="AQ728" t="str">
        <f t="shared" si="316"/>
        <v>0</v>
      </c>
      <c r="AR728" t="str">
        <f t="shared" si="317"/>
        <v>1</v>
      </c>
      <c r="AS728" t="str">
        <f t="shared" si="321"/>
        <v>0</v>
      </c>
      <c r="AT728" t="str">
        <f t="shared" si="318"/>
        <v>0</v>
      </c>
      <c r="AV728" t="str">
        <f t="shared" si="319"/>
        <v>0</v>
      </c>
      <c r="AW728" t="str">
        <f t="shared" si="320"/>
        <v>1</v>
      </c>
      <c r="BD728" t="str">
        <f t="shared" si="322"/>
        <v>0010000100</v>
      </c>
      <c r="BE728" t="str">
        <f t="shared" si="323"/>
        <v>1</v>
      </c>
    </row>
    <row r="729" spans="1:57" x14ac:dyDescent="0.45">
      <c r="A729" t="s">
        <v>17</v>
      </c>
      <c r="B729" t="s">
        <v>18</v>
      </c>
      <c r="C729">
        <v>25.48</v>
      </c>
      <c r="D729">
        <v>1</v>
      </c>
      <c r="E729">
        <v>233048</v>
      </c>
      <c r="F729">
        <v>25</v>
      </c>
      <c r="G729" t="s">
        <v>19</v>
      </c>
      <c r="H729" t="s">
        <v>31</v>
      </c>
      <c r="I729" t="s">
        <v>28</v>
      </c>
      <c r="J729">
        <v>24</v>
      </c>
      <c r="K729" t="s">
        <v>138</v>
      </c>
      <c r="L729" t="s">
        <v>23</v>
      </c>
      <c r="M729">
        <v>86.4</v>
      </c>
      <c r="N729" t="s">
        <v>24</v>
      </c>
      <c r="O729" s="1">
        <v>43630</v>
      </c>
      <c r="P729" t="s">
        <v>25</v>
      </c>
      <c r="Q729" t="s">
        <v>26</v>
      </c>
      <c r="S729">
        <v>3.6</v>
      </c>
      <c r="T729">
        <f t="shared" si="297"/>
        <v>3.6</v>
      </c>
      <c r="U729" s="2"/>
      <c r="X729" t="str">
        <f t="shared" si="298"/>
        <v>0</v>
      </c>
      <c r="Y729" t="str">
        <f t="shared" si="299"/>
        <v>0</v>
      </c>
      <c r="Z729" t="str">
        <f t="shared" si="300"/>
        <v>0</v>
      </c>
      <c r="AA729" t="str">
        <f t="shared" si="301"/>
        <v>0</v>
      </c>
      <c r="AB729" t="str">
        <f t="shared" si="302"/>
        <v>0</v>
      </c>
      <c r="AC729" t="str">
        <f t="shared" si="303"/>
        <v>1</v>
      </c>
      <c r="AD729" t="str">
        <f t="shared" si="304"/>
        <v>0</v>
      </c>
      <c r="AE729" t="str">
        <f t="shared" si="305"/>
        <v>0</v>
      </c>
      <c r="AF729" t="str">
        <f t="shared" si="306"/>
        <v>0</v>
      </c>
      <c r="AG729" t="str">
        <f t="shared" si="307"/>
        <v>0</v>
      </c>
      <c r="AH729" t="str">
        <f t="shared" si="308"/>
        <v>0</v>
      </c>
      <c r="AI729" t="str">
        <f t="shared" si="309"/>
        <v>0</v>
      </c>
      <c r="AK729" t="str">
        <f t="shared" si="310"/>
        <v>0</v>
      </c>
      <c r="AL729" t="str">
        <f t="shared" si="311"/>
        <v>0</v>
      </c>
      <c r="AM729" t="str">
        <f t="shared" si="312"/>
        <v>1</v>
      </c>
      <c r="AN729" t="str">
        <f t="shared" si="313"/>
        <v>0</v>
      </c>
      <c r="AO729" t="str">
        <f t="shared" si="314"/>
        <v>1</v>
      </c>
      <c r="AP729" t="str">
        <f t="shared" si="315"/>
        <v>0</v>
      </c>
      <c r="AQ729" t="str">
        <f t="shared" si="316"/>
        <v>0</v>
      </c>
      <c r="AR729" t="str">
        <f t="shared" si="317"/>
        <v>0</v>
      </c>
      <c r="AS729" t="str">
        <f t="shared" si="321"/>
        <v>0</v>
      </c>
      <c r="AT729" t="str">
        <f t="shared" si="318"/>
        <v>0</v>
      </c>
      <c r="AV729" t="str">
        <f t="shared" si="319"/>
        <v>0</v>
      </c>
      <c r="AW729" t="str">
        <f t="shared" si="320"/>
        <v>1</v>
      </c>
      <c r="BD729" t="str">
        <f t="shared" si="322"/>
        <v>0010100000</v>
      </c>
      <c r="BE729" t="str">
        <f t="shared" si="323"/>
        <v>1</v>
      </c>
    </row>
    <row r="730" spans="1:57" x14ac:dyDescent="0.45">
      <c r="A730" t="s">
        <v>17</v>
      </c>
      <c r="B730" t="s">
        <v>18</v>
      </c>
      <c r="C730">
        <v>24.03</v>
      </c>
      <c r="D730">
        <v>1</v>
      </c>
      <c r="E730">
        <v>233048</v>
      </c>
      <c r="F730">
        <v>17</v>
      </c>
      <c r="G730" t="s">
        <v>19</v>
      </c>
      <c r="H730" t="s">
        <v>69</v>
      </c>
      <c r="I730" t="s">
        <v>28</v>
      </c>
      <c r="J730">
        <v>24</v>
      </c>
      <c r="K730" t="s">
        <v>138</v>
      </c>
      <c r="L730" t="s">
        <v>23</v>
      </c>
      <c r="M730">
        <v>86.4</v>
      </c>
      <c r="N730" t="s">
        <v>24</v>
      </c>
      <c r="O730" s="1">
        <v>43630</v>
      </c>
      <c r="P730" t="s">
        <v>25</v>
      </c>
      <c r="Q730" t="s">
        <v>26</v>
      </c>
      <c r="S730">
        <v>3.6</v>
      </c>
      <c r="T730">
        <f t="shared" si="297"/>
        <v>3.6</v>
      </c>
      <c r="U730" s="2"/>
      <c r="X730" t="str">
        <f t="shared" si="298"/>
        <v>0</v>
      </c>
      <c r="Y730" t="str">
        <f t="shared" si="299"/>
        <v>0</v>
      </c>
      <c r="Z730" t="str">
        <f t="shared" si="300"/>
        <v>0</v>
      </c>
      <c r="AA730" t="str">
        <f t="shared" si="301"/>
        <v>0</v>
      </c>
      <c r="AB730" t="str">
        <f t="shared" si="302"/>
        <v>0</v>
      </c>
      <c r="AC730" t="str">
        <f t="shared" si="303"/>
        <v>1</v>
      </c>
      <c r="AD730" t="str">
        <f t="shared" si="304"/>
        <v>0</v>
      </c>
      <c r="AE730" t="str">
        <f t="shared" si="305"/>
        <v>0</v>
      </c>
      <c r="AF730" t="str">
        <f t="shared" si="306"/>
        <v>0</v>
      </c>
      <c r="AG730" t="str">
        <f t="shared" si="307"/>
        <v>0</v>
      </c>
      <c r="AH730" t="str">
        <f t="shared" si="308"/>
        <v>0</v>
      </c>
      <c r="AI730" t="str">
        <f t="shared" si="309"/>
        <v>0</v>
      </c>
      <c r="AK730" t="str">
        <f t="shared" si="310"/>
        <v>0</v>
      </c>
      <c r="AL730" t="str">
        <f t="shared" si="311"/>
        <v>0</v>
      </c>
      <c r="AM730" t="str">
        <f t="shared" si="312"/>
        <v>1</v>
      </c>
      <c r="AN730" t="str">
        <f t="shared" si="313"/>
        <v>0</v>
      </c>
      <c r="AO730" t="str">
        <f t="shared" si="314"/>
        <v>1</v>
      </c>
      <c r="AP730" t="str">
        <f t="shared" si="315"/>
        <v>0</v>
      </c>
      <c r="AQ730" t="str">
        <f t="shared" si="316"/>
        <v>0</v>
      </c>
      <c r="AR730" t="str">
        <f t="shared" si="317"/>
        <v>0</v>
      </c>
      <c r="AS730" t="str">
        <f t="shared" si="321"/>
        <v>0</v>
      </c>
      <c r="AT730" t="str">
        <f t="shared" si="318"/>
        <v>0</v>
      </c>
      <c r="AV730" t="str">
        <f t="shared" si="319"/>
        <v>0</v>
      </c>
      <c r="AW730" t="str">
        <f t="shared" si="320"/>
        <v>1</v>
      </c>
      <c r="BD730" t="str">
        <f t="shared" si="322"/>
        <v>0010100000</v>
      </c>
      <c r="BE730" t="str">
        <f t="shared" si="323"/>
        <v>1</v>
      </c>
    </row>
    <row r="731" spans="1:57" x14ac:dyDescent="0.45">
      <c r="A731" t="s">
        <v>17</v>
      </c>
      <c r="B731" t="s">
        <v>18</v>
      </c>
      <c r="C731">
        <v>27.88</v>
      </c>
      <c r="D731">
        <v>1</v>
      </c>
      <c r="E731">
        <v>233048</v>
      </c>
      <c r="F731">
        <v>15</v>
      </c>
      <c r="G731" t="s">
        <v>19</v>
      </c>
      <c r="H731" t="s">
        <v>29</v>
      </c>
      <c r="I731" t="s">
        <v>28</v>
      </c>
      <c r="J731">
        <v>32</v>
      </c>
      <c r="K731" t="s">
        <v>138</v>
      </c>
      <c r="L731" t="s">
        <v>23</v>
      </c>
      <c r="M731">
        <v>115.2</v>
      </c>
      <c r="N731" t="s">
        <v>24</v>
      </c>
      <c r="O731" s="1">
        <v>43630</v>
      </c>
      <c r="P731" t="s">
        <v>25</v>
      </c>
      <c r="Q731" t="s">
        <v>26</v>
      </c>
      <c r="S731">
        <v>3.6</v>
      </c>
      <c r="T731">
        <f t="shared" si="297"/>
        <v>3.6</v>
      </c>
      <c r="U731" s="2"/>
      <c r="X731" t="str">
        <f t="shared" si="298"/>
        <v>0</v>
      </c>
      <c r="Y731" t="str">
        <f t="shared" si="299"/>
        <v>0</v>
      </c>
      <c r="Z731" t="str">
        <f t="shared" si="300"/>
        <v>0</v>
      </c>
      <c r="AA731" t="str">
        <f t="shared" si="301"/>
        <v>0</v>
      </c>
      <c r="AB731" t="str">
        <f t="shared" si="302"/>
        <v>0</v>
      </c>
      <c r="AC731" t="str">
        <f t="shared" si="303"/>
        <v>1</v>
      </c>
      <c r="AD731" t="str">
        <f t="shared" si="304"/>
        <v>0</v>
      </c>
      <c r="AE731" t="str">
        <f t="shared" si="305"/>
        <v>0</v>
      </c>
      <c r="AF731" t="str">
        <f t="shared" si="306"/>
        <v>0</v>
      </c>
      <c r="AG731" t="str">
        <f t="shared" si="307"/>
        <v>0</v>
      </c>
      <c r="AH731" t="str">
        <f t="shared" si="308"/>
        <v>0</v>
      </c>
      <c r="AI731" t="str">
        <f t="shared" si="309"/>
        <v>0</v>
      </c>
      <c r="AK731" t="str">
        <f t="shared" si="310"/>
        <v>0</v>
      </c>
      <c r="AL731" t="str">
        <f t="shared" si="311"/>
        <v>0</v>
      </c>
      <c r="AM731" t="str">
        <f t="shared" si="312"/>
        <v>1</v>
      </c>
      <c r="AN731" t="str">
        <f t="shared" si="313"/>
        <v>0</v>
      </c>
      <c r="AO731" t="str">
        <f t="shared" si="314"/>
        <v>1</v>
      </c>
      <c r="AP731" t="str">
        <f t="shared" si="315"/>
        <v>0</v>
      </c>
      <c r="AQ731" t="str">
        <f t="shared" si="316"/>
        <v>0</v>
      </c>
      <c r="AR731" t="str">
        <f t="shared" si="317"/>
        <v>0</v>
      </c>
      <c r="AS731" t="str">
        <f t="shared" si="321"/>
        <v>0</v>
      </c>
      <c r="AT731" t="str">
        <f t="shared" si="318"/>
        <v>0</v>
      </c>
      <c r="AV731" t="str">
        <f t="shared" si="319"/>
        <v>1</v>
      </c>
      <c r="AW731" t="str">
        <f t="shared" si="320"/>
        <v>1</v>
      </c>
      <c r="BD731" t="str">
        <f t="shared" si="322"/>
        <v>0010100000</v>
      </c>
      <c r="BE731" t="str">
        <f t="shared" si="323"/>
        <v>1</v>
      </c>
    </row>
    <row r="732" spans="1:57" x14ac:dyDescent="0.45">
      <c r="A732" t="s">
        <v>17</v>
      </c>
      <c r="B732" t="s">
        <v>18</v>
      </c>
      <c r="C732">
        <v>47.68</v>
      </c>
      <c r="D732">
        <v>1</v>
      </c>
      <c r="E732">
        <v>233048</v>
      </c>
      <c r="F732">
        <v>27</v>
      </c>
      <c r="G732" t="s">
        <v>19</v>
      </c>
      <c r="H732" t="s">
        <v>27</v>
      </c>
      <c r="I732" t="s">
        <v>28</v>
      </c>
      <c r="J732">
        <v>48</v>
      </c>
      <c r="K732" t="s">
        <v>138</v>
      </c>
      <c r="L732" t="s">
        <v>23</v>
      </c>
      <c r="M732">
        <v>172.8</v>
      </c>
      <c r="N732" t="s">
        <v>24</v>
      </c>
      <c r="O732" s="1">
        <v>43630</v>
      </c>
      <c r="P732" t="s">
        <v>25</v>
      </c>
      <c r="Q732" t="s">
        <v>26</v>
      </c>
      <c r="S732">
        <v>3.6</v>
      </c>
      <c r="T732">
        <f t="shared" si="297"/>
        <v>3.6</v>
      </c>
      <c r="U732" s="2"/>
      <c r="X732" t="str">
        <f t="shared" si="298"/>
        <v>0</v>
      </c>
      <c r="Y732" t="str">
        <f t="shared" si="299"/>
        <v>0</v>
      </c>
      <c r="Z732" t="str">
        <f t="shared" si="300"/>
        <v>0</v>
      </c>
      <c r="AA732" t="str">
        <f t="shared" si="301"/>
        <v>0</v>
      </c>
      <c r="AB732" t="str">
        <f t="shared" si="302"/>
        <v>0</v>
      </c>
      <c r="AC732" t="str">
        <f t="shared" si="303"/>
        <v>1</v>
      </c>
      <c r="AD732" t="str">
        <f t="shared" si="304"/>
        <v>0</v>
      </c>
      <c r="AE732" t="str">
        <f t="shared" si="305"/>
        <v>0</v>
      </c>
      <c r="AF732" t="str">
        <f t="shared" si="306"/>
        <v>0</v>
      </c>
      <c r="AG732" t="str">
        <f t="shared" si="307"/>
        <v>0</v>
      </c>
      <c r="AH732" t="str">
        <f t="shared" si="308"/>
        <v>0</v>
      </c>
      <c r="AI732" t="str">
        <f t="shared" si="309"/>
        <v>0</v>
      </c>
      <c r="AK732" t="str">
        <f t="shared" si="310"/>
        <v>0</v>
      </c>
      <c r="AL732" t="str">
        <f t="shared" si="311"/>
        <v>0</v>
      </c>
      <c r="AM732" t="str">
        <f t="shared" si="312"/>
        <v>1</v>
      </c>
      <c r="AN732" t="str">
        <f t="shared" si="313"/>
        <v>0</v>
      </c>
      <c r="AO732" t="str">
        <f t="shared" si="314"/>
        <v>1</v>
      </c>
      <c r="AP732" t="str">
        <f t="shared" si="315"/>
        <v>0</v>
      </c>
      <c r="AQ732" t="str">
        <f t="shared" si="316"/>
        <v>0</v>
      </c>
      <c r="AR732" t="str">
        <f t="shared" si="317"/>
        <v>0</v>
      </c>
      <c r="AS732" t="str">
        <f t="shared" si="321"/>
        <v>0</v>
      </c>
      <c r="AT732" t="str">
        <f t="shared" si="318"/>
        <v>0</v>
      </c>
      <c r="AV732" t="str">
        <f t="shared" si="319"/>
        <v>1</v>
      </c>
      <c r="AW732" t="str">
        <f t="shared" si="320"/>
        <v>1</v>
      </c>
      <c r="BD732" t="str">
        <f t="shared" si="322"/>
        <v>0010100000</v>
      </c>
      <c r="BE732" t="str">
        <f t="shared" si="323"/>
        <v>1</v>
      </c>
    </row>
    <row r="733" spans="1:57" x14ac:dyDescent="0.45">
      <c r="A733" t="s">
        <v>17</v>
      </c>
      <c r="B733" t="s">
        <v>18</v>
      </c>
      <c r="C733">
        <v>70.56</v>
      </c>
      <c r="D733">
        <v>1</v>
      </c>
      <c r="E733">
        <v>233048</v>
      </c>
      <c r="F733">
        <v>37</v>
      </c>
      <c r="G733" t="s">
        <v>19</v>
      </c>
      <c r="H733" t="s">
        <v>20</v>
      </c>
      <c r="I733" t="s">
        <v>21</v>
      </c>
      <c r="J733">
        <v>112</v>
      </c>
      <c r="K733" t="s">
        <v>138</v>
      </c>
      <c r="L733" t="s">
        <v>23</v>
      </c>
      <c r="M733">
        <v>369.6</v>
      </c>
      <c r="N733" t="s">
        <v>24</v>
      </c>
      <c r="O733" s="1">
        <v>43630</v>
      </c>
      <c r="P733" t="s">
        <v>25</v>
      </c>
      <c r="Q733" t="s">
        <v>26</v>
      </c>
      <c r="S733">
        <v>3.3</v>
      </c>
      <c r="T733">
        <f t="shared" si="297"/>
        <v>3.3</v>
      </c>
      <c r="U733" s="2"/>
      <c r="X733" t="str">
        <f t="shared" si="298"/>
        <v>0</v>
      </c>
      <c r="Y733" t="str">
        <f t="shared" si="299"/>
        <v>0</v>
      </c>
      <c r="Z733" t="str">
        <f t="shared" si="300"/>
        <v>0</v>
      </c>
      <c r="AA733" t="str">
        <f t="shared" si="301"/>
        <v>0</v>
      </c>
      <c r="AB733" t="str">
        <f t="shared" si="302"/>
        <v>0</v>
      </c>
      <c r="AC733" t="str">
        <f t="shared" si="303"/>
        <v>1</v>
      </c>
      <c r="AD733" t="str">
        <f t="shared" si="304"/>
        <v>0</v>
      </c>
      <c r="AE733" t="str">
        <f t="shared" si="305"/>
        <v>0</v>
      </c>
      <c r="AF733" t="str">
        <f t="shared" si="306"/>
        <v>0</v>
      </c>
      <c r="AG733" t="str">
        <f t="shared" si="307"/>
        <v>0</v>
      </c>
      <c r="AH733" t="str">
        <f t="shared" si="308"/>
        <v>0</v>
      </c>
      <c r="AI733" t="str">
        <f t="shared" si="309"/>
        <v>0</v>
      </c>
      <c r="AK733" t="str">
        <f t="shared" si="310"/>
        <v>0</v>
      </c>
      <c r="AL733" t="str">
        <f t="shared" si="311"/>
        <v>0</v>
      </c>
      <c r="AM733" t="str">
        <f t="shared" si="312"/>
        <v>1</v>
      </c>
      <c r="AN733" t="str">
        <f t="shared" si="313"/>
        <v>0</v>
      </c>
      <c r="AO733" t="str">
        <f t="shared" si="314"/>
        <v>0</v>
      </c>
      <c r="AP733" t="str">
        <f t="shared" si="315"/>
        <v>1</v>
      </c>
      <c r="AQ733" t="str">
        <f t="shared" si="316"/>
        <v>0</v>
      </c>
      <c r="AR733" t="str">
        <f t="shared" si="317"/>
        <v>0</v>
      </c>
      <c r="AS733" t="str">
        <f t="shared" si="321"/>
        <v>0</v>
      </c>
      <c r="AT733" t="str">
        <f t="shared" si="318"/>
        <v>0</v>
      </c>
      <c r="AV733" t="str">
        <f t="shared" si="319"/>
        <v>1</v>
      </c>
      <c r="AW733" t="str">
        <f t="shared" si="320"/>
        <v>1</v>
      </c>
      <c r="BD733" t="str">
        <f t="shared" si="322"/>
        <v>0010010000</v>
      </c>
      <c r="BE733" t="str">
        <f t="shared" si="323"/>
        <v>1</v>
      </c>
    </row>
    <row r="734" spans="1:57" x14ac:dyDescent="0.45">
      <c r="A734" t="s">
        <v>17</v>
      </c>
      <c r="B734" t="s">
        <v>18</v>
      </c>
      <c r="C734">
        <v>0.96</v>
      </c>
      <c r="D734">
        <v>1</v>
      </c>
      <c r="E734">
        <v>232654</v>
      </c>
      <c r="F734">
        <v>37</v>
      </c>
      <c r="G734" t="s">
        <v>19</v>
      </c>
      <c r="H734" t="s">
        <v>41</v>
      </c>
      <c r="I734" t="s">
        <v>42</v>
      </c>
      <c r="J734">
        <v>6</v>
      </c>
      <c r="K734" t="s">
        <v>139</v>
      </c>
      <c r="L734" t="s">
        <v>23</v>
      </c>
      <c r="M734">
        <v>44.4</v>
      </c>
      <c r="N734" t="s">
        <v>24</v>
      </c>
      <c r="O734" s="1">
        <v>43622</v>
      </c>
      <c r="P734" t="s">
        <v>25</v>
      </c>
      <c r="Q734" t="s">
        <v>26</v>
      </c>
      <c r="S734">
        <v>7.4</v>
      </c>
      <c r="T734">
        <f t="shared" si="297"/>
        <v>7.4</v>
      </c>
      <c r="U734" s="2"/>
      <c r="X734" t="str">
        <f t="shared" si="298"/>
        <v>0</v>
      </c>
      <c r="Y734" t="str">
        <f t="shared" si="299"/>
        <v>0</v>
      </c>
      <c r="Z734" t="str">
        <f t="shared" si="300"/>
        <v>0</v>
      </c>
      <c r="AA734" t="str">
        <f t="shared" si="301"/>
        <v>0</v>
      </c>
      <c r="AB734" t="str">
        <f t="shared" si="302"/>
        <v>0</v>
      </c>
      <c r="AC734" t="str">
        <f t="shared" si="303"/>
        <v>1</v>
      </c>
      <c r="AD734" t="str">
        <f t="shared" si="304"/>
        <v>0</v>
      </c>
      <c r="AE734" t="str">
        <f t="shared" si="305"/>
        <v>0</v>
      </c>
      <c r="AF734" t="str">
        <f t="shared" si="306"/>
        <v>0</v>
      </c>
      <c r="AG734" t="str">
        <f t="shared" si="307"/>
        <v>0</v>
      </c>
      <c r="AH734" t="str">
        <f t="shared" si="308"/>
        <v>0</v>
      </c>
      <c r="AI734" t="str">
        <f t="shared" si="309"/>
        <v>0</v>
      </c>
      <c r="AK734" t="str">
        <f t="shared" si="310"/>
        <v>0</v>
      </c>
      <c r="AL734" t="str">
        <f t="shared" si="311"/>
        <v>0</v>
      </c>
      <c r="AM734" t="str">
        <f t="shared" si="312"/>
        <v>1</v>
      </c>
      <c r="AN734" t="str">
        <f t="shared" si="313"/>
        <v>0</v>
      </c>
      <c r="AO734" t="str">
        <f t="shared" si="314"/>
        <v>0</v>
      </c>
      <c r="AP734" t="str">
        <f t="shared" si="315"/>
        <v>0</v>
      </c>
      <c r="AQ734" t="str">
        <f t="shared" si="316"/>
        <v>0</v>
      </c>
      <c r="AR734" t="str">
        <f t="shared" si="317"/>
        <v>0</v>
      </c>
      <c r="AS734" t="str">
        <f t="shared" si="321"/>
        <v>1</v>
      </c>
      <c r="AT734" t="str">
        <f t="shared" si="318"/>
        <v>0</v>
      </c>
      <c r="AV734" t="str">
        <f t="shared" si="319"/>
        <v>0</v>
      </c>
      <c r="AW734" t="str">
        <f t="shared" si="320"/>
        <v>1</v>
      </c>
      <c r="BD734" t="str">
        <f t="shared" si="322"/>
        <v>0010000010</v>
      </c>
      <c r="BE734" t="str">
        <f t="shared" si="323"/>
        <v>1</v>
      </c>
    </row>
    <row r="735" spans="1:57" x14ac:dyDescent="0.45">
      <c r="A735" t="s">
        <v>17</v>
      </c>
      <c r="B735" t="s">
        <v>18</v>
      </c>
      <c r="C735">
        <v>5.04</v>
      </c>
      <c r="D735">
        <v>1</v>
      </c>
      <c r="E735">
        <v>232654</v>
      </c>
      <c r="F735">
        <v>33</v>
      </c>
      <c r="G735" t="s">
        <v>19</v>
      </c>
      <c r="H735" t="s">
        <v>20</v>
      </c>
      <c r="I735" t="s">
        <v>21</v>
      </c>
      <c r="J735">
        <v>8</v>
      </c>
      <c r="K735" t="s">
        <v>139</v>
      </c>
      <c r="L735" t="s">
        <v>23</v>
      </c>
      <c r="M735">
        <v>0</v>
      </c>
      <c r="N735" t="s">
        <v>24</v>
      </c>
      <c r="O735" s="1">
        <v>43622</v>
      </c>
      <c r="P735" t="s">
        <v>25</v>
      </c>
      <c r="Q735" t="s">
        <v>26</v>
      </c>
      <c r="S735">
        <v>0</v>
      </c>
      <c r="T735">
        <f t="shared" si="297"/>
        <v>0</v>
      </c>
      <c r="U735" s="2"/>
      <c r="X735" t="str">
        <f t="shared" si="298"/>
        <v>0</v>
      </c>
      <c r="Y735" t="str">
        <f t="shared" si="299"/>
        <v>0</v>
      </c>
      <c r="Z735" t="str">
        <f t="shared" si="300"/>
        <v>0</v>
      </c>
      <c r="AA735" t="str">
        <f t="shared" si="301"/>
        <v>0</v>
      </c>
      <c r="AB735" t="str">
        <f t="shared" si="302"/>
        <v>0</v>
      </c>
      <c r="AC735" t="str">
        <f t="shared" si="303"/>
        <v>1</v>
      </c>
      <c r="AD735" t="str">
        <f t="shared" si="304"/>
        <v>0</v>
      </c>
      <c r="AE735" t="str">
        <f t="shared" si="305"/>
        <v>0</v>
      </c>
      <c r="AF735" t="str">
        <f t="shared" si="306"/>
        <v>0</v>
      </c>
      <c r="AG735" t="str">
        <f t="shared" si="307"/>
        <v>0</v>
      </c>
      <c r="AH735" t="str">
        <f t="shared" si="308"/>
        <v>0</v>
      </c>
      <c r="AI735" t="str">
        <f t="shared" si="309"/>
        <v>0</v>
      </c>
      <c r="AK735" t="str">
        <f t="shared" si="310"/>
        <v>0</v>
      </c>
      <c r="AL735" t="str">
        <f t="shared" si="311"/>
        <v>0</v>
      </c>
      <c r="AM735" t="str">
        <f t="shared" si="312"/>
        <v>1</v>
      </c>
      <c r="AN735" t="str">
        <f t="shared" si="313"/>
        <v>0</v>
      </c>
      <c r="AO735" t="str">
        <f t="shared" si="314"/>
        <v>0</v>
      </c>
      <c r="AP735" t="str">
        <f t="shared" si="315"/>
        <v>1</v>
      </c>
      <c r="AQ735" t="str">
        <f t="shared" si="316"/>
        <v>0</v>
      </c>
      <c r="AR735" t="str">
        <f t="shared" si="317"/>
        <v>0</v>
      </c>
      <c r="AS735" t="str">
        <f t="shared" si="321"/>
        <v>0</v>
      </c>
      <c r="AT735" t="str">
        <f t="shared" si="318"/>
        <v>0</v>
      </c>
      <c r="AV735" t="str">
        <f t="shared" si="319"/>
        <v>0</v>
      </c>
      <c r="AW735" t="str">
        <f t="shared" si="320"/>
        <v>0</v>
      </c>
      <c r="BD735" t="str">
        <f t="shared" si="322"/>
        <v>0010010000</v>
      </c>
      <c r="BE735" t="str">
        <f t="shared" si="323"/>
        <v>0</v>
      </c>
    </row>
    <row r="736" spans="1:57" x14ac:dyDescent="0.45">
      <c r="A736" t="s">
        <v>17</v>
      </c>
      <c r="B736" t="s">
        <v>18</v>
      </c>
      <c r="C736">
        <v>6.06</v>
      </c>
      <c r="D736">
        <v>1</v>
      </c>
      <c r="E736">
        <v>232654</v>
      </c>
      <c r="F736">
        <v>26</v>
      </c>
      <c r="G736" t="s">
        <v>19</v>
      </c>
      <c r="H736" t="s">
        <v>60</v>
      </c>
      <c r="I736" t="s">
        <v>21</v>
      </c>
      <c r="J736">
        <v>8</v>
      </c>
      <c r="K736" t="s">
        <v>139</v>
      </c>
      <c r="L736" t="s">
        <v>23</v>
      </c>
      <c r="M736">
        <v>26.4</v>
      </c>
      <c r="N736" t="s">
        <v>24</v>
      </c>
      <c r="O736" s="1">
        <v>43622</v>
      </c>
      <c r="P736" t="s">
        <v>25</v>
      </c>
      <c r="Q736" t="s">
        <v>26</v>
      </c>
      <c r="S736">
        <v>3.3</v>
      </c>
      <c r="T736">
        <f t="shared" si="297"/>
        <v>3.3</v>
      </c>
      <c r="U736" s="2"/>
      <c r="X736" t="str">
        <f t="shared" si="298"/>
        <v>0</v>
      </c>
      <c r="Y736" t="str">
        <f t="shared" si="299"/>
        <v>0</v>
      </c>
      <c r="Z736" t="str">
        <f t="shared" si="300"/>
        <v>0</v>
      </c>
      <c r="AA736" t="str">
        <f t="shared" si="301"/>
        <v>0</v>
      </c>
      <c r="AB736" t="str">
        <f t="shared" si="302"/>
        <v>0</v>
      </c>
      <c r="AC736" t="str">
        <f t="shared" si="303"/>
        <v>1</v>
      </c>
      <c r="AD736" t="str">
        <f t="shared" si="304"/>
        <v>0</v>
      </c>
      <c r="AE736" t="str">
        <f t="shared" si="305"/>
        <v>0</v>
      </c>
      <c r="AF736" t="str">
        <f t="shared" si="306"/>
        <v>0</v>
      </c>
      <c r="AG736" t="str">
        <f t="shared" si="307"/>
        <v>0</v>
      </c>
      <c r="AH736" t="str">
        <f t="shared" si="308"/>
        <v>0</v>
      </c>
      <c r="AI736" t="str">
        <f t="shared" si="309"/>
        <v>0</v>
      </c>
      <c r="AK736" t="str">
        <f t="shared" si="310"/>
        <v>0</v>
      </c>
      <c r="AL736" t="str">
        <f t="shared" si="311"/>
        <v>0</v>
      </c>
      <c r="AM736" t="str">
        <f t="shared" si="312"/>
        <v>1</v>
      </c>
      <c r="AN736" t="str">
        <f t="shared" si="313"/>
        <v>0</v>
      </c>
      <c r="AO736" t="str">
        <f t="shared" si="314"/>
        <v>0</v>
      </c>
      <c r="AP736" t="str">
        <f t="shared" si="315"/>
        <v>1</v>
      </c>
      <c r="AQ736" t="str">
        <f t="shared" si="316"/>
        <v>0</v>
      </c>
      <c r="AR736" t="str">
        <f t="shared" si="317"/>
        <v>0</v>
      </c>
      <c r="AS736" t="str">
        <f t="shared" si="321"/>
        <v>0</v>
      </c>
      <c r="AT736" t="str">
        <f t="shared" si="318"/>
        <v>0</v>
      </c>
      <c r="AV736" t="str">
        <f t="shared" si="319"/>
        <v>0</v>
      </c>
      <c r="AW736" t="str">
        <f t="shared" si="320"/>
        <v>0</v>
      </c>
      <c r="BD736" t="str">
        <f t="shared" si="322"/>
        <v>0010010000</v>
      </c>
      <c r="BE736" t="str">
        <f t="shared" si="323"/>
        <v>0</v>
      </c>
    </row>
    <row r="737" spans="1:57" x14ac:dyDescent="0.45">
      <c r="A737" t="s">
        <v>17</v>
      </c>
      <c r="B737" t="s">
        <v>18</v>
      </c>
      <c r="C737">
        <v>5</v>
      </c>
      <c r="D737">
        <v>1</v>
      </c>
      <c r="E737">
        <v>232654</v>
      </c>
      <c r="F737">
        <v>25</v>
      </c>
      <c r="G737" t="s">
        <v>19</v>
      </c>
      <c r="H737" t="s">
        <v>38</v>
      </c>
      <c r="I737" t="s">
        <v>21</v>
      </c>
      <c r="J737">
        <v>8</v>
      </c>
      <c r="K737" t="s">
        <v>139</v>
      </c>
      <c r="L737" t="s">
        <v>23</v>
      </c>
      <c r="M737">
        <v>26.4</v>
      </c>
      <c r="N737" t="s">
        <v>24</v>
      </c>
      <c r="O737" s="1">
        <v>43622</v>
      </c>
      <c r="P737" t="s">
        <v>25</v>
      </c>
      <c r="Q737" t="s">
        <v>26</v>
      </c>
      <c r="S737">
        <v>3.3</v>
      </c>
      <c r="T737">
        <f t="shared" si="297"/>
        <v>3.3</v>
      </c>
      <c r="U737" s="2"/>
      <c r="X737" t="str">
        <f t="shared" si="298"/>
        <v>0</v>
      </c>
      <c r="Y737" t="str">
        <f t="shared" si="299"/>
        <v>0</v>
      </c>
      <c r="Z737" t="str">
        <f t="shared" si="300"/>
        <v>0</v>
      </c>
      <c r="AA737" t="str">
        <f t="shared" si="301"/>
        <v>0</v>
      </c>
      <c r="AB737" t="str">
        <f t="shared" si="302"/>
        <v>0</v>
      </c>
      <c r="AC737" t="str">
        <f t="shared" si="303"/>
        <v>1</v>
      </c>
      <c r="AD737" t="str">
        <f t="shared" si="304"/>
        <v>0</v>
      </c>
      <c r="AE737" t="str">
        <f t="shared" si="305"/>
        <v>0</v>
      </c>
      <c r="AF737" t="str">
        <f t="shared" si="306"/>
        <v>0</v>
      </c>
      <c r="AG737" t="str">
        <f t="shared" si="307"/>
        <v>0</v>
      </c>
      <c r="AH737" t="str">
        <f t="shared" si="308"/>
        <v>0</v>
      </c>
      <c r="AI737" t="str">
        <f t="shared" si="309"/>
        <v>0</v>
      </c>
      <c r="AK737" t="str">
        <f t="shared" si="310"/>
        <v>0</v>
      </c>
      <c r="AL737" t="str">
        <f t="shared" si="311"/>
        <v>0</v>
      </c>
      <c r="AM737" t="str">
        <f t="shared" si="312"/>
        <v>1</v>
      </c>
      <c r="AN737" t="str">
        <f t="shared" si="313"/>
        <v>0</v>
      </c>
      <c r="AO737" t="str">
        <f t="shared" si="314"/>
        <v>0</v>
      </c>
      <c r="AP737" t="str">
        <f t="shared" si="315"/>
        <v>1</v>
      </c>
      <c r="AQ737" t="str">
        <f t="shared" si="316"/>
        <v>0</v>
      </c>
      <c r="AR737" t="str">
        <f t="shared" si="317"/>
        <v>0</v>
      </c>
      <c r="AS737" t="str">
        <f t="shared" si="321"/>
        <v>0</v>
      </c>
      <c r="AT737" t="str">
        <f t="shared" si="318"/>
        <v>0</v>
      </c>
      <c r="AV737" t="str">
        <f t="shared" si="319"/>
        <v>0</v>
      </c>
      <c r="AW737" t="str">
        <f t="shared" si="320"/>
        <v>0</v>
      </c>
      <c r="BD737" t="str">
        <f t="shared" si="322"/>
        <v>0010010000</v>
      </c>
      <c r="BE737" t="str">
        <f t="shared" si="323"/>
        <v>0</v>
      </c>
    </row>
    <row r="738" spans="1:57" x14ac:dyDescent="0.45">
      <c r="A738" t="s">
        <v>17</v>
      </c>
      <c r="B738" t="s">
        <v>18</v>
      </c>
      <c r="C738">
        <v>5.45</v>
      </c>
      <c r="D738">
        <v>1</v>
      </c>
      <c r="E738">
        <v>232654</v>
      </c>
      <c r="F738">
        <v>34</v>
      </c>
      <c r="G738" t="s">
        <v>19</v>
      </c>
      <c r="H738" t="s">
        <v>90</v>
      </c>
      <c r="I738" t="s">
        <v>21</v>
      </c>
      <c r="J738">
        <v>8</v>
      </c>
      <c r="K738" t="s">
        <v>139</v>
      </c>
      <c r="L738" t="s">
        <v>23</v>
      </c>
      <c r="M738">
        <v>26.8</v>
      </c>
      <c r="N738" t="s">
        <v>24</v>
      </c>
      <c r="O738" s="1">
        <v>43622</v>
      </c>
      <c r="P738" t="s">
        <v>25</v>
      </c>
      <c r="Q738" t="s">
        <v>26</v>
      </c>
      <c r="S738">
        <v>3.55</v>
      </c>
      <c r="T738">
        <f t="shared" si="297"/>
        <v>3.35</v>
      </c>
      <c r="U738" s="2"/>
      <c r="X738" t="str">
        <f t="shared" si="298"/>
        <v>0</v>
      </c>
      <c r="Y738" t="str">
        <f t="shared" si="299"/>
        <v>0</v>
      </c>
      <c r="Z738" t="str">
        <f t="shared" si="300"/>
        <v>0</v>
      </c>
      <c r="AA738" t="str">
        <f t="shared" si="301"/>
        <v>0</v>
      </c>
      <c r="AB738" t="str">
        <f t="shared" si="302"/>
        <v>0</v>
      </c>
      <c r="AC738" t="str">
        <f t="shared" si="303"/>
        <v>1</v>
      </c>
      <c r="AD738" t="str">
        <f t="shared" si="304"/>
        <v>0</v>
      </c>
      <c r="AE738" t="str">
        <f t="shared" si="305"/>
        <v>0</v>
      </c>
      <c r="AF738" t="str">
        <f t="shared" si="306"/>
        <v>0</v>
      </c>
      <c r="AG738" t="str">
        <f t="shared" si="307"/>
        <v>0</v>
      </c>
      <c r="AH738" t="str">
        <f t="shared" si="308"/>
        <v>0</v>
      </c>
      <c r="AI738" t="str">
        <f t="shared" si="309"/>
        <v>0</v>
      </c>
      <c r="AK738" t="str">
        <f t="shared" si="310"/>
        <v>0</v>
      </c>
      <c r="AL738" t="str">
        <f t="shared" si="311"/>
        <v>0</v>
      </c>
      <c r="AM738" t="str">
        <f t="shared" si="312"/>
        <v>1</v>
      </c>
      <c r="AN738" t="str">
        <f t="shared" si="313"/>
        <v>0</v>
      </c>
      <c r="AO738" t="str">
        <f t="shared" si="314"/>
        <v>0</v>
      </c>
      <c r="AP738" t="str">
        <f t="shared" si="315"/>
        <v>1</v>
      </c>
      <c r="AQ738" t="str">
        <f t="shared" si="316"/>
        <v>0</v>
      </c>
      <c r="AR738" t="str">
        <f t="shared" si="317"/>
        <v>0</v>
      </c>
      <c r="AS738" t="str">
        <f t="shared" si="321"/>
        <v>0</v>
      </c>
      <c r="AT738" t="str">
        <f t="shared" si="318"/>
        <v>1</v>
      </c>
      <c r="AV738" t="str">
        <f t="shared" si="319"/>
        <v>0</v>
      </c>
      <c r="AW738" t="str">
        <f t="shared" si="320"/>
        <v>0</v>
      </c>
      <c r="BD738" t="str">
        <f t="shared" si="322"/>
        <v>0010010001</v>
      </c>
      <c r="BE738" t="str">
        <f t="shared" si="323"/>
        <v>0</v>
      </c>
    </row>
    <row r="739" spans="1:57" x14ac:dyDescent="0.45">
      <c r="A739" t="s">
        <v>17</v>
      </c>
      <c r="B739" t="s">
        <v>18</v>
      </c>
      <c r="C739">
        <v>6.65</v>
      </c>
      <c r="D739">
        <v>1</v>
      </c>
      <c r="E739">
        <v>232654</v>
      </c>
      <c r="F739">
        <v>7</v>
      </c>
      <c r="G739" t="s">
        <v>19</v>
      </c>
      <c r="H739" t="s">
        <v>74</v>
      </c>
      <c r="I739" t="s">
        <v>34</v>
      </c>
      <c r="J739">
        <v>8</v>
      </c>
      <c r="K739" t="s">
        <v>139</v>
      </c>
      <c r="L739" t="s">
        <v>23</v>
      </c>
      <c r="M739">
        <v>27.2</v>
      </c>
      <c r="N739" t="s">
        <v>24</v>
      </c>
      <c r="O739" s="1">
        <v>43622</v>
      </c>
      <c r="P739" t="s">
        <v>25</v>
      </c>
      <c r="Q739" t="s">
        <v>26</v>
      </c>
      <c r="S739">
        <v>3.4</v>
      </c>
      <c r="T739">
        <f t="shared" si="297"/>
        <v>3.4</v>
      </c>
      <c r="U739" s="2"/>
      <c r="X739" t="str">
        <f t="shared" si="298"/>
        <v>0</v>
      </c>
      <c r="Y739" t="str">
        <f t="shared" si="299"/>
        <v>0</v>
      </c>
      <c r="Z739" t="str">
        <f t="shared" si="300"/>
        <v>0</v>
      </c>
      <c r="AA739" t="str">
        <f t="shared" si="301"/>
        <v>0</v>
      </c>
      <c r="AB739" t="str">
        <f t="shared" si="302"/>
        <v>0</v>
      </c>
      <c r="AC739" t="str">
        <f t="shared" si="303"/>
        <v>1</v>
      </c>
      <c r="AD739" t="str">
        <f t="shared" si="304"/>
        <v>0</v>
      </c>
      <c r="AE739" t="str">
        <f t="shared" si="305"/>
        <v>0</v>
      </c>
      <c r="AF739" t="str">
        <f t="shared" si="306"/>
        <v>0</v>
      </c>
      <c r="AG739" t="str">
        <f t="shared" si="307"/>
        <v>0</v>
      </c>
      <c r="AH739" t="str">
        <f t="shared" si="308"/>
        <v>0</v>
      </c>
      <c r="AI739" t="str">
        <f t="shared" si="309"/>
        <v>0</v>
      </c>
      <c r="AK739" t="str">
        <f t="shared" si="310"/>
        <v>0</v>
      </c>
      <c r="AL739" t="str">
        <f t="shared" si="311"/>
        <v>0</v>
      </c>
      <c r="AM739" t="str">
        <f t="shared" si="312"/>
        <v>1</v>
      </c>
      <c r="AN739" t="str">
        <f t="shared" si="313"/>
        <v>0</v>
      </c>
      <c r="AO739" t="str">
        <f t="shared" si="314"/>
        <v>0</v>
      </c>
      <c r="AP739" t="str">
        <f t="shared" si="315"/>
        <v>0</v>
      </c>
      <c r="AQ739" t="str">
        <f t="shared" si="316"/>
        <v>0</v>
      </c>
      <c r="AR739" t="str">
        <f t="shared" si="317"/>
        <v>1</v>
      </c>
      <c r="AS739" t="str">
        <f t="shared" si="321"/>
        <v>0</v>
      </c>
      <c r="AT739" t="str">
        <f t="shared" si="318"/>
        <v>0</v>
      </c>
      <c r="AV739" t="str">
        <f t="shared" si="319"/>
        <v>0</v>
      </c>
      <c r="AW739" t="str">
        <f t="shared" si="320"/>
        <v>0</v>
      </c>
      <c r="BD739" t="str">
        <f t="shared" si="322"/>
        <v>0010000100</v>
      </c>
      <c r="BE739" t="str">
        <f t="shared" si="323"/>
        <v>0</v>
      </c>
    </row>
    <row r="740" spans="1:57" x14ac:dyDescent="0.45">
      <c r="A740" t="s">
        <v>17</v>
      </c>
      <c r="B740" t="s">
        <v>18</v>
      </c>
      <c r="C740">
        <v>5.7</v>
      </c>
      <c r="D740">
        <v>1</v>
      </c>
      <c r="E740">
        <v>232654</v>
      </c>
      <c r="F740">
        <v>3</v>
      </c>
      <c r="G740" t="s">
        <v>19</v>
      </c>
      <c r="H740" t="s">
        <v>108</v>
      </c>
      <c r="I740" t="s">
        <v>34</v>
      </c>
      <c r="J740">
        <v>8</v>
      </c>
      <c r="K740" t="s">
        <v>139</v>
      </c>
      <c r="L740" t="s">
        <v>23</v>
      </c>
      <c r="M740">
        <v>27.2</v>
      </c>
      <c r="N740" t="s">
        <v>24</v>
      </c>
      <c r="O740" s="1">
        <v>43622</v>
      </c>
      <c r="P740" t="s">
        <v>25</v>
      </c>
      <c r="Q740" t="s">
        <v>26</v>
      </c>
      <c r="S740">
        <v>3.4</v>
      </c>
      <c r="T740">
        <f t="shared" si="297"/>
        <v>3.4</v>
      </c>
      <c r="U740" s="2"/>
      <c r="X740" t="str">
        <f t="shared" si="298"/>
        <v>0</v>
      </c>
      <c r="Y740" t="str">
        <f t="shared" si="299"/>
        <v>0</v>
      </c>
      <c r="Z740" t="str">
        <f t="shared" si="300"/>
        <v>0</v>
      </c>
      <c r="AA740" t="str">
        <f t="shared" si="301"/>
        <v>0</v>
      </c>
      <c r="AB740" t="str">
        <f t="shared" si="302"/>
        <v>0</v>
      </c>
      <c r="AC740" t="str">
        <f t="shared" si="303"/>
        <v>1</v>
      </c>
      <c r="AD740" t="str">
        <f t="shared" si="304"/>
        <v>0</v>
      </c>
      <c r="AE740" t="str">
        <f t="shared" si="305"/>
        <v>0</v>
      </c>
      <c r="AF740" t="str">
        <f t="shared" si="306"/>
        <v>0</v>
      </c>
      <c r="AG740" t="str">
        <f t="shared" si="307"/>
        <v>0</v>
      </c>
      <c r="AH740" t="str">
        <f t="shared" si="308"/>
        <v>0</v>
      </c>
      <c r="AI740" t="str">
        <f t="shared" si="309"/>
        <v>0</v>
      </c>
      <c r="AK740" t="str">
        <f t="shared" si="310"/>
        <v>0</v>
      </c>
      <c r="AL740" t="str">
        <f t="shared" si="311"/>
        <v>0</v>
      </c>
      <c r="AM740" t="str">
        <f t="shared" si="312"/>
        <v>1</v>
      </c>
      <c r="AN740" t="str">
        <f t="shared" si="313"/>
        <v>0</v>
      </c>
      <c r="AO740" t="str">
        <f t="shared" si="314"/>
        <v>0</v>
      </c>
      <c r="AP740" t="str">
        <f t="shared" si="315"/>
        <v>0</v>
      </c>
      <c r="AQ740" t="str">
        <f t="shared" si="316"/>
        <v>0</v>
      </c>
      <c r="AR740" t="str">
        <f t="shared" si="317"/>
        <v>1</v>
      </c>
      <c r="AS740" t="str">
        <f t="shared" si="321"/>
        <v>0</v>
      </c>
      <c r="AT740" t="str">
        <f t="shared" si="318"/>
        <v>0</v>
      </c>
      <c r="AV740" t="str">
        <f t="shared" si="319"/>
        <v>0</v>
      </c>
      <c r="AW740" t="str">
        <f t="shared" si="320"/>
        <v>0</v>
      </c>
      <c r="BD740" t="str">
        <f t="shared" si="322"/>
        <v>0010000100</v>
      </c>
      <c r="BE740" t="str">
        <f t="shared" si="323"/>
        <v>0</v>
      </c>
    </row>
    <row r="741" spans="1:57" x14ac:dyDescent="0.45">
      <c r="A741" t="s">
        <v>17</v>
      </c>
      <c r="B741" t="s">
        <v>18</v>
      </c>
      <c r="C741">
        <v>6.2</v>
      </c>
      <c r="D741">
        <v>1</v>
      </c>
      <c r="E741">
        <v>232654</v>
      </c>
      <c r="F741">
        <v>31</v>
      </c>
      <c r="G741" t="s">
        <v>19</v>
      </c>
      <c r="H741" t="s">
        <v>43</v>
      </c>
      <c r="I741" t="s">
        <v>21</v>
      </c>
      <c r="J741">
        <v>8</v>
      </c>
      <c r="K741" t="s">
        <v>139</v>
      </c>
      <c r="L741" t="s">
        <v>23</v>
      </c>
      <c r="M741">
        <v>28.4</v>
      </c>
      <c r="N741" t="s">
        <v>24</v>
      </c>
      <c r="O741" s="1">
        <v>43622</v>
      </c>
      <c r="P741" t="s">
        <v>25</v>
      </c>
      <c r="Q741" t="s">
        <v>26</v>
      </c>
      <c r="S741">
        <v>3.55</v>
      </c>
      <c r="T741">
        <f t="shared" si="297"/>
        <v>3.55</v>
      </c>
      <c r="U741" s="2"/>
      <c r="X741" t="str">
        <f t="shared" si="298"/>
        <v>0</v>
      </c>
      <c r="Y741" t="str">
        <f t="shared" si="299"/>
        <v>0</v>
      </c>
      <c r="Z741" t="str">
        <f t="shared" si="300"/>
        <v>0</v>
      </c>
      <c r="AA741" t="str">
        <f t="shared" si="301"/>
        <v>0</v>
      </c>
      <c r="AB741" t="str">
        <f t="shared" si="302"/>
        <v>0</v>
      </c>
      <c r="AC741" t="str">
        <f t="shared" si="303"/>
        <v>1</v>
      </c>
      <c r="AD741" t="str">
        <f t="shared" si="304"/>
        <v>0</v>
      </c>
      <c r="AE741" t="str">
        <f t="shared" si="305"/>
        <v>0</v>
      </c>
      <c r="AF741" t="str">
        <f t="shared" si="306"/>
        <v>0</v>
      </c>
      <c r="AG741" t="str">
        <f t="shared" si="307"/>
        <v>0</v>
      </c>
      <c r="AH741" t="str">
        <f t="shared" si="308"/>
        <v>0</v>
      </c>
      <c r="AI741" t="str">
        <f t="shared" si="309"/>
        <v>0</v>
      </c>
      <c r="AK741" t="str">
        <f t="shared" si="310"/>
        <v>0</v>
      </c>
      <c r="AL741" t="str">
        <f t="shared" si="311"/>
        <v>0</v>
      </c>
      <c r="AM741" t="str">
        <f t="shared" si="312"/>
        <v>1</v>
      </c>
      <c r="AN741" t="str">
        <f t="shared" si="313"/>
        <v>0</v>
      </c>
      <c r="AO741" t="str">
        <f t="shared" si="314"/>
        <v>0</v>
      </c>
      <c r="AP741" t="str">
        <f t="shared" si="315"/>
        <v>1</v>
      </c>
      <c r="AQ741" t="str">
        <f t="shared" si="316"/>
        <v>0</v>
      </c>
      <c r="AR741" t="str">
        <f t="shared" si="317"/>
        <v>0</v>
      </c>
      <c r="AS741" t="str">
        <f t="shared" si="321"/>
        <v>0</v>
      </c>
      <c r="AT741" t="str">
        <f t="shared" si="318"/>
        <v>0</v>
      </c>
      <c r="AV741" t="str">
        <f t="shared" si="319"/>
        <v>0</v>
      </c>
      <c r="AW741" t="str">
        <f t="shared" si="320"/>
        <v>0</v>
      </c>
      <c r="BD741" t="str">
        <f t="shared" si="322"/>
        <v>0010010000</v>
      </c>
      <c r="BE741" t="str">
        <f t="shared" si="323"/>
        <v>0</v>
      </c>
    </row>
    <row r="742" spans="1:57" x14ac:dyDescent="0.45">
      <c r="A742" t="s">
        <v>17</v>
      </c>
      <c r="B742" t="s">
        <v>18</v>
      </c>
      <c r="C742">
        <v>5.55</v>
      </c>
      <c r="D742">
        <v>1</v>
      </c>
      <c r="E742">
        <v>232654</v>
      </c>
      <c r="F742">
        <v>27</v>
      </c>
      <c r="G742" t="s">
        <v>19</v>
      </c>
      <c r="H742" t="s">
        <v>87</v>
      </c>
      <c r="I742" t="s">
        <v>21</v>
      </c>
      <c r="J742">
        <v>8</v>
      </c>
      <c r="K742" t="s">
        <v>139</v>
      </c>
      <c r="L742" t="s">
        <v>23</v>
      </c>
      <c r="M742">
        <v>28.4</v>
      </c>
      <c r="N742" t="s">
        <v>24</v>
      </c>
      <c r="O742" s="1">
        <v>43622</v>
      </c>
      <c r="P742" t="s">
        <v>25</v>
      </c>
      <c r="Q742" t="s">
        <v>26</v>
      </c>
      <c r="S742">
        <v>3.55</v>
      </c>
      <c r="T742">
        <f t="shared" si="297"/>
        <v>3.55</v>
      </c>
      <c r="U742" s="2"/>
      <c r="X742" t="str">
        <f t="shared" si="298"/>
        <v>0</v>
      </c>
      <c r="Y742" t="str">
        <f t="shared" si="299"/>
        <v>0</v>
      </c>
      <c r="Z742" t="str">
        <f t="shared" si="300"/>
        <v>0</v>
      </c>
      <c r="AA742" t="str">
        <f t="shared" si="301"/>
        <v>0</v>
      </c>
      <c r="AB742" t="str">
        <f t="shared" si="302"/>
        <v>0</v>
      </c>
      <c r="AC742" t="str">
        <f t="shared" si="303"/>
        <v>1</v>
      </c>
      <c r="AD742" t="str">
        <f t="shared" si="304"/>
        <v>0</v>
      </c>
      <c r="AE742" t="str">
        <f t="shared" si="305"/>
        <v>0</v>
      </c>
      <c r="AF742" t="str">
        <f t="shared" si="306"/>
        <v>0</v>
      </c>
      <c r="AG742" t="str">
        <f t="shared" si="307"/>
        <v>0</v>
      </c>
      <c r="AH742" t="str">
        <f t="shared" si="308"/>
        <v>0</v>
      </c>
      <c r="AI742" t="str">
        <f t="shared" si="309"/>
        <v>0</v>
      </c>
      <c r="AK742" t="str">
        <f t="shared" si="310"/>
        <v>0</v>
      </c>
      <c r="AL742" t="str">
        <f t="shared" si="311"/>
        <v>0</v>
      </c>
      <c r="AM742" t="str">
        <f t="shared" si="312"/>
        <v>1</v>
      </c>
      <c r="AN742" t="str">
        <f t="shared" si="313"/>
        <v>0</v>
      </c>
      <c r="AO742" t="str">
        <f t="shared" si="314"/>
        <v>0</v>
      </c>
      <c r="AP742" t="str">
        <f t="shared" si="315"/>
        <v>1</v>
      </c>
      <c r="AQ742" t="str">
        <f t="shared" si="316"/>
        <v>0</v>
      </c>
      <c r="AR742" t="str">
        <f t="shared" si="317"/>
        <v>0</v>
      </c>
      <c r="AS742" t="str">
        <f t="shared" si="321"/>
        <v>0</v>
      </c>
      <c r="AT742" t="str">
        <f t="shared" si="318"/>
        <v>0</v>
      </c>
      <c r="AV742" t="str">
        <f t="shared" si="319"/>
        <v>0</v>
      </c>
      <c r="AW742" t="str">
        <f t="shared" si="320"/>
        <v>0</v>
      </c>
      <c r="BD742" t="str">
        <f t="shared" si="322"/>
        <v>0010010000</v>
      </c>
      <c r="BE742" t="str">
        <f t="shared" si="323"/>
        <v>0</v>
      </c>
    </row>
    <row r="743" spans="1:57" x14ac:dyDescent="0.45">
      <c r="A743" t="s">
        <v>17</v>
      </c>
      <c r="B743" t="s">
        <v>18</v>
      </c>
      <c r="C743">
        <v>8.6</v>
      </c>
      <c r="D743">
        <v>1</v>
      </c>
      <c r="E743">
        <v>232654</v>
      </c>
      <c r="F743">
        <v>18</v>
      </c>
      <c r="G743" t="s">
        <v>19</v>
      </c>
      <c r="H743" t="s">
        <v>57</v>
      </c>
      <c r="I743" t="s">
        <v>28</v>
      </c>
      <c r="J743">
        <v>8</v>
      </c>
      <c r="K743" t="s">
        <v>139</v>
      </c>
      <c r="L743" t="s">
        <v>23</v>
      </c>
      <c r="M743">
        <v>28.8</v>
      </c>
      <c r="N743" t="s">
        <v>24</v>
      </c>
      <c r="O743" s="1">
        <v>43622</v>
      </c>
      <c r="P743" t="s">
        <v>25</v>
      </c>
      <c r="Q743" t="s">
        <v>26</v>
      </c>
      <c r="S743">
        <v>3.6</v>
      </c>
      <c r="T743">
        <f t="shared" si="297"/>
        <v>3.6</v>
      </c>
      <c r="U743" s="2"/>
      <c r="X743" t="str">
        <f t="shared" si="298"/>
        <v>0</v>
      </c>
      <c r="Y743" t="str">
        <f t="shared" si="299"/>
        <v>0</v>
      </c>
      <c r="Z743" t="str">
        <f t="shared" si="300"/>
        <v>0</v>
      </c>
      <c r="AA743" t="str">
        <f t="shared" si="301"/>
        <v>0</v>
      </c>
      <c r="AB743" t="str">
        <f t="shared" si="302"/>
        <v>0</v>
      </c>
      <c r="AC743" t="str">
        <f t="shared" si="303"/>
        <v>1</v>
      </c>
      <c r="AD743" t="str">
        <f t="shared" si="304"/>
        <v>0</v>
      </c>
      <c r="AE743" t="str">
        <f t="shared" si="305"/>
        <v>0</v>
      </c>
      <c r="AF743" t="str">
        <f t="shared" si="306"/>
        <v>0</v>
      </c>
      <c r="AG743" t="str">
        <f t="shared" si="307"/>
        <v>0</v>
      </c>
      <c r="AH743" t="str">
        <f t="shared" si="308"/>
        <v>0</v>
      </c>
      <c r="AI743" t="str">
        <f t="shared" si="309"/>
        <v>0</v>
      </c>
      <c r="AK743" t="str">
        <f t="shared" si="310"/>
        <v>0</v>
      </c>
      <c r="AL743" t="str">
        <f t="shared" si="311"/>
        <v>0</v>
      </c>
      <c r="AM743" t="str">
        <f t="shared" si="312"/>
        <v>1</v>
      </c>
      <c r="AN743" t="str">
        <f t="shared" si="313"/>
        <v>0</v>
      </c>
      <c r="AO743" t="str">
        <f t="shared" si="314"/>
        <v>1</v>
      </c>
      <c r="AP743" t="str">
        <f t="shared" si="315"/>
        <v>0</v>
      </c>
      <c r="AQ743" t="str">
        <f t="shared" si="316"/>
        <v>0</v>
      </c>
      <c r="AR743" t="str">
        <f t="shared" si="317"/>
        <v>0</v>
      </c>
      <c r="AS743" t="str">
        <f t="shared" si="321"/>
        <v>0</v>
      </c>
      <c r="AT743" t="str">
        <f t="shared" si="318"/>
        <v>0</v>
      </c>
      <c r="AV743" t="str">
        <f t="shared" si="319"/>
        <v>0</v>
      </c>
      <c r="AW743" t="str">
        <f t="shared" si="320"/>
        <v>0</v>
      </c>
      <c r="BD743" t="str">
        <f t="shared" si="322"/>
        <v>0010100000</v>
      </c>
      <c r="BE743" t="str">
        <f t="shared" si="323"/>
        <v>0</v>
      </c>
    </row>
    <row r="744" spans="1:57" x14ac:dyDescent="0.45">
      <c r="A744" t="s">
        <v>17</v>
      </c>
      <c r="B744" t="s">
        <v>18</v>
      </c>
      <c r="C744">
        <v>8.9499999999999993</v>
      </c>
      <c r="D744">
        <v>1</v>
      </c>
      <c r="E744">
        <v>232654</v>
      </c>
      <c r="F744">
        <v>19</v>
      </c>
      <c r="G744" t="s">
        <v>19</v>
      </c>
      <c r="H744" t="s">
        <v>67</v>
      </c>
      <c r="I744" t="s">
        <v>28</v>
      </c>
      <c r="J744">
        <v>8</v>
      </c>
      <c r="K744" t="s">
        <v>139</v>
      </c>
      <c r="L744" t="s">
        <v>23</v>
      </c>
      <c r="M744">
        <v>28.8</v>
      </c>
      <c r="N744" t="s">
        <v>24</v>
      </c>
      <c r="O744" s="1">
        <v>43622</v>
      </c>
      <c r="P744" t="s">
        <v>25</v>
      </c>
      <c r="Q744" t="s">
        <v>26</v>
      </c>
      <c r="S744">
        <v>3.6</v>
      </c>
      <c r="T744">
        <f t="shared" si="297"/>
        <v>3.6</v>
      </c>
      <c r="U744" s="2"/>
      <c r="X744" t="str">
        <f t="shared" si="298"/>
        <v>0</v>
      </c>
      <c r="Y744" t="str">
        <f t="shared" si="299"/>
        <v>0</v>
      </c>
      <c r="Z744" t="str">
        <f t="shared" si="300"/>
        <v>0</v>
      </c>
      <c r="AA744" t="str">
        <f t="shared" si="301"/>
        <v>0</v>
      </c>
      <c r="AB744" t="str">
        <f t="shared" si="302"/>
        <v>0</v>
      </c>
      <c r="AC744" t="str">
        <f t="shared" si="303"/>
        <v>1</v>
      </c>
      <c r="AD744" t="str">
        <f t="shared" si="304"/>
        <v>0</v>
      </c>
      <c r="AE744" t="str">
        <f t="shared" si="305"/>
        <v>0</v>
      </c>
      <c r="AF744" t="str">
        <f t="shared" si="306"/>
        <v>0</v>
      </c>
      <c r="AG744" t="str">
        <f t="shared" si="307"/>
        <v>0</v>
      </c>
      <c r="AH744" t="str">
        <f t="shared" si="308"/>
        <v>0</v>
      </c>
      <c r="AI744" t="str">
        <f t="shared" si="309"/>
        <v>0</v>
      </c>
      <c r="AK744" t="str">
        <f t="shared" si="310"/>
        <v>0</v>
      </c>
      <c r="AL744" t="str">
        <f t="shared" si="311"/>
        <v>0</v>
      </c>
      <c r="AM744" t="str">
        <f t="shared" si="312"/>
        <v>1</v>
      </c>
      <c r="AN744" t="str">
        <f t="shared" si="313"/>
        <v>0</v>
      </c>
      <c r="AO744" t="str">
        <f t="shared" si="314"/>
        <v>1</v>
      </c>
      <c r="AP744" t="str">
        <f t="shared" si="315"/>
        <v>0</v>
      </c>
      <c r="AQ744" t="str">
        <f t="shared" si="316"/>
        <v>0</v>
      </c>
      <c r="AR744" t="str">
        <f t="shared" si="317"/>
        <v>0</v>
      </c>
      <c r="AS744" t="str">
        <f t="shared" si="321"/>
        <v>0</v>
      </c>
      <c r="AT744" t="str">
        <f t="shared" si="318"/>
        <v>0</v>
      </c>
      <c r="AV744" t="str">
        <f t="shared" si="319"/>
        <v>0</v>
      </c>
      <c r="AW744" t="str">
        <f t="shared" si="320"/>
        <v>0</v>
      </c>
      <c r="BD744" t="str">
        <f t="shared" si="322"/>
        <v>0010100000</v>
      </c>
      <c r="BE744" t="str">
        <f t="shared" si="323"/>
        <v>0</v>
      </c>
    </row>
    <row r="745" spans="1:57" x14ac:dyDescent="0.45">
      <c r="A745" t="s">
        <v>17</v>
      </c>
      <c r="B745" t="s">
        <v>18</v>
      </c>
      <c r="C745">
        <v>8.34</v>
      </c>
      <c r="D745">
        <v>1</v>
      </c>
      <c r="E745">
        <v>232654</v>
      </c>
      <c r="F745">
        <v>20</v>
      </c>
      <c r="G745" t="s">
        <v>19</v>
      </c>
      <c r="H745" t="s">
        <v>46</v>
      </c>
      <c r="I745" t="s">
        <v>28</v>
      </c>
      <c r="J745">
        <v>8</v>
      </c>
      <c r="K745" t="s">
        <v>139</v>
      </c>
      <c r="L745" t="s">
        <v>23</v>
      </c>
      <c r="M745">
        <v>28.8</v>
      </c>
      <c r="N745" t="s">
        <v>24</v>
      </c>
      <c r="O745" s="1">
        <v>43622</v>
      </c>
      <c r="P745" t="s">
        <v>25</v>
      </c>
      <c r="Q745" t="s">
        <v>26</v>
      </c>
      <c r="S745">
        <v>3.6</v>
      </c>
      <c r="T745">
        <f t="shared" si="297"/>
        <v>3.6</v>
      </c>
      <c r="U745" s="2"/>
      <c r="X745" t="str">
        <f t="shared" si="298"/>
        <v>0</v>
      </c>
      <c r="Y745" t="str">
        <f t="shared" si="299"/>
        <v>0</v>
      </c>
      <c r="Z745" t="str">
        <f t="shared" si="300"/>
        <v>0</v>
      </c>
      <c r="AA745" t="str">
        <f t="shared" si="301"/>
        <v>0</v>
      </c>
      <c r="AB745" t="str">
        <f t="shared" si="302"/>
        <v>0</v>
      </c>
      <c r="AC745" t="str">
        <f t="shared" si="303"/>
        <v>1</v>
      </c>
      <c r="AD745" t="str">
        <f t="shared" si="304"/>
        <v>0</v>
      </c>
      <c r="AE745" t="str">
        <f t="shared" si="305"/>
        <v>0</v>
      </c>
      <c r="AF745" t="str">
        <f t="shared" si="306"/>
        <v>0</v>
      </c>
      <c r="AG745" t="str">
        <f t="shared" si="307"/>
        <v>0</v>
      </c>
      <c r="AH745" t="str">
        <f t="shared" si="308"/>
        <v>0</v>
      </c>
      <c r="AI745" t="str">
        <f t="shared" si="309"/>
        <v>0</v>
      </c>
      <c r="AK745" t="str">
        <f t="shared" si="310"/>
        <v>0</v>
      </c>
      <c r="AL745" t="str">
        <f t="shared" si="311"/>
        <v>0</v>
      </c>
      <c r="AM745" t="str">
        <f t="shared" si="312"/>
        <v>1</v>
      </c>
      <c r="AN745" t="str">
        <f t="shared" si="313"/>
        <v>0</v>
      </c>
      <c r="AO745" t="str">
        <f t="shared" si="314"/>
        <v>1</v>
      </c>
      <c r="AP745" t="str">
        <f t="shared" si="315"/>
        <v>0</v>
      </c>
      <c r="AQ745" t="str">
        <f t="shared" si="316"/>
        <v>0</v>
      </c>
      <c r="AR745" t="str">
        <f t="shared" si="317"/>
        <v>0</v>
      </c>
      <c r="AS745" t="str">
        <f t="shared" si="321"/>
        <v>0</v>
      </c>
      <c r="AT745" t="str">
        <f t="shared" si="318"/>
        <v>0</v>
      </c>
      <c r="AV745" t="str">
        <f t="shared" si="319"/>
        <v>0</v>
      </c>
      <c r="AW745" t="str">
        <f t="shared" si="320"/>
        <v>0</v>
      </c>
      <c r="BD745" t="str">
        <f t="shared" si="322"/>
        <v>0010100000</v>
      </c>
      <c r="BE745" t="str">
        <f t="shared" si="323"/>
        <v>0</v>
      </c>
    </row>
    <row r="746" spans="1:57" x14ac:dyDescent="0.45">
      <c r="A746" t="s">
        <v>17</v>
      </c>
      <c r="B746" t="s">
        <v>18</v>
      </c>
      <c r="C746">
        <v>8.67</v>
      </c>
      <c r="D746">
        <v>1</v>
      </c>
      <c r="E746">
        <v>232654</v>
      </c>
      <c r="F746">
        <v>22</v>
      </c>
      <c r="G746" t="s">
        <v>19</v>
      </c>
      <c r="H746" t="s">
        <v>31</v>
      </c>
      <c r="I746" t="s">
        <v>28</v>
      </c>
      <c r="J746">
        <v>8</v>
      </c>
      <c r="K746" t="s">
        <v>139</v>
      </c>
      <c r="L746" t="s">
        <v>23</v>
      </c>
      <c r="M746">
        <v>28.8</v>
      </c>
      <c r="N746" t="s">
        <v>24</v>
      </c>
      <c r="O746" s="1">
        <v>43622</v>
      </c>
      <c r="P746" t="s">
        <v>25</v>
      </c>
      <c r="Q746" t="s">
        <v>26</v>
      </c>
      <c r="S746">
        <v>3.6</v>
      </c>
      <c r="T746">
        <f t="shared" si="297"/>
        <v>3.6</v>
      </c>
      <c r="U746" s="2"/>
      <c r="X746" t="str">
        <f t="shared" si="298"/>
        <v>0</v>
      </c>
      <c r="Y746" t="str">
        <f t="shared" si="299"/>
        <v>0</v>
      </c>
      <c r="Z746" t="str">
        <f t="shared" si="300"/>
        <v>0</v>
      </c>
      <c r="AA746" t="str">
        <f t="shared" si="301"/>
        <v>0</v>
      </c>
      <c r="AB746" t="str">
        <f t="shared" si="302"/>
        <v>0</v>
      </c>
      <c r="AC746" t="str">
        <f t="shared" si="303"/>
        <v>1</v>
      </c>
      <c r="AD746" t="str">
        <f t="shared" si="304"/>
        <v>0</v>
      </c>
      <c r="AE746" t="str">
        <f t="shared" si="305"/>
        <v>0</v>
      </c>
      <c r="AF746" t="str">
        <f t="shared" si="306"/>
        <v>0</v>
      </c>
      <c r="AG746" t="str">
        <f t="shared" si="307"/>
        <v>0</v>
      </c>
      <c r="AH746" t="str">
        <f t="shared" si="308"/>
        <v>0</v>
      </c>
      <c r="AI746" t="str">
        <f t="shared" si="309"/>
        <v>0</v>
      </c>
      <c r="AK746" t="str">
        <f t="shared" si="310"/>
        <v>0</v>
      </c>
      <c r="AL746" t="str">
        <f t="shared" si="311"/>
        <v>0</v>
      </c>
      <c r="AM746" t="str">
        <f t="shared" si="312"/>
        <v>1</v>
      </c>
      <c r="AN746" t="str">
        <f t="shared" si="313"/>
        <v>0</v>
      </c>
      <c r="AO746" t="str">
        <f t="shared" si="314"/>
        <v>1</v>
      </c>
      <c r="AP746" t="str">
        <f t="shared" si="315"/>
        <v>0</v>
      </c>
      <c r="AQ746" t="str">
        <f t="shared" si="316"/>
        <v>0</v>
      </c>
      <c r="AR746" t="str">
        <f t="shared" si="317"/>
        <v>0</v>
      </c>
      <c r="AS746" t="str">
        <f t="shared" si="321"/>
        <v>0</v>
      </c>
      <c r="AT746" t="str">
        <f t="shared" si="318"/>
        <v>0</v>
      </c>
      <c r="AV746" t="str">
        <f t="shared" si="319"/>
        <v>0</v>
      </c>
      <c r="AW746" t="str">
        <f t="shared" si="320"/>
        <v>0</v>
      </c>
      <c r="BD746" t="str">
        <f t="shared" si="322"/>
        <v>0010100000</v>
      </c>
      <c r="BE746" t="str">
        <f t="shared" si="323"/>
        <v>0</v>
      </c>
    </row>
    <row r="747" spans="1:57" x14ac:dyDescent="0.45">
      <c r="A747" t="s">
        <v>17</v>
      </c>
      <c r="B747" t="s">
        <v>18</v>
      </c>
      <c r="C747">
        <v>6.74</v>
      </c>
      <c r="D747">
        <v>1</v>
      </c>
      <c r="E747">
        <v>232654</v>
      </c>
      <c r="F747">
        <v>24</v>
      </c>
      <c r="G747" t="s">
        <v>19</v>
      </c>
      <c r="H747" t="s">
        <v>37</v>
      </c>
      <c r="I747" t="s">
        <v>28</v>
      </c>
      <c r="J747">
        <v>8</v>
      </c>
      <c r="K747" t="s">
        <v>139</v>
      </c>
      <c r="L747" t="s">
        <v>23</v>
      </c>
      <c r="M747">
        <v>28.8</v>
      </c>
      <c r="N747" t="s">
        <v>24</v>
      </c>
      <c r="O747" s="1">
        <v>43622</v>
      </c>
      <c r="P747" t="s">
        <v>25</v>
      </c>
      <c r="Q747" t="s">
        <v>26</v>
      </c>
      <c r="S747">
        <v>3.6</v>
      </c>
      <c r="T747">
        <f t="shared" si="297"/>
        <v>3.6</v>
      </c>
      <c r="U747" s="2"/>
      <c r="X747" t="str">
        <f t="shared" si="298"/>
        <v>0</v>
      </c>
      <c r="Y747" t="str">
        <f t="shared" si="299"/>
        <v>0</v>
      </c>
      <c r="Z747" t="str">
        <f t="shared" si="300"/>
        <v>0</v>
      </c>
      <c r="AA747" t="str">
        <f t="shared" si="301"/>
        <v>0</v>
      </c>
      <c r="AB747" t="str">
        <f t="shared" si="302"/>
        <v>0</v>
      </c>
      <c r="AC747" t="str">
        <f t="shared" si="303"/>
        <v>1</v>
      </c>
      <c r="AD747" t="str">
        <f t="shared" si="304"/>
        <v>0</v>
      </c>
      <c r="AE747" t="str">
        <f t="shared" si="305"/>
        <v>0</v>
      </c>
      <c r="AF747" t="str">
        <f t="shared" si="306"/>
        <v>0</v>
      </c>
      <c r="AG747" t="str">
        <f t="shared" si="307"/>
        <v>0</v>
      </c>
      <c r="AH747" t="str">
        <f t="shared" si="308"/>
        <v>0</v>
      </c>
      <c r="AI747" t="str">
        <f t="shared" si="309"/>
        <v>0</v>
      </c>
      <c r="AK747" t="str">
        <f t="shared" si="310"/>
        <v>0</v>
      </c>
      <c r="AL747" t="str">
        <f t="shared" si="311"/>
        <v>0</v>
      </c>
      <c r="AM747" t="str">
        <f t="shared" si="312"/>
        <v>1</v>
      </c>
      <c r="AN747" t="str">
        <f t="shared" si="313"/>
        <v>0</v>
      </c>
      <c r="AO747" t="str">
        <f t="shared" si="314"/>
        <v>1</v>
      </c>
      <c r="AP747" t="str">
        <f t="shared" si="315"/>
        <v>0</v>
      </c>
      <c r="AQ747" t="str">
        <f t="shared" si="316"/>
        <v>0</v>
      </c>
      <c r="AR747" t="str">
        <f t="shared" si="317"/>
        <v>0</v>
      </c>
      <c r="AS747" t="str">
        <f t="shared" si="321"/>
        <v>0</v>
      </c>
      <c r="AT747" t="str">
        <f t="shared" si="318"/>
        <v>0</v>
      </c>
      <c r="AV747" t="str">
        <f t="shared" si="319"/>
        <v>0</v>
      </c>
      <c r="AW747" t="str">
        <f t="shared" si="320"/>
        <v>0</v>
      </c>
      <c r="BD747" t="str">
        <f t="shared" si="322"/>
        <v>0010100000</v>
      </c>
      <c r="BE747" t="str">
        <f t="shared" si="323"/>
        <v>0</v>
      </c>
    </row>
    <row r="748" spans="1:57" x14ac:dyDescent="0.45">
      <c r="A748" t="s">
        <v>17</v>
      </c>
      <c r="B748" t="s">
        <v>18</v>
      </c>
      <c r="C748">
        <v>8.01</v>
      </c>
      <c r="D748">
        <v>1</v>
      </c>
      <c r="E748">
        <v>232654</v>
      </c>
      <c r="F748">
        <v>16</v>
      </c>
      <c r="G748" t="s">
        <v>19</v>
      </c>
      <c r="H748" t="s">
        <v>69</v>
      </c>
      <c r="I748" t="s">
        <v>28</v>
      </c>
      <c r="J748">
        <v>8</v>
      </c>
      <c r="K748" t="s">
        <v>139</v>
      </c>
      <c r="L748" t="s">
        <v>23</v>
      </c>
      <c r="M748">
        <v>28.8</v>
      </c>
      <c r="N748" t="s">
        <v>24</v>
      </c>
      <c r="O748" s="1">
        <v>43622</v>
      </c>
      <c r="P748" t="s">
        <v>25</v>
      </c>
      <c r="Q748" t="s">
        <v>26</v>
      </c>
      <c r="S748">
        <v>3.6</v>
      </c>
      <c r="T748">
        <f t="shared" si="297"/>
        <v>3.6</v>
      </c>
      <c r="U748" s="2"/>
      <c r="X748" t="str">
        <f t="shared" si="298"/>
        <v>0</v>
      </c>
      <c r="Y748" t="str">
        <f t="shared" si="299"/>
        <v>0</v>
      </c>
      <c r="Z748" t="str">
        <f t="shared" si="300"/>
        <v>0</v>
      </c>
      <c r="AA748" t="str">
        <f t="shared" si="301"/>
        <v>0</v>
      </c>
      <c r="AB748" t="str">
        <f t="shared" si="302"/>
        <v>0</v>
      </c>
      <c r="AC748" t="str">
        <f t="shared" si="303"/>
        <v>1</v>
      </c>
      <c r="AD748" t="str">
        <f t="shared" si="304"/>
        <v>0</v>
      </c>
      <c r="AE748" t="str">
        <f t="shared" si="305"/>
        <v>0</v>
      </c>
      <c r="AF748" t="str">
        <f t="shared" si="306"/>
        <v>0</v>
      </c>
      <c r="AG748" t="str">
        <f t="shared" si="307"/>
        <v>0</v>
      </c>
      <c r="AH748" t="str">
        <f t="shared" si="308"/>
        <v>0</v>
      </c>
      <c r="AI748" t="str">
        <f t="shared" si="309"/>
        <v>0</v>
      </c>
      <c r="AK748" t="str">
        <f t="shared" si="310"/>
        <v>0</v>
      </c>
      <c r="AL748" t="str">
        <f t="shared" si="311"/>
        <v>0</v>
      </c>
      <c r="AM748" t="str">
        <f t="shared" si="312"/>
        <v>1</v>
      </c>
      <c r="AN748" t="str">
        <f t="shared" si="313"/>
        <v>0</v>
      </c>
      <c r="AO748" t="str">
        <f t="shared" si="314"/>
        <v>1</v>
      </c>
      <c r="AP748" t="str">
        <f t="shared" si="315"/>
        <v>0</v>
      </c>
      <c r="AQ748" t="str">
        <f t="shared" si="316"/>
        <v>0</v>
      </c>
      <c r="AR748" t="str">
        <f t="shared" si="317"/>
        <v>0</v>
      </c>
      <c r="AS748" t="str">
        <f t="shared" si="321"/>
        <v>0</v>
      </c>
      <c r="AT748" t="str">
        <f t="shared" si="318"/>
        <v>0</v>
      </c>
      <c r="AV748" t="str">
        <f t="shared" si="319"/>
        <v>0</v>
      </c>
      <c r="AW748" t="str">
        <f t="shared" si="320"/>
        <v>0</v>
      </c>
      <c r="BD748" t="str">
        <f t="shared" si="322"/>
        <v>0010100000</v>
      </c>
      <c r="BE748" t="str">
        <f t="shared" si="323"/>
        <v>0</v>
      </c>
    </row>
    <row r="749" spans="1:57" x14ac:dyDescent="0.45">
      <c r="A749" t="s">
        <v>17</v>
      </c>
      <c r="B749" t="s">
        <v>18</v>
      </c>
      <c r="C749">
        <v>5.47</v>
      </c>
      <c r="D749">
        <v>1</v>
      </c>
      <c r="E749">
        <v>232654</v>
      </c>
      <c r="F749">
        <v>17</v>
      </c>
      <c r="G749" t="s">
        <v>19</v>
      </c>
      <c r="H749" t="s">
        <v>58</v>
      </c>
      <c r="I749" t="s">
        <v>28</v>
      </c>
      <c r="J749">
        <v>8</v>
      </c>
      <c r="K749" t="s">
        <v>139</v>
      </c>
      <c r="L749" t="s">
        <v>23</v>
      </c>
      <c r="M749">
        <v>28.8</v>
      </c>
      <c r="N749" t="s">
        <v>24</v>
      </c>
      <c r="O749" s="1">
        <v>43622</v>
      </c>
      <c r="P749" t="s">
        <v>25</v>
      </c>
      <c r="Q749" t="s">
        <v>26</v>
      </c>
      <c r="S749">
        <v>3.6</v>
      </c>
      <c r="T749">
        <f t="shared" si="297"/>
        <v>3.6</v>
      </c>
      <c r="U749" s="2"/>
      <c r="X749" t="str">
        <f t="shared" si="298"/>
        <v>0</v>
      </c>
      <c r="Y749" t="str">
        <f t="shared" si="299"/>
        <v>0</v>
      </c>
      <c r="Z749" t="str">
        <f t="shared" si="300"/>
        <v>0</v>
      </c>
      <c r="AA749" t="str">
        <f t="shared" si="301"/>
        <v>0</v>
      </c>
      <c r="AB749" t="str">
        <f t="shared" si="302"/>
        <v>0</v>
      </c>
      <c r="AC749" t="str">
        <f t="shared" si="303"/>
        <v>1</v>
      </c>
      <c r="AD749" t="str">
        <f t="shared" si="304"/>
        <v>0</v>
      </c>
      <c r="AE749" t="str">
        <f t="shared" si="305"/>
        <v>0</v>
      </c>
      <c r="AF749" t="str">
        <f t="shared" si="306"/>
        <v>0</v>
      </c>
      <c r="AG749" t="str">
        <f t="shared" si="307"/>
        <v>0</v>
      </c>
      <c r="AH749" t="str">
        <f t="shared" si="308"/>
        <v>0</v>
      </c>
      <c r="AI749" t="str">
        <f t="shared" si="309"/>
        <v>0</v>
      </c>
      <c r="AK749" t="str">
        <f t="shared" si="310"/>
        <v>0</v>
      </c>
      <c r="AL749" t="str">
        <f t="shared" si="311"/>
        <v>0</v>
      </c>
      <c r="AM749" t="str">
        <f t="shared" si="312"/>
        <v>1</v>
      </c>
      <c r="AN749" t="str">
        <f t="shared" si="313"/>
        <v>0</v>
      </c>
      <c r="AO749" t="str">
        <f t="shared" si="314"/>
        <v>1</v>
      </c>
      <c r="AP749" t="str">
        <f t="shared" si="315"/>
        <v>0</v>
      </c>
      <c r="AQ749" t="str">
        <f t="shared" si="316"/>
        <v>0</v>
      </c>
      <c r="AR749" t="str">
        <f t="shared" si="317"/>
        <v>0</v>
      </c>
      <c r="AS749" t="str">
        <f t="shared" si="321"/>
        <v>0</v>
      </c>
      <c r="AT749" t="str">
        <f t="shared" si="318"/>
        <v>0</v>
      </c>
      <c r="AV749" t="str">
        <f t="shared" si="319"/>
        <v>0</v>
      </c>
      <c r="AW749" t="str">
        <f t="shared" si="320"/>
        <v>0</v>
      </c>
      <c r="BD749" t="str">
        <f t="shared" si="322"/>
        <v>0010100000</v>
      </c>
      <c r="BE749" t="str">
        <f t="shared" si="323"/>
        <v>0</v>
      </c>
    </row>
    <row r="750" spans="1:57" x14ac:dyDescent="0.45">
      <c r="A750" t="s">
        <v>17</v>
      </c>
      <c r="B750" t="s">
        <v>18</v>
      </c>
      <c r="C750">
        <v>7.48</v>
      </c>
      <c r="D750">
        <v>1</v>
      </c>
      <c r="E750">
        <v>232654</v>
      </c>
      <c r="F750">
        <v>15</v>
      </c>
      <c r="G750" t="s">
        <v>19</v>
      </c>
      <c r="H750" t="s">
        <v>50</v>
      </c>
      <c r="I750" t="s">
        <v>28</v>
      </c>
      <c r="J750">
        <v>8</v>
      </c>
      <c r="K750" t="s">
        <v>139</v>
      </c>
      <c r="L750" t="s">
        <v>23</v>
      </c>
      <c r="M750">
        <v>28.8</v>
      </c>
      <c r="N750" t="s">
        <v>24</v>
      </c>
      <c r="O750" s="1">
        <v>43622</v>
      </c>
      <c r="P750" t="s">
        <v>25</v>
      </c>
      <c r="Q750" t="s">
        <v>26</v>
      </c>
      <c r="S750">
        <v>3.6</v>
      </c>
      <c r="T750">
        <f t="shared" si="297"/>
        <v>3.6</v>
      </c>
      <c r="U750" s="2"/>
      <c r="X750" t="str">
        <f t="shared" si="298"/>
        <v>0</v>
      </c>
      <c r="Y750" t="str">
        <f t="shared" si="299"/>
        <v>0</v>
      </c>
      <c r="Z750" t="str">
        <f t="shared" si="300"/>
        <v>0</v>
      </c>
      <c r="AA750" t="str">
        <f t="shared" si="301"/>
        <v>0</v>
      </c>
      <c r="AB750" t="str">
        <f t="shared" si="302"/>
        <v>0</v>
      </c>
      <c r="AC750" t="str">
        <f t="shared" si="303"/>
        <v>1</v>
      </c>
      <c r="AD750" t="str">
        <f t="shared" si="304"/>
        <v>0</v>
      </c>
      <c r="AE750" t="str">
        <f t="shared" si="305"/>
        <v>0</v>
      </c>
      <c r="AF750" t="str">
        <f t="shared" si="306"/>
        <v>0</v>
      </c>
      <c r="AG750" t="str">
        <f t="shared" si="307"/>
        <v>0</v>
      </c>
      <c r="AH750" t="str">
        <f t="shared" si="308"/>
        <v>0</v>
      </c>
      <c r="AI750" t="str">
        <f t="shared" si="309"/>
        <v>0</v>
      </c>
      <c r="AK750" t="str">
        <f t="shared" si="310"/>
        <v>0</v>
      </c>
      <c r="AL750" t="str">
        <f t="shared" si="311"/>
        <v>0</v>
      </c>
      <c r="AM750" t="str">
        <f t="shared" si="312"/>
        <v>1</v>
      </c>
      <c r="AN750" t="str">
        <f t="shared" si="313"/>
        <v>0</v>
      </c>
      <c r="AO750" t="str">
        <f t="shared" si="314"/>
        <v>1</v>
      </c>
      <c r="AP750" t="str">
        <f t="shared" si="315"/>
        <v>0</v>
      </c>
      <c r="AQ750" t="str">
        <f t="shared" si="316"/>
        <v>0</v>
      </c>
      <c r="AR750" t="str">
        <f t="shared" si="317"/>
        <v>0</v>
      </c>
      <c r="AS750" t="str">
        <f t="shared" si="321"/>
        <v>0</v>
      </c>
      <c r="AT750" t="str">
        <f t="shared" si="318"/>
        <v>0</v>
      </c>
      <c r="AV750" t="str">
        <f t="shared" si="319"/>
        <v>0</v>
      </c>
      <c r="AW750" t="str">
        <f t="shared" si="320"/>
        <v>0</v>
      </c>
      <c r="BD750" t="str">
        <f t="shared" si="322"/>
        <v>0010100000</v>
      </c>
      <c r="BE750" t="str">
        <f t="shared" si="323"/>
        <v>0</v>
      </c>
    </row>
    <row r="751" spans="1:57" x14ac:dyDescent="0.45">
      <c r="A751" t="s">
        <v>17</v>
      </c>
      <c r="B751" t="s">
        <v>18</v>
      </c>
      <c r="C751">
        <v>6.93</v>
      </c>
      <c r="D751">
        <v>1</v>
      </c>
      <c r="E751">
        <v>232654</v>
      </c>
      <c r="F751">
        <v>14</v>
      </c>
      <c r="G751" t="s">
        <v>19</v>
      </c>
      <c r="H751" t="s">
        <v>29</v>
      </c>
      <c r="I751" t="s">
        <v>28</v>
      </c>
      <c r="J751">
        <v>8</v>
      </c>
      <c r="K751" t="s">
        <v>139</v>
      </c>
      <c r="L751" t="s">
        <v>23</v>
      </c>
      <c r="M751">
        <v>28.8</v>
      </c>
      <c r="N751" t="s">
        <v>24</v>
      </c>
      <c r="O751" s="1">
        <v>43622</v>
      </c>
      <c r="P751" t="s">
        <v>25</v>
      </c>
      <c r="Q751" t="s">
        <v>26</v>
      </c>
      <c r="S751">
        <v>3.6</v>
      </c>
      <c r="T751">
        <f t="shared" si="297"/>
        <v>3.6</v>
      </c>
      <c r="U751" s="2"/>
      <c r="X751" t="str">
        <f t="shared" si="298"/>
        <v>0</v>
      </c>
      <c r="Y751" t="str">
        <f t="shared" si="299"/>
        <v>0</v>
      </c>
      <c r="Z751" t="str">
        <f t="shared" si="300"/>
        <v>0</v>
      </c>
      <c r="AA751" t="str">
        <f t="shared" si="301"/>
        <v>0</v>
      </c>
      <c r="AB751" t="str">
        <f t="shared" si="302"/>
        <v>0</v>
      </c>
      <c r="AC751" t="str">
        <f t="shared" si="303"/>
        <v>1</v>
      </c>
      <c r="AD751" t="str">
        <f t="shared" si="304"/>
        <v>0</v>
      </c>
      <c r="AE751" t="str">
        <f t="shared" si="305"/>
        <v>0</v>
      </c>
      <c r="AF751" t="str">
        <f t="shared" si="306"/>
        <v>0</v>
      </c>
      <c r="AG751" t="str">
        <f t="shared" si="307"/>
        <v>0</v>
      </c>
      <c r="AH751" t="str">
        <f t="shared" si="308"/>
        <v>0</v>
      </c>
      <c r="AI751" t="str">
        <f t="shared" si="309"/>
        <v>0</v>
      </c>
      <c r="AK751" t="str">
        <f t="shared" si="310"/>
        <v>0</v>
      </c>
      <c r="AL751" t="str">
        <f t="shared" si="311"/>
        <v>0</v>
      </c>
      <c r="AM751" t="str">
        <f t="shared" si="312"/>
        <v>1</v>
      </c>
      <c r="AN751" t="str">
        <f t="shared" si="313"/>
        <v>0</v>
      </c>
      <c r="AO751" t="str">
        <f t="shared" si="314"/>
        <v>1</v>
      </c>
      <c r="AP751" t="str">
        <f t="shared" si="315"/>
        <v>0</v>
      </c>
      <c r="AQ751" t="str">
        <f t="shared" si="316"/>
        <v>0</v>
      </c>
      <c r="AR751" t="str">
        <f t="shared" si="317"/>
        <v>0</v>
      </c>
      <c r="AS751" t="str">
        <f t="shared" si="321"/>
        <v>0</v>
      </c>
      <c r="AT751" t="str">
        <f t="shared" si="318"/>
        <v>0</v>
      </c>
      <c r="AV751" t="str">
        <f t="shared" si="319"/>
        <v>0</v>
      </c>
      <c r="AW751" t="str">
        <f t="shared" si="320"/>
        <v>0</v>
      </c>
      <c r="BD751" t="str">
        <f t="shared" si="322"/>
        <v>0010100000</v>
      </c>
      <c r="BE751" t="str">
        <f t="shared" si="323"/>
        <v>0</v>
      </c>
    </row>
    <row r="752" spans="1:57" x14ac:dyDescent="0.45">
      <c r="A752" t="s">
        <v>17</v>
      </c>
      <c r="B752" t="s">
        <v>18</v>
      </c>
      <c r="C752">
        <v>6.22</v>
      </c>
      <c r="D752">
        <v>1</v>
      </c>
      <c r="E752">
        <v>232654</v>
      </c>
      <c r="F752">
        <v>8</v>
      </c>
      <c r="G752" t="s">
        <v>19</v>
      </c>
      <c r="H752" t="s">
        <v>77</v>
      </c>
      <c r="I752" t="s">
        <v>28</v>
      </c>
      <c r="J752">
        <v>8</v>
      </c>
      <c r="K752" t="s">
        <v>139</v>
      </c>
      <c r="L752" t="s">
        <v>23</v>
      </c>
      <c r="M752">
        <v>28.8</v>
      </c>
      <c r="N752" t="s">
        <v>24</v>
      </c>
      <c r="O752" s="1">
        <v>43622</v>
      </c>
      <c r="P752" t="s">
        <v>25</v>
      </c>
      <c r="Q752" t="s">
        <v>26</v>
      </c>
      <c r="S752">
        <v>3.6</v>
      </c>
      <c r="T752">
        <f t="shared" si="297"/>
        <v>3.6</v>
      </c>
      <c r="U752" s="2"/>
      <c r="X752" t="str">
        <f t="shared" si="298"/>
        <v>0</v>
      </c>
      <c r="Y752" t="str">
        <f t="shared" si="299"/>
        <v>0</v>
      </c>
      <c r="Z752" t="str">
        <f t="shared" si="300"/>
        <v>0</v>
      </c>
      <c r="AA752" t="str">
        <f t="shared" si="301"/>
        <v>0</v>
      </c>
      <c r="AB752" t="str">
        <f t="shared" si="302"/>
        <v>0</v>
      </c>
      <c r="AC752" t="str">
        <f t="shared" si="303"/>
        <v>1</v>
      </c>
      <c r="AD752" t="str">
        <f t="shared" si="304"/>
        <v>0</v>
      </c>
      <c r="AE752" t="str">
        <f t="shared" si="305"/>
        <v>0</v>
      </c>
      <c r="AF752" t="str">
        <f t="shared" si="306"/>
        <v>0</v>
      </c>
      <c r="AG752" t="str">
        <f t="shared" si="307"/>
        <v>0</v>
      </c>
      <c r="AH752" t="str">
        <f t="shared" si="308"/>
        <v>0</v>
      </c>
      <c r="AI752" t="str">
        <f t="shared" si="309"/>
        <v>0</v>
      </c>
      <c r="AK752" t="str">
        <f t="shared" si="310"/>
        <v>0</v>
      </c>
      <c r="AL752" t="str">
        <f t="shared" si="311"/>
        <v>0</v>
      </c>
      <c r="AM752" t="str">
        <f t="shared" si="312"/>
        <v>1</v>
      </c>
      <c r="AN752" t="str">
        <f t="shared" si="313"/>
        <v>0</v>
      </c>
      <c r="AO752" t="str">
        <f t="shared" si="314"/>
        <v>1</v>
      </c>
      <c r="AP752" t="str">
        <f t="shared" si="315"/>
        <v>0</v>
      </c>
      <c r="AQ752" t="str">
        <f t="shared" si="316"/>
        <v>0</v>
      </c>
      <c r="AR752" t="str">
        <f t="shared" si="317"/>
        <v>0</v>
      </c>
      <c r="AS752" t="str">
        <f t="shared" si="321"/>
        <v>0</v>
      </c>
      <c r="AT752" t="str">
        <f t="shared" si="318"/>
        <v>0</v>
      </c>
      <c r="AV752" t="str">
        <f t="shared" si="319"/>
        <v>0</v>
      </c>
      <c r="AW752" t="str">
        <f t="shared" si="320"/>
        <v>0</v>
      </c>
      <c r="BD752" t="str">
        <f t="shared" si="322"/>
        <v>0010100000</v>
      </c>
      <c r="BE752" t="str">
        <f t="shared" si="323"/>
        <v>0</v>
      </c>
    </row>
    <row r="753" spans="1:57" x14ac:dyDescent="0.45">
      <c r="A753" t="s">
        <v>17</v>
      </c>
      <c r="B753" t="s">
        <v>18</v>
      </c>
      <c r="C753">
        <v>5.46</v>
      </c>
      <c r="D753">
        <v>1</v>
      </c>
      <c r="E753">
        <v>232654</v>
      </c>
      <c r="F753">
        <v>36</v>
      </c>
      <c r="G753" t="s">
        <v>19</v>
      </c>
      <c r="H753" t="s">
        <v>92</v>
      </c>
      <c r="I753" t="s">
        <v>86</v>
      </c>
      <c r="J753">
        <v>8</v>
      </c>
      <c r="K753" t="s">
        <v>139</v>
      </c>
      <c r="L753" t="s">
        <v>23</v>
      </c>
      <c r="M753">
        <v>29.2</v>
      </c>
      <c r="N753" t="s">
        <v>24</v>
      </c>
      <c r="O753" s="1">
        <v>43622</v>
      </c>
      <c r="P753" t="s">
        <v>25</v>
      </c>
      <c r="Q753" t="s">
        <v>26</v>
      </c>
      <c r="S753">
        <v>3.65</v>
      </c>
      <c r="T753">
        <f t="shared" si="297"/>
        <v>3.65</v>
      </c>
      <c r="U753" s="2"/>
      <c r="X753" t="str">
        <f t="shared" si="298"/>
        <v>0</v>
      </c>
      <c r="Y753" t="str">
        <f t="shared" si="299"/>
        <v>0</v>
      </c>
      <c r="Z753" t="str">
        <f t="shared" si="300"/>
        <v>0</v>
      </c>
      <c r="AA753" t="str">
        <f t="shared" si="301"/>
        <v>0</v>
      </c>
      <c r="AB753" t="str">
        <f t="shared" si="302"/>
        <v>0</v>
      </c>
      <c r="AC753" t="str">
        <f t="shared" si="303"/>
        <v>1</v>
      </c>
      <c r="AD753" t="str">
        <f t="shared" si="304"/>
        <v>0</v>
      </c>
      <c r="AE753" t="str">
        <f t="shared" si="305"/>
        <v>0</v>
      </c>
      <c r="AF753" t="str">
        <f t="shared" si="306"/>
        <v>0</v>
      </c>
      <c r="AG753" t="str">
        <f t="shared" si="307"/>
        <v>0</v>
      </c>
      <c r="AH753" t="str">
        <f t="shared" si="308"/>
        <v>0</v>
      </c>
      <c r="AI753" t="str">
        <f t="shared" si="309"/>
        <v>0</v>
      </c>
      <c r="AK753" t="str">
        <f t="shared" si="310"/>
        <v>0</v>
      </c>
      <c r="AL753" t="str">
        <f t="shared" si="311"/>
        <v>0</v>
      </c>
      <c r="AM753" t="str">
        <f t="shared" si="312"/>
        <v>1</v>
      </c>
      <c r="AN753" t="str">
        <f t="shared" si="313"/>
        <v>0</v>
      </c>
      <c r="AO753" t="str">
        <f t="shared" si="314"/>
        <v>0</v>
      </c>
      <c r="AP753" t="str">
        <f t="shared" si="315"/>
        <v>0</v>
      </c>
      <c r="AQ753" t="str">
        <f t="shared" si="316"/>
        <v>1</v>
      </c>
      <c r="AR753" t="str">
        <f t="shared" si="317"/>
        <v>0</v>
      </c>
      <c r="AS753" t="str">
        <f t="shared" si="321"/>
        <v>0</v>
      </c>
      <c r="AT753" t="str">
        <f t="shared" si="318"/>
        <v>0</v>
      </c>
      <c r="AV753" t="str">
        <f t="shared" si="319"/>
        <v>0</v>
      </c>
      <c r="AW753" t="str">
        <f t="shared" si="320"/>
        <v>0</v>
      </c>
      <c r="BD753" t="str">
        <f t="shared" si="322"/>
        <v>0010001000</v>
      </c>
      <c r="BE753" t="str">
        <f t="shared" si="323"/>
        <v>0</v>
      </c>
    </row>
    <row r="754" spans="1:57" x14ac:dyDescent="0.45">
      <c r="A754" t="s">
        <v>17</v>
      </c>
      <c r="B754" t="s">
        <v>18</v>
      </c>
      <c r="C754">
        <v>7.06</v>
      </c>
      <c r="D754">
        <v>1</v>
      </c>
      <c r="E754">
        <v>232654</v>
      </c>
      <c r="F754">
        <v>1</v>
      </c>
      <c r="G754" t="s">
        <v>19</v>
      </c>
      <c r="H754" t="s">
        <v>40</v>
      </c>
      <c r="I754" t="s">
        <v>34</v>
      </c>
      <c r="J754">
        <v>8</v>
      </c>
      <c r="K754" t="s">
        <v>139</v>
      </c>
      <c r="L754" t="s">
        <v>23</v>
      </c>
      <c r="M754">
        <v>29.2</v>
      </c>
      <c r="N754" t="s">
        <v>24</v>
      </c>
      <c r="O754" s="1">
        <v>43622</v>
      </c>
      <c r="P754" t="s">
        <v>25</v>
      </c>
      <c r="Q754" t="s">
        <v>26</v>
      </c>
      <c r="S754">
        <v>3.65</v>
      </c>
      <c r="T754">
        <f t="shared" si="297"/>
        <v>3.65</v>
      </c>
      <c r="U754" s="2"/>
      <c r="X754" t="str">
        <f t="shared" si="298"/>
        <v>0</v>
      </c>
      <c r="Y754" t="str">
        <f t="shared" si="299"/>
        <v>0</v>
      </c>
      <c r="Z754" t="str">
        <f t="shared" si="300"/>
        <v>0</v>
      </c>
      <c r="AA754" t="str">
        <f t="shared" si="301"/>
        <v>0</v>
      </c>
      <c r="AB754" t="str">
        <f t="shared" si="302"/>
        <v>0</v>
      </c>
      <c r="AC754" t="str">
        <f t="shared" si="303"/>
        <v>1</v>
      </c>
      <c r="AD754" t="str">
        <f t="shared" si="304"/>
        <v>0</v>
      </c>
      <c r="AE754" t="str">
        <f t="shared" si="305"/>
        <v>0</v>
      </c>
      <c r="AF754" t="str">
        <f t="shared" si="306"/>
        <v>0</v>
      </c>
      <c r="AG754" t="str">
        <f t="shared" si="307"/>
        <v>0</v>
      </c>
      <c r="AH754" t="str">
        <f t="shared" si="308"/>
        <v>0</v>
      </c>
      <c r="AI754" t="str">
        <f t="shared" si="309"/>
        <v>0</v>
      </c>
      <c r="AK754" t="str">
        <f t="shared" si="310"/>
        <v>0</v>
      </c>
      <c r="AL754" t="str">
        <f t="shared" si="311"/>
        <v>0</v>
      </c>
      <c r="AM754" t="str">
        <f t="shared" si="312"/>
        <v>1</v>
      </c>
      <c r="AN754" t="str">
        <f t="shared" si="313"/>
        <v>0</v>
      </c>
      <c r="AO754" t="str">
        <f t="shared" si="314"/>
        <v>0</v>
      </c>
      <c r="AP754" t="str">
        <f t="shared" si="315"/>
        <v>0</v>
      </c>
      <c r="AQ754" t="str">
        <f t="shared" si="316"/>
        <v>0</v>
      </c>
      <c r="AR754" t="str">
        <f t="shared" si="317"/>
        <v>1</v>
      </c>
      <c r="AS754" t="str">
        <f t="shared" si="321"/>
        <v>0</v>
      </c>
      <c r="AT754" t="str">
        <f t="shared" si="318"/>
        <v>0</v>
      </c>
      <c r="AV754" t="str">
        <f t="shared" si="319"/>
        <v>0</v>
      </c>
      <c r="AW754" t="str">
        <f t="shared" si="320"/>
        <v>0</v>
      </c>
      <c r="BD754" t="str">
        <f t="shared" si="322"/>
        <v>0010000100</v>
      </c>
      <c r="BE754" t="str">
        <f t="shared" si="323"/>
        <v>0</v>
      </c>
    </row>
    <row r="755" spans="1:57" x14ac:dyDescent="0.45">
      <c r="A755" t="s">
        <v>17</v>
      </c>
      <c r="B755" t="s">
        <v>18</v>
      </c>
      <c r="C755">
        <v>6.95</v>
      </c>
      <c r="D755">
        <v>1</v>
      </c>
      <c r="E755">
        <v>232654</v>
      </c>
      <c r="F755">
        <v>2</v>
      </c>
      <c r="G755" t="s">
        <v>19</v>
      </c>
      <c r="H755" t="s">
        <v>66</v>
      </c>
      <c r="I755" t="s">
        <v>34</v>
      </c>
      <c r="J755">
        <v>8</v>
      </c>
      <c r="K755" t="s">
        <v>139</v>
      </c>
      <c r="L755" t="s">
        <v>23</v>
      </c>
      <c r="M755">
        <v>29.2</v>
      </c>
      <c r="N755" t="s">
        <v>24</v>
      </c>
      <c r="O755" s="1">
        <v>43622</v>
      </c>
      <c r="P755" t="s">
        <v>25</v>
      </c>
      <c r="Q755" t="s">
        <v>26</v>
      </c>
      <c r="S755">
        <v>3.65</v>
      </c>
      <c r="T755">
        <f t="shared" si="297"/>
        <v>3.65</v>
      </c>
      <c r="U755" s="2"/>
      <c r="X755" t="str">
        <f t="shared" si="298"/>
        <v>0</v>
      </c>
      <c r="Y755" t="str">
        <f t="shared" si="299"/>
        <v>0</v>
      </c>
      <c r="Z755" t="str">
        <f t="shared" si="300"/>
        <v>0</v>
      </c>
      <c r="AA755" t="str">
        <f t="shared" si="301"/>
        <v>0</v>
      </c>
      <c r="AB755" t="str">
        <f t="shared" si="302"/>
        <v>0</v>
      </c>
      <c r="AC755" t="str">
        <f t="shared" si="303"/>
        <v>1</v>
      </c>
      <c r="AD755" t="str">
        <f t="shared" si="304"/>
        <v>0</v>
      </c>
      <c r="AE755" t="str">
        <f t="shared" si="305"/>
        <v>0</v>
      </c>
      <c r="AF755" t="str">
        <f t="shared" si="306"/>
        <v>0</v>
      </c>
      <c r="AG755" t="str">
        <f t="shared" si="307"/>
        <v>0</v>
      </c>
      <c r="AH755" t="str">
        <f t="shared" si="308"/>
        <v>0</v>
      </c>
      <c r="AI755" t="str">
        <f t="shared" si="309"/>
        <v>0</v>
      </c>
      <c r="AK755" t="str">
        <f t="shared" si="310"/>
        <v>0</v>
      </c>
      <c r="AL755" t="str">
        <f t="shared" si="311"/>
        <v>0</v>
      </c>
      <c r="AM755" t="str">
        <f t="shared" si="312"/>
        <v>1</v>
      </c>
      <c r="AN755" t="str">
        <f t="shared" si="313"/>
        <v>0</v>
      </c>
      <c r="AO755" t="str">
        <f t="shared" si="314"/>
        <v>0</v>
      </c>
      <c r="AP755" t="str">
        <f t="shared" si="315"/>
        <v>0</v>
      </c>
      <c r="AQ755" t="str">
        <f t="shared" si="316"/>
        <v>0</v>
      </c>
      <c r="AR755" t="str">
        <f t="shared" si="317"/>
        <v>1</v>
      </c>
      <c r="AS755" t="str">
        <f t="shared" si="321"/>
        <v>0</v>
      </c>
      <c r="AT755" t="str">
        <f t="shared" si="318"/>
        <v>0</v>
      </c>
      <c r="AV755" t="str">
        <f t="shared" si="319"/>
        <v>0</v>
      </c>
      <c r="AW755" t="str">
        <f t="shared" si="320"/>
        <v>0</v>
      </c>
      <c r="BD755" t="str">
        <f t="shared" si="322"/>
        <v>0010000100</v>
      </c>
      <c r="BE755" t="str">
        <f t="shared" si="323"/>
        <v>0</v>
      </c>
    </row>
    <row r="756" spans="1:57" x14ac:dyDescent="0.45">
      <c r="A756" t="s">
        <v>17</v>
      </c>
      <c r="B756" t="s">
        <v>18</v>
      </c>
      <c r="C756">
        <v>7.5</v>
      </c>
      <c r="D756">
        <v>1</v>
      </c>
      <c r="E756">
        <v>232654</v>
      </c>
      <c r="F756">
        <v>9</v>
      </c>
      <c r="G756" t="s">
        <v>19</v>
      </c>
      <c r="H756" t="s">
        <v>102</v>
      </c>
      <c r="I756" t="s">
        <v>34</v>
      </c>
      <c r="J756">
        <v>8</v>
      </c>
      <c r="K756" t="s">
        <v>139</v>
      </c>
      <c r="L756" t="s">
        <v>23</v>
      </c>
      <c r="M756">
        <v>29.2</v>
      </c>
      <c r="N756" t="s">
        <v>24</v>
      </c>
      <c r="O756" s="1">
        <v>43622</v>
      </c>
      <c r="P756" t="s">
        <v>25</v>
      </c>
      <c r="Q756" t="s">
        <v>26</v>
      </c>
      <c r="S756">
        <v>3.65</v>
      </c>
      <c r="T756">
        <f t="shared" si="297"/>
        <v>3.65</v>
      </c>
      <c r="U756" s="2"/>
      <c r="X756" t="str">
        <f t="shared" si="298"/>
        <v>0</v>
      </c>
      <c r="Y756" t="str">
        <f t="shared" si="299"/>
        <v>0</v>
      </c>
      <c r="Z756" t="str">
        <f t="shared" si="300"/>
        <v>0</v>
      </c>
      <c r="AA756" t="str">
        <f t="shared" si="301"/>
        <v>0</v>
      </c>
      <c r="AB756" t="str">
        <f t="shared" si="302"/>
        <v>0</v>
      </c>
      <c r="AC756" t="str">
        <f t="shared" si="303"/>
        <v>1</v>
      </c>
      <c r="AD756" t="str">
        <f t="shared" si="304"/>
        <v>0</v>
      </c>
      <c r="AE756" t="str">
        <f t="shared" si="305"/>
        <v>0</v>
      </c>
      <c r="AF756" t="str">
        <f t="shared" si="306"/>
        <v>0</v>
      </c>
      <c r="AG756" t="str">
        <f t="shared" si="307"/>
        <v>0</v>
      </c>
      <c r="AH756" t="str">
        <f t="shared" si="308"/>
        <v>0</v>
      </c>
      <c r="AI756" t="str">
        <f t="shared" si="309"/>
        <v>0</v>
      </c>
      <c r="AK756" t="str">
        <f t="shared" si="310"/>
        <v>0</v>
      </c>
      <c r="AL756" t="str">
        <f t="shared" si="311"/>
        <v>0</v>
      </c>
      <c r="AM756" t="str">
        <f t="shared" si="312"/>
        <v>1</v>
      </c>
      <c r="AN756" t="str">
        <f t="shared" si="313"/>
        <v>0</v>
      </c>
      <c r="AO756" t="str">
        <f t="shared" si="314"/>
        <v>0</v>
      </c>
      <c r="AP756" t="str">
        <f t="shared" si="315"/>
        <v>0</v>
      </c>
      <c r="AQ756" t="str">
        <f t="shared" si="316"/>
        <v>0</v>
      </c>
      <c r="AR756" t="str">
        <f t="shared" si="317"/>
        <v>1</v>
      </c>
      <c r="AS756" t="str">
        <f t="shared" si="321"/>
        <v>0</v>
      </c>
      <c r="AT756" t="str">
        <f t="shared" si="318"/>
        <v>0</v>
      </c>
      <c r="AV756" t="str">
        <f t="shared" si="319"/>
        <v>0</v>
      </c>
      <c r="AW756" t="str">
        <f t="shared" si="320"/>
        <v>0</v>
      </c>
      <c r="BD756" t="str">
        <f t="shared" si="322"/>
        <v>0010000100</v>
      </c>
      <c r="BE756" t="str">
        <f t="shared" si="323"/>
        <v>0</v>
      </c>
    </row>
    <row r="757" spans="1:57" x14ac:dyDescent="0.45">
      <c r="A757" t="s">
        <v>17</v>
      </c>
      <c r="B757" t="s">
        <v>18</v>
      </c>
      <c r="C757">
        <v>7.2</v>
      </c>
      <c r="D757">
        <v>1</v>
      </c>
      <c r="E757">
        <v>232654</v>
      </c>
      <c r="F757">
        <v>5</v>
      </c>
      <c r="G757" t="s">
        <v>19</v>
      </c>
      <c r="H757" t="s">
        <v>59</v>
      </c>
      <c r="I757" t="s">
        <v>34</v>
      </c>
      <c r="J757">
        <v>8</v>
      </c>
      <c r="K757" t="s">
        <v>139</v>
      </c>
      <c r="L757" t="s">
        <v>23</v>
      </c>
      <c r="M757">
        <v>29.2</v>
      </c>
      <c r="N757" t="s">
        <v>24</v>
      </c>
      <c r="O757" s="1">
        <v>43622</v>
      </c>
      <c r="P757" t="s">
        <v>25</v>
      </c>
      <c r="Q757" t="s">
        <v>26</v>
      </c>
      <c r="S757">
        <v>3.65</v>
      </c>
      <c r="T757">
        <f t="shared" si="297"/>
        <v>3.65</v>
      </c>
      <c r="U757" s="2"/>
      <c r="X757" t="str">
        <f t="shared" si="298"/>
        <v>0</v>
      </c>
      <c r="Y757" t="str">
        <f t="shared" si="299"/>
        <v>0</v>
      </c>
      <c r="Z757" t="str">
        <f t="shared" si="300"/>
        <v>0</v>
      </c>
      <c r="AA757" t="str">
        <f t="shared" si="301"/>
        <v>0</v>
      </c>
      <c r="AB757" t="str">
        <f t="shared" si="302"/>
        <v>0</v>
      </c>
      <c r="AC757" t="str">
        <f t="shared" si="303"/>
        <v>1</v>
      </c>
      <c r="AD757" t="str">
        <f t="shared" si="304"/>
        <v>0</v>
      </c>
      <c r="AE757" t="str">
        <f t="shared" si="305"/>
        <v>0</v>
      </c>
      <c r="AF757" t="str">
        <f t="shared" si="306"/>
        <v>0</v>
      </c>
      <c r="AG757" t="str">
        <f t="shared" si="307"/>
        <v>0</v>
      </c>
      <c r="AH757" t="str">
        <f t="shared" si="308"/>
        <v>0</v>
      </c>
      <c r="AI757" t="str">
        <f t="shared" si="309"/>
        <v>0</v>
      </c>
      <c r="AK757" t="str">
        <f t="shared" si="310"/>
        <v>0</v>
      </c>
      <c r="AL757" t="str">
        <f t="shared" si="311"/>
        <v>0</v>
      </c>
      <c r="AM757" t="str">
        <f t="shared" si="312"/>
        <v>1</v>
      </c>
      <c r="AN757" t="str">
        <f t="shared" si="313"/>
        <v>0</v>
      </c>
      <c r="AO757" t="str">
        <f t="shared" si="314"/>
        <v>0</v>
      </c>
      <c r="AP757" t="str">
        <f t="shared" si="315"/>
        <v>0</v>
      </c>
      <c r="AQ757" t="str">
        <f t="shared" si="316"/>
        <v>0</v>
      </c>
      <c r="AR757" t="str">
        <f t="shared" si="317"/>
        <v>1</v>
      </c>
      <c r="AS757" t="str">
        <f t="shared" si="321"/>
        <v>0</v>
      </c>
      <c r="AT757" t="str">
        <f t="shared" si="318"/>
        <v>0</v>
      </c>
      <c r="AV757" t="str">
        <f t="shared" si="319"/>
        <v>0</v>
      </c>
      <c r="AW757" t="str">
        <f t="shared" si="320"/>
        <v>0</v>
      </c>
      <c r="BD757" t="str">
        <f t="shared" si="322"/>
        <v>0010000100</v>
      </c>
      <c r="BE757" t="str">
        <f t="shared" si="323"/>
        <v>0</v>
      </c>
    </row>
    <row r="758" spans="1:57" x14ac:dyDescent="0.45">
      <c r="A758" t="s">
        <v>17</v>
      </c>
      <c r="B758" t="s">
        <v>18</v>
      </c>
      <c r="C758">
        <v>7.04</v>
      </c>
      <c r="D758">
        <v>1</v>
      </c>
      <c r="E758">
        <v>232654</v>
      </c>
      <c r="F758">
        <v>29</v>
      </c>
      <c r="G758" t="s">
        <v>19</v>
      </c>
      <c r="H758" t="s">
        <v>91</v>
      </c>
      <c r="I758" t="s">
        <v>21</v>
      </c>
      <c r="J758">
        <v>8</v>
      </c>
      <c r="K758" t="s">
        <v>139</v>
      </c>
      <c r="L758" t="s">
        <v>23</v>
      </c>
      <c r="M758">
        <v>29.6</v>
      </c>
      <c r="N758" t="s">
        <v>24</v>
      </c>
      <c r="O758" s="1">
        <v>43622</v>
      </c>
      <c r="P758" t="s">
        <v>25</v>
      </c>
      <c r="Q758" t="s">
        <v>26</v>
      </c>
      <c r="S758">
        <v>3.7</v>
      </c>
      <c r="T758">
        <f t="shared" si="297"/>
        <v>3.7</v>
      </c>
      <c r="U758" s="2"/>
      <c r="X758" t="str">
        <f t="shared" si="298"/>
        <v>0</v>
      </c>
      <c r="Y758" t="str">
        <f t="shared" si="299"/>
        <v>0</v>
      </c>
      <c r="Z758" t="str">
        <f t="shared" si="300"/>
        <v>0</v>
      </c>
      <c r="AA758" t="str">
        <f t="shared" si="301"/>
        <v>0</v>
      </c>
      <c r="AB758" t="str">
        <f t="shared" si="302"/>
        <v>0</v>
      </c>
      <c r="AC758" t="str">
        <f t="shared" si="303"/>
        <v>1</v>
      </c>
      <c r="AD758" t="str">
        <f t="shared" si="304"/>
        <v>0</v>
      </c>
      <c r="AE758" t="str">
        <f t="shared" si="305"/>
        <v>0</v>
      </c>
      <c r="AF758" t="str">
        <f t="shared" si="306"/>
        <v>0</v>
      </c>
      <c r="AG758" t="str">
        <f t="shared" si="307"/>
        <v>0</v>
      </c>
      <c r="AH758" t="str">
        <f t="shared" si="308"/>
        <v>0</v>
      </c>
      <c r="AI758" t="str">
        <f t="shared" si="309"/>
        <v>0</v>
      </c>
      <c r="AK758" t="str">
        <f t="shared" si="310"/>
        <v>0</v>
      </c>
      <c r="AL758" t="str">
        <f t="shared" si="311"/>
        <v>0</v>
      </c>
      <c r="AM758" t="str">
        <f t="shared" si="312"/>
        <v>1</v>
      </c>
      <c r="AN758" t="str">
        <f t="shared" si="313"/>
        <v>0</v>
      </c>
      <c r="AO758" t="str">
        <f t="shared" si="314"/>
        <v>0</v>
      </c>
      <c r="AP758" t="str">
        <f t="shared" si="315"/>
        <v>1</v>
      </c>
      <c r="AQ758" t="str">
        <f t="shared" si="316"/>
        <v>0</v>
      </c>
      <c r="AR758" t="str">
        <f t="shared" si="317"/>
        <v>0</v>
      </c>
      <c r="AS758" t="str">
        <f t="shared" si="321"/>
        <v>0</v>
      </c>
      <c r="AT758" t="str">
        <f t="shared" si="318"/>
        <v>0</v>
      </c>
      <c r="AV758" t="str">
        <f t="shared" si="319"/>
        <v>0</v>
      </c>
      <c r="AW758" t="str">
        <f t="shared" si="320"/>
        <v>0</v>
      </c>
      <c r="BD758" t="str">
        <f t="shared" si="322"/>
        <v>0010010000</v>
      </c>
      <c r="BE758" t="str">
        <f t="shared" si="323"/>
        <v>0</v>
      </c>
    </row>
    <row r="759" spans="1:57" x14ac:dyDescent="0.45">
      <c r="A759" t="s">
        <v>17</v>
      </c>
      <c r="B759" t="s">
        <v>18</v>
      </c>
      <c r="C759">
        <v>5.18</v>
      </c>
      <c r="D759">
        <v>1</v>
      </c>
      <c r="E759">
        <v>232654</v>
      </c>
      <c r="F759">
        <v>4</v>
      </c>
      <c r="G759" t="s">
        <v>19</v>
      </c>
      <c r="H759" t="s">
        <v>81</v>
      </c>
      <c r="I759" t="s">
        <v>34</v>
      </c>
      <c r="J759">
        <v>8</v>
      </c>
      <c r="K759" t="s">
        <v>139</v>
      </c>
      <c r="L759" t="s">
        <v>23</v>
      </c>
      <c r="M759">
        <v>30</v>
      </c>
      <c r="N759" t="s">
        <v>24</v>
      </c>
      <c r="O759" s="1">
        <v>43622</v>
      </c>
      <c r="P759" t="s">
        <v>25</v>
      </c>
      <c r="Q759" t="s">
        <v>26</v>
      </c>
      <c r="S759">
        <v>3.75</v>
      </c>
      <c r="T759">
        <f t="shared" si="297"/>
        <v>3.75</v>
      </c>
      <c r="U759" s="2"/>
      <c r="X759" t="str">
        <f t="shared" si="298"/>
        <v>0</v>
      </c>
      <c r="Y759" t="str">
        <f t="shared" si="299"/>
        <v>0</v>
      </c>
      <c r="Z759" t="str">
        <f t="shared" si="300"/>
        <v>0</v>
      </c>
      <c r="AA759" t="str">
        <f t="shared" si="301"/>
        <v>0</v>
      </c>
      <c r="AB759" t="str">
        <f t="shared" si="302"/>
        <v>0</v>
      </c>
      <c r="AC759" t="str">
        <f t="shared" si="303"/>
        <v>1</v>
      </c>
      <c r="AD759" t="str">
        <f t="shared" si="304"/>
        <v>0</v>
      </c>
      <c r="AE759" t="str">
        <f t="shared" si="305"/>
        <v>0</v>
      </c>
      <c r="AF759" t="str">
        <f t="shared" si="306"/>
        <v>0</v>
      </c>
      <c r="AG759" t="str">
        <f t="shared" si="307"/>
        <v>0</v>
      </c>
      <c r="AH759" t="str">
        <f t="shared" si="308"/>
        <v>0</v>
      </c>
      <c r="AI759" t="str">
        <f t="shared" si="309"/>
        <v>0</v>
      </c>
      <c r="AK759" t="str">
        <f t="shared" si="310"/>
        <v>0</v>
      </c>
      <c r="AL759" t="str">
        <f t="shared" si="311"/>
        <v>0</v>
      </c>
      <c r="AM759" t="str">
        <f t="shared" si="312"/>
        <v>1</v>
      </c>
      <c r="AN759" t="str">
        <f t="shared" si="313"/>
        <v>0</v>
      </c>
      <c r="AO759" t="str">
        <f t="shared" si="314"/>
        <v>0</v>
      </c>
      <c r="AP759" t="str">
        <f t="shared" si="315"/>
        <v>0</v>
      </c>
      <c r="AQ759" t="str">
        <f t="shared" si="316"/>
        <v>0</v>
      </c>
      <c r="AR759" t="str">
        <f t="shared" si="317"/>
        <v>1</v>
      </c>
      <c r="AS759" t="str">
        <f t="shared" si="321"/>
        <v>0</v>
      </c>
      <c r="AT759" t="str">
        <f t="shared" si="318"/>
        <v>0</v>
      </c>
      <c r="AV759" t="str">
        <f t="shared" si="319"/>
        <v>0</v>
      </c>
      <c r="AW759" t="str">
        <f t="shared" si="320"/>
        <v>0</v>
      </c>
      <c r="BD759" t="str">
        <f t="shared" si="322"/>
        <v>0010000100</v>
      </c>
      <c r="BE759" t="str">
        <f t="shared" si="323"/>
        <v>0</v>
      </c>
    </row>
    <row r="760" spans="1:57" x14ac:dyDescent="0.45">
      <c r="A760" t="s">
        <v>17</v>
      </c>
      <c r="B760" t="s">
        <v>18</v>
      </c>
      <c r="C760">
        <v>7.94</v>
      </c>
      <c r="D760">
        <v>1</v>
      </c>
      <c r="E760">
        <v>232654</v>
      </c>
      <c r="F760">
        <v>30</v>
      </c>
      <c r="G760" t="s">
        <v>19</v>
      </c>
      <c r="H760" t="s">
        <v>115</v>
      </c>
      <c r="I760" t="s">
        <v>21</v>
      </c>
      <c r="J760">
        <v>8</v>
      </c>
      <c r="K760" t="s">
        <v>139</v>
      </c>
      <c r="L760" t="s">
        <v>23</v>
      </c>
      <c r="M760">
        <v>32.4</v>
      </c>
      <c r="N760" t="s">
        <v>24</v>
      </c>
      <c r="O760" s="1">
        <v>43622</v>
      </c>
      <c r="P760" t="s">
        <v>25</v>
      </c>
      <c r="Q760" t="s">
        <v>26</v>
      </c>
      <c r="S760">
        <v>4.05</v>
      </c>
      <c r="T760">
        <f t="shared" si="297"/>
        <v>4.05</v>
      </c>
      <c r="U760" s="2"/>
      <c r="X760" t="str">
        <f t="shared" si="298"/>
        <v>0</v>
      </c>
      <c r="Y760" t="str">
        <f t="shared" si="299"/>
        <v>0</v>
      </c>
      <c r="Z760" t="str">
        <f t="shared" si="300"/>
        <v>0</v>
      </c>
      <c r="AA760" t="str">
        <f t="shared" si="301"/>
        <v>0</v>
      </c>
      <c r="AB760" t="str">
        <f t="shared" si="302"/>
        <v>0</v>
      </c>
      <c r="AC760" t="str">
        <f t="shared" si="303"/>
        <v>1</v>
      </c>
      <c r="AD760" t="str">
        <f t="shared" si="304"/>
        <v>0</v>
      </c>
      <c r="AE760" t="str">
        <f t="shared" si="305"/>
        <v>0</v>
      </c>
      <c r="AF760" t="str">
        <f t="shared" si="306"/>
        <v>0</v>
      </c>
      <c r="AG760" t="str">
        <f t="shared" si="307"/>
        <v>0</v>
      </c>
      <c r="AH760" t="str">
        <f t="shared" si="308"/>
        <v>0</v>
      </c>
      <c r="AI760" t="str">
        <f t="shared" si="309"/>
        <v>0</v>
      </c>
      <c r="AK760" t="str">
        <f t="shared" si="310"/>
        <v>0</v>
      </c>
      <c r="AL760" t="str">
        <f t="shared" si="311"/>
        <v>0</v>
      </c>
      <c r="AM760" t="str">
        <f t="shared" si="312"/>
        <v>1</v>
      </c>
      <c r="AN760" t="str">
        <f t="shared" si="313"/>
        <v>0</v>
      </c>
      <c r="AO760" t="str">
        <f t="shared" si="314"/>
        <v>0</v>
      </c>
      <c r="AP760" t="str">
        <f t="shared" si="315"/>
        <v>1</v>
      </c>
      <c r="AQ760" t="str">
        <f t="shared" si="316"/>
        <v>0</v>
      </c>
      <c r="AR760" t="str">
        <f t="shared" si="317"/>
        <v>0</v>
      </c>
      <c r="AS760" t="str">
        <f t="shared" si="321"/>
        <v>0</v>
      </c>
      <c r="AT760" t="str">
        <f t="shared" si="318"/>
        <v>0</v>
      </c>
      <c r="AV760" t="str">
        <f t="shared" si="319"/>
        <v>0</v>
      </c>
      <c r="AW760" t="str">
        <f t="shared" si="320"/>
        <v>0</v>
      </c>
      <c r="BD760" t="str">
        <f t="shared" si="322"/>
        <v>0010010000</v>
      </c>
      <c r="BE760" t="str">
        <f t="shared" si="323"/>
        <v>0</v>
      </c>
    </row>
    <row r="761" spans="1:57" x14ac:dyDescent="0.45">
      <c r="A761" t="s">
        <v>17</v>
      </c>
      <c r="B761" t="s">
        <v>18</v>
      </c>
      <c r="C761">
        <v>8.24</v>
      </c>
      <c r="D761">
        <v>1</v>
      </c>
      <c r="E761">
        <v>232654</v>
      </c>
      <c r="F761">
        <v>39</v>
      </c>
      <c r="G761" t="s">
        <v>19</v>
      </c>
      <c r="H761" t="s">
        <v>112</v>
      </c>
      <c r="I761" t="s">
        <v>49</v>
      </c>
      <c r="J761">
        <v>8</v>
      </c>
      <c r="K761" t="s">
        <v>139</v>
      </c>
      <c r="L761" t="s">
        <v>23</v>
      </c>
      <c r="M761">
        <v>32.799999999999997</v>
      </c>
      <c r="N761" t="s">
        <v>24</v>
      </c>
      <c r="O761" s="1">
        <v>43622</v>
      </c>
      <c r="P761" t="s">
        <v>25</v>
      </c>
      <c r="Q761" t="s">
        <v>26</v>
      </c>
      <c r="S761">
        <v>4.0999999999999996</v>
      </c>
      <c r="T761">
        <f t="shared" si="297"/>
        <v>4.0999999999999996</v>
      </c>
      <c r="U761" s="2"/>
      <c r="X761" t="str">
        <f t="shared" si="298"/>
        <v>0</v>
      </c>
      <c r="Y761" t="str">
        <f t="shared" si="299"/>
        <v>0</v>
      </c>
      <c r="Z761" t="str">
        <f t="shared" si="300"/>
        <v>0</v>
      </c>
      <c r="AA761" t="str">
        <f t="shared" si="301"/>
        <v>0</v>
      </c>
      <c r="AB761" t="str">
        <f t="shared" si="302"/>
        <v>0</v>
      </c>
      <c r="AC761" t="str">
        <f t="shared" si="303"/>
        <v>1</v>
      </c>
      <c r="AD761" t="str">
        <f t="shared" si="304"/>
        <v>0</v>
      </c>
      <c r="AE761" t="str">
        <f t="shared" si="305"/>
        <v>0</v>
      </c>
      <c r="AF761" t="str">
        <f t="shared" si="306"/>
        <v>0</v>
      </c>
      <c r="AG761" t="str">
        <f t="shared" si="307"/>
        <v>0</v>
      </c>
      <c r="AH761" t="str">
        <f t="shared" si="308"/>
        <v>0</v>
      </c>
      <c r="AI761" t="str">
        <f t="shared" si="309"/>
        <v>0</v>
      </c>
      <c r="AK761" t="str">
        <f t="shared" si="310"/>
        <v>0</v>
      </c>
      <c r="AL761" t="str">
        <f t="shared" si="311"/>
        <v>0</v>
      </c>
      <c r="AM761" t="str">
        <f t="shared" si="312"/>
        <v>1</v>
      </c>
      <c r="AN761" t="str">
        <f t="shared" si="313"/>
        <v>0</v>
      </c>
      <c r="AO761" t="str">
        <f t="shared" si="314"/>
        <v>0</v>
      </c>
      <c r="AP761" t="str">
        <f t="shared" si="315"/>
        <v>0</v>
      </c>
      <c r="AQ761" t="str">
        <f t="shared" si="316"/>
        <v>0</v>
      </c>
      <c r="AR761" t="str">
        <f t="shared" si="317"/>
        <v>0</v>
      </c>
      <c r="AS761" t="str">
        <f t="shared" si="321"/>
        <v>1</v>
      </c>
      <c r="AT761" t="str">
        <f t="shared" si="318"/>
        <v>0</v>
      </c>
      <c r="AV761" t="str">
        <f t="shared" si="319"/>
        <v>0</v>
      </c>
      <c r="AW761" t="str">
        <f t="shared" si="320"/>
        <v>0</v>
      </c>
      <c r="BD761" t="str">
        <f t="shared" si="322"/>
        <v>0010000010</v>
      </c>
      <c r="BE761" t="str">
        <f t="shared" si="323"/>
        <v>0</v>
      </c>
    </row>
    <row r="762" spans="1:57" x14ac:dyDescent="0.45">
      <c r="A762" t="s">
        <v>17</v>
      </c>
      <c r="B762" t="s">
        <v>18</v>
      </c>
      <c r="C762">
        <v>8.17</v>
      </c>
      <c r="D762">
        <v>1</v>
      </c>
      <c r="E762">
        <v>232654</v>
      </c>
      <c r="F762">
        <v>38</v>
      </c>
      <c r="G762" t="s">
        <v>19</v>
      </c>
      <c r="H762" t="s">
        <v>61</v>
      </c>
      <c r="I762" t="s">
        <v>49</v>
      </c>
      <c r="J762">
        <v>8</v>
      </c>
      <c r="K762" t="s">
        <v>139</v>
      </c>
      <c r="L762" t="s">
        <v>23</v>
      </c>
      <c r="M762">
        <v>32.799999999999997</v>
      </c>
      <c r="N762" t="s">
        <v>24</v>
      </c>
      <c r="O762" s="1">
        <v>43622</v>
      </c>
      <c r="P762" t="s">
        <v>25</v>
      </c>
      <c r="Q762" t="s">
        <v>26</v>
      </c>
      <c r="S762">
        <v>4.0999999999999996</v>
      </c>
      <c r="T762">
        <f t="shared" si="297"/>
        <v>4.0999999999999996</v>
      </c>
      <c r="U762" s="2"/>
      <c r="X762" t="str">
        <f t="shared" si="298"/>
        <v>0</v>
      </c>
      <c r="Y762" t="str">
        <f t="shared" si="299"/>
        <v>0</v>
      </c>
      <c r="Z762" t="str">
        <f t="shared" si="300"/>
        <v>0</v>
      </c>
      <c r="AA762" t="str">
        <f t="shared" si="301"/>
        <v>0</v>
      </c>
      <c r="AB762" t="str">
        <f t="shared" si="302"/>
        <v>0</v>
      </c>
      <c r="AC762" t="str">
        <f t="shared" si="303"/>
        <v>1</v>
      </c>
      <c r="AD762" t="str">
        <f t="shared" si="304"/>
        <v>0</v>
      </c>
      <c r="AE762" t="str">
        <f t="shared" si="305"/>
        <v>0</v>
      </c>
      <c r="AF762" t="str">
        <f t="shared" si="306"/>
        <v>0</v>
      </c>
      <c r="AG762" t="str">
        <f t="shared" si="307"/>
        <v>0</v>
      </c>
      <c r="AH762" t="str">
        <f t="shared" si="308"/>
        <v>0</v>
      </c>
      <c r="AI762" t="str">
        <f t="shared" si="309"/>
        <v>0</v>
      </c>
      <c r="AK762" t="str">
        <f t="shared" si="310"/>
        <v>0</v>
      </c>
      <c r="AL762" t="str">
        <f t="shared" si="311"/>
        <v>0</v>
      </c>
      <c r="AM762" t="str">
        <f t="shared" si="312"/>
        <v>1</v>
      </c>
      <c r="AN762" t="str">
        <f t="shared" si="313"/>
        <v>0</v>
      </c>
      <c r="AO762" t="str">
        <f t="shared" si="314"/>
        <v>0</v>
      </c>
      <c r="AP762" t="str">
        <f t="shared" si="315"/>
        <v>0</v>
      </c>
      <c r="AQ762" t="str">
        <f t="shared" si="316"/>
        <v>0</v>
      </c>
      <c r="AR762" t="str">
        <f t="shared" si="317"/>
        <v>0</v>
      </c>
      <c r="AS762" t="str">
        <f t="shared" si="321"/>
        <v>1</v>
      </c>
      <c r="AT762" t="str">
        <f t="shared" si="318"/>
        <v>0</v>
      </c>
      <c r="AV762" t="str">
        <f t="shared" si="319"/>
        <v>0</v>
      </c>
      <c r="AW762" t="str">
        <f t="shared" si="320"/>
        <v>0</v>
      </c>
      <c r="BD762" t="str">
        <f t="shared" si="322"/>
        <v>0010000010</v>
      </c>
      <c r="BE762" t="str">
        <f t="shared" si="323"/>
        <v>0</v>
      </c>
    </row>
    <row r="763" spans="1:57" x14ac:dyDescent="0.45">
      <c r="A763" t="s">
        <v>17</v>
      </c>
      <c r="B763" t="s">
        <v>18</v>
      </c>
      <c r="C763">
        <v>8.06</v>
      </c>
      <c r="D763">
        <v>1</v>
      </c>
      <c r="E763">
        <v>232654</v>
      </c>
      <c r="F763">
        <v>12</v>
      </c>
      <c r="G763" t="s">
        <v>19</v>
      </c>
      <c r="H763" t="s">
        <v>80</v>
      </c>
      <c r="I763" t="s">
        <v>49</v>
      </c>
      <c r="J763">
        <v>8</v>
      </c>
      <c r="K763" t="s">
        <v>139</v>
      </c>
      <c r="L763" t="s">
        <v>23</v>
      </c>
      <c r="M763">
        <v>32.799999999999997</v>
      </c>
      <c r="N763" t="s">
        <v>24</v>
      </c>
      <c r="O763" s="1">
        <v>43622</v>
      </c>
      <c r="P763" t="s">
        <v>25</v>
      </c>
      <c r="Q763" t="s">
        <v>26</v>
      </c>
      <c r="S763">
        <v>4.0999999999999996</v>
      </c>
      <c r="T763">
        <f t="shared" si="297"/>
        <v>4.0999999999999996</v>
      </c>
      <c r="U763" s="2"/>
      <c r="X763" t="str">
        <f t="shared" si="298"/>
        <v>0</v>
      </c>
      <c r="Y763" t="str">
        <f t="shared" si="299"/>
        <v>0</v>
      </c>
      <c r="Z763" t="str">
        <f t="shared" si="300"/>
        <v>0</v>
      </c>
      <c r="AA763" t="str">
        <f t="shared" si="301"/>
        <v>0</v>
      </c>
      <c r="AB763" t="str">
        <f t="shared" si="302"/>
        <v>0</v>
      </c>
      <c r="AC763" t="str">
        <f t="shared" si="303"/>
        <v>1</v>
      </c>
      <c r="AD763" t="str">
        <f t="shared" si="304"/>
        <v>0</v>
      </c>
      <c r="AE763" t="str">
        <f t="shared" si="305"/>
        <v>0</v>
      </c>
      <c r="AF763" t="str">
        <f t="shared" si="306"/>
        <v>0</v>
      </c>
      <c r="AG763" t="str">
        <f t="shared" si="307"/>
        <v>0</v>
      </c>
      <c r="AH763" t="str">
        <f t="shared" si="308"/>
        <v>0</v>
      </c>
      <c r="AI763" t="str">
        <f t="shared" si="309"/>
        <v>0</v>
      </c>
      <c r="AK763" t="str">
        <f t="shared" si="310"/>
        <v>0</v>
      </c>
      <c r="AL763" t="str">
        <f t="shared" si="311"/>
        <v>0</v>
      </c>
      <c r="AM763" t="str">
        <f t="shared" si="312"/>
        <v>1</v>
      </c>
      <c r="AN763" t="str">
        <f t="shared" si="313"/>
        <v>0</v>
      </c>
      <c r="AO763" t="str">
        <f t="shared" si="314"/>
        <v>0</v>
      </c>
      <c r="AP763" t="str">
        <f t="shared" si="315"/>
        <v>0</v>
      </c>
      <c r="AQ763" t="str">
        <f t="shared" si="316"/>
        <v>0</v>
      </c>
      <c r="AR763" t="str">
        <f t="shared" si="317"/>
        <v>0</v>
      </c>
      <c r="AS763" t="str">
        <f t="shared" si="321"/>
        <v>1</v>
      </c>
      <c r="AT763" t="str">
        <f t="shared" si="318"/>
        <v>0</v>
      </c>
      <c r="AV763" t="str">
        <f t="shared" si="319"/>
        <v>0</v>
      </c>
      <c r="AW763" t="str">
        <f t="shared" si="320"/>
        <v>0</v>
      </c>
      <c r="BD763" t="str">
        <f t="shared" si="322"/>
        <v>0010000010</v>
      </c>
      <c r="BE763" t="str">
        <f t="shared" si="323"/>
        <v>0</v>
      </c>
    </row>
    <row r="764" spans="1:57" x14ac:dyDescent="0.45">
      <c r="A764" t="s">
        <v>17</v>
      </c>
      <c r="B764" t="s">
        <v>18</v>
      </c>
      <c r="C764">
        <v>7.45</v>
      </c>
      <c r="D764">
        <v>1</v>
      </c>
      <c r="E764">
        <v>232654</v>
      </c>
      <c r="F764">
        <v>13</v>
      </c>
      <c r="G764" t="s">
        <v>19</v>
      </c>
      <c r="H764" t="s">
        <v>48</v>
      </c>
      <c r="I764" t="s">
        <v>49</v>
      </c>
      <c r="J764">
        <v>8</v>
      </c>
      <c r="K764" t="s">
        <v>139</v>
      </c>
      <c r="L764" t="s">
        <v>23</v>
      </c>
      <c r="M764">
        <v>32.799999999999997</v>
      </c>
      <c r="N764" t="s">
        <v>24</v>
      </c>
      <c r="O764" s="1">
        <v>43622</v>
      </c>
      <c r="P764" t="s">
        <v>25</v>
      </c>
      <c r="Q764" t="s">
        <v>26</v>
      </c>
      <c r="S764">
        <v>4.0999999999999996</v>
      </c>
      <c r="T764">
        <f t="shared" si="297"/>
        <v>4.0999999999999996</v>
      </c>
      <c r="U764" s="2"/>
      <c r="X764" t="str">
        <f t="shared" si="298"/>
        <v>0</v>
      </c>
      <c r="Y764" t="str">
        <f t="shared" si="299"/>
        <v>0</v>
      </c>
      <c r="Z764" t="str">
        <f t="shared" si="300"/>
        <v>0</v>
      </c>
      <c r="AA764" t="str">
        <f t="shared" si="301"/>
        <v>0</v>
      </c>
      <c r="AB764" t="str">
        <f t="shared" si="302"/>
        <v>0</v>
      </c>
      <c r="AC764" t="str">
        <f t="shared" si="303"/>
        <v>1</v>
      </c>
      <c r="AD764" t="str">
        <f t="shared" si="304"/>
        <v>0</v>
      </c>
      <c r="AE764" t="str">
        <f t="shared" si="305"/>
        <v>0</v>
      </c>
      <c r="AF764" t="str">
        <f t="shared" si="306"/>
        <v>0</v>
      </c>
      <c r="AG764" t="str">
        <f t="shared" si="307"/>
        <v>0</v>
      </c>
      <c r="AH764" t="str">
        <f t="shared" si="308"/>
        <v>0</v>
      </c>
      <c r="AI764" t="str">
        <f t="shared" si="309"/>
        <v>0</v>
      </c>
      <c r="AK764" t="str">
        <f t="shared" si="310"/>
        <v>0</v>
      </c>
      <c r="AL764" t="str">
        <f t="shared" si="311"/>
        <v>0</v>
      </c>
      <c r="AM764" t="str">
        <f t="shared" si="312"/>
        <v>1</v>
      </c>
      <c r="AN764" t="str">
        <f t="shared" si="313"/>
        <v>0</v>
      </c>
      <c r="AO764" t="str">
        <f t="shared" si="314"/>
        <v>0</v>
      </c>
      <c r="AP764" t="str">
        <f t="shared" si="315"/>
        <v>0</v>
      </c>
      <c r="AQ764" t="str">
        <f t="shared" si="316"/>
        <v>0</v>
      </c>
      <c r="AR764" t="str">
        <f t="shared" si="317"/>
        <v>0</v>
      </c>
      <c r="AS764" t="str">
        <f t="shared" si="321"/>
        <v>1</v>
      </c>
      <c r="AT764" t="str">
        <f t="shared" si="318"/>
        <v>0</v>
      </c>
      <c r="AV764" t="str">
        <f t="shared" si="319"/>
        <v>0</v>
      </c>
      <c r="AW764" t="str">
        <f t="shared" si="320"/>
        <v>0</v>
      </c>
      <c r="BD764" t="str">
        <f t="shared" si="322"/>
        <v>0010000010</v>
      </c>
      <c r="BE764" t="str">
        <f t="shared" si="323"/>
        <v>0</v>
      </c>
    </row>
    <row r="765" spans="1:57" x14ac:dyDescent="0.45">
      <c r="A765" t="s">
        <v>17</v>
      </c>
      <c r="B765" t="s">
        <v>18</v>
      </c>
      <c r="C765">
        <v>8.32</v>
      </c>
      <c r="D765">
        <v>1</v>
      </c>
      <c r="E765">
        <v>232654</v>
      </c>
      <c r="F765">
        <v>11</v>
      </c>
      <c r="G765" t="s">
        <v>19</v>
      </c>
      <c r="H765" t="s">
        <v>52</v>
      </c>
      <c r="I765" t="s">
        <v>49</v>
      </c>
      <c r="J765">
        <v>8</v>
      </c>
      <c r="K765" t="s">
        <v>139</v>
      </c>
      <c r="L765" t="s">
        <v>23</v>
      </c>
      <c r="M765">
        <v>32.799999999999997</v>
      </c>
      <c r="N765" t="s">
        <v>24</v>
      </c>
      <c r="O765" s="1">
        <v>43622</v>
      </c>
      <c r="P765" t="s">
        <v>25</v>
      </c>
      <c r="Q765" t="s">
        <v>26</v>
      </c>
      <c r="S765">
        <v>4.0999999999999996</v>
      </c>
      <c r="T765">
        <f t="shared" si="297"/>
        <v>4.0999999999999996</v>
      </c>
      <c r="U765" s="2"/>
      <c r="X765" t="str">
        <f t="shared" si="298"/>
        <v>0</v>
      </c>
      <c r="Y765" t="str">
        <f t="shared" si="299"/>
        <v>0</v>
      </c>
      <c r="Z765" t="str">
        <f t="shared" si="300"/>
        <v>0</v>
      </c>
      <c r="AA765" t="str">
        <f t="shared" si="301"/>
        <v>0</v>
      </c>
      <c r="AB765" t="str">
        <f t="shared" si="302"/>
        <v>0</v>
      </c>
      <c r="AC765" t="str">
        <f t="shared" si="303"/>
        <v>1</v>
      </c>
      <c r="AD765" t="str">
        <f t="shared" si="304"/>
        <v>0</v>
      </c>
      <c r="AE765" t="str">
        <f t="shared" si="305"/>
        <v>0</v>
      </c>
      <c r="AF765" t="str">
        <f t="shared" si="306"/>
        <v>0</v>
      </c>
      <c r="AG765" t="str">
        <f t="shared" si="307"/>
        <v>0</v>
      </c>
      <c r="AH765" t="str">
        <f t="shared" si="308"/>
        <v>0</v>
      </c>
      <c r="AI765" t="str">
        <f t="shared" si="309"/>
        <v>0</v>
      </c>
      <c r="AK765" t="str">
        <f t="shared" si="310"/>
        <v>0</v>
      </c>
      <c r="AL765" t="str">
        <f t="shared" si="311"/>
        <v>0</v>
      </c>
      <c r="AM765" t="str">
        <f t="shared" si="312"/>
        <v>1</v>
      </c>
      <c r="AN765" t="str">
        <f t="shared" si="313"/>
        <v>0</v>
      </c>
      <c r="AO765" t="str">
        <f t="shared" si="314"/>
        <v>0</v>
      </c>
      <c r="AP765" t="str">
        <f t="shared" si="315"/>
        <v>0</v>
      </c>
      <c r="AQ765" t="str">
        <f t="shared" si="316"/>
        <v>0</v>
      </c>
      <c r="AR765" t="str">
        <f t="shared" si="317"/>
        <v>0</v>
      </c>
      <c r="AS765" t="str">
        <f t="shared" si="321"/>
        <v>1</v>
      </c>
      <c r="AT765" t="str">
        <f t="shared" si="318"/>
        <v>0</v>
      </c>
      <c r="AV765" t="str">
        <f t="shared" si="319"/>
        <v>0</v>
      </c>
      <c r="AW765" t="str">
        <f t="shared" si="320"/>
        <v>0</v>
      </c>
      <c r="BD765" t="str">
        <f t="shared" si="322"/>
        <v>0010000010</v>
      </c>
      <c r="BE765" t="str">
        <f t="shared" si="323"/>
        <v>0</v>
      </c>
    </row>
    <row r="766" spans="1:57" x14ac:dyDescent="0.45">
      <c r="A766" t="s">
        <v>17</v>
      </c>
      <c r="B766" t="s">
        <v>18</v>
      </c>
      <c r="C766">
        <v>8.44</v>
      </c>
      <c r="D766">
        <v>1</v>
      </c>
      <c r="E766">
        <v>232654</v>
      </c>
      <c r="F766">
        <v>35</v>
      </c>
      <c r="G766" t="s">
        <v>19</v>
      </c>
      <c r="H766" t="s">
        <v>119</v>
      </c>
      <c r="I766" t="s">
        <v>86</v>
      </c>
      <c r="J766">
        <v>8</v>
      </c>
      <c r="K766" t="s">
        <v>139</v>
      </c>
      <c r="L766" t="s">
        <v>23</v>
      </c>
      <c r="M766">
        <v>34</v>
      </c>
      <c r="N766" t="s">
        <v>24</v>
      </c>
      <c r="O766" s="1">
        <v>43622</v>
      </c>
      <c r="P766" t="s">
        <v>25</v>
      </c>
      <c r="Q766" t="s">
        <v>26</v>
      </c>
      <c r="S766">
        <v>4.25</v>
      </c>
      <c r="T766">
        <f t="shared" si="297"/>
        <v>4.25</v>
      </c>
      <c r="U766" s="2"/>
      <c r="X766" t="str">
        <f t="shared" si="298"/>
        <v>0</v>
      </c>
      <c r="Y766" t="str">
        <f t="shared" si="299"/>
        <v>0</v>
      </c>
      <c r="Z766" t="str">
        <f t="shared" si="300"/>
        <v>0</v>
      </c>
      <c r="AA766" t="str">
        <f t="shared" si="301"/>
        <v>0</v>
      </c>
      <c r="AB766" t="str">
        <f t="shared" si="302"/>
        <v>0</v>
      </c>
      <c r="AC766" t="str">
        <f t="shared" si="303"/>
        <v>1</v>
      </c>
      <c r="AD766" t="str">
        <f t="shared" si="304"/>
        <v>0</v>
      </c>
      <c r="AE766" t="str">
        <f t="shared" si="305"/>
        <v>0</v>
      </c>
      <c r="AF766" t="str">
        <f t="shared" si="306"/>
        <v>0</v>
      </c>
      <c r="AG766" t="str">
        <f t="shared" si="307"/>
        <v>0</v>
      </c>
      <c r="AH766" t="str">
        <f t="shared" si="308"/>
        <v>0</v>
      </c>
      <c r="AI766" t="str">
        <f t="shared" si="309"/>
        <v>0</v>
      </c>
      <c r="AK766" t="str">
        <f t="shared" si="310"/>
        <v>0</v>
      </c>
      <c r="AL766" t="str">
        <f t="shared" si="311"/>
        <v>0</v>
      </c>
      <c r="AM766" t="str">
        <f t="shared" si="312"/>
        <v>1</v>
      </c>
      <c r="AN766" t="str">
        <f t="shared" si="313"/>
        <v>0</v>
      </c>
      <c r="AO766" t="str">
        <f t="shared" si="314"/>
        <v>0</v>
      </c>
      <c r="AP766" t="str">
        <f t="shared" si="315"/>
        <v>0</v>
      </c>
      <c r="AQ766" t="str">
        <f t="shared" si="316"/>
        <v>1</v>
      </c>
      <c r="AR766" t="str">
        <f t="shared" si="317"/>
        <v>0</v>
      </c>
      <c r="AS766" t="str">
        <f t="shared" si="321"/>
        <v>0</v>
      </c>
      <c r="AT766" t="str">
        <f t="shared" si="318"/>
        <v>0</v>
      </c>
      <c r="AV766" t="str">
        <f t="shared" si="319"/>
        <v>0</v>
      </c>
      <c r="AW766" t="str">
        <f t="shared" si="320"/>
        <v>0</v>
      </c>
      <c r="BD766" t="str">
        <f t="shared" si="322"/>
        <v>0010001000</v>
      </c>
      <c r="BE766" t="str">
        <f t="shared" si="323"/>
        <v>0</v>
      </c>
    </row>
    <row r="767" spans="1:57" x14ac:dyDescent="0.45">
      <c r="A767" t="s">
        <v>17</v>
      </c>
      <c r="B767" t="s">
        <v>18</v>
      </c>
      <c r="C767">
        <v>10.38</v>
      </c>
      <c r="D767">
        <v>1</v>
      </c>
      <c r="E767">
        <v>232654</v>
      </c>
      <c r="F767">
        <v>10</v>
      </c>
      <c r="G767" t="s">
        <v>19</v>
      </c>
      <c r="H767" t="s">
        <v>63</v>
      </c>
      <c r="I767" t="s">
        <v>34</v>
      </c>
      <c r="J767">
        <v>16</v>
      </c>
      <c r="K767" t="s">
        <v>139</v>
      </c>
      <c r="L767" t="s">
        <v>23</v>
      </c>
      <c r="M767">
        <v>51.2</v>
      </c>
      <c r="N767" t="s">
        <v>24</v>
      </c>
      <c r="O767" s="1">
        <v>43622</v>
      </c>
      <c r="P767" t="s">
        <v>25</v>
      </c>
      <c r="Q767" t="s">
        <v>26</v>
      </c>
      <c r="S767">
        <v>3.2</v>
      </c>
      <c r="T767">
        <f t="shared" si="297"/>
        <v>3.2</v>
      </c>
      <c r="U767" s="2"/>
      <c r="X767" t="str">
        <f t="shared" si="298"/>
        <v>0</v>
      </c>
      <c r="Y767" t="str">
        <f t="shared" si="299"/>
        <v>0</v>
      </c>
      <c r="Z767" t="str">
        <f t="shared" si="300"/>
        <v>0</v>
      </c>
      <c r="AA767" t="str">
        <f t="shared" si="301"/>
        <v>0</v>
      </c>
      <c r="AB767" t="str">
        <f t="shared" si="302"/>
        <v>0</v>
      </c>
      <c r="AC767" t="str">
        <f t="shared" si="303"/>
        <v>1</v>
      </c>
      <c r="AD767" t="str">
        <f t="shared" si="304"/>
        <v>0</v>
      </c>
      <c r="AE767" t="str">
        <f t="shared" si="305"/>
        <v>0</v>
      </c>
      <c r="AF767" t="str">
        <f t="shared" si="306"/>
        <v>0</v>
      </c>
      <c r="AG767" t="str">
        <f t="shared" si="307"/>
        <v>0</v>
      </c>
      <c r="AH767" t="str">
        <f t="shared" si="308"/>
        <v>0</v>
      </c>
      <c r="AI767" t="str">
        <f t="shared" si="309"/>
        <v>0</v>
      </c>
      <c r="AK767" t="str">
        <f t="shared" si="310"/>
        <v>0</v>
      </c>
      <c r="AL767" t="str">
        <f t="shared" si="311"/>
        <v>0</v>
      </c>
      <c r="AM767" t="str">
        <f t="shared" si="312"/>
        <v>1</v>
      </c>
      <c r="AN767" t="str">
        <f t="shared" si="313"/>
        <v>0</v>
      </c>
      <c r="AO767" t="str">
        <f t="shared" si="314"/>
        <v>0</v>
      </c>
      <c r="AP767" t="str">
        <f t="shared" si="315"/>
        <v>0</v>
      </c>
      <c r="AQ767" t="str">
        <f t="shared" si="316"/>
        <v>0</v>
      </c>
      <c r="AR767" t="str">
        <f t="shared" si="317"/>
        <v>1</v>
      </c>
      <c r="AS767" t="str">
        <f t="shared" si="321"/>
        <v>0</v>
      </c>
      <c r="AT767" t="str">
        <f t="shared" si="318"/>
        <v>0</v>
      </c>
      <c r="AV767" t="str">
        <f t="shared" si="319"/>
        <v>0</v>
      </c>
      <c r="AW767" t="str">
        <f t="shared" si="320"/>
        <v>1</v>
      </c>
      <c r="BD767" t="str">
        <f t="shared" si="322"/>
        <v>0010000100</v>
      </c>
      <c r="BE767" t="str">
        <f t="shared" si="323"/>
        <v>1</v>
      </c>
    </row>
    <row r="768" spans="1:57" x14ac:dyDescent="0.45">
      <c r="A768" t="s">
        <v>17</v>
      </c>
      <c r="B768" t="s">
        <v>18</v>
      </c>
      <c r="C768">
        <v>9.77</v>
      </c>
      <c r="D768">
        <v>1</v>
      </c>
      <c r="E768">
        <v>232654</v>
      </c>
      <c r="F768">
        <v>6</v>
      </c>
      <c r="G768" t="s">
        <v>19</v>
      </c>
      <c r="H768" t="s">
        <v>33</v>
      </c>
      <c r="I768" t="s">
        <v>34</v>
      </c>
      <c r="J768">
        <v>16</v>
      </c>
      <c r="K768" t="s">
        <v>139</v>
      </c>
      <c r="L768" t="s">
        <v>23</v>
      </c>
      <c r="M768">
        <v>54.4</v>
      </c>
      <c r="N768" t="s">
        <v>24</v>
      </c>
      <c r="O768" s="1">
        <v>43622</v>
      </c>
      <c r="P768" t="s">
        <v>25</v>
      </c>
      <c r="Q768" t="s">
        <v>26</v>
      </c>
      <c r="S768">
        <v>3.4</v>
      </c>
      <c r="T768">
        <f t="shared" si="297"/>
        <v>3.4</v>
      </c>
      <c r="U768" s="2"/>
      <c r="X768" t="str">
        <f t="shared" si="298"/>
        <v>0</v>
      </c>
      <c r="Y768" t="str">
        <f t="shared" si="299"/>
        <v>0</v>
      </c>
      <c r="Z768" t="str">
        <f t="shared" si="300"/>
        <v>0</v>
      </c>
      <c r="AA768" t="str">
        <f t="shared" si="301"/>
        <v>0</v>
      </c>
      <c r="AB768" t="str">
        <f t="shared" si="302"/>
        <v>0</v>
      </c>
      <c r="AC768" t="str">
        <f t="shared" si="303"/>
        <v>1</v>
      </c>
      <c r="AD768" t="str">
        <f t="shared" si="304"/>
        <v>0</v>
      </c>
      <c r="AE768" t="str">
        <f t="shared" si="305"/>
        <v>0</v>
      </c>
      <c r="AF768" t="str">
        <f t="shared" si="306"/>
        <v>0</v>
      </c>
      <c r="AG768" t="str">
        <f t="shared" si="307"/>
        <v>0</v>
      </c>
      <c r="AH768" t="str">
        <f t="shared" si="308"/>
        <v>0</v>
      </c>
      <c r="AI768" t="str">
        <f t="shared" si="309"/>
        <v>0</v>
      </c>
      <c r="AK768" t="str">
        <f t="shared" si="310"/>
        <v>0</v>
      </c>
      <c r="AL768" t="str">
        <f t="shared" si="311"/>
        <v>0</v>
      </c>
      <c r="AM768" t="str">
        <f t="shared" si="312"/>
        <v>1</v>
      </c>
      <c r="AN768" t="str">
        <f t="shared" si="313"/>
        <v>0</v>
      </c>
      <c r="AO768" t="str">
        <f t="shared" si="314"/>
        <v>0</v>
      </c>
      <c r="AP768" t="str">
        <f t="shared" si="315"/>
        <v>0</v>
      </c>
      <c r="AQ768" t="str">
        <f t="shared" si="316"/>
        <v>0</v>
      </c>
      <c r="AR768" t="str">
        <f t="shared" si="317"/>
        <v>1</v>
      </c>
      <c r="AS768" t="str">
        <f t="shared" si="321"/>
        <v>0</v>
      </c>
      <c r="AT768" t="str">
        <f t="shared" si="318"/>
        <v>0</v>
      </c>
      <c r="AV768" t="str">
        <f t="shared" si="319"/>
        <v>0</v>
      </c>
      <c r="AW768" t="str">
        <f t="shared" si="320"/>
        <v>1</v>
      </c>
      <c r="BD768" t="str">
        <f t="shared" si="322"/>
        <v>0010000100</v>
      </c>
      <c r="BE768" t="str">
        <f t="shared" si="323"/>
        <v>1</v>
      </c>
    </row>
    <row r="769" spans="1:57" x14ac:dyDescent="0.45">
      <c r="A769" t="s">
        <v>17</v>
      </c>
      <c r="B769" t="s">
        <v>18</v>
      </c>
      <c r="C769">
        <v>11.25</v>
      </c>
      <c r="D769">
        <v>1</v>
      </c>
      <c r="E769">
        <v>232654</v>
      </c>
      <c r="F769">
        <v>21</v>
      </c>
      <c r="G769" t="s">
        <v>19</v>
      </c>
      <c r="H769" t="s">
        <v>30</v>
      </c>
      <c r="I769" t="s">
        <v>28</v>
      </c>
      <c r="J769">
        <v>16</v>
      </c>
      <c r="K769" t="s">
        <v>139</v>
      </c>
      <c r="L769" t="s">
        <v>23</v>
      </c>
      <c r="M769">
        <v>57.6</v>
      </c>
      <c r="N769" t="s">
        <v>24</v>
      </c>
      <c r="O769" s="1">
        <v>43622</v>
      </c>
      <c r="P769" t="s">
        <v>25</v>
      </c>
      <c r="Q769" t="s">
        <v>26</v>
      </c>
      <c r="S769">
        <v>3.6</v>
      </c>
      <c r="T769">
        <f t="shared" si="297"/>
        <v>3.6</v>
      </c>
      <c r="U769" s="2"/>
      <c r="X769" t="str">
        <f t="shared" si="298"/>
        <v>0</v>
      </c>
      <c r="Y769" t="str">
        <f t="shared" si="299"/>
        <v>0</v>
      </c>
      <c r="Z769" t="str">
        <f t="shared" si="300"/>
        <v>0</v>
      </c>
      <c r="AA769" t="str">
        <f t="shared" si="301"/>
        <v>0</v>
      </c>
      <c r="AB769" t="str">
        <f t="shared" si="302"/>
        <v>0</v>
      </c>
      <c r="AC769" t="str">
        <f t="shared" si="303"/>
        <v>1</v>
      </c>
      <c r="AD769" t="str">
        <f t="shared" si="304"/>
        <v>0</v>
      </c>
      <c r="AE769" t="str">
        <f t="shared" si="305"/>
        <v>0</v>
      </c>
      <c r="AF769" t="str">
        <f t="shared" si="306"/>
        <v>0</v>
      </c>
      <c r="AG769" t="str">
        <f t="shared" si="307"/>
        <v>0</v>
      </c>
      <c r="AH769" t="str">
        <f t="shared" si="308"/>
        <v>0</v>
      </c>
      <c r="AI769" t="str">
        <f t="shared" si="309"/>
        <v>0</v>
      </c>
      <c r="AK769" t="str">
        <f t="shared" si="310"/>
        <v>0</v>
      </c>
      <c r="AL769" t="str">
        <f t="shared" si="311"/>
        <v>0</v>
      </c>
      <c r="AM769" t="str">
        <f t="shared" si="312"/>
        <v>1</v>
      </c>
      <c r="AN769" t="str">
        <f t="shared" si="313"/>
        <v>0</v>
      </c>
      <c r="AO769" t="str">
        <f t="shared" si="314"/>
        <v>1</v>
      </c>
      <c r="AP769" t="str">
        <f t="shared" si="315"/>
        <v>0</v>
      </c>
      <c r="AQ769" t="str">
        <f t="shared" si="316"/>
        <v>0</v>
      </c>
      <c r="AR769" t="str">
        <f t="shared" si="317"/>
        <v>0</v>
      </c>
      <c r="AS769" t="str">
        <f t="shared" si="321"/>
        <v>0</v>
      </c>
      <c r="AT769" t="str">
        <f t="shared" si="318"/>
        <v>0</v>
      </c>
      <c r="AV769" t="str">
        <f t="shared" si="319"/>
        <v>0</v>
      </c>
      <c r="AW769" t="str">
        <f t="shared" si="320"/>
        <v>1</v>
      </c>
      <c r="BD769" t="str">
        <f t="shared" si="322"/>
        <v>0010100000</v>
      </c>
      <c r="BE769" t="str">
        <f t="shared" si="323"/>
        <v>1</v>
      </c>
    </row>
    <row r="770" spans="1:57" x14ac:dyDescent="0.45">
      <c r="A770" t="s">
        <v>17</v>
      </c>
      <c r="B770" t="s">
        <v>18</v>
      </c>
      <c r="C770">
        <v>15.75</v>
      </c>
      <c r="D770">
        <v>1</v>
      </c>
      <c r="E770">
        <v>232654</v>
      </c>
      <c r="F770">
        <v>28</v>
      </c>
      <c r="G770" t="s">
        <v>19</v>
      </c>
      <c r="H770" t="s">
        <v>35</v>
      </c>
      <c r="I770" t="s">
        <v>21</v>
      </c>
      <c r="J770">
        <v>24</v>
      </c>
      <c r="K770" t="s">
        <v>139</v>
      </c>
      <c r="L770" t="s">
        <v>23</v>
      </c>
      <c r="M770">
        <v>79.2</v>
      </c>
      <c r="N770" t="s">
        <v>24</v>
      </c>
      <c r="O770" s="1">
        <v>43622</v>
      </c>
      <c r="P770" t="s">
        <v>25</v>
      </c>
      <c r="Q770" t="s">
        <v>26</v>
      </c>
      <c r="S770">
        <v>3.3</v>
      </c>
      <c r="T770">
        <f t="shared" ref="T770:T833" si="324">ROUND(M770/(J770),2)</f>
        <v>3.3</v>
      </c>
      <c r="U770" s="2"/>
      <c r="X770" t="str">
        <f t="shared" ref="X770:X833" si="325">IF(MONTH(O770)=1,"1","0")</f>
        <v>0</v>
      </c>
      <c r="Y770" t="str">
        <f t="shared" ref="Y770:Y833" si="326">IF(MONTH(O770)=2,"1","0")</f>
        <v>0</v>
      </c>
      <c r="Z770" t="str">
        <f t="shared" ref="Z770:Z833" si="327">IF(MONTH(O770)=3,"1","0")</f>
        <v>0</v>
      </c>
      <c r="AA770" t="str">
        <f t="shared" ref="AA770:AA833" si="328">IF(MONTH(O770)=4,"1","0")</f>
        <v>0</v>
      </c>
      <c r="AB770" t="str">
        <f t="shared" ref="AB770:AB833" si="329">IF(MONTH(O770)=5,"1","0")</f>
        <v>0</v>
      </c>
      <c r="AC770" t="str">
        <f t="shared" ref="AC770:AC833" si="330">IF(MONTH(O770)=6,"1","0")</f>
        <v>1</v>
      </c>
      <c r="AD770" t="str">
        <f t="shared" ref="AD770:AD833" si="331">IF(MONTH(O770)=7,"1","0")</f>
        <v>0</v>
      </c>
      <c r="AE770" t="str">
        <f t="shared" ref="AE770:AE833" si="332">IF(MONTH(O770)=8,"1","0")</f>
        <v>0</v>
      </c>
      <c r="AF770" t="str">
        <f t="shared" ref="AF770:AF833" si="333">IF(MONTH(O770)=9,"1","0")</f>
        <v>0</v>
      </c>
      <c r="AG770" t="str">
        <f t="shared" ref="AG770:AG833" si="334">IF(MONTH(O770)=10,"1","0")</f>
        <v>0</v>
      </c>
      <c r="AH770" t="str">
        <f t="shared" ref="AH770:AH833" si="335">IF(MONTH(O770)=11,"1","0")</f>
        <v>0</v>
      </c>
      <c r="AI770" t="str">
        <f t="shared" ref="AI770:AI833" si="336">IF(MONTH(O770)=12,"1","0")</f>
        <v>0</v>
      </c>
      <c r="AK770" t="str">
        <f t="shared" ref="AK770:AK833" si="337">IF(OR(AI770="1",X770="1",Y770="1"),"1","0")</f>
        <v>0</v>
      </c>
      <c r="AL770" t="str">
        <f t="shared" ref="AL770:AL833" si="338">IF(OR(Z770="1",AA770="1",AB770="1"),"1","0")</f>
        <v>0</v>
      </c>
      <c r="AM770" t="str">
        <f t="shared" ref="AM770:AM833" si="339">IF(OR(AC770="1",AD770="1",AE770="1"),"1","0")</f>
        <v>1</v>
      </c>
      <c r="AN770" t="str">
        <f t="shared" ref="AN770:AN833" si="340">IF(OR(AF770="1",AG770="1",AH770="1"),"1","0")</f>
        <v>0</v>
      </c>
      <c r="AO770" t="str">
        <f t="shared" ref="AO770:AO833" si="341">IF(I770="10","1","0")</f>
        <v>0</v>
      </c>
      <c r="AP770" t="str">
        <f t="shared" ref="AP770:AP833" si="342">IF(I770="11","1","0")</f>
        <v>1</v>
      </c>
      <c r="AQ770" t="str">
        <f t="shared" ref="AQ770:AQ833" si="343">IF(I770="12","1","0")</f>
        <v>0</v>
      </c>
      <c r="AR770" t="str">
        <f t="shared" ref="AR770:AR833" si="344">IF(I770="13","1","0")</f>
        <v>0</v>
      </c>
      <c r="AS770" t="str">
        <f t="shared" si="321"/>
        <v>0</v>
      </c>
      <c r="AT770" t="str">
        <f t="shared" ref="AT770:AT833" si="345">IF(S770&lt;&gt;T770,"1","0")</f>
        <v>0</v>
      </c>
      <c r="AV770" t="str">
        <f t="shared" ref="AV770:AV833" si="346">IF(J770&gt;=32,"1","0")</f>
        <v>0</v>
      </c>
      <c r="AW770" t="str">
        <f t="shared" ref="AW770:AW833" si="347">IF(M770&gt;40,"1","0")</f>
        <v>1</v>
      </c>
      <c r="BD770" t="str">
        <f t="shared" si="322"/>
        <v>0010010000</v>
      </c>
      <c r="BE770" t="str">
        <f t="shared" si="323"/>
        <v>1</v>
      </c>
    </row>
    <row r="771" spans="1:57" x14ac:dyDescent="0.45">
      <c r="A771" t="s">
        <v>17</v>
      </c>
      <c r="B771" t="s">
        <v>18</v>
      </c>
      <c r="C771">
        <v>58.25</v>
      </c>
      <c r="D771">
        <v>1</v>
      </c>
      <c r="E771">
        <v>232651</v>
      </c>
      <c r="F771">
        <v>1</v>
      </c>
      <c r="G771" t="s">
        <v>19</v>
      </c>
      <c r="H771" t="s">
        <v>39</v>
      </c>
      <c r="I771" t="s">
        <v>28</v>
      </c>
      <c r="J771">
        <v>24</v>
      </c>
      <c r="K771" t="s">
        <v>140</v>
      </c>
      <c r="L771" t="s">
        <v>23</v>
      </c>
      <c r="M771">
        <v>123.6</v>
      </c>
      <c r="N771" t="s">
        <v>24</v>
      </c>
      <c r="O771" s="1">
        <v>43622</v>
      </c>
      <c r="P771" t="s">
        <v>25</v>
      </c>
      <c r="Q771" t="s">
        <v>26</v>
      </c>
      <c r="S771">
        <v>5.15</v>
      </c>
      <c r="T771">
        <f t="shared" si="324"/>
        <v>5.15</v>
      </c>
      <c r="U771" s="2"/>
      <c r="X771" t="str">
        <f t="shared" si="325"/>
        <v>0</v>
      </c>
      <c r="Y771" t="str">
        <f t="shared" si="326"/>
        <v>0</v>
      </c>
      <c r="Z771" t="str">
        <f t="shared" si="327"/>
        <v>0</v>
      </c>
      <c r="AA771" t="str">
        <f t="shared" si="328"/>
        <v>0</v>
      </c>
      <c r="AB771" t="str">
        <f t="shared" si="329"/>
        <v>0</v>
      </c>
      <c r="AC771" t="str">
        <f t="shared" si="330"/>
        <v>1</v>
      </c>
      <c r="AD771" t="str">
        <f t="shared" si="331"/>
        <v>0</v>
      </c>
      <c r="AE771" t="str">
        <f t="shared" si="332"/>
        <v>0</v>
      </c>
      <c r="AF771" t="str">
        <f t="shared" si="333"/>
        <v>0</v>
      </c>
      <c r="AG771" t="str">
        <f t="shared" si="334"/>
        <v>0</v>
      </c>
      <c r="AH771" t="str">
        <f t="shared" si="335"/>
        <v>0</v>
      </c>
      <c r="AI771" t="str">
        <f t="shared" si="336"/>
        <v>0</v>
      </c>
      <c r="AK771" t="str">
        <f t="shared" si="337"/>
        <v>0</v>
      </c>
      <c r="AL771" t="str">
        <f t="shared" si="338"/>
        <v>0</v>
      </c>
      <c r="AM771" t="str">
        <f t="shared" si="339"/>
        <v>1</v>
      </c>
      <c r="AN771" t="str">
        <f t="shared" si="340"/>
        <v>0</v>
      </c>
      <c r="AO771" t="str">
        <f t="shared" si="341"/>
        <v>1</v>
      </c>
      <c r="AP771" t="str">
        <f t="shared" si="342"/>
        <v>0</v>
      </c>
      <c r="AQ771" t="str">
        <f t="shared" si="343"/>
        <v>0</v>
      </c>
      <c r="AR771" t="str">
        <f t="shared" si="344"/>
        <v>0</v>
      </c>
      <c r="AS771" t="str">
        <f t="shared" ref="AS771:AS834" si="348">IF(OR(I771="10",I771="11",I771="12",I771="13"),"0","1")</f>
        <v>0</v>
      </c>
      <c r="AT771" t="str">
        <f t="shared" si="345"/>
        <v>0</v>
      </c>
      <c r="AV771" t="str">
        <f t="shared" si="346"/>
        <v>0</v>
      </c>
      <c r="AW771" t="str">
        <f t="shared" si="347"/>
        <v>1</v>
      </c>
      <c r="BD771" t="str">
        <f t="shared" ref="BD771:BD834" si="349">_xlfn.CONCAT(AK771,,AL771,AM771,AN771,AO771,AP771,AQ771,AR771,AS771,AT771)</f>
        <v>0010100000</v>
      </c>
      <c r="BE771" t="str">
        <f t="shared" ref="BE771:BE834" si="350">AW771</f>
        <v>1</v>
      </c>
    </row>
    <row r="772" spans="1:57" x14ac:dyDescent="0.45">
      <c r="A772" t="s">
        <v>17</v>
      </c>
      <c r="B772" t="s">
        <v>18</v>
      </c>
      <c r="C772">
        <v>39.93</v>
      </c>
      <c r="D772">
        <v>1</v>
      </c>
      <c r="E772">
        <v>232654</v>
      </c>
      <c r="F772">
        <v>23</v>
      </c>
      <c r="G772" t="s">
        <v>19</v>
      </c>
      <c r="H772" t="s">
        <v>27</v>
      </c>
      <c r="I772" t="s">
        <v>28</v>
      </c>
      <c r="J772">
        <v>40</v>
      </c>
      <c r="K772" t="s">
        <v>139</v>
      </c>
      <c r="L772" t="s">
        <v>23</v>
      </c>
      <c r="M772">
        <v>144</v>
      </c>
      <c r="N772" t="s">
        <v>24</v>
      </c>
      <c r="O772" s="1">
        <v>43622</v>
      </c>
      <c r="P772" t="s">
        <v>25</v>
      </c>
      <c r="Q772" t="s">
        <v>26</v>
      </c>
      <c r="S772">
        <v>3.6</v>
      </c>
      <c r="T772">
        <f t="shared" si="324"/>
        <v>3.6</v>
      </c>
      <c r="U772" s="2"/>
      <c r="X772" t="str">
        <f t="shared" si="325"/>
        <v>0</v>
      </c>
      <c r="Y772" t="str">
        <f t="shared" si="326"/>
        <v>0</v>
      </c>
      <c r="Z772" t="str">
        <f t="shared" si="327"/>
        <v>0</v>
      </c>
      <c r="AA772" t="str">
        <f t="shared" si="328"/>
        <v>0</v>
      </c>
      <c r="AB772" t="str">
        <f t="shared" si="329"/>
        <v>0</v>
      </c>
      <c r="AC772" t="str">
        <f t="shared" si="330"/>
        <v>1</v>
      </c>
      <c r="AD772" t="str">
        <f t="shared" si="331"/>
        <v>0</v>
      </c>
      <c r="AE772" t="str">
        <f t="shared" si="332"/>
        <v>0</v>
      </c>
      <c r="AF772" t="str">
        <f t="shared" si="333"/>
        <v>0</v>
      </c>
      <c r="AG772" t="str">
        <f t="shared" si="334"/>
        <v>0</v>
      </c>
      <c r="AH772" t="str">
        <f t="shared" si="335"/>
        <v>0</v>
      </c>
      <c r="AI772" t="str">
        <f t="shared" si="336"/>
        <v>0</v>
      </c>
      <c r="AK772" t="str">
        <f t="shared" si="337"/>
        <v>0</v>
      </c>
      <c r="AL772" t="str">
        <f t="shared" si="338"/>
        <v>0</v>
      </c>
      <c r="AM772" t="str">
        <f t="shared" si="339"/>
        <v>1</v>
      </c>
      <c r="AN772" t="str">
        <f t="shared" si="340"/>
        <v>0</v>
      </c>
      <c r="AO772" t="str">
        <f t="shared" si="341"/>
        <v>1</v>
      </c>
      <c r="AP772" t="str">
        <f t="shared" si="342"/>
        <v>0</v>
      </c>
      <c r="AQ772" t="str">
        <f t="shared" si="343"/>
        <v>0</v>
      </c>
      <c r="AR772" t="str">
        <f t="shared" si="344"/>
        <v>0</v>
      </c>
      <c r="AS772" t="str">
        <f t="shared" si="348"/>
        <v>0</v>
      </c>
      <c r="AT772" t="str">
        <f t="shared" si="345"/>
        <v>0</v>
      </c>
      <c r="AV772" t="str">
        <f t="shared" si="346"/>
        <v>1</v>
      </c>
      <c r="AW772" t="str">
        <f t="shared" si="347"/>
        <v>1</v>
      </c>
      <c r="BD772" t="str">
        <f t="shared" si="349"/>
        <v>0010100000</v>
      </c>
      <c r="BE772" t="str">
        <f t="shared" si="350"/>
        <v>1</v>
      </c>
    </row>
    <row r="773" spans="1:57" x14ac:dyDescent="0.45">
      <c r="A773" t="s">
        <v>17</v>
      </c>
      <c r="B773" t="s">
        <v>18</v>
      </c>
      <c r="C773">
        <v>50.4</v>
      </c>
      <c r="D773">
        <v>1</v>
      </c>
      <c r="E773">
        <v>232654</v>
      </c>
      <c r="F773">
        <v>32</v>
      </c>
      <c r="G773" t="s">
        <v>19</v>
      </c>
      <c r="H773" t="s">
        <v>20</v>
      </c>
      <c r="I773" t="s">
        <v>21</v>
      </c>
      <c r="J773">
        <v>80</v>
      </c>
      <c r="K773" t="s">
        <v>139</v>
      </c>
      <c r="L773" t="s">
        <v>23</v>
      </c>
      <c r="M773">
        <v>264</v>
      </c>
      <c r="N773" t="s">
        <v>24</v>
      </c>
      <c r="O773" s="1">
        <v>43622</v>
      </c>
      <c r="P773" t="s">
        <v>25</v>
      </c>
      <c r="Q773" t="s">
        <v>26</v>
      </c>
      <c r="S773">
        <v>3.3</v>
      </c>
      <c r="T773">
        <f t="shared" si="324"/>
        <v>3.3</v>
      </c>
      <c r="U773" s="2"/>
      <c r="X773" t="str">
        <f t="shared" si="325"/>
        <v>0</v>
      </c>
      <c r="Y773" t="str">
        <f t="shared" si="326"/>
        <v>0</v>
      </c>
      <c r="Z773" t="str">
        <f t="shared" si="327"/>
        <v>0</v>
      </c>
      <c r="AA773" t="str">
        <f t="shared" si="328"/>
        <v>0</v>
      </c>
      <c r="AB773" t="str">
        <f t="shared" si="329"/>
        <v>0</v>
      </c>
      <c r="AC773" t="str">
        <f t="shared" si="330"/>
        <v>1</v>
      </c>
      <c r="AD773" t="str">
        <f t="shared" si="331"/>
        <v>0</v>
      </c>
      <c r="AE773" t="str">
        <f t="shared" si="332"/>
        <v>0</v>
      </c>
      <c r="AF773" t="str">
        <f t="shared" si="333"/>
        <v>0</v>
      </c>
      <c r="AG773" t="str">
        <f t="shared" si="334"/>
        <v>0</v>
      </c>
      <c r="AH773" t="str">
        <f t="shared" si="335"/>
        <v>0</v>
      </c>
      <c r="AI773" t="str">
        <f t="shared" si="336"/>
        <v>0</v>
      </c>
      <c r="AK773" t="str">
        <f t="shared" si="337"/>
        <v>0</v>
      </c>
      <c r="AL773" t="str">
        <f t="shared" si="338"/>
        <v>0</v>
      </c>
      <c r="AM773" t="str">
        <f t="shared" si="339"/>
        <v>1</v>
      </c>
      <c r="AN773" t="str">
        <f t="shared" si="340"/>
        <v>0</v>
      </c>
      <c r="AO773" t="str">
        <f t="shared" si="341"/>
        <v>0</v>
      </c>
      <c r="AP773" t="str">
        <f t="shared" si="342"/>
        <v>1</v>
      </c>
      <c r="AQ773" t="str">
        <f t="shared" si="343"/>
        <v>0</v>
      </c>
      <c r="AR773" t="str">
        <f t="shared" si="344"/>
        <v>0</v>
      </c>
      <c r="AS773" t="str">
        <f t="shared" si="348"/>
        <v>0</v>
      </c>
      <c r="AT773" t="str">
        <f t="shared" si="345"/>
        <v>0</v>
      </c>
      <c r="AV773" t="str">
        <f t="shared" si="346"/>
        <v>1</v>
      </c>
      <c r="AW773" t="str">
        <f t="shared" si="347"/>
        <v>1</v>
      </c>
      <c r="BD773" t="str">
        <f t="shared" si="349"/>
        <v>0010010000</v>
      </c>
      <c r="BE773" t="str">
        <f t="shared" si="350"/>
        <v>1</v>
      </c>
    </row>
    <row r="774" spans="1:57" x14ac:dyDescent="0.45">
      <c r="A774" t="s">
        <v>17</v>
      </c>
      <c r="B774" t="s">
        <v>18</v>
      </c>
      <c r="C774">
        <v>7.99</v>
      </c>
      <c r="D774">
        <v>1</v>
      </c>
      <c r="E774">
        <v>232363</v>
      </c>
      <c r="F774">
        <v>28</v>
      </c>
      <c r="G774" t="s">
        <v>19</v>
      </c>
      <c r="H774" t="s">
        <v>27</v>
      </c>
      <c r="I774" t="s">
        <v>28</v>
      </c>
      <c r="J774">
        <v>8</v>
      </c>
      <c r="K774" t="s">
        <v>141</v>
      </c>
      <c r="L774" t="s">
        <v>23</v>
      </c>
      <c r="M774">
        <v>0</v>
      </c>
      <c r="N774" t="s">
        <v>24</v>
      </c>
      <c r="O774" s="1">
        <v>43616</v>
      </c>
      <c r="P774" t="s">
        <v>25</v>
      </c>
      <c r="Q774" t="s">
        <v>26</v>
      </c>
      <c r="S774">
        <v>0</v>
      </c>
      <c r="T774">
        <f t="shared" si="324"/>
        <v>0</v>
      </c>
      <c r="U774" s="2"/>
      <c r="X774" t="str">
        <f t="shared" si="325"/>
        <v>0</v>
      </c>
      <c r="Y774" t="str">
        <f t="shared" si="326"/>
        <v>0</v>
      </c>
      <c r="Z774" t="str">
        <f t="shared" si="327"/>
        <v>0</v>
      </c>
      <c r="AA774" t="str">
        <f t="shared" si="328"/>
        <v>0</v>
      </c>
      <c r="AB774" t="str">
        <f t="shared" si="329"/>
        <v>1</v>
      </c>
      <c r="AC774" t="str">
        <f t="shared" si="330"/>
        <v>0</v>
      </c>
      <c r="AD774" t="str">
        <f t="shared" si="331"/>
        <v>0</v>
      </c>
      <c r="AE774" t="str">
        <f t="shared" si="332"/>
        <v>0</v>
      </c>
      <c r="AF774" t="str">
        <f t="shared" si="333"/>
        <v>0</v>
      </c>
      <c r="AG774" t="str">
        <f t="shared" si="334"/>
        <v>0</v>
      </c>
      <c r="AH774" t="str">
        <f t="shared" si="335"/>
        <v>0</v>
      </c>
      <c r="AI774" t="str">
        <f t="shared" si="336"/>
        <v>0</v>
      </c>
      <c r="AK774" t="str">
        <f t="shared" si="337"/>
        <v>0</v>
      </c>
      <c r="AL774" t="str">
        <f t="shared" si="338"/>
        <v>1</v>
      </c>
      <c r="AM774" t="str">
        <f t="shared" si="339"/>
        <v>0</v>
      </c>
      <c r="AN774" t="str">
        <f t="shared" si="340"/>
        <v>0</v>
      </c>
      <c r="AO774" t="str">
        <f t="shared" si="341"/>
        <v>1</v>
      </c>
      <c r="AP774" t="str">
        <f t="shared" si="342"/>
        <v>0</v>
      </c>
      <c r="AQ774" t="str">
        <f t="shared" si="343"/>
        <v>0</v>
      </c>
      <c r="AR774" t="str">
        <f t="shared" si="344"/>
        <v>0</v>
      </c>
      <c r="AS774" t="str">
        <f t="shared" si="348"/>
        <v>0</v>
      </c>
      <c r="AT774" t="str">
        <f t="shared" si="345"/>
        <v>0</v>
      </c>
      <c r="AV774" t="str">
        <f t="shared" si="346"/>
        <v>0</v>
      </c>
      <c r="AW774" t="str">
        <f t="shared" si="347"/>
        <v>0</v>
      </c>
      <c r="BD774" t="str">
        <f t="shared" si="349"/>
        <v>0100100000</v>
      </c>
      <c r="BE774" t="str">
        <f t="shared" si="350"/>
        <v>0</v>
      </c>
    </row>
    <row r="775" spans="1:57" x14ac:dyDescent="0.45">
      <c r="A775" t="s">
        <v>17</v>
      </c>
      <c r="B775" t="s">
        <v>18</v>
      </c>
      <c r="C775">
        <v>6.06</v>
      </c>
      <c r="D775">
        <v>1</v>
      </c>
      <c r="E775">
        <v>232363</v>
      </c>
      <c r="F775">
        <v>32</v>
      </c>
      <c r="G775" t="s">
        <v>19</v>
      </c>
      <c r="H775" t="s">
        <v>60</v>
      </c>
      <c r="I775" t="s">
        <v>21</v>
      </c>
      <c r="J775">
        <v>8</v>
      </c>
      <c r="K775" t="s">
        <v>141</v>
      </c>
      <c r="L775" t="s">
        <v>23</v>
      </c>
      <c r="M775">
        <v>0</v>
      </c>
      <c r="N775" t="s">
        <v>24</v>
      </c>
      <c r="O775" s="1">
        <v>43616</v>
      </c>
      <c r="P775" t="s">
        <v>25</v>
      </c>
      <c r="Q775" t="s">
        <v>26</v>
      </c>
      <c r="S775">
        <v>0</v>
      </c>
      <c r="T775">
        <f t="shared" si="324"/>
        <v>0</v>
      </c>
      <c r="U775" s="2"/>
      <c r="X775" t="str">
        <f t="shared" si="325"/>
        <v>0</v>
      </c>
      <c r="Y775" t="str">
        <f t="shared" si="326"/>
        <v>0</v>
      </c>
      <c r="Z775" t="str">
        <f t="shared" si="327"/>
        <v>0</v>
      </c>
      <c r="AA775" t="str">
        <f t="shared" si="328"/>
        <v>0</v>
      </c>
      <c r="AB775" t="str">
        <f t="shared" si="329"/>
        <v>1</v>
      </c>
      <c r="AC775" t="str">
        <f t="shared" si="330"/>
        <v>0</v>
      </c>
      <c r="AD775" t="str">
        <f t="shared" si="331"/>
        <v>0</v>
      </c>
      <c r="AE775" t="str">
        <f t="shared" si="332"/>
        <v>0</v>
      </c>
      <c r="AF775" t="str">
        <f t="shared" si="333"/>
        <v>0</v>
      </c>
      <c r="AG775" t="str">
        <f t="shared" si="334"/>
        <v>0</v>
      </c>
      <c r="AH775" t="str">
        <f t="shared" si="335"/>
        <v>0</v>
      </c>
      <c r="AI775" t="str">
        <f t="shared" si="336"/>
        <v>0</v>
      </c>
      <c r="AK775" t="str">
        <f t="shared" si="337"/>
        <v>0</v>
      </c>
      <c r="AL775" t="str">
        <f t="shared" si="338"/>
        <v>1</v>
      </c>
      <c r="AM775" t="str">
        <f t="shared" si="339"/>
        <v>0</v>
      </c>
      <c r="AN775" t="str">
        <f t="shared" si="340"/>
        <v>0</v>
      </c>
      <c r="AO775" t="str">
        <f t="shared" si="341"/>
        <v>0</v>
      </c>
      <c r="AP775" t="str">
        <f t="shared" si="342"/>
        <v>1</v>
      </c>
      <c r="AQ775" t="str">
        <f t="shared" si="343"/>
        <v>0</v>
      </c>
      <c r="AR775" t="str">
        <f t="shared" si="344"/>
        <v>0</v>
      </c>
      <c r="AS775" t="str">
        <f t="shared" si="348"/>
        <v>0</v>
      </c>
      <c r="AT775" t="str">
        <f t="shared" si="345"/>
        <v>0</v>
      </c>
      <c r="AV775" t="str">
        <f t="shared" si="346"/>
        <v>0</v>
      </c>
      <c r="AW775" t="str">
        <f t="shared" si="347"/>
        <v>0</v>
      </c>
      <c r="BD775" t="str">
        <f t="shared" si="349"/>
        <v>0100010000</v>
      </c>
      <c r="BE775" t="str">
        <f t="shared" si="350"/>
        <v>0</v>
      </c>
    </row>
    <row r="776" spans="1:57" x14ac:dyDescent="0.45">
      <c r="A776" t="s">
        <v>17</v>
      </c>
      <c r="B776" t="s">
        <v>18</v>
      </c>
      <c r="C776">
        <v>4.96</v>
      </c>
      <c r="D776">
        <v>1</v>
      </c>
      <c r="E776">
        <v>232363</v>
      </c>
      <c r="F776">
        <v>16</v>
      </c>
      <c r="G776" t="s">
        <v>19</v>
      </c>
      <c r="H776" t="s">
        <v>118</v>
      </c>
      <c r="I776" t="s">
        <v>34</v>
      </c>
      <c r="J776">
        <v>8</v>
      </c>
      <c r="K776" t="s">
        <v>141</v>
      </c>
      <c r="L776" t="s">
        <v>23</v>
      </c>
      <c r="M776">
        <v>25.6</v>
      </c>
      <c r="N776" t="s">
        <v>24</v>
      </c>
      <c r="O776" s="1">
        <v>43616</v>
      </c>
      <c r="P776" t="s">
        <v>25</v>
      </c>
      <c r="Q776" t="s">
        <v>26</v>
      </c>
      <c r="S776">
        <v>3.2</v>
      </c>
      <c r="T776">
        <f t="shared" si="324"/>
        <v>3.2</v>
      </c>
      <c r="U776" s="2"/>
      <c r="X776" t="str">
        <f t="shared" si="325"/>
        <v>0</v>
      </c>
      <c r="Y776" t="str">
        <f t="shared" si="326"/>
        <v>0</v>
      </c>
      <c r="Z776" t="str">
        <f t="shared" si="327"/>
        <v>0</v>
      </c>
      <c r="AA776" t="str">
        <f t="shared" si="328"/>
        <v>0</v>
      </c>
      <c r="AB776" t="str">
        <f t="shared" si="329"/>
        <v>1</v>
      </c>
      <c r="AC776" t="str">
        <f t="shared" si="330"/>
        <v>0</v>
      </c>
      <c r="AD776" t="str">
        <f t="shared" si="331"/>
        <v>0</v>
      </c>
      <c r="AE776" t="str">
        <f t="shared" si="332"/>
        <v>0</v>
      </c>
      <c r="AF776" t="str">
        <f t="shared" si="333"/>
        <v>0</v>
      </c>
      <c r="AG776" t="str">
        <f t="shared" si="334"/>
        <v>0</v>
      </c>
      <c r="AH776" t="str">
        <f t="shared" si="335"/>
        <v>0</v>
      </c>
      <c r="AI776" t="str">
        <f t="shared" si="336"/>
        <v>0</v>
      </c>
      <c r="AK776" t="str">
        <f t="shared" si="337"/>
        <v>0</v>
      </c>
      <c r="AL776" t="str">
        <f t="shared" si="338"/>
        <v>1</v>
      </c>
      <c r="AM776" t="str">
        <f t="shared" si="339"/>
        <v>0</v>
      </c>
      <c r="AN776" t="str">
        <f t="shared" si="340"/>
        <v>0</v>
      </c>
      <c r="AO776" t="str">
        <f t="shared" si="341"/>
        <v>0</v>
      </c>
      <c r="AP776" t="str">
        <f t="shared" si="342"/>
        <v>0</v>
      </c>
      <c r="AQ776" t="str">
        <f t="shared" si="343"/>
        <v>0</v>
      </c>
      <c r="AR776" t="str">
        <f t="shared" si="344"/>
        <v>1</v>
      </c>
      <c r="AS776" t="str">
        <f t="shared" si="348"/>
        <v>0</v>
      </c>
      <c r="AT776" t="str">
        <f t="shared" si="345"/>
        <v>0</v>
      </c>
      <c r="AV776" t="str">
        <f t="shared" si="346"/>
        <v>0</v>
      </c>
      <c r="AW776" t="str">
        <f t="shared" si="347"/>
        <v>0</v>
      </c>
      <c r="BD776" t="str">
        <f t="shared" si="349"/>
        <v>0100000100</v>
      </c>
      <c r="BE776" t="str">
        <f t="shared" si="350"/>
        <v>0</v>
      </c>
    </row>
    <row r="777" spans="1:57" x14ac:dyDescent="0.45">
      <c r="A777" t="s">
        <v>17</v>
      </c>
      <c r="B777" t="s">
        <v>18</v>
      </c>
      <c r="C777">
        <v>5</v>
      </c>
      <c r="D777">
        <v>1</v>
      </c>
      <c r="E777">
        <v>232363</v>
      </c>
      <c r="F777">
        <v>31</v>
      </c>
      <c r="G777" t="s">
        <v>19</v>
      </c>
      <c r="H777" t="s">
        <v>38</v>
      </c>
      <c r="I777" t="s">
        <v>21</v>
      </c>
      <c r="J777">
        <v>8</v>
      </c>
      <c r="K777" t="s">
        <v>141</v>
      </c>
      <c r="L777" t="s">
        <v>23</v>
      </c>
      <c r="M777">
        <v>26.4</v>
      </c>
      <c r="N777" t="s">
        <v>24</v>
      </c>
      <c r="O777" s="1">
        <v>43616</v>
      </c>
      <c r="P777" t="s">
        <v>25</v>
      </c>
      <c r="Q777" t="s">
        <v>26</v>
      </c>
      <c r="S777">
        <v>3.3</v>
      </c>
      <c r="T777">
        <f t="shared" si="324"/>
        <v>3.3</v>
      </c>
      <c r="U777" s="2"/>
      <c r="X777" t="str">
        <f t="shared" si="325"/>
        <v>0</v>
      </c>
      <c r="Y777" t="str">
        <f t="shared" si="326"/>
        <v>0</v>
      </c>
      <c r="Z777" t="str">
        <f t="shared" si="327"/>
        <v>0</v>
      </c>
      <c r="AA777" t="str">
        <f t="shared" si="328"/>
        <v>0</v>
      </c>
      <c r="AB777" t="str">
        <f t="shared" si="329"/>
        <v>1</v>
      </c>
      <c r="AC777" t="str">
        <f t="shared" si="330"/>
        <v>0</v>
      </c>
      <c r="AD777" t="str">
        <f t="shared" si="331"/>
        <v>0</v>
      </c>
      <c r="AE777" t="str">
        <f t="shared" si="332"/>
        <v>0</v>
      </c>
      <c r="AF777" t="str">
        <f t="shared" si="333"/>
        <v>0</v>
      </c>
      <c r="AG777" t="str">
        <f t="shared" si="334"/>
        <v>0</v>
      </c>
      <c r="AH777" t="str">
        <f t="shared" si="335"/>
        <v>0</v>
      </c>
      <c r="AI777" t="str">
        <f t="shared" si="336"/>
        <v>0</v>
      </c>
      <c r="AK777" t="str">
        <f t="shared" si="337"/>
        <v>0</v>
      </c>
      <c r="AL777" t="str">
        <f t="shared" si="338"/>
        <v>1</v>
      </c>
      <c r="AM777" t="str">
        <f t="shared" si="339"/>
        <v>0</v>
      </c>
      <c r="AN777" t="str">
        <f t="shared" si="340"/>
        <v>0</v>
      </c>
      <c r="AO777" t="str">
        <f t="shared" si="341"/>
        <v>0</v>
      </c>
      <c r="AP777" t="str">
        <f t="shared" si="342"/>
        <v>1</v>
      </c>
      <c r="AQ777" t="str">
        <f t="shared" si="343"/>
        <v>0</v>
      </c>
      <c r="AR777" t="str">
        <f t="shared" si="344"/>
        <v>0</v>
      </c>
      <c r="AS777" t="str">
        <f t="shared" si="348"/>
        <v>0</v>
      </c>
      <c r="AT777" t="str">
        <f t="shared" si="345"/>
        <v>0</v>
      </c>
      <c r="AV777" t="str">
        <f t="shared" si="346"/>
        <v>0</v>
      </c>
      <c r="AW777" t="str">
        <f t="shared" si="347"/>
        <v>0</v>
      </c>
      <c r="BD777" t="str">
        <f t="shared" si="349"/>
        <v>0100010000</v>
      </c>
      <c r="BE777" t="str">
        <f t="shared" si="350"/>
        <v>0</v>
      </c>
    </row>
    <row r="778" spans="1:57" x14ac:dyDescent="0.45">
      <c r="A778" t="s">
        <v>17</v>
      </c>
      <c r="B778" t="s">
        <v>18</v>
      </c>
      <c r="C778">
        <v>5.45</v>
      </c>
      <c r="D778">
        <v>1</v>
      </c>
      <c r="E778">
        <v>232363</v>
      </c>
      <c r="F778">
        <v>35</v>
      </c>
      <c r="G778" t="s">
        <v>19</v>
      </c>
      <c r="H778" t="s">
        <v>90</v>
      </c>
      <c r="I778" t="s">
        <v>21</v>
      </c>
      <c r="J778">
        <v>8</v>
      </c>
      <c r="K778" t="s">
        <v>141</v>
      </c>
      <c r="L778" t="s">
        <v>23</v>
      </c>
      <c r="M778">
        <v>26.8</v>
      </c>
      <c r="N778" t="s">
        <v>24</v>
      </c>
      <c r="O778" s="1">
        <v>43616</v>
      </c>
      <c r="P778" t="s">
        <v>25</v>
      </c>
      <c r="Q778" t="s">
        <v>26</v>
      </c>
      <c r="S778">
        <v>3.55</v>
      </c>
      <c r="T778">
        <f t="shared" si="324"/>
        <v>3.35</v>
      </c>
      <c r="U778" s="2"/>
      <c r="X778" t="str">
        <f t="shared" si="325"/>
        <v>0</v>
      </c>
      <c r="Y778" t="str">
        <f t="shared" si="326"/>
        <v>0</v>
      </c>
      <c r="Z778" t="str">
        <f t="shared" si="327"/>
        <v>0</v>
      </c>
      <c r="AA778" t="str">
        <f t="shared" si="328"/>
        <v>0</v>
      </c>
      <c r="AB778" t="str">
        <f t="shared" si="329"/>
        <v>1</v>
      </c>
      <c r="AC778" t="str">
        <f t="shared" si="330"/>
        <v>0</v>
      </c>
      <c r="AD778" t="str">
        <f t="shared" si="331"/>
        <v>0</v>
      </c>
      <c r="AE778" t="str">
        <f t="shared" si="332"/>
        <v>0</v>
      </c>
      <c r="AF778" t="str">
        <f t="shared" si="333"/>
        <v>0</v>
      </c>
      <c r="AG778" t="str">
        <f t="shared" si="334"/>
        <v>0</v>
      </c>
      <c r="AH778" t="str">
        <f t="shared" si="335"/>
        <v>0</v>
      </c>
      <c r="AI778" t="str">
        <f t="shared" si="336"/>
        <v>0</v>
      </c>
      <c r="AK778" t="str">
        <f t="shared" si="337"/>
        <v>0</v>
      </c>
      <c r="AL778" t="str">
        <f t="shared" si="338"/>
        <v>1</v>
      </c>
      <c r="AM778" t="str">
        <f t="shared" si="339"/>
        <v>0</v>
      </c>
      <c r="AN778" t="str">
        <f t="shared" si="340"/>
        <v>0</v>
      </c>
      <c r="AO778" t="str">
        <f t="shared" si="341"/>
        <v>0</v>
      </c>
      <c r="AP778" t="str">
        <f t="shared" si="342"/>
        <v>1</v>
      </c>
      <c r="AQ778" t="str">
        <f t="shared" si="343"/>
        <v>0</v>
      </c>
      <c r="AR778" t="str">
        <f t="shared" si="344"/>
        <v>0</v>
      </c>
      <c r="AS778" t="str">
        <f t="shared" si="348"/>
        <v>0</v>
      </c>
      <c r="AT778" t="str">
        <f t="shared" si="345"/>
        <v>1</v>
      </c>
      <c r="AV778" t="str">
        <f t="shared" si="346"/>
        <v>0</v>
      </c>
      <c r="AW778" t="str">
        <f t="shared" si="347"/>
        <v>0</v>
      </c>
      <c r="BD778" t="str">
        <f t="shared" si="349"/>
        <v>0100010001</v>
      </c>
      <c r="BE778" t="str">
        <f t="shared" si="350"/>
        <v>0</v>
      </c>
    </row>
    <row r="779" spans="1:57" x14ac:dyDescent="0.45">
      <c r="A779" t="s">
        <v>17</v>
      </c>
      <c r="B779" t="s">
        <v>18</v>
      </c>
      <c r="C779">
        <v>5.87</v>
      </c>
      <c r="D779">
        <v>1</v>
      </c>
      <c r="E779">
        <v>232363</v>
      </c>
      <c r="F779">
        <v>9</v>
      </c>
      <c r="G779" t="s">
        <v>19</v>
      </c>
      <c r="H779" t="s">
        <v>55</v>
      </c>
      <c r="I779" t="s">
        <v>34</v>
      </c>
      <c r="J779">
        <v>8</v>
      </c>
      <c r="K779" t="s">
        <v>141</v>
      </c>
      <c r="L779" t="s">
        <v>23</v>
      </c>
      <c r="M779">
        <v>27.2</v>
      </c>
      <c r="N779" t="s">
        <v>24</v>
      </c>
      <c r="O779" s="1">
        <v>43616</v>
      </c>
      <c r="P779" t="s">
        <v>25</v>
      </c>
      <c r="Q779" t="s">
        <v>26</v>
      </c>
      <c r="S779">
        <v>3.4</v>
      </c>
      <c r="T779">
        <f t="shared" si="324"/>
        <v>3.4</v>
      </c>
      <c r="U779" s="2"/>
      <c r="X779" t="str">
        <f t="shared" si="325"/>
        <v>0</v>
      </c>
      <c r="Y779" t="str">
        <f t="shared" si="326"/>
        <v>0</v>
      </c>
      <c r="Z779" t="str">
        <f t="shared" si="327"/>
        <v>0</v>
      </c>
      <c r="AA779" t="str">
        <f t="shared" si="328"/>
        <v>0</v>
      </c>
      <c r="AB779" t="str">
        <f t="shared" si="329"/>
        <v>1</v>
      </c>
      <c r="AC779" t="str">
        <f t="shared" si="330"/>
        <v>0</v>
      </c>
      <c r="AD779" t="str">
        <f t="shared" si="331"/>
        <v>0</v>
      </c>
      <c r="AE779" t="str">
        <f t="shared" si="332"/>
        <v>0</v>
      </c>
      <c r="AF779" t="str">
        <f t="shared" si="333"/>
        <v>0</v>
      </c>
      <c r="AG779" t="str">
        <f t="shared" si="334"/>
        <v>0</v>
      </c>
      <c r="AH779" t="str">
        <f t="shared" si="335"/>
        <v>0</v>
      </c>
      <c r="AI779" t="str">
        <f t="shared" si="336"/>
        <v>0</v>
      </c>
      <c r="AK779" t="str">
        <f t="shared" si="337"/>
        <v>0</v>
      </c>
      <c r="AL779" t="str">
        <f t="shared" si="338"/>
        <v>1</v>
      </c>
      <c r="AM779" t="str">
        <f t="shared" si="339"/>
        <v>0</v>
      </c>
      <c r="AN779" t="str">
        <f t="shared" si="340"/>
        <v>0</v>
      </c>
      <c r="AO779" t="str">
        <f t="shared" si="341"/>
        <v>0</v>
      </c>
      <c r="AP779" t="str">
        <f t="shared" si="342"/>
        <v>0</v>
      </c>
      <c r="AQ779" t="str">
        <f t="shared" si="343"/>
        <v>0</v>
      </c>
      <c r="AR779" t="str">
        <f t="shared" si="344"/>
        <v>1</v>
      </c>
      <c r="AS779" t="str">
        <f t="shared" si="348"/>
        <v>0</v>
      </c>
      <c r="AT779" t="str">
        <f t="shared" si="345"/>
        <v>0</v>
      </c>
      <c r="AV779" t="str">
        <f t="shared" si="346"/>
        <v>0</v>
      </c>
      <c r="AW779" t="str">
        <f t="shared" si="347"/>
        <v>0</v>
      </c>
      <c r="BD779" t="str">
        <f t="shared" si="349"/>
        <v>0100000100</v>
      </c>
      <c r="BE779" t="str">
        <f t="shared" si="350"/>
        <v>0</v>
      </c>
    </row>
    <row r="780" spans="1:57" x14ac:dyDescent="0.45">
      <c r="A780" t="s">
        <v>17</v>
      </c>
      <c r="B780" t="s">
        <v>18</v>
      </c>
      <c r="C780">
        <v>5.59</v>
      </c>
      <c r="D780">
        <v>1</v>
      </c>
      <c r="E780">
        <v>232363</v>
      </c>
      <c r="F780">
        <v>7</v>
      </c>
      <c r="G780" t="s">
        <v>19</v>
      </c>
      <c r="H780" t="s">
        <v>45</v>
      </c>
      <c r="I780" t="s">
        <v>34</v>
      </c>
      <c r="J780">
        <v>8</v>
      </c>
      <c r="K780" t="s">
        <v>141</v>
      </c>
      <c r="L780" t="s">
        <v>23</v>
      </c>
      <c r="M780">
        <v>27.2</v>
      </c>
      <c r="N780" t="s">
        <v>24</v>
      </c>
      <c r="O780" s="1">
        <v>43616</v>
      </c>
      <c r="P780" t="s">
        <v>25</v>
      </c>
      <c r="Q780" t="s">
        <v>26</v>
      </c>
      <c r="S780">
        <v>3.4</v>
      </c>
      <c r="T780">
        <f t="shared" si="324"/>
        <v>3.4</v>
      </c>
      <c r="U780" s="2"/>
      <c r="X780" t="str">
        <f t="shared" si="325"/>
        <v>0</v>
      </c>
      <c r="Y780" t="str">
        <f t="shared" si="326"/>
        <v>0</v>
      </c>
      <c r="Z780" t="str">
        <f t="shared" si="327"/>
        <v>0</v>
      </c>
      <c r="AA780" t="str">
        <f t="shared" si="328"/>
        <v>0</v>
      </c>
      <c r="AB780" t="str">
        <f t="shared" si="329"/>
        <v>1</v>
      </c>
      <c r="AC780" t="str">
        <f t="shared" si="330"/>
        <v>0</v>
      </c>
      <c r="AD780" t="str">
        <f t="shared" si="331"/>
        <v>0</v>
      </c>
      <c r="AE780" t="str">
        <f t="shared" si="332"/>
        <v>0</v>
      </c>
      <c r="AF780" t="str">
        <f t="shared" si="333"/>
        <v>0</v>
      </c>
      <c r="AG780" t="str">
        <f t="shared" si="334"/>
        <v>0</v>
      </c>
      <c r="AH780" t="str">
        <f t="shared" si="335"/>
        <v>0</v>
      </c>
      <c r="AI780" t="str">
        <f t="shared" si="336"/>
        <v>0</v>
      </c>
      <c r="AK780" t="str">
        <f t="shared" si="337"/>
        <v>0</v>
      </c>
      <c r="AL780" t="str">
        <f t="shared" si="338"/>
        <v>1</v>
      </c>
      <c r="AM780" t="str">
        <f t="shared" si="339"/>
        <v>0</v>
      </c>
      <c r="AN780" t="str">
        <f t="shared" si="340"/>
        <v>0</v>
      </c>
      <c r="AO780" t="str">
        <f t="shared" si="341"/>
        <v>0</v>
      </c>
      <c r="AP780" t="str">
        <f t="shared" si="342"/>
        <v>0</v>
      </c>
      <c r="AQ780" t="str">
        <f t="shared" si="343"/>
        <v>0</v>
      </c>
      <c r="AR780" t="str">
        <f t="shared" si="344"/>
        <v>1</v>
      </c>
      <c r="AS780" t="str">
        <f t="shared" si="348"/>
        <v>0</v>
      </c>
      <c r="AT780" t="str">
        <f t="shared" si="345"/>
        <v>0</v>
      </c>
      <c r="AV780" t="str">
        <f t="shared" si="346"/>
        <v>0</v>
      </c>
      <c r="AW780" t="str">
        <f t="shared" si="347"/>
        <v>0</v>
      </c>
      <c r="BD780" t="str">
        <f t="shared" si="349"/>
        <v>0100000100</v>
      </c>
      <c r="BE780" t="str">
        <f t="shared" si="350"/>
        <v>0</v>
      </c>
    </row>
    <row r="781" spans="1:57" x14ac:dyDescent="0.45">
      <c r="A781" t="s">
        <v>17</v>
      </c>
      <c r="B781" t="s">
        <v>18</v>
      </c>
      <c r="C781">
        <v>6.65</v>
      </c>
      <c r="D781">
        <v>1</v>
      </c>
      <c r="E781">
        <v>232363</v>
      </c>
      <c r="F781">
        <v>6</v>
      </c>
      <c r="G781" t="s">
        <v>19</v>
      </c>
      <c r="H781" t="s">
        <v>74</v>
      </c>
      <c r="I781" t="s">
        <v>34</v>
      </c>
      <c r="J781">
        <v>8</v>
      </c>
      <c r="K781" t="s">
        <v>141</v>
      </c>
      <c r="L781" t="s">
        <v>23</v>
      </c>
      <c r="M781">
        <v>27.2</v>
      </c>
      <c r="N781" t="s">
        <v>24</v>
      </c>
      <c r="O781" s="1">
        <v>43616</v>
      </c>
      <c r="P781" t="s">
        <v>25</v>
      </c>
      <c r="Q781" t="s">
        <v>26</v>
      </c>
      <c r="S781">
        <v>3.4</v>
      </c>
      <c r="T781">
        <f t="shared" si="324"/>
        <v>3.4</v>
      </c>
      <c r="U781" s="2"/>
      <c r="X781" t="str">
        <f t="shared" si="325"/>
        <v>0</v>
      </c>
      <c r="Y781" t="str">
        <f t="shared" si="326"/>
        <v>0</v>
      </c>
      <c r="Z781" t="str">
        <f t="shared" si="327"/>
        <v>0</v>
      </c>
      <c r="AA781" t="str">
        <f t="shared" si="328"/>
        <v>0</v>
      </c>
      <c r="AB781" t="str">
        <f t="shared" si="329"/>
        <v>1</v>
      </c>
      <c r="AC781" t="str">
        <f t="shared" si="330"/>
        <v>0</v>
      </c>
      <c r="AD781" t="str">
        <f t="shared" si="331"/>
        <v>0</v>
      </c>
      <c r="AE781" t="str">
        <f t="shared" si="332"/>
        <v>0</v>
      </c>
      <c r="AF781" t="str">
        <f t="shared" si="333"/>
        <v>0</v>
      </c>
      <c r="AG781" t="str">
        <f t="shared" si="334"/>
        <v>0</v>
      </c>
      <c r="AH781" t="str">
        <f t="shared" si="335"/>
        <v>0</v>
      </c>
      <c r="AI781" t="str">
        <f t="shared" si="336"/>
        <v>0</v>
      </c>
      <c r="AK781" t="str">
        <f t="shared" si="337"/>
        <v>0</v>
      </c>
      <c r="AL781" t="str">
        <f t="shared" si="338"/>
        <v>1</v>
      </c>
      <c r="AM781" t="str">
        <f t="shared" si="339"/>
        <v>0</v>
      </c>
      <c r="AN781" t="str">
        <f t="shared" si="340"/>
        <v>0</v>
      </c>
      <c r="AO781" t="str">
        <f t="shared" si="341"/>
        <v>0</v>
      </c>
      <c r="AP781" t="str">
        <f t="shared" si="342"/>
        <v>0</v>
      </c>
      <c r="AQ781" t="str">
        <f t="shared" si="343"/>
        <v>0</v>
      </c>
      <c r="AR781" t="str">
        <f t="shared" si="344"/>
        <v>1</v>
      </c>
      <c r="AS781" t="str">
        <f t="shared" si="348"/>
        <v>0</v>
      </c>
      <c r="AT781" t="str">
        <f t="shared" si="345"/>
        <v>0</v>
      </c>
      <c r="AV781" t="str">
        <f t="shared" si="346"/>
        <v>0</v>
      </c>
      <c r="AW781" t="str">
        <f t="shared" si="347"/>
        <v>0</v>
      </c>
      <c r="BD781" t="str">
        <f t="shared" si="349"/>
        <v>0100000100</v>
      </c>
      <c r="BE781" t="str">
        <f t="shared" si="350"/>
        <v>0</v>
      </c>
    </row>
    <row r="782" spans="1:57" x14ac:dyDescent="0.45">
      <c r="A782" t="s">
        <v>17</v>
      </c>
      <c r="B782" t="s">
        <v>18</v>
      </c>
      <c r="C782">
        <v>5.44</v>
      </c>
      <c r="D782">
        <v>1</v>
      </c>
      <c r="E782">
        <v>232363</v>
      </c>
      <c r="F782">
        <v>1</v>
      </c>
      <c r="G782" t="s">
        <v>19</v>
      </c>
      <c r="H782" t="s">
        <v>76</v>
      </c>
      <c r="I782" t="s">
        <v>34</v>
      </c>
      <c r="J782">
        <v>8</v>
      </c>
      <c r="K782" t="s">
        <v>141</v>
      </c>
      <c r="L782" t="s">
        <v>23</v>
      </c>
      <c r="M782">
        <v>27.2</v>
      </c>
      <c r="N782" t="s">
        <v>24</v>
      </c>
      <c r="O782" s="1">
        <v>43616</v>
      </c>
      <c r="P782" t="s">
        <v>25</v>
      </c>
      <c r="Q782" t="s">
        <v>26</v>
      </c>
      <c r="S782">
        <v>3.4</v>
      </c>
      <c r="T782">
        <f t="shared" si="324"/>
        <v>3.4</v>
      </c>
      <c r="U782" s="2"/>
      <c r="X782" t="str">
        <f t="shared" si="325"/>
        <v>0</v>
      </c>
      <c r="Y782" t="str">
        <f t="shared" si="326"/>
        <v>0</v>
      </c>
      <c r="Z782" t="str">
        <f t="shared" si="327"/>
        <v>0</v>
      </c>
      <c r="AA782" t="str">
        <f t="shared" si="328"/>
        <v>0</v>
      </c>
      <c r="AB782" t="str">
        <f t="shared" si="329"/>
        <v>1</v>
      </c>
      <c r="AC782" t="str">
        <f t="shared" si="330"/>
        <v>0</v>
      </c>
      <c r="AD782" t="str">
        <f t="shared" si="331"/>
        <v>0</v>
      </c>
      <c r="AE782" t="str">
        <f t="shared" si="332"/>
        <v>0</v>
      </c>
      <c r="AF782" t="str">
        <f t="shared" si="333"/>
        <v>0</v>
      </c>
      <c r="AG782" t="str">
        <f t="shared" si="334"/>
        <v>0</v>
      </c>
      <c r="AH782" t="str">
        <f t="shared" si="335"/>
        <v>0</v>
      </c>
      <c r="AI782" t="str">
        <f t="shared" si="336"/>
        <v>0</v>
      </c>
      <c r="AK782" t="str">
        <f t="shared" si="337"/>
        <v>0</v>
      </c>
      <c r="AL782" t="str">
        <f t="shared" si="338"/>
        <v>1</v>
      </c>
      <c r="AM782" t="str">
        <f t="shared" si="339"/>
        <v>0</v>
      </c>
      <c r="AN782" t="str">
        <f t="shared" si="340"/>
        <v>0</v>
      </c>
      <c r="AO782" t="str">
        <f t="shared" si="341"/>
        <v>0</v>
      </c>
      <c r="AP782" t="str">
        <f t="shared" si="342"/>
        <v>0</v>
      </c>
      <c r="AQ782" t="str">
        <f t="shared" si="343"/>
        <v>0</v>
      </c>
      <c r="AR782" t="str">
        <f t="shared" si="344"/>
        <v>1</v>
      </c>
      <c r="AS782" t="str">
        <f t="shared" si="348"/>
        <v>0</v>
      </c>
      <c r="AT782" t="str">
        <f t="shared" si="345"/>
        <v>0</v>
      </c>
      <c r="AV782" t="str">
        <f t="shared" si="346"/>
        <v>0</v>
      </c>
      <c r="AW782" t="str">
        <f t="shared" si="347"/>
        <v>0</v>
      </c>
      <c r="BD782" t="str">
        <f t="shared" si="349"/>
        <v>0100000100</v>
      </c>
      <c r="BE782" t="str">
        <f t="shared" si="350"/>
        <v>0</v>
      </c>
    </row>
    <row r="783" spans="1:57" x14ac:dyDescent="0.45">
      <c r="A783" t="s">
        <v>17</v>
      </c>
      <c r="B783" t="s">
        <v>18</v>
      </c>
      <c r="C783">
        <v>8.6</v>
      </c>
      <c r="D783">
        <v>1</v>
      </c>
      <c r="E783">
        <v>232363</v>
      </c>
      <c r="F783">
        <v>30</v>
      </c>
      <c r="G783" t="s">
        <v>19</v>
      </c>
      <c r="H783" t="s">
        <v>51</v>
      </c>
      <c r="I783" t="s">
        <v>28</v>
      </c>
      <c r="J783">
        <v>8</v>
      </c>
      <c r="K783" t="s">
        <v>141</v>
      </c>
      <c r="L783" t="s">
        <v>23</v>
      </c>
      <c r="M783">
        <v>28.8</v>
      </c>
      <c r="N783" t="s">
        <v>24</v>
      </c>
      <c r="O783" s="1">
        <v>43616</v>
      </c>
      <c r="P783" t="s">
        <v>25</v>
      </c>
      <c r="Q783" t="s">
        <v>26</v>
      </c>
      <c r="S783">
        <v>3.6</v>
      </c>
      <c r="T783">
        <f t="shared" si="324"/>
        <v>3.6</v>
      </c>
      <c r="U783" s="2"/>
      <c r="X783" t="str">
        <f t="shared" si="325"/>
        <v>0</v>
      </c>
      <c r="Y783" t="str">
        <f t="shared" si="326"/>
        <v>0</v>
      </c>
      <c r="Z783" t="str">
        <f t="shared" si="327"/>
        <v>0</v>
      </c>
      <c r="AA783" t="str">
        <f t="shared" si="328"/>
        <v>0</v>
      </c>
      <c r="AB783" t="str">
        <f t="shared" si="329"/>
        <v>1</v>
      </c>
      <c r="AC783" t="str">
        <f t="shared" si="330"/>
        <v>0</v>
      </c>
      <c r="AD783" t="str">
        <f t="shared" si="331"/>
        <v>0</v>
      </c>
      <c r="AE783" t="str">
        <f t="shared" si="332"/>
        <v>0</v>
      </c>
      <c r="AF783" t="str">
        <f t="shared" si="333"/>
        <v>0</v>
      </c>
      <c r="AG783" t="str">
        <f t="shared" si="334"/>
        <v>0</v>
      </c>
      <c r="AH783" t="str">
        <f t="shared" si="335"/>
        <v>0</v>
      </c>
      <c r="AI783" t="str">
        <f t="shared" si="336"/>
        <v>0</v>
      </c>
      <c r="AK783" t="str">
        <f t="shared" si="337"/>
        <v>0</v>
      </c>
      <c r="AL783" t="str">
        <f t="shared" si="338"/>
        <v>1</v>
      </c>
      <c r="AM783" t="str">
        <f t="shared" si="339"/>
        <v>0</v>
      </c>
      <c r="AN783" t="str">
        <f t="shared" si="340"/>
        <v>0</v>
      </c>
      <c r="AO783" t="str">
        <f t="shared" si="341"/>
        <v>1</v>
      </c>
      <c r="AP783" t="str">
        <f t="shared" si="342"/>
        <v>0</v>
      </c>
      <c r="AQ783" t="str">
        <f t="shared" si="343"/>
        <v>0</v>
      </c>
      <c r="AR783" t="str">
        <f t="shared" si="344"/>
        <v>0</v>
      </c>
      <c r="AS783" t="str">
        <f t="shared" si="348"/>
        <v>0</v>
      </c>
      <c r="AT783" t="str">
        <f t="shared" si="345"/>
        <v>0</v>
      </c>
      <c r="AV783" t="str">
        <f t="shared" si="346"/>
        <v>0</v>
      </c>
      <c r="AW783" t="str">
        <f t="shared" si="347"/>
        <v>0</v>
      </c>
      <c r="BD783" t="str">
        <f t="shared" si="349"/>
        <v>0100100000</v>
      </c>
      <c r="BE783" t="str">
        <f t="shared" si="350"/>
        <v>0</v>
      </c>
    </row>
    <row r="784" spans="1:57" x14ac:dyDescent="0.45">
      <c r="A784" t="s">
        <v>17</v>
      </c>
      <c r="B784" t="s">
        <v>18</v>
      </c>
      <c r="C784">
        <v>8.01</v>
      </c>
      <c r="D784">
        <v>1</v>
      </c>
      <c r="E784">
        <v>232363</v>
      </c>
      <c r="F784">
        <v>19</v>
      </c>
      <c r="G784" t="s">
        <v>19</v>
      </c>
      <c r="H784" t="s">
        <v>69</v>
      </c>
      <c r="I784" t="s">
        <v>28</v>
      </c>
      <c r="J784">
        <v>8</v>
      </c>
      <c r="K784" t="s">
        <v>141</v>
      </c>
      <c r="L784" t="s">
        <v>23</v>
      </c>
      <c r="M784">
        <v>28.8</v>
      </c>
      <c r="N784" t="s">
        <v>24</v>
      </c>
      <c r="O784" s="1">
        <v>43616</v>
      </c>
      <c r="P784" t="s">
        <v>25</v>
      </c>
      <c r="Q784" t="s">
        <v>26</v>
      </c>
      <c r="S784">
        <v>3.6</v>
      </c>
      <c r="T784">
        <f t="shared" si="324"/>
        <v>3.6</v>
      </c>
      <c r="U784" s="2"/>
      <c r="X784" t="str">
        <f t="shared" si="325"/>
        <v>0</v>
      </c>
      <c r="Y784" t="str">
        <f t="shared" si="326"/>
        <v>0</v>
      </c>
      <c r="Z784" t="str">
        <f t="shared" si="327"/>
        <v>0</v>
      </c>
      <c r="AA784" t="str">
        <f t="shared" si="328"/>
        <v>0</v>
      </c>
      <c r="AB784" t="str">
        <f t="shared" si="329"/>
        <v>1</v>
      </c>
      <c r="AC784" t="str">
        <f t="shared" si="330"/>
        <v>0</v>
      </c>
      <c r="AD784" t="str">
        <f t="shared" si="331"/>
        <v>0</v>
      </c>
      <c r="AE784" t="str">
        <f t="shared" si="332"/>
        <v>0</v>
      </c>
      <c r="AF784" t="str">
        <f t="shared" si="333"/>
        <v>0</v>
      </c>
      <c r="AG784" t="str">
        <f t="shared" si="334"/>
        <v>0</v>
      </c>
      <c r="AH784" t="str">
        <f t="shared" si="335"/>
        <v>0</v>
      </c>
      <c r="AI784" t="str">
        <f t="shared" si="336"/>
        <v>0</v>
      </c>
      <c r="AK784" t="str">
        <f t="shared" si="337"/>
        <v>0</v>
      </c>
      <c r="AL784" t="str">
        <f t="shared" si="338"/>
        <v>1</v>
      </c>
      <c r="AM784" t="str">
        <f t="shared" si="339"/>
        <v>0</v>
      </c>
      <c r="AN784" t="str">
        <f t="shared" si="340"/>
        <v>0</v>
      </c>
      <c r="AO784" t="str">
        <f t="shared" si="341"/>
        <v>1</v>
      </c>
      <c r="AP784" t="str">
        <f t="shared" si="342"/>
        <v>0</v>
      </c>
      <c r="AQ784" t="str">
        <f t="shared" si="343"/>
        <v>0</v>
      </c>
      <c r="AR784" t="str">
        <f t="shared" si="344"/>
        <v>0</v>
      </c>
      <c r="AS784" t="str">
        <f t="shared" si="348"/>
        <v>0</v>
      </c>
      <c r="AT784" t="str">
        <f t="shared" si="345"/>
        <v>0</v>
      </c>
      <c r="AV784" t="str">
        <f t="shared" si="346"/>
        <v>0</v>
      </c>
      <c r="AW784" t="str">
        <f t="shared" si="347"/>
        <v>0</v>
      </c>
      <c r="BD784" t="str">
        <f t="shared" si="349"/>
        <v>0100100000</v>
      </c>
      <c r="BE784" t="str">
        <f t="shared" si="350"/>
        <v>0</v>
      </c>
    </row>
    <row r="785" spans="1:57" x14ac:dyDescent="0.45">
      <c r="A785" t="s">
        <v>17</v>
      </c>
      <c r="B785" t="s">
        <v>18</v>
      </c>
      <c r="C785">
        <v>6.74</v>
      </c>
      <c r="D785">
        <v>1</v>
      </c>
      <c r="E785">
        <v>232363</v>
      </c>
      <c r="F785">
        <v>29</v>
      </c>
      <c r="G785" t="s">
        <v>19</v>
      </c>
      <c r="H785" t="s">
        <v>37</v>
      </c>
      <c r="I785" t="s">
        <v>28</v>
      </c>
      <c r="J785">
        <v>8</v>
      </c>
      <c r="K785" t="s">
        <v>141</v>
      </c>
      <c r="L785" t="s">
        <v>23</v>
      </c>
      <c r="M785">
        <v>28.8</v>
      </c>
      <c r="N785" t="s">
        <v>24</v>
      </c>
      <c r="O785" s="1">
        <v>43616</v>
      </c>
      <c r="P785" t="s">
        <v>25</v>
      </c>
      <c r="Q785" t="s">
        <v>26</v>
      </c>
      <c r="S785">
        <v>3.6</v>
      </c>
      <c r="T785">
        <f t="shared" si="324"/>
        <v>3.6</v>
      </c>
      <c r="U785" s="2"/>
      <c r="X785" t="str">
        <f t="shared" si="325"/>
        <v>0</v>
      </c>
      <c r="Y785" t="str">
        <f t="shared" si="326"/>
        <v>0</v>
      </c>
      <c r="Z785" t="str">
        <f t="shared" si="327"/>
        <v>0</v>
      </c>
      <c r="AA785" t="str">
        <f t="shared" si="328"/>
        <v>0</v>
      </c>
      <c r="AB785" t="str">
        <f t="shared" si="329"/>
        <v>1</v>
      </c>
      <c r="AC785" t="str">
        <f t="shared" si="330"/>
        <v>0</v>
      </c>
      <c r="AD785" t="str">
        <f t="shared" si="331"/>
        <v>0</v>
      </c>
      <c r="AE785" t="str">
        <f t="shared" si="332"/>
        <v>0</v>
      </c>
      <c r="AF785" t="str">
        <f t="shared" si="333"/>
        <v>0</v>
      </c>
      <c r="AG785" t="str">
        <f t="shared" si="334"/>
        <v>0</v>
      </c>
      <c r="AH785" t="str">
        <f t="shared" si="335"/>
        <v>0</v>
      </c>
      <c r="AI785" t="str">
        <f t="shared" si="336"/>
        <v>0</v>
      </c>
      <c r="AK785" t="str">
        <f t="shared" si="337"/>
        <v>0</v>
      </c>
      <c r="AL785" t="str">
        <f t="shared" si="338"/>
        <v>1</v>
      </c>
      <c r="AM785" t="str">
        <f t="shared" si="339"/>
        <v>0</v>
      </c>
      <c r="AN785" t="str">
        <f t="shared" si="340"/>
        <v>0</v>
      </c>
      <c r="AO785" t="str">
        <f t="shared" si="341"/>
        <v>1</v>
      </c>
      <c r="AP785" t="str">
        <f t="shared" si="342"/>
        <v>0</v>
      </c>
      <c r="AQ785" t="str">
        <f t="shared" si="343"/>
        <v>0</v>
      </c>
      <c r="AR785" t="str">
        <f t="shared" si="344"/>
        <v>0</v>
      </c>
      <c r="AS785" t="str">
        <f t="shared" si="348"/>
        <v>0</v>
      </c>
      <c r="AT785" t="str">
        <f t="shared" si="345"/>
        <v>0</v>
      </c>
      <c r="AV785" t="str">
        <f t="shared" si="346"/>
        <v>0</v>
      </c>
      <c r="AW785" t="str">
        <f t="shared" si="347"/>
        <v>0</v>
      </c>
      <c r="BD785" t="str">
        <f t="shared" si="349"/>
        <v>0100100000</v>
      </c>
      <c r="BE785" t="str">
        <f t="shared" si="350"/>
        <v>0</v>
      </c>
    </row>
    <row r="786" spans="1:57" x14ac:dyDescent="0.45">
      <c r="A786" t="s">
        <v>17</v>
      </c>
      <c r="B786" t="s">
        <v>18</v>
      </c>
      <c r="C786">
        <v>5.47</v>
      </c>
      <c r="D786">
        <v>1</v>
      </c>
      <c r="E786">
        <v>232363</v>
      </c>
      <c r="F786">
        <v>25</v>
      </c>
      <c r="G786" t="s">
        <v>19</v>
      </c>
      <c r="H786" t="s">
        <v>110</v>
      </c>
      <c r="I786" t="s">
        <v>28</v>
      </c>
      <c r="J786">
        <v>8</v>
      </c>
      <c r="K786" t="s">
        <v>141</v>
      </c>
      <c r="L786" t="s">
        <v>23</v>
      </c>
      <c r="M786">
        <v>28.8</v>
      </c>
      <c r="N786" t="s">
        <v>24</v>
      </c>
      <c r="O786" s="1">
        <v>43616</v>
      </c>
      <c r="P786" t="s">
        <v>25</v>
      </c>
      <c r="Q786" t="s">
        <v>26</v>
      </c>
      <c r="S786">
        <v>3.6</v>
      </c>
      <c r="T786">
        <f t="shared" si="324"/>
        <v>3.6</v>
      </c>
      <c r="U786" s="2"/>
      <c r="X786" t="str">
        <f t="shared" si="325"/>
        <v>0</v>
      </c>
      <c r="Y786" t="str">
        <f t="shared" si="326"/>
        <v>0</v>
      </c>
      <c r="Z786" t="str">
        <f t="shared" si="327"/>
        <v>0</v>
      </c>
      <c r="AA786" t="str">
        <f t="shared" si="328"/>
        <v>0</v>
      </c>
      <c r="AB786" t="str">
        <f t="shared" si="329"/>
        <v>1</v>
      </c>
      <c r="AC786" t="str">
        <f t="shared" si="330"/>
        <v>0</v>
      </c>
      <c r="AD786" t="str">
        <f t="shared" si="331"/>
        <v>0</v>
      </c>
      <c r="AE786" t="str">
        <f t="shared" si="332"/>
        <v>0</v>
      </c>
      <c r="AF786" t="str">
        <f t="shared" si="333"/>
        <v>0</v>
      </c>
      <c r="AG786" t="str">
        <f t="shared" si="334"/>
        <v>0</v>
      </c>
      <c r="AH786" t="str">
        <f t="shared" si="335"/>
        <v>0</v>
      </c>
      <c r="AI786" t="str">
        <f t="shared" si="336"/>
        <v>0</v>
      </c>
      <c r="AK786" t="str">
        <f t="shared" si="337"/>
        <v>0</v>
      </c>
      <c r="AL786" t="str">
        <f t="shared" si="338"/>
        <v>1</v>
      </c>
      <c r="AM786" t="str">
        <f t="shared" si="339"/>
        <v>0</v>
      </c>
      <c r="AN786" t="str">
        <f t="shared" si="340"/>
        <v>0</v>
      </c>
      <c r="AO786" t="str">
        <f t="shared" si="341"/>
        <v>1</v>
      </c>
      <c r="AP786" t="str">
        <f t="shared" si="342"/>
        <v>0</v>
      </c>
      <c r="AQ786" t="str">
        <f t="shared" si="343"/>
        <v>0</v>
      </c>
      <c r="AR786" t="str">
        <f t="shared" si="344"/>
        <v>0</v>
      </c>
      <c r="AS786" t="str">
        <f t="shared" si="348"/>
        <v>0</v>
      </c>
      <c r="AT786" t="str">
        <f t="shared" si="345"/>
        <v>0</v>
      </c>
      <c r="AV786" t="str">
        <f t="shared" si="346"/>
        <v>0</v>
      </c>
      <c r="AW786" t="str">
        <f t="shared" si="347"/>
        <v>0</v>
      </c>
      <c r="BD786" t="str">
        <f t="shared" si="349"/>
        <v>0100100000</v>
      </c>
      <c r="BE786" t="str">
        <f t="shared" si="350"/>
        <v>0</v>
      </c>
    </row>
    <row r="787" spans="1:57" x14ac:dyDescent="0.45">
      <c r="A787" t="s">
        <v>17</v>
      </c>
      <c r="B787" t="s">
        <v>18</v>
      </c>
      <c r="C787">
        <v>5.47</v>
      </c>
      <c r="D787">
        <v>1</v>
      </c>
      <c r="E787">
        <v>232363</v>
      </c>
      <c r="F787">
        <v>20</v>
      </c>
      <c r="G787" t="s">
        <v>19</v>
      </c>
      <c r="H787" t="s">
        <v>58</v>
      </c>
      <c r="I787" t="s">
        <v>28</v>
      </c>
      <c r="J787">
        <v>8</v>
      </c>
      <c r="K787" t="s">
        <v>141</v>
      </c>
      <c r="L787" t="s">
        <v>23</v>
      </c>
      <c r="M787">
        <v>28.8</v>
      </c>
      <c r="N787" t="s">
        <v>24</v>
      </c>
      <c r="O787" s="1">
        <v>43616</v>
      </c>
      <c r="P787" t="s">
        <v>25</v>
      </c>
      <c r="Q787" t="s">
        <v>26</v>
      </c>
      <c r="S787">
        <v>3.6</v>
      </c>
      <c r="T787">
        <f t="shared" si="324"/>
        <v>3.6</v>
      </c>
      <c r="U787" s="2"/>
      <c r="X787" t="str">
        <f t="shared" si="325"/>
        <v>0</v>
      </c>
      <c r="Y787" t="str">
        <f t="shared" si="326"/>
        <v>0</v>
      </c>
      <c r="Z787" t="str">
        <f t="shared" si="327"/>
        <v>0</v>
      </c>
      <c r="AA787" t="str">
        <f t="shared" si="328"/>
        <v>0</v>
      </c>
      <c r="AB787" t="str">
        <f t="shared" si="329"/>
        <v>1</v>
      </c>
      <c r="AC787" t="str">
        <f t="shared" si="330"/>
        <v>0</v>
      </c>
      <c r="AD787" t="str">
        <f t="shared" si="331"/>
        <v>0</v>
      </c>
      <c r="AE787" t="str">
        <f t="shared" si="332"/>
        <v>0</v>
      </c>
      <c r="AF787" t="str">
        <f t="shared" si="333"/>
        <v>0</v>
      </c>
      <c r="AG787" t="str">
        <f t="shared" si="334"/>
        <v>0</v>
      </c>
      <c r="AH787" t="str">
        <f t="shared" si="335"/>
        <v>0</v>
      </c>
      <c r="AI787" t="str">
        <f t="shared" si="336"/>
        <v>0</v>
      </c>
      <c r="AK787" t="str">
        <f t="shared" si="337"/>
        <v>0</v>
      </c>
      <c r="AL787" t="str">
        <f t="shared" si="338"/>
        <v>1</v>
      </c>
      <c r="AM787" t="str">
        <f t="shared" si="339"/>
        <v>0</v>
      </c>
      <c r="AN787" t="str">
        <f t="shared" si="340"/>
        <v>0</v>
      </c>
      <c r="AO787" t="str">
        <f t="shared" si="341"/>
        <v>1</v>
      </c>
      <c r="AP787" t="str">
        <f t="shared" si="342"/>
        <v>0</v>
      </c>
      <c r="AQ787" t="str">
        <f t="shared" si="343"/>
        <v>0</v>
      </c>
      <c r="AR787" t="str">
        <f t="shared" si="344"/>
        <v>0</v>
      </c>
      <c r="AS787" t="str">
        <f t="shared" si="348"/>
        <v>0</v>
      </c>
      <c r="AT787" t="str">
        <f t="shared" si="345"/>
        <v>0</v>
      </c>
      <c r="AV787" t="str">
        <f t="shared" si="346"/>
        <v>0</v>
      </c>
      <c r="AW787" t="str">
        <f t="shared" si="347"/>
        <v>0</v>
      </c>
      <c r="BD787" t="str">
        <f t="shared" si="349"/>
        <v>0100100000</v>
      </c>
      <c r="BE787" t="str">
        <f t="shared" si="350"/>
        <v>0</v>
      </c>
    </row>
    <row r="788" spans="1:57" x14ac:dyDescent="0.45">
      <c r="A788" t="s">
        <v>17</v>
      </c>
      <c r="B788" t="s">
        <v>18</v>
      </c>
      <c r="C788">
        <v>7.48</v>
      </c>
      <c r="D788">
        <v>1</v>
      </c>
      <c r="E788">
        <v>232363</v>
      </c>
      <c r="F788">
        <v>18</v>
      </c>
      <c r="G788" t="s">
        <v>19</v>
      </c>
      <c r="H788" t="s">
        <v>50</v>
      </c>
      <c r="I788" t="s">
        <v>28</v>
      </c>
      <c r="J788">
        <v>8</v>
      </c>
      <c r="K788" t="s">
        <v>141</v>
      </c>
      <c r="L788" t="s">
        <v>23</v>
      </c>
      <c r="M788">
        <v>28.8</v>
      </c>
      <c r="N788" t="s">
        <v>24</v>
      </c>
      <c r="O788" s="1">
        <v>43616</v>
      </c>
      <c r="P788" t="s">
        <v>25</v>
      </c>
      <c r="Q788" t="s">
        <v>26</v>
      </c>
      <c r="S788">
        <v>3.6</v>
      </c>
      <c r="T788">
        <f t="shared" si="324"/>
        <v>3.6</v>
      </c>
      <c r="U788" s="2"/>
      <c r="X788" t="str">
        <f t="shared" si="325"/>
        <v>0</v>
      </c>
      <c r="Y788" t="str">
        <f t="shared" si="326"/>
        <v>0</v>
      </c>
      <c r="Z788" t="str">
        <f t="shared" si="327"/>
        <v>0</v>
      </c>
      <c r="AA788" t="str">
        <f t="shared" si="328"/>
        <v>0</v>
      </c>
      <c r="AB788" t="str">
        <f t="shared" si="329"/>
        <v>1</v>
      </c>
      <c r="AC788" t="str">
        <f t="shared" si="330"/>
        <v>0</v>
      </c>
      <c r="AD788" t="str">
        <f t="shared" si="331"/>
        <v>0</v>
      </c>
      <c r="AE788" t="str">
        <f t="shared" si="332"/>
        <v>0</v>
      </c>
      <c r="AF788" t="str">
        <f t="shared" si="333"/>
        <v>0</v>
      </c>
      <c r="AG788" t="str">
        <f t="shared" si="334"/>
        <v>0</v>
      </c>
      <c r="AH788" t="str">
        <f t="shared" si="335"/>
        <v>0</v>
      </c>
      <c r="AI788" t="str">
        <f t="shared" si="336"/>
        <v>0</v>
      </c>
      <c r="AK788" t="str">
        <f t="shared" si="337"/>
        <v>0</v>
      </c>
      <c r="AL788" t="str">
        <f t="shared" si="338"/>
        <v>1</v>
      </c>
      <c r="AM788" t="str">
        <f t="shared" si="339"/>
        <v>0</v>
      </c>
      <c r="AN788" t="str">
        <f t="shared" si="340"/>
        <v>0</v>
      </c>
      <c r="AO788" t="str">
        <f t="shared" si="341"/>
        <v>1</v>
      </c>
      <c r="AP788" t="str">
        <f t="shared" si="342"/>
        <v>0</v>
      </c>
      <c r="AQ788" t="str">
        <f t="shared" si="343"/>
        <v>0</v>
      </c>
      <c r="AR788" t="str">
        <f t="shared" si="344"/>
        <v>0</v>
      </c>
      <c r="AS788" t="str">
        <f t="shared" si="348"/>
        <v>0</v>
      </c>
      <c r="AT788" t="str">
        <f t="shared" si="345"/>
        <v>0</v>
      </c>
      <c r="AV788" t="str">
        <f t="shared" si="346"/>
        <v>0</v>
      </c>
      <c r="AW788" t="str">
        <f t="shared" si="347"/>
        <v>0</v>
      </c>
      <c r="BD788" t="str">
        <f t="shared" si="349"/>
        <v>0100100000</v>
      </c>
      <c r="BE788" t="str">
        <f t="shared" si="350"/>
        <v>0</v>
      </c>
    </row>
    <row r="789" spans="1:57" x14ac:dyDescent="0.45">
      <c r="A789" t="s">
        <v>17</v>
      </c>
      <c r="B789" t="s">
        <v>18</v>
      </c>
      <c r="C789">
        <v>5.46</v>
      </c>
      <c r="D789">
        <v>1</v>
      </c>
      <c r="E789">
        <v>232363</v>
      </c>
      <c r="F789">
        <v>36</v>
      </c>
      <c r="G789" t="s">
        <v>19</v>
      </c>
      <c r="H789" t="s">
        <v>92</v>
      </c>
      <c r="I789" t="s">
        <v>86</v>
      </c>
      <c r="J789">
        <v>8</v>
      </c>
      <c r="K789" t="s">
        <v>141</v>
      </c>
      <c r="L789" t="s">
        <v>23</v>
      </c>
      <c r="M789">
        <v>29.2</v>
      </c>
      <c r="N789" t="s">
        <v>24</v>
      </c>
      <c r="O789" s="1">
        <v>43616</v>
      </c>
      <c r="P789" t="s">
        <v>25</v>
      </c>
      <c r="Q789" t="s">
        <v>26</v>
      </c>
      <c r="S789">
        <v>3.65</v>
      </c>
      <c r="T789">
        <f t="shared" si="324"/>
        <v>3.65</v>
      </c>
      <c r="U789" s="2"/>
      <c r="X789" t="str">
        <f t="shared" si="325"/>
        <v>0</v>
      </c>
      <c r="Y789" t="str">
        <f t="shared" si="326"/>
        <v>0</v>
      </c>
      <c r="Z789" t="str">
        <f t="shared" si="327"/>
        <v>0</v>
      </c>
      <c r="AA789" t="str">
        <f t="shared" si="328"/>
        <v>0</v>
      </c>
      <c r="AB789" t="str">
        <f t="shared" si="329"/>
        <v>1</v>
      </c>
      <c r="AC789" t="str">
        <f t="shared" si="330"/>
        <v>0</v>
      </c>
      <c r="AD789" t="str">
        <f t="shared" si="331"/>
        <v>0</v>
      </c>
      <c r="AE789" t="str">
        <f t="shared" si="332"/>
        <v>0</v>
      </c>
      <c r="AF789" t="str">
        <f t="shared" si="333"/>
        <v>0</v>
      </c>
      <c r="AG789" t="str">
        <f t="shared" si="334"/>
        <v>0</v>
      </c>
      <c r="AH789" t="str">
        <f t="shared" si="335"/>
        <v>0</v>
      </c>
      <c r="AI789" t="str">
        <f t="shared" si="336"/>
        <v>0</v>
      </c>
      <c r="AK789" t="str">
        <f t="shared" si="337"/>
        <v>0</v>
      </c>
      <c r="AL789" t="str">
        <f t="shared" si="338"/>
        <v>1</v>
      </c>
      <c r="AM789" t="str">
        <f t="shared" si="339"/>
        <v>0</v>
      </c>
      <c r="AN789" t="str">
        <f t="shared" si="340"/>
        <v>0</v>
      </c>
      <c r="AO789" t="str">
        <f t="shared" si="341"/>
        <v>0</v>
      </c>
      <c r="AP789" t="str">
        <f t="shared" si="342"/>
        <v>0</v>
      </c>
      <c r="AQ789" t="str">
        <f t="shared" si="343"/>
        <v>1</v>
      </c>
      <c r="AR789" t="str">
        <f t="shared" si="344"/>
        <v>0</v>
      </c>
      <c r="AS789" t="str">
        <f t="shared" si="348"/>
        <v>0</v>
      </c>
      <c r="AT789" t="str">
        <f t="shared" si="345"/>
        <v>0</v>
      </c>
      <c r="AV789" t="str">
        <f t="shared" si="346"/>
        <v>0</v>
      </c>
      <c r="AW789" t="str">
        <f t="shared" si="347"/>
        <v>0</v>
      </c>
      <c r="BD789" t="str">
        <f t="shared" si="349"/>
        <v>0100001000</v>
      </c>
      <c r="BE789" t="str">
        <f t="shared" si="350"/>
        <v>0</v>
      </c>
    </row>
    <row r="790" spans="1:57" x14ac:dyDescent="0.45">
      <c r="A790" t="s">
        <v>17</v>
      </c>
      <c r="B790" t="s">
        <v>18</v>
      </c>
      <c r="C790">
        <v>6.58</v>
      </c>
      <c r="D790">
        <v>1</v>
      </c>
      <c r="E790">
        <v>232363</v>
      </c>
      <c r="F790">
        <v>4</v>
      </c>
      <c r="G790" t="s">
        <v>19</v>
      </c>
      <c r="H790" t="s">
        <v>79</v>
      </c>
      <c r="I790" t="s">
        <v>34</v>
      </c>
      <c r="J790">
        <v>8</v>
      </c>
      <c r="K790" t="s">
        <v>141</v>
      </c>
      <c r="L790" t="s">
        <v>23</v>
      </c>
      <c r="M790">
        <v>29.2</v>
      </c>
      <c r="N790" t="s">
        <v>24</v>
      </c>
      <c r="O790" s="1">
        <v>43616</v>
      </c>
      <c r="P790" t="s">
        <v>25</v>
      </c>
      <c r="Q790" t="s">
        <v>26</v>
      </c>
      <c r="S790">
        <v>3.65</v>
      </c>
      <c r="T790">
        <f t="shared" si="324"/>
        <v>3.65</v>
      </c>
      <c r="U790" s="2"/>
      <c r="X790" t="str">
        <f t="shared" si="325"/>
        <v>0</v>
      </c>
      <c r="Y790" t="str">
        <f t="shared" si="326"/>
        <v>0</v>
      </c>
      <c r="Z790" t="str">
        <f t="shared" si="327"/>
        <v>0</v>
      </c>
      <c r="AA790" t="str">
        <f t="shared" si="328"/>
        <v>0</v>
      </c>
      <c r="AB790" t="str">
        <f t="shared" si="329"/>
        <v>1</v>
      </c>
      <c r="AC790" t="str">
        <f t="shared" si="330"/>
        <v>0</v>
      </c>
      <c r="AD790" t="str">
        <f t="shared" si="331"/>
        <v>0</v>
      </c>
      <c r="AE790" t="str">
        <f t="shared" si="332"/>
        <v>0</v>
      </c>
      <c r="AF790" t="str">
        <f t="shared" si="333"/>
        <v>0</v>
      </c>
      <c r="AG790" t="str">
        <f t="shared" si="334"/>
        <v>0</v>
      </c>
      <c r="AH790" t="str">
        <f t="shared" si="335"/>
        <v>0</v>
      </c>
      <c r="AI790" t="str">
        <f t="shared" si="336"/>
        <v>0</v>
      </c>
      <c r="AK790" t="str">
        <f t="shared" si="337"/>
        <v>0</v>
      </c>
      <c r="AL790" t="str">
        <f t="shared" si="338"/>
        <v>1</v>
      </c>
      <c r="AM790" t="str">
        <f t="shared" si="339"/>
        <v>0</v>
      </c>
      <c r="AN790" t="str">
        <f t="shared" si="340"/>
        <v>0</v>
      </c>
      <c r="AO790" t="str">
        <f t="shared" si="341"/>
        <v>0</v>
      </c>
      <c r="AP790" t="str">
        <f t="shared" si="342"/>
        <v>0</v>
      </c>
      <c r="AQ790" t="str">
        <f t="shared" si="343"/>
        <v>0</v>
      </c>
      <c r="AR790" t="str">
        <f t="shared" si="344"/>
        <v>1</v>
      </c>
      <c r="AS790" t="str">
        <f t="shared" si="348"/>
        <v>0</v>
      </c>
      <c r="AT790" t="str">
        <f t="shared" si="345"/>
        <v>0</v>
      </c>
      <c r="AV790" t="str">
        <f t="shared" si="346"/>
        <v>0</v>
      </c>
      <c r="AW790" t="str">
        <f t="shared" si="347"/>
        <v>0</v>
      </c>
      <c r="BD790" t="str">
        <f t="shared" si="349"/>
        <v>0100000100</v>
      </c>
      <c r="BE790" t="str">
        <f t="shared" si="350"/>
        <v>0</v>
      </c>
    </row>
    <row r="791" spans="1:57" x14ac:dyDescent="0.45">
      <c r="A791" t="s">
        <v>17</v>
      </c>
      <c r="B791" t="s">
        <v>18</v>
      </c>
      <c r="C791">
        <v>5.44</v>
      </c>
      <c r="D791">
        <v>1</v>
      </c>
      <c r="E791">
        <v>232363</v>
      </c>
      <c r="F791">
        <v>12</v>
      </c>
      <c r="G791" t="s">
        <v>19</v>
      </c>
      <c r="H791" t="s">
        <v>78</v>
      </c>
      <c r="I791" t="s">
        <v>34</v>
      </c>
      <c r="J791">
        <v>8</v>
      </c>
      <c r="K791" t="s">
        <v>141</v>
      </c>
      <c r="L791" t="s">
        <v>23</v>
      </c>
      <c r="M791">
        <v>29.2</v>
      </c>
      <c r="N791" t="s">
        <v>24</v>
      </c>
      <c r="O791" s="1">
        <v>43616</v>
      </c>
      <c r="P791" t="s">
        <v>25</v>
      </c>
      <c r="Q791" t="s">
        <v>26</v>
      </c>
      <c r="S791">
        <v>3.65</v>
      </c>
      <c r="T791">
        <f t="shared" si="324"/>
        <v>3.65</v>
      </c>
      <c r="U791" s="2"/>
      <c r="X791" t="str">
        <f t="shared" si="325"/>
        <v>0</v>
      </c>
      <c r="Y791" t="str">
        <f t="shared" si="326"/>
        <v>0</v>
      </c>
      <c r="Z791" t="str">
        <f t="shared" si="327"/>
        <v>0</v>
      </c>
      <c r="AA791" t="str">
        <f t="shared" si="328"/>
        <v>0</v>
      </c>
      <c r="AB791" t="str">
        <f t="shared" si="329"/>
        <v>1</v>
      </c>
      <c r="AC791" t="str">
        <f t="shared" si="330"/>
        <v>0</v>
      </c>
      <c r="AD791" t="str">
        <f t="shared" si="331"/>
        <v>0</v>
      </c>
      <c r="AE791" t="str">
        <f t="shared" si="332"/>
        <v>0</v>
      </c>
      <c r="AF791" t="str">
        <f t="shared" si="333"/>
        <v>0</v>
      </c>
      <c r="AG791" t="str">
        <f t="shared" si="334"/>
        <v>0</v>
      </c>
      <c r="AH791" t="str">
        <f t="shared" si="335"/>
        <v>0</v>
      </c>
      <c r="AI791" t="str">
        <f t="shared" si="336"/>
        <v>0</v>
      </c>
      <c r="AK791" t="str">
        <f t="shared" si="337"/>
        <v>0</v>
      </c>
      <c r="AL791" t="str">
        <f t="shared" si="338"/>
        <v>1</v>
      </c>
      <c r="AM791" t="str">
        <f t="shared" si="339"/>
        <v>0</v>
      </c>
      <c r="AN791" t="str">
        <f t="shared" si="340"/>
        <v>0</v>
      </c>
      <c r="AO791" t="str">
        <f t="shared" si="341"/>
        <v>0</v>
      </c>
      <c r="AP791" t="str">
        <f t="shared" si="342"/>
        <v>0</v>
      </c>
      <c r="AQ791" t="str">
        <f t="shared" si="343"/>
        <v>0</v>
      </c>
      <c r="AR791" t="str">
        <f t="shared" si="344"/>
        <v>1</v>
      </c>
      <c r="AS791" t="str">
        <f t="shared" si="348"/>
        <v>0</v>
      </c>
      <c r="AT791" t="str">
        <f t="shared" si="345"/>
        <v>0</v>
      </c>
      <c r="AV791" t="str">
        <f t="shared" si="346"/>
        <v>0</v>
      </c>
      <c r="AW791" t="str">
        <f t="shared" si="347"/>
        <v>0</v>
      </c>
      <c r="BD791" t="str">
        <f t="shared" si="349"/>
        <v>0100000100</v>
      </c>
      <c r="BE791" t="str">
        <f t="shared" si="350"/>
        <v>0</v>
      </c>
    </row>
    <row r="792" spans="1:57" x14ac:dyDescent="0.45">
      <c r="A792" t="s">
        <v>17</v>
      </c>
      <c r="B792" t="s">
        <v>18</v>
      </c>
      <c r="C792">
        <v>7.2</v>
      </c>
      <c r="D792">
        <v>1</v>
      </c>
      <c r="E792">
        <v>232363</v>
      </c>
      <c r="F792">
        <v>8</v>
      </c>
      <c r="G792" t="s">
        <v>19</v>
      </c>
      <c r="H792" t="s">
        <v>56</v>
      </c>
      <c r="I792" t="s">
        <v>34</v>
      </c>
      <c r="J792">
        <v>8</v>
      </c>
      <c r="K792" t="s">
        <v>141</v>
      </c>
      <c r="L792" t="s">
        <v>23</v>
      </c>
      <c r="M792">
        <v>29.2</v>
      </c>
      <c r="N792" t="s">
        <v>24</v>
      </c>
      <c r="O792" s="1">
        <v>43616</v>
      </c>
      <c r="P792" t="s">
        <v>25</v>
      </c>
      <c r="Q792" t="s">
        <v>26</v>
      </c>
      <c r="S792">
        <v>3.65</v>
      </c>
      <c r="T792">
        <f t="shared" si="324"/>
        <v>3.65</v>
      </c>
      <c r="U792" s="2"/>
      <c r="X792" t="str">
        <f t="shared" si="325"/>
        <v>0</v>
      </c>
      <c r="Y792" t="str">
        <f t="shared" si="326"/>
        <v>0</v>
      </c>
      <c r="Z792" t="str">
        <f t="shared" si="327"/>
        <v>0</v>
      </c>
      <c r="AA792" t="str">
        <f t="shared" si="328"/>
        <v>0</v>
      </c>
      <c r="AB792" t="str">
        <f t="shared" si="329"/>
        <v>1</v>
      </c>
      <c r="AC792" t="str">
        <f t="shared" si="330"/>
        <v>0</v>
      </c>
      <c r="AD792" t="str">
        <f t="shared" si="331"/>
        <v>0</v>
      </c>
      <c r="AE792" t="str">
        <f t="shared" si="332"/>
        <v>0</v>
      </c>
      <c r="AF792" t="str">
        <f t="shared" si="333"/>
        <v>0</v>
      </c>
      <c r="AG792" t="str">
        <f t="shared" si="334"/>
        <v>0</v>
      </c>
      <c r="AH792" t="str">
        <f t="shared" si="335"/>
        <v>0</v>
      </c>
      <c r="AI792" t="str">
        <f t="shared" si="336"/>
        <v>0</v>
      </c>
      <c r="AK792" t="str">
        <f t="shared" si="337"/>
        <v>0</v>
      </c>
      <c r="AL792" t="str">
        <f t="shared" si="338"/>
        <v>1</v>
      </c>
      <c r="AM792" t="str">
        <f t="shared" si="339"/>
        <v>0</v>
      </c>
      <c r="AN792" t="str">
        <f t="shared" si="340"/>
        <v>0</v>
      </c>
      <c r="AO792" t="str">
        <f t="shared" si="341"/>
        <v>0</v>
      </c>
      <c r="AP792" t="str">
        <f t="shared" si="342"/>
        <v>0</v>
      </c>
      <c r="AQ792" t="str">
        <f t="shared" si="343"/>
        <v>0</v>
      </c>
      <c r="AR792" t="str">
        <f t="shared" si="344"/>
        <v>1</v>
      </c>
      <c r="AS792" t="str">
        <f t="shared" si="348"/>
        <v>0</v>
      </c>
      <c r="AT792" t="str">
        <f t="shared" si="345"/>
        <v>0</v>
      </c>
      <c r="AV792" t="str">
        <f t="shared" si="346"/>
        <v>0</v>
      </c>
      <c r="AW792" t="str">
        <f t="shared" si="347"/>
        <v>0</v>
      </c>
      <c r="BD792" t="str">
        <f t="shared" si="349"/>
        <v>0100000100</v>
      </c>
      <c r="BE792" t="str">
        <f t="shared" si="350"/>
        <v>0</v>
      </c>
    </row>
    <row r="793" spans="1:57" x14ac:dyDescent="0.45">
      <c r="A793" t="s">
        <v>17</v>
      </c>
      <c r="B793" t="s">
        <v>18</v>
      </c>
      <c r="C793">
        <v>6.95</v>
      </c>
      <c r="D793">
        <v>1</v>
      </c>
      <c r="E793">
        <v>232363</v>
      </c>
      <c r="F793">
        <v>2</v>
      </c>
      <c r="G793" t="s">
        <v>19</v>
      </c>
      <c r="H793" t="s">
        <v>66</v>
      </c>
      <c r="I793" t="s">
        <v>34</v>
      </c>
      <c r="J793">
        <v>8</v>
      </c>
      <c r="K793" t="s">
        <v>141</v>
      </c>
      <c r="L793" t="s">
        <v>23</v>
      </c>
      <c r="M793">
        <v>29.2</v>
      </c>
      <c r="N793" t="s">
        <v>24</v>
      </c>
      <c r="O793" s="1">
        <v>43616</v>
      </c>
      <c r="P793" t="s">
        <v>25</v>
      </c>
      <c r="Q793" t="s">
        <v>26</v>
      </c>
      <c r="S793">
        <v>3.65</v>
      </c>
      <c r="T793">
        <f t="shared" si="324"/>
        <v>3.65</v>
      </c>
      <c r="U793" s="2"/>
      <c r="X793" t="str">
        <f t="shared" si="325"/>
        <v>0</v>
      </c>
      <c r="Y793" t="str">
        <f t="shared" si="326"/>
        <v>0</v>
      </c>
      <c r="Z793" t="str">
        <f t="shared" si="327"/>
        <v>0</v>
      </c>
      <c r="AA793" t="str">
        <f t="shared" si="328"/>
        <v>0</v>
      </c>
      <c r="AB793" t="str">
        <f t="shared" si="329"/>
        <v>1</v>
      </c>
      <c r="AC793" t="str">
        <f t="shared" si="330"/>
        <v>0</v>
      </c>
      <c r="AD793" t="str">
        <f t="shared" si="331"/>
        <v>0</v>
      </c>
      <c r="AE793" t="str">
        <f t="shared" si="332"/>
        <v>0</v>
      </c>
      <c r="AF793" t="str">
        <f t="shared" si="333"/>
        <v>0</v>
      </c>
      <c r="AG793" t="str">
        <f t="shared" si="334"/>
        <v>0</v>
      </c>
      <c r="AH793" t="str">
        <f t="shared" si="335"/>
        <v>0</v>
      </c>
      <c r="AI793" t="str">
        <f t="shared" si="336"/>
        <v>0</v>
      </c>
      <c r="AK793" t="str">
        <f t="shared" si="337"/>
        <v>0</v>
      </c>
      <c r="AL793" t="str">
        <f t="shared" si="338"/>
        <v>1</v>
      </c>
      <c r="AM793" t="str">
        <f t="shared" si="339"/>
        <v>0</v>
      </c>
      <c r="AN793" t="str">
        <f t="shared" si="340"/>
        <v>0</v>
      </c>
      <c r="AO793" t="str">
        <f t="shared" si="341"/>
        <v>0</v>
      </c>
      <c r="AP793" t="str">
        <f t="shared" si="342"/>
        <v>0</v>
      </c>
      <c r="AQ793" t="str">
        <f t="shared" si="343"/>
        <v>0</v>
      </c>
      <c r="AR793" t="str">
        <f t="shared" si="344"/>
        <v>1</v>
      </c>
      <c r="AS793" t="str">
        <f t="shared" si="348"/>
        <v>0</v>
      </c>
      <c r="AT793" t="str">
        <f t="shared" si="345"/>
        <v>0</v>
      </c>
      <c r="AV793" t="str">
        <f t="shared" si="346"/>
        <v>0</v>
      </c>
      <c r="AW793" t="str">
        <f t="shared" si="347"/>
        <v>0</v>
      </c>
      <c r="BD793" t="str">
        <f t="shared" si="349"/>
        <v>0100000100</v>
      </c>
      <c r="BE793" t="str">
        <f t="shared" si="350"/>
        <v>0</v>
      </c>
    </row>
    <row r="794" spans="1:57" x14ac:dyDescent="0.45">
      <c r="A794" t="s">
        <v>17</v>
      </c>
      <c r="B794" t="s">
        <v>18</v>
      </c>
      <c r="C794">
        <v>5.18</v>
      </c>
      <c r="D794">
        <v>1</v>
      </c>
      <c r="E794">
        <v>232363</v>
      </c>
      <c r="F794">
        <v>3</v>
      </c>
      <c r="G794" t="s">
        <v>19</v>
      </c>
      <c r="H794" t="s">
        <v>81</v>
      </c>
      <c r="I794" t="s">
        <v>34</v>
      </c>
      <c r="J794">
        <v>8</v>
      </c>
      <c r="K794" t="s">
        <v>141</v>
      </c>
      <c r="L794" t="s">
        <v>23</v>
      </c>
      <c r="M794">
        <v>30</v>
      </c>
      <c r="N794" t="s">
        <v>24</v>
      </c>
      <c r="O794" s="1">
        <v>43616</v>
      </c>
      <c r="P794" t="s">
        <v>25</v>
      </c>
      <c r="Q794" t="s">
        <v>26</v>
      </c>
      <c r="S794">
        <v>3.75</v>
      </c>
      <c r="T794">
        <f t="shared" si="324"/>
        <v>3.75</v>
      </c>
      <c r="U794" s="2"/>
      <c r="X794" t="str">
        <f t="shared" si="325"/>
        <v>0</v>
      </c>
      <c r="Y794" t="str">
        <f t="shared" si="326"/>
        <v>0</v>
      </c>
      <c r="Z794" t="str">
        <f t="shared" si="327"/>
        <v>0</v>
      </c>
      <c r="AA794" t="str">
        <f t="shared" si="328"/>
        <v>0</v>
      </c>
      <c r="AB794" t="str">
        <f t="shared" si="329"/>
        <v>1</v>
      </c>
      <c r="AC794" t="str">
        <f t="shared" si="330"/>
        <v>0</v>
      </c>
      <c r="AD794" t="str">
        <f t="shared" si="331"/>
        <v>0</v>
      </c>
      <c r="AE794" t="str">
        <f t="shared" si="332"/>
        <v>0</v>
      </c>
      <c r="AF794" t="str">
        <f t="shared" si="333"/>
        <v>0</v>
      </c>
      <c r="AG794" t="str">
        <f t="shared" si="334"/>
        <v>0</v>
      </c>
      <c r="AH794" t="str">
        <f t="shared" si="335"/>
        <v>0</v>
      </c>
      <c r="AI794" t="str">
        <f t="shared" si="336"/>
        <v>0</v>
      </c>
      <c r="AK794" t="str">
        <f t="shared" si="337"/>
        <v>0</v>
      </c>
      <c r="AL794" t="str">
        <f t="shared" si="338"/>
        <v>1</v>
      </c>
      <c r="AM794" t="str">
        <f t="shared" si="339"/>
        <v>0</v>
      </c>
      <c r="AN794" t="str">
        <f t="shared" si="340"/>
        <v>0</v>
      </c>
      <c r="AO794" t="str">
        <f t="shared" si="341"/>
        <v>0</v>
      </c>
      <c r="AP794" t="str">
        <f t="shared" si="342"/>
        <v>0</v>
      </c>
      <c r="AQ794" t="str">
        <f t="shared" si="343"/>
        <v>0</v>
      </c>
      <c r="AR794" t="str">
        <f t="shared" si="344"/>
        <v>1</v>
      </c>
      <c r="AS794" t="str">
        <f t="shared" si="348"/>
        <v>0</v>
      </c>
      <c r="AT794" t="str">
        <f t="shared" si="345"/>
        <v>0</v>
      </c>
      <c r="AV794" t="str">
        <f t="shared" si="346"/>
        <v>0</v>
      </c>
      <c r="AW794" t="str">
        <f t="shared" si="347"/>
        <v>0</v>
      </c>
      <c r="BD794" t="str">
        <f t="shared" si="349"/>
        <v>0100000100</v>
      </c>
      <c r="BE794" t="str">
        <f t="shared" si="350"/>
        <v>0</v>
      </c>
    </row>
    <row r="795" spans="1:57" x14ac:dyDescent="0.45">
      <c r="A795" t="s">
        <v>17</v>
      </c>
      <c r="B795" t="s">
        <v>18</v>
      </c>
      <c r="C795">
        <v>7.94</v>
      </c>
      <c r="D795">
        <v>1</v>
      </c>
      <c r="E795">
        <v>232363</v>
      </c>
      <c r="F795">
        <v>33</v>
      </c>
      <c r="G795" t="s">
        <v>19</v>
      </c>
      <c r="H795" t="s">
        <v>115</v>
      </c>
      <c r="I795" t="s">
        <v>21</v>
      </c>
      <c r="J795">
        <v>8</v>
      </c>
      <c r="K795" t="s">
        <v>141</v>
      </c>
      <c r="L795" t="s">
        <v>23</v>
      </c>
      <c r="M795">
        <v>32.4</v>
      </c>
      <c r="N795" t="s">
        <v>24</v>
      </c>
      <c r="O795" s="1">
        <v>43616</v>
      </c>
      <c r="P795" t="s">
        <v>25</v>
      </c>
      <c r="Q795" t="s">
        <v>26</v>
      </c>
      <c r="S795">
        <v>4.05</v>
      </c>
      <c r="T795">
        <f t="shared" si="324"/>
        <v>4.05</v>
      </c>
      <c r="U795" s="2"/>
      <c r="X795" t="str">
        <f t="shared" si="325"/>
        <v>0</v>
      </c>
      <c r="Y795" t="str">
        <f t="shared" si="326"/>
        <v>0</v>
      </c>
      <c r="Z795" t="str">
        <f t="shared" si="327"/>
        <v>0</v>
      </c>
      <c r="AA795" t="str">
        <f t="shared" si="328"/>
        <v>0</v>
      </c>
      <c r="AB795" t="str">
        <f t="shared" si="329"/>
        <v>1</v>
      </c>
      <c r="AC795" t="str">
        <f t="shared" si="330"/>
        <v>0</v>
      </c>
      <c r="AD795" t="str">
        <f t="shared" si="331"/>
        <v>0</v>
      </c>
      <c r="AE795" t="str">
        <f t="shared" si="332"/>
        <v>0</v>
      </c>
      <c r="AF795" t="str">
        <f t="shared" si="333"/>
        <v>0</v>
      </c>
      <c r="AG795" t="str">
        <f t="shared" si="334"/>
        <v>0</v>
      </c>
      <c r="AH795" t="str">
        <f t="shared" si="335"/>
        <v>0</v>
      </c>
      <c r="AI795" t="str">
        <f t="shared" si="336"/>
        <v>0</v>
      </c>
      <c r="AK795" t="str">
        <f t="shared" si="337"/>
        <v>0</v>
      </c>
      <c r="AL795" t="str">
        <f t="shared" si="338"/>
        <v>1</v>
      </c>
      <c r="AM795" t="str">
        <f t="shared" si="339"/>
        <v>0</v>
      </c>
      <c r="AN795" t="str">
        <f t="shared" si="340"/>
        <v>0</v>
      </c>
      <c r="AO795" t="str">
        <f t="shared" si="341"/>
        <v>0</v>
      </c>
      <c r="AP795" t="str">
        <f t="shared" si="342"/>
        <v>1</v>
      </c>
      <c r="AQ795" t="str">
        <f t="shared" si="343"/>
        <v>0</v>
      </c>
      <c r="AR795" t="str">
        <f t="shared" si="344"/>
        <v>0</v>
      </c>
      <c r="AS795" t="str">
        <f t="shared" si="348"/>
        <v>0</v>
      </c>
      <c r="AT795" t="str">
        <f t="shared" si="345"/>
        <v>0</v>
      </c>
      <c r="AV795" t="str">
        <f t="shared" si="346"/>
        <v>0</v>
      </c>
      <c r="AW795" t="str">
        <f t="shared" si="347"/>
        <v>0</v>
      </c>
      <c r="BD795" t="str">
        <f t="shared" si="349"/>
        <v>0100010000</v>
      </c>
      <c r="BE795" t="str">
        <f t="shared" si="350"/>
        <v>0</v>
      </c>
    </row>
    <row r="796" spans="1:57" x14ac:dyDescent="0.45">
      <c r="A796" t="s">
        <v>17</v>
      </c>
      <c r="B796" t="s">
        <v>18</v>
      </c>
      <c r="C796">
        <v>8.64</v>
      </c>
      <c r="D796">
        <v>1</v>
      </c>
      <c r="E796">
        <v>232363</v>
      </c>
      <c r="F796">
        <v>38</v>
      </c>
      <c r="G796" t="s">
        <v>19</v>
      </c>
      <c r="H796" t="s">
        <v>53</v>
      </c>
      <c r="I796" t="s">
        <v>49</v>
      </c>
      <c r="J796">
        <v>8</v>
      </c>
      <c r="K796" t="s">
        <v>141</v>
      </c>
      <c r="L796" t="s">
        <v>23</v>
      </c>
      <c r="M796">
        <v>32.799999999999997</v>
      </c>
      <c r="N796" t="s">
        <v>24</v>
      </c>
      <c r="O796" s="1">
        <v>43616</v>
      </c>
      <c r="P796" t="s">
        <v>25</v>
      </c>
      <c r="Q796" t="s">
        <v>26</v>
      </c>
      <c r="S796">
        <v>4.0999999999999996</v>
      </c>
      <c r="T796">
        <f t="shared" si="324"/>
        <v>4.0999999999999996</v>
      </c>
      <c r="U796" s="2"/>
      <c r="X796" t="str">
        <f t="shared" si="325"/>
        <v>0</v>
      </c>
      <c r="Y796" t="str">
        <f t="shared" si="326"/>
        <v>0</v>
      </c>
      <c r="Z796" t="str">
        <f t="shared" si="327"/>
        <v>0</v>
      </c>
      <c r="AA796" t="str">
        <f t="shared" si="328"/>
        <v>0</v>
      </c>
      <c r="AB796" t="str">
        <f t="shared" si="329"/>
        <v>1</v>
      </c>
      <c r="AC796" t="str">
        <f t="shared" si="330"/>
        <v>0</v>
      </c>
      <c r="AD796" t="str">
        <f t="shared" si="331"/>
        <v>0</v>
      </c>
      <c r="AE796" t="str">
        <f t="shared" si="332"/>
        <v>0</v>
      </c>
      <c r="AF796" t="str">
        <f t="shared" si="333"/>
        <v>0</v>
      </c>
      <c r="AG796" t="str">
        <f t="shared" si="334"/>
        <v>0</v>
      </c>
      <c r="AH796" t="str">
        <f t="shared" si="335"/>
        <v>0</v>
      </c>
      <c r="AI796" t="str">
        <f t="shared" si="336"/>
        <v>0</v>
      </c>
      <c r="AK796" t="str">
        <f t="shared" si="337"/>
        <v>0</v>
      </c>
      <c r="AL796" t="str">
        <f t="shared" si="338"/>
        <v>1</v>
      </c>
      <c r="AM796" t="str">
        <f t="shared" si="339"/>
        <v>0</v>
      </c>
      <c r="AN796" t="str">
        <f t="shared" si="340"/>
        <v>0</v>
      </c>
      <c r="AO796" t="str">
        <f t="shared" si="341"/>
        <v>0</v>
      </c>
      <c r="AP796" t="str">
        <f t="shared" si="342"/>
        <v>0</v>
      </c>
      <c r="AQ796" t="str">
        <f t="shared" si="343"/>
        <v>0</v>
      </c>
      <c r="AR796" t="str">
        <f t="shared" si="344"/>
        <v>0</v>
      </c>
      <c r="AS796" t="str">
        <f t="shared" si="348"/>
        <v>1</v>
      </c>
      <c r="AT796" t="str">
        <f t="shared" si="345"/>
        <v>0</v>
      </c>
      <c r="AV796" t="str">
        <f t="shared" si="346"/>
        <v>0</v>
      </c>
      <c r="AW796" t="str">
        <f t="shared" si="347"/>
        <v>0</v>
      </c>
      <c r="BD796" t="str">
        <f t="shared" si="349"/>
        <v>0100000010</v>
      </c>
      <c r="BE796" t="str">
        <f t="shared" si="350"/>
        <v>0</v>
      </c>
    </row>
    <row r="797" spans="1:57" x14ac:dyDescent="0.45">
      <c r="A797" t="s">
        <v>17</v>
      </c>
      <c r="B797" t="s">
        <v>18</v>
      </c>
      <c r="C797">
        <v>8.32</v>
      </c>
      <c r="D797">
        <v>1</v>
      </c>
      <c r="E797">
        <v>232363</v>
      </c>
      <c r="F797">
        <v>13</v>
      </c>
      <c r="G797" t="s">
        <v>19</v>
      </c>
      <c r="H797" t="s">
        <v>52</v>
      </c>
      <c r="I797" t="s">
        <v>49</v>
      </c>
      <c r="J797">
        <v>8</v>
      </c>
      <c r="K797" t="s">
        <v>141</v>
      </c>
      <c r="L797" t="s">
        <v>23</v>
      </c>
      <c r="M797">
        <v>32.799999999999997</v>
      </c>
      <c r="N797" t="s">
        <v>24</v>
      </c>
      <c r="O797" s="1">
        <v>43616</v>
      </c>
      <c r="P797" t="s">
        <v>25</v>
      </c>
      <c r="Q797" t="s">
        <v>26</v>
      </c>
      <c r="S797">
        <v>4.0999999999999996</v>
      </c>
      <c r="T797">
        <f t="shared" si="324"/>
        <v>4.0999999999999996</v>
      </c>
      <c r="U797" s="2"/>
      <c r="X797" t="str">
        <f t="shared" si="325"/>
        <v>0</v>
      </c>
      <c r="Y797" t="str">
        <f t="shared" si="326"/>
        <v>0</v>
      </c>
      <c r="Z797" t="str">
        <f t="shared" si="327"/>
        <v>0</v>
      </c>
      <c r="AA797" t="str">
        <f t="shared" si="328"/>
        <v>0</v>
      </c>
      <c r="AB797" t="str">
        <f t="shared" si="329"/>
        <v>1</v>
      </c>
      <c r="AC797" t="str">
        <f t="shared" si="330"/>
        <v>0</v>
      </c>
      <c r="AD797" t="str">
        <f t="shared" si="331"/>
        <v>0</v>
      </c>
      <c r="AE797" t="str">
        <f t="shared" si="332"/>
        <v>0</v>
      </c>
      <c r="AF797" t="str">
        <f t="shared" si="333"/>
        <v>0</v>
      </c>
      <c r="AG797" t="str">
        <f t="shared" si="334"/>
        <v>0</v>
      </c>
      <c r="AH797" t="str">
        <f t="shared" si="335"/>
        <v>0</v>
      </c>
      <c r="AI797" t="str">
        <f t="shared" si="336"/>
        <v>0</v>
      </c>
      <c r="AK797" t="str">
        <f t="shared" si="337"/>
        <v>0</v>
      </c>
      <c r="AL797" t="str">
        <f t="shared" si="338"/>
        <v>1</v>
      </c>
      <c r="AM797" t="str">
        <f t="shared" si="339"/>
        <v>0</v>
      </c>
      <c r="AN797" t="str">
        <f t="shared" si="340"/>
        <v>0</v>
      </c>
      <c r="AO797" t="str">
        <f t="shared" si="341"/>
        <v>0</v>
      </c>
      <c r="AP797" t="str">
        <f t="shared" si="342"/>
        <v>0</v>
      </c>
      <c r="AQ797" t="str">
        <f t="shared" si="343"/>
        <v>0</v>
      </c>
      <c r="AR797" t="str">
        <f t="shared" si="344"/>
        <v>0</v>
      </c>
      <c r="AS797" t="str">
        <f t="shared" si="348"/>
        <v>1</v>
      </c>
      <c r="AT797" t="str">
        <f t="shared" si="345"/>
        <v>0</v>
      </c>
      <c r="AV797" t="str">
        <f t="shared" si="346"/>
        <v>0</v>
      </c>
      <c r="AW797" t="str">
        <f t="shared" si="347"/>
        <v>0</v>
      </c>
      <c r="BD797" t="str">
        <f t="shared" si="349"/>
        <v>0100000010</v>
      </c>
      <c r="BE797" t="str">
        <f t="shared" si="350"/>
        <v>0</v>
      </c>
    </row>
    <row r="798" spans="1:57" x14ac:dyDescent="0.45">
      <c r="A798" t="s">
        <v>17</v>
      </c>
      <c r="B798" t="s">
        <v>18</v>
      </c>
      <c r="C798">
        <v>7.45</v>
      </c>
      <c r="D798">
        <v>1</v>
      </c>
      <c r="E798">
        <v>232363</v>
      </c>
      <c r="F798">
        <v>15</v>
      </c>
      <c r="G798" t="s">
        <v>19</v>
      </c>
      <c r="H798" t="s">
        <v>48</v>
      </c>
      <c r="I798" t="s">
        <v>49</v>
      </c>
      <c r="J798">
        <v>8</v>
      </c>
      <c r="K798" t="s">
        <v>141</v>
      </c>
      <c r="L798" t="s">
        <v>23</v>
      </c>
      <c r="M798">
        <v>32.799999999999997</v>
      </c>
      <c r="N798" t="s">
        <v>24</v>
      </c>
      <c r="O798" s="1">
        <v>43616</v>
      </c>
      <c r="P798" t="s">
        <v>25</v>
      </c>
      <c r="Q798" t="s">
        <v>26</v>
      </c>
      <c r="S798">
        <v>4.0999999999999996</v>
      </c>
      <c r="T798">
        <f t="shared" si="324"/>
        <v>4.0999999999999996</v>
      </c>
      <c r="U798" s="2"/>
      <c r="X798" t="str">
        <f t="shared" si="325"/>
        <v>0</v>
      </c>
      <c r="Y798" t="str">
        <f t="shared" si="326"/>
        <v>0</v>
      </c>
      <c r="Z798" t="str">
        <f t="shared" si="327"/>
        <v>0</v>
      </c>
      <c r="AA798" t="str">
        <f t="shared" si="328"/>
        <v>0</v>
      </c>
      <c r="AB798" t="str">
        <f t="shared" si="329"/>
        <v>1</v>
      </c>
      <c r="AC798" t="str">
        <f t="shared" si="330"/>
        <v>0</v>
      </c>
      <c r="AD798" t="str">
        <f t="shared" si="331"/>
        <v>0</v>
      </c>
      <c r="AE798" t="str">
        <f t="shared" si="332"/>
        <v>0</v>
      </c>
      <c r="AF798" t="str">
        <f t="shared" si="333"/>
        <v>0</v>
      </c>
      <c r="AG798" t="str">
        <f t="shared" si="334"/>
        <v>0</v>
      </c>
      <c r="AH798" t="str">
        <f t="shared" si="335"/>
        <v>0</v>
      </c>
      <c r="AI798" t="str">
        <f t="shared" si="336"/>
        <v>0</v>
      </c>
      <c r="AK798" t="str">
        <f t="shared" si="337"/>
        <v>0</v>
      </c>
      <c r="AL798" t="str">
        <f t="shared" si="338"/>
        <v>1</v>
      </c>
      <c r="AM798" t="str">
        <f t="shared" si="339"/>
        <v>0</v>
      </c>
      <c r="AN798" t="str">
        <f t="shared" si="340"/>
        <v>0</v>
      </c>
      <c r="AO798" t="str">
        <f t="shared" si="341"/>
        <v>0</v>
      </c>
      <c r="AP798" t="str">
        <f t="shared" si="342"/>
        <v>0</v>
      </c>
      <c r="AQ798" t="str">
        <f t="shared" si="343"/>
        <v>0</v>
      </c>
      <c r="AR798" t="str">
        <f t="shared" si="344"/>
        <v>0</v>
      </c>
      <c r="AS798" t="str">
        <f t="shared" si="348"/>
        <v>1</v>
      </c>
      <c r="AT798" t="str">
        <f t="shared" si="345"/>
        <v>0</v>
      </c>
      <c r="AV798" t="str">
        <f t="shared" si="346"/>
        <v>0</v>
      </c>
      <c r="AW798" t="str">
        <f t="shared" si="347"/>
        <v>0</v>
      </c>
      <c r="BD798" t="str">
        <f t="shared" si="349"/>
        <v>0100000010</v>
      </c>
      <c r="BE798" t="str">
        <f t="shared" si="350"/>
        <v>0</v>
      </c>
    </row>
    <row r="799" spans="1:57" x14ac:dyDescent="0.45">
      <c r="A799" t="s">
        <v>17</v>
      </c>
      <c r="B799" t="s">
        <v>18</v>
      </c>
      <c r="C799">
        <v>8.17</v>
      </c>
      <c r="D799">
        <v>1</v>
      </c>
      <c r="E799">
        <v>232363</v>
      </c>
      <c r="F799">
        <v>37</v>
      </c>
      <c r="G799" t="s">
        <v>19</v>
      </c>
      <c r="H799" t="s">
        <v>61</v>
      </c>
      <c r="I799" t="s">
        <v>49</v>
      </c>
      <c r="J799">
        <v>8</v>
      </c>
      <c r="K799" t="s">
        <v>141</v>
      </c>
      <c r="L799" t="s">
        <v>23</v>
      </c>
      <c r="M799">
        <v>32.799999999999997</v>
      </c>
      <c r="N799" t="s">
        <v>24</v>
      </c>
      <c r="O799" s="1">
        <v>43616</v>
      </c>
      <c r="P799" t="s">
        <v>25</v>
      </c>
      <c r="Q799" t="s">
        <v>26</v>
      </c>
      <c r="S799">
        <v>4.0999999999999996</v>
      </c>
      <c r="T799">
        <f t="shared" si="324"/>
        <v>4.0999999999999996</v>
      </c>
      <c r="U799" s="2"/>
      <c r="X799" t="str">
        <f t="shared" si="325"/>
        <v>0</v>
      </c>
      <c r="Y799" t="str">
        <f t="shared" si="326"/>
        <v>0</v>
      </c>
      <c r="Z799" t="str">
        <f t="shared" si="327"/>
        <v>0</v>
      </c>
      <c r="AA799" t="str">
        <f t="shared" si="328"/>
        <v>0</v>
      </c>
      <c r="AB799" t="str">
        <f t="shared" si="329"/>
        <v>1</v>
      </c>
      <c r="AC799" t="str">
        <f t="shared" si="330"/>
        <v>0</v>
      </c>
      <c r="AD799" t="str">
        <f t="shared" si="331"/>
        <v>0</v>
      </c>
      <c r="AE799" t="str">
        <f t="shared" si="332"/>
        <v>0</v>
      </c>
      <c r="AF799" t="str">
        <f t="shared" si="333"/>
        <v>0</v>
      </c>
      <c r="AG799" t="str">
        <f t="shared" si="334"/>
        <v>0</v>
      </c>
      <c r="AH799" t="str">
        <f t="shared" si="335"/>
        <v>0</v>
      </c>
      <c r="AI799" t="str">
        <f t="shared" si="336"/>
        <v>0</v>
      </c>
      <c r="AK799" t="str">
        <f t="shared" si="337"/>
        <v>0</v>
      </c>
      <c r="AL799" t="str">
        <f t="shared" si="338"/>
        <v>1</v>
      </c>
      <c r="AM799" t="str">
        <f t="shared" si="339"/>
        <v>0</v>
      </c>
      <c r="AN799" t="str">
        <f t="shared" si="340"/>
        <v>0</v>
      </c>
      <c r="AO799" t="str">
        <f t="shared" si="341"/>
        <v>0</v>
      </c>
      <c r="AP799" t="str">
        <f t="shared" si="342"/>
        <v>0</v>
      </c>
      <c r="AQ799" t="str">
        <f t="shared" si="343"/>
        <v>0</v>
      </c>
      <c r="AR799" t="str">
        <f t="shared" si="344"/>
        <v>0</v>
      </c>
      <c r="AS799" t="str">
        <f t="shared" si="348"/>
        <v>1</v>
      </c>
      <c r="AT799" t="str">
        <f t="shared" si="345"/>
        <v>0</v>
      </c>
      <c r="AV799" t="str">
        <f t="shared" si="346"/>
        <v>0</v>
      </c>
      <c r="AW799" t="str">
        <f t="shared" si="347"/>
        <v>0</v>
      </c>
      <c r="BD799" t="str">
        <f t="shared" si="349"/>
        <v>0100000010</v>
      </c>
      <c r="BE799" t="str">
        <f t="shared" si="350"/>
        <v>0</v>
      </c>
    </row>
    <row r="800" spans="1:57" x14ac:dyDescent="0.45">
      <c r="A800" t="s">
        <v>17</v>
      </c>
      <c r="B800" t="s">
        <v>18</v>
      </c>
      <c r="C800">
        <v>8.06</v>
      </c>
      <c r="D800">
        <v>1</v>
      </c>
      <c r="E800">
        <v>232363</v>
      </c>
      <c r="F800">
        <v>14</v>
      </c>
      <c r="G800" t="s">
        <v>19</v>
      </c>
      <c r="H800" t="s">
        <v>80</v>
      </c>
      <c r="I800" t="s">
        <v>49</v>
      </c>
      <c r="J800">
        <v>8</v>
      </c>
      <c r="K800" t="s">
        <v>141</v>
      </c>
      <c r="L800" t="s">
        <v>23</v>
      </c>
      <c r="M800">
        <v>32.799999999999997</v>
      </c>
      <c r="N800" t="s">
        <v>24</v>
      </c>
      <c r="O800" s="1">
        <v>43616</v>
      </c>
      <c r="P800" t="s">
        <v>25</v>
      </c>
      <c r="Q800" t="s">
        <v>26</v>
      </c>
      <c r="S800">
        <v>4.0999999999999996</v>
      </c>
      <c r="T800">
        <f t="shared" si="324"/>
        <v>4.0999999999999996</v>
      </c>
      <c r="U800" s="2"/>
      <c r="X800" t="str">
        <f t="shared" si="325"/>
        <v>0</v>
      </c>
      <c r="Y800" t="str">
        <f t="shared" si="326"/>
        <v>0</v>
      </c>
      <c r="Z800" t="str">
        <f t="shared" si="327"/>
        <v>0</v>
      </c>
      <c r="AA800" t="str">
        <f t="shared" si="328"/>
        <v>0</v>
      </c>
      <c r="AB800" t="str">
        <f t="shared" si="329"/>
        <v>1</v>
      </c>
      <c r="AC800" t="str">
        <f t="shared" si="330"/>
        <v>0</v>
      </c>
      <c r="AD800" t="str">
        <f t="shared" si="331"/>
        <v>0</v>
      </c>
      <c r="AE800" t="str">
        <f t="shared" si="332"/>
        <v>0</v>
      </c>
      <c r="AF800" t="str">
        <f t="shared" si="333"/>
        <v>0</v>
      </c>
      <c r="AG800" t="str">
        <f t="shared" si="334"/>
        <v>0</v>
      </c>
      <c r="AH800" t="str">
        <f t="shared" si="335"/>
        <v>0</v>
      </c>
      <c r="AI800" t="str">
        <f t="shared" si="336"/>
        <v>0</v>
      </c>
      <c r="AK800" t="str">
        <f t="shared" si="337"/>
        <v>0</v>
      </c>
      <c r="AL800" t="str">
        <f t="shared" si="338"/>
        <v>1</v>
      </c>
      <c r="AM800" t="str">
        <f t="shared" si="339"/>
        <v>0</v>
      </c>
      <c r="AN800" t="str">
        <f t="shared" si="340"/>
        <v>0</v>
      </c>
      <c r="AO800" t="str">
        <f t="shared" si="341"/>
        <v>0</v>
      </c>
      <c r="AP800" t="str">
        <f t="shared" si="342"/>
        <v>0</v>
      </c>
      <c r="AQ800" t="str">
        <f t="shared" si="343"/>
        <v>0</v>
      </c>
      <c r="AR800" t="str">
        <f t="shared" si="344"/>
        <v>0</v>
      </c>
      <c r="AS800" t="str">
        <f t="shared" si="348"/>
        <v>1</v>
      </c>
      <c r="AT800" t="str">
        <f t="shared" si="345"/>
        <v>0</v>
      </c>
      <c r="AV800" t="str">
        <f t="shared" si="346"/>
        <v>0</v>
      </c>
      <c r="AW800" t="str">
        <f t="shared" si="347"/>
        <v>0</v>
      </c>
      <c r="BD800" t="str">
        <f t="shared" si="349"/>
        <v>0100000010</v>
      </c>
      <c r="BE800" t="str">
        <f t="shared" si="350"/>
        <v>0</v>
      </c>
    </row>
    <row r="801" spans="1:57" x14ac:dyDescent="0.45">
      <c r="A801" t="s">
        <v>17</v>
      </c>
      <c r="B801" t="s">
        <v>18</v>
      </c>
      <c r="C801">
        <v>8.9600000000000009</v>
      </c>
      <c r="D801">
        <v>1</v>
      </c>
      <c r="E801">
        <v>232363</v>
      </c>
      <c r="F801">
        <v>23</v>
      </c>
      <c r="G801" t="s">
        <v>19</v>
      </c>
      <c r="H801" t="s">
        <v>93</v>
      </c>
      <c r="I801" t="s">
        <v>28</v>
      </c>
      <c r="J801">
        <v>8</v>
      </c>
      <c r="K801" t="s">
        <v>141</v>
      </c>
      <c r="L801" t="s">
        <v>23</v>
      </c>
      <c r="M801">
        <v>33.6</v>
      </c>
      <c r="N801" t="s">
        <v>24</v>
      </c>
      <c r="O801" s="1">
        <v>43616</v>
      </c>
      <c r="P801" t="s">
        <v>25</v>
      </c>
      <c r="Q801" t="s">
        <v>26</v>
      </c>
      <c r="S801">
        <v>4.2</v>
      </c>
      <c r="T801">
        <f t="shared" si="324"/>
        <v>4.2</v>
      </c>
      <c r="U801" s="2"/>
      <c r="X801" t="str">
        <f t="shared" si="325"/>
        <v>0</v>
      </c>
      <c r="Y801" t="str">
        <f t="shared" si="326"/>
        <v>0</v>
      </c>
      <c r="Z801" t="str">
        <f t="shared" si="327"/>
        <v>0</v>
      </c>
      <c r="AA801" t="str">
        <f t="shared" si="328"/>
        <v>0</v>
      </c>
      <c r="AB801" t="str">
        <f t="shared" si="329"/>
        <v>1</v>
      </c>
      <c r="AC801" t="str">
        <f t="shared" si="330"/>
        <v>0</v>
      </c>
      <c r="AD801" t="str">
        <f t="shared" si="331"/>
        <v>0</v>
      </c>
      <c r="AE801" t="str">
        <f t="shared" si="332"/>
        <v>0</v>
      </c>
      <c r="AF801" t="str">
        <f t="shared" si="333"/>
        <v>0</v>
      </c>
      <c r="AG801" t="str">
        <f t="shared" si="334"/>
        <v>0</v>
      </c>
      <c r="AH801" t="str">
        <f t="shared" si="335"/>
        <v>0</v>
      </c>
      <c r="AI801" t="str">
        <f t="shared" si="336"/>
        <v>0</v>
      </c>
      <c r="AK801" t="str">
        <f t="shared" si="337"/>
        <v>0</v>
      </c>
      <c r="AL801" t="str">
        <f t="shared" si="338"/>
        <v>1</v>
      </c>
      <c r="AM801" t="str">
        <f t="shared" si="339"/>
        <v>0</v>
      </c>
      <c r="AN801" t="str">
        <f t="shared" si="340"/>
        <v>0</v>
      </c>
      <c r="AO801" t="str">
        <f t="shared" si="341"/>
        <v>1</v>
      </c>
      <c r="AP801" t="str">
        <f t="shared" si="342"/>
        <v>0</v>
      </c>
      <c r="AQ801" t="str">
        <f t="shared" si="343"/>
        <v>0</v>
      </c>
      <c r="AR801" t="str">
        <f t="shared" si="344"/>
        <v>0</v>
      </c>
      <c r="AS801" t="str">
        <f t="shared" si="348"/>
        <v>0</v>
      </c>
      <c r="AT801" t="str">
        <f t="shared" si="345"/>
        <v>0</v>
      </c>
      <c r="AV801" t="str">
        <f t="shared" si="346"/>
        <v>0</v>
      </c>
      <c r="AW801" t="str">
        <f t="shared" si="347"/>
        <v>0</v>
      </c>
      <c r="BD801" t="str">
        <f t="shared" si="349"/>
        <v>0100100000</v>
      </c>
      <c r="BE801" t="str">
        <f t="shared" si="350"/>
        <v>0</v>
      </c>
    </row>
    <row r="802" spans="1:57" x14ac:dyDescent="0.45">
      <c r="A802" t="s">
        <v>17</v>
      </c>
      <c r="B802" t="s">
        <v>18</v>
      </c>
      <c r="C802">
        <v>8.25</v>
      </c>
      <c r="D802">
        <v>1</v>
      </c>
      <c r="E802">
        <v>232363</v>
      </c>
      <c r="F802">
        <v>22</v>
      </c>
      <c r="G802" t="s">
        <v>19</v>
      </c>
      <c r="H802" t="s">
        <v>70</v>
      </c>
      <c r="I802" t="s">
        <v>28</v>
      </c>
      <c r="J802">
        <v>8</v>
      </c>
      <c r="K802" t="s">
        <v>141</v>
      </c>
      <c r="L802" t="s">
        <v>23</v>
      </c>
      <c r="M802">
        <v>33.6</v>
      </c>
      <c r="N802" t="s">
        <v>24</v>
      </c>
      <c r="O802" s="1">
        <v>43616</v>
      </c>
      <c r="P802" t="s">
        <v>25</v>
      </c>
      <c r="Q802" t="s">
        <v>26</v>
      </c>
      <c r="S802">
        <v>4.2</v>
      </c>
      <c r="T802">
        <f t="shared" si="324"/>
        <v>4.2</v>
      </c>
      <c r="U802" s="2"/>
      <c r="X802" t="str">
        <f t="shared" si="325"/>
        <v>0</v>
      </c>
      <c r="Y802" t="str">
        <f t="shared" si="326"/>
        <v>0</v>
      </c>
      <c r="Z802" t="str">
        <f t="shared" si="327"/>
        <v>0</v>
      </c>
      <c r="AA802" t="str">
        <f t="shared" si="328"/>
        <v>0</v>
      </c>
      <c r="AB802" t="str">
        <f t="shared" si="329"/>
        <v>1</v>
      </c>
      <c r="AC802" t="str">
        <f t="shared" si="330"/>
        <v>0</v>
      </c>
      <c r="AD802" t="str">
        <f t="shared" si="331"/>
        <v>0</v>
      </c>
      <c r="AE802" t="str">
        <f t="shared" si="332"/>
        <v>0</v>
      </c>
      <c r="AF802" t="str">
        <f t="shared" si="333"/>
        <v>0</v>
      </c>
      <c r="AG802" t="str">
        <f t="shared" si="334"/>
        <v>0</v>
      </c>
      <c r="AH802" t="str">
        <f t="shared" si="335"/>
        <v>0</v>
      </c>
      <c r="AI802" t="str">
        <f t="shared" si="336"/>
        <v>0</v>
      </c>
      <c r="AK802" t="str">
        <f t="shared" si="337"/>
        <v>0</v>
      </c>
      <c r="AL802" t="str">
        <f t="shared" si="338"/>
        <v>1</v>
      </c>
      <c r="AM802" t="str">
        <f t="shared" si="339"/>
        <v>0</v>
      </c>
      <c r="AN802" t="str">
        <f t="shared" si="340"/>
        <v>0</v>
      </c>
      <c r="AO802" t="str">
        <f t="shared" si="341"/>
        <v>1</v>
      </c>
      <c r="AP802" t="str">
        <f t="shared" si="342"/>
        <v>0</v>
      </c>
      <c r="AQ802" t="str">
        <f t="shared" si="343"/>
        <v>0</v>
      </c>
      <c r="AR802" t="str">
        <f t="shared" si="344"/>
        <v>0</v>
      </c>
      <c r="AS802" t="str">
        <f t="shared" si="348"/>
        <v>0</v>
      </c>
      <c r="AT802" t="str">
        <f t="shared" si="345"/>
        <v>0</v>
      </c>
      <c r="AV802" t="str">
        <f t="shared" si="346"/>
        <v>0</v>
      </c>
      <c r="AW802" t="str">
        <f t="shared" si="347"/>
        <v>0</v>
      </c>
      <c r="BD802" t="str">
        <f t="shared" si="349"/>
        <v>0100100000</v>
      </c>
      <c r="BE802" t="str">
        <f t="shared" si="350"/>
        <v>0</v>
      </c>
    </row>
    <row r="803" spans="1:57" x14ac:dyDescent="0.45">
      <c r="A803" t="s">
        <v>17</v>
      </c>
      <c r="B803" t="s">
        <v>18</v>
      </c>
      <c r="C803">
        <v>13.68</v>
      </c>
      <c r="D803">
        <v>1</v>
      </c>
      <c r="E803">
        <v>232363</v>
      </c>
      <c r="F803">
        <v>10</v>
      </c>
      <c r="G803" t="s">
        <v>19</v>
      </c>
      <c r="H803" t="s">
        <v>72</v>
      </c>
      <c r="I803" t="s">
        <v>34</v>
      </c>
      <c r="J803">
        <v>16</v>
      </c>
      <c r="K803" t="s">
        <v>141</v>
      </c>
      <c r="L803" t="s">
        <v>23</v>
      </c>
      <c r="M803">
        <v>54.4</v>
      </c>
      <c r="N803" t="s">
        <v>24</v>
      </c>
      <c r="O803" s="1">
        <v>43616</v>
      </c>
      <c r="P803" t="s">
        <v>25</v>
      </c>
      <c r="Q803" t="s">
        <v>26</v>
      </c>
      <c r="S803">
        <v>3.4</v>
      </c>
      <c r="T803">
        <f t="shared" si="324"/>
        <v>3.4</v>
      </c>
      <c r="U803" s="2"/>
      <c r="X803" t="str">
        <f t="shared" si="325"/>
        <v>0</v>
      </c>
      <c r="Y803" t="str">
        <f t="shared" si="326"/>
        <v>0</v>
      </c>
      <c r="Z803" t="str">
        <f t="shared" si="327"/>
        <v>0</v>
      </c>
      <c r="AA803" t="str">
        <f t="shared" si="328"/>
        <v>0</v>
      </c>
      <c r="AB803" t="str">
        <f t="shared" si="329"/>
        <v>1</v>
      </c>
      <c r="AC803" t="str">
        <f t="shared" si="330"/>
        <v>0</v>
      </c>
      <c r="AD803" t="str">
        <f t="shared" si="331"/>
        <v>0</v>
      </c>
      <c r="AE803" t="str">
        <f t="shared" si="332"/>
        <v>0</v>
      </c>
      <c r="AF803" t="str">
        <f t="shared" si="333"/>
        <v>0</v>
      </c>
      <c r="AG803" t="str">
        <f t="shared" si="334"/>
        <v>0</v>
      </c>
      <c r="AH803" t="str">
        <f t="shared" si="335"/>
        <v>0</v>
      </c>
      <c r="AI803" t="str">
        <f t="shared" si="336"/>
        <v>0</v>
      </c>
      <c r="AK803" t="str">
        <f t="shared" si="337"/>
        <v>0</v>
      </c>
      <c r="AL803" t="str">
        <f t="shared" si="338"/>
        <v>1</v>
      </c>
      <c r="AM803" t="str">
        <f t="shared" si="339"/>
        <v>0</v>
      </c>
      <c r="AN803" t="str">
        <f t="shared" si="340"/>
        <v>0</v>
      </c>
      <c r="AO803" t="str">
        <f t="shared" si="341"/>
        <v>0</v>
      </c>
      <c r="AP803" t="str">
        <f t="shared" si="342"/>
        <v>0</v>
      </c>
      <c r="AQ803" t="str">
        <f t="shared" si="343"/>
        <v>0</v>
      </c>
      <c r="AR803" t="str">
        <f t="shared" si="344"/>
        <v>1</v>
      </c>
      <c r="AS803" t="str">
        <f t="shared" si="348"/>
        <v>0</v>
      </c>
      <c r="AT803" t="str">
        <f t="shared" si="345"/>
        <v>0</v>
      </c>
      <c r="AV803" t="str">
        <f t="shared" si="346"/>
        <v>0</v>
      </c>
      <c r="AW803" t="str">
        <f t="shared" si="347"/>
        <v>1</v>
      </c>
      <c r="BD803" t="str">
        <f t="shared" si="349"/>
        <v>0100000100</v>
      </c>
      <c r="BE803" t="str">
        <f t="shared" si="350"/>
        <v>1</v>
      </c>
    </row>
    <row r="804" spans="1:57" x14ac:dyDescent="0.45">
      <c r="A804" t="s">
        <v>17</v>
      </c>
      <c r="B804" t="s">
        <v>18</v>
      </c>
      <c r="C804">
        <v>9.77</v>
      </c>
      <c r="D804">
        <v>1</v>
      </c>
      <c r="E804">
        <v>232363</v>
      </c>
      <c r="F804">
        <v>5</v>
      </c>
      <c r="G804" t="s">
        <v>19</v>
      </c>
      <c r="H804" t="s">
        <v>33</v>
      </c>
      <c r="I804" t="s">
        <v>34</v>
      </c>
      <c r="J804">
        <v>16</v>
      </c>
      <c r="K804" t="s">
        <v>141</v>
      </c>
      <c r="L804" t="s">
        <v>23</v>
      </c>
      <c r="M804">
        <v>54.4</v>
      </c>
      <c r="N804" t="s">
        <v>24</v>
      </c>
      <c r="O804" s="1">
        <v>43616</v>
      </c>
      <c r="P804" t="s">
        <v>25</v>
      </c>
      <c r="Q804" t="s">
        <v>26</v>
      </c>
      <c r="S804">
        <v>3.4</v>
      </c>
      <c r="T804">
        <f t="shared" si="324"/>
        <v>3.4</v>
      </c>
      <c r="U804" s="2"/>
      <c r="X804" t="str">
        <f t="shared" si="325"/>
        <v>0</v>
      </c>
      <c r="Y804" t="str">
        <f t="shared" si="326"/>
        <v>0</v>
      </c>
      <c r="Z804" t="str">
        <f t="shared" si="327"/>
        <v>0</v>
      </c>
      <c r="AA804" t="str">
        <f t="shared" si="328"/>
        <v>0</v>
      </c>
      <c r="AB804" t="str">
        <f t="shared" si="329"/>
        <v>1</v>
      </c>
      <c r="AC804" t="str">
        <f t="shared" si="330"/>
        <v>0</v>
      </c>
      <c r="AD804" t="str">
        <f t="shared" si="331"/>
        <v>0</v>
      </c>
      <c r="AE804" t="str">
        <f t="shared" si="332"/>
        <v>0</v>
      </c>
      <c r="AF804" t="str">
        <f t="shared" si="333"/>
        <v>0</v>
      </c>
      <c r="AG804" t="str">
        <f t="shared" si="334"/>
        <v>0</v>
      </c>
      <c r="AH804" t="str">
        <f t="shared" si="335"/>
        <v>0</v>
      </c>
      <c r="AI804" t="str">
        <f t="shared" si="336"/>
        <v>0</v>
      </c>
      <c r="AK804" t="str">
        <f t="shared" si="337"/>
        <v>0</v>
      </c>
      <c r="AL804" t="str">
        <f t="shared" si="338"/>
        <v>1</v>
      </c>
      <c r="AM804" t="str">
        <f t="shared" si="339"/>
        <v>0</v>
      </c>
      <c r="AN804" t="str">
        <f t="shared" si="340"/>
        <v>0</v>
      </c>
      <c r="AO804" t="str">
        <f t="shared" si="341"/>
        <v>0</v>
      </c>
      <c r="AP804" t="str">
        <f t="shared" si="342"/>
        <v>0</v>
      </c>
      <c r="AQ804" t="str">
        <f t="shared" si="343"/>
        <v>0</v>
      </c>
      <c r="AR804" t="str">
        <f t="shared" si="344"/>
        <v>1</v>
      </c>
      <c r="AS804" t="str">
        <f t="shared" si="348"/>
        <v>0</v>
      </c>
      <c r="AT804" t="str">
        <f t="shared" si="345"/>
        <v>0</v>
      </c>
      <c r="AV804" t="str">
        <f t="shared" si="346"/>
        <v>0</v>
      </c>
      <c r="AW804" t="str">
        <f t="shared" si="347"/>
        <v>1</v>
      </c>
      <c r="BD804" t="str">
        <f t="shared" si="349"/>
        <v>0100000100</v>
      </c>
      <c r="BE804" t="str">
        <f t="shared" si="350"/>
        <v>1</v>
      </c>
    </row>
    <row r="805" spans="1:57" x14ac:dyDescent="0.45">
      <c r="A805" t="s">
        <v>17</v>
      </c>
      <c r="B805" t="s">
        <v>18</v>
      </c>
      <c r="C805">
        <v>17.07</v>
      </c>
      <c r="D805">
        <v>1</v>
      </c>
      <c r="E805">
        <v>232363</v>
      </c>
      <c r="F805">
        <v>39</v>
      </c>
      <c r="G805" t="s">
        <v>19</v>
      </c>
      <c r="H805" t="s">
        <v>104</v>
      </c>
      <c r="I805" t="s">
        <v>49</v>
      </c>
      <c r="J805">
        <v>16</v>
      </c>
      <c r="K805" t="s">
        <v>141</v>
      </c>
      <c r="L805" t="s">
        <v>23</v>
      </c>
      <c r="M805">
        <v>65.599999999999994</v>
      </c>
      <c r="N805" t="s">
        <v>24</v>
      </c>
      <c r="O805" s="1">
        <v>43616</v>
      </c>
      <c r="P805" t="s">
        <v>25</v>
      </c>
      <c r="Q805" t="s">
        <v>26</v>
      </c>
      <c r="S805">
        <v>4.0999999999999996</v>
      </c>
      <c r="T805">
        <f t="shared" si="324"/>
        <v>4.0999999999999996</v>
      </c>
      <c r="U805" s="2"/>
      <c r="X805" t="str">
        <f t="shared" si="325"/>
        <v>0</v>
      </c>
      <c r="Y805" t="str">
        <f t="shared" si="326"/>
        <v>0</v>
      </c>
      <c r="Z805" t="str">
        <f t="shared" si="327"/>
        <v>0</v>
      </c>
      <c r="AA805" t="str">
        <f t="shared" si="328"/>
        <v>0</v>
      </c>
      <c r="AB805" t="str">
        <f t="shared" si="329"/>
        <v>1</v>
      </c>
      <c r="AC805" t="str">
        <f t="shared" si="330"/>
        <v>0</v>
      </c>
      <c r="AD805" t="str">
        <f t="shared" si="331"/>
        <v>0</v>
      </c>
      <c r="AE805" t="str">
        <f t="shared" si="332"/>
        <v>0</v>
      </c>
      <c r="AF805" t="str">
        <f t="shared" si="333"/>
        <v>0</v>
      </c>
      <c r="AG805" t="str">
        <f t="shared" si="334"/>
        <v>0</v>
      </c>
      <c r="AH805" t="str">
        <f t="shared" si="335"/>
        <v>0</v>
      </c>
      <c r="AI805" t="str">
        <f t="shared" si="336"/>
        <v>0</v>
      </c>
      <c r="AK805" t="str">
        <f t="shared" si="337"/>
        <v>0</v>
      </c>
      <c r="AL805" t="str">
        <f t="shared" si="338"/>
        <v>1</v>
      </c>
      <c r="AM805" t="str">
        <f t="shared" si="339"/>
        <v>0</v>
      </c>
      <c r="AN805" t="str">
        <f t="shared" si="340"/>
        <v>0</v>
      </c>
      <c r="AO805" t="str">
        <f t="shared" si="341"/>
        <v>0</v>
      </c>
      <c r="AP805" t="str">
        <f t="shared" si="342"/>
        <v>0</v>
      </c>
      <c r="AQ805" t="str">
        <f t="shared" si="343"/>
        <v>0</v>
      </c>
      <c r="AR805" t="str">
        <f t="shared" si="344"/>
        <v>0</v>
      </c>
      <c r="AS805" t="str">
        <f t="shared" si="348"/>
        <v>1</v>
      </c>
      <c r="AT805" t="str">
        <f t="shared" si="345"/>
        <v>0</v>
      </c>
      <c r="AV805" t="str">
        <f t="shared" si="346"/>
        <v>0</v>
      </c>
      <c r="AW805" t="str">
        <f t="shared" si="347"/>
        <v>1</v>
      </c>
      <c r="BD805" t="str">
        <f t="shared" si="349"/>
        <v>0100000010</v>
      </c>
      <c r="BE805" t="str">
        <f t="shared" si="350"/>
        <v>1</v>
      </c>
    </row>
    <row r="806" spans="1:57" x14ac:dyDescent="0.45">
      <c r="A806" t="s">
        <v>17</v>
      </c>
      <c r="B806" t="s">
        <v>18</v>
      </c>
      <c r="C806">
        <v>38.83</v>
      </c>
      <c r="D806">
        <v>1</v>
      </c>
      <c r="E806">
        <v>232363</v>
      </c>
      <c r="F806">
        <v>21</v>
      </c>
      <c r="G806" t="s">
        <v>19</v>
      </c>
      <c r="H806" t="s">
        <v>39</v>
      </c>
      <c r="I806" t="s">
        <v>28</v>
      </c>
      <c r="J806">
        <v>16</v>
      </c>
      <c r="K806" t="s">
        <v>141</v>
      </c>
      <c r="L806" t="s">
        <v>23</v>
      </c>
      <c r="M806">
        <v>82.4</v>
      </c>
      <c r="N806" t="s">
        <v>24</v>
      </c>
      <c r="O806" s="1">
        <v>43616</v>
      </c>
      <c r="P806" t="s">
        <v>25</v>
      </c>
      <c r="Q806" t="s">
        <v>26</v>
      </c>
      <c r="S806">
        <v>5.15</v>
      </c>
      <c r="T806">
        <f t="shared" si="324"/>
        <v>5.15</v>
      </c>
      <c r="U806" s="2"/>
      <c r="X806" t="str">
        <f t="shared" si="325"/>
        <v>0</v>
      </c>
      <c r="Y806" t="str">
        <f t="shared" si="326"/>
        <v>0</v>
      </c>
      <c r="Z806" t="str">
        <f t="shared" si="327"/>
        <v>0</v>
      </c>
      <c r="AA806" t="str">
        <f t="shared" si="328"/>
        <v>0</v>
      </c>
      <c r="AB806" t="str">
        <f t="shared" si="329"/>
        <v>1</v>
      </c>
      <c r="AC806" t="str">
        <f t="shared" si="330"/>
        <v>0</v>
      </c>
      <c r="AD806" t="str">
        <f t="shared" si="331"/>
        <v>0</v>
      </c>
      <c r="AE806" t="str">
        <f t="shared" si="332"/>
        <v>0</v>
      </c>
      <c r="AF806" t="str">
        <f t="shared" si="333"/>
        <v>0</v>
      </c>
      <c r="AG806" t="str">
        <f t="shared" si="334"/>
        <v>0</v>
      </c>
      <c r="AH806" t="str">
        <f t="shared" si="335"/>
        <v>0</v>
      </c>
      <c r="AI806" t="str">
        <f t="shared" si="336"/>
        <v>0</v>
      </c>
      <c r="AK806" t="str">
        <f t="shared" si="337"/>
        <v>0</v>
      </c>
      <c r="AL806" t="str">
        <f t="shared" si="338"/>
        <v>1</v>
      </c>
      <c r="AM806" t="str">
        <f t="shared" si="339"/>
        <v>0</v>
      </c>
      <c r="AN806" t="str">
        <f t="shared" si="340"/>
        <v>0</v>
      </c>
      <c r="AO806" t="str">
        <f t="shared" si="341"/>
        <v>1</v>
      </c>
      <c r="AP806" t="str">
        <f t="shared" si="342"/>
        <v>0</v>
      </c>
      <c r="AQ806" t="str">
        <f t="shared" si="343"/>
        <v>0</v>
      </c>
      <c r="AR806" t="str">
        <f t="shared" si="344"/>
        <v>0</v>
      </c>
      <c r="AS806" t="str">
        <f t="shared" si="348"/>
        <v>0</v>
      </c>
      <c r="AT806" t="str">
        <f t="shared" si="345"/>
        <v>0</v>
      </c>
      <c r="AV806" t="str">
        <f t="shared" si="346"/>
        <v>0</v>
      </c>
      <c r="AW806" t="str">
        <f t="shared" si="347"/>
        <v>1</v>
      </c>
      <c r="BD806" t="str">
        <f t="shared" si="349"/>
        <v>0100100000</v>
      </c>
      <c r="BE806" t="str">
        <f t="shared" si="350"/>
        <v>1</v>
      </c>
    </row>
    <row r="807" spans="1:57" x14ac:dyDescent="0.45">
      <c r="A807" t="s">
        <v>17</v>
      </c>
      <c r="B807" t="s">
        <v>18</v>
      </c>
      <c r="C807">
        <v>15.56</v>
      </c>
      <c r="D807">
        <v>1</v>
      </c>
      <c r="E807">
        <v>232363</v>
      </c>
      <c r="F807">
        <v>11</v>
      </c>
      <c r="G807" t="s">
        <v>19</v>
      </c>
      <c r="H807" t="s">
        <v>63</v>
      </c>
      <c r="I807" t="s">
        <v>34</v>
      </c>
      <c r="J807">
        <v>24</v>
      </c>
      <c r="K807" t="s">
        <v>141</v>
      </c>
      <c r="L807" t="s">
        <v>23</v>
      </c>
      <c r="M807">
        <v>76.8</v>
      </c>
      <c r="N807" t="s">
        <v>24</v>
      </c>
      <c r="O807" s="1">
        <v>43616</v>
      </c>
      <c r="P807" t="s">
        <v>25</v>
      </c>
      <c r="Q807" t="s">
        <v>26</v>
      </c>
      <c r="S807">
        <v>3.2</v>
      </c>
      <c r="T807">
        <f t="shared" si="324"/>
        <v>3.2</v>
      </c>
      <c r="U807" s="2"/>
      <c r="X807" t="str">
        <f t="shared" si="325"/>
        <v>0</v>
      </c>
      <c r="Y807" t="str">
        <f t="shared" si="326"/>
        <v>0</v>
      </c>
      <c r="Z807" t="str">
        <f t="shared" si="327"/>
        <v>0</v>
      </c>
      <c r="AA807" t="str">
        <f t="shared" si="328"/>
        <v>0</v>
      </c>
      <c r="AB807" t="str">
        <f t="shared" si="329"/>
        <v>1</v>
      </c>
      <c r="AC807" t="str">
        <f t="shared" si="330"/>
        <v>0</v>
      </c>
      <c r="AD807" t="str">
        <f t="shared" si="331"/>
        <v>0</v>
      </c>
      <c r="AE807" t="str">
        <f t="shared" si="332"/>
        <v>0</v>
      </c>
      <c r="AF807" t="str">
        <f t="shared" si="333"/>
        <v>0</v>
      </c>
      <c r="AG807" t="str">
        <f t="shared" si="334"/>
        <v>0</v>
      </c>
      <c r="AH807" t="str">
        <f t="shared" si="335"/>
        <v>0</v>
      </c>
      <c r="AI807" t="str">
        <f t="shared" si="336"/>
        <v>0</v>
      </c>
      <c r="AK807" t="str">
        <f t="shared" si="337"/>
        <v>0</v>
      </c>
      <c r="AL807" t="str">
        <f t="shared" si="338"/>
        <v>1</v>
      </c>
      <c r="AM807" t="str">
        <f t="shared" si="339"/>
        <v>0</v>
      </c>
      <c r="AN807" t="str">
        <f t="shared" si="340"/>
        <v>0</v>
      </c>
      <c r="AO807" t="str">
        <f t="shared" si="341"/>
        <v>0</v>
      </c>
      <c r="AP807" t="str">
        <f t="shared" si="342"/>
        <v>0</v>
      </c>
      <c r="AQ807" t="str">
        <f t="shared" si="343"/>
        <v>0</v>
      </c>
      <c r="AR807" t="str">
        <f t="shared" si="344"/>
        <v>1</v>
      </c>
      <c r="AS807" t="str">
        <f t="shared" si="348"/>
        <v>0</v>
      </c>
      <c r="AT807" t="str">
        <f t="shared" si="345"/>
        <v>0</v>
      </c>
      <c r="AV807" t="str">
        <f t="shared" si="346"/>
        <v>0</v>
      </c>
      <c r="AW807" t="str">
        <f t="shared" si="347"/>
        <v>1</v>
      </c>
      <c r="BD807" t="str">
        <f t="shared" si="349"/>
        <v>0100000100</v>
      </c>
      <c r="BE807" t="str">
        <f t="shared" si="350"/>
        <v>1</v>
      </c>
    </row>
    <row r="808" spans="1:57" x14ac:dyDescent="0.45">
      <c r="A808" t="s">
        <v>17</v>
      </c>
      <c r="B808" t="s">
        <v>18</v>
      </c>
      <c r="C808">
        <v>26.02</v>
      </c>
      <c r="D808">
        <v>1</v>
      </c>
      <c r="E808">
        <v>232363</v>
      </c>
      <c r="F808">
        <v>26</v>
      </c>
      <c r="G808" t="s">
        <v>19</v>
      </c>
      <c r="H808" t="s">
        <v>31</v>
      </c>
      <c r="I808" t="s">
        <v>28</v>
      </c>
      <c r="J808">
        <v>24</v>
      </c>
      <c r="K808" t="s">
        <v>141</v>
      </c>
      <c r="L808" t="s">
        <v>23</v>
      </c>
      <c r="M808">
        <v>86.4</v>
      </c>
      <c r="N808" t="s">
        <v>24</v>
      </c>
      <c r="O808" s="1">
        <v>43616</v>
      </c>
      <c r="P808" t="s">
        <v>25</v>
      </c>
      <c r="Q808" t="s">
        <v>26</v>
      </c>
      <c r="S808">
        <v>3.6</v>
      </c>
      <c r="T808">
        <f t="shared" si="324"/>
        <v>3.6</v>
      </c>
      <c r="U808" s="2"/>
      <c r="X808" t="str">
        <f t="shared" si="325"/>
        <v>0</v>
      </c>
      <c r="Y808" t="str">
        <f t="shared" si="326"/>
        <v>0</v>
      </c>
      <c r="Z808" t="str">
        <f t="shared" si="327"/>
        <v>0</v>
      </c>
      <c r="AA808" t="str">
        <f t="shared" si="328"/>
        <v>0</v>
      </c>
      <c r="AB808" t="str">
        <f t="shared" si="329"/>
        <v>1</v>
      </c>
      <c r="AC808" t="str">
        <f t="shared" si="330"/>
        <v>0</v>
      </c>
      <c r="AD808" t="str">
        <f t="shared" si="331"/>
        <v>0</v>
      </c>
      <c r="AE808" t="str">
        <f t="shared" si="332"/>
        <v>0</v>
      </c>
      <c r="AF808" t="str">
        <f t="shared" si="333"/>
        <v>0</v>
      </c>
      <c r="AG808" t="str">
        <f t="shared" si="334"/>
        <v>0</v>
      </c>
      <c r="AH808" t="str">
        <f t="shared" si="335"/>
        <v>0</v>
      </c>
      <c r="AI808" t="str">
        <f t="shared" si="336"/>
        <v>0</v>
      </c>
      <c r="AK808" t="str">
        <f t="shared" si="337"/>
        <v>0</v>
      </c>
      <c r="AL808" t="str">
        <f t="shared" si="338"/>
        <v>1</v>
      </c>
      <c r="AM808" t="str">
        <f t="shared" si="339"/>
        <v>0</v>
      </c>
      <c r="AN808" t="str">
        <f t="shared" si="340"/>
        <v>0</v>
      </c>
      <c r="AO808" t="str">
        <f t="shared" si="341"/>
        <v>1</v>
      </c>
      <c r="AP808" t="str">
        <f t="shared" si="342"/>
        <v>0</v>
      </c>
      <c r="AQ808" t="str">
        <f t="shared" si="343"/>
        <v>0</v>
      </c>
      <c r="AR808" t="str">
        <f t="shared" si="344"/>
        <v>0</v>
      </c>
      <c r="AS808" t="str">
        <f t="shared" si="348"/>
        <v>0</v>
      </c>
      <c r="AT808" t="str">
        <f t="shared" si="345"/>
        <v>0</v>
      </c>
      <c r="AV808" t="str">
        <f t="shared" si="346"/>
        <v>0</v>
      </c>
      <c r="AW808" t="str">
        <f t="shared" si="347"/>
        <v>1</v>
      </c>
      <c r="BD808" t="str">
        <f t="shared" si="349"/>
        <v>0100100000</v>
      </c>
      <c r="BE808" t="str">
        <f t="shared" si="350"/>
        <v>1</v>
      </c>
    </row>
    <row r="809" spans="1:57" x14ac:dyDescent="0.45">
      <c r="A809" t="s">
        <v>17</v>
      </c>
      <c r="B809" t="s">
        <v>18</v>
      </c>
      <c r="C809">
        <v>16.88</v>
      </c>
      <c r="D809">
        <v>1</v>
      </c>
      <c r="E809">
        <v>232363</v>
      </c>
      <c r="F809">
        <v>24</v>
      </c>
      <c r="G809" t="s">
        <v>19</v>
      </c>
      <c r="H809" t="s">
        <v>30</v>
      </c>
      <c r="I809" t="s">
        <v>28</v>
      </c>
      <c r="J809">
        <v>24</v>
      </c>
      <c r="K809" t="s">
        <v>141</v>
      </c>
      <c r="L809" t="s">
        <v>23</v>
      </c>
      <c r="M809">
        <v>86.4</v>
      </c>
      <c r="N809" t="s">
        <v>24</v>
      </c>
      <c r="O809" s="1">
        <v>43616</v>
      </c>
      <c r="P809" t="s">
        <v>25</v>
      </c>
      <c r="Q809" t="s">
        <v>26</v>
      </c>
      <c r="S809">
        <v>3.6</v>
      </c>
      <c r="T809">
        <f t="shared" si="324"/>
        <v>3.6</v>
      </c>
      <c r="U809" s="2"/>
      <c r="X809" t="str">
        <f t="shared" si="325"/>
        <v>0</v>
      </c>
      <c r="Y809" t="str">
        <f t="shared" si="326"/>
        <v>0</v>
      </c>
      <c r="Z809" t="str">
        <f t="shared" si="327"/>
        <v>0</v>
      </c>
      <c r="AA809" t="str">
        <f t="shared" si="328"/>
        <v>0</v>
      </c>
      <c r="AB809" t="str">
        <f t="shared" si="329"/>
        <v>1</v>
      </c>
      <c r="AC809" t="str">
        <f t="shared" si="330"/>
        <v>0</v>
      </c>
      <c r="AD809" t="str">
        <f t="shared" si="331"/>
        <v>0</v>
      </c>
      <c r="AE809" t="str">
        <f t="shared" si="332"/>
        <v>0</v>
      </c>
      <c r="AF809" t="str">
        <f t="shared" si="333"/>
        <v>0</v>
      </c>
      <c r="AG809" t="str">
        <f t="shared" si="334"/>
        <v>0</v>
      </c>
      <c r="AH809" t="str">
        <f t="shared" si="335"/>
        <v>0</v>
      </c>
      <c r="AI809" t="str">
        <f t="shared" si="336"/>
        <v>0</v>
      </c>
      <c r="AK809" t="str">
        <f t="shared" si="337"/>
        <v>0</v>
      </c>
      <c r="AL809" t="str">
        <f t="shared" si="338"/>
        <v>1</v>
      </c>
      <c r="AM809" t="str">
        <f t="shared" si="339"/>
        <v>0</v>
      </c>
      <c r="AN809" t="str">
        <f t="shared" si="340"/>
        <v>0</v>
      </c>
      <c r="AO809" t="str">
        <f t="shared" si="341"/>
        <v>1</v>
      </c>
      <c r="AP809" t="str">
        <f t="shared" si="342"/>
        <v>0</v>
      </c>
      <c r="AQ809" t="str">
        <f t="shared" si="343"/>
        <v>0</v>
      </c>
      <c r="AR809" t="str">
        <f t="shared" si="344"/>
        <v>0</v>
      </c>
      <c r="AS809" t="str">
        <f t="shared" si="348"/>
        <v>0</v>
      </c>
      <c r="AT809" t="str">
        <f t="shared" si="345"/>
        <v>0</v>
      </c>
      <c r="AV809" t="str">
        <f t="shared" si="346"/>
        <v>0</v>
      </c>
      <c r="AW809" t="str">
        <f t="shared" si="347"/>
        <v>1</v>
      </c>
      <c r="BD809" t="str">
        <f t="shared" si="349"/>
        <v>0100100000</v>
      </c>
      <c r="BE809" t="str">
        <f t="shared" si="350"/>
        <v>1</v>
      </c>
    </row>
    <row r="810" spans="1:57" x14ac:dyDescent="0.45">
      <c r="A810" t="s">
        <v>17</v>
      </c>
      <c r="B810" t="s">
        <v>18</v>
      </c>
      <c r="C810">
        <v>20.79</v>
      </c>
      <c r="D810">
        <v>1</v>
      </c>
      <c r="E810">
        <v>232363</v>
      </c>
      <c r="F810">
        <v>17</v>
      </c>
      <c r="G810" t="s">
        <v>19</v>
      </c>
      <c r="H810" t="s">
        <v>29</v>
      </c>
      <c r="I810" t="s">
        <v>28</v>
      </c>
      <c r="J810">
        <v>24</v>
      </c>
      <c r="K810" t="s">
        <v>141</v>
      </c>
      <c r="L810" t="s">
        <v>23</v>
      </c>
      <c r="M810">
        <v>86.4</v>
      </c>
      <c r="N810" t="s">
        <v>24</v>
      </c>
      <c r="O810" s="1">
        <v>43616</v>
      </c>
      <c r="P810" t="s">
        <v>25</v>
      </c>
      <c r="Q810" t="s">
        <v>26</v>
      </c>
      <c r="S810">
        <v>3.6</v>
      </c>
      <c r="T810">
        <f t="shared" si="324"/>
        <v>3.6</v>
      </c>
      <c r="U810" s="2"/>
      <c r="X810" t="str">
        <f t="shared" si="325"/>
        <v>0</v>
      </c>
      <c r="Y810" t="str">
        <f t="shared" si="326"/>
        <v>0</v>
      </c>
      <c r="Z810" t="str">
        <f t="shared" si="327"/>
        <v>0</v>
      </c>
      <c r="AA810" t="str">
        <f t="shared" si="328"/>
        <v>0</v>
      </c>
      <c r="AB810" t="str">
        <f t="shared" si="329"/>
        <v>1</v>
      </c>
      <c r="AC810" t="str">
        <f t="shared" si="330"/>
        <v>0</v>
      </c>
      <c r="AD810" t="str">
        <f t="shared" si="331"/>
        <v>0</v>
      </c>
      <c r="AE810" t="str">
        <f t="shared" si="332"/>
        <v>0</v>
      </c>
      <c r="AF810" t="str">
        <f t="shared" si="333"/>
        <v>0</v>
      </c>
      <c r="AG810" t="str">
        <f t="shared" si="334"/>
        <v>0</v>
      </c>
      <c r="AH810" t="str">
        <f t="shared" si="335"/>
        <v>0</v>
      </c>
      <c r="AI810" t="str">
        <f t="shared" si="336"/>
        <v>0</v>
      </c>
      <c r="AK810" t="str">
        <f t="shared" si="337"/>
        <v>0</v>
      </c>
      <c r="AL810" t="str">
        <f t="shared" si="338"/>
        <v>1</v>
      </c>
      <c r="AM810" t="str">
        <f t="shared" si="339"/>
        <v>0</v>
      </c>
      <c r="AN810" t="str">
        <f t="shared" si="340"/>
        <v>0</v>
      </c>
      <c r="AO810" t="str">
        <f t="shared" si="341"/>
        <v>1</v>
      </c>
      <c r="AP810" t="str">
        <f t="shared" si="342"/>
        <v>0</v>
      </c>
      <c r="AQ810" t="str">
        <f t="shared" si="343"/>
        <v>0</v>
      </c>
      <c r="AR810" t="str">
        <f t="shared" si="344"/>
        <v>0</v>
      </c>
      <c r="AS810" t="str">
        <f t="shared" si="348"/>
        <v>0</v>
      </c>
      <c r="AT810" t="str">
        <f t="shared" si="345"/>
        <v>0</v>
      </c>
      <c r="AV810" t="str">
        <f t="shared" si="346"/>
        <v>0</v>
      </c>
      <c r="AW810" t="str">
        <f t="shared" si="347"/>
        <v>1</v>
      </c>
      <c r="BD810" t="str">
        <f t="shared" si="349"/>
        <v>0100100000</v>
      </c>
      <c r="BE810" t="str">
        <f t="shared" si="350"/>
        <v>1</v>
      </c>
    </row>
    <row r="811" spans="1:57" x14ac:dyDescent="0.45">
      <c r="A811" t="s">
        <v>17</v>
      </c>
      <c r="B811" t="s">
        <v>18</v>
      </c>
      <c r="C811">
        <v>47.91</v>
      </c>
      <c r="D811">
        <v>1</v>
      </c>
      <c r="E811">
        <v>232363</v>
      </c>
      <c r="F811">
        <v>27</v>
      </c>
      <c r="G811" t="s">
        <v>19</v>
      </c>
      <c r="H811" t="s">
        <v>27</v>
      </c>
      <c r="I811" t="s">
        <v>28</v>
      </c>
      <c r="J811">
        <v>48</v>
      </c>
      <c r="K811" t="s">
        <v>141</v>
      </c>
      <c r="L811" t="s">
        <v>23</v>
      </c>
      <c r="M811">
        <v>172.8</v>
      </c>
      <c r="N811" t="s">
        <v>24</v>
      </c>
      <c r="O811" s="1">
        <v>43616</v>
      </c>
      <c r="P811" t="s">
        <v>25</v>
      </c>
      <c r="Q811" t="s">
        <v>26</v>
      </c>
      <c r="S811">
        <v>3.6</v>
      </c>
      <c r="T811">
        <f t="shared" si="324"/>
        <v>3.6</v>
      </c>
      <c r="U811" s="2"/>
      <c r="X811" t="str">
        <f t="shared" si="325"/>
        <v>0</v>
      </c>
      <c r="Y811" t="str">
        <f t="shared" si="326"/>
        <v>0</v>
      </c>
      <c r="Z811" t="str">
        <f t="shared" si="327"/>
        <v>0</v>
      </c>
      <c r="AA811" t="str">
        <f t="shared" si="328"/>
        <v>0</v>
      </c>
      <c r="AB811" t="str">
        <f t="shared" si="329"/>
        <v>1</v>
      </c>
      <c r="AC811" t="str">
        <f t="shared" si="330"/>
        <v>0</v>
      </c>
      <c r="AD811" t="str">
        <f t="shared" si="331"/>
        <v>0</v>
      </c>
      <c r="AE811" t="str">
        <f t="shared" si="332"/>
        <v>0</v>
      </c>
      <c r="AF811" t="str">
        <f t="shared" si="333"/>
        <v>0</v>
      </c>
      <c r="AG811" t="str">
        <f t="shared" si="334"/>
        <v>0</v>
      </c>
      <c r="AH811" t="str">
        <f t="shared" si="335"/>
        <v>0</v>
      </c>
      <c r="AI811" t="str">
        <f t="shared" si="336"/>
        <v>0</v>
      </c>
      <c r="AK811" t="str">
        <f t="shared" si="337"/>
        <v>0</v>
      </c>
      <c r="AL811" t="str">
        <f t="shared" si="338"/>
        <v>1</v>
      </c>
      <c r="AM811" t="str">
        <f t="shared" si="339"/>
        <v>0</v>
      </c>
      <c r="AN811" t="str">
        <f t="shared" si="340"/>
        <v>0</v>
      </c>
      <c r="AO811" t="str">
        <f t="shared" si="341"/>
        <v>1</v>
      </c>
      <c r="AP811" t="str">
        <f t="shared" si="342"/>
        <v>0</v>
      </c>
      <c r="AQ811" t="str">
        <f t="shared" si="343"/>
        <v>0</v>
      </c>
      <c r="AR811" t="str">
        <f t="shared" si="344"/>
        <v>0</v>
      </c>
      <c r="AS811" t="str">
        <f t="shared" si="348"/>
        <v>0</v>
      </c>
      <c r="AT811" t="str">
        <f t="shared" si="345"/>
        <v>0</v>
      </c>
      <c r="AV811" t="str">
        <f t="shared" si="346"/>
        <v>1</v>
      </c>
      <c r="AW811" t="str">
        <f t="shared" si="347"/>
        <v>1</v>
      </c>
      <c r="BD811" t="str">
        <f t="shared" si="349"/>
        <v>0100100000</v>
      </c>
      <c r="BE811" t="str">
        <f t="shared" si="350"/>
        <v>1</v>
      </c>
    </row>
    <row r="812" spans="1:57" x14ac:dyDescent="0.45">
      <c r="A812" t="s">
        <v>17</v>
      </c>
      <c r="B812" t="s">
        <v>18</v>
      </c>
      <c r="C812">
        <v>40.32</v>
      </c>
      <c r="D812">
        <v>1</v>
      </c>
      <c r="E812">
        <v>232363</v>
      </c>
      <c r="F812">
        <v>34</v>
      </c>
      <c r="G812" t="s">
        <v>19</v>
      </c>
      <c r="H812" t="s">
        <v>20</v>
      </c>
      <c r="I812" t="s">
        <v>21</v>
      </c>
      <c r="J812">
        <v>64</v>
      </c>
      <c r="K812" t="s">
        <v>141</v>
      </c>
      <c r="L812" t="s">
        <v>23</v>
      </c>
      <c r="M812">
        <v>211.2</v>
      </c>
      <c r="N812" t="s">
        <v>24</v>
      </c>
      <c r="O812" s="1">
        <v>43616</v>
      </c>
      <c r="P812" t="s">
        <v>25</v>
      </c>
      <c r="Q812" t="s">
        <v>26</v>
      </c>
      <c r="S812">
        <v>3.3</v>
      </c>
      <c r="T812">
        <f t="shared" si="324"/>
        <v>3.3</v>
      </c>
      <c r="U812" s="2"/>
      <c r="X812" t="str">
        <f t="shared" si="325"/>
        <v>0</v>
      </c>
      <c r="Y812" t="str">
        <f t="shared" si="326"/>
        <v>0</v>
      </c>
      <c r="Z812" t="str">
        <f t="shared" si="327"/>
        <v>0</v>
      </c>
      <c r="AA812" t="str">
        <f t="shared" si="328"/>
        <v>0</v>
      </c>
      <c r="AB812" t="str">
        <f t="shared" si="329"/>
        <v>1</v>
      </c>
      <c r="AC812" t="str">
        <f t="shared" si="330"/>
        <v>0</v>
      </c>
      <c r="AD812" t="str">
        <f t="shared" si="331"/>
        <v>0</v>
      </c>
      <c r="AE812" t="str">
        <f t="shared" si="332"/>
        <v>0</v>
      </c>
      <c r="AF812" t="str">
        <f t="shared" si="333"/>
        <v>0</v>
      </c>
      <c r="AG812" t="str">
        <f t="shared" si="334"/>
        <v>0</v>
      </c>
      <c r="AH812" t="str">
        <f t="shared" si="335"/>
        <v>0</v>
      </c>
      <c r="AI812" t="str">
        <f t="shared" si="336"/>
        <v>0</v>
      </c>
      <c r="AK812" t="str">
        <f t="shared" si="337"/>
        <v>0</v>
      </c>
      <c r="AL812" t="str">
        <f t="shared" si="338"/>
        <v>1</v>
      </c>
      <c r="AM812" t="str">
        <f t="shared" si="339"/>
        <v>0</v>
      </c>
      <c r="AN812" t="str">
        <f t="shared" si="340"/>
        <v>0</v>
      </c>
      <c r="AO812" t="str">
        <f t="shared" si="341"/>
        <v>0</v>
      </c>
      <c r="AP812" t="str">
        <f t="shared" si="342"/>
        <v>1</v>
      </c>
      <c r="AQ812" t="str">
        <f t="shared" si="343"/>
        <v>0</v>
      </c>
      <c r="AR812" t="str">
        <f t="shared" si="344"/>
        <v>0</v>
      </c>
      <c r="AS812" t="str">
        <f t="shared" si="348"/>
        <v>0</v>
      </c>
      <c r="AT812" t="str">
        <f t="shared" si="345"/>
        <v>0</v>
      </c>
      <c r="AV812" t="str">
        <f t="shared" si="346"/>
        <v>1</v>
      </c>
      <c r="AW812" t="str">
        <f t="shared" si="347"/>
        <v>1</v>
      </c>
      <c r="BD812" t="str">
        <f t="shared" si="349"/>
        <v>0100010000</v>
      </c>
      <c r="BE812" t="str">
        <f t="shared" si="350"/>
        <v>1</v>
      </c>
    </row>
    <row r="813" spans="1:57" x14ac:dyDescent="0.45">
      <c r="A813" t="s">
        <v>17</v>
      </c>
      <c r="B813" t="s">
        <v>18</v>
      </c>
      <c r="C813">
        <v>6.97</v>
      </c>
      <c r="D813">
        <v>1</v>
      </c>
      <c r="E813">
        <v>232045</v>
      </c>
      <c r="F813">
        <v>1</v>
      </c>
      <c r="G813" t="s">
        <v>19</v>
      </c>
      <c r="H813" t="s">
        <v>99</v>
      </c>
      <c r="I813" t="s">
        <v>97</v>
      </c>
      <c r="J813">
        <v>1</v>
      </c>
      <c r="K813" t="s">
        <v>143</v>
      </c>
      <c r="L813" t="s">
        <v>23</v>
      </c>
      <c r="M813">
        <v>34</v>
      </c>
      <c r="N813" t="s">
        <v>24</v>
      </c>
      <c r="O813" s="1">
        <v>43612</v>
      </c>
      <c r="P813" t="s">
        <v>25</v>
      </c>
      <c r="Q813" t="s">
        <v>26</v>
      </c>
      <c r="S813">
        <v>34</v>
      </c>
      <c r="T813">
        <f t="shared" si="324"/>
        <v>34</v>
      </c>
      <c r="U813" s="2"/>
      <c r="X813" t="str">
        <f t="shared" si="325"/>
        <v>0</v>
      </c>
      <c r="Y813" t="str">
        <f t="shared" si="326"/>
        <v>0</v>
      </c>
      <c r="Z813" t="str">
        <f t="shared" si="327"/>
        <v>0</v>
      </c>
      <c r="AA813" t="str">
        <f t="shared" si="328"/>
        <v>0</v>
      </c>
      <c r="AB813" t="str">
        <f t="shared" si="329"/>
        <v>1</v>
      </c>
      <c r="AC813" t="str">
        <f t="shared" si="330"/>
        <v>0</v>
      </c>
      <c r="AD813" t="str">
        <f t="shared" si="331"/>
        <v>0</v>
      </c>
      <c r="AE813" t="str">
        <f t="shared" si="332"/>
        <v>0</v>
      </c>
      <c r="AF813" t="str">
        <f t="shared" si="333"/>
        <v>0</v>
      </c>
      <c r="AG813" t="str">
        <f t="shared" si="334"/>
        <v>0</v>
      </c>
      <c r="AH813" t="str">
        <f t="shared" si="335"/>
        <v>0</v>
      </c>
      <c r="AI813" t="str">
        <f t="shared" si="336"/>
        <v>0</v>
      </c>
      <c r="AK813" t="str">
        <f t="shared" si="337"/>
        <v>0</v>
      </c>
      <c r="AL813" t="str">
        <f t="shared" si="338"/>
        <v>1</v>
      </c>
      <c r="AM813" t="str">
        <f t="shared" si="339"/>
        <v>0</v>
      </c>
      <c r="AN813" t="str">
        <f t="shared" si="340"/>
        <v>0</v>
      </c>
      <c r="AO813" t="str">
        <f t="shared" si="341"/>
        <v>0</v>
      </c>
      <c r="AP813" t="str">
        <f t="shared" si="342"/>
        <v>0</v>
      </c>
      <c r="AQ813" t="str">
        <f t="shared" si="343"/>
        <v>0</v>
      </c>
      <c r="AR813" t="str">
        <f t="shared" si="344"/>
        <v>0</v>
      </c>
      <c r="AS813" t="str">
        <f t="shared" si="348"/>
        <v>1</v>
      </c>
      <c r="AT813" t="str">
        <f t="shared" si="345"/>
        <v>0</v>
      </c>
      <c r="AV813" t="str">
        <f t="shared" si="346"/>
        <v>0</v>
      </c>
      <c r="AW813" t="str">
        <f t="shared" si="347"/>
        <v>0</v>
      </c>
      <c r="BD813" t="str">
        <f t="shared" si="349"/>
        <v>0100000010</v>
      </c>
      <c r="BE813" t="str">
        <f t="shared" si="350"/>
        <v>0</v>
      </c>
    </row>
    <row r="814" spans="1:57" x14ac:dyDescent="0.45">
      <c r="A814" t="s">
        <v>17</v>
      </c>
      <c r="B814" t="s">
        <v>18</v>
      </c>
      <c r="C814">
        <v>6.07</v>
      </c>
      <c r="D814">
        <v>1</v>
      </c>
      <c r="E814">
        <v>232045</v>
      </c>
      <c r="F814">
        <v>3</v>
      </c>
      <c r="G814" t="s">
        <v>19</v>
      </c>
      <c r="H814" t="s">
        <v>144</v>
      </c>
      <c r="I814" t="s">
        <v>97</v>
      </c>
      <c r="J814">
        <v>1</v>
      </c>
      <c r="K814" t="s">
        <v>143</v>
      </c>
      <c r="L814" t="s">
        <v>23</v>
      </c>
      <c r="M814">
        <v>34</v>
      </c>
      <c r="N814" t="s">
        <v>24</v>
      </c>
      <c r="O814" s="1">
        <v>43612</v>
      </c>
      <c r="P814" t="s">
        <v>25</v>
      </c>
      <c r="Q814" t="s">
        <v>26</v>
      </c>
      <c r="S814">
        <v>34</v>
      </c>
      <c r="T814">
        <f t="shared" si="324"/>
        <v>34</v>
      </c>
      <c r="U814" s="2"/>
      <c r="X814" t="str">
        <f t="shared" si="325"/>
        <v>0</v>
      </c>
      <c r="Y814" t="str">
        <f t="shared" si="326"/>
        <v>0</v>
      </c>
      <c r="Z814" t="str">
        <f t="shared" si="327"/>
        <v>0</v>
      </c>
      <c r="AA814" t="str">
        <f t="shared" si="328"/>
        <v>0</v>
      </c>
      <c r="AB814" t="str">
        <f t="shared" si="329"/>
        <v>1</v>
      </c>
      <c r="AC814" t="str">
        <f t="shared" si="330"/>
        <v>0</v>
      </c>
      <c r="AD814" t="str">
        <f t="shared" si="331"/>
        <v>0</v>
      </c>
      <c r="AE814" t="str">
        <f t="shared" si="332"/>
        <v>0</v>
      </c>
      <c r="AF814" t="str">
        <f t="shared" si="333"/>
        <v>0</v>
      </c>
      <c r="AG814" t="str">
        <f t="shared" si="334"/>
        <v>0</v>
      </c>
      <c r="AH814" t="str">
        <f t="shared" si="335"/>
        <v>0</v>
      </c>
      <c r="AI814" t="str">
        <f t="shared" si="336"/>
        <v>0</v>
      </c>
      <c r="AK814" t="str">
        <f t="shared" si="337"/>
        <v>0</v>
      </c>
      <c r="AL814" t="str">
        <f t="shared" si="338"/>
        <v>1</v>
      </c>
      <c r="AM814" t="str">
        <f t="shared" si="339"/>
        <v>0</v>
      </c>
      <c r="AN814" t="str">
        <f t="shared" si="340"/>
        <v>0</v>
      </c>
      <c r="AO814" t="str">
        <f t="shared" si="341"/>
        <v>0</v>
      </c>
      <c r="AP814" t="str">
        <f t="shared" si="342"/>
        <v>0</v>
      </c>
      <c r="AQ814" t="str">
        <f t="shared" si="343"/>
        <v>0</v>
      </c>
      <c r="AR814" t="str">
        <f t="shared" si="344"/>
        <v>0</v>
      </c>
      <c r="AS814" t="str">
        <f t="shared" si="348"/>
        <v>1</v>
      </c>
      <c r="AT814" t="str">
        <f t="shared" si="345"/>
        <v>0</v>
      </c>
      <c r="AV814" t="str">
        <f t="shared" si="346"/>
        <v>0</v>
      </c>
      <c r="AW814" t="str">
        <f t="shared" si="347"/>
        <v>0</v>
      </c>
      <c r="BD814" t="str">
        <f t="shared" si="349"/>
        <v>0100000010</v>
      </c>
      <c r="BE814" t="str">
        <f t="shared" si="350"/>
        <v>0</v>
      </c>
    </row>
    <row r="815" spans="1:57" x14ac:dyDescent="0.45">
      <c r="A815" t="s">
        <v>17</v>
      </c>
      <c r="B815" t="s">
        <v>18</v>
      </c>
      <c r="C815">
        <v>5.3</v>
      </c>
      <c r="D815">
        <v>1</v>
      </c>
      <c r="E815">
        <v>232045</v>
      </c>
      <c r="F815">
        <v>2</v>
      </c>
      <c r="G815" t="s">
        <v>19</v>
      </c>
      <c r="H815" t="s">
        <v>96</v>
      </c>
      <c r="I815" t="s">
        <v>97</v>
      </c>
      <c r="J815">
        <v>1</v>
      </c>
      <c r="K815" t="s">
        <v>143</v>
      </c>
      <c r="L815" t="s">
        <v>23</v>
      </c>
      <c r="M815">
        <v>34</v>
      </c>
      <c r="N815" t="s">
        <v>24</v>
      </c>
      <c r="O815" s="1">
        <v>43612</v>
      </c>
      <c r="P815" t="s">
        <v>25</v>
      </c>
      <c r="Q815" t="s">
        <v>26</v>
      </c>
      <c r="S815">
        <v>34</v>
      </c>
      <c r="T815">
        <f t="shared" si="324"/>
        <v>34</v>
      </c>
      <c r="U815" s="2"/>
      <c r="X815" t="str">
        <f t="shared" si="325"/>
        <v>0</v>
      </c>
      <c r="Y815" t="str">
        <f t="shared" si="326"/>
        <v>0</v>
      </c>
      <c r="Z815" t="str">
        <f t="shared" si="327"/>
        <v>0</v>
      </c>
      <c r="AA815" t="str">
        <f t="shared" si="328"/>
        <v>0</v>
      </c>
      <c r="AB815" t="str">
        <f t="shared" si="329"/>
        <v>1</v>
      </c>
      <c r="AC815" t="str">
        <f t="shared" si="330"/>
        <v>0</v>
      </c>
      <c r="AD815" t="str">
        <f t="shared" si="331"/>
        <v>0</v>
      </c>
      <c r="AE815" t="str">
        <f t="shared" si="332"/>
        <v>0</v>
      </c>
      <c r="AF815" t="str">
        <f t="shared" si="333"/>
        <v>0</v>
      </c>
      <c r="AG815" t="str">
        <f t="shared" si="334"/>
        <v>0</v>
      </c>
      <c r="AH815" t="str">
        <f t="shared" si="335"/>
        <v>0</v>
      </c>
      <c r="AI815" t="str">
        <f t="shared" si="336"/>
        <v>0</v>
      </c>
      <c r="AK815" t="str">
        <f t="shared" si="337"/>
        <v>0</v>
      </c>
      <c r="AL815" t="str">
        <f t="shared" si="338"/>
        <v>1</v>
      </c>
      <c r="AM815" t="str">
        <f t="shared" si="339"/>
        <v>0</v>
      </c>
      <c r="AN815" t="str">
        <f t="shared" si="340"/>
        <v>0</v>
      </c>
      <c r="AO815" t="str">
        <f t="shared" si="341"/>
        <v>0</v>
      </c>
      <c r="AP815" t="str">
        <f t="shared" si="342"/>
        <v>0</v>
      </c>
      <c r="AQ815" t="str">
        <f t="shared" si="343"/>
        <v>0</v>
      </c>
      <c r="AR815" t="str">
        <f t="shared" si="344"/>
        <v>0</v>
      </c>
      <c r="AS815" t="str">
        <f t="shared" si="348"/>
        <v>1</v>
      </c>
      <c r="AT815" t="str">
        <f t="shared" si="345"/>
        <v>0</v>
      </c>
      <c r="AV815" t="str">
        <f t="shared" si="346"/>
        <v>0</v>
      </c>
      <c r="AW815" t="str">
        <f t="shared" si="347"/>
        <v>0</v>
      </c>
      <c r="BD815" t="str">
        <f t="shared" si="349"/>
        <v>0100000010</v>
      </c>
      <c r="BE815" t="str">
        <f t="shared" si="350"/>
        <v>0</v>
      </c>
    </row>
    <row r="816" spans="1:57" x14ac:dyDescent="0.45">
      <c r="A816" t="s">
        <v>17</v>
      </c>
      <c r="B816" t="s">
        <v>18</v>
      </c>
      <c r="C816">
        <v>4.3499999999999996</v>
      </c>
      <c r="D816">
        <v>1</v>
      </c>
      <c r="E816">
        <v>232040</v>
      </c>
      <c r="F816">
        <v>13</v>
      </c>
      <c r="G816" t="s">
        <v>19</v>
      </c>
      <c r="H816" t="s">
        <v>75</v>
      </c>
      <c r="I816" t="s">
        <v>34</v>
      </c>
      <c r="J816">
        <v>8</v>
      </c>
      <c r="K816" t="s">
        <v>142</v>
      </c>
      <c r="L816" t="s">
        <v>23</v>
      </c>
      <c r="M816">
        <v>25.6</v>
      </c>
      <c r="N816" t="s">
        <v>24</v>
      </c>
      <c r="O816" s="1">
        <v>43612</v>
      </c>
      <c r="P816" t="s">
        <v>25</v>
      </c>
      <c r="Q816" t="s">
        <v>26</v>
      </c>
      <c r="S816">
        <v>3.2</v>
      </c>
      <c r="T816">
        <f t="shared" si="324"/>
        <v>3.2</v>
      </c>
      <c r="U816" s="2"/>
      <c r="X816" t="str">
        <f t="shared" si="325"/>
        <v>0</v>
      </c>
      <c r="Y816" t="str">
        <f t="shared" si="326"/>
        <v>0</v>
      </c>
      <c r="Z816" t="str">
        <f t="shared" si="327"/>
        <v>0</v>
      </c>
      <c r="AA816" t="str">
        <f t="shared" si="328"/>
        <v>0</v>
      </c>
      <c r="AB816" t="str">
        <f t="shared" si="329"/>
        <v>1</v>
      </c>
      <c r="AC816" t="str">
        <f t="shared" si="330"/>
        <v>0</v>
      </c>
      <c r="AD816" t="str">
        <f t="shared" si="331"/>
        <v>0</v>
      </c>
      <c r="AE816" t="str">
        <f t="shared" si="332"/>
        <v>0</v>
      </c>
      <c r="AF816" t="str">
        <f t="shared" si="333"/>
        <v>0</v>
      </c>
      <c r="AG816" t="str">
        <f t="shared" si="334"/>
        <v>0</v>
      </c>
      <c r="AH816" t="str">
        <f t="shared" si="335"/>
        <v>0</v>
      </c>
      <c r="AI816" t="str">
        <f t="shared" si="336"/>
        <v>0</v>
      </c>
      <c r="AK816" t="str">
        <f t="shared" si="337"/>
        <v>0</v>
      </c>
      <c r="AL816" t="str">
        <f t="shared" si="338"/>
        <v>1</v>
      </c>
      <c r="AM816" t="str">
        <f t="shared" si="339"/>
        <v>0</v>
      </c>
      <c r="AN816" t="str">
        <f t="shared" si="340"/>
        <v>0</v>
      </c>
      <c r="AO816" t="str">
        <f t="shared" si="341"/>
        <v>0</v>
      </c>
      <c r="AP816" t="str">
        <f t="shared" si="342"/>
        <v>0</v>
      </c>
      <c r="AQ816" t="str">
        <f t="shared" si="343"/>
        <v>0</v>
      </c>
      <c r="AR816" t="str">
        <f t="shared" si="344"/>
        <v>1</v>
      </c>
      <c r="AS816" t="str">
        <f t="shared" si="348"/>
        <v>0</v>
      </c>
      <c r="AT816" t="str">
        <f t="shared" si="345"/>
        <v>0</v>
      </c>
      <c r="AV816" t="str">
        <f t="shared" si="346"/>
        <v>0</v>
      </c>
      <c r="AW816" t="str">
        <f t="shared" si="347"/>
        <v>0</v>
      </c>
      <c r="BD816" t="str">
        <f t="shared" si="349"/>
        <v>0100000100</v>
      </c>
      <c r="BE816" t="str">
        <f t="shared" si="350"/>
        <v>0</v>
      </c>
    </row>
    <row r="817" spans="1:57" x14ac:dyDescent="0.45">
      <c r="A817" t="s">
        <v>17</v>
      </c>
      <c r="B817" t="s">
        <v>18</v>
      </c>
      <c r="C817">
        <v>5</v>
      </c>
      <c r="D817">
        <v>1</v>
      </c>
      <c r="E817">
        <v>232040</v>
      </c>
      <c r="F817">
        <v>28</v>
      </c>
      <c r="G817" t="s">
        <v>19</v>
      </c>
      <c r="H817" t="s">
        <v>38</v>
      </c>
      <c r="I817" t="s">
        <v>21</v>
      </c>
      <c r="J817">
        <v>8</v>
      </c>
      <c r="K817" t="s">
        <v>142</v>
      </c>
      <c r="L817" t="s">
        <v>23</v>
      </c>
      <c r="M817">
        <v>26.4</v>
      </c>
      <c r="N817" t="s">
        <v>24</v>
      </c>
      <c r="O817" s="1">
        <v>43612</v>
      </c>
      <c r="P817" t="s">
        <v>25</v>
      </c>
      <c r="Q817" t="s">
        <v>26</v>
      </c>
      <c r="S817">
        <v>3.3</v>
      </c>
      <c r="T817">
        <f t="shared" si="324"/>
        <v>3.3</v>
      </c>
      <c r="U817" s="2"/>
      <c r="X817" t="str">
        <f t="shared" si="325"/>
        <v>0</v>
      </c>
      <c r="Y817" t="str">
        <f t="shared" si="326"/>
        <v>0</v>
      </c>
      <c r="Z817" t="str">
        <f t="shared" si="327"/>
        <v>0</v>
      </c>
      <c r="AA817" t="str">
        <f t="shared" si="328"/>
        <v>0</v>
      </c>
      <c r="AB817" t="str">
        <f t="shared" si="329"/>
        <v>1</v>
      </c>
      <c r="AC817" t="str">
        <f t="shared" si="330"/>
        <v>0</v>
      </c>
      <c r="AD817" t="str">
        <f t="shared" si="331"/>
        <v>0</v>
      </c>
      <c r="AE817" t="str">
        <f t="shared" si="332"/>
        <v>0</v>
      </c>
      <c r="AF817" t="str">
        <f t="shared" si="333"/>
        <v>0</v>
      </c>
      <c r="AG817" t="str">
        <f t="shared" si="334"/>
        <v>0</v>
      </c>
      <c r="AH817" t="str">
        <f t="shared" si="335"/>
        <v>0</v>
      </c>
      <c r="AI817" t="str">
        <f t="shared" si="336"/>
        <v>0</v>
      </c>
      <c r="AK817" t="str">
        <f t="shared" si="337"/>
        <v>0</v>
      </c>
      <c r="AL817" t="str">
        <f t="shared" si="338"/>
        <v>1</v>
      </c>
      <c r="AM817" t="str">
        <f t="shared" si="339"/>
        <v>0</v>
      </c>
      <c r="AN817" t="str">
        <f t="shared" si="340"/>
        <v>0</v>
      </c>
      <c r="AO817" t="str">
        <f t="shared" si="341"/>
        <v>0</v>
      </c>
      <c r="AP817" t="str">
        <f t="shared" si="342"/>
        <v>1</v>
      </c>
      <c r="AQ817" t="str">
        <f t="shared" si="343"/>
        <v>0</v>
      </c>
      <c r="AR817" t="str">
        <f t="shared" si="344"/>
        <v>0</v>
      </c>
      <c r="AS817" t="str">
        <f t="shared" si="348"/>
        <v>0</v>
      </c>
      <c r="AT817" t="str">
        <f t="shared" si="345"/>
        <v>0</v>
      </c>
      <c r="AV817" t="str">
        <f t="shared" si="346"/>
        <v>0</v>
      </c>
      <c r="AW817" t="str">
        <f t="shared" si="347"/>
        <v>0</v>
      </c>
      <c r="BD817" t="str">
        <f t="shared" si="349"/>
        <v>0100010000</v>
      </c>
      <c r="BE817" t="str">
        <f t="shared" si="350"/>
        <v>0</v>
      </c>
    </row>
    <row r="818" spans="1:57" x14ac:dyDescent="0.45">
      <c r="A818" t="s">
        <v>17</v>
      </c>
      <c r="B818" t="s">
        <v>18</v>
      </c>
      <c r="C818">
        <v>6.06</v>
      </c>
      <c r="D818">
        <v>1</v>
      </c>
      <c r="E818">
        <v>232040</v>
      </c>
      <c r="F818">
        <v>29</v>
      </c>
      <c r="G818" t="s">
        <v>19</v>
      </c>
      <c r="H818" t="s">
        <v>60</v>
      </c>
      <c r="I818" t="s">
        <v>21</v>
      </c>
      <c r="J818">
        <v>8</v>
      </c>
      <c r="K818" t="s">
        <v>142</v>
      </c>
      <c r="L818" t="s">
        <v>23</v>
      </c>
      <c r="M818">
        <v>26.4</v>
      </c>
      <c r="N818" t="s">
        <v>24</v>
      </c>
      <c r="O818" s="1">
        <v>43612</v>
      </c>
      <c r="P818" t="s">
        <v>25</v>
      </c>
      <c r="Q818" t="s">
        <v>26</v>
      </c>
      <c r="S818">
        <v>3.3</v>
      </c>
      <c r="T818">
        <f t="shared" si="324"/>
        <v>3.3</v>
      </c>
      <c r="U818" s="2"/>
      <c r="X818" t="str">
        <f t="shared" si="325"/>
        <v>0</v>
      </c>
      <c r="Y818" t="str">
        <f t="shared" si="326"/>
        <v>0</v>
      </c>
      <c r="Z818" t="str">
        <f t="shared" si="327"/>
        <v>0</v>
      </c>
      <c r="AA818" t="str">
        <f t="shared" si="328"/>
        <v>0</v>
      </c>
      <c r="AB818" t="str">
        <f t="shared" si="329"/>
        <v>1</v>
      </c>
      <c r="AC818" t="str">
        <f t="shared" si="330"/>
        <v>0</v>
      </c>
      <c r="AD818" t="str">
        <f t="shared" si="331"/>
        <v>0</v>
      </c>
      <c r="AE818" t="str">
        <f t="shared" si="332"/>
        <v>0</v>
      </c>
      <c r="AF818" t="str">
        <f t="shared" si="333"/>
        <v>0</v>
      </c>
      <c r="AG818" t="str">
        <f t="shared" si="334"/>
        <v>0</v>
      </c>
      <c r="AH818" t="str">
        <f t="shared" si="335"/>
        <v>0</v>
      </c>
      <c r="AI818" t="str">
        <f t="shared" si="336"/>
        <v>0</v>
      </c>
      <c r="AK818" t="str">
        <f t="shared" si="337"/>
        <v>0</v>
      </c>
      <c r="AL818" t="str">
        <f t="shared" si="338"/>
        <v>1</v>
      </c>
      <c r="AM818" t="str">
        <f t="shared" si="339"/>
        <v>0</v>
      </c>
      <c r="AN818" t="str">
        <f t="shared" si="340"/>
        <v>0</v>
      </c>
      <c r="AO818" t="str">
        <f t="shared" si="341"/>
        <v>0</v>
      </c>
      <c r="AP818" t="str">
        <f t="shared" si="342"/>
        <v>1</v>
      </c>
      <c r="AQ818" t="str">
        <f t="shared" si="343"/>
        <v>0</v>
      </c>
      <c r="AR818" t="str">
        <f t="shared" si="344"/>
        <v>0</v>
      </c>
      <c r="AS818" t="str">
        <f t="shared" si="348"/>
        <v>0</v>
      </c>
      <c r="AT818" t="str">
        <f t="shared" si="345"/>
        <v>0</v>
      </c>
      <c r="AV818" t="str">
        <f t="shared" si="346"/>
        <v>0</v>
      </c>
      <c r="AW818" t="str">
        <f t="shared" si="347"/>
        <v>0</v>
      </c>
      <c r="BD818" t="str">
        <f t="shared" si="349"/>
        <v>0100010000</v>
      </c>
      <c r="BE818" t="str">
        <f t="shared" si="350"/>
        <v>0</v>
      </c>
    </row>
    <row r="819" spans="1:57" x14ac:dyDescent="0.45">
      <c r="A819" t="s">
        <v>17</v>
      </c>
      <c r="B819" t="s">
        <v>18</v>
      </c>
      <c r="C819">
        <v>6.51</v>
      </c>
      <c r="D819">
        <v>1</v>
      </c>
      <c r="E819">
        <v>232040</v>
      </c>
      <c r="F819">
        <v>7</v>
      </c>
      <c r="G819" t="s">
        <v>19</v>
      </c>
      <c r="H819" t="s">
        <v>74</v>
      </c>
      <c r="I819" t="s">
        <v>34</v>
      </c>
      <c r="J819">
        <v>8</v>
      </c>
      <c r="K819" t="s">
        <v>142</v>
      </c>
      <c r="L819" t="s">
        <v>23</v>
      </c>
      <c r="M819">
        <v>27.2</v>
      </c>
      <c r="N819" t="s">
        <v>24</v>
      </c>
      <c r="O819" s="1">
        <v>43612</v>
      </c>
      <c r="P819" t="s">
        <v>25</v>
      </c>
      <c r="Q819" t="s">
        <v>26</v>
      </c>
      <c r="S819">
        <v>3.4</v>
      </c>
      <c r="T819">
        <f t="shared" si="324"/>
        <v>3.4</v>
      </c>
      <c r="U819" s="2"/>
      <c r="X819" t="str">
        <f t="shared" si="325"/>
        <v>0</v>
      </c>
      <c r="Y819" t="str">
        <f t="shared" si="326"/>
        <v>0</v>
      </c>
      <c r="Z819" t="str">
        <f t="shared" si="327"/>
        <v>0</v>
      </c>
      <c r="AA819" t="str">
        <f t="shared" si="328"/>
        <v>0</v>
      </c>
      <c r="AB819" t="str">
        <f t="shared" si="329"/>
        <v>1</v>
      </c>
      <c r="AC819" t="str">
        <f t="shared" si="330"/>
        <v>0</v>
      </c>
      <c r="AD819" t="str">
        <f t="shared" si="331"/>
        <v>0</v>
      </c>
      <c r="AE819" t="str">
        <f t="shared" si="332"/>
        <v>0</v>
      </c>
      <c r="AF819" t="str">
        <f t="shared" si="333"/>
        <v>0</v>
      </c>
      <c r="AG819" t="str">
        <f t="shared" si="334"/>
        <v>0</v>
      </c>
      <c r="AH819" t="str">
        <f t="shared" si="335"/>
        <v>0</v>
      </c>
      <c r="AI819" t="str">
        <f t="shared" si="336"/>
        <v>0</v>
      </c>
      <c r="AK819" t="str">
        <f t="shared" si="337"/>
        <v>0</v>
      </c>
      <c r="AL819" t="str">
        <f t="shared" si="338"/>
        <v>1</v>
      </c>
      <c r="AM819" t="str">
        <f t="shared" si="339"/>
        <v>0</v>
      </c>
      <c r="AN819" t="str">
        <f t="shared" si="340"/>
        <v>0</v>
      </c>
      <c r="AO819" t="str">
        <f t="shared" si="341"/>
        <v>0</v>
      </c>
      <c r="AP819" t="str">
        <f t="shared" si="342"/>
        <v>0</v>
      </c>
      <c r="AQ819" t="str">
        <f t="shared" si="343"/>
        <v>0</v>
      </c>
      <c r="AR819" t="str">
        <f t="shared" si="344"/>
        <v>1</v>
      </c>
      <c r="AS819" t="str">
        <f t="shared" si="348"/>
        <v>0</v>
      </c>
      <c r="AT819" t="str">
        <f t="shared" si="345"/>
        <v>0</v>
      </c>
      <c r="AV819" t="str">
        <f t="shared" si="346"/>
        <v>0</v>
      </c>
      <c r="AW819" t="str">
        <f t="shared" si="347"/>
        <v>0</v>
      </c>
      <c r="BD819" t="str">
        <f t="shared" si="349"/>
        <v>0100000100</v>
      </c>
      <c r="BE819" t="str">
        <f t="shared" si="350"/>
        <v>0</v>
      </c>
    </row>
    <row r="820" spans="1:57" x14ac:dyDescent="0.45">
      <c r="A820" t="s">
        <v>17</v>
      </c>
      <c r="B820" t="s">
        <v>18</v>
      </c>
      <c r="C820">
        <v>5.7</v>
      </c>
      <c r="D820">
        <v>1</v>
      </c>
      <c r="E820">
        <v>232040</v>
      </c>
      <c r="F820">
        <v>3</v>
      </c>
      <c r="G820" t="s">
        <v>19</v>
      </c>
      <c r="H820" t="s">
        <v>108</v>
      </c>
      <c r="I820" t="s">
        <v>34</v>
      </c>
      <c r="J820">
        <v>8</v>
      </c>
      <c r="K820" t="s">
        <v>142</v>
      </c>
      <c r="L820" t="s">
        <v>23</v>
      </c>
      <c r="M820">
        <v>27.2</v>
      </c>
      <c r="N820" t="s">
        <v>24</v>
      </c>
      <c r="O820" s="1">
        <v>43612</v>
      </c>
      <c r="P820" t="s">
        <v>25</v>
      </c>
      <c r="Q820" t="s">
        <v>26</v>
      </c>
      <c r="S820">
        <v>3.4</v>
      </c>
      <c r="T820">
        <f t="shared" si="324"/>
        <v>3.4</v>
      </c>
      <c r="U820" s="2"/>
      <c r="X820" t="str">
        <f t="shared" si="325"/>
        <v>0</v>
      </c>
      <c r="Y820" t="str">
        <f t="shared" si="326"/>
        <v>0</v>
      </c>
      <c r="Z820" t="str">
        <f t="shared" si="327"/>
        <v>0</v>
      </c>
      <c r="AA820" t="str">
        <f t="shared" si="328"/>
        <v>0</v>
      </c>
      <c r="AB820" t="str">
        <f t="shared" si="329"/>
        <v>1</v>
      </c>
      <c r="AC820" t="str">
        <f t="shared" si="330"/>
        <v>0</v>
      </c>
      <c r="AD820" t="str">
        <f t="shared" si="331"/>
        <v>0</v>
      </c>
      <c r="AE820" t="str">
        <f t="shared" si="332"/>
        <v>0</v>
      </c>
      <c r="AF820" t="str">
        <f t="shared" si="333"/>
        <v>0</v>
      </c>
      <c r="AG820" t="str">
        <f t="shared" si="334"/>
        <v>0</v>
      </c>
      <c r="AH820" t="str">
        <f t="shared" si="335"/>
        <v>0</v>
      </c>
      <c r="AI820" t="str">
        <f t="shared" si="336"/>
        <v>0</v>
      </c>
      <c r="AK820" t="str">
        <f t="shared" si="337"/>
        <v>0</v>
      </c>
      <c r="AL820" t="str">
        <f t="shared" si="338"/>
        <v>1</v>
      </c>
      <c r="AM820" t="str">
        <f t="shared" si="339"/>
        <v>0</v>
      </c>
      <c r="AN820" t="str">
        <f t="shared" si="340"/>
        <v>0</v>
      </c>
      <c r="AO820" t="str">
        <f t="shared" si="341"/>
        <v>0</v>
      </c>
      <c r="AP820" t="str">
        <f t="shared" si="342"/>
        <v>0</v>
      </c>
      <c r="AQ820" t="str">
        <f t="shared" si="343"/>
        <v>0</v>
      </c>
      <c r="AR820" t="str">
        <f t="shared" si="344"/>
        <v>1</v>
      </c>
      <c r="AS820" t="str">
        <f t="shared" si="348"/>
        <v>0</v>
      </c>
      <c r="AT820" t="str">
        <f t="shared" si="345"/>
        <v>0</v>
      </c>
      <c r="AV820" t="str">
        <f t="shared" si="346"/>
        <v>0</v>
      </c>
      <c r="AW820" t="str">
        <f t="shared" si="347"/>
        <v>0</v>
      </c>
      <c r="BD820" t="str">
        <f t="shared" si="349"/>
        <v>0100000100</v>
      </c>
      <c r="BE820" t="str">
        <f t="shared" si="350"/>
        <v>0</v>
      </c>
    </row>
    <row r="821" spans="1:57" x14ac:dyDescent="0.45">
      <c r="A821" t="s">
        <v>17</v>
      </c>
      <c r="B821" t="s">
        <v>18</v>
      </c>
      <c r="C821">
        <v>6.2</v>
      </c>
      <c r="D821">
        <v>1</v>
      </c>
      <c r="E821">
        <v>232040</v>
      </c>
      <c r="F821">
        <v>31</v>
      </c>
      <c r="G821" t="s">
        <v>19</v>
      </c>
      <c r="H821" t="s">
        <v>43</v>
      </c>
      <c r="I821" t="s">
        <v>21</v>
      </c>
      <c r="J821">
        <v>8</v>
      </c>
      <c r="K821" t="s">
        <v>142</v>
      </c>
      <c r="L821" t="s">
        <v>23</v>
      </c>
      <c r="M821">
        <v>28.4</v>
      </c>
      <c r="N821" t="s">
        <v>24</v>
      </c>
      <c r="O821" s="1">
        <v>43612</v>
      </c>
      <c r="P821" t="s">
        <v>25</v>
      </c>
      <c r="Q821" t="s">
        <v>26</v>
      </c>
      <c r="S821">
        <v>3.55</v>
      </c>
      <c r="T821">
        <f t="shared" si="324"/>
        <v>3.55</v>
      </c>
      <c r="U821" s="2"/>
      <c r="X821" t="str">
        <f t="shared" si="325"/>
        <v>0</v>
      </c>
      <c r="Y821" t="str">
        <f t="shared" si="326"/>
        <v>0</v>
      </c>
      <c r="Z821" t="str">
        <f t="shared" si="327"/>
        <v>0</v>
      </c>
      <c r="AA821" t="str">
        <f t="shared" si="328"/>
        <v>0</v>
      </c>
      <c r="AB821" t="str">
        <f t="shared" si="329"/>
        <v>1</v>
      </c>
      <c r="AC821" t="str">
        <f t="shared" si="330"/>
        <v>0</v>
      </c>
      <c r="AD821" t="str">
        <f t="shared" si="331"/>
        <v>0</v>
      </c>
      <c r="AE821" t="str">
        <f t="shared" si="332"/>
        <v>0</v>
      </c>
      <c r="AF821" t="str">
        <f t="shared" si="333"/>
        <v>0</v>
      </c>
      <c r="AG821" t="str">
        <f t="shared" si="334"/>
        <v>0</v>
      </c>
      <c r="AH821" t="str">
        <f t="shared" si="335"/>
        <v>0</v>
      </c>
      <c r="AI821" t="str">
        <f t="shared" si="336"/>
        <v>0</v>
      </c>
      <c r="AK821" t="str">
        <f t="shared" si="337"/>
        <v>0</v>
      </c>
      <c r="AL821" t="str">
        <f t="shared" si="338"/>
        <v>1</v>
      </c>
      <c r="AM821" t="str">
        <f t="shared" si="339"/>
        <v>0</v>
      </c>
      <c r="AN821" t="str">
        <f t="shared" si="340"/>
        <v>0</v>
      </c>
      <c r="AO821" t="str">
        <f t="shared" si="341"/>
        <v>0</v>
      </c>
      <c r="AP821" t="str">
        <f t="shared" si="342"/>
        <v>1</v>
      </c>
      <c r="AQ821" t="str">
        <f t="shared" si="343"/>
        <v>0</v>
      </c>
      <c r="AR821" t="str">
        <f t="shared" si="344"/>
        <v>0</v>
      </c>
      <c r="AS821" t="str">
        <f t="shared" si="348"/>
        <v>0</v>
      </c>
      <c r="AT821" t="str">
        <f t="shared" si="345"/>
        <v>0</v>
      </c>
      <c r="AV821" t="str">
        <f t="shared" si="346"/>
        <v>0</v>
      </c>
      <c r="AW821" t="str">
        <f t="shared" si="347"/>
        <v>0</v>
      </c>
      <c r="BD821" t="str">
        <f t="shared" si="349"/>
        <v>0100010000</v>
      </c>
      <c r="BE821" t="str">
        <f t="shared" si="350"/>
        <v>0</v>
      </c>
    </row>
    <row r="822" spans="1:57" x14ac:dyDescent="0.45">
      <c r="A822" t="s">
        <v>17</v>
      </c>
      <c r="B822" t="s">
        <v>18</v>
      </c>
      <c r="C822">
        <v>6.74</v>
      </c>
      <c r="D822">
        <v>1</v>
      </c>
      <c r="E822">
        <v>232040</v>
      </c>
      <c r="F822">
        <v>27</v>
      </c>
      <c r="G822" t="s">
        <v>19</v>
      </c>
      <c r="H822" t="s">
        <v>37</v>
      </c>
      <c r="I822" t="s">
        <v>28</v>
      </c>
      <c r="J822">
        <v>8</v>
      </c>
      <c r="K822" t="s">
        <v>142</v>
      </c>
      <c r="L822" t="s">
        <v>23</v>
      </c>
      <c r="M822">
        <v>28.8</v>
      </c>
      <c r="N822" t="s">
        <v>24</v>
      </c>
      <c r="O822" s="1">
        <v>43612</v>
      </c>
      <c r="P822" t="s">
        <v>25</v>
      </c>
      <c r="Q822" t="s">
        <v>26</v>
      </c>
      <c r="S822">
        <v>3.6</v>
      </c>
      <c r="T822">
        <f t="shared" si="324"/>
        <v>3.6</v>
      </c>
      <c r="U822" s="2"/>
      <c r="X822" t="str">
        <f t="shared" si="325"/>
        <v>0</v>
      </c>
      <c r="Y822" t="str">
        <f t="shared" si="326"/>
        <v>0</v>
      </c>
      <c r="Z822" t="str">
        <f t="shared" si="327"/>
        <v>0</v>
      </c>
      <c r="AA822" t="str">
        <f t="shared" si="328"/>
        <v>0</v>
      </c>
      <c r="AB822" t="str">
        <f t="shared" si="329"/>
        <v>1</v>
      </c>
      <c r="AC822" t="str">
        <f t="shared" si="330"/>
        <v>0</v>
      </c>
      <c r="AD822" t="str">
        <f t="shared" si="331"/>
        <v>0</v>
      </c>
      <c r="AE822" t="str">
        <f t="shared" si="332"/>
        <v>0</v>
      </c>
      <c r="AF822" t="str">
        <f t="shared" si="333"/>
        <v>0</v>
      </c>
      <c r="AG822" t="str">
        <f t="shared" si="334"/>
        <v>0</v>
      </c>
      <c r="AH822" t="str">
        <f t="shared" si="335"/>
        <v>0</v>
      </c>
      <c r="AI822" t="str">
        <f t="shared" si="336"/>
        <v>0</v>
      </c>
      <c r="AK822" t="str">
        <f t="shared" si="337"/>
        <v>0</v>
      </c>
      <c r="AL822" t="str">
        <f t="shared" si="338"/>
        <v>1</v>
      </c>
      <c r="AM822" t="str">
        <f t="shared" si="339"/>
        <v>0</v>
      </c>
      <c r="AN822" t="str">
        <f t="shared" si="340"/>
        <v>0</v>
      </c>
      <c r="AO822" t="str">
        <f t="shared" si="341"/>
        <v>1</v>
      </c>
      <c r="AP822" t="str">
        <f t="shared" si="342"/>
        <v>0</v>
      </c>
      <c r="AQ822" t="str">
        <f t="shared" si="343"/>
        <v>0</v>
      </c>
      <c r="AR822" t="str">
        <f t="shared" si="344"/>
        <v>0</v>
      </c>
      <c r="AS822" t="str">
        <f t="shared" si="348"/>
        <v>0</v>
      </c>
      <c r="AT822" t="str">
        <f t="shared" si="345"/>
        <v>0</v>
      </c>
      <c r="AV822" t="str">
        <f t="shared" si="346"/>
        <v>0</v>
      </c>
      <c r="AW822" t="str">
        <f t="shared" si="347"/>
        <v>0</v>
      </c>
      <c r="BD822" t="str">
        <f t="shared" si="349"/>
        <v>0100100000</v>
      </c>
      <c r="BE822" t="str">
        <f t="shared" si="350"/>
        <v>0</v>
      </c>
    </row>
    <row r="823" spans="1:57" x14ac:dyDescent="0.45">
      <c r="A823" t="s">
        <v>17</v>
      </c>
      <c r="B823" t="s">
        <v>18</v>
      </c>
      <c r="C823">
        <v>8.67</v>
      </c>
      <c r="D823">
        <v>1</v>
      </c>
      <c r="E823">
        <v>232040</v>
      </c>
      <c r="F823">
        <v>25</v>
      </c>
      <c r="G823" t="s">
        <v>19</v>
      </c>
      <c r="H823" t="s">
        <v>31</v>
      </c>
      <c r="I823" t="s">
        <v>28</v>
      </c>
      <c r="J823">
        <v>8</v>
      </c>
      <c r="K823" t="s">
        <v>142</v>
      </c>
      <c r="L823" t="s">
        <v>23</v>
      </c>
      <c r="M823">
        <v>28.8</v>
      </c>
      <c r="N823" t="s">
        <v>24</v>
      </c>
      <c r="O823" s="1">
        <v>43612</v>
      </c>
      <c r="P823" t="s">
        <v>25</v>
      </c>
      <c r="Q823" t="s">
        <v>26</v>
      </c>
      <c r="S823">
        <v>3.6</v>
      </c>
      <c r="T823">
        <f t="shared" si="324"/>
        <v>3.6</v>
      </c>
      <c r="U823" s="2"/>
      <c r="X823" t="str">
        <f t="shared" si="325"/>
        <v>0</v>
      </c>
      <c r="Y823" t="str">
        <f t="shared" si="326"/>
        <v>0</v>
      </c>
      <c r="Z823" t="str">
        <f t="shared" si="327"/>
        <v>0</v>
      </c>
      <c r="AA823" t="str">
        <f t="shared" si="328"/>
        <v>0</v>
      </c>
      <c r="AB823" t="str">
        <f t="shared" si="329"/>
        <v>1</v>
      </c>
      <c r="AC823" t="str">
        <f t="shared" si="330"/>
        <v>0</v>
      </c>
      <c r="AD823" t="str">
        <f t="shared" si="331"/>
        <v>0</v>
      </c>
      <c r="AE823" t="str">
        <f t="shared" si="332"/>
        <v>0</v>
      </c>
      <c r="AF823" t="str">
        <f t="shared" si="333"/>
        <v>0</v>
      </c>
      <c r="AG823" t="str">
        <f t="shared" si="334"/>
        <v>0</v>
      </c>
      <c r="AH823" t="str">
        <f t="shared" si="335"/>
        <v>0</v>
      </c>
      <c r="AI823" t="str">
        <f t="shared" si="336"/>
        <v>0</v>
      </c>
      <c r="AK823" t="str">
        <f t="shared" si="337"/>
        <v>0</v>
      </c>
      <c r="AL823" t="str">
        <f t="shared" si="338"/>
        <v>1</v>
      </c>
      <c r="AM823" t="str">
        <f t="shared" si="339"/>
        <v>0</v>
      </c>
      <c r="AN823" t="str">
        <f t="shared" si="340"/>
        <v>0</v>
      </c>
      <c r="AO823" t="str">
        <f t="shared" si="341"/>
        <v>1</v>
      </c>
      <c r="AP823" t="str">
        <f t="shared" si="342"/>
        <v>0</v>
      </c>
      <c r="AQ823" t="str">
        <f t="shared" si="343"/>
        <v>0</v>
      </c>
      <c r="AR823" t="str">
        <f t="shared" si="344"/>
        <v>0</v>
      </c>
      <c r="AS823" t="str">
        <f t="shared" si="348"/>
        <v>0</v>
      </c>
      <c r="AT823" t="str">
        <f t="shared" si="345"/>
        <v>0</v>
      </c>
      <c r="AV823" t="str">
        <f t="shared" si="346"/>
        <v>0</v>
      </c>
      <c r="AW823" t="str">
        <f t="shared" si="347"/>
        <v>0</v>
      </c>
      <c r="BD823" t="str">
        <f t="shared" si="349"/>
        <v>0100100000</v>
      </c>
      <c r="BE823" t="str">
        <f t="shared" si="350"/>
        <v>0</v>
      </c>
    </row>
    <row r="824" spans="1:57" x14ac:dyDescent="0.45">
      <c r="A824" t="s">
        <v>17</v>
      </c>
      <c r="B824" t="s">
        <v>18</v>
      </c>
      <c r="C824">
        <v>6.33</v>
      </c>
      <c r="D824">
        <v>1</v>
      </c>
      <c r="E824">
        <v>232040</v>
      </c>
      <c r="F824">
        <v>23</v>
      </c>
      <c r="G824" t="s">
        <v>19</v>
      </c>
      <c r="H824" t="s">
        <v>71</v>
      </c>
      <c r="I824" t="s">
        <v>28</v>
      </c>
      <c r="J824">
        <v>8</v>
      </c>
      <c r="K824" t="s">
        <v>142</v>
      </c>
      <c r="L824" t="s">
        <v>23</v>
      </c>
      <c r="M824">
        <v>28.8</v>
      </c>
      <c r="N824" t="s">
        <v>24</v>
      </c>
      <c r="O824" s="1">
        <v>43612</v>
      </c>
      <c r="P824" t="s">
        <v>25</v>
      </c>
      <c r="Q824" t="s">
        <v>26</v>
      </c>
      <c r="S824">
        <v>3.6</v>
      </c>
      <c r="T824">
        <f t="shared" si="324"/>
        <v>3.6</v>
      </c>
      <c r="U824" s="2"/>
      <c r="X824" t="str">
        <f t="shared" si="325"/>
        <v>0</v>
      </c>
      <c r="Y824" t="str">
        <f t="shared" si="326"/>
        <v>0</v>
      </c>
      <c r="Z824" t="str">
        <f t="shared" si="327"/>
        <v>0</v>
      </c>
      <c r="AA824" t="str">
        <f t="shared" si="328"/>
        <v>0</v>
      </c>
      <c r="AB824" t="str">
        <f t="shared" si="329"/>
        <v>1</v>
      </c>
      <c r="AC824" t="str">
        <f t="shared" si="330"/>
        <v>0</v>
      </c>
      <c r="AD824" t="str">
        <f t="shared" si="331"/>
        <v>0</v>
      </c>
      <c r="AE824" t="str">
        <f t="shared" si="332"/>
        <v>0</v>
      </c>
      <c r="AF824" t="str">
        <f t="shared" si="333"/>
        <v>0</v>
      </c>
      <c r="AG824" t="str">
        <f t="shared" si="334"/>
        <v>0</v>
      </c>
      <c r="AH824" t="str">
        <f t="shared" si="335"/>
        <v>0</v>
      </c>
      <c r="AI824" t="str">
        <f t="shared" si="336"/>
        <v>0</v>
      </c>
      <c r="AK824" t="str">
        <f t="shared" si="337"/>
        <v>0</v>
      </c>
      <c r="AL824" t="str">
        <f t="shared" si="338"/>
        <v>1</v>
      </c>
      <c r="AM824" t="str">
        <f t="shared" si="339"/>
        <v>0</v>
      </c>
      <c r="AN824" t="str">
        <f t="shared" si="340"/>
        <v>0</v>
      </c>
      <c r="AO824" t="str">
        <f t="shared" si="341"/>
        <v>1</v>
      </c>
      <c r="AP824" t="str">
        <f t="shared" si="342"/>
        <v>0</v>
      </c>
      <c r="AQ824" t="str">
        <f t="shared" si="343"/>
        <v>0</v>
      </c>
      <c r="AR824" t="str">
        <f t="shared" si="344"/>
        <v>0</v>
      </c>
      <c r="AS824" t="str">
        <f t="shared" si="348"/>
        <v>0</v>
      </c>
      <c r="AT824" t="str">
        <f t="shared" si="345"/>
        <v>0</v>
      </c>
      <c r="AV824" t="str">
        <f t="shared" si="346"/>
        <v>0</v>
      </c>
      <c r="AW824" t="str">
        <f t="shared" si="347"/>
        <v>0</v>
      </c>
      <c r="BD824" t="str">
        <f t="shared" si="349"/>
        <v>0100100000</v>
      </c>
      <c r="BE824" t="str">
        <f t="shared" si="350"/>
        <v>0</v>
      </c>
    </row>
    <row r="825" spans="1:57" x14ac:dyDescent="0.45">
      <c r="A825" t="s">
        <v>17</v>
      </c>
      <c r="B825" t="s">
        <v>18</v>
      </c>
      <c r="C825">
        <v>5.63</v>
      </c>
      <c r="D825">
        <v>1</v>
      </c>
      <c r="E825">
        <v>232040</v>
      </c>
      <c r="F825">
        <v>24</v>
      </c>
      <c r="G825" t="s">
        <v>19</v>
      </c>
      <c r="H825" t="s">
        <v>30</v>
      </c>
      <c r="I825" t="s">
        <v>28</v>
      </c>
      <c r="J825">
        <v>8</v>
      </c>
      <c r="K825" t="s">
        <v>142</v>
      </c>
      <c r="L825" t="s">
        <v>23</v>
      </c>
      <c r="M825">
        <v>28.8</v>
      </c>
      <c r="N825" t="s">
        <v>24</v>
      </c>
      <c r="O825" s="1">
        <v>43612</v>
      </c>
      <c r="P825" t="s">
        <v>25</v>
      </c>
      <c r="Q825" t="s">
        <v>26</v>
      </c>
      <c r="S825">
        <v>3.6</v>
      </c>
      <c r="T825">
        <f t="shared" si="324"/>
        <v>3.6</v>
      </c>
      <c r="U825" s="2"/>
      <c r="X825" t="str">
        <f t="shared" si="325"/>
        <v>0</v>
      </c>
      <c r="Y825" t="str">
        <f t="shared" si="326"/>
        <v>0</v>
      </c>
      <c r="Z825" t="str">
        <f t="shared" si="327"/>
        <v>0</v>
      </c>
      <c r="AA825" t="str">
        <f t="shared" si="328"/>
        <v>0</v>
      </c>
      <c r="AB825" t="str">
        <f t="shared" si="329"/>
        <v>1</v>
      </c>
      <c r="AC825" t="str">
        <f t="shared" si="330"/>
        <v>0</v>
      </c>
      <c r="AD825" t="str">
        <f t="shared" si="331"/>
        <v>0</v>
      </c>
      <c r="AE825" t="str">
        <f t="shared" si="332"/>
        <v>0</v>
      </c>
      <c r="AF825" t="str">
        <f t="shared" si="333"/>
        <v>0</v>
      </c>
      <c r="AG825" t="str">
        <f t="shared" si="334"/>
        <v>0</v>
      </c>
      <c r="AH825" t="str">
        <f t="shared" si="335"/>
        <v>0</v>
      </c>
      <c r="AI825" t="str">
        <f t="shared" si="336"/>
        <v>0</v>
      </c>
      <c r="AK825" t="str">
        <f t="shared" si="337"/>
        <v>0</v>
      </c>
      <c r="AL825" t="str">
        <f t="shared" si="338"/>
        <v>1</v>
      </c>
      <c r="AM825" t="str">
        <f t="shared" si="339"/>
        <v>0</v>
      </c>
      <c r="AN825" t="str">
        <f t="shared" si="340"/>
        <v>0</v>
      </c>
      <c r="AO825" t="str">
        <f t="shared" si="341"/>
        <v>1</v>
      </c>
      <c r="AP825" t="str">
        <f t="shared" si="342"/>
        <v>0</v>
      </c>
      <c r="AQ825" t="str">
        <f t="shared" si="343"/>
        <v>0</v>
      </c>
      <c r="AR825" t="str">
        <f t="shared" si="344"/>
        <v>0</v>
      </c>
      <c r="AS825" t="str">
        <f t="shared" si="348"/>
        <v>0</v>
      </c>
      <c r="AT825" t="str">
        <f t="shared" si="345"/>
        <v>0</v>
      </c>
      <c r="AV825" t="str">
        <f t="shared" si="346"/>
        <v>0</v>
      </c>
      <c r="AW825" t="str">
        <f t="shared" si="347"/>
        <v>0</v>
      </c>
      <c r="BD825" t="str">
        <f t="shared" si="349"/>
        <v>0100100000</v>
      </c>
      <c r="BE825" t="str">
        <f t="shared" si="350"/>
        <v>0</v>
      </c>
    </row>
    <row r="826" spans="1:57" x14ac:dyDescent="0.45">
      <c r="A826" t="s">
        <v>17</v>
      </c>
      <c r="B826" t="s">
        <v>18</v>
      </c>
      <c r="C826">
        <v>8.6</v>
      </c>
      <c r="D826">
        <v>1</v>
      </c>
      <c r="E826">
        <v>232040</v>
      </c>
      <c r="F826">
        <v>18</v>
      </c>
      <c r="G826" t="s">
        <v>19</v>
      </c>
      <c r="H826" t="s">
        <v>57</v>
      </c>
      <c r="I826" t="s">
        <v>28</v>
      </c>
      <c r="J826">
        <v>8</v>
      </c>
      <c r="K826" t="s">
        <v>142</v>
      </c>
      <c r="L826" t="s">
        <v>23</v>
      </c>
      <c r="M826">
        <v>28.8</v>
      </c>
      <c r="N826" t="s">
        <v>24</v>
      </c>
      <c r="O826" s="1">
        <v>43612</v>
      </c>
      <c r="P826" t="s">
        <v>25</v>
      </c>
      <c r="Q826" t="s">
        <v>26</v>
      </c>
      <c r="S826">
        <v>3.6</v>
      </c>
      <c r="T826">
        <f t="shared" si="324"/>
        <v>3.6</v>
      </c>
      <c r="U826" s="2"/>
      <c r="X826" t="str">
        <f t="shared" si="325"/>
        <v>0</v>
      </c>
      <c r="Y826" t="str">
        <f t="shared" si="326"/>
        <v>0</v>
      </c>
      <c r="Z826" t="str">
        <f t="shared" si="327"/>
        <v>0</v>
      </c>
      <c r="AA826" t="str">
        <f t="shared" si="328"/>
        <v>0</v>
      </c>
      <c r="AB826" t="str">
        <f t="shared" si="329"/>
        <v>1</v>
      </c>
      <c r="AC826" t="str">
        <f t="shared" si="330"/>
        <v>0</v>
      </c>
      <c r="AD826" t="str">
        <f t="shared" si="331"/>
        <v>0</v>
      </c>
      <c r="AE826" t="str">
        <f t="shared" si="332"/>
        <v>0</v>
      </c>
      <c r="AF826" t="str">
        <f t="shared" si="333"/>
        <v>0</v>
      </c>
      <c r="AG826" t="str">
        <f t="shared" si="334"/>
        <v>0</v>
      </c>
      <c r="AH826" t="str">
        <f t="shared" si="335"/>
        <v>0</v>
      </c>
      <c r="AI826" t="str">
        <f t="shared" si="336"/>
        <v>0</v>
      </c>
      <c r="AK826" t="str">
        <f t="shared" si="337"/>
        <v>0</v>
      </c>
      <c r="AL826" t="str">
        <f t="shared" si="338"/>
        <v>1</v>
      </c>
      <c r="AM826" t="str">
        <f t="shared" si="339"/>
        <v>0</v>
      </c>
      <c r="AN826" t="str">
        <f t="shared" si="340"/>
        <v>0</v>
      </c>
      <c r="AO826" t="str">
        <f t="shared" si="341"/>
        <v>1</v>
      </c>
      <c r="AP826" t="str">
        <f t="shared" si="342"/>
        <v>0</v>
      </c>
      <c r="AQ826" t="str">
        <f t="shared" si="343"/>
        <v>0</v>
      </c>
      <c r="AR826" t="str">
        <f t="shared" si="344"/>
        <v>0</v>
      </c>
      <c r="AS826" t="str">
        <f t="shared" si="348"/>
        <v>0</v>
      </c>
      <c r="AT826" t="str">
        <f t="shared" si="345"/>
        <v>0</v>
      </c>
      <c r="AV826" t="str">
        <f t="shared" si="346"/>
        <v>0</v>
      </c>
      <c r="AW826" t="str">
        <f t="shared" si="347"/>
        <v>0</v>
      </c>
      <c r="BD826" t="str">
        <f t="shared" si="349"/>
        <v>0100100000</v>
      </c>
      <c r="BE826" t="str">
        <f t="shared" si="350"/>
        <v>0</v>
      </c>
    </row>
    <row r="827" spans="1:57" x14ac:dyDescent="0.45">
      <c r="A827" t="s">
        <v>17</v>
      </c>
      <c r="B827" t="s">
        <v>18</v>
      </c>
      <c r="C827">
        <v>8.34</v>
      </c>
      <c r="D827">
        <v>1</v>
      </c>
      <c r="E827">
        <v>232040</v>
      </c>
      <c r="F827">
        <v>20</v>
      </c>
      <c r="G827" t="s">
        <v>19</v>
      </c>
      <c r="H827" t="s">
        <v>46</v>
      </c>
      <c r="I827" t="s">
        <v>28</v>
      </c>
      <c r="J827">
        <v>8</v>
      </c>
      <c r="K827" t="s">
        <v>142</v>
      </c>
      <c r="L827" t="s">
        <v>23</v>
      </c>
      <c r="M827">
        <v>28.8</v>
      </c>
      <c r="N827" t="s">
        <v>24</v>
      </c>
      <c r="O827" s="1">
        <v>43612</v>
      </c>
      <c r="P827" t="s">
        <v>25</v>
      </c>
      <c r="Q827" t="s">
        <v>26</v>
      </c>
      <c r="S827">
        <v>3.6</v>
      </c>
      <c r="T827">
        <f t="shared" si="324"/>
        <v>3.6</v>
      </c>
      <c r="U827" s="2"/>
      <c r="X827" t="str">
        <f t="shared" si="325"/>
        <v>0</v>
      </c>
      <c r="Y827" t="str">
        <f t="shared" si="326"/>
        <v>0</v>
      </c>
      <c r="Z827" t="str">
        <f t="shared" si="327"/>
        <v>0</v>
      </c>
      <c r="AA827" t="str">
        <f t="shared" si="328"/>
        <v>0</v>
      </c>
      <c r="AB827" t="str">
        <f t="shared" si="329"/>
        <v>1</v>
      </c>
      <c r="AC827" t="str">
        <f t="shared" si="330"/>
        <v>0</v>
      </c>
      <c r="AD827" t="str">
        <f t="shared" si="331"/>
        <v>0</v>
      </c>
      <c r="AE827" t="str">
        <f t="shared" si="332"/>
        <v>0</v>
      </c>
      <c r="AF827" t="str">
        <f t="shared" si="333"/>
        <v>0</v>
      </c>
      <c r="AG827" t="str">
        <f t="shared" si="334"/>
        <v>0</v>
      </c>
      <c r="AH827" t="str">
        <f t="shared" si="335"/>
        <v>0</v>
      </c>
      <c r="AI827" t="str">
        <f t="shared" si="336"/>
        <v>0</v>
      </c>
      <c r="AK827" t="str">
        <f t="shared" si="337"/>
        <v>0</v>
      </c>
      <c r="AL827" t="str">
        <f t="shared" si="338"/>
        <v>1</v>
      </c>
      <c r="AM827" t="str">
        <f t="shared" si="339"/>
        <v>0</v>
      </c>
      <c r="AN827" t="str">
        <f t="shared" si="340"/>
        <v>0</v>
      </c>
      <c r="AO827" t="str">
        <f t="shared" si="341"/>
        <v>1</v>
      </c>
      <c r="AP827" t="str">
        <f t="shared" si="342"/>
        <v>0</v>
      </c>
      <c r="AQ827" t="str">
        <f t="shared" si="343"/>
        <v>0</v>
      </c>
      <c r="AR827" t="str">
        <f t="shared" si="344"/>
        <v>0</v>
      </c>
      <c r="AS827" t="str">
        <f t="shared" si="348"/>
        <v>0</v>
      </c>
      <c r="AT827" t="str">
        <f t="shared" si="345"/>
        <v>0</v>
      </c>
      <c r="AV827" t="str">
        <f t="shared" si="346"/>
        <v>0</v>
      </c>
      <c r="AW827" t="str">
        <f t="shared" si="347"/>
        <v>0</v>
      </c>
      <c r="BD827" t="str">
        <f t="shared" si="349"/>
        <v>0100100000</v>
      </c>
      <c r="BE827" t="str">
        <f t="shared" si="350"/>
        <v>0</v>
      </c>
    </row>
    <row r="828" spans="1:57" x14ac:dyDescent="0.45">
      <c r="A828" t="s">
        <v>17</v>
      </c>
      <c r="B828" t="s">
        <v>18</v>
      </c>
      <c r="C828">
        <v>8.01</v>
      </c>
      <c r="D828">
        <v>1</v>
      </c>
      <c r="E828">
        <v>232040</v>
      </c>
      <c r="F828">
        <v>16</v>
      </c>
      <c r="G828" t="s">
        <v>19</v>
      </c>
      <c r="H828" t="s">
        <v>69</v>
      </c>
      <c r="I828" t="s">
        <v>28</v>
      </c>
      <c r="J828">
        <v>8</v>
      </c>
      <c r="K828" t="s">
        <v>142</v>
      </c>
      <c r="L828" t="s">
        <v>23</v>
      </c>
      <c r="M828">
        <v>28.8</v>
      </c>
      <c r="N828" t="s">
        <v>24</v>
      </c>
      <c r="O828" s="1">
        <v>43612</v>
      </c>
      <c r="P828" t="s">
        <v>25</v>
      </c>
      <c r="Q828" t="s">
        <v>26</v>
      </c>
      <c r="S828">
        <v>3.6</v>
      </c>
      <c r="T828">
        <f t="shared" si="324"/>
        <v>3.6</v>
      </c>
      <c r="U828" s="2"/>
      <c r="X828" t="str">
        <f t="shared" si="325"/>
        <v>0</v>
      </c>
      <c r="Y828" t="str">
        <f t="shared" si="326"/>
        <v>0</v>
      </c>
      <c r="Z828" t="str">
        <f t="shared" si="327"/>
        <v>0</v>
      </c>
      <c r="AA828" t="str">
        <f t="shared" si="328"/>
        <v>0</v>
      </c>
      <c r="AB828" t="str">
        <f t="shared" si="329"/>
        <v>1</v>
      </c>
      <c r="AC828" t="str">
        <f t="shared" si="330"/>
        <v>0</v>
      </c>
      <c r="AD828" t="str">
        <f t="shared" si="331"/>
        <v>0</v>
      </c>
      <c r="AE828" t="str">
        <f t="shared" si="332"/>
        <v>0</v>
      </c>
      <c r="AF828" t="str">
        <f t="shared" si="333"/>
        <v>0</v>
      </c>
      <c r="AG828" t="str">
        <f t="shared" si="334"/>
        <v>0</v>
      </c>
      <c r="AH828" t="str">
        <f t="shared" si="335"/>
        <v>0</v>
      </c>
      <c r="AI828" t="str">
        <f t="shared" si="336"/>
        <v>0</v>
      </c>
      <c r="AK828" t="str">
        <f t="shared" si="337"/>
        <v>0</v>
      </c>
      <c r="AL828" t="str">
        <f t="shared" si="338"/>
        <v>1</v>
      </c>
      <c r="AM828" t="str">
        <f t="shared" si="339"/>
        <v>0</v>
      </c>
      <c r="AN828" t="str">
        <f t="shared" si="340"/>
        <v>0</v>
      </c>
      <c r="AO828" t="str">
        <f t="shared" si="341"/>
        <v>1</v>
      </c>
      <c r="AP828" t="str">
        <f t="shared" si="342"/>
        <v>0</v>
      </c>
      <c r="AQ828" t="str">
        <f t="shared" si="343"/>
        <v>0</v>
      </c>
      <c r="AR828" t="str">
        <f t="shared" si="344"/>
        <v>0</v>
      </c>
      <c r="AS828" t="str">
        <f t="shared" si="348"/>
        <v>0</v>
      </c>
      <c r="AT828" t="str">
        <f t="shared" si="345"/>
        <v>0</v>
      </c>
      <c r="AV828" t="str">
        <f t="shared" si="346"/>
        <v>0</v>
      </c>
      <c r="AW828" t="str">
        <f t="shared" si="347"/>
        <v>0</v>
      </c>
      <c r="BD828" t="str">
        <f t="shared" si="349"/>
        <v>0100100000</v>
      </c>
      <c r="BE828" t="str">
        <f t="shared" si="350"/>
        <v>0</v>
      </c>
    </row>
    <row r="829" spans="1:57" x14ac:dyDescent="0.45">
      <c r="A829" t="s">
        <v>17</v>
      </c>
      <c r="B829" t="s">
        <v>18</v>
      </c>
      <c r="C829">
        <v>8.9499999999999993</v>
      </c>
      <c r="D829">
        <v>1</v>
      </c>
      <c r="E829">
        <v>232040</v>
      </c>
      <c r="F829">
        <v>19</v>
      </c>
      <c r="G829" t="s">
        <v>19</v>
      </c>
      <c r="H829" t="s">
        <v>67</v>
      </c>
      <c r="I829" t="s">
        <v>28</v>
      </c>
      <c r="J829">
        <v>8</v>
      </c>
      <c r="K829" t="s">
        <v>142</v>
      </c>
      <c r="L829" t="s">
        <v>23</v>
      </c>
      <c r="M829">
        <v>28.8</v>
      </c>
      <c r="N829" t="s">
        <v>24</v>
      </c>
      <c r="O829" s="1">
        <v>43612</v>
      </c>
      <c r="P829" t="s">
        <v>25</v>
      </c>
      <c r="Q829" t="s">
        <v>26</v>
      </c>
      <c r="S829">
        <v>3.6</v>
      </c>
      <c r="T829">
        <f t="shared" si="324"/>
        <v>3.6</v>
      </c>
      <c r="U829" s="2"/>
      <c r="X829" t="str">
        <f t="shared" si="325"/>
        <v>0</v>
      </c>
      <c r="Y829" t="str">
        <f t="shared" si="326"/>
        <v>0</v>
      </c>
      <c r="Z829" t="str">
        <f t="shared" si="327"/>
        <v>0</v>
      </c>
      <c r="AA829" t="str">
        <f t="shared" si="328"/>
        <v>0</v>
      </c>
      <c r="AB829" t="str">
        <f t="shared" si="329"/>
        <v>1</v>
      </c>
      <c r="AC829" t="str">
        <f t="shared" si="330"/>
        <v>0</v>
      </c>
      <c r="AD829" t="str">
        <f t="shared" si="331"/>
        <v>0</v>
      </c>
      <c r="AE829" t="str">
        <f t="shared" si="332"/>
        <v>0</v>
      </c>
      <c r="AF829" t="str">
        <f t="shared" si="333"/>
        <v>0</v>
      </c>
      <c r="AG829" t="str">
        <f t="shared" si="334"/>
        <v>0</v>
      </c>
      <c r="AH829" t="str">
        <f t="shared" si="335"/>
        <v>0</v>
      </c>
      <c r="AI829" t="str">
        <f t="shared" si="336"/>
        <v>0</v>
      </c>
      <c r="AK829" t="str">
        <f t="shared" si="337"/>
        <v>0</v>
      </c>
      <c r="AL829" t="str">
        <f t="shared" si="338"/>
        <v>1</v>
      </c>
      <c r="AM829" t="str">
        <f t="shared" si="339"/>
        <v>0</v>
      </c>
      <c r="AN829" t="str">
        <f t="shared" si="340"/>
        <v>0</v>
      </c>
      <c r="AO829" t="str">
        <f t="shared" si="341"/>
        <v>1</v>
      </c>
      <c r="AP829" t="str">
        <f t="shared" si="342"/>
        <v>0</v>
      </c>
      <c r="AQ829" t="str">
        <f t="shared" si="343"/>
        <v>0</v>
      </c>
      <c r="AR829" t="str">
        <f t="shared" si="344"/>
        <v>0</v>
      </c>
      <c r="AS829" t="str">
        <f t="shared" si="348"/>
        <v>0</v>
      </c>
      <c r="AT829" t="str">
        <f t="shared" si="345"/>
        <v>0</v>
      </c>
      <c r="AV829" t="str">
        <f t="shared" si="346"/>
        <v>0</v>
      </c>
      <c r="AW829" t="str">
        <f t="shared" si="347"/>
        <v>0</v>
      </c>
      <c r="BD829" t="str">
        <f t="shared" si="349"/>
        <v>0100100000</v>
      </c>
      <c r="BE829" t="str">
        <f t="shared" si="350"/>
        <v>0</v>
      </c>
    </row>
    <row r="830" spans="1:57" x14ac:dyDescent="0.45">
      <c r="A830" t="s">
        <v>17</v>
      </c>
      <c r="B830" t="s">
        <v>18</v>
      </c>
      <c r="C830">
        <v>5.47</v>
      </c>
      <c r="D830">
        <v>1</v>
      </c>
      <c r="E830">
        <v>232040</v>
      </c>
      <c r="F830">
        <v>17</v>
      </c>
      <c r="G830" t="s">
        <v>19</v>
      </c>
      <c r="H830" t="s">
        <v>58</v>
      </c>
      <c r="I830" t="s">
        <v>28</v>
      </c>
      <c r="J830">
        <v>8</v>
      </c>
      <c r="K830" t="s">
        <v>142</v>
      </c>
      <c r="L830" t="s">
        <v>23</v>
      </c>
      <c r="M830">
        <v>28.8</v>
      </c>
      <c r="N830" t="s">
        <v>24</v>
      </c>
      <c r="O830" s="1">
        <v>43612</v>
      </c>
      <c r="P830" t="s">
        <v>25</v>
      </c>
      <c r="Q830" t="s">
        <v>26</v>
      </c>
      <c r="S830">
        <v>3.6</v>
      </c>
      <c r="T830">
        <f t="shared" si="324"/>
        <v>3.6</v>
      </c>
      <c r="U830" s="2"/>
      <c r="X830" t="str">
        <f t="shared" si="325"/>
        <v>0</v>
      </c>
      <c r="Y830" t="str">
        <f t="shared" si="326"/>
        <v>0</v>
      </c>
      <c r="Z830" t="str">
        <f t="shared" si="327"/>
        <v>0</v>
      </c>
      <c r="AA830" t="str">
        <f t="shared" si="328"/>
        <v>0</v>
      </c>
      <c r="AB830" t="str">
        <f t="shared" si="329"/>
        <v>1</v>
      </c>
      <c r="AC830" t="str">
        <f t="shared" si="330"/>
        <v>0</v>
      </c>
      <c r="AD830" t="str">
        <f t="shared" si="331"/>
        <v>0</v>
      </c>
      <c r="AE830" t="str">
        <f t="shared" si="332"/>
        <v>0</v>
      </c>
      <c r="AF830" t="str">
        <f t="shared" si="333"/>
        <v>0</v>
      </c>
      <c r="AG830" t="str">
        <f t="shared" si="334"/>
        <v>0</v>
      </c>
      <c r="AH830" t="str">
        <f t="shared" si="335"/>
        <v>0</v>
      </c>
      <c r="AI830" t="str">
        <f t="shared" si="336"/>
        <v>0</v>
      </c>
      <c r="AK830" t="str">
        <f t="shared" si="337"/>
        <v>0</v>
      </c>
      <c r="AL830" t="str">
        <f t="shared" si="338"/>
        <v>1</v>
      </c>
      <c r="AM830" t="str">
        <f t="shared" si="339"/>
        <v>0</v>
      </c>
      <c r="AN830" t="str">
        <f t="shared" si="340"/>
        <v>0</v>
      </c>
      <c r="AO830" t="str">
        <f t="shared" si="341"/>
        <v>1</v>
      </c>
      <c r="AP830" t="str">
        <f t="shared" si="342"/>
        <v>0</v>
      </c>
      <c r="AQ830" t="str">
        <f t="shared" si="343"/>
        <v>0</v>
      </c>
      <c r="AR830" t="str">
        <f t="shared" si="344"/>
        <v>0</v>
      </c>
      <c r="AS830" t="str">
        <f t="shared" si="348"/>
        <v>0</v>
      </c>
      <c r="AT830" t="str">
        <f t="shared" si="345"/>
        <v>0</v>
      </c>
      <c r="AV830" t="str">
        <f t="shared" si="346"/>
        <v>0</v>
      </c>
      <c r="AW830" t="str">
        <f t="shared" si="347"/>
        <v>0</v>
      </c>
      <c r="BD830" t="str">
        <f t="shared" si="349"/>
        <v>0100100000</v>
      </c>
      <c r="BE830" t="str">
        <f t="shared" si="350"/>
        <v>0</v>
      </c>
    </row>
    <row r="831" spans="1:57" x14ac:dyDescent="0.45">
      <c r="A831" t="s">
        <v>17</v>
      </c>
      <c r="B831" t="s">
        <v>18</v>
      </c>
      <c r="C831">
        <v>7.48</v>
      </c>
      <c r="D831">
        <v>1</v>
      </c>
      <c r="E831">
        <v>232040</v>
      </c>
      <c r="F831">
        <v>15</v>
      </c>
      <c r="G831" t="s">
        <v>19</v>
      </c>
      <c r="H831" t="s">
        <v>50</v>
      </c>
      <c r="I831" t="s">
        <v>28</v>
      </c>
      <c r="J831">
        <v>8</v>
      </c>
      <c r="K831" t="s">
        <v>142</v>
      </c>
      <c r="L831" t="s">
        <v>23</v>
      </c>
      <c r="M831">
        <v>28.8</v>
      </c>
      <c r="N831" t="s">
        <v>24</v>
      </c>
      <c r="O831" s="1">
        <v>43612</v>
      </c>
      <c r="P831" t="s">
        <v>25</v>
      </c>
      <c r="Q831" t="s">
        <v>26</v>
      </c>
      <c r="S831">
        <v>3.6</v>
      </c>
      <c r="T831">
        <f t="shared" si="324"/>
        <v>3.6</v>
      </c>
      <c r="U831" s="2"/>
      <c r="X831" t="str">
        <f t="shared" si="325"/>
        <v>0</v>
      </c>
      <c r="Y831" t="str">
        <f t="shared" si="326"/>
        <v>0</v>
      </c>
      <c r="Z831" t="str">
        <f t="shared" si="327"/>
        <v>0</v>
      </c>
      <c r="AA831" t="str">
        <f t="shared" si="328"/>
        <v>0</v>
      </c>
      <c r="AB831" t="str">
        <f t="shared" si="329"/>
        <v>1</v>
      </c>
      <c r="AC831" t="str">
        <f t="shared" si="330"/>
        <v>0</v>
      </c>
      <c r="AD831" t="str">
        <f t="shared" si="331"/>
        <v>0</v>
      </c>
      <c r="AE831" t="str">
        <f t="shared" si="332"/>
        <v>0</v>
      </c>
      <c r="AF831" t="str">
        <f t="shared" si="333"/>
        <v>0</v>
      </c>
      <c r="AG831" t="str">
        <f t="shared" si="334"/>
        <v>0</v>
      </c>
      <c r="AH831" t="str">
        <f t="shared" si="335"/>
        <v>0</v>
      </c>
      <c r="AI831" t="str">
        <f t="shared" si="336"/>
        <v>0</v>
      </c>
      <c r="AK831" t="str">
        <f t="shared" si="337"/>
        <v>0</v>
      </c>
      <c r="AL831" t="str">
        <f t="shared" si="338"/>
        <v>1</v>
      </c>
      <c r="AM831" t="str">
        <f t="shared" si="339"/>
        <v>0</v>
      </c>
      <c r="AN831" t="str">
        <f t="shared" si="340"/>
        <v>0</v>
      </c>
      <c r="AO831" t="str">
        <f t="shared" si="341"/>
        <v>1</v>
      </c>
      <c r="AP831" t="str">
        <f t="shared" si="342"/>
        <v>0</v>
      </c>
      <c r="AQ831" t="str">
        <f t="shared" si="343"/>
        <v>0</v>
      </c>
      <c r="AR831" t="str">
        <f t="shared" si="344"/>
        <v>0</v>
      </c>
      <c r="AS831" t="str">
        <f t="shared" si="348"/>
        <v>0</v>
      </c>
      <c r="AT831" t="str">
        <f t="shared" si="345"/>
        <v>0</v>
      </c>
      <c r="AV831" t="str">
        <f t="shared" si="346"/>
        <v>0</v>
      </c>
      <c r="AW831" t="str">
        <f t="shared" si="347"/>
        <v>0</v>
      </c>
      <c r="BD831" t="str">
        <f t="shared" si="349"/>
        <v>0100100000</v>
      </c>
      <c r="BE831" t="str">
        <f t="shared" si="350"/>
        <v>0</v>
      </c>
    </row>
    <row r="832" spans="1:57" x14ac:dyDescent="0.45">
      <c r="A832" t="s">
        <v>17</v>
      </c>
      <c r="B832" t="s">
        <v>18</v>
      </c>
      <c r="C832">
        <v>5.6</v>
      </c>
      <c r="D832">
        <v>1</v>
      </c>
      <c r="E832">
        <v>232040</v>
      </c>
      <c r="F832">
        <v>34</v>
      </c>
      <c r="G832" t="s">
        <v>19</v>
      </c>
      <c r="H832" t="s">
        <v>85</v>
      </c>
      <c r="I832" t="s">
        <v>86</v>
      </c>
      <c r="J832">
        <v>8</v>
      </c>
      <c r="K832" t="s">
        <v>142</v>
      </c>
      <c r="L832" t="s">
        <v>23</v>
      </c>
      <c r="M832">
        <v>29.2</v>
      </c>
      <c r="N832" t="s">
        <v>24</v>
      </c>
      <c r="O832" s="1">
        <v>43612</v>
      </c>
      <c r="P832" t="s">
        <v>25</v>
      </c>
      <c r="Q832" t="s">
        <v>26</v>
      </c>
      <c r="S832">
        <v>3.65</v>
      </c>
      <c r="T832">
        <f t="shared" si="324"/>
        <v>3.65</v>
      </c>
      <c r="U832" s="2"/>
      <c r="X832" t="str">
        <f t="shared" si="325"/>
        <v>0</v>
      </c>
      <c r="Y832" t="str">
        <f t="shared" si="326"/>
        <v>0</v>
      </c>
      <c r="Z832" t="str">
        <f t="shared" si="327"/>
        <v>0</v>
      </c>
      <c r="AA832" t="str">
        <f t="shared" si="328"/>
        <v>0</v>
      </c>
      <c r="AB832" t="str">
        <f t="shared" si="329"/>
        <v>1</v>
      </c>
      <c r="AC832" t="str">
        <f t="shared" si="330"/>
        <v>0</v>
      </c>
      <c r="AD832" t="str">
        <f t="shared" si="331"/>
        <v>0</v>
      </c>
      <c r="AE832" t="str">
        <f t="shared" si="332"/>
        <v>0</v>
      </c>
      <c r="AF832" t="str">
        <f t="shared" si="333"/>
        <v>0</v>
      </c>
      <c r="AG832" t="str">
        <f t="shared" si="334"/>
        <v>0</v>
      </c>
      <c r="AH832" t="str">
        <f t="shared" si="335"/>
        <v>0</v>
      </c>
      <c r="AI832" t="str">
        <f t="shared" si="336"/>
        <v>0</v>
      </c>
      <c r="AK832" t="str">
        <f t="shared" si="337"/>
        <v>0</v>
      </c>
      <c r="AL832" t="str">
        <f t="shared" si="338"/>
        <v>1</v>
      </c>
      <c r="AM832" t="str">
        <f t="shared" si="339"/>
        <v>0</v>
      </c>
      <c r="AN832" t="str">
        <f t="shared" si="340"/>
        <v>0</v>
      </c>
      <c r="AO832" t="str">
        <f t="shared" si="341"/>
        <v>0</v>
      </c>
      <c r="AP832" t="str">
        <f t="shared" si="342"/>
        <v>0</v>
      </c>
      <c r="AQ832" t="str">
        <f t="shared" si="343"/>
        <v>1</v>
      </c>
      <c r="AR832" t="str">
        <f t="shared" si="344"/>
        <v>0</v>
      </c>
      <c r="AS832" t="str">
        <f t="shared" si="348"/>
        <v>0</v>
      </c>
      <c r="AT832" t="str">
        <f t="shared" si="345"/>
        <v>0</v>
      </c>
      <c r="AV832" t="str">
        <f t="shared" si="346"/>
        <v>0</v>
      </c>
      <c r="AW832" t="str">
        <f t="shared" si="347"/>
        <v>0</v>
      </c>
      <c r="BD832" t="str">
        <f t="shared" si="349"/>
        <v>0100001000</v>
      </c>
      <c r="BE832" t="str">
        <f t="shared" si="350"/>
        <v>0</v>
      </c>
    </row>
    <row r="833" spans="1:57" x14ac:dyDescent="0.45">
      <c r="A833" t="s">
        <v>17</v>
      </c>
      <c r="B833" t="s">
        <v>18</v>
      </c>
      <c r="C833">
        <v>6.5</v>
      </c>
      <c r="D833">
        <v>1</v>
      </c>
      <c r="E833">
        <v>232040</v>
      </c>
      <c r="F833">
        <v>33</v>
      </c>
      <c r="G833" t="s">
        <v>19</v>
      </c>
      <c r="H833" t="s">
        <v>94</v>
      </c>
      <c r="I833" t="s">
        <v>86</v>
      </c>
      <c r="J833">
        <v>8</v>
      </c>
      <c r="K833" t="s">
        <v>142</v>
      </c>
      <c r="L833" t="s">
        <v>23</v>
      </c>
      <c r="M833">
        <v>29.2</v>
      </c>
      <c r="N833" t="s">
        <v>24</v>
      </c>
      <c r="O833" s="1">
        <v>43612</v>
      </c>
      <c r="P833" t="s">
        <v>25</v>
      </c>
      <c r="Q833" t="s">
        <v>26</v>
      </c>
      <c r="S833">
        <v>3.65</v>
      </c>
      <c r="T833">
        <f t="shared" si="324"/>
        <v>3.65</v>
      </c>
      <c r="U833" s="2"/>
      <c r="X833" t="str">
        <f t="shared" si="325"/>
        <v>0</v>
      </c>
      <c r="Y833" t="str">
        <f t="shared" si="326"/>
        <v>0</v>
      </c>
      <c r="Z833" t="str">
        <f t="shared" si="327"/>
        <v>0</v>
      </c>
      <c r="AA833" t="str">
        <f t="shared" si="328"/>
        <v>0</v>
      </c>
      <c r="AB833" t="str">
        <f t="shared" si="329"/>
        <v>1</v>
      </c>
      <c r="AC833" t="str">
        <f t="shared" si="330"/>
        <v>0</v>
      </c>
      <c r="AD833" t="str">
        <f t="shared" si="331"/>
        <v>0</v>
      </c>
      <c r="AE833" t="str">
        <f t="shared" si="332"/>
        <v>0</v>
      </c>
      <c r="AF833" t="str">
        <f t="shared" si="333"/>
        <v>0</v>
      </c>
      <c r="AG833" t="str">
        <f t="shared" si="334"/>
        <v>0</v>
      </c>
      <c r="AH833" t="str">
        <f t="shared" si="335"/>
        <v>0</v>
      </c>
      <c r="AI833" t="str">
        <f t="shared" si="336"/>
        <v>0</v>
      </c>
      <c r="AK833" t="str">
        <f t="shared" si="337"/>
        <v>0</v>
      </c>
      <c r="AL833" t="str">
        <f t="shared" si="338"/>
        <v>1</v>
      </c>
      <c r="AM833" t="str">
        <f t="shared" si="339"/>
        <v>0</v>
      </c>
      <c r="AN833" t="str">
        <f t="shared" si="340"/>
        <v>0</v>
      </c>
      <c r="AO833" t="str">
        <f t="shared" si="341"/>
        <v>0</v>
      </c>
      <c r="AP833" t="str">
        <f t="shared" si="342"/>
        <v>0</v>
      </c>
      <c r="AQ833" t="str">
        <f t="shared" si="343"/>
        <v>1</v>
      </c>
      <c r="AR833" t="str">
        <f t="shared" si="344"/>
        <v>0</v>
      </c>
      <c r="AS833" t="str">
        <f t="shared" si="348"/>
        <v>0</v>
      </c>
      <c r="AT833" t="str">
        <f t="shared" si="345"/>
        <v>0</v>
      </c>
      <c r="AV833" t="str">
        <f t="shared" si="346"/>
        <v>0</v>
      </c>
      <c r="AW833" t="str">
        <f t="shared" si="347"/>
        <v>0</v>
      </c>
      <c r="BD833" t="str">
        <f t="shared" si="349"/>
        <v>0100001000</v>
      </c>
      <c r="BE833" t="str">
        <f t="shared" si="350"/>
        <v>0</v>
      </c>
    </row>
    <row r="834" spans="1:57" x14ac:dyDescent="0.45">
      <c r="A834" t="s">
        <v>17</v>
      </c>
      <c r="B834" t="s">
        <v>18</v>
      </c>
      <c r="C834">
        <v>6.82</v>
      </c>
      <c r="D834">
        <v>1</v>
      </c>
      <c r="E834">
        <v>232040</v>
      </c>
      <c r="F834">
        <v>5</v>
      </c>
      <c r="G834" t="s">
        <v>19</v>
      </c>
      <c r="H834" t="s">
        <v>36</v>
      </c>
      <c r="I834" t="s">
        <v>34</v>
      </c>
      <c r="J834">
        <v>8</v>
      </c>
      <c r="K834" t="s">
        <v>142</v>
      </c>
      <c r="L834" t="s">
        <v>23</v>
      </c>
      <c r="M834">
        <v>29.2</v>
      </c>
      <c r="N834" t="s">
        <v>24</v>
      </c>
      <c r="O834" s="1">
        <v>43612</v>
      </c>
      <c r="P834" t="s">
        <v>25</v>
      </c>
      <c r="Q834" t="s">
        <v>26</v>
      </c>
      <c r="S834">
        <v>3.65</v>
      </c>
      <c r="T834">
        <f t="shared" ref="T834:T897" si="351">ROUND(M834/(J834),2)</f>
        <v>3.65</v>
      </c>
      <c r="U834" s="2"/>
      <c r="X834" t="str">
        <f t="shared" ref="X834:X897" si="352">IF(MONTH(O834)=1,"1","0")</f>
        <v>0</v>
      </c>
      <c r="Y834" t="str">
        <f t="shared" ref="Y834:Y897" si="353">IF(MONTH(O834)=2,"1","0")</f>
        <v>0</v>
      </c>
      <c r="Z834" t="str">
        <f t="shared" ref="Z834:Z897" si="354">IF(MONTH(O834)=3,"1","0")</f>
        <v>0</v>
      </c>
      <c r="AA834" t="str">
        <f t="shared" ref="AA834:AA897" si="355">IF(MONTH(O834)=4,"1","0")</f>
        <v>0</v>
      </c>
      <c r="AB834" t="str">
        <f t="shared" ref="AB834:AB897" si="356">IF(MONTH(O834)=5,"1","0")</f>
        <v>1</v>
      </c>
      <c r="AC834" t="str">
        <f t="shared" ref="AC834:AC897" si="357">IF(MONTH(O834)=6,"1","0")</f>
        <v>0</v>
      </c>
      <c r="AD834" t="str">
        <f t="shared" ref="AD834:AD897" si="358">IF(MONTH(O834)=7,"1","0")</f>
        <v>0</v>
      </c>
      <c r="AE834" t="str">
        <f t="shared" ref="AE834:AE897" si="359">IF(MONTH(O834)=8,"1","0")</f>
        <v>0</v>
      </c>
      <c r="AF834" t="str">
        <f t="shared" ref="AF834:AF897" si="360">IF(MONTH(O834)=9,"1","0")</f>
        <v>0</v>
      </c>
      <c r="AG834" t="str">
        <f t="shared" ref="AG834:AG897" si="361">IF(MONTH(O834)=10,"1","0")</f>
        <v>0</v>
      </c>
      <c r="AH834" t="str">
        <f t="shared" ref="AH834:AH897" si="362">IF(MONTH(O834)=11,"1","0")</f>
        <v>0</v>
      </c>
      <c r="AI834" t="str">
        <f t="shared" ref="AI834:AI897" si="363">IF(MONTH(O834)=12,"1","0")</f>
        <v>0</v>
      </c>
      <c r="AK834" t="str">
        <f t="shared" ref="AK834:AK897" si="364">IF(OR(AI834="1",X834="1",Y834="1"),"1","0")</f>
        <v>0</v>
      </c>
      <c r="AL834" t="str">
        <f t="shared" ref="AL834:AL897" si="365">IF(OR(Z834="1",AA834="1",AB834="1"),"1","0")</f>
        <v>1</v>
      </c>
      <c r="AM834" t="str">
        <f t="shared" ref="AM834:AM897" si="366">IF(OR(AC834="1",AD834="1",AE834="1"),"1","0")</f>
        <v>0</v>
      </c>
      <c r="AN834" t="str">
        <f t="shared" ref="AN834:AN897" si="367">IF(OR(AF834="1",AG834="1",AH834="1"),"1","0")</f>
        <v>0</v>
      </c>
      <c r="AO834" t="str">
        <f t="shared" ref="AO834:AO897" si="368">IF(I834="10","1","0")</f>
        <v>0</v>
      </c>
      <c r="AP834" t="str">
        <f t="shared" ref="AP834:AP897" si="369">IF(I834="11","1","0")</f>
        <v>0</v>
      </c>
      <c r="AQ834" t="str">
        <f t="shared" ref="AQ834:AQ897" si="370">IF(I834="12","1","0")</f>
        <v>0</v>
      </c>
      <c r="AR834" t="str">
        <f t="shared" ref="AR834:AR897" si="371">IF(I834="13","1","0")</f>
        <v>1</v>
      </c>
      <c r="AS834" t="str">
        <f t="shared" si="348"/>
        <v>0</v>
      </c>
      <c r="AT834" t="str">
        <f t="shared" ref="AT834:AT897" si="372">IF(S834&lt;&gt;T834,"1","0")</f>
        <v>0</v>
      </c>
      <c r="AV834" t="str">
        <f t="shared" ref="AV834:AV897" si="373">IF(J834&gt;=32,"1","0")</f>
        <v>0</v>
      </c>
      <c r="AW834" t="str">
        <f t="shared" ref="AW834:AW897" si="374">IF(M834&gt;40,"1","0")</f>
        <v>0</v>
      </c>
      <c r="BD834" t="str">
        <f t="shared" si="349"/>
        <v>0100000100</v>
      </c>
      <c r="BE834" t="str">
        <f t="shared" si="350"/>
        <v>0</v>
      </c>
    </row>
    <row r="835" spans="1:57" x14ac:dyDescent="0.45">
      <c r="A835" t="s">
        <v>17</v>
      </c>
      <c r="B835" t="s">
        <v>18</v>
      </c>
      <c r="C835">
        <v>7.13</v>
      </c>
      <c r="D835">
        <v>1</v>
      </c>
      <c r="E835">
        <v>232040</v>
      </c>
      <c r="F835">
        <v>30</v>
      </c>
      <c r="G835" t="s">
        <v>19</v>
      </c>
      <c r="H835" t="s">
        <v>120</v>
      </c>
      <c r="I835" t="s">
        <v>21</v>
      </c>
      <c r="J835">
        <v>8</v>
      </c>
      <c r="K835" t="s">
        <v>142</v>
      </c>
      <c r="L835" t="s">
        <v>23</v>
      </c>
      <c r="M835">
        <v>29.6</v>
      </c>
      <c r="N835" t="s">
        <v>24</v>
      </c>
      <c r="O835" s="1">
        <v>43612</v>
      </c>
      <c r="P835" t="s">
        <v>25</v>
      </c>
      <c r="Q835" t="s">
        <v>26</v>
      </c>
      <c r="S835">
        <v>3.7</v>
      </c>
      <c r="T835">
        <f t="shared" si="351"/>
        <v>3.7</v>
      </c>
      <c r="U835" s="2"/>
      <c r="X835" t="str">
        <f t="shared" si="352"/>
        <v>0</v>
      </c>
      <c r="Y835" t="str">
        <f t="shared" si="353"/>
        <v>0</v>
      </c>
      <c r="Z835" t="str">
        <f t="shared" si="354"/>
        <v>0</v>
      </c>
      <c r="AA835" t="str">
        <f t="shared" si="355"/>
        <v>0</v>
      </c>
      <c r="AB835" t="str">
        <f t="shared" si="356"/>
        <v>1</v>
      </c>
      <c r="AC835" t="str">
        <f t="shared" si="357"/>
        <v>0</v>
      </c>
      <c r="AD835" t="str">
        <f t="shared" si="358"/>
        <v>0</v>
      </c>
      <c r="AE835" t="str">
        <f t="shared" si="359"/>
        <v>0</v>
      </c>
      <c r="AF835" t="str">
        <f t="shared" si="360"/>
        <v>0</v>
      </c>
      <c r="AG835" t="str">
        <f t="shared" si="361"/>
        <v>0</v>
      </c>
      <c r="AH835" t="str">
        <f t="shared" si="362"/>
        <v>0</v>
      </c>
      <c r="AI835" t="str">
        <f t="shared" si="363"/>
        <v>0</v>
      </c>
      <c r="AK835" t="str">
        <f t="shared" si="364"/>
        <v>0</v>
      </c>
      <c r="AL835" t="str">
        <f t="shared" si="365"/>
        <v>1</v>
      </c>
      <c r="AM835" t="str">
        <f t="shared" si="366"/>
        <v>0</v>
      </c>
      <c r="AN835" t="str">
        <f t="shared" si="367"/>
        <v>0</v>
      </c>
      <c r="AO835" t="str">
        <f t="shared" si="368"/>
        <v>0</v>
      </c>
      <c r="AP835" t="str">
        <f t="shared" si="369"/>
        <v>1</v>
      </c>
      <c r="AQ835" t="str">
        <f t="shared" si="370"/>
        <v>0</v>
      </c>
      <c r="AR835" t="str">
        <f t="shared" si="371"/>
        <v>0</v>
      </c>
      <c r="AS835" t="str">
        <f t="shared" ref="AS835:AS898" si="375">IF(OR(I835="10",I835="11",I835="12",I835="13"),"0","1")</f>
        <v>0</v>
      </c>
      <c r="AT835" t="str">
        <f t="shared" si="372"/>
        <v>0</v>
      </c>
      <c r="AV835" t="str">
        <f t="shared" si="373"/>
        <v>0</v>
      </c>
      <c r="AW835" t="str">
        <f t="shared" si="374"/>
        <v>0</v>
      </c>
      <c r="BD835" t="str">
        <f t="shared" ref="BD835:BD898" si="376">_xlfn.CONCAT(AK835,,AL835,AM835,AN835,AO835,AP835,AQ835,AR835,AS835,AT835)</f>
        <v>0100010000</v>
      </c>
      <c r="BE835" t="str">
        <f t="shared" ref="BE835:BE898" si="377">AW835</f>
        <v>0</v>
      </c>
    </row>
    <row r="836" spans="1:57" x14ac:dyDescent="0.45">
      <c r="A836" t="s">
        <v>17</v>
      </c>
      <c r="B836" t="s">
        <v>18</v>
      </c>
      <c r="C836">
        <v>8.64</v>
      </c>
      <c r="D836">
        <v>1</v>
      </c>
      <c r="E836">
        <v>232040</v>
      </c>
      <c r="F836">
        <v>36</v>
      </c>
      <c r="G836" t="s">
        <v>19</v>
      </c>
      <c r="H836" t="s">
        <v>53</v>
      </c>
      <c r="I836" t="s">
        <v>49</v>
      </c>
      <c r="J836">
        <v>8</v>
      </c>
      <c r="K836" t="s">
        <v>142</v>
      </c>
      <c r="L836" t="s">
        <v>23</v>
      </c>
      <c r="M836">
        <v>32.799999999999997</v>
      </c>
      <c r="N836" t="s">
        <v>24</v>
      </c>
      <c r="O836" s="1">
        <v>43612</v>
      </c>
      <c r="P836" t="s">
        <v>25</v>
      </c>
      <c r="Q836" t="s">
        <v>26</v>
      </c>
      <c r="S836">
        <v>4.0999999999999996</v>
      </c>
      <c r="T836">
        <f t="shared" si="351"/>
        <v>4.0999999999999996</v>
      </c>
      <c r="U836" s="2"/>
      <c r="X836" t="str">
        <f t="shared" si="352"/>
        <v>0</v>
      </c>
      <c r="Y836" t="str">
        <f t="shared" si="353"/>
        <v>0</v>
      </c>
      <c r="Z836" t="str">
        <f t="shared" si="354"/>
        <v>0</v>
      </c>
      <c r="AA836" t="str">
        <f t="shared" si="355"/>
        <v>0</v>
      </c>
      <c r="AB836" t="str">
        <f t="shared" si="356"/>
        <v>1</v>
      </c>
      <c r="AC836" t="str">
        <f t="shared" si="357"/>
        <v>0</v>
      </c>
      <c r="AD836" t="str">
        <f t="shared" si="358"/>
        <v>0</v>
      </c>
      <c r="AE836" t="str">
        <f t="shared" si="359"/>
        <v>0</v>
      </c>
      <c r="AF836" t="str">
        <f t="shared" si="360"/>
        <v>0</v>
      </c>
      <c r="AG836" t="str">
        <f t="shared" si="361"/>
        <v>0</v>
      </c>
      <c r="AH836" t="str">
        <f t="shared" si="362"/>
        <v>0</v>
      </c>
      <c r="AI836" t="str">
        <f t="shared" si="363"/>
        <v>0</v>
      </c>
      <c r="AK836" t="str">
        <f t="shared" si="364"/>
        <v>0</v>
      </c>
      <c r="AL836" t="str">
        <f t="shared" si="365"/>
        <v>1</v>
      </c>
      <c r="AM836" t="str">
        <f t="shared" si="366"/>
        <v>0</v>
      </c>
      <c r="AN836" t="str">
        <f t="shared" si="367"/>
        <v>0</v>
      </c>
      <c r="AO836" t="str">
        <f t="shared" si="368"/>
        <v>0</v>
      </c>
      <c r="AP836" t="str">
        <f t="shared" si="369"/>
        <v>0</v>
      </c>
      <c r="AQ836" t="str">
        <f t="shared" si="370"/>
        <v>0</v>
      </c>
      <c r="AR836" t="str">
        <f t="shared" si="371"/>
        <v>0</v>
      </c>
      <c r="AS836" t="str">
        <f t="shared" si="375"/>
        <v>1</v>
      </c>
      <c r="AT836" t="str">
        <f t="shared" si="372"/>
        <v>0</v>
      </c>
      <c r="AV836" t="str">
        <f t="shared" si="373"/>
        <v>0</v>
      </c>
      <c r="AW836" t="str">
        <f t="shared" si="374"/>
        <v>0</v>
      </c>
      <c r="BD836" t="str">
        <f t="shared" si="376"/>
        <v>0100000010</v>
      </c>
      <c r="BE836" t="str">
        <f t="shared" si="377"/>
        <v>0</v>
      </c>
    </row>
    <row r="837" spans="1:57" x14ac:dyDescent="0.45">
      <c r="A837" t="s">
        <v>17</v>
      </c>
      <c r="B837" t="s">
        <v>18</v>
      </c>
      <c r="C837">
        <v>8.24</v>
      </c>
      <c r="D837">
        <v>1</v>
      </c>
      <c r="E837">
        <v>232040</v>
      </c>
      <c r="F837">
        <v>38</v>
      </c>
      <c r="G837" t="s">
        <v>19</v>
      </c>
      <c r="H837" t="s">
        <v>112</v>
      </c>
      <c r="I837" t="s">
        <v>49</v>
      </c>
      <c r="J837">
        <v>8</v>
      </c>
      <c r="K837" t="s">
        <v>142</v>
      </c>
      <c r="L837" t="s">
        <v>23</v>
      </c>
      <c r="M837">
        <v>32.799999999999997</v>
      </c>
      <c r="N837" t="s">
        <v>24</v>
      </c>
      <c r="O837" s="1">
        <v>43612</v>
      </c>
      <c r="P837" t="s">
        <v>25</v>
      </c>
      <c r="Q837" t="s">
        <v>26</v>
      </c>
      <c r="S837">
        <v>4.0999999999999996</v>
      </c>
      <c r="T837">
        <f t="shared" si="351"/>
        <v>4.0999999999999996</v>
      </c>
      <c r="U837" s="2"/>
      <c r="X837" t="str">
        <f t="shared" si="352"/>
        <v>0</v>
      </c>
      <c r="Y837" t="str">
        <f t="shared" si="353"/>
        <v>0</v>
      </c>
      <c r="Z837" t="str">
        <f t="shared" si="354"/>
        <v>0</v>
      </c>
      <c r="AA837" t="str">
        <f t="shared" si="355"/>
        <v>0</v>
      </c>
      <c r="AB837" t="str">
        <f t="shared" si="356"/>
        <v>1</v>
      </c>
      <c r="AC837" t="str">
        <f t="shared" si="357"/>
        <v>0</v>
      </c>
      <c r="AD837" t="str">
        <f t="shared" si="358"/>
        <v>0</v>
      </c>
      <c r="AE837" t="str">
        <f t="shared" si="359"/>
        <v>0</v>
      </c>
      <c r="AF837" t="str">
        <f t="shared" si="360"/>
        <v>0</v>
      </c>
      <c r="AG837" t="str">
        <f t="shared" si="361"/>
        <v>0</v>
      </c>
      <c r="AH837" t="str">
        <f t="shared" si="362"/>
        <v>0</v>
      </c>
      <c r="AI837" t="str">
        <f t="shared" si="363"/>
        <v>0</v>
      </c>
      <c r="AK837" t="str">
        <f t="shared" si="364"/>
        <v>0</v>
      </c>
      <c r="AL837" t="str">
        <f t="shared" si="365"/>
        <v>1</v>
      </c>
      <c r="AM837" t="str">
        <f t="shared" si="366"/>
        <v>0</v>
      </c>
      <c r="AN837" t="str">
        <f t="shared" si="367"/>
        <v>0</v>
      </c>
      <c r="AO837" t="str">
        <f t="shared" si="368"/>
        <v>0</v>
      </c>
      <c r="AP837" t="str">
        <f t="shared" si="369"/>
        <v>0</v>
      </c>
      <c r="AQ837" t="str">
        <f t="shared" si="370"/>
        <v>0</v>
      </c>
      <c r="AR837" t="str">
        <f t="shared" si="371"/>
        <v>0</v>
      </c>
      <c r="AS837" t="str">
        <f t="shared" si="375"/>
        <v>1</v>
      </c>
      <c r="AT837" t="str">
        <f t="shared" si="372"/>
        <v>0</v>
      </c>
      <c r="AV837" t="str">
        <f t="shared" si="373"/>
        <v>0</v>
      </c>
      <c r="AW837" t="str">
        <f t="shared" si="374"/>
        <v>0</v>
      </c>
      <c r="BD837" t="str">
        <f t="shared" si="376"/>
        <v>0100000010</v>
      </c>
      <c r="BE837" t="str">
        <f t="shared" si="377"/>
        <v>0</v>
      </c>
    </row>
    <row r="838" spans="1:57" x14ac:dyDescent="0.45">
      <c r="A838" t="s">
        <v>17</v>
      </c>
      <c r="B838" t="s">
        <v>18</v>
      </c>
      <c r="C838">
        <v>8.5399999999999991</v>
      </c>
      <c r="D838">
        <v>1</v>
      </c>
      <c r="E838">
        <v>232040</v>
      </c>
      <c r="F838">
        <v>37</v>
      </c>
      <c r="G838" t="s">
        <v>19</v>
      </c>
      <c r="H838" t="s">
        <v>104</v>
      </c>
      <c r="I838" t="s">
        <v>49</v>
      </c>
      <c r="J838">
        <v>8</v>
      </c>
      <c r="K838" t="s">
        <v>142</v>
      </c>
      <c r="L838" t="s">
        <v>23</v>
      </c>
      <c r="M838">
        <v>32.799999999999997</v>
      </c>
      <c r="N838" t="s">
        <v>24</v>
      </c>
      <c r="O838" s="1">
        <v>43612</v>
      </c>
      <c r="P838" t="s">
        <v>25</v>
      </c>
      <c r="Q838" t="s">
        <v>26</v>
      </c>
      <c r="S838">
        <v>4.0999999999999996</v>
      </c>
      <c r="T838">
        <f t="shared" si="351"/>
        <v>4.0999999999999996</v>
      </c>
      <c r="U838" s="2"/>
      <c r="X838" t="str">
        <f t="shared" si="352"/>
        <v>0</v>
      </c>
      <c r="Y838" t="str">
        <f t="shared" si="353"/>
        <v>0</v>
      </c>
      <c r="Z838" t="str">
        <f t="shared" si="354"/>
        <v>0</v>
      </c>
      <c r="AA838" t="str">
        <f t="shared" si="355"/>
        <v>0</v>
      </c>
      <c r="AB838" t="str">
        <f t="shared" si="356"/>
        <v>1</v>
      </c>
      <c r="AC838" t="str">
        <f t="shared" si="357"/>
        <v>0</v>
      </c>
      <c r="AD838" t="str">
        <f t="shared" si="358"/>
        <v>0</v>
      </c>
      <c r="AE838" t="str">
        <f t="shared" si="359"/>
        <v>0</v>
      </c>
      <c r="AF838" t="str">
        <f t="shared" si="360"/>
        <v>0</v>
      </c>
      <c r="AG838" t="str">
        <f t="shared" si="361"/>
        <v>0</v>
      </c>
      <c r="AH838" t="str">
        <f t="shared" si="362"/>
        <v>0</v>
      </c>
      <c r="AI838" t="str">
        <f t="shared" si="363"/>
        <v>0</v>
      </c>
      <c r="AK838" t="str">
        <f t="shared" si="364"/>
        <v>0</v>
      </c>
      <c r="AL838" t="str">
        <f t="shared" si="365"/>
        <v>1</v>
      </c>
      <c r="AM838" t="str">
        <f t="shared" si="366"/>
        <v>0</v>
      </c>
      <c r="AN838" t="str">
        <f t="shared" si="367"/>
        <v>0</v>
      </c>
      <c r="AO838" t="str">
        <f t="shared" si="368"/>
        <v>0</v>
      </c>
      <c r="AP838" t="str">
        <f t="shared" si="369"/>
        <v>0</v>
      </c>
      <c r="AQ838" t="str">
        <f t="shared" si="370"/>
        <v>0</v>
      </c>
      <c r="AR838" t="str">
        <f t="shared" si="371"/>
        <v>0</v>
      </c>
      <c r="AS838" t="str">
        <f t="shared" si="375"/>
        <v>1</v>
      </c>
      <c r="AT838" t="str">
        <f t="shared" si="372"/>
        <v>0</v>
      </c>
      <c r="AV838" t="str">
        <f t="shared" si="373"/>
        <v>0</v>
      </c>
      <c r="AW838" t="str">
        <f t="shared" si="374"/>
        <v>0</v>
      </c>
      <c r="BD838" t="str">
        <f t="shared" si="376"/>
        <v>0100000010</v>
      </c>
      <c r="BE838" t="str">
        <f t="shared" si="377"/>
        <v>0</v>
      </c>
    </row>
    <row r="839" spans="1:57" x14ac:dyDescent="0.45">
      <c r="A839" t="s">
        <v>17</v>
      </c>
      <c r="B839" t="s">
        <v>18</v>
      </c>
      <c r="C839">
        <v>8.17</v>
      </c>
      <c r="D839">
        <v>1</v>
      </c>
      <c r="E839">
        <v>232040</v>
      </c>
      <c r="F839">
        <v>35</v>
      </c>
      <c r="G839" t="s">
        <v>19</v>
      </c>
      <c r="H839" t="s">
        <v>61</v>
      </c>
      <c r="I839" t="s">
        <v>49</v>
      </c>
      <c r="J839">
        <v>8</v>
      </c>
      <c r="K839" t="s">
        <v>142</v>
      </c>
      <c r="L839" t="s">
        <v>23</v>
      </c>
      <c r="M839">
        <v>32.799999999999997</v>
      </c>
      <c r="N839" t="s">
        <v>24</v>
      </c>
      <c r="O839" s="1">
        <v>43612</v>
      </c>
      <c r="P839" t="s">
        <v>25</v>
      </c>
      <c r="Q839" t="s">
        <v>26</v>
      </c>
      <c r="S839">
        <v>4.0999999999999996</v>
      </c>
      <c r="T839">
        <f t="shared" si="351"/>
        <v>4.0999999999999996</v>
      </c>
      <c r="U839" s="2"/>
      <c r="X839" t="str">
        <f t="shared" si="352"/>
        <v>0</v>
      </c>
      <c r="Y839" t="str">
        <f t="shared" si="353"/>
        <v>0</v>
      </c>
      <c r="Z839" t="str">
        <f t="shared" si="354"/>
        <v>0</v>
      </c>
      <c r="AA839" t="str">
        <f t="shared" si="355"/>
        <v>0</v>
      </c>
      <c r="AB839" t="str">
        <f t="shared" si="356"/>
        <v>1</v>
      </c>
      <c r="AC839" t="str">
        <f t="shared" si="357"/>
        <v>0</v>
      </c>
      <c r="AD839" t="str">
        <f t="shared" si="358"/>
        <v>0</v>
      </c>
      <c r="AE839" t="str">
        <f t="shared" si="359"/>
        <v>0</v>
      </c>
      <c r="AF839" t="str">
        <f t="shared" si="360"/>
        <v>0</v>
      </c>
      <c r="AG839" t="str">
        <f t="shared" si="361"/>
        <v>0</v>
      </c>
      <c r="AH839" t="str">
        <f t="shared" si="362"/>
        <v>0</v>
      </c>
      <c r="AI839" t="str">
        <f t="shared" si="363"/>
        <v>0</v>
      </c>
      <c r="AK839" t="str">
        <f t="shared" si="364"/>
        <v>0</v>
      </c>
      <c r="AL839" t="str">
        <f t="shared" si="365"/>
        <v>1</v>
      </c>
      <c r="AM839" t="str">
        <f t="shared" si="366"/>
        <v>0</v>
      </c>
      <c r="AN839" t="str">
        <f t="shared" si="367"/>
        <v>0</v>
      </c>
      <c r="AO839" t="str">
        <f t="shared" si="368"/>
        <v>0</v>
      </c>
      <c r="AP839" t="str">
        <f t="shared" si="369"/>
        <v>0</v>
      </c>
      <c r="AQ839" t="str">
        <f t="shared" si="370"/>
        <v>0</v>
      </c>
      <c r="AR839" t="str">
        <f t="shared" si="371"/>
        <v>0</v>
      </c>
      <c r="AS839" t="str">
        <f t="shared" si="375"/>
        <v>1</v>
      </c>
      <c r="AT839" t="str">
        <f t="shared" si="372"/>
        <v>0</v>
      </c>
      <c r="AV839" t="str">
        <f t="shared" si="373"/>
        <v>0</v>
      </c>
      <c r="AW839" t="str">
        <f t="shared" si="374"/>
        <v>0</v>
      </c>
      <c r="BD839" t="str">
        <f t="shared" si="376"/>
        <v>0100000010</v>
      </c>
      <c r="BE839" t="str">
        <f t="shared" si="377"/>
        <v>0</v>
      </c>
    </row>
    <row r="840" spans="1:57" x14ac:dyDescent="0.45">
      <c r="A840" t="s">
        <v>17</v>
      </c>
      <c r="B840" t="s">
        <v>18</v>
      </c>
      <c r="C840">
        <v>8.32</v>
      </c>
      <c r="D840">
        <v>1</v>
      </c>
      <c r="E840">
        <v>232040</v>
      </c>
      <c r="F840">
        <v>9</v>
      </c>
      <c r="G840" t="s">
        <v>19</v>
      </c>
      <c r="H840" t="s">
        <v>52</v>
      </c>
      <c r="I840" t="s">
        <v>49</v>
      </c>
      <c r="J840">
        <v>8</v>
      </c>
      <c r="K840" t="s">
        <v>142</v>
      </c>
      <c r="L840" t="s">
        <v>23</v>
      </c>
      <c r="M840">
        <v>32.799999999999997</v>
      </c>
      <c r="N840" t="s">
        <v>24</v>
      </c>
      <c r="O840" s="1">
        <v>43612</v>
      </c>
      <c r="P840" t="s">
        <v>25</v>
      </c>
      <c r="Q840" t="s">
        <v>26</v>
      </c>
      <c r="S840">
        <v>4.0999999999999996</v>
      </c>
      <c r="T840">
        <f t="shared" si="351"/>
        <v>4.0999999999999996</v>
      </c>
      <c r="U840" s="2"/>
      <c r="X840" t="str">
        <f t="shared" si="352"/>
        <v>0</v>
      </c>
      <c r="Y840" t="str">
        <f t="shared" si="353"/>
        <v>0</v>
      </c>
      <c r="Z840" t="str">
        <f t="shared" si="354"/>
        <v>0</v>
      </c>
      <c r="AA840" t="str">
        <f t="shared" si="355"/>
        <v>0</v>
      </c>
      <c r="AB840" t="str">
        <f t="shared" si="356"/>
        <v>1</v>
      </c>
      <c r="AC840" t="str">
        <f t="shared" si="357"/>
        <v>0</v>
      </c>
      <c r="AD840" t="str">
        <f t="shared" si="358"/>
        <v>0</v>
      </c>
      <c r="AE840" t="str">
        <f t="shared" si="359"/>
        <v>0</v>
      </c>
      <c r="AF840" t="str">
        <f t="shared" si="360"/>
        <v>0</v>
      </c>
      <c r="AG840" t="str">
        <f t="shared" si="361"/>
        <v>0</v>
      </c>
      <c r="AH840" t="str">
        <f t="shared" si="362"/>
        <v>0</v>
      </c>
      <c r="AI840" t="str">
        <f t="shared" si="363"/>
        <v>0</v>
      </c>
      <c r="AK840" t="str">
        <f t="shared" si="364"/>
        <v>0</v>
      </c>
      <c r="AL840" t="str">
        <f t="shared" si="365"/>
        <v>1</v>
      </c>
      <c r="AM840" t="str">
        <f t="shared" si="366"/>
        <v>0</v>
      </c>
      <c r="AN840" t="str">
        <f t="shared" si="367"/>
        <v>0</v>
      </c>
      <c r="AO840" t="str">
        <f t="shared" si="368"/>
        <v>0</v>
      </c>
      <c r="AP840" t="str">
        <f t="shared" si="369"/>
        <v>0</v>
      </c>
      <c r="AQ840" t="str">
        <f t="shared" si="370"/>
        <v>0</v>
      </c>
      <c r="AR840" t="str">
        <f t="shared" si="371"/>
        <v>0</v>
      </c>
      <c r="AS840" t="str">
        <f t="shared" si="375"/>
        <v>1</v>
      </c>
      <c r="AT840" t="str">
        <f t="shared" si="372"/>
        <v>0</v>
      </c>
      <c r="AV840" t="str">
        <f t="shared" si="373"/>
        <v>0</v>
      </c>
      <c r="AW840" t="str">
        <f t="shared" si="374"/>
        <v>0</v>
      </c>
      <c r="BD840" t="str">
        <f t="shared" si="376"/>
        <v>0100000010</v>
      </c>
      <c r="BE840" t="str">
        <f t="shared" si="377"/>
        <v>0</v>
      </c>
    </row>
    <row r="841" spans="1:57" x14ac:dyDescent="0.45">
      <c r="A841" t="s">
        <v>17</v>
      </c>
      <c r="B841" t="s">
        <v>18</v>
      </c>
      <c r="C841">
        <v>8.06</v>
      </c>
      <c r="D841">
        <v>1</v>
      </c>
      <c r="E841">
        <v>232040</v>
      </c>
      <c r="F841">
        <v>11</v>
      </c>
      <c r="G841" t="s">
        <v>19</v>
      </c>
      <c r="H841" t="s">
        <v>80</v>
      </c>
      <c r="I841" t="s">
        <v>49</v>
      </c>
      <c r="J841">
        <v>8</v>
      </c>
      <c r="K841" t="s">
        <v>142</v>
      </c>
      <c r="L841" t="s">
        <v>23</v>
      </c>
      <c r="M841">
        <v>32.799999999999997</v>
      </c>
      <c r="N841" t="s">
        <v>24</v>
      </c>
      <c r="O841" s="1">
        <v>43612</v>
      </c>
      <c r="P841" t="s">
        <v>25</v>
      </c>
      <c r="Q841" t="s">
        <v>26</v>
      </c>
      <c r="S841">
        <v>4.0999999999999996</v>
      </c>
      <c r="T841">
        <f t="shared" si="351"/>
        <v>4.0999999999999996</v>
      </c>
      <c r="U841" s="2"/>
      <c r="X841" t="str">
        <f t="shared" si="352"/>
        <v>0</v>
      </c>
      <c r="Y841" t="str">
        <f t="shared" si="353"/>
        <v>0</v>
      </c>
      <c r="Z841" t="str">
        <f t="shared" si="354"/>
        <v>0</v>
      </c>
      <c r="AA841" t="str">
        <f t="shared" si="355"/>
        <v>0</v>
      </c>
      <c r="AB841" t="str">
        <f t="shared" si="356"/>
        <v>1</v>
      </c>
      <c r="AC841" t="str">
        <f t="shared" si="357"/>
        <v>0</v>
      </c>
      <c r="AD841" t="str">
        <f t="shared" si="358"/>
        <v>0</v>
      </c>
      <c r="AE841" t="str">
        <f t="shared" si="359"/>
        <v>0</v>
      </c>
      <c r="AF841" t="str">
        <f t="shared" si="360"/>
        <v>0</v>
      </c>
      <c r="AG841" t="str">
        <f t="shared" si="361"/>
        <v>0</v>
      </c>
      <c r="AH841" t="str">
        <f t="shared" si="362"/>
        <v>0</v>
      </c>
      <c r="AI841" t="str">
        <f t="shared" si="363"/>
        <v>0</v>
      </c>
      <c r="AK841" t="str">
        <f t="shared" si="364"/>
        <v>0</v>
      </c>
      <c r="AL841" t="str">
        <f t="shared" si="365"/>
        <v>1</v>
      </c>
      <c r="AM841" t="str">
        <f t="shared" si="366"/>
        <v>0</v>
      </c>
      <c r="AN841" t="str">
        <f t="shared" si="367"/>
        <v>0</v>
      </c>
      <c r="AO841" t="str">
        <f t="shared" si="368"/>
        <v>0</v>
      </c>
      <c r="AP841" t="str">
        <f t="shared" si="369"/>
        <v>0</v>
      </c>
      <c r="AQ841" t="str">
        <f t="shared" si="370"/>
        <v>0</v>
      </c>
      <c r="AR841" t="str">
        <f t="shared" si="371"/>
        <v>0</v>
      </c>
      <c r="AS841" t="str">
        <f t="shared" si="375"/>
        <v>1</v>
      </c>
      <c r="AT841" t="str">
        <f t="shared" si="372"/>
        <v>0</v>
      </c>
      <c r="AV841" t="str">
        <f t="shared" si="373"/>
        <v>0</v>
      </c>
      <c r="AW841" t="str">
        <f t="shared" si="374"/>
        <v>0</v>
      </c>
      <c r="BD841" t="str">
        <f t="shared" si="376"/>
        <v>0100000010</v>
      </c>
      <c r="BE841" t="str">
        <f t="shared" si="377"/>
        <v>0</v>
      </c>
    </row>
    <row r="842" spans="1:57" x14ac:dyDescent="0.45">
      <c r="A842" t="s">
        <v>17</v>
      </c>
      <c r="B842" t="s">
        <v>18</v>
      </c>
      <c r="C842">
        <v>7.45</v>
      </c>
      <c r="D842">
        <v>1</v>
      </c>
      <c r="E842">
        <v>232040</v>
      </c>
      <c r="F842">
        <v>12</v>
      </c>
      <c r="G842" t="s">
        <v>19</v>
      </c>
      <c r="H842" t="s">
        <v>48</v>
      </c>
      <c r="I842" t="s">
        <v>49</v>
      </c>
      <c r="J842">
        <v>8</v>
      </c>
      <c r="K842" t="s">
        <v>142</v>
      </c>
      <c r="L842" t="s">
        <v>23</v>
      </c>
      <c r="M842">
        <v>32.799999999999997</v>
      </c>
      <c r="N842" t="s">
        <v>24</v>
      </c>
      <c r="O842" s="1">
        <v>43612</v>
      </c>
      <c r="P842" t="s">
        <v>25</v>
      </c>
      <c r="Q842" t="s">
        <v>26</v>
      </c>
      <c r="S842">
        <v>4.0999999999999996</v>
      </c>
      <c r="T842">
        <f t="shared" si="351"/>
        <v>4.0999999999999996</v>
      </c>
      <c r="U842" s="2"/>
      <c r="X842" t="str">
        <f t="shared" si="352"/>
        <v>0</v>
      </c>
      <c r="Y842" t="str">
        <f t="shared" si="353"/>
        <v>0</v>
      </c>
      <c r="Z842" t="str">
        <f t="shared" si="354"/>
        <v>0</v>
      </c>
      <c r="AA842" t="str">
        <f t="shared" si="355"/>
        <v>0</v>
      </c>
      <c r="AB842" t="str">
        <f t="shared" si="356"/>
        <v>1</v>
      </c>
      <c r="AC842" t="str">
        <f t="shared" si="357"/>
        <v>0</v>
      </c>
      <c r="AD842" t="str">
        <f t="shared" si="358"/>
        <v>0</v>
      </c>
      <c r="AE842" t="str">
        <f t="shared" si="359"/>
        <v>0</v>
      </c>
      <c r="AF842" t="str">
        <f t="shared" si="360"/>
        <v>0</v>
      </c>
      <c r="AG842" t="str">
        <f t="shared" si="361"/>
        <v>0</v>
      </c>
      <c r="AH842" t="str">
        <f t="shared" si="362"/>
        <v>0</v>
      </c>
      <c r="AI842" t="str">
        <f t="shared" si="363"/>
        <v>0</v>
      </c>
      <c r="AK842" t="str">
        <f t="shared" si="364"/>
        <v>0</v>
      </c>
      <c r="AL842" t="str">
        <f t="shared" si="365"/>
        <v>1</v>
      </c>
      <c r="AM842" t="str">
        <f t="shared" si="366"/>
        <v>0</v>
      </c>
      <c r="AN842" t="str">
        <f t="shared" si="367"/>
        <v>0</v>
      </c>
      <c r="AO842" t="str">
        <f t="shared" si="368"/>
        <v>0</v>
      </c>
      <c r="AP842" t="str">
        <f t="shared" si="369"/>
        <v>0</v>
      </c>
      <c r="AQ842" t="str">
        <f t="shared" si="370"/>
        <v>0</v>
      </c>
      <c r="AR842" t="str">
        <f t="shared" si="371"/>
        <v>0</v>
      </c>
      <c r="AS842" t="str">
        <f t="shared" si="375"/>
        <v>1</v>
      </c>
      <c r="AT842" t="str">
        <f t="shared" si="372"/>
        <v>0</v>
      </c>
      <c r="AV842" t="str">
        <f t="shared" si="373"/>
        <v>0</v>
      </c>
      <c r="AW842" t="str">
        <f t="shared" si="374"/>
        <v>0</v>
      </c>
      <c r="BD842" t="str">
        <f t="shared" si="376"/>
        <v>0100000010</v>
      </c>
      <c r="BE842" t="str">
        <f t="shared" si="377"/>
        <v>0</v>
      </c>
    </row>
    <row r="843" spans="1:57" x14ac:dyDescent="0.45">
      <c r="A843" t="s">
        <v>17</v>
      </c>
      <c r="B843" t="s">
        <v>18</v>
      </c>
      <c r="C843">
        <v>7.2</v>
      </c>
      <c r="D843">
        <v>1</v>
      </c>
      <c r="E843">
        <v>232040</v>
      </c>
      <c r="F843">
        <v>10</v>
      </c>
      <c r="G843" t="s">
        <v>19</v>
      </c>
      <c r="H843" t="s">
        <v>83</v>
      </c>
      <c r="I843" t="s">
        <v>49</v>
      </c>
      <c r="J843">
        <v>8</v>
      </c>
      <c r="K843" t="s">
        <v>142</v>
      </c>
      <c r="L843" t="s">
        <v>23</v>
      </c>
      <c r="M843">
        <v>32.799999999999997</v>
      </c>
      <c r="N843" t="s">
        <v>24</v>
      </c>
      <c r="O843" s="1">
        <v>43612</v>
      </c>
      <c r="P843" t="s">
        <v>25</v>
      </c>
      <c r="Q843" t="s">
        <v>26</v>
      </c>
      <c r="S843">
        <v>4.0999999999999996</v>
      </c>
      <c r="T843">
        <f t="shared" si="351"/>
        <v>4.0999999999999996</v>
      </c>
      <c r="U843" s="2"/>
      <c r="X843" t="str">
        <f t="shared" si="352"/>
        <v>0</v>
      </c>
      <c r="Y843" t="str">
        <f t="shared" si="353"/>
        <v>0</v>
      </c>
      <c r="Z843" t="str">
        <f t="shared" si="354"/>
        <v>0</v>
      </c>
      <c r="AA843" t="str">
        <f t="shared" si="355"/>
        <v>0</v>
      </c>
      <c r="AB843" t="str">
        <f t="shared" si="356"/>
        <v>1</v>
      </c>
      <c r="AC843" t="str">
        <f t="shared" si="357"/>
        <v>0</v>
      </c>
      <c r="AD843" t="str">
        <f t="shared" si="358"/>
        <v>0</v>
      </c>
      <c r="AE843" t="str">
        <f t="shared" si="359"/>
        <v>0</v>
      </c>
      <c r="AF843" t="str">
        <f t="shared" si="360"/>
        <v>0</v>
      </c>
      <c r="AG843" t="str">
        <f t="shared" si="361"/>
        <v>0</v>
      </c>
      <c r="AH843" t="str">
        <f t="shared" si="362"/>
        <v>0</v>
      </c>
      <c r="AI843" t="str">
        <f t="shared" si="363"/>
        <v>0</v>
      </c>
      <c r="AK843" t="str">
        <f t="shared" si="364"/>
        <v>0</v>
      </c>
      <c r="AL843" t="str">
        <f t="shared" si="365"/>
        <v>1</v>
      </c>
      <c r="AM843" t="str">
        <f t="shared" si="366"/>
        <v>0</v>
      </c>
      <c r="AN843" t="str">
        <f t="shared" si="367"/>
        <v>0</v>
      </c>
      <c r="AO843" t="str">
        <f t="shared" si="368"/>
        <v>0</v>
      </c>
      <c r="AP843" t="str">
        <f t="shared" si="369"/>
        <v>0</v>
      </c>
      <c r="AQ843" t="str">
        <f t="shared" si="370"/>
        <v>0</v>
      </c>
      <c r="AR843" t="str">
        <f t="shared" si="371"/>
        <v>0</v>
      </c>
      <c r="AS843" t="str">
        <f t="shared" si="375"/>
        <v>1</v>
      </c>
      <c r="AT843" t="str">
        <f t="shared" si="372"/>
        <v>0</v>
      </c>
      <c r="AV843" t="str">
        <f t="shared" si="373"/>
        <v>0</v>
      </c>
      <c r="AW843" t="str">
        <f t="shared" si="374"/>
        <v>0</v>
      </c>
      <c r="BD843" t="str">
        <f t="shared" si="376"/>
        <v>0100000010</v>
      </c>
      <c r="BE843" t="str">
        <f t="shared" si="377"/>
        <v>0</v>
      </c>
    </row>
    <row r="844" spans="1:57" x14ac:dyDescent="0.45">
      <c r="A844" t="s">
        <v>17</v>
      </c>
      <c r="B844" t="s">
        <v>18</v>
      </c>
      <c r="C844">
        <v>8.25</v>
      </c>
      <c r="D844">
        <v>1</v>
      </c>
      <c r="E844">
        <v>232040</v>
      </c>
      <c r="F844">
        <v>22</v>
      </c>
      <c r="G844" t="s">
        <v>19</v>
      </c>
      <c r="H844" t="s">
        <v>70</v>
      </c>
      <c r="I844" t="s">
        <v>28</v>
      </c>
      <c r="J844">
        <v>8</v>
      </c>
      <c r="K844" t="s">
        <v>142</v>
      </c>
      <c r="L844" t="s">
        <v>23</v>
      </c>
      <c r="M844">
        <v>33.6</v>
      </c>
      <c r="N844" t="s">
        <v>24</v>
      </c>
      <c r="O844" s="1">
        <v>43612</v>
      </c>
      <c r="P844" t="s">
        <v>25</v>
      </c>
      <c r="Q844" t="s">
        <v>26</v>
      </c>
      <c r="S844">
        <v>4.2</v>
      </c>
      <c r="T844">
        <f t="shared" si="351"/>
        <v>4.2</v>
      </c>
      <c r="U844" s="2"/>
      <c r="X844" t="str">
        <f t="shared" si="352"/>
        <v>0</v>
      </c>
      <c r="Y844" t="str">
        <f t="shared" si="353"/>
        <v>0</v>
      </c>
      <c r="Z844" t="str">
        <f t="shared" si="354"/>
        <v>0</v>
      </c>
      <c r="AA844" t="str">
        <f t="shared" si="355"/>
        <v>0</v>
      </c>
      <c r="AB844" t="str">
        <f t="shared" si="356"/>
        <v>1</v>
      </c>
      <c r="AC844" t="str">
        <f t="shared" si="357"/>
        <v>0</v>
      </c>
      <c r="AD844" t="str">
        <f t="shared" si="358"/>
        <v>0</v>
      </c>
      <c r="AE844" t="str">
        <f t="shared" si="359"/>
        <v>0</v>
      </c>
      <c r="AF844" t="str">
        <f t="shared" si="360"/>
        <v>0</v>
      </c>
      <c r="AG844" t="str">
        <f t="shared" si="361"/>
        <v>0</v>
      </c>
      <c r="AH844" t="str">
        <f t="shared" si="362"/>
        <v>0</v>
      </c>
      <c r="AI844" t="str">
        <f t="shared" si="363"/>
        <v>0</v>
      </c>
      <c r="AK844" t="str">
        <f t="shared" si="364"/>
        <v>0</v>
      </c>
      <c r="AL844" t="str">
        <f t="shared" si="365"/>
        <v>1</v>
      </c>
      <c r="AM844" t="str">
        <f t="shared" si="366"/>
        <v>0</v>
      </c>
      <c r="AN844" t="str">
        <f t="shared" si="367"/>
        <v>0</v>
      </c>
      <c r="AO844" t="str">
        <f t="shared" si="368"/>
        <v>1</v>
      </c>
      <c r="AP844" t="str">
        <f t="shared" si="369"/>
        <v>0</v>
      </c>
      <c r="AQ844" t="str">
        <f t="shared" si="370"/>
        <v>0</v>
      </c>
      <c r="AR844" t="str">
        <f t="shared" si="371"/>
        <v>0</v>
      </c>
      <c r="AS844" t="str">
        <f t="shared" si="375"/>
        <v>0</v>
      </c>
      <c r="AT844" t="str">
        <f t="shared" si="372"/>
        <v>0</v>
      </c>
      <c r="AV844" t="str">
        <f t="shared" si="373"/>
        <v>0</v>
      </c>
      <c r="AW844" t="str">
        <f t="shared" si="374"/>
        <v>0</v>
      </c>
      <c r="BD844" t="str">
        <f t="shared" si="376"/>
        <v>0100100000</v>
      </c>
      <c r="BE844" t="str">
        <f t="shared" si="377"/>
        <v>0</v>
      </c>
    </row>
    <row r="845" spans="1:57" x14ac:dyDescent="0.45">
      <c r="A845" t="s">
        <v>17</v>
      </c>
      <c r="B845" t="s">
        <v>18</v>
      </c>
      <c r="C845">
        <v>7.83</v>
      </c>
      <c r="D845">
        <v>1</v>
      </c>
      <c r="E845">
        <v>232040</v>
      </c>
      <c r="F845">
        <v>6</v>
      </c>
      <c r="G845" t="s">
        <v>19</v>
      </c>
      <c r="H845" t="s">
        <v>33</v>
      </c>
      <c r="I845" t="s">
        <v>34</v>
      </c>
      <c r="J845">
        <v>16</v>
      </c>
      <c r="K845" t="s">
        <v>142</v>
      </c>
      <c r="L845" t="s">
        <v>23</v>
      </c>
      <c r="M845">
        <v>54.4</v>
      </c>
      <c r="N845" t="s">
        <v>24</v>
      </c>
      <c r="O845" s="1">
        <v>43612</v>
      </c>
      <c r="P845" t="s">
        <v>25</v>
      </c>
      <c r="Q845" t="s">
        <v>26</v>
      </c>
      <c r="S845">
        <v>3.4</v>
      </c>
      <c r="T845">
        <f t="shared" si="351"/>
        <v>3.4</v>
      </c>
      <c r="U845" s="2"/>
      <c r="X845" t="str">
        <f t="shared" si="352"/>
        <v>0</v>
      </c>
      <c r="Y845" t="str">
        <f t="shared" si="353"/>
        <v>0</v>
      </c>
      <c r="Z845" t="str">
        <f t="shared" si="354"/>
        <v>0</v>
      </c>
      <c r="AA845" t="str">
        <f t="shared" si="355"/>
        <v>0</v>
      </c>
      <c r="AB845" t="str">
        <f t="shared" si="356"/>
        <v>1</v>
      </c>
      <c r="AC845" t="str">
        <f t="shared" si="357"/>
        <v>0</v>
      </c>
      <c r="AD845" t="str">
        <f t="shared" si="358"/>
        <v>0</v>
      </c>
      <c r="AE845" t="str">
        <f t="shared" si="359"/>
        <v>0</v>
      </c>
      <c r="AF845" t="str">
        <f t="shared" si="360"/>
        <v>0</v>
      </c>
      <c r="AG845" t="str">
        <f t="shared" si="361"/>
        <v>0</v>
      </c>
      <c r="AH845" t="str">
        <f t="shared" si="362"/>
        <v>0</v>
      </c>
      <c r="AI845" t="str">
        <f t="shared" si="363"/>
        <v>0</v>
      </c>
      <c r="AK845" t="str">
        <f t="shared" si="364"/>
        <v>0</v>
      </c>
      <c r="AL845" t="str">
        <f t="shared" si="365"/>
        <v>1</v>
      </c>
      <c r="AM845" t="str">
        <f t="shared" si="366"/>
        <v>0</v>
      </c>
      <c r="AN845" t="str">
        <f t="shared" si="367"/>
        <v>0</v>
      </c>
      <c r="AO845" t="str">
        <f t="shared" si="368"/>
        <v>0</v>
      </c>
      <c r="AP845" t="str">
        <f t="shared" si="369"/>
        <v>0</v>
      </c>
      <c r="AQ845" t="str">
        <f t="shared" si="370"/>
        <v>0</v>
      </c>
      <c r="AR845" t="str">
        <f t="shared" si="371"/>
        <v>1</v>
      </c>
      <c r="AS845" t="str">
        <f t="shared" si="375"/>
        <v>0</v>
      </c>
      <c r="AT845" t="str">
        <f t="shared" si="372"/>
        <v>0</v>
      </c>
      <c r="AV845" t="str">
        <f t="shared" si="373"/>
        <v>0</v>
      </c>
      <c r="AW845" t="str">
        <f t="shared" si="374"/>
        <v>1</v>
      </c>
      <c r="BD845" t="str">
        <f t="shared" si="376"/>
        <v>0100000100</v>
      </c>
      <c r="BE845" t="str">
        <f t="shared" si="377"/>
        <v>1</v>
      </c>
    </row>
    <row r="846" spans="1:57" x14ac:dyDescent="0.45">
      <c r="A846" t="s">
        <v>17</v>
      </c>
      <c r="B846" t="s">
        <v>18</v>
      </c>
      <c r="C846">
        <v>14.11</v>
      </c>
      <c r="D846">
        <v>1</v>
      </c>
      <c r="E846">
        <v>232040</v>
      </c>
      <c r="F846">
        <v>1</v>
      </c>
      <c r="G846" t="s">
        <v>19</v>
      </c>
      <c r="H846" t="s">
        <v>40</v>
      </c>
      <c r="I846" t="s">
        <v>34</v>
      </c>
      <c r="J846">
        <v>16</v>
      </c>
      <c r="K846" t="s">
        <v>142</v>
      </c>
      <c r="L846" t="s">
        <v>23</v>
      </c>
      <c r="M846">
        <v>58.4</v>
      </c>
      <c r="N846" t="s">
        <v>24</v>
      </c>
      <c r="O846" s="1">
        <v>43612</v>
      </c>
      <c r="P846" t="s">
        <v>25</v>
      </c>
      <c r="Q846" t="s">
        <v>26</v>
      </c>
      <c r="S846">
        <v>3.65</v>
      </c>
      <c r="T846">
        <f t="shared" si="351"/>
        <v>3.65</v>
      </c>
      <c r="U846" s="2"/>
      <c r="X846" t="str">
        <f t="shared" si="352"/>
        <v>0</v>
      </c>
      <c r="Y846" t="str">
        <f t="shared" si="353"/>
        <v>0</v>
      </c>
      <c r="Z846" t="str">
        <f t="shared" si="354"/>
        <v>0</v>
      </c>
      <c r="AA846" t="str">
        <f t="shared" si="355"/>
        <v>0</v>
      </c>
      <c r="AB846" t="str">
        <f t="shared" si="356"/>
        <v>1</v>
      </c>
      <c r="AC846" t="str">
        <f t="shared" si="357"/>
        <v>0</v>
      </c>
      <c r="AD846" t="str">
        <f t="shared" si="358"/>
        <v>0</v>
      </c>
      <c r="AE846" t="str">
        <f t="shared" si="359"/>
        <v>0</v>
      </c>
      <c r="AF846" t="str">
        <f t="shared" si="360"/>
        <v>0</v>
      </c>
      <c r="AG846" t="str">
        <f t="shared" si="361"/>
        <v>0</v>
      </c>
      <c r="AH846" t="str">
        <f t="shared" si="362"/>
        <v>0</v>
      </c>
      <c r="AI846" t="str">
        <f t="shared" si="363"/>
        <v>0</v>
      </c>
      <c r="AK846" t="str">
        <f t="shared" si="364"/>
        <v>0</v>
      </c>
      <c r="AL846" t="str">
        <f t="shared" si="365"/>
        <v>1</v>
      </c>
      <c r="AM846" t="str">
        <f t="shared" si="366"/>
        <v>0</v>
      </c>
      <c r="AN846" t="str">
        <f t="shared" si="367"/>
        <v>0</v>
      </c>
      <c r="AO846" t="str">
        <f t="shared" si="368"/>
        <v>0</v>
      </c>
      <c r="AP846" t="str">
        <f t="shared" si="369"/>
        <v>0</v>
      </c>
      <c r="AQ846" t="str">
        <f t="shared" si="370"/>
        <v>0</v>
      </c>
      <c r="AR846" t="str">
        <f t="shared" si="371"/>
        <v>1</v>
      </c>
      <c r="AS846" t="str">
        <f t="shared" si="375"/>
        <v>0</v>
      </c>
      <c r="AT846" t="str">
        <f t="shared" si="372"/>
        <v>0</v>
      </c>
      <c r="AV846" t="str">
        <f t="shared" si="373"/>
        <v>0</v>
      </c>
      <c r="AW846" t="str">
        <f t="shared" si="374"/>
        <v>1</v>
      </c>
      <c r="BD846" t="str">
        <f t="shared" si="376"/>
        <v>0100000100</v>
      </c>
      <c r="BE846" t="str">
        <f t="shared" si="377"/>
        <v>1</v>
      </c>
    </row>
    <row r="847" spans="1:57" x14ac:dyDescent="0.45">
      <c r="A847" t="s">
        <v>17</v>
      </c>
      <c r="B847" t="s">
        <v>18</v>
      </c>
      <c r="C847">
        <v>14.4</v>
      </c>
      <c r="D847">
        <v>1</v>
      </c>
      <c r="E847">
        <v>232040</v>
      </c>
      <c r="F847">
        <v>4</v>
      </c>
      <c r="G847" t="s">
        <v>19</v>
      </c>
      <c r="H847" t="s">
        <v>59</v>
      </c>
      <c r="I847" t="s">
        <v>34</v>
      </c>
      <c r="J847">
        <v>16</v>
      </c>
      <c r="K847" t="s">
        <v>142</v>
      </c>
      <c r="L847" t="s">
        <v>23</v>
      </c>
      <c r="M847">
        <v>58.4</v>
      </c>
      <c r="N847" t="s">
        <v>24</v>
      </c>
      <c r="O847" s="1">
        <v>43612</v>
      </c>
      <c r="P847" t="s">
        <v>25</v>
      </c>
      <c r="Q847" t="s">
        <v>26</v>
      </c>
      <c r="S847">
        <v>3.65</v>
      </c>
      <c r="T847">
        <f t="shared" si="351"/>
        <v>3.65</v>
      </c>
      <c r="U847" s="2"/>
      <c r="X847" t="str">
        <f t="shared" si="352"/>
        <v>0</v>
      </c>
      <c r="Y847" t="str">
        <f t="shared" si="353"/>
        <v>0</v>
      </c>
      <c r="Z847" t="str">
        <f t="shared" si="354"/>
        <v>0</v>
      </c>
      <c r="AA847" t="str">
        <f t="shared" si="355"/>
        <v>0</v>
      </c>
      <c r="AB847" t="str">
        <f t="shared" si="356"/>
        <v>1</v>
      </c>
      <c r="AC847" t="str">
        <f t="shared" si="357"/>
        <v>0</v>
      </c>
      <c r="AD847" t="str">
        <f t="shared" si="358"/>
        <v>0</v>
      </c>
      <c r="AE847" t="str">
        <f t="shared" si="359"/>
        <v>0</v>
      </c>
      <c r="AF847" t="str">
        <f t="shared" si="360"/>
        <v>0</v>
      </c>
      <c r="AG847" t="str">
        <f t="shared" si="361"/>
        <v>0</v>
      </c>
      <c r="AH847" t="str">
        <f t="shared" si="362"/>
        <v>0</v>
      </c>
      <c r="AI847" t="str">
        <f t="shared" si="363"/>
        <v>0</v>
      </c>
      <c r="AK847" t="str">
        <f t="shared" si="364"/>
        <v>0</v>
      </c>
      <c r="AL847" t="str">
        <f t="shared" si="365"/>
        <v>1</v>
      </c>
      <c r="AM847" t="str">
        <f t="shared" si="366"/>
        <v>0</v>
      </c>
      <c r="AN847" t="str">
        <f t="shared" si="367"/>
        <v>0</v>
      </c>
      <c r="AO847" t="str">
        <f t="shared" si="368"/>
        <v>0</v>
      </c>
      <c r="AP847" t="str">
        <f t="shared" si="369"/>
        <v>0</v>
      </c>
      <c r="AQ847" t="str">
        <f t="shared" si="370"/>
        <v>0</v>
      </c>
      <c r="AR847" t="str">
        <f t="shared" si="371"/>
        <v>1</v>
      </c>
      <c r="AS847" t="str">
        <f t="shared" si="375"/>
        <v>0</v>
      </c>
      <c r="AT847" t="str">
        <f t="shared" si="372"/>
        <v>0</v>
      </c>
      <c r="AV847" t="str">
        <f t="shared" si="373"/>
        <v>0</v>
      </c>
      <c r="AW847" t="str">
        <f t="shared" si="374"/>
        <v>1</v>
      </c>
      <c r="BD847" t="str">
        <f t="shared" si="376"/>
        <v>0100000100</v>
      </c>
      <c r="BE847" t="str">
        <f t="shared" si="377"/>
        <v>1</v>
      </c>
    </row>
    <row r="848" spans="1:57" x14ac:dyDescent="0.45">
      <c r="A848" t="s">
        <v>17</v>
      </c>
      <c r="B848" t="s">
        <v>18</v>
      </c>
      <c r="C848">
        <v>13.89</v>
      </c>
      <c r="D848">
        <v>1</v>
      </c>
      <c r="E848">
        <v>232040</v>
      </c>
      <c r="F848">
        <v>2</v>
      </c>
      <c r="G848" t="s">
        <v>19</v>
      </c>
      <c r="H848" t="s">
        <v>66</v>
      </c>
      <c r="I848" t="s">
        <v>34</v>
      </c>
      <c r="J848">
        <v>16</v>
      </c>
      <c r="K848" t="s">
        <v>142</v>
      </c>
      <c r="L848" t="s">
        <v>23</v>
      </c>
      <c r="M848">
        <v>58.4</v>
      </c>
      <c r="N848" t="s">
        <v>24</v>
      </c>
      <c r="O848" s="1">
        <v>43612</v>
      </c>
      <c r="P848" t="s">
        <v>25</v>
      </c>
      <c r="Q848" t="s">
        <v>26</v>
      </c>
      <c r="S848">
        <v>3.65</v>
      </c>
      <c r="T848">
        <f t="shared" si="351"/>
        <v>3.65</v>
      </c>
      <c r="U848" s="2"/>
      <c r="X848" t="str">
        <f t="shared" si="352"/>
        <v>0</v>
      </c>
      <c r="Y848" t="str">
        <f t="shared" si="353"/>
        <v>0</v>
      </c>
      <c r="Z848" t="str">
        <f t="shared" si="354"/>
        <v>0</v>
      </c>
      <c r="AA848" t="str">
        <f t="shared" si="355"/>
        <v>0</v>
      </c>
      <c r="AB848" t="str">
        <f t="shared" si="356"/>
        <v>1</v>
      </c>
      <c r="AC848" t="str">
        <f t="shared" si="357"/>
        <v>0</v>
      </c>
      <c r="AD848" t="str">
        <f t="shared" si="358"/>
        <v>0</v>
      </c>
      <c r="AE848" t="str">
        <f t="shared" si="359"/>
        <v>0</v>
      </c>
      <c r="AF848" t="str">
        <f t="shared" si="360"/>
        <v>0</v>
      </c>
      <c r="AG848" t="str">
        <f t="shared" si="361"/>
        <v>0</v>
      </c>
      <c r="AH848" t="str">
        <f t="shared" si="362"/>
        <v>0</v>
      </c>
      <c r="AI848" t="str">
        <f t="shared" si="363"/>
        <v>0</v>
      </c>
      <c r="AK848" t="str">
        <f t="shared" si="364"/>
        <v>0</v>
      </c>
      <c r="AL848" t="str">
        <f t="shared" si="365"/>
        <v>1</v>
      </c>
      <c r="AM848" t="str">
        <f t="shared" si="366"/>
        <v>0</v>
      </c>
      <c r="AN848" t="str">
        <f t="shared" si="367"/>
        <v>0</v>
      </c>
      <c r="AO848" t="str">
        <f t="shared" si="368"/>
        <v>0</v>
      </c>
      <c r="AP848" t="str">
        <f t="shared" si="369"/>
        <v>0</v>
      </c>
      <c r="AQ848" t="str">
        <f t="shared" si="370"/>
        <v>0</v>
      </c>
      <c r="AR848" t="str">
        <f t="shared" si="371"/>
        <v>1</v>
      </c>
      <c r="AS848" t="str">
        <f t="shared" si="375"/>
        <v>0</v>
      </c>
      <c r="AT848" t="str">
        <f t="shared" si="372"/>
        <v>0</v>
      </c>
      <c r="AV848" t="str">
        <f t="shared" si="373"/>
        <v>0</v>
      </c>
      <c r="AW848" t="str">
        <f t="shared" si="374"/>
        <v>1</v>
      </c>
      <c r="BD848" t="str">
        <f t="shared" si="376"/>
        <v>0100000100</v>
      </c>
      <c r="BE848" t="str">
        <f t="shared" si="377"/>
        <v>1</v>
      </c>
    </row>
    <row r="849" spans="1:57" x14ac:dyDescent="0.45">
      <c r="A849" t="s">
        <v>17</v>
      </c>
      <c r="B849" t="s">
        <v>18</v>
      </c>
      <c r="C849">
        <v>20.79</v>
      </c>
      <c r="D849">
        <v>1</v>
      </c>
      <c r="E849">
        <v>232040</v>
      </c>
      <c r="F849">
        <v>14</v>
      </c>
      <c r="G849" t="s">
        <v>19</v>
      </c>
      <c r="H849" t="s">
        <v>29</v>
      </c>
      <c r="I849" t="s">
        <v>28</v>
      </c>
      <c r="J849">
        <v>24</v>
      </c>
      <c r="K849" t="s">
        <v>142</v>
      </c>
      <c r="L849" t="s">
        <v>23</v>
      </c>
      <c r="M849">
        <v>86.4</v>
      </c>
      <c r="N849" t="s">
        <v>24</v>
      </c>
      <c r="O849" s="1">
        <v>43612</v>
      </c>
      <c r="P849" t="s">
        <v>25</v>
      </c>
      <c r="Q849" t="s">
        <v>26</v>
      </c>
      <c r="S849">
        <v>3.6</v>
      </c>
      <c r="T849">
        <f t="shared" si="351"/>
        <v>3.6</v>
      </c>
      <c r="U849" s="2"/>
      <c r="X849" t="str">
        <f t="shared" si="352"/>
        <v>0</v>
      </c>
      <c r="Y849" t="str">
        <f t="shared" si="353"/>
        <v>0</v>
      </c>
      <c r="Z849" t="str">
        <f t="shared" si="354"/>
        <v>0</v>
      </c>
      <c r="AA849" t="str">
        <f t="shared" si="355"/>
        <v>0</v>
      </c>
      <c r="AB849" t="str">
        <f t="shared" si="356"/>
        <v>1</v>
      </c>
      <c r="AC849" t="str">
        <f t="shared" si="357"/>
        <v>0</v>
      </c>
      <c r="AD849" t="str">
        <f t="shared" si="358"/>
        <v>0</v>
      </c>
      <c r="AE849" t="str">
        <f t="shared" si="359"/>
        <v>0</v>
      </c>
      <c r="AF849" t="str">
        <f t="shared" si="360"/>
        <v>0</v>
      </c>
      <c r="AG849" t="str">
        <f t="shared" si="361"/>
        <v>0</v>
      </c>
      <c r="AH849" t="str">
        <f t="shared" si="362"/>
        <v>0</v>
      </c>
      <c r="AI849" t="str">
        <f t="shared" si="363"/>
        <v>0</v>
      </c>
      <c r="AK849" t="str">
        <f t="shared" si="364"/>
        <v>0</v>
      </c>
      <c r="AL849" t="str">
        <f t="shared" si="365"/>
        <v>1</v>
      </c>
      <c r="AM849" t="str">
        <f t="shared" si="366"/>
        <v>0</v>
      </c>
      <c r="AN849" t="str">
        <f t="shared" si="367"/>
        <v>0</v>
      </c>
      <c r="AO849" t="str">
        <f t="shared" si="368"/>
        <v>1</v>
      </c>
      <c r="AP849" t="str">
        <f t="shared" si="369"/>
        <v>0</v>
      </c>
      <c r="AQ849" t="str">
        <f t="shared" si="370"/>
        <v>0</v>
      </c>
      <c r="AR849" t="str">
        <f t="shared" si="371"/>
        <v>0</v>
      </c>
      <c r="AS849" t="str">
        <f t="shared" si="375"/>
        <v>0</v>
      </c>
      <c r="AT849" t="str">
        <f t="shared" si="372"/>
        <v>0</v>
      </c>
      <c r="AV849" t="str">
        <f t="shared" si="373"/>
        <v>0</v>
      </c>
      <c r="AW849" t="str">
        <f t="shared" si="374"/>
        <v>1</v>
      </c>
      <c r="BD849" t="str">
        <f t="shared" si="376"/>
        <v>0100100000</v>
      </c>
      <c r="BE849" t="str">
        <f t="shared" si="377"/>
        <v>1</v>
      </c>
    </row>
    <row r="850" spans="1:57" x14ac:dyDescent="0.45">
      <c r="A850" t="s">
        <v>17</v>
      </c>
      <c r="B850" t="s">
        <v>18</v>
      </c>
      <c r="C850">
        <v>58.25</v>
      </c>
      <c r="D850">
        <v>1</v>
      </c>
      <c r="E850">
        <v>232040</v>
      </c>
      <c r="F850">
        <v>21</v>
      </c>
      <c r="G850" t="s">
        <v>19</v>
      </c>
      <c r="H850" t="s">
        <v>39</v>
      </c>
      <c r="I850" t="s">
        <v>28</v>
      </c>
      <c r="J850">
        <v>24</v>
      </c>
      <c r="K850" t="s">
        <v>142</v>
      </c>
      <c r="L850" t="s">
        <v>23</v>
      </c>
      <c r="M850">
        <v>123.6</v>
      </c>
      <c r="N850" t="s">
        <v>24</v>
      </c>
      <c r="O850" s="1">
        <v>43612</v>
      </c>
      <c r="P850" t="s">
        <v>25</v>
      </c>
      <c r="Q850" t="s">
        <v>26</v>
      </c>
      <c r="S850">
        <v>5.15</v>
      </c>
      <c r="T850">
        <f t="shared" si="351"/>
        <v>5.15</v>
      </c>
      <c r="U850" s="2"/>
      <c r="X850" t="str">
        <f t="shared" si="352"/>
        <v>0</v>
      </c>
      <c r="Y850" t="str">
        <f t="shared" si="353"/>
        <v>0</v>
      </c>
      <c r="Z850" t="str">
        <f t="shared" si="354"/>
        <v>0</v>
      </c>
      <c r="AA850" t="str">
        <f t="shared" si="355"/>
        <v>0</v>
      </c>
      <c r="AB850" t="str">
        <f t="shared" si="356"/>
        <v>1</v>
      </c>
      <c r="AC850" t="str">
        <f t="shared" si="357"/>
        <v>0</v>
      </c>
      <c r="AD850" t="str">
        <f t="shared" si="358"/>
        <v>0</v>
      </c>
      <c r="AE850" t="str">
        <f t="shared" si="359"/>
        <v>0</v>
      </c>
      <c r="AF850" t="str">
        <f t="shared" si="360"/>
        <v>0</v>
      </c>
      <c r="AG850" t="str">
        <f t="shared" si="361"/>
        <v>0</v>
      </c>
      <c r="AH850" t="str">
        <f t="shared" si="362"/>
        <v>0</v>
      </c>
      <c r="AI850" t="str">
        <f t="shared" si="363"/>
        <v>0</v>
      </c>
      <c r="AK850" t="str">
        <f t="shared" si="364"/>
        <v>0</v>
      </c>
      <c r="AL850" t="str">
        <f t="shared" si="365"/>
        <v>1</v>
      </c>
      <c r="AM850" t="str">
        <f t="shared" si="366"/>
        <v>0</v>
      </c>
      <c r="AN850" t="str">
        <f t="shared" si="367"/>
        <v>0</v>
      </c>
      <c r="AO850" t="str">
        <f t="shared" si="368"/>
        <v>1</v>
      </c>
      <c r="AP850" t="str">
        <f t="shared" si="369"/>
        <v>0</v>
      </c>
      <c r="AQ850" t="str">
        <f t="shared" si="370"/>
        <v>0</v>
      </c>
      <c r="AR850" t="str">
        <f t="shared" si="371"/>
        <v>0</v>
      </c>
      <c r="AS850" t="str">
        <f t="shared" si="375"/>
        <v>0</v>
      </c>
      <c r="AT850" t="str">
        <f t="shared" si="372"/>
        <v>0</v>
      </c>
      <c r="AV850" t="str">
        <f t="shared" si="373"/>
        <v>0</v>
      </c>
      <c r="AW850" t="str">
        <f t="shared" si="374"/>
        <v>1</v>
      </c>
      <c r="BD850" t="str">
        <f t="shared" si="376"/>
        <v>0100100000</v>
      </c>
      <c r="BE850" t="str">
        <f t="shared" si="377"/>
        <v>1</v>
      </c>
    </row>
    <row r="851" spans="1:57" x14ac:dyDescent="0.45">
      <c r="A851" t="s">
        <v>17</v>
      </c>
      <c r="B851" t="s">
        <v>18</v>
      </c>
      <c r="C851">
        <v>20.75</v>
      </c>
      <c r="D851">
        <v>1</v>
      </c>
      <c r="E851">
        <v>232040</v>
      </c>
      <c r="F851">
        <v>8</v>
      </c>
      <c r="G851" t="s">
        <v>19</v>
      </c>
      <c r="H851" t="s">
        <v>63</v>
      </c>
      <c r="I851" t="s">
        <v>34</v>
      </c>
      <c r="J851">
        <v>32</v>
      </c>
      <c r="K851" t="s">
        <v>142</v>
      </c>
      <c r="L851" t="s">
        <v>23</v>
      </c>
      <c r="M851">
        <v>102.4</v>
      </c>
      <c r="N851" t="s">
        <v>24</v>
      </c>
      <c r="O851" s="1">
        <v>43612</v>
      </c>
      <c r="P851" t="s">
        <v>25</v>
      </c>
      <c r="Q851" t="s">
        <v>26</v>
      </c>
      <c r="S851">
        <v>3.2</v>
      </c>
      <c r="T851">
        <f t="shared" si="351"/>
        <v>3.2</v>
      </c>
      <c r="U851" s="2"/>
      <c r="X851" t="str">
        <f t="shared" si="352"/>
        <v>0</v>
      </c>
      <c r="Y851" t="str">
        <f t="shared" si="353"/>
        <v>0</v>
      </c>
      <c r="Z851" t="str">
        <f t="shared" si="354"/>
        <v>0</v>
      </c>
      <c r="AA851" t="str">
        <f t="shared" si="355"/>
        <v>0</v>
      </c>
      <c r="AB851" t="str">
        <f t="shared" si="356"/>
        <v>1</v>
      </c>
      <c r="AC851" t="str">
        <f t="shared" si="357"/>
        <v>0</v>
      </c>
      <c r="AD851" t="str">
        <f t="shared" si="358"/>
        <v>0</v>
      </c>
      <c r="AE851" t="str">
        <f t="shared" si="359"/>
        <v>0</v>
      </c>
      <c r="AF851" t="str">
        <f t="shared" si="360"/>
        <v>0</v>
      </c>
      <c r="AG851" t="str">
        <f t="shared" si="361"/>
        <v>0</v>
      </c>
      <c r="AH851" t="str">
        <f t="shared" si="362"/>
        <v>0</v>
      </c>
      <c r="AI851" t="str">
        <f t="shared" si="363"/>
        <v>0</v>
      </c>
      <c r="AK851" t="str">
        <f t="shared" si="364"/>
        <v>0</v>
      </c>
      <c r="AL851" t="str">
        <f t="shared" si="365"/>
        <v>1</v>
      </c>
      <c r="AM851" t="str">
        <f t="shared" si="366"/>
        <v>0</v>
      </c>
      <c r="AN851" t="str">
        <f t="shared" si="367"/>
        <v>0</v>
      </c>
      <c r="AO851" t="str">
        <f t="shared" si="368"/>
        <v>0</v>
      </c>
      <c r="AP851" t="str">
        <f t="shared" si="369"/>
        <v>0</v>
      </c>
      <c r="AQ851" t="str">
        <f t="shared" si="370"/>
        <v>0</v>
      </c>
      <c r="AR851" t="str">
        <f t="shared" si="371"/>
        <v>1</v>
      </c>
      <c r="AS851" t="str">
        <f t="shared" si="375"/>
        <v>0</v>
      </c>
      <c r="AT851" t="str">
        <f t="shared" si="372"/>
        <v>0</v>
      </c>
      <c r="AV851" t="str">
        <f t="shared" si="373"/>
        <v>1</v>
      </c>
      <c r="AW851" t="str">
        <f t="shared" si="374"/>
        <v>1</v>
      </c>
      <c r="BD851" t="str">
        <f t="shared" si="376"/>
        <v>0100000100</v>
      </c>
      <c r="BE851" t="str">
        <f t="shared" si="377"/>
        <v>1</v>
      </c>
    </row>
    <row r="852" spans="1:57" x14ac:dyDescent="0.45">
      <c r="A852" t="s">
        <v>17</v>
      </c>
      <c r="B852" t="s">
        <v>18</v>
      </c>
      <c r="C852">
        <v>47.91</v>
      </c>
      <c r="D852">
        <v>1</v>
      </c>
      <c r="E852">
        <v>232040</v>
      </c>
      <c r="F852">
        <v>26</v>
      </c>
      <c r="G852" t="s">
        <v>19</v>
      </c>
      <c r="H852" t="s">
        <v>27</v>
      </c>
      <c r="I852" t="s">
        <v>28</v>
      </c>
      <c r="J852">
        <v>48</v>
      </c>
      <c r="K852" t="s">
        <v>142</v>
      </c>
      <c r="L852" t="s">
        <v>23</v>
      </c>
      <c r="M852">
        <v>172.8</v>
      </c>
      <c r="N852" t="s">
        <v>24</v>
      </c>
      <c r="O852" s="1">
        <v>43612</v>
      </c>
      <c r="P852" t="s">
        <v>25</v>
      </c>
      <c r="Q852" t="s">
        <v>26</v>
      </c>
      <c r="S852">
        <v>3.6</v>
      </c>
      <c r="T852">
        <f t="shared" si="351"/>
        <v>3.6</v>
      </c>
      <c r="U852" s="2"/>
      <c r="X852" t="str">
        <f t="shared" si="352"/>
        <v>0</v>
      </c>
      <c r="Y852" t="str">
        <f t="shared" si="353"/>
        <v>0</v>
      </c>
      <c r="Z852" t="str">
        <f t="shared" si="354"/>
        <v>0</v>
      </c>
      <c r="AA852" t="str">
        <f t="shared" si="355"/>
        <v>0</v>
      </c>
      <c r="AB852" t="str">
        <f t="shared" si="356"/>
        <v>1</v>
      </c>
      <c r="AC852" t="str">
        <f t="shared" si="357"/>
        <v>0</v>
      </c>
      <c r="AD852" t="str">
        <f t="shared" si="358"/>
        <v>0</v>
      </c>
      <c r="AE852" t="str">
        <f t="shared" si="359"/>
        <v>0</v>
      </c>
      <c r="AF852" t="str">
        <f t="shared" si="360"/>
        <v>0</v>
      </c>
      <c r="AG852" t="str">
        <f t="shared" si="361"/>
        <v>0</v>
      </c>
      <c r="AH852" t="str">
        <f t="shared" si="362"/>
        <v>0</v>
      </c>
      <c r="AI852" t="str">
        <f t="shared" si="363"/>
        <v>0</v>
      </c>
      <c r="AK852" t="str">
        <f t="shared" si="364"/>
        <v>0</v>
      </c>
      <c r="AL852" t="str">
        <f t="shared" si="365"/>
        <v>1</v>
      </c>
      <c r="AM852" t="str">
        <f t="shared" si="366"/>
        <v>0</v>
      </c>
      <c r="AN852" t="str">
        <f t="shared" si="367"/>
        <v>0</v>
      </c>
      <c r="AO852" t="str">
        <f t="shared" si="368"/>
        <v>1</v>
      </c>
      <c r="AP852" t="str">
        <f t="shared" si="369"/>
        <v>0</v>
      </c>
      <c r="AQ852" t="str">
        <f t="shared" si="370"/>
        <v>0</v>
      </c>
      <c r="AR852" t="str">
        <f t="shared" si="371"/>
        <v>0</v>
      </c>
      <c r="AS852" t="str">
        <f t="shared" si="375"/>
        <v>0</v>
      </c>
      <c r="AT852" t="str">
        <f t="shared" si="372"/>
        <v>0</v>
      </c>
      <c r="AV852" t="str">
        <f t="shared" si="373"/>
        <v>1</v>
      </c>
      <c r="AW852" t="str">
        <f t="shared" si="374"/>
        <v>1</v>
      </c>
      <c r="BD852" t="str">
        <f t="shared" si="376"/>
        <v>0100100000</v>
      </c>
      <c r="BE852" t="str">
        <f t="shared" si="377"/>
        <v>1</v>
      </c>
    </row>
    <row r="853" spans="1:57" x14ac:dyDescent="0.45">
      <c r="A853" t="s">
        <v>17</v>
      </c>
      <c r="B853" t="s">
        <v>18</v>
      </c>
      <c r="C853">
        <v>40.32</v>
      </c>
      <c r="D853">
        <v>1</v>
      </c>
      <c r="E853">
        <v>232040</v>
      </c>
      <c r="F853">
        <v>32</v>
      </c>
      <c r="G853" t="s">
        <v>19</v>
      </c>
      <c r="H853" t="s">
        <v>20</v>
      </c>
      <c r="I853" t="s">
        <v>21</v>
      </c>
      <c r="J853">
        <v>64</v>
      </c>
      <c r="K853" t="s">
        <v>142</v>
      </c>
      <c r="L853" t="s">
        <v>23</v>
      </c>
      <c r="M853">
        <v>211.2</v>
      </c>
      <c r="N853" t="s">
        <v>24</v>
      </c>
      <c r="O853" s="1">
        <v>43612</v>
      </c>
      <c r="P853" t="s">
        <v>25</v>
      </c>
      <c r="Q853" t="s">
        <v>26</v>
      </c>
      <c r="S853">
        <v>3.3</v>
      </c>
      <c r="T853">
        <f t="shared" si="351"/>
        <v>3.3</v>
      </c>
      <c r="U853" s="2"/>
      <c r="X853" t="str">
        <f t="shared" si="352"/>
        <v>0</v>
      </c>
      <c r="Y853" t="str">
        <f t="shared" si="353"/>
        <v>0</v>
      </c>
      <c r="Z853" t="str">
        <f t="shared" si="354"/>
        <v>0</v>
      </c>
      <c r="AA853" t="str">
        <f t="shared" si="355"/>
        <v>0</v>
      </c>
      <c r="AB853" t="str">
        <f t="shared" si="356"/>
        <v>1</v>
      </c>
      <c r="AC853" t="str">
        <f t="shared" si="357"/>
        <v>0</v>
      </c>
      <c r="AD853" t="str">
        <f t="shared" si="358"/>
        <v>0</v>
      </c>
      <c r="AE853" t="str">
        <f t="shared" si="359"/>
        <v>0</v>
      </c>
      <c r="AF853" t="str">
        <f t="shared" si="360"/>
        <v>0</v>
      </c>
      <c r="AG853" t="str">
        <f t="shared" si="361"/>
        <v>0</v>
      </c>
      <c r="AH853" t="str">
        <f t="shared" si="362"/>
        <v>0</v>
      </c>
      <c r="AI853" t="str">
        <f t="shared" si="363"/>
        <v>0</v>
      </c>
      <c r="AK853" t="str">
        <f t="shared" si="364"/>
        <v>0</v>
      </c>
      <c r="AL853" t="str">
        <f t="shared" si="365"/>
        <v>1</v>
      </c>
      <c r="AM853" t="str">
        <f t="shared" si="366"/>
        <v>0</v>
      </c>
      <c r="AN853" t="str">
        <f t="shared" si="367"/>
        <v>0</v>
      </c>
      <c r="AO853" t="str">
        <f t="shared" si="368"/>
        <v>0</v>
      </c>
      <c r="AP853" t="str">
        <f t="shared" si="369"/>
        <v>1</v>
      </c>
      <c r="AQ853" t="str">
        <f t="shared" si="370"/>
        <v>0</v>
      </c>
      <c r="AR853" t="str">
        <f t="shared" si="371"/>
        <v>0</v>
      </c>
      <c r="AS853" t="str">
        <f t="shared" si="375"/>
        <v>0</v>
      </c>
      <c r="AT853" t="str">
        <f t="shared" si="372"/>
        <v>0</v>
      </c>
      <c r="AV853" t="str">
        <f t="shared" si="373"/>
        <v>1</v>
      </c>
      <c r="AW853" t="str">
        <f t="shared" si="374"/>
        <v>1</v>
      </c>
      <c r="BD853" t="str">
        <f t="shared" si="376"/>
        <v>0100010000</v>
      </c>
      <c r="BE853" t="str">
        <f t="shared" si="377"/>
        <v>1</v>
      </c>
    </row>
    <row r="854" spans="1:57" x14ac:dyDescent="0.45">
      <c r="A854" t="s">
        <v>17</v>
      </c>
      <c r="B854" t="s">
        <v>18</v>
      </c>
      <c r="C854">
        <v>6.06</v>
      </c>
      <c r="D854">
        <v>1</v>
      </c>
      <c r="E854">
        <v>231511</v>
      </c>
      <c r="F854">
        <v>28</v>
      </c>
      <c r="G854" t="s">
        <v>19</v>
      </c>
      <c r="H854" t="s">
        <v>60</v>
      </c>
      <c r="I854" t="s">
        <v>21</v>
      </c>
      <c r="J854">
        <v>8</v>
      </c>
      <c r="K854" t="s">
        <v>145</v>
      </c>
      <c r="L854" t="s">
        <v>23</v>
      </c>
      <c r="M854">
        <v>0</v>
      </c>
      <c r="N854" t="s">
        <v>24</v>
      </c>
      <c r="O854" s="1">
        <v>43602</v>
      </c>
      <c r="P854" t="s">
        <v>25</v>
      </c>
      <c r="Q854" t="s">
        <v>26</v>
      </c>
      <c r="S854">
        <v>0</v>
      </c>
      <c r="T854">
        <f t="shared" si="351"/>
        <v>0</v>
      </c>
      <c r="U854" s="2"/>
      <c r="X854" t="str">
        <f t="shared" si="352"/>
        <v>0</v>
      </c>
      <c r="Y854" t="str">
        <f t="shared" si="353"/>
        <v>0</v>
      </c>
      <c r="Z854" t="str">
        <f t="shared" si="354"/>
        <v>0</v>
      </c>
      <c r="AA854" t="str">
        <f t="shared" si="355"/>
        <v>0</v>
      </c>
      <c r="AB854" t="str">
        <f t="shared" si="356"/>
        <v>1</v>
      </c>
      <c r="AC854" t="str">
        <f t="shared" si="357"/>
        <v>0</v>
      </c>
      <c r="AD854" t="str">
        <f t="shared" si="358"/>
        <v>0</v>
      </c>
      <c r="AE854" t="str">
        <f t="shared" si="359"/>
        <v>0</v>
      </c>
      <c r="AF854" t="str">
        <f t="shared" si="360"/>
        <v>0</v>
      </c>
      <c r="AG854" t="str">
        <f t="shared" si="361"/>
        <v>0</v>
      </c>
      <c r="AH854" t="str">
        <f t="shared" si="362"/>
        <v>0</v>
      </c>
      <c r="AI854" t="str">
        <f t="shared" si="363"/>
        <v>0</v>
      </c>
      <c r="AK854" t="str">
        <f t="shared" si="364"/>
        <v>0</v>
      </c>
      <c r="AL854" t="str">
        <f t="shared" si="365"/>
        <v>1</v>
      </c>
      <c r="AM854" t="str">
        <f t="shared" si="366"/>
        <v>0</v>
      </c>
      <c r="AN854" t="str">
        <f t="shared" si="367"/>
        <v>0</v>
      </c>
      <c r="AO854" t="str">
        <f t="shared" si="368"/>
        <v>0</v>
      </c>
      <c r="AP854" t="str">
        <f t="shared" si="369"/>
        <v>1</v>
      </c>
      <c r="AQ854" t="str">
        <f t="shared" si="370"/>
        <v>0</v>
      </c>
      <c r="AR854" t="str">
        <f t="shared" si="371"/>
        <v>0</v>
      </c>
      <c r="AS854" t="str">
        <f t="shared" si="375"/>
        <v>0</v>
      </c>
      <c r="AT854" t="str">
        <f t="shared" si="372"/>
        <v>0</v>
      </c>
      <c r="AV854" t="str">
        <f t="shared" si="373"/>
        <v>0</v>
      </c>
      <c r="AW854" t="str">
        <f t="shared" si="374"/>
        <v>0</v>
      </c>
      <c r="BD854" t="str">
        <f t="shared" si="376"/>
        <v>0100010000</v>
      </c>
      <c r="BE854" t="str">
        <f t="shared" si="377"/>
        <v>0</v>
      </c>
    </row>
    <row r="855" spans="1:57" x14ac:dyDescent="0.45">
      <c r="A855" t="s">
        <v>17</v>
      </c>
      <c r="B855" t="s">
        <v>18</v>
      </c>
      <c r="C855">
        <v>6.06</v>
      </c>
      <c r="D855">
        <v>1</v>
      </c>
      <c r="E855">
        <v>231511</v>
      </c>
      <c r="F855">
        <v>27</v>
      </c>
      <c r="G855" t="s">
        <v>19</v>
      </c>
      <c r="H855" t="s">
        <v>60</v>
      </c>
      <c r="I855" t="s">
        <v>21</v>
      </c>
      <c r="J855">
        <v>8</v>
      </c>
      <c r="K855" t="s">
        <v>145</v>
      </c>
      <c r="L855" t="s">
        <v>23</v>
      </c>
      <c r="M855">
        <v>26.4</v>
      </c>
      <c r="N855" t="s">
        <v>24</v>
      </c>
      <c r="O855" s="1">
        <v>43602</v>
      </c>
      <c r="P855" t="s">
        <v>25</v>
      </c>
      <c r="Q855" t="s">
        <v>26</v>
      </c>
      <c r="S855">
        <v>3.3</v>
      </c>
      <c r="T855">
        <f t="shared" si="351"/>
        <v>3.3</v>
      </c>
      <c r="U855" s="2"/>
      <c r="X855" t="str">
        <f t="shared" si="352"/>
        <v>0</v>
      </c>
      <c r="Y855" t="str">
        <f t="shared" si="353"/>
        <v>0</v>
      </c>
      <c r="Z855" t="str">
        <f t="shared" si="354"/>
        <v>0</v>
      </c>
      <c r="AA855" t="str">
        <f t="shared" si="355"/>
        <v>0</v>
      </c>
      <c r="AB855" t="str">
        <f t="shared" si="356"/>
        <v>1</v>
      </c>
      <c r="AC855" t="str">
        <f t="shared" si="357"/>
        <v>0</v>
      </c>
      <c r="AD855" t="str">
        <f t="shared" si="358"/>
        <v>0</v>
      </c>
      <c r="AE855" t="str">
        <f t="shared" si="359"/>
        <v>0</v>
      </c>
      <c r="AF855" t="str">
        <f t="shared" si="360"/>
        <v>0</v>
      </c>
      <c r="AG855" t="str">
        <f t="shared" si="361"/>
        <v>0</v>
      </c>
      <c r="AH855" t="str">
        <f t="shared" si="362"/>
        <v>0</v>
      </c>
      <c r="AI855" t="str">
        <f t="shared" si="363"/>
        <v>0</v>
      </c>
      <c r="AK855" t="str">
        <f t="shared" si="364"/>
        <v>0</v>
      </c>
      <c r="AL855" t="str">
        <f t="shared" si="365"/>
        <v>1</v>
      </c>
      <c r="AM855" t="str">
        <f t="shared" si="366"/>
        <v>0</v>
      </c>
      <c r="AN855" t="str">
        <f t="shared" si="367"/>
        <v>0</v>
      </c>
      <c r="AO855" t="str">
        <f t="shared" si="368"/>
        <v>0</v>
      </c>
      <c r="AP855" t="str">
        <f t="shared" si="369"/>
        <v>1</v>
      </c>
      <c r="AQ855" t="str">
        <f t="shared" si="370"/>
        <v>0</v>
      </c>
      <c r="AR855" t="str">
        <f t="shared" si="371"/>
        <v>0</v>
      </c>
      <c r="AS855" t="str">
        <f t="shared" si="375"/>
        <v>0</v>
      </c>
      <c r="AT855" t="str">
        <f t="shared" si="372"/>
        <v>0</v>
      </c>
      <c r="AV855" t="str">
        <f t="shared" si="373"/>
        <v>0</v>
      </c>
      <c r="AW855" t="str">
        <f t="shared" si="374"/>
        <v>0</v>
      </c>
      <c r="BD855" t="str">
        <f t="shared" si="376"/>
        <v>0100010000</v>
      </c>
      <c r="BE855" t="str">
        <f t="shared" si="377"/>
        <v>0</v>
      </c>
    </row>
    <row r="856" spans="1:57" x14ac:dyDescent="0.45">
      <c r="A856" t="s">
        <v>17</v>
      </c>
      <c r="B856" t="s">
        <v>18</v>
      </c>
      <c r="C856">
        <v>3.92</v>
      </c>
      <c r="D856">
        <v>1</v>
      </c>
      <c r="E856">
        <v>231511</v>
      </c>
      <c r="F856">
        <v>5</v>
      </c>
      <c r="G856" t="s">
        <v>19</v>
      </c>
      <c r="H856" t="s">
        <v>33</v>
      </c>
      <c r="I856" t="s">
        <v>34</v>
      </c>
      <c r="J856">
        <v>8</v>
      </c>
      <c r="K856" t="s">
        <v>145</v>
      </c>
      <c r="L856" t="s">
        <v>23</v>
      </c>
      <c r="M856">
        <v>27.2</v>
      </c>
      <c r="N856" t="s">
        <v>24</v>
      </c>
      <c r="O856" s="1">
        <v>43602</v>
      </c>
      <c r="P856" t="s">
        <v>25</v>
      </c>
      <c r="Q856" t="s">
        <v>26</v>
      </c>
      <c r="S856">
        <v>3.4</v>
      </c>
      <c r="T856">
        <f t="shared" si="351"/>
        <v>3.4</v>
      </c>
      <c r="U856" s="2"/>
      <c r="X856" t="str">
        <f t="shared" si="352"/>
        <v>0</v>
      </c>
      <c r="Y856" t="str">
        <f t="shared" si="353"/>
        <v>0</v>
      </c>
      <c r="Z856" t="str">
        <f t="shared" si="354"/>
        <v>0</v>
      </c>
      <c r="AA856" t="str">
        <f t="shared" si="355"/>
        <v>0</v>
      </c>
      <c r="AB856" t="str">
        <f t="shared" si="356"/>
        <v>1</v>
      </c>
      <c r="AC856" t="str">
        <f t="shared" si="357"/>
        <v>0</v>
      </c>
      <c r="AD856" t="str">
        <f t="shared" si="358"/>
        <v>0</v>
      </c>
      <c r="AE856" t="str">
        <f t="shared" si="359"/>
        <v>0</v>
      </c>
      <c r="AF856" t="str">
        <f t="shared" si="360"/>
        <v>0</v>
      </c>
      <c r="AG856" t="str">
        <f t="shared" si="361"/>
        <v>0</v>
      </c>
      <c r="AH856" t="str">
        <f t="shared" si="362"/>
        <v>0</v>
      </c>
      <c r="AI856" t="str">
        <f t="shared" si="363"/>
        <v>0</v>
      </c>
      <c r="AK856" t="str">
        <f t="shared" si="364"/>
        <v>0</v>
      </c>
      <c r="AL856" t="str">
        <f t="shared" si="365"/>
        <v>1</v>
      </c>
      <c r="AM856" t="str">
        <f t="shared" si="366"/>
        <v>0</v>
      </c>
      <c r="AN856" t="str">
        <f t="shared" si="367"/>
        <v>0</v>
      </c>
      <c r="AO856" t="str">
        <f t="shared" si="368"/>
        <v>0</v>
      </c>
      <c r="AP856" t="str">
        <f t="shared" si="369"/>
        <v>0</v>
      </c>
      <c r="AQ856" t="str">
        <f t="shared" si="370"/>
        <v>0</v>
      </c>
      <c r="AR856" t="str">
        <f t="shared" si="371"/>
        <v>1</v>
      </c>
      <c r="AS856" t="str">
        <f t="shared" si="375"/>
        <v>0</v>
      </c>
      <c r="AT856" t="str">
        <f t="shared" si="372"/>
        <v>0</v>
      </c>
      <c r="AV856" t="str">
        <f t="shared" si="373"/>
        <v>0</v>
      </c>
      <c r="AW856" t="str">
        <f t="shared" si="374"/>
        <v>0</v>
      </c>
      <c r="BD856" t="str">
        <f t="shared" si="376"/>
        <v>0100000100</v>
      </c>
      <c r="BE856" t="str">
        <f t="shared" si="377"/>
        <v>0</v>
      </c>
    </row>
    <row r="857" spans="1:57" x14ac:dyDescent="0.45">
      <c r="A857" t="s">
        <v>17</v>
      </c>
      <c r="B857" t="s">
        <v>18</v>
      </c>
      <c r="C857">
        <v>6.51</v>
      </c>
      <c r="D857">
        <v>1</v>
      </c>
      <c r="E857">
        <v>231511</v>
      </c>
      <c r="F857">
        <v>6</v>
      </c>
      <c r="G857" t="s">
        <v>19</v>
      </c>
      <c r="H857" t="s">
        <v>74</v>
      </c>
      <c r="I857" t="s">
        <v>34</v>
      </c>
      <c r="J857">
        <v>8</v>
      </c>
      <c r="K857" t="s">
        <v>145</v>
      </c>
      <c r="L857" t="s">
        <v>23</v>
      </c>
      <c r="M857">
        <v>27.2</v>
      </c>
      <c r="N857" t="s">
        <v>24</v>
      </c>
      <c r="O857" s="1">
        <v>43602</v>
      </c>
      <c r="P857" t="s">
        <v>25</v>
      </c>
      <c r="Q857" t="s">
        <v>26</v>
      </c>
      <c r="S857">
        <v>3.4</v>
      </c>
      <c r="T857">
        <f t="shared" si="351"/>
        <v>3.4</v>
      </c>
      <c r="U857" s="2"/>
      <c r="X857" t="str">
        <f t="shared" si="352"/>
        <v>0</v>
      </c>
      <c r="Y857" t="str">
        <f t="shared" si="353"/>
        <v>0</v>
      </c>
      <c r="Z857" t="str">
        <f t="shared" si="354"/>
        <v>0</v>
      </c>
      <c r="AA857" t="str">
        <f t="shared" si="355"/>
        <v>0</v>
      </c>
      <c r="AB857" t="str">
        <f t="shared" si="356"/>
        <v>1</v>
      </c>
      <c r="AC857" t="str">
        <f t="shared" si="357"/>
        <v>0</v>
      </c>
      <c r="AD857" t="str">
        <f t="shared" si="358"/>
        <v>0</v>
      </c>
      <c r="AE857" t="str">
        <f t="shared" si="359"/>
        <v>0</v>
      </c>
      <c r="AF857" t="str">
        <f t="shared" si="360"/>
        <v>0</v>
      </c>
      <c r="AG857" t="str">
        <f t="shared" si="361"/>
        <v>0</v>
      </c>
      <c r="AH857" t="str">
        <f t="shared" si="362"/>
        <v>0</v>
      </c>
      <c r="AI857" t="str">
        <f t="shared" si="363"/>
        <v>0</v>
      </c>
      <c r="AK857" t="str">
        <f t="shared" si="364"/>
        <v>0</v>
      </c>
      <c r="AL857" t="str">
        <f t="shared" si="365"/>
        <v>1</v>
      </c>
      <c r="AM857" t="str">
        <f t="shared" si="366"/>
        <v>0</v>
      </c>
      <c r="AN857" t="str">
        <f t="shared" si="367"/>
        <v>0</v>
      </c>
      <c r="AO857" t="str">
        <f t="shared" si="368"/>
        <v>0</v>
      </c>
      <c r="AP857" t="str">
        <f t="shared" si="369"/>
        <v>0</v>
      </c>
      <c r="AQ857" t="str">
        <f t="shared" si="370"/>
        <v>0</v>
      </c>
      <c r="AR857" t="str">
        <f t="shared" si="371"/>
        <v>1</v>
      </c>
      <c r="AS857" t="str">
        <f t="shared" si="375"/>
        <v>0</v>
      </c>
      <c r="AT857" t="str">
        <f t="shared" si="372"/>
        <v>0</v>
      </c>
      <c r="AV857" t="str">
        <f t="shared" si="373"/>
        <v>0</v>
      </c>
      <c r="AW857" t="str">
        <f t="shared" si="374"/>
        <v>0</v>
      </c>
      <c r="BD857" t="str">
        <f t="shared" si="376"/>
        <v>0100000100</v>
      </c>
      <c r="BE857" t="str">
        <f t="shared" si="377"/>
        <v>0</v>
      </c>
    </row>
    <row r="858" spans="1:57" x14ac:dyDescent="0.45">
      <c r="A858" t="s">
        <v>17</v>
      </c>
      <c r="B858" t="s">
        <v>18</v>
      </c>
      <c r="C858">
        <v>5.87</v>
      </c>
      <c r="D858">
        <v>1</v>
      </c>
      <c r="E858">
        <v>231511</v>
      </c>
      <c r="F858">
        <v>9</v>
      </c>
      <c r="G858" t="s">
        <v>19</v>
      </c>
      <c r="H858" t="s">
        <v>55</v>
      </c>
      <c r="I858" t="s">
        <v>34</v>
      </c>
      <c r="J858">
        <v>8</v>
      </c>
      <c r="K858" t="s">
        <v>145</v>
      </c>
      <c r="L858" t="s">
        <v>23</v>
      </c>
      <c r="M858">
        <v>27.2</v>
      </c>
      <c r="N858" t="s">
        <v>24</v>
      </c>
      <c r="O858" s="1">
        <v>43602</v>
      </c>
      <c r="P858" t="s">
        <v>25</v>
      </c>
      <c r="Q858" t="s">
        <v>26</v>
      </c>
      <c r="S858">
        <v>3.4</v>
      </c>
      <c r="T858">
        <f t="shared" si="351"/>
        <v>3.4</v>
      </c>
      <c r="U858" s="2"/>
      <c r="X858" t="str">
        <f t="shared" si="352"/>
        <v>0</v>
      </c>
      <c r="Y858" t="str">
        <f t="shared" si="353"/>
        <v>0</v>
      </c>
      <c r="Z858" t="str">
        <f t="shared" si="354"/>
        <v>0</v>
      </c>
      <c r="AA858" t="str">
        <f t="shared" si="355"/>
        <v>0</v>
      </c>
      <c r="AB858" t="str">
        <f t="shared" si="356"/>
        <v>1</v>
      </c>
      <c r="AC858" t="str">
        <f t="shared" si="357"/>
        <v>0</v>
      </c>
      <c r="AD858" t="str">
        <f t="shared" si="358"/>
        <v>0</v>
      </c>
      <c r="AE858" t="str">
        <f t="shared" si="359"/>
        <v>0</v>
      </c>
      <c r="AF858" t="str">
        <f t="shared" si="360"/>
        <v>0</v>
      </c>
      <c r="AG858" t="str">
        <f t="shared" si="361"/>
        <v>0</v>
      </c>
      <c r="AH858" t="str">
        <f t="shared" si="362"/>
        <v>0</v>
      </c>
      <c r="AI858" t="str">
        <f t="shared" si="363"/>
        <v>0</v>
      </c>
      <c r="AK858" t="str">
        <f t="shared" si="364"/>
        <v>0</v>
      </c>
      <c r="AL858" t="str">
        <f t="shared" si="365"/>
        <v>1</v>
      </c>
      <c r="AM858" t="str">
        <f t="shared" si="366"/>
        <v>0</v>
      </c>
      <c r="AN858" t="str">
        <f t="shared" si="367"/>
        <v>0</v>
      </c>
      <c r="AO858" t="str">
        <f t="shared" si="368"/>
        <v>0</v>
      </c>
      <c r="AP858" t="str">
        <f t="shared" si="369"/>
        <v>0</v>
      </c>
      <c r="AQ858" t="str">
        <f t="shared" si="370"/>
        <v>0</v>
      </c>
      <c r="AR858" t="str">
        <f t="shared" si="371"/>
        <v>1</v>
      </c>
      <c r="AS858" t="str">
        <f t="shared" si="375"/>
        <v>0</v>
      </c>
      <c r="AT858" t="str">
        <f t="shared" si="372"/>
        <v>0</v>
      </c>
      <c r="AV858" t="str">
        <f t="shared" si="373"/>
        <v>0</v>
      </c>
      <c r="AW858" t="str">
        <f t="shared" si="374"/>
        <v>0</v>
      </c>
      <c r="BD858" t="str">
        <f t="shared" si="376"/>
        <v>0100000100</v>
      </c>
      <c r="BE858" t="str">
        <f t="shared" si="377"/>
        <v>0</v>
      </c>
    </row>
    <row r="859" spans="1:57" x14ac:dyDescent="0.45">
      <c r="A859" t="s">
        <v>17</v>
      </c>
      <c r="B859" t="s">
        <v>18</v>
      </c>
      <c r="C859">
        <v>5.59</v>
      </c>
      <c r="D859">
        <v>1</v>
      </c>
      <c r="E859">
        <v>231511</v>
      </c>
      <c r="F859">
        <v>7</v>
      </c>
      <c r="G859" t="s">
        <v>19</v>
      </c>
      <c r="H859" t="s">
        <v>45</v>
      </c>
      <c r="I859" t="s">
        <v>34</v>
      </c>
      <c r="J859">
        <v>8</v>
      </c>
      <c r="K859" t="s">
        <v>145</v>
      </c>
      <c r="L859" t="s">
        <v>23</v>
      </c>
      <c r="M859">
        <v>27.2</v>
      </c>
      <c r="N859" t="s">
        <v>24</v>
      </c>
      <c r="O859" s="1">
        <v>43602</v>
      </c>
      <c r="P859" t="s">
        <v>25</v>
      </c>
      <c r="Q859" t="s">
        <v>26</v>
      </c>
      <c r="S859">
        <v>3.4</v>
      </c>
      <c r="T859">
        <f t="shared" si="351"/>
        <v>3.4</v>
      </c>
      <c r="U859" s="2"/>
      <c r="X859" t="str">
        <f t="shared" si="352"/>
        <v>0</v>
      </c>
      <c r="Y859" t="str">
        <f t="shared" si="353"/>
        <v>0</v>
      </c>
      <c r="Z859" t="str">
        <f t="shared" si="354"/>
        <v>0</v>
      </c>
      <c r="AA859" t="str">
        <f t="shared" si="355"/>
        <v>0</v>
      </c>
      <c r="AB859" t="str">
        <f t="shared" si="356"/>
        <v>1</v>
      </c>
      <c r="AC859" t="str">
        <f t="shared" si="357"/>
        <v>0</v>
      </c>
      <c r="AD859" t="str">
        <f t="shared" si="358"/>
        <v>0</v>
      </c>
      <c r="AE859" t="str">
        <f t="shared" si="359"/>
        <v>0</v>
      </c>
      <c r="AF859" t="str">
        <f t="shared" si="360"/>
        <v>0</v>
      </c>
      <c r="AG859" t="str">
        <f t="shared" si="361"/>
        <v>0</v>
      </c>
      <c r="AH859" t="str">
        <f t="shared" si="362"/>
        <v>0</v>
      </c>
      <c r="AI859" t="str">
        <f t="shared" si="363"/>
        <v>0</v>
      </c>
      <c r="AK859" t="str">
        <f t="shared" si="364"/>
        <v>0</v>
      </c>
      <c r="AL859" t="str">
        <f t="shared" si="365"/>
        <v>1</v>
      </c>
      <c r="AM859" t="str">
        <f t="shared" si="366"/>
        <v>0</v>
      </c>
      <c r="AN859" t="str">
        <f t="shared" si="367"/>
        <v>0</v>
      </c>
      <c r="AO859" t="str">
        <f t="shared" si="368"/>
        <v>0</v>
      </c>
      <c r="AP859" t="str">
        <f t="shared" si="369"/>
        <v>0</v>
      </c>
      <c r="AQ859" t="str">
        <f t="shared" si="370"/>
        <v>0</v>
      </c>
      <c r="AR859" t="str">
        <f t="shared" si="371"/>
        <v>1</v>
      </c>
      <c r="AS859" t="str">
        <f t="shared" si="375"/>
        <v>0</v>
      </c>
      <c r="AT859" t="str">
        <f t="shared" si="372"/>
        <v>0</v>
      </c>
      <c r="AV859" t="str">
        <f t="shared" si="373"/>
        <v>0</v>
      </c>
      <c r="AW859" t="str">
        <f t="shared" si="374"/>
        <v>0</v>
      </c>
      <c r="BD859" t="str">
        <f t="shared" si="376"/>
        <v>0100000100</v>
      </c>
      <c r="BE859" t="str">
        <f t="shared" si="377"/>
        <v>0</v>
      </c>
    </row>
    <row r="860" spans="1:57" x14ac:dyDescent="0.45">
      <c r="A860" t="s">
        <v>17</v>
      </c>
      <c r="B860" t="s">
        <v>18</v>
      </c>
      <c r="C860">
        <v>5.44</v>
      </c>
      <c r="D860">
        <v>1</v>
      </c>
      <c r="E860">
        <v>231511</v>
      </c>
      <c r="F860">
        <v>1</v>
      </c>
      <c r="G860" t="s">
        <v>19</v>
      </c>
      <c r="H860" t="s">
        <v>76</v>
      </c>
      <c r="I860" t="s">
        <v>34</v>
      </c>
      <c r="J860">
        <v>8</v>
      </c>
      <c r="K860" t="s">
        <v>145</v>
      </c>
      <c r="L860" t="s">
        <v>23</v>
      </c>
      <c r="M860">
        <v>27.2</v>
      </c>
      <c r="N860" t="s">
        <v>24</v>
      </c>
      <c r="O860" s="1">
        <v>43602</v>
      </c>
      <c r="P860" t="s">
        <v>25</v>
      </c>
      <c r="Q860" t="s">
        <v>26</v>
      </c>
      <c r="S860">
        <v>3.4</v>
      </c>
      <c r="T860">
        <f t="shared" si="351"/>
        <v>3.4</v>
      </c>
      <c r="U860" s="2"/>
      <c r="X860" t="str">
        <f t="shared" si="352"/>
        <v>0</v>
      </c>
      <c r="Y860" t="str">
        <f t="shared" si="353"/>
        <v>0</v>
      </c>
      <c r="Z860" t="str">
        <f t="shared" si="354"/>
        <v>0</v>
      </c>
      <c r="AA860" t="str">
        <f t="shared" si="355"/>
        <v>0</v>
      </c>
      <c r="AB860" t="str">
        <f t="shared" si="356"/>
        <v>1</v>
      </c>
      <c r="AC860" t="str">
        <f t="shared" si="357"/>
        <v>0</v>
      </c>
      <c r="AD860" t="str">
        <f t="shared" si="358"/>
        <v>0</v>
      </c>
      <c r="AE860" t="str">
        <f t="shared" si="359"/>
        <v>0</v>
      </c>
      <c r="AF860" t="str">
        <f t="shared" si="360"/>
        <v>0</v>
      </c>
      <c r="AG860" t="str">
        <f t="shared" si="361"/>
        <v>0</v>
      </c>
      <c r="AH860" t="str">
        <f t="shared" si="362"/>
        <v>0</v>
      </c>
      <c r="AI860" t="str">
        <f t="shared" si="363"/>
        <v>0</v>
      </c>
      <c r="AK860" t="str">
        <f t="shared" si="364"/>
        <v>0</v>
      </c>
      <c r="AL860" t="str">
        <f t="shared" si="365"/>
        <v>1</v>
      </c>
      <c r="AM860" t="str">
        <f t="shared" si="366"/>
        <v>0</v>
      </c>
      <c r="AN860" t="str">
        <f t="shared" si="367"/>
        <v>0</v>
      </c>
      <c r="AO860" t="str">
        <f t="shared" si="368"/>
        <v>0</v>
      </c>
      <c r="AP860" t="str">
        <f t="shared" si="369"/>
        <v>0</v>
      </c>
      <c r="AQ860" t="str">
        <f t="shared" si="370"/>
        <v>0</v>
      </c>
      <c r="AR860" t="str">
        <f t="shared" si="371"/>
        <v>1</v>
      </c>
      <c r="AS860" t="str">
        <f t="shared" si="375"/>
        <v>0</v>
      </c>
      <c r="AT860" t="str">
        <f t="shared" si="372"/>
        <v>0</v>
      </c>
      <c r="AV860" t="str">
        <f t="shared" si="373"/>
        <v>0</v>
      </c>
      <c r="AW860" t="str">
        <f t="shared" si="374"/>
        <v>0</v>
      </c>
      <c r="BD860" t="str">
        <f t="shared" si="376"/>
        <v>0100000100</v>
      </c>
      <c r="BE860" t="str">
        <f t="shared" si="377"/>
        <v>0</v>
      </c>
    </row>
    <row r="861" spans="1:57" x14ac:dyDescent="0.45">
      <c r="A861" t="s">
        <v>17</v>
      </c>
      <c r="B861" t="s">
        <v>18</v>
      </c>
      <c r="C861">
        <v>5.55</v>
      </c>
      <c r="D861">
        <v>1</v>
      </c>
      <c r="E861">
        <v>231511</v>
      </c>
      <c r="F861">
        <v>29</v>
      </c>
      <c r="G861" t="s">
        <v>19</v>
      </c>
      <c r="H861" t="s">
        <v>87</v>
      </c>
      <c r="I861" t="s">
        <v>21</v>
      </c>
      <c r="J861">
        <v>8</v>
      </c>
      <c r="K861" t="s">
        <v>145</v>
      </c>
      <c r="L861" t="s">
        <v>23</v>
      </c>
      <c r="M861">
        <v>28.4</v>
      </c>
      <c r="N861" t="s">
        <v>24</v>
      </c>
      <c r="O861" s="1">
        <v>43602</v>
      </c>
      <c r="P861" t="s">
        <v>25</v>
      </c>
      <c r="Q861" t="s">
        <v>26</v>
      </c>
      <c r="S861">
        <v>3.55</v>
      </c>
      <c r="T861">
        <f t="shared" si="351"/>
        <v>3.55</v>
      </c>
      <c r="U861" s="2"/>
      <c r="X861" t="str">
        <f t="shared" si="352"/>
        <v>0</v>
      </c>
      <c r="Y861" t="str">
        <f t="shared" si="353"/>
        <v>0</v>
      </c>
      <c r="Z861" t="str">
        <f t="shared" si="354"/>
        <v>0</v>
      </c>
      <c r="AA861" t="str">
        <f t="shared" si="355"/>
        <v>0</v>
      </c>
      <c r="AB861" t="str">
        <f t="shared" si="356"/>
        <v>1</v>
      </c>
      <c r="AC861" t="str">
        <f t="shared" si="357"/>
        <v>0</v>
      </c>
      <c r="AD861" t="str">
        <f t="shared" si="358"/>
        <v>0</v>
      </c>
      <c r="AE861" t="str">
        <f t="shared" si="359"/>
        <v>0</v>
      </c>
      <c r="AF861" t="str">
        <f t="shared" si="360"/>
        <v>0</v>
      </c>
      <c r="AG861" t="str">
        <f t="shared" si="361"/>
        <v>0</v>
      </c>
      <c r="AH861" t="str">
        <f t="shared" si="362"/>
        <v>0</v>
      </c>
      <c r="AI861" t="str">
        <f t="shared" si="363"/>
        <v>0</v>
      </c>
      <c r="AK861" t="str">
        <f t="shared" si="364"/>
        <v>0</v>
      </c>
      <c r="AL861" t="str">
        <f t="shared" si="365"/>
        <v>1</v>
      </c>
      <c r="AM861" t="str">
        <f t="shared" si="366"/>
        <v>0</v>
      </c>
      <c r="AN861" t="str">
        <f t="shared" si="367"/>
        <v>0</v>
      </c>
      <c r="AO861" t="str">
        <f t="shared" si="368"/>
        <v>0</v>
      </c>
      <c r="AP861" t="str">
        <f t="shared" si="369"/>
        <v>1</v>
      </c>
      <c r="AQ861" t="str">
        <f t="shared" si="370"/>
        <v>0</v>
      </c>
      <c r="AR861" t="str">
        <f t="shared" si="371"/>
        <v>0</v>
      </c>
      <c r="AS861" t="str">
        <f t="shared" si="375"/>
        <v>0</v>
      </c>
      <c r="AT861" t="str">
        <f t="shared" si="372"/>
        <v>0</v>
      </c>
      <c r="AV861" t="str">
        <f t="shared" si="373"/>
        <v>0</v>
      </c>
      <c r="AW861" t="str">
        <f t="shared" si="374"/>
        <v>0</v>
      </c>
      <c r="BD861" t="str">
        <f t="shared" si="376"/>
        <v>0100010000</v>
      </c>
      <c r="BE861" t="str">
        <f t="shared" si="377"/>
        <v>0</v>
      </c>
    </row>
    <row r="862" spans="1:57" x14ac:dyDescent="0.45">
      <c r="A862" t="s">
        <v>17</v>
      </c>
      <c r="B862" t="s">
        <v>18</v>
      </c>
      <c r="C862">
        <v>5.47</v>
      </c>
      <c r="D862">
        <v>1</v>
      </c>
      <c r="E862">
        <v>231511</v>
      </c>
      <c r="F862">
        <v>18</v>
      </c>
      <c r="G862" t="s">
        <v>19</v>
      </c>
      <c r="H862" t="s">
        <v>58</v>
      </c>
      <c r="I862" t="s">
        <v>28</v>
      </c>
      <c r="J862">
        <v>8</v>
      </c>
      <c r="K862" t="s">
        <v>145</v>
      </c>
      <c r="L862" t="s">
        <v>23</v>
      </c>
      <c r="M862">
        <v>28.8</v>
      </c>
      <c r="N862" t="s">
        <v>24</v>
      </c>
      <c r="O862" s="1">
        <v>43602</v>
      </c>
      <c r="P862" t="s">
        <v>25</v>
      </c>
      <c r="Q862" t="s">
        <v>26</v>
      </c>
      <c r="S862">
        <v>3.6</v>
      </c>
      <c r="T862">
        <f t="shared" si="351"/>
        <v>3.6</v>
      </c>
      <c r="U862" s="2"/>
      <c r="X862" t="str">
        <f t="shared" si="352"/>
        <v>0</v>
      </c>
      <c r="Y862" t="str">
        <f t="shared" si="353"/>
        <v>0</v>
      </c>
      <c r="Z862" t="str">
        <f t="shared" si="354"/>
        <v>0</v>
      </c>
      <c r="AA862" t="str">
        <f t="shared" si="355"/>
        <v>0</v>
      </c>
      <c r="AB862" t="str">
        <f t="shared" si="356"/>
        <v>1</v>
      </c>
      <c r="AC862" t="str">
        <f t="shared" si="357"/>
        <v>0</v>
      </c>
      <c r="AD862" t="str">
        <f t="shared" si="358"/>
        <v>0</v>
      </c>
      <c r="AE862" t="str">
        <f t="shared" si="359"/>
        <v>0</v>
      </c>
      <c r="AF862" t="str">
        <f t="shared" si="360"/>
        <v>0</v>
      </c>
      <c r="AG862" t="str">
        <f t="shared" si="361"/>
        <v>0</v>
      </c>
      <c r="AH862" t="str">
        <f t="shared" si="362"/>
        <v>0</v>
      </c>
      <c r="AI862" t="str">
        <f t="shared" si="363"/>
        <v>0</v>
      </c>
      <c r="AK862" t="str">
        <f t="shared" si="364"/>
        <v>0</v>
      </c>
      <c r="AL862" t="str">
        <f t="shared" si="365"/>
        <v>1</v>
      </c>
      <c r="AM862" t="str">
        <f t="shared" si="366"/>
        <v>0</v>
      </c>
      <c r="AN862" t="str">
        <f t="shared" si="367"/>
        <v>0</v>
      </c>
      <c r="AO862" t="str">
        <f t="shared" si="368"/>
        <v>1</v>
      </c>
      <c r="AP862" t="str">
        <f t="shared" si="369"/>
        <v>0</v>
      </c>
      <c r="AQ862" t="str">
        <f t="shared" si="370"/>
        <v>0</v>
      </c>
      <c r="AR862" t="str">
        <f t="shared" si="371"/>
        <v>0</v>
      </c>
      <c r="AS862" t="str">
        <f t="shared" si="375"/>
        <v>0</v>
      </c>
      <c r="AT862" t="str">
        <f t="shared" si="372"/>
        <v>0</v>
      </c>
      <c r="AV862" t="str">
        <f t="shared" si="373"/>
        <v>0</v>
      </c>
      <c r="AW862" t="str">
        <f t="shared" si="374"/>
        <v>0</v>
      </c>
      <c r="BD862" t="str">
        <f t="shared" si="376"/>
        <v>0100100000</v>
      </c>
      <c r="BE862" t="str">
        <f t="shared" si="377"/>
        <v>0</v>
      </c>
    </row>
    <row r="863" spans="1:57" x14ac:dyDescent="0.45">
      <c r="A863" t="s">
        <v>17</v>
      </c>
      <c r="B863" t="s">
        <v>18</v>
      </c>
      <c r="C863">
        <v>8.6</v>
      </c>
      <c r="D863">
        <v>1</v>
      </c>
      <c r="E863">
        <v>231511</v>
      </c>
      <c r="F863">
        <v>19</v>
      </c>
      <c r="G863" t="s">
        <v>19</v>
      </c>
      <c r="H863" t="s">
        <v>57</v>
      </c>
      <c r="I863" t="s">
        <v>28</v>
      </c>
      <c r="J863">
        <v>8</v>
      </c>
      <c r="K863" t="s">
        <v>145</v>
      </c>
      <c r="L863" t="s">
        <v>23</v>
      </c>
      <c r="M863">
        <v>28.8</v>
      </c>
      <c r="N863" t="s">
        <v>24</v>
      </c>
      <c r="O863" s="1">
        <v>43602</v>
      </c>
      <c r="P863" t="s">
        <v>25</v>
      </c>
      <c r="Q863" t="s">
        <v>26</v>
      </c>
      <c r="S863">
        <v>3.6</v>
      </c>
      <c r="T863">
        <f t="shared" si="351"/>
        <v>3.6</v>
      </c>
      <c r="U863" s="2"/>
      <c r="X863" t="str">
        <f t="shared" si="352"/>
        <v>0</v>
      </c>
      <c r="Y863" t="str">
        <f t="shared" si="353"/>
        <v>0</v>
      </c>
      <c r="Z863" t="str">
        <f t="shared" si="354"/>
        <v>0</v>
      </c>
      <c r="AA863" t="str">
        <f t="shared" si="355"/>
        <v>0</v>
      </c>
      <c r="AB863" t="str">
        <f t="shared" si="356"/>
        <v>1</v>
      </c>
      <c r="AC863" t="str">
        <f t="shared" si="357"/>
        <v>0</v>
      </c>
      <c r="AD863" t="str">
        <f t="shared" si="358"/>
        <v>0</v>
      </c>
      <c r="AE863" t="str">
        <f t="shared" si="359"/>
        <v>0</v>
      </c>
      <c r="AF863" t="str">
        <f t="shared" si="360"/>
        <v>0</v>
      </c>
      <c r="AG863" t="str">
        <f t="shared" si="361"/>
        <v>0</v>
      </c>
      <c r="AH863" t="str">
        <f t="shared" si="362"/>
        <v>0</v>
      </c>
      <c r="AI863" t="str">
        <f t="shared" si="363"/>
        <v>0</v>
      </c>
      <c r="AK863" t="str">
        <f t="shared" si="364"/>
        <v>0</v>
      </c>
      <c r="AL863" t="str">
        <f t="shared" si="365"/>
        <v>1</v>
      </c>
      <c r="AM863" t="str">
        <f t="shared" si="366"/>
        <v>0</v>
      </c>
      <c r="AN863" t="str">
        <f t="shared" si="367"/>
        <v>0</v>
      </c>
      <c r="AO863" t="str">
        <f t="shared" si="368"/>
        <v>1</v>
      </c>
      <c r="AP863" t="str">
        <f t="shared" si="369"/>
        <v>0</v>
      </c>
      <c r="AQ863" t="str">
        <f t="shared" si="370"/>
        <v>0</v>
      </c>
      <c r="AR863" t="str">
        <f t="shared" si="371"/>
        <v>0</v>
      </c>
      <c r="AS863" t="str">
        <f t="shared" si="375"/>
        <v>0</v>
      </c>
      <c r="AT863" t="str">
        <f t="shared" si="372"/>
        <v>0</v>
      </c>
      <c r="AV863" t="str">
        <f t="shared" si="373"/>
        <v>0</v>
      </c>
      <c r="AW863" t="str">
        <f t="shared" si="374"/>
        <v>0</v>
      </c>
      <c r="BD863" t="str">
        <f t="shared" si="376"/>
        <v>0100100000</v>
      </c>
      <c r="BE863" t="str">
        <f t="shared" si="377"/>
        <v>0</v>
      </c>
    </row>
    <row r="864" spans="1:57" x14ac:dyDescent="0.45">
      <c r="A864" t="s">
        <v>17</v>
      </c>
      <c r="B864" t="s">
        <v>18</v>
      </c>
      <c r="C864">
        <v>5.67</v>
      </c>
      <c r="D864">
        <v>1</v>
      </c>
      <c r="E864">
        <v>231511</v>
      </c>
      <c r="F864">
        <v>22</v>
      </c>
      <c r="G864" t="s">
        <v>19</v>
      </c>
      <c r="H864" t="s">
        <v>30</v>
      </c>
      <c r="I864" t="s">
        <v>28</v>
      </c>
      <c r="J864">
        <v>8</v>
      </c>
      <c r="K864" t="s">
        <v>145</v>
      </c>
      <c r="L864" t="s">
        <v>23</v>
      </c>
      <c r="M864">
        <v>28.8</v>
      </c>
      <c r="N864" t="s">
        <v>24</v>
      </c>
      <c r="O864" s="1">
        <v>43602</v>
      </c>
      <c r="P864" t="s">
        <v>25</v>
      </c>
      <c r="Q864" t="s">
        <v>26</v>
      </c>
      <c r="S864">
        <v>3.6</v>
      </c>
      <c r="T864">
        <f t="shared" si="351"/>
        <v>3.6</v>
      </c>
      <c r="U864" s="2"/>
      <c r="X864" t="str">
        <f t="shared" si="352"/>
        <v>0</v>
      </c>
      <c r="Y864" t="str">
        <f t="shared" si="353"/>
        <v>0</v>
      </c>
      <c r="Z864" t="str">
        <f t="shared" si="354"/>
        <v>0</v>
      </c>
      <c r="AA864" t="str">
        <f t="shared" si="355"/>
        <v>0</v>
      </c>
      <c r="AB864" t="str">
        <f t="shared" si="356"/>
        <v>1</v>
      </c>
      <c r="AC864" t="str">
        <f t="shared" si="357"/>
        <v>0</v>
      </c>
      <c r="AD864" t="str">
        <f t="shared" si="358"/>
        <v>0</v>
      </c>
      <c r="AE864" t="str">
        <f t="shared" si="359"/>
        <v>0</v>
      </c>
      <c r="AF864" t="str">
        <f t="shared" si="360"/>
        <v>0</v>
      </c>
      <c r="AG864" t="str">
        <f t="shared" si="361"/>
        <v>0</v>
      </c>
      <c r="AH864" t="str">
        <f t="shared" si="362"/>
        <v>0</v>
      </c>
      <c r="AI864" t="str">
        <f t="shared" si="363"/>
        <v>0</v>
      </c>
      <c r="AK864" t="str">
        <f t="shared" si="364"/>
        <v>0</v>
      </c>
      <c r="AL864" t="str">
        <f t="shared" si="365"/>
        <v>1</v>
      </c>
      <c r="AM864" t="str">
        <f t="shared" si="366"/>
        <v>0</v>
      </c>
      <c r="AN864" t="str">
        <f t="shared" si="367"/>
        <v>0</v>
      </c>
      <c r="AO864" t="str">
        <f t="shared" si="368"/>
        <v>1</v>
      </c>
      <c r="AP864" t="str">
        <f t="shared" si="369"/>
        <v>0</v>
      </c>
      <c r="AQ864" t="str">
        <f t="shared" si="370"/>
        <v>0</v>
      </c>
      <c r="AR864" t="str">
        <f t="shared" si="371"/>
        <v>0</v>
      </c>
      <c r="AS864" t="str">
        <f t="shared" si="375"/>
        <v>0</v>
      </c>
      <c r="AT864" t="str">
        <f t="shared" si="372"/>
        <v>0</v>
      </c>
      <c r="AV864" t="str">
        <f t="shared" si="373"/>
        <v>0</v>
      </c>
      <c r="AW864" t="str">
        <f t="shared" si="374"/>
        <v>0</v>
      </c>
      <c r="BD864" t="str">
        <f t="shared" si="376"/>
        <v>0100100000</v>
      </c>
      <c r="BE864" t="str">
        <f t="shared" si="377"/>
        <v>0</v>
      </c>
    </row>
    <row r="865" spans="1:57" x14ac:dyDescent="0.45">
      <c r="A865" t="s">
        <v>17</v>
      </c>
      <c r="B865" t="s">
        <v>18</v>
      </c>
      <c r="C865">
        <v>6.92</v>
      </c>
      <c r="D865">
        <v>1</v>
      </c>
      <c r="E865">
        <v>231511</v>
      </c>
      <c r="F865">
        <v>2</v>
      </c>
      <c r="G865" t="s">
        <v>19</v>
      </c>
      <c r="H865" t="s">
        <v>66</v>
      </c>
      <c r="I865" t="s">
        <v>34</v>
      </c>
      <c r="J865">
        <v>8</v>
      </c>
      <c r="K865" t="s">
        <v>145</v>
      </c>
      <c r="L865" t="s">
        <v>23</v>
      </c>
      <c r="M865">
        <v>29.2</v>
      </c>
      <c r="N865" t="s">
        <v>24</v>
      </c>
      <c r="O865" s="1">
        <v>43602</v>
      </c>
      <c r="P865" t="s">
        <v>25</v>
      </c>
      <c r="Q865" t="s">
        <v>26</v>
      </c>
      <c r="S865">
        <v>3.65</v>
      </c>
      <c r="T865">
        <f t="shared" si="351"/>
        <v>3.65</v>
      </c>
      <c r="U865" s="2"/>
      <c r="X865" t="str">
        <f t="shared" si="352"/>
        <v>0</v>
      </c>
      <c r="Y865" t="str">
        <f t="shared" si="353"/>
        <v>0</v>
      </c>
      <c r="Z865" t="str">
        <f t="shared" si="354"/>
        <v>0</v>
      </c>
      <c r="AA865" t="str">
        <f t="shared" si="355"/>
        <v>0</v>
      </c>
      <c r="AB865" t="str">
        <f t="shared" si="356"/>
        <v>1</v>
      </c>
      <c r="AC865" t="str">
        <f t="shared" si="357"/>
        <v>0</v>
      </c>
      <c r="AD865" t="str">
        <f t="shared" si="358"/>
        <v>0</v>
      </c>
      <c r="AE865" t="str">
        <f t="shared" si="359"/>
        <v>0</v>
      </c>
      <c r="AF865" t="str">
        <f t="shared" si="360"/>
        <v>0</v>
      </c>
      <c r="AG865" t="str">
        <f t="shared" si="361"/>
        <v>0</v>
      </c>
      <c r="AH865" t="str">
        <f t="shared" si="362"/>
        <v>0</v>
      </c>
      <c r="AI865" t="str">
        <f t="shared" si="363"/>
        <v>0</v>
      </c>
      <c r="AK865" t="str">
        <f t="shared" si="364"/>
        <v>0</v>
      </c>
      <c r="AL865" t="str">
        <f t="shared" si="365"/>
        <v>1</v>
      </c>
      <c r="AM865" t="str">
        <f t="shared" si="366"/>
        <v>0</v>
      </c>
      <c r="AN865" t="str">
        <f t="shared" si="367"/>
        <v>0</v>
      </c>
      <c r="AO865" t="str">
        <f t="shared" si="368"/>
        <v>0</v>
      </c>
      <c r="AP865" t="str">
        <f t="shared" si="369"/>
        <v>0</v>
      </c>
      <c r="AQ865" t="str">
        <f t="shared" si="370"/>
        <v>0</v>
      </c>
      <c r="AR865" t="str">
        <f t="shared" si="371"/>
        <v>1</v>
      </c>
      <c r="AS865" t="str">
        <f t="shared" si="375"/>
        <v>0</v>
      </c>
      <c r="AT865" t="str">
        <f t="shared" si="372"/>
        <v>0</v>
      </c>
      <c r="AV865" t="str">
        <f t="shared" si="373"/>
        <v>0</v>
      </c>
      <c r="AW865" t="str">
        <f t="shared" si="374"/>
        <v>0</v>
      </c>
      <c r="BD865" t="str">
        <f t="shared" si="376"/>
        <v>0100000100</v>
      </c>
      <c r="BE865" t="str">
        <f t="shared" si="377"/>
        <v>0</v>
      </c>
    </row>
    <row r="866" spans="1:57" x14ac:dyDescent="0.45">
      <c r="A866" t="s">
        <v>17</v>
      </c>
      <c r="B866" t="s">
        <v>18</v>
      </c>
      <c r="C866">
        <v>5.18</v>
      </c>
      <c r="D866">
        <v>1</v>
      </c>
      <c r="E866">
        <v>231511</v>
      </c>
      <c r="F866">
        <v>3</v>
      </c>
      <c r="G866" t="s">
        <v>19</v>
      </c>
      <c r="H866" t="s">
        <v>81</v>
      </c>
      <c r="I866" t="s">
        <v>34</v>
      </c>
      <c r="J866">
        <v>8</v>
      </c>
      <c r="K866" t="s">
        <v>145</v>
      </c>
      <c r="L866" t="s">
        <v>23</v>
      </c>
      <c r="M866">
        <v>30</v>
      </c>
      <c r="N866" t="s">
        <v>24</v>
      </c>
      <c r="O866" s="1">
        <v>43602</v>
      </c>
      <c r="P866" t="s">
        <v>25</v>
      </c>
      <c r="Q866" t="s">
        <v>26</v>
      </c>
      <c r="S866">
        <v>3.75</v>
      </c>
      <c r="T866">
        <f t="shared" si="351"/>
        <v>3.75</v>
      </c>
      <c r="U866" s="2"/>
      <c r="X866" t="str">
        <f t="shared" si="352"/>
        <v>0</v>
      </c>
      <c r="Y866" t="str">
        <f t="shared" si="353"/>
        <v>0</v>
      </c>
      <c r="Z866" t="str">
        <f t="shared" si="354"/>
        <v>0</v>
      </c>
      <c r="AA866" t="str">
        <f t="shared" si="355"/>
        <v>0</v>
      </c>
      <c r="AB866" t="str">
        <f t="shared" si="356"/>
        <v>1</v>
      </c>
      <c r="AC866" t="str">
        <f t="shared" si="357"/>
        <v>0</v>
      </c>
      <c r="AD866" t="str">
        <f t="shared" si="358"/>
        <v>0</v>
      </c>
      <c r="AE866" t="str">
        <f t="shared" si="359"/>
        <v>0</v>
      </c>
      <c r="AF866" t="str">
        <f t="shared" si="360"/>
        <v>0</v>
      </c>
      <c r="AG866" t="str">
        <f t="shared" si="361"/>
        <v>0</v>
      </c>
      <c r="AH866" t="str">
        <f t="shared" si="362"/>
        <v>0</v>
      </c>
      <c r="AI866" t="str">
        <f t="shared" si="363"/>
        <v>0</v>
      </c>
      <c r="AK866" t="str">
        <f t="shared" si="364"/>
        <v>0</v>
      </c>
      <c r="AL866" t="str">
        <f t="shared" si="365"/>
        <v>1</v>
      </c>
      <c r="AM866" t="str">
        <f t="shared" si="366"/>
        <v>0</v>
      </c>
      <c r="AN866" t="str">
        <f t="shared" si="367"/>
        <v>0</v>
      </c>
      <c r="AO866" t="str">
        <f t="shared" si="368"/>
        <v>0</v>
      </c>
      <c r="AP866" t="str">
        <f t="shared" si="369"/>
        <v>0</v>
      </c>
      <c r="AQ866" t="str">
        <f t="shared" si="370"/>
        <v>0</v>
      </c>
      <c r="AR866" t="str">
        <f t="shared" si="371"/>
        <v>1</v>
      </c>
      <c r="AS866" t="str">
        <f t="shared" si="375"/>
        <v>0</v>
      </c>
      <c r="AT866" t="str">
        <f t="shared" si="372"/>
        <v>0</v>
      </c>
      <c r="AV866" t="str">
        <f t="shared" si="373"/>
        <v>0</v>
      </c>
      <c r="AW866" t="str">
        <f t="shared" si="374"/>
        <v>0</v>
      </c>
      <c r="BD866" t="str">
        <f t="shared" si="376"/>
        <v>0100000100</v>
      </c>
      <c r="BE866" t="str">
        <f t="shared" si="377"/>
        <v>0</v>
      </c>
    </row>
    <row r="867" spans="1:57" x14ac:dyDescent="0.45">
      <c r="A867" t="s">
        <v>17</v>
      </c>
      <c r="B867" t="s">
        <v>18</v>
      </c>
      <c r="C867">
        <v>7.96</v>
      </c>
      <c r="D867">
        <v>1</v>
      </c>
      <c r="E867">
        <v>231511</v>
      </c>
      <c r="F867">
        <v>8</v>
      </c>
      <c r="G867" t="s">
        <v>19</v>
      </c>
      <c r="H867" t="s">
        <v>105</v>
      </c>
      <c r="I867" t="s">
        <v>34</v>
      </c>
      <c r="J867">
        <v>8</v>
      </c>
      <c r="K867" t="s">
        <v>145</v>
      </c>
      <c r="L867" t="s">
        <v>23</v>
      </c>
      <c r="M867">
        <v>30</v>
      </c>
      <c r="N867" t="s">
        <v>24</v>
      </c>
      <c r="O867" s="1">
        <v>43602</v>
      </c>
      <c r="P867" t="s">
        <v>25</v>
      </c>
      <c r="Q867" t="s">
        <v>26</v>
      </c>
      <c r="S867">
        <v>3.75</v>
      </c>
      <c r="T867">
        <f t="shared" si="351"/>
        <v>3.75</v>
      </c>
      <c r="U867" s="2"/>
      <c r="X867" t="str">
        <f t="shared" si="352"/>
        <v>0</v>
      </c>
      <c r="Y867" t="str">
        <f t="shared" si="353"/>
        <v>0</v>
      </c>
      <c r="Z867" t="str">
        <f t="shared" si="354"/>
        <v>0</v>
      </c>
      <c r="AA867" t="str">
        <f t="shared" si="355"/>
        <v>0</v>
      </c>
      <c r="AB867" t="str">
        <f t="shared" si="356"/>
        <v>1</v>
      </c>
      <c r="AC867" t="str">
        <f t="shared" si="357"/>
        <v>0</v>
      </c>
      <c r="AD867" t="str">
        <f t="shared" si="358"/>
        <v>0</v>
      </c>
      <c r="AE867" t="str">
        <f t="shared" si="359"/>
        <v>0</v>
      </c>
      <c r="AF867" t="str">
        <f t="shared" si="360"/>
        <v>0</v>
      </c>
      <c r="AG867" t="str">
        <f t="shared" si="361"/>
        <v>0</v>
      </c>
      <c r="AH867" t="str">
        <f t="shared" si="362"/>
        <v>0</v>
      </c>
      <c r="AI867" t="str">
        <f t="shared" si="363"/>
        <v>0</v>
      </c>
      <c r="AK867" t="str">
        <f t="shared" si="364"/>
        <v>0</v>
      </c>
      <c r="AL867" t="str">
        <f t="shared" si="365"/>
        <v>1</v>
      </c>
      <c r="AM867" t="str">
        <f t="shared" si="366"/>
        <v>0</v>
      </c>
      <c r="AN867" t="str">
        <f t="shared" si="367"/>
        <v>0</v>
      </c>
      <c r="AO867" t="str">
        <f t="shared" si="368"/>
        <v>0</v>
      </c>
      <c r="AP867" t="str">
        <f t="shared" si="369"/>
        <v>0</v>
      </c>
      <c r="AQ867" t="str">
        <f t="shared" si="370"/>
        <v>0</v>
      </c>
      <c r="AR867" t="str">
        <f t="shared" si="371"/>
        <v>1</v>
      </c>
      <c r="AS867" t="str">
        <f t="shared" si="375"/>
        <v>0</v>
      </c>
      <c r="AT867" t="str">
        <f t="shared" si="372"/>
        <v>0</v>
      </c>
      <c r="AV867" t="str">
        <f t="shared" si="373"/>
        <v>0</v>
      </c>
      <c r="AW867" t="str">
        <f t="shared" si="374"/>
        <v>0</v>
      </c>
      <c r="BD867" t="str">
        <f t="shared" si="376"/>
        <v>0100000100</v>
      </c>
      <c r="BE867" t="str">
        <f t="shared" si="377"/>
        <v>0</v>
      </c>
    </row>
    <row r="868" spans="1:57" x14ac:dyDescent="0.45">
      <c r="A868" t="s">
        <v>17</v>
      </c>
      <c r="B868" t="s">
        <v>18</v>
      </c>
      <c r="C868">
        <v>7.45</v>
      </c>
      <c r="D868">
        <v>1</v>
      </c>
      <c r="E868">
        <v>231511</v>
      </c>
      <c r="F868">
        <v>14</v>
      </c>
      <c r="G868" t="s">
        <v>19</v>
      </c>
      <c r="H868" t="s">
        <v>48</v>
      </c>
      <c r="I868" t="s">
        <v>49</v>
      </c>
      <c r="J868">
        <v>8</v>
      </c>
      <c r="K868" t="s">
        <v>145</v>
      </c>
      <c r="L868" t="s">
        <v>23</v>
      </c>
      <c r="M868">
        <v>32.799999999999997</v>
      </c>
      <c r="N868" t="s">
        <v>24</v>
      </c>
      <c r="O868" s="1">
        <v>43602</v>
      </c>
      <c r="P868" t="s">
        <v>25</v>
      </c>
      <c r="Q868" t="s">
        <v>26</v>
      </c>
      <c r="S868">
        <v>4.0999999999999996</v>
      </c>
      <c r="T868">
        <f t="shared" si="351"/>
        <v>4.0999999999999996</v>
      </c>
      <c r="U868" s="2"/>
      <c r="X868" t="str">
        <f t="shared" si="352"/>
        <v>0</v>
      </c>
      <c r="Y868" t="str">
        <f t="shared" si="353"/>
        <v>0</v>
      </c>
      <c r="Z868" t="str">
        <f t="shared" si="354"/>
        <v>0</v>
      </c>
      <c r="AA868" t="str">
        <f t="shared" si="355"/>
        <v>0</v>
      </c>
      <c r="AB868" t="str">
        <f t="shared" si="356"/>
        <v>1</v>
      </c>
      <c r="AC868" t="str">
        <f t="shared" si="357"/>
        <v>0</v>
      </c>
      <c r="AD868" t="str">
        <f t="shared" si="358"/>
        <v>0</v>
      </c>
      <c r="AE868" t="str">
        <f t="shared" si="359"/>
        <v>0</v>
      </c>
      <c r="AF868" t="str">
        <f t="shared" si="360"/>
        <v>0</v>
      </c>
      <c r="AG868" t="str">
        <f t="shared" si="361"/>
        <v>0</v>
      </c>
      <c r="AH868" t="str">
        <f t="shared" si="362"/>
        <v>0</v>
      </c>
      <c r="AI868" t="str">
        <f t="shared" si="363"/>
        <v>0</v>
      </c>
      <c r="AK868" t="str">
        <f t="shared" si="364"/>
        <v>0</v>
      </c>
      <c r="AL868" t="str">
        <f t="shared" si="365"/>
        <v>1</v>
      </c>
      <c r="AM868" t="str">
        <f t="shared" si="366"/>
        <v>0</v>
      </c>
      <c r="AN868" t="str">
        <f t="shared" si="367"/>
        <v>0</v>
      </c>
      <c r="AO868" t="str">
        <f t="shared" si="368"/>
        <v>0</v>
      </c>
      <c r="AP868" t="str">
        <f t="shared" si="369"/>
        <v>0</v>
      </c>
      <c r="AQ868" t="str">
        <f t="shared" si="370"/>
        <v>0</v>
      </c>
      <c r="AR868" t="str">
        <f t="shared" si="371"/>
        <v>0</v>
      </c>
      <c r="AS868" t="str">
        <f t="shared" si="375"/>
        <v>1</v>
      </c>
      <c r="AT868" t="str">
        <f t="shared" si="372"/>
        <v>0</v>
      </c>
      <c r="AV868" t="str">
        <f t="shared" si="373"/>
        <v>0</v>
      </c>
      <c r="AW868" t="str">
        <f t="shared" si="374"/>
        <v>0</v>
      </c>
      <c r="BD868" t="str">
        <f t="shared" si="376"/>
        <v>0100000010</v>
      </c>
      <c r="BE868" t="str">
        <f t="shared" si="377"/>
        <v>0</v>
      </c>
    </row>
    <row r="869" spans="1:57" x14ac:dyDescent="0.45">
      <c r="A869" t="s">
        <v>17</v>
      </c>
      <c r="B869" t="s">
        <v>18</v>
      </c>
      <c r="C869">
        <v>8.32</v>
      </c>
      <c r="D869">
        <v>1</v>
      </c>
      <c r="E869">
        <v>231511</v>
      </c>
      <c r="F869">
        <v>12</v>
      </c>
      <c r="G869" t="s">
        <v>19</v>
      </c>
      <c r="H869" t="s">
        <v>52</v>
      </c>
      <c r="I869" t="s">
        <v>49</v>
      </c>
      <c r="J869">
        <v>8</v>
      </c>
      <c r="K869" t="s">
        <v>145</v>
      </c>
      <c r="L869" t="s">
        <v>23</v>
      </c>
      <c r="M869">
        <v>32.799999999999997</v>
      </c>
      <c r="N869" t="s">
        <v>24</v>
      </c>
      <c r="O869" s="1">
        <v>43602</v>
      </c>
      <c r="P869" t="s">
        <v>25</v>
      </c>
      <c r="Q869" t="s">
        <v>26</v>
      </c>
      <c r="S869">
        <v>4.0999999999999996</v>
      </c>
      <c r="T869">
        <f t="shared" si="351"/>
        <v>4.0999999999999996</v>
      </c>
      <c r="U869" s="2"/>
      <c r="X869" t="str">
        <f t="shared" si="352"/>
        <v>0</v>
      </c>
      <c r="Y869" t="str">
        <f t="shared" si="353"/>
        <v>0</v>
      </c>
      <c r="Z869" t="str">
        <f t="shared" si="354"/>
        <v>0</v>
      </c>
      <c r="AA869" t="str">
        <f t="shared" si="355"/>
        <v>0</v>
      </c>
      <c r="AB869" t="str">
        <f t="shared" si="356"/>
        <v>1</v>
      </c>
      <c r="AC869" t="str">
        <f t="shared" si="357"/>
        <v>0</v>
      </c>
      <c r="AD869" t="str">
        <f t="shared" si="358"/>
        <v>0</v>
      </c>
      <c r="AE869" t="str">
        <f t="shared" si="359"/>
        <v>0</v>
      </c>
      <c r="AF869" t="str">
        <f t="shared" si="360"/>
        <v>0</v>
      </c>
      <c r="AG869" t="str">
        <f t="shared" si="361"/>
        <v>0</v>
      </c>
      <c r="AH869" t="str">
        <f t="shared" si="362"/>
        <v>0</v>
      </c>
      <c r="AI869" t="str">
        <f t="shared" si="363"/>
        <v>0</v>
      </c>
      <c r="AK869" t="str">
        <f t="shared" si="364"/>
        <v>0</v>
      </c>
      <c r="AL869" t="str">
        <f t="shared" si="365"/>
        <v>1</v>
      </c>
      <c r="AM869" t="str">
        <f t="shared" si="366"/>
        <v>0</v>
      </c>
      <c r="AN869" t="str">
        <f t="shared" si="367"/>
        <v>0</v>
      </c>
      <c r="AO869" t="str">
        <f t="shared" si="368"/>
        <v>0</v>
      </c>
      <c r="AP869" t="str">
        <f t="shared" si="369"/>
        <v>0</v>
      </c>
      <c r="AQ869" t="str">
        <f t="shared" si="370"/>
        <v>0</v>
      </c>
      <c r="AR869" t="str">
        <f t="shared" si="371"/>
        <v>0</v>
      </c>
      <c r="AS869" t="str">
        <f t="shared" si="375"/>
        <v>1</v>
      </c>
      <c r="AT869" t="str">
        <f t="shared" si="372"/>
        <v>0</v>
      </c>
      <c r="AV869" t="str">
        <f t="shared" si="373"/>
        <v>0</v>
      </c>
      <c r="AW869" t="str">
        <f t="shared" si="374"/>
        <v>0</v>
      </c>
      <c r="BD869" t="str">
        <f t="shared" si="376"/>
        <v>0100000010</v>
      </c>
      <c r="BE869" t="str">
        <f t="shared" si="377"/>
        <v>0</v>
      </c>
    </row>
    <row r="870" spans="1:57" x14ac:dyDescent="0.45">
      <c r="A870" t="s">
        <v>17</v>
      </c>
      <c r="B870" t="s">
        <v>18</v>
      </c>
      <c r="C870">
        <v>8.5399999999999991</v>
      </c>
      <c r="D870">
        <v>1</v>
      </c>
      <c r="E870">
        <v>231511</v>
      </c>
      <c r="F870">
        <v>33</v>
      </c>
      <c r="G870" t="s">
        <v>19</v>
      </c>
      <c r="H870" t="s">
        <v>104</v>
      </c>
      <c r="I870" t="s">
        <v>49</v>
      </c>
      <c r="J870">
        <v>8</v>
      </c>
      <c r="K870" t="s">
        <v>145</v>
      </c>
      <c r="L870" t="s">
        <v>23</v>
      </c>
      <c r="M870">
        <v>32.799999999999997</v>
      </c>
      <c r="N870" t="s">
        <v>24</v>
      </c>
      <c r="O870" s="1">
        <v>43602</v>
      </c>
      <c r="P870" t="s">
        <v>25</v>
      </c>
      <c r="Q870" t="s">
        <v>26</v>
      </c>
      <c r="S870">
        <v>4.0999999999999996</v>
      </c>
      <c r="T870">
        <f t="shared" si="351"/>
        <v>4.0999999999999996</v>
      </c>
      <c r="U870" s="2"/>
      <c r="X870" t="str">
        <f t="shared" si="352"/>
        <v>0</v>
      </c>
      <c r="Y870" t="str">
        <f t="shared" si="353"/>
        <v>0</v>
      </c>
      <c r="Z870" t="str">
        <f t="shared" si="354"/>
        <v>0</v>
      </c>
      <c r="AA870" t="str">
        <f t="shared" si="355"/>
        <v>0</v>
      </c>
      <c r="AB870" t="str">
        <f t="shared" si="356"/>
        <v>1</v>
      </c>
      <c r="AC870" t="str">
        <f t="shared" si="357"/>
        <v>0</v>
      </c>
      <c r="AD870" t="str">
        <f t="shared" si="358"/>
        <v>0</v>
      </c>
      <c r="AE870" t="str">
        <f t="shared" si="359"/>
        <v>0</v>
      </c>
      <c r="AF870" t="str">
        <f t="shared" si="360"/>
        <v>0</v>
      </c>
      <c r="AG870" t="str">
        <f t="shared" si="361"/>
        <v>0</v>
      </c>
      <c r="AH870" t="str">
        <f t="shared" si="362"/>
        <v>0</v>
      </c>
      <c r="AI870" t="str">
        <f t="shared" si="363"/>
        <v>0</v>
      </c>
      <c r="AK870" t="str">
        <f t="shared" si="364"/>
        <v>0</v>
      </c>
      <c r="AL870" t="str">
        <f t="shared" si="365"/>
        <v>1</v>
      </c>
      <c r="AM870" t="str">
        <f t="shared" si="366"/>
        <v>0</v>
      </c>
      <c r="AN870" t="str">
        <f t="shared" si="367"/>
        <v>0</v>
      </c>
      <c r="AO870" t="str">
        <f t="shared" si="368"/>
        <v>0</v>
      </c>
      <c r="AP870" t="str">
        <f t="shared" si="369"/>
        <v>0</v>
      </c>
      <c r="AQ870" t="str">
        <f t="shared" si="370"/>
        <v>0</v>
      </c>
      <c r="AR870" t="str">
        <f t="shared" si="371"/>
        <v>0</v>
      </c>
      <c r="AS870" t="str">
        <f t="shared" si="375"/>
        <v>1</v>
      </c>
      <c r="AT870" t="str">
        <f t="shared" si="372"/>
        <v>0</v>
      </c>
      <c r="AV870" t="str">
        <f t="shared" si="373"/>
        <v>0</v>
      </c>
      <c r="AW870" t="str">
        <f t="shared" si="374"/>
        <v>0</v>
      </c>
      <c r="BD870" t="str">
        <f t="shared" si="376"/>
        <v>0100000010</v>
      </c>
      <c r="BE870" t="str">
        <f t="shared" si="377"/>
        <v>0</v>
      </c>
    </row>
    <row r="871" spans="1:57" x14ac:dyDescent="0.45">
      <c r="A871" t="s">
        <v>17</v>
      </c>
      <c r="B871" t="s">
        <v>18</v>
      </c>
      <c r="C871">
        <v>8.64</v>
      </c>
      <c r="D871">
        <v>1</v>
      </c>
      <c r="E871">
        <v>231511</v>
      </c>
      <c r="F871">
        <v>32</v>
      </c>
      <c r="G871" t="s">
        <v>19</v>
      </c>
      <c r="H871" t="s">
        <v>53</v>
      </c>
      <c r="I871" t="s">
        <v>49</v>
      </c>
      <c r="J871">
        <v>8</v>
      </c>
      <c r="K871" t="s">
        <v>145</v>
      </c>
      <c r="L871" t="s">
        <v>23</v>
      </c>
      <c r="M871">
        <v>32.799999999999997</v>
      </c>
      <c r="N871" t="s">
        <v>24</v>
      </c>
      <c r="O871" s="1">
        <v>43602</v>
      </c>
      <c r="P871" t="s">
        <v>25</v>
      </c>
      <c r="Q871" t="s">
        <v>26</v>
      </c>
      <c r="S871">
        <v>4.0999999999999996</v>
      </c>
      <c r="T871">
        <f t="shared" si="351"/>
        <v>4.0999999999999996</v>
      </c>
      <c r="U871" s="2"/>
      <c r="X871" t="str">
        <f t="shared" si="352"/>
        <v>0</v>
      </c>
      <c r="Y871" t="str">
        <f t="shared" si="353"/>
        <v>0</v>
      </c>
      <c r="Z871" t="str">
        <f t="shared" si="354"/>
        <v>0</v>
      </c>
      <c r="AA871" t="str">
        <f t="shared" si="355"/>
        <v>0</v>
      </c>
      <c r="AB871" t="str">
        <f t="shared" si="356"/>
        <v>1</v>
      </c>
      <c r="AC871" t="str">
        <f t="shared" si="357"/>
        <v>0</v>
      </c>
      <c r="AD871" t="str">
        <f t="shared" si="358"/>
        <v>0</v>
      </c>
      <c r="AE871" t="str">
        <f t="shared" si="359"/>
        <v>0</v>
      </c>
      <c r="AF871" t="str">
        <f t="shared" si="360"/>
        <v>0</v>
      </c>
      <c r="AG871" t="str">
        <f t="shared" si="361"/>
        <v>0</v>
      </c>
      <c r="AH871" t="str">
        <f t="shared" si="362"/>
        <v>0</v>
      </c>
      <c r="AI871" t="str">
        <f t="shared" si="363"/>
        <v>0</v>
      </c>
      <c r="AK871" t="str">
        <f t="shared" si="364"/>
        <v>0</v>
      </c>
      <c r="AL871" t="str">
        <f t="shared" si="365"/>
        <v>1</v>
      </c>
      <c r="AM871" t="str">
        <f t="shared" si="366"/>
        <v>0</v>
      </c>
      <c r="AN871" t="str">
        <f t="shared" si="367"/>
        <v>0</v>
      </c>
      <c r="AO871" t="str">
        <f t="shared" si="368"/>
        <v>0</v>
      </c>
      <c r="AP871" t="str">
        <f t="shared" si="369"/>
        <v>0</v>
      </c>
      <c r="AQ871" t="str">
        <f t="shared" si="370"/>
        <v>0</v>
      </c>
      <c r="AR871" t="str">
        <f t="shared" si="371"/>
        <v>0</v>
      </c>
      <c r="AS871" t="str">
        <f t="shared" si="375"/>
        <v>1</v>
      </c>
      <c r="AT871" t="str">
        <f t="shared" si="372"/>
        <v>0</v>
      </c>
      <c r="AV871" t="str">
        <f t="shared" si="373"/>
        <v>0</v>
      </c>
      <c r="AW871" t="str">
        <f t="shared" si="374"/>
        <v>0</v>
      </c>
      <c r="BD871" t="str">
        <f t="shared" si="376"/>
        <v>0100000010</v>
      </c>
      <c r="BE871" t="str">
        <f t="shared" si="377"/>
        <v>0</v>
      </c>
    </row>
    <row r="872" spans="1:57" x14ac:dyDescent="0.45">
      <c r="A872" t="s">
        <v>17</v>
      </c>
      <c r="B872" t="s">
        <v>18</v>
      </c>
      <c r="C872">
        <v>8.06</v>
      </c>
      <c r="D872">
        <v>1</v>
      </c>
      <c r="E872">
        <v>231511</v>
      </c>
      <c r="F872">
        <v>13</v>
      </c>
      <c r="G872" t="s">
        <v>19</v>
      </c>
      <c r="H872" t="s">
        <v>80</v>
      </c>
      <c r="I872" t="s">
        <v>49</v>
      </c>
      <c r="J872">
        <v>8</v>
      </c>
      <c r="K872" t="s">
        <v>145</v>
      </c>
      <c r="L872" t="s">
        <v>23</v>
      </c>
      <c r="M872">
        <v>32.799999999999997</v>
      </c>
      <c r="N872" t="s">
        <v>24</v>
      </c>
      <c r="O872" s="1">
        <v>43602</v>
      </c>
      <c r="P872" t="s">
        <v>25</v>
      </c>
      <c r="Q872" t="s">
        <v>26</v>
      </c>
      <c r="S872">
        <v>4.0999999999999996</v>
      </c>
      <c r="T872">
        <f t="shared" si="351"/>
        <v>4.0999999999999996</v>
      </c>
      <c r="U872" s="2"/>
      <c r="X872" t="str">
        <f t="shared" si="352"/>
        <v>0</v>
      </c>
      <c r="Y872" t="str">
        <f t="shared" si="353"/>
        <v>0</v>
      </c>
      <c r="Z872" t="str">
        <f t="shared" si="354"/>
        <v>0</v>
      </c>
      <c r="AA872" t="str">
        <f t="shared" si="355"/>
        <v>0</v>
      </c>
      <c r="AB872" t="str">
        <f t="shared" si="356"/>
        <v>1</v>
      </c>
      <c r="AC872" t="str">
        <f t="shared" si="357"/>
        <v>0</v>
      </c>
      <c r="AD872" t="str">
        <f t="shared" si="358"/>
        <v>0</v>
      </c>
      <c r="AE872" t="str">
        <f t="shared" si="359"/>
        <v>0</v>
      </c>
      <c r="AF872" t="str">
        <f t="shared" si="360"/>
        <v>0</v>
      </c>
      <c r="AG872" t="str">
        <f t="shared" si="361"/>
        <v>0</v>
      </c>
      <c r="AH872" t="str">
        <f t="shared" si="362"/>
        <v>0</v>
      </c>
      <c r="AI872" t="str">
        <f t="shared" si="363"/>
        <v>0</v>
      </c>
      <c r="AK872" t="str">
        <f t="shared" si="364"/>
        <v>0</v>
      </c>
      <c r="AL872" t="str">
        <f t="shared" si="365"/>
        <v>1</v>
      </c>
      <c r="AM872" t="str">
        <f t="shared" si="366"/>
        <v>0</v>
      </c>
      <c r="AN872" t="str">
        <f t="shared" si="367"/>
        <v>0</v>
      </c>
      <c r="AO872" t="str">
        <f t="shared" si="368"/>
        <v>0</v>
      </c>
      <c r="AP872" t="str">
        <f t="shared" si="369"/>
        <v>0</v>
      </c>
      <c r="AQ872" t="str">
        <f t="shared" si="370"/>
        <v>0</v>
      </c>
      <c r="AR872" t="str">
        <f t="shared" si="371"/>
        <v>0</v>
      </c>
      <c r="AS872" t="str">
        <f t="shared" si="375"/>
        <v>1</v>
      </c>
      <c r="AT872" t="str">
        <f t="shared" si="372"/>
        <v>0</v>
      </c>
      <c r="AV872" t="str">
        <f t="shared" si="373"/>
        <v>0</v>
      </c>
      <c r="AW872" t="str">
        <f t="shared" si="374"/>
        <v>0</v>
      </c>
      <c r="BD872" t="str">
        <f t="shared" si="376"/>
        <v>0100000010</v>
      </c>
      <c r="BE872" t="str">
        <f t="shared" si="377"/>
        <v>0</v>
      </c>
    </row>
    <row r="873" spans="1:57" x14ac:dyDescent="0.45">
      <c r="A873" t="s">
        <v>17</v>
      </c>
      <c r="B873" t="s">
        <v>18</v>
      </c>
      <c r="C873">
        <v>8.9600000000000009</v>
      </c>
      <c r="D873">
        <v>1</v>
      </c>
      <c r="E873">
        <v>231511</v>
      </c>
      <c r="F873">
        <v>21</v>
      </c>
      <c r="G873" t="s">
        <v>19</v>
      </c>
      <c r="H873" t="s">
        <v>93</v>
      </c>
      <c r="I873" t="s">
        <v>28</v>
      </c>
      <c r="J873">
        <v>8</v>
      </c>
      <c r="K873" t="s">
        <v>145</v>
      </c>
      <c r="L873" t="s">
        <v>23</v>
      </c>
      <c r="M873">
        <v>33.6</v>
      </c>
      <c r="N873" t="s">
        <v>24</v>
      </c>
      <c r="O873" s="1">
        <v>43602</v>
      </c>
      <c r="P873" t="s">
        <v>25</v>
      </c>
      <c r="Q873" t="s">
        <v>26</v>
      </c>
      <c r="S873">
        <v>4.2</v>
      </c>
      <c r="T873">
        <f t="shared" si="351"/>
        <v>4.2</v>
      </c>
      <c r="U873" s="2"/>
      <c r="X873" t="str">
        <f t="shared" si="352"/>
        <v>0</v>
      </c>
      <c r="Y873" t="str">
        <f t="shared" si="353"/>
        <v>0</v>
      </c>
      <c r="Z873" t="str">
        <f t="shared" si="354"/>
        <v>0</v>
      </c>
      <c r="AA873" t="str">
        <f t="shared" si="355"/>
        <v>0</v>
      </c>
      <c r="AB873" t="str">
        <f t="shared" si="356"/>
        <v>1</v>
      </c>
      <c r="AC873" t="str">
        <f t="shared" si="357"/>
        <v>0</v>
      </c>
      <c r="AD873" t="str">
        <f t="shared" si="358"/>
        <v>0</v>
      </c>
      <c r="AE873" t="str">
        <f t="shared" si="359"/>
        <v>0</v>
      </c>
      <c r="AF873" t="str">
        <f t="shared" si="360"/>
        <v>0</v>
      </c>
      <c r="AG873" t="str">
        <f t="shared" si="361"/>
        <v>0</v>
      </c>
      <c r="AH873" t="str">
        <f t="shared" si="362"/>
        <v>0</v>
      </c>
      <c r="AI873" t="str">
        <f t="shared" si="363"/>
        <v>0</v>
      </c>
      <c r="AK873" t="str">
        <f t="shared" si="364"/>
        <v>0</v>
      </c>
      <c r="AL873" t="str">
        <f t="shared" si="365"/>
        <v>1</v>
      </c>
      <c r="AM873" t="str">
        <f t="shared" si="366"/>
        <v>0</v>
      </c>
      <c r="AN873" t="str">
        <f t="shared" si="367"/>
        <v>0</v>
      </c>
      <c r="AO873" t="str">
        <f t="shared" si="368"/>
        <v>1</v>
      </c>
      <c r="AP873" t="str">
        <f t="shared" si="369"/>
        <v>0</v>
      </c>
      <c r="AQ873" t="str">
        <f t="shared" si="370"/>
        <v>0</v>
      </c>
      <c r="AR873" t="str">
        <f t="shared" si="371"/>
        <v>0</v>
      </c>
      <c r="AS873" t="str">
        <f t="shared" si="375"/>
        <v>0</v>
      </c>
      <c r="AT873" t="str">
        <f t="shared" si="372"/>
        <v>0</v>
      </c>
      <c r="AV873" t="str">
        <f t="shared" si="373"/>
        <v>0</v>
      </c>
      <c r="AW873" t="str">
        <f t="shared" si="374"/>
        <v>0</v>
      </c>
      <c r="BD873" t="str">
        <f t="shared" si="376"/>
        <v>0100100000</v>
      </c>
      <c r="BE873" t="str">
        <f t="shared" si="377"/>
        <v>0</v>
      </c>
    </row>
    <row r="874" spans="1:57" x14ac:dyDescent="0.45">
      <c r="A874" t="s">
        <v>17</v>
      </c>
      <c r="B874" t="s">
        <v>18</v>
      </c>
      <c r="C874">
        <v>8.25</v>
      </c>
      <c r="D874">
        <v>1</v>
      </c>
      <c r="E874">
        <v>231511</v>
      </c>
      <c r="F874">
        <v>20</v>
      </c>
      <c r="G874" t="s">
        <v>19</v>
      </c>
      <c r="H874" t="s">
        <v>70</v>
      </c>
      <c r="I874" t="s">
        <v>28</v>
      </c>
      <c r="J874">
        <v>8</v>
      </c>
      <c r="K874" t="s">
        <v>145</v>
      </c>
      <c r="L874" t="s">
        <v>23</v>
      </c>
      <c r="M874">
        <v>33.6</v>
      </c>
      <c r="N874" t="s">
        <v>24</v>
      </c>
      <c r="O874" s="1">
        <v>43602</v>
      </c>
      <c r="P874" t="s">
        <v>25</v>
      </c>
      <c r="Q874" t="s">
        <v>26</v>
      </c>
      <c r="S874">
        <v>4.2</v>
      </c>
      <c r="T874">
        <f t="shared" si="351"/>
        <v>4.2</v>
      </c>
      <c r="U874" s="2"/>
      <c r="X874" t="str">
        <f t="shared" si="352"/>
        <v>0</v>
      </c>
      <c r="Y874" t="str">
        <f t="shared" si="353"/>
        <v>0</v>
      </c>
      <c r="Z874" t="str">
        <f t="shared" si="354"/>
        <v>0</v>
      </c>
      <c r="AA874" t="str">
        <f t="shared" si="355"/>
        <v>0</v>
      </c>
      <c r="AB874" t="str">
        <f t="shared" si="356"/>
        <v>1</v>
      </c>
      <c r="AC874" t="str">
        <f t="shared" si="357"/>
        <v>0</v>
      </c>
      <c r="AD874" t="str">
        <f t="shared" si="358"/>
        <v>0</v>
      </c>
      <c r="AE874" t="str">
        <f t="shared" si="359"/>
        <v>0</v>
      </c>
      <c r="AF874" t="str">
        <f t="shared" si="360"/>
        <v>0</v>
      </c>
      <c r="AG874" t="str">
        <f t="shared" si="361"/>
        <v>0</v>
      </c>
      <c r="AH874" t="str">
        <f t="shared" si="362"/>
        <v>0</v>
      </c>
      <c r="AI874" t="str">
        <f t="shared" si="363"/>
        <v>0</v>
      </c>
      <c r="AK874" t="str">
        <f t="shared" si="364"/>
        <v>0</v>
      </c>
      <c r="AL874" t="str">
        <f t="shared" si="365"/>
        <v>1</v>
      </c>
      <c r="AM874" t="str">
        <f t="shared" si="366"/>
        <v>0</v>
      </c>
      <c r="AN874" t="str">
        <f t="shared" si="367"/>
        <v>0</v>
      </c>
      <c r="AO874" t="str">
        <f t="shared" si="368"/>
        <v>1</v>
      </c>
      <c r="AP874" t="str">
        <f t="shared" si="369"/>
        <v>0</v>
      </c>
      <c r="AQ874" t="str">
        <f t="shared" si="370"/>
        <v>0</v>
      </c>
      <c r="AR874" t="str">
        <f t="shared" si="371"/>
        <v>0</v>
      </c>
      <c r="AS874" t="str">
        <f t="shared" si="375"/>
        <v>0</v>
      </c>
      <c r="AT874" t="str">
        <f t="shared" si="372"/>
        <v>0</v>
      </c>
      <c r="AV874" t="str">
        <f t="shared" si="373"/>
        <v>0</v>
      </c>
      <c r="AW874" t="str">
        <f t="shared" si="374"/>
        <v>0</v>
      </c>
      <c r="BD874" t="str">
        <f t="shared" si="376"/>
        <v>0100100000</v>
      </c>
      <c r="BE874" t="str">
        <f t="shared" si="377"/>
        <v>0</v>
      </c>
    </row>
    <row r="875" spans="1:57" x14ac:dyDescent="0.45">
      <c r="A875" t="s">
        <v>17</v>
      </c>
      <c r="B875" t="s">
        <v>18</v>
      </c>
      <c r="C875">
        <v>11.33</v>
      </c>
      <c r="D875">
        <v>1</v>
      </c>
      <c r="E875">
        <v>231511</v>
      </c>
      <c r="F875">
        <v>23</v>
      </c>
      <c r="G875" t="s">
        <v>19</v>
      </c>
      <c r="H875" t="s">
        <v>30</v>
      </c>
      <c r="I875" t="s">
        <v>28</v>
      </c>
      <c r="J875">
        <v>16</v>
      </c>
      <c r="K875" t="s">
        <v>145</v>
      </c>
      <c r="L875" t="s">
        <v>23</v>
      </c>
      <c r="M875">
        <v>0</v>
      </c>
      <c r="N875" t="s">
        <v>24</v>
      </c>
      <c r="O875" s="1">
        <v>43602</v>
      </c>
      <c r="P875" t="s">
        <v>25</v>
      </c>
      <c r="Q875" t="s">
        <v>26</v>
      </c>
      <c r="S875">
        <v>0</v>
      </c>
      <c r="T875">
        <f t="shared" si="351"/>
        <v>0</v>
      </c>
      <c r="U875" s="2"/>
      <c r="X875" t="str">
        <f t="shared" si="352"/>
        <v>0</v>
      </c>
      <c r="Y875" t="str">
        <f t="shared" si="353"/>
        <v>0</v>
      </c>
      <c r="Z875" t="str">
        <f t="shared" si="354"/>
        <v>0</v>
      </c>
      <c r="AA875" t="str">
        <f t="shared" si="355"/>
        <v>0</v>
      </c>
      <c r="AB875" t="str">
        <f t="shared" si="356"/>
        <v>1</v>
      </c>
      <c r="AC875" t="str">
        <f t="shared" si="357"/>
        <v>0</v>
      </c>
      <c r="AD875" t="str">
        <f t="shared" si="358"/>
        <v>0</v>
      </c>
      <c r="AE875" t="str">
        <f t="shared" si="359"/>
        <v>0</v>
      </c>
      <c r="AF875" t="str">
        <f t="shared" si="360"/>
        <v>0</v>
      </c>
      <c r="AG875" t="str">
        <f t="shared" si="361"/>
        <v>0</v>
      </c>
      <c r="AH875" t="str">
        <f t="shared" si="362"/>
        <v>0</v>
      </c>
      <c r="AI875" t="str">
        <f t="shared" si="363"/>
        <v>0</v>
      </c>
      <c r="AK875" t="str">
        <f t="shared" si="364"/>
        <v>0</v>
      </c>
      <c r="AL875" t="str">
        <f t="shared" si="365"/>
        <v>1</v>
      </c>
      <c r="AM875" t="str">
        <f t="shared" si="366"/>
        <v>0</v>
      </c>
      <c r="AN875" t="str">
        <f t="shared" si="367"/>
        <v>0</v>
      </c>
      <c r="AO875" t="str">
        <f t="shared" si="368"/>
        <v>1</v>
      </c>
      <c r="AP875" t="str">
        <f t="shared" si="369"/>
        <v>0</v>
      </c>
      <c r="AQ875" t="str">
        <f t="shared" si="370"/>
        <v>0</v>
      </c>
      <c r="AR875" t="str">
        <f t="shared" si="371"/>
        <v>0</v>
      </c>
      <c r="AS875" t="str">
        <f t="shared" si="375"/>
        <v>0</v>
      </c>
      <c r="AT875" t="str">
        <f t="shared" si="372"/>
        <v>0</v>
      </c>
      <c r="AV875" t="str">
        <f t="shared" si="373"/>
        <v>0</v>
      </c>
      <c r="AW875" t="str">
        <f t="shared" si="374"/>
        <v>0</v>
      </c>
      <c r="BD875" t="str">
        <f t="shared" si="376"/>
        <v>0100100000</v>
      </c>
      <c r="BE875" t="str">
        <f t="shared" si="377"/>
        <v>0</v>
      </c>
    </row>
    <row r="876" spans="1:57" x14ac:dyDescent="0.45">
      <c r="A876" t="s">
        <v>17</v>
      </c>
      <c r="B876" t="s">
        <v>18</v>
      </c>
      <c r="C876">
        <v>10</v>
      </c>
      <c r="D876">
        <v>1</v>
      </c>
      <c r="E876">
        <v>231511</v>
      </c>
      <c r="F876">
        <v>26</v>
      </c>
      <c r="G876" t="s">
        <v>19</v>
      </c>
      <c r="H876" t="s">
        <v>38</v>
      </c>
      <c r="I876" t="s">
        <v>21</v>
      </c>
      <c r="J876">
        <v>16</v>
      </c>
      <c r="K876" t="s">
        <v>145</v>
      </c>
      <c r="L876" t="s">
        <v>23</v>
      </c>
      <c r="M876">
        <v>52.8</v>
      </c>
      <c r="N876" t="s">
        <v>24</v>
      </c>
      <c r="O876" s="1">
        <v>43602</v>
      </c>
      <c r="P876" t="s">
        <v>25</v>
      </c>
      <c r="Q876" t="s">
        <v>26</v>
      </c>
      <c r="S876">
        <v>3.3</v>
      </c>
      <c r="T876">
        <f t="shared" si="351"/>
        <v>3.3</v>
      </c>
      <c r="U876" s="2"/>
      <c r="X876" t="str">
        <f t="shared" si="352"/>
        <v>0</v>
      </c>
      <c r="Y876" t="str">
        <f t="shared" si="353"/>
        <v>0</v>
      </c>
      <c r="Z876" t="str">
        <f t="shared" si="354"/>
        <v>0</v>
      </c>
      <c r="AA876" t="str">
        <f t="shared" si="355"/>
        <v>0</v>
      </c>
      <c r="AB876" t="str">
        <f t="shared" si="356"/>
        <v>1</v>
      </c>
      <c r="AC876" t="str">
        <f t="shared" si="357"/>
        <v>0</v>
      </c>
      <c r="AD876" t="str">
        <f t="shared" si="358"/>
        <v>0</v>
      </c>
      <c r="AE876" t="str">
        <f t="shared" si="359"/>
        <v>0</v>
      </c>
      <c r="AF876" t="str">
        <f t="shared" si="360"/>
        <v>0</v>
      </c>
      <c r="AG876" t="str">
        <f t="shared" si="361"/>
        <v>0</v>
      </c>
      <c r="AH876" t="str">
        <f t="shared" si="362"/>
        <v>0</v>
      </c>
      <c r="AI876" t="str">
        <f t="shared" si="363"/>
        <v>0</v>
      </c>
      <c r="AK876" t="str">
        <f t="shared" si="364"/>
        <v>0</v>
      </c>
      <c r="AL876" t="str">
        <f t="shared" si="365"/>
        <v>1</v>
      </c>
      <c r="AM876" t="str">
        <f t="shared" si="366"/>
        <v>0</v>
      </c>
      <c r="AN876" t="str">
        <f t="shared" si="367"/>
        <v>0</v>
      </c>
      <c r="AO876" t="str">
        <f t="shared" si="368"/>
        <v>0</v>
      </c>
      <c r="AP876" t="str">
        <f t="shared" si="369"/>
        <v>1</v>
      </c>
      <c r="AQ876" t="str">
        <f t="shared" si="370"/>
        <v>0</v>
      </c>
      <c r="AR876" t="str">
        <f t="shared" si="371"/>
        <v>0</v>
      </c>
      <c r="AS876" t="str">
        <f t="shared" si="375"/>
        <v>0</v>
      </c>
      <c r="AT876" t="str">
        <f t="shared" si="372"/>
        <v>0</v>
      </c>
      <c r="AV876" t="str">
        <f t="shared" si="373"/>
        <v>0</v>
      </c>
      <c r="AW876" t="str">
        <f t="shared" si="374"/>
        <v>1</v>
      </c>
      <c r="BD876" t="str">
        <f t="shared" si="376"/>
        <v>0100010000</v>
      </c>
      <c r="BE876" t="str">
        <f t="shared" si="377"/>
        <v>1</v>
      </c>
    </row>
    <row r="877" spans="1:57" x14ac:dyDescent="0.45">
      <c r="A877" t="s">
        <v>17</v>
      </c>
      <c r="B877" t="s">
        <v>18</v>
      </c>
      <c r="C877">
        <v>14.95</v>
      </c>
      <c r="D877">
        <v>1</v>
      </c>
      <c r="E877">
        <v>231511</v>
      </c>
      <c r="F877">
        <v>16</v>
      </c>
      <c r="G877" t="s">
        <v>19</v>
      </c>
      <c r="H877" t="s">
        <v>50</v>
      </c>
      <c r="I877" t="s">
        <v>28</v>
      </c>
      <c r="J877">
        <v>16</v>
      </c>
      <c r="K877" t="s">
        <v>145</v>
      </c>
      <c r="L877" t="s">
        <v>23</v>
      </c>
      <c r="M877">
        <v>57.6</v>
      </c>
      <c r="N877" t="s">
        <v>24</v>
      </c>
      <c r="O877" s="1">
        <v>43602</v>
      </c>
      <c r="P877" t="s">
        <v>25</v>
      </c>
      <c r="Q877" t="s">
        <v>26</v>
      </c>
      <c r="S877">
        <v>3.6</v>
      </c>
      <c r="T877">
        <f t="shared" si="351"/>
        <v>3.6</v>
      </c>
      <c r="U877" s="2"/>
      <c r="X877" t="str">
        <f t="shared" si="352"/>
        <v>0</v>
      </c>
      <c r="Y877" t="str">
        <f t="shared" si="353"/>
        <v>0</v>
      </c>
      <c r="Z877" t="str">
        <f t="shared" si="354"/>
        <v>0</v>
      </c>
      <c r="AA877" t="str">
        <f t="shared" si="355"/>
        <v>0</v>
      </c>
      <c r="AB877" t="str">
        <f t="shared" si="356"/>
        <v>1</v>
      </c>
      <c r="AC877" t="str">
        <f t="shared" si="357"/>
        <v>0</v>
      </c>
      <c r="AD877" t="str">
        <f t="shared" si="358"/>
        <v>0</v>
      </c>
      <c r="AE877" t="str">
        <f t="shared" si="359"/>
        <v>0</v>
      </c>
      <c r="AF877" t="str">
        <f t="shared" si="360"/>
        <v>0</v>
      </c>
      <c r="AG877" t="str">
        <f t="shared" si="361"/>
        <v>0</v>
      </c>
      <c r="AH877" t="str">
        <f t="shared" si="362"/>
        <v>0</v>
      </c>
      <c r="AI877" t="str">
        <f t="shared" si="363"/>
        <v>0</v>
      </c>
      <c r="AK877" t="str">
        <f t="shared" si="364"/>
        <v>0</v>
      </c>
      <c r="AL877" t="str">
        <f t="shared" si="365"/>
        <v>1</v>
      </c>
      <c r="AM877" t="str">
        <f t="shared" si="366"/>
        <v>0</v>
      </c>
      <c r="AN877" t="str">
        <f t="shared" si="367"/>
        <v>0</v>
      </c>
      <c r="AO877" t="str">
        <f t="shared" si="368"/>
        <v>1</v>
      </c>
      <c r="AP877" t="str">
        <f t="shared" si="369"/>
        <v>0</v>
      </c>
      <c r="AQ877" t="str">
        <f t="shared" si="370"/>
        <v>0</v>
      </c>
      <c r="AR877" t="str">
        <f t="shared" si="371"/>
        <v>0</v>
      </c>
      <c r="AS877" t="str">
        <f t="shared" si="375"/>
        <v>0</v>
      </c>
      <c r="AT877" t="str">
        <f t="shared" si="372"/>
        <v>0</v>
      </c>
      <c r="AV877" t="str">
        <f t="shared" si="373"/>
        <v>0</v>
      </c>
      <c r="AW877" t="str">
        <f t="shared" si="374"/>
        <v>1</v>
      </c>
      <c r="BD877" t="str">
        <f t="shared" si="376"/>
        <v>0100100000</v>
      </c>
      <c r="BE877" t="str">
        <f t="shared" si="377"/>
        <v>1</v>
      </c>
    </row>
    <row r="878" spans="1:57" x14ac:dyDescent="0.45">
      <c r="A878" t="s">
        <v>17</v>
      </c>
      <c r="B878" t="s">
        <v>18</v>
      </c>
      <c r="C878">
        <v>16.16</v>
      </c>
      <c r="D878">
        <v>1</v>
      </c>
      <c r="E878">
        <v>231511</v>
      </c>
      <c r="F878">
        <v>17</v>
      </c>
      <c r="G878" t="s">
        <v>19</v>
      </c>
      <c r="H878" t="s">
        <v>69</v>
      </c>
      <c r="I878" t="s">
        <v>28</v>
      </c>
      <c r="J878">
        <v>16</v>
      </c>
      <c r="K878" t="s">
        <v>145</v>
      </c>
      <c r="L878" t="s">
        <v>23</v>
      </c>
      <c r="M878">
        <v>57.6</v>
      </c>
      <c r="N878" t="s">
        <v>24</v>
      </c>
      <c r="O878" s="1">
        <v>43602</v>
      </c>
      <c r="P878" t="s">
        <v>25</v>
      </c>
      <c r="Q878" t="s">
        <v>26</v>
      </c>
      <c r="S878">
        <v>3.6</v>
      </c>
      <c r="T878">
        <f t="shared" si="351"/>
        <v>3.6</v>
      </c>
      <c r="U878" s="2"/>
      <c r="X878" t="str">
        <f t="shared" si="352"/>
        <v>0</v>
      </c>
      <c r="Y878" t="str">
        <f t="shared" si="353"/>
        <v>0</v>
      </c>
      <c r="Z878" t="str">
        <f t="shared" si="354"/>
        <v>0</v>
      </c>
      <c r="AA878" t="str">
        <f t="shared" si="355"/>
        <v>0</v>
      </c>
      <c r="AB878" t="str">
        <f t="shared" si="356"/>
        <v>1</v>
      </c>
      <c r="AC878" t="str">
        <f t="shared" si="357"/>
        <v>0</v>
      </c>
      <c r="AD878" t="str">
        <f t="shared" si="358"/>
        <v>0</v>
      </c>
      <c r="AE878" t="str">
        <f t="shared" si="359"/>
        <v>0</v>
      </c>
      <c r="AF878" t="str">
        <f t="shared" si="360"/>
        <v>0</v>
      </c>
      <c r="AG878" t="str">
        <f t="shared" si="361"/>
        <v>0</v>
      </c>
      <c r="AH878" t="str">
        <f t="shared" si="362"/>
        <v>0</v>
      </c>
      <c r="AI878" t="str">
        <f t="shared" si="363"/>
        <v>0</v>
      </c>
      <c r="AK878" t="str">
        <f t="shared" si="364"/>
        <v>0</v>
      </c>
      <c r="AL878" t="str">
        <f t="shared" si="365"/>
        <v>1</v>
      </c>
      <c r="AM878" t="str">
        <f t="shared" si="366"/>
        <v>0</v>
      </c>
      <c r="AN878" t="str">
        <f t="shared" si="367"/>
        <v>0</v>
      </c>
      <c r="AO878" t="str">
        <f t="shared" si="368"/>
        <v>1</v>
      </c>
      <c r="AP878" t="str">
        <f t="shared" si="369"/>
        <v>0</v>
      </c>
      <c r="AQ878" t="str">
        <f t="shared" si="370"/>
        <v>0</v>
      </c>
      <c r="AR878" t="str">
        <f t="shared" si="371"/>
        <v>0</v>
      </c>
      <c r="AS878" t="str">
        <f t="shared" si="375"/>
        <v>0</v>
      </c>
      <c r="AT878" t="str">
        <f t="shared" si="372"/>
        <v>0</v>
      </c>
      <c r="AV878" t="str">
        <f t="shared" si="373"/>
        <v>0</v>
      </c>
      <c r="AW878" t="str">
        <f t="shared" si="374"/>
        <v>1</v>
      </c>
      <c r="BD878" t="str">
        <f t="shared" si="376"/>
        <v>0100100000</v>
      </c>
      <c r="BE878" t="str">
        <f t="shared" si="377"/>
        <v>1</v>
      </c>
    </row>
    <row r="879" spans="1:57" x14ac:dyDescent="0.45">
      <c r="A879" t="s">
        <v>17</v>
      </c>
      <c r="B879" t="s">
        <v>18</v>
      </c>
      <c r="C879">
        <v>14.4</v>
      </c>
      <c r="D879">
        <v>1</v>
      </c>
      <c r="E879">
        <v>231511</v>
      </c>
      <c r="F879">
        <v>4</v>
      </c>
      <c r="G879" t="s">
        <v>19</v>
      </c>
      <c r="H879" t="s">
        <v>59</v>
      </c>
      <c r="I879" t="s">
        <v>34</v>
      </c>
      <c r="J879">
        <v>16</v>
      </c>
      <c r="K879" t="s">
        <v>145</v>
      </c>
      <c r="L879" t="s">
        <v>23</v>
      </c>
      <c r="M879">
        <v>58.4</v>
      </c>
      <c r="N879" t="s">
        <v>24</v>
      </c>
      <c r="O879" s="1">
        <v>43602</v>
      </c>
      <c r="P879" t="s">
        <v>25</v>
      </c>
      <c r="Q879" t="s">
        <v>26</v>
      </c>
      <c r="S879">
        <v>3.65</v>
      </c>
      <c r="T879">
        <f t="shared" si="351"/>
        <v>3.65</v>
      </c>
      <c r="U879" s="2"/>
      <c r="X879" t="str">
        <f t="shared" si="352"/>
        <v>0</v>
      </c>
      <c r="Y879" t="str">
        <f t="shared" si="353"/>
        <v>0</v>
      </c>
      <c r="Z879" t="str">
        <f t="shared" si="354"/>
        <v>0</v>
      </c>
      <c r="AA879" t="str">
        <f t="shared" si="355"/>
        <v>0</v>
      </c>
      <c r="AB879" t="str">
        <f t="shared" si="356"/>
        <v>1</v>
      </c>
      <c r="AC879" t="str">
        <f t="shared" si="357"/>
        <v>0</v>
      </c>
      <c r="AD879" t="str">
        <f t="shared" si="358"/>
        <v>0</v>
      </c>
      <c r="AE879" t="str">
        <f t="shared" si="359"/>
        <v>0</v>
      </c>
      <c r="AF879" t="str">
        <f t="shared" si="360"/>
        <v>0</v>
      </c>
      <c r="AG879" t="str">
        <f t="shared" si="361"/>
        <v>0</v>
      </c>
      <c r="AH879" t="str">
        <f t="shared" si="362"/>
        <v>0</v>
      </c>
      <c r="AI879" t="str">
        <f t="shared" si="363"/>
        <v>0</v>
      </c>
      <c r="AK879" t="str">
        <f t="shared" si="364"/>
        <v>0</v>
      </c>
      <c r="AL879" t="str">
        <f t="shared" si="365"/>
        <v>1</v>
      </c>
      <c r="AM879" t="str">
        <f t="shared" si="366"/>
        <v>0</v>
      </c>
      <c r="AN879" t="str">
        <f t="shared" si="367"/>
        <v>0</v>
      </c>
      <c r="AO879" t="str">
        <f t="shared" si="368"/>
        <v>0</v>
      </c>
      <c r="AP879" t="str">
        <f t="shared" si="369"/>
        <v>0</v>
      </c>
      <c r="AQ879" t="str">
        <f t="shared" si="370"/>
        <v>0</v>
      </c>
      <c r="AR879" t="str">
        <f t="shared" si="371"/>
        <v>1</v>
      </c>
      <c r="AS879" t="str">
        <f t="shared" si="375"/>
        <v>0</v>
      </c>
      <c r="AT879" t="str">
        <f t="shared" si="372"/>
        <v>0</v>
      </c>
      <c r="AV879" t="str">
        <f t="shared" si="373"/>
        <v>0</v>
      </c>
      <c r="AW879" t="str">
        <f t="shared" si="374"/>
        <v>1</v>
      </c>
      <c r="BD879" t="str">
        <f t="shared" si="376"/>
        <v>0100000100</v>
      </c>
      <c r="BE879" t="str">
        <f t="shared" si="377"/>
        <v>1</v>
      </c>
    </row>
    <row r="880" spans="1:57" x14ac:dyDescent="0.45">
      <c r="A880" t="s">
        <v>17</v>
      </c>
      <c r="B880" t="s">
        <v>18</v>
      </c>
      <c r="C880">
        <v>10.64</v>
      </c>
      <c r="D880">
        <v>1</v>
      </c>
      <c r="E880">
        <v>231511</v>
      </c>
      <c r="F880">
        <v>10</v>
      </c>
      <c r="G880" t="s">
        <v>19</v>
      </c>
      <c r="H880" t="s">
        <v>64</v>
      </c>
      <c r="I880" t="s">
        <v>34</v>
      </c>
      <c r="J880">
        <v>16</v>
      </c>
      <c r="K880" t="s">
        <v>145</v>
      </c>
      <c r="L880" t="s">
        <v>23</v>
      </c>
      <c r="M880">
        <v>60</v>
      </c>
      <c r="N880" t="s">
        <v>24</v>
      </c>
      <c r="O880" s="1">
        <v>43602</v>
      </c>
      <c r="P880" t="s">
        <v>25</v>
      </c>
      <c r="Q880" t="s">
        <v>26</v>
      </c>
      <c r="S880">
        <v>3.75</v>
      </c>
      <c r="T880">
        <f t="shared" si="351"/>
        <v>3.75</v>
      </c>
      <c r="U880" s="2"/>
      <c r="X880" t="str">
        <f t="shared" si="352"/>
        <v>0</v>
      </c>
      <c r="Y880" t="str">
        <f t="shared" si="353"/>
        <v>0</v>
      </c>
      <c r="Z880" t="str">
        <f t="shared" si="354"/>
        <v>0</v>
      </c>
      <c r="AA880" t="str">
        <f t="shared" si="355"/>
        <v>0</v>
      </c>
      <c r="AB880" t="str">
        <f t="shared" si="356"/>
        <v>1</v>
      </c>
      <c r="AC880" t="str">
        <f t="shared" si="357"/>
        <v>0</v>
      </c>
      <c r="AD880" t="str">
        <f t="shared" si="358"/>
        <v>0</v>
      </c>
      <c r="AE880" t="str">
        <f t="shared" si="359"/>
        <v>0</v>
      </c>
      <c r="AF880" t="str">
        <f t="shared" si="360"/>
        <v>0</v>
      </c>
      <c r="AG880" t="str">
        <f t="shared" si="361"/>
        <v>0</v>
      </c>
      <c r="AH880" t="str">
        <f t="shared" si="362"/>
        <v>0</v>
      </c>
      <c r="AI880" t="str">
        <f t="shared" si="363"/>
        <v>0</v>
      </c>
      <c r="AK880" t="str">
        <f t="shared" si="364"/>
        <v>0</v>
      </c>
      <c r="AL880" t="str">
        <f t="shared" si="365"/>
        <v>1</v>
      </c>
      <c r="AM880" t="str">
        <f t="shared" si="366"/>
        <v>0</v>
      </c>
      <c r="AN880" t="str">
        <f t="shared" si="367"/>
        <v>0</v>
      </c>
      <c r="AO880" t="str">
        <f t="shared" si="368"/>
        <v>0</v>
      </c>
      <c r="AP880" t="str">
        <f t="shared" si="369"/>
        <v>0</v>
      </c>
      <c r="AQ880" t="str">
        <f t="shared" si="370"/>
        <v>0</v>
      </c>
      <c r="AR880" t="str">
        <f t="shared" si="371"/>
        <v>1</v>
      </c>
      <c r="AS880" t="str">
        <f t="shared" si="375"/>
        <v>0</v>
      </c>
      <c r="AT880" t="str">
        <f t="shared" si="372"/>
        <v>0</v>
      </c>
      <c r="AV880" t="str">
        <f t="shared" si="373"/>
        <v>0</v>
      </c>
      <c r="AW880" t="str">
        <f t="shared" si="374"/>
        <v>1</v>
      </c>
      <c r="BD880" t="str">
        <f t="shared" si="376"/>
        <v>0100000100</v>
      </c>
      <c r="BE880" t="str">
        <f t="shared" si="377"/>
        <v>1</v>
      </c>
    </row>
    <row r="881" spans="1:57" x14ac:dyDescent="0.45">
      <c r="A881" t="s">
        <v>17</v>
      </c>
      <c r="B881" t="s">
        <v>18</v>
      </c>
      <c r="C881">
        <v>16.34</v>
      </c>
      <c r="D881">
        <v>1</v>
      </c>
      <c r="E881">
        <v>231511</v>
      </c>
      <c r="F881">
        <v>31</v>
      </c>
      <c r="G881" t="s">
        <v>19</v>
      </c>
      <c r="H881" t="s">
        <v>61</v>
      </c>
      <c r="I881" t="s">
        <v>49</v>
      </c>
      <c r="J881">
        <v>16</v>
      </c>
      <c r="K881" t="s">
        <v>145</v>
      </c>
      <c r="L881" t="s">
        <v>23</v>
      </c>
      <c r="M881">
        <v>65.599999999999994</v>
      </c>
      <c r="N881" t="s">
        <v>24</v>
      </c>
      <c r="O881" s="1">
        <v>43602</v>
      </c>
      <c r="P881" t="s">
        <v>25</v>
      </c>
      <c r="Q881" t="s">
        <v>26</v>
      </c>
      <c r="S881">
        <v>4.0999999999999996</v>
      </c>
      <c r="T881">
        <f t="shared" si="351"/>
        <v>4.0999999999999996</v>
      </c>
      <c r="U881" s="2"/>
      <c r="X881" t="str">
        <f t="shared" si="352"/>
        <v>0</v>
      </c>
      <c r="Y881" t="str">
        <f t="shared" si="353"/>
        <v>0</v>
      </c>
      <c r="Z881" t="str">
        <f t="shared" si="354"/>
        <v>0</v>
      </c>
      <c r="AA881" t="str">
        <f t="shared" si="355"/>
        <v>0</v>
      </c>
      <c r="AB881" t="str">
        <f t="shared" si="356"/>
        <v>1</v>
      </c>
      <c r="AC881" t="str">
        <f t="shared" si="357"/>
        <v>0</v>
      </c>
      <c r="AD881" t="str">
        <f t="shared" si="358"/>
        <v>0</v>
      </c>
      <c r="AE881" t="str">
        <f t="shared" si="359"/>
        <v>0</v>
      </c>
      <c r="AF881" t="str">
        <f t="shared" si="360"/>
        <v>0</v>
      </c>
      <c r="AG881" t="str">
        <f t="shared" si="361"/>
        <v>0</v>
      </c>
      <c r="AH881" t="str">
        <f t="shared" si="362"/>
        <v>0</v>
      </c>
      <c r="AI881" t="str">
        <f t="shared" si="363"/>
        <v>0</v>
      </c>
      <c r="AK881" t="str">
        <f t="shared" si="364"/>
        <v>0</v>
      </c>
      <c r="AL881" t="str">
        <f t="shared" si="365"/>
        <v>1</v>
      </c>
      <c r="AM881" t="str">
        <f t="shared" si="366"/>
        <v>0</v>
      </c>
      <c r="AN881" t="str">
        <f t="shared" si="367"/>
        <v>0</v>
      </c>
      <c r="AO881" t="str">
        <f t="shared" si="368"/>
        <v>0</v>
      </c>
      <c r="AP881" t="str">
        <f t="shared" si="369"/>
        <v>0</v>
      </c>
      <c r="AQ881" t="str">
        <f t="shared" si="370"/>
        <v>0</v>
      </c>
      <c r="AR881" t="str">
        <f t="shared" si="371"/>
        <v>0</v>
      </c>
      <c r="AS881" t="str">
        <f t="shared" si="375"/>
        <v>1</v>
      </c>
      <c r="AT881" t="str">
        <f t="shared" si="372"/>
        <v>0</v>
      </c>
      <c r="AV881" t="str">
        <f t="shared" si="373"/>
        <v>0</v>
      </c>
      <c r="AW881" t="str">
        <f t="shared" si="374"/>
        <v>1</v>
      </c>
      <c r="BD881" t="str">
        <f t="shared" si="376"/>
        <v>0100000010</v>
      </c>
      <c r="BE881" t="str">
        <f t="shared" si="377"/>
        <v>1</v>
      </c>
    </row>
    <row r="882" spans="1:57" x14ac:dyDescent="0.45">
      <c r="A882" t="s">
        <v>17</v>
      </c>
      <c r="B882" t="s">
        <v>18</v>
      </c>
      <c r="C882">
        <v>16.489999999999998</v>
      </c>
      <c r="D882">
        <v>1</v>
      </c>
      <c r="E882">
        <v>231511</v>
      </c>
      <c r="F882">
        <v>34</v>
      </c>
      <c r="G882" t="s">
        <v>19</v>
      </c>
      <c r="H882" t="s">
        <v>112</v>
      </c>
      <c r="I882" t="s">
        <v>49</v>
      </c>
      <c r="J882">
        <v>16</v>
      </c>
      <c r="K882" t="s">
        <v>145</v>
      </c>
      <c r="L882" t="s">
        <v>23</v>
      </c>
      <c r="M882">
        <v>65.599999999999994</v>
      </c>
      <c r="N882" t="s">
        <v>24</v>
      </c>
      <c r="O882" s="1">
        <v>43602</v>
      </c>
      <c r="P882" t="s">
        <v>25</v>
      </c>
      <c r="Q882" t="s">
        <v>26</v>
      </c>
      <c r="S882">
        <v>4.0999999999999996</v>
      </c>
      <c r="T882">
        <f t="shared" si="351"/>
        <v>4.0999999999999996</v>
      </c>
      <c r="U882" s="2"/>
      <c r="X882" t="str">
        <f t="shared" si="352"/>
        <v>0</v>
      </c>
      <c r="Y882" t="str">
        <f t="shared" si="353"/>
        <v>0</v>
      </c>
      <c r="Z882" t="str">
        <f t="shared" si="354"/>
        <v>0</v>
      </c>
      <c r="AA882" t="str">
        <f t="shared" si="355"/>
        <v>0</v>
      </c>
      <c r="AB882" t="str">
        <f t="shared" si="356"/>
        <v>1</v>
      </c>
      <c r="AC882" t="str">
        <f t="shared" si="357"/>
        <v>0</v>
      </c>
      <c r="AD882" t="str">
        <f t="shared" si="358"/>
        <v>0</v>
      </c>
      <c r="AE882" t="str">
        <f t="shared" si="359"/>
        <v>0</v>
      </c>
      <c r="AF882" t="str">
        <f t="shared" si="360"/>
        <v>0</v>
      </c>
      <c r="AG882" t="str">
        <f t="shared" si="361"/>
        <v>0</v>
      </c>
      <c r="AH882" t="str">
        <f t="shared" si="362"/>
        <v>0</v>
      </c>
      <c r="AI882" t="str">
        <f t="shared" si="363"/>
        <v>0</v>
      </c>
      <c r="AK882" t="str">
        <f t="shared" si="364"/>
        <v>0</v>
      </c>
      <c r="AL882" t="str">
        <f t="shared" si="365"/>
        <v>1</v>
      </c>
      <c r="AM882" t="str">
        <f t="shared" si="366"/>
        <v>0</v>
      </c>
      <c r="AN882" t="str">
        <f t="shared" si="367"/>
        <v>0</v>
      </c>
      <c r="AO882" t="str">
        <f t="shared" si="368"/>
        <v>0</v>
      </c>
      <c r="AP882" t="str">
        <f t="shared" si="369"/>
        <v>0</v>
      </c>
      <c r="AQ882" t="str">
        <f t="shared" si="370"/>
        <v>0</v>
      </c>
      <c r="AR882" t="str">
        <f t="shared" si="371"/>
        <v>0</v>
      </c>
      <c r="AS882" t="str">
        <f t="shared" si="375"/>
        <v>1</v>
      </c>
      <c r="AT882" t="str">
        <f t="shared" si="372"/>
        <v>0</v>
      </c>
      <c r="AV882" t="str">
        <f t="shared" si="373"/>
        <v>0</v>
      </c>
      <c r="AW882" t="str">
        <f t="shared" si="374"/>
        <v>1</v>
      </c>
      <c r="BD882" t="str">
        <f t="shared" si="376"/>
        <v>0100000010</v>
      </c>
      <c r="BE882" t="str">
        <f t="shared" si="377"/>
        <v>1</v>
      </c>
    </row>
    <row r="883" spans="1:57" x14ac:dyDescent="0.45">
      <c r="A883" t="s">
        <v>17</v>
      </c>
      <c r="B883" t="s">
        <v>18</v>
      </c>
      <c r="C883">
        <v>15.18</v>
      </c>
      <c r="D883">
        <v>1</v>
      </c>
      <c r="E883">
        <v>231511</v>
      </c>
      <c r="F883">
        <v>11</v>
      </c>
      <c r="G883" t="s">
        <v>19</v>
      </c>
      <c r="H883" t="s">
        <v>63</v>
      </c>
      <c r="I883" t="s">
        <v>34</v>
      </c>
      <c r="J883">
        <v>24</v>
      </c>
      <c r="K883" t="s">
        <v>145</v>
      </c>
      <c r="L883" t="s">
        <v>23</v>
      </c>
      <c r="M883">
        <v>76.8</v>
      </c>
      <c r="N883" t="s">
        <v>24</v>
      </c>
      <c r="O883" s="1">
        <v>43602</v>
      </c>
      <c r="P883" t="s">
        <v>25</v>
      </c>
      <c r="Q883" t="s">
        <v>26</v>
      </c>
      <c r="S883">
        <v>3.2</v>
      </c>
      <c r="T883">
        <f t="shared" si="351"/>
        <v>3.2</v>
      </c>
      <c r="U883" s="2"/>
      <c r="X883" t="str">
        <f t="shared" si="352"/>
        <v>0</v>
      </c>
      <c r="Y883" t="str">
        <f t="shared" si="353"/>
        <v>0</v>
      </c>
      <c r="Z883" t="str">
        <f t="shared" si="354"/>
        <v>0</v>
      </c>
      <c r="AA883" t="str">
        <f t="shared" si="355"/>
        <v>0</v>
      </c>
      <c r="AB883" t="str">
        <f t="shared" si="356"/>
        <v>1</v>
      </c>
      <c r="AC883" t="str">
        <f t="shared" si="357"/>
        <v>0</v>
      </c>
      <c r="AD883" t="str">
        <f t="shared" si="358"/>
        <v>0</v>
      </c>
      <c r="AE883" t="str">
        <f t="shared" si="359"/>
        <v>0</v>
      </c>
      <c r="AF883" t="str">
        <f t="shared" si="360"/>
        <v>0</v>
      </c>
      <c r="AG883" t="str">
        <f t="shared" si="361"/>
        <v>0</v>
      </c>
      <c r="AH883" t="str">
        <f t="shared" si="362"/>
        <v>0</v>
      </c>
      <c r="AI883" t="str">
        <f t="shared" si="363"/>
        <v>0</v>
      </c>
      <c r="AK883" t="str">
        <f t="shared" si="364"/>
        <v>0</v>
      </c>
      <c r="AL883" t="str">
        <f t="shared" si="365"/>
        <v>1</v>
      </c>
      <c r="AM883" t="str">
        <f t="shared" si="366"/>
        <v>0</v>
      </c>
      <c r="AN883" t="str">
        <f t="shared" si="367"/>
        <v>0</v>
      </c>
      <c r="AO883" t="str">
        <f t="shared" si="368"/>
        <v>0</v>
      </c>
      <c r="AP883" t="str">
        <f t="shared" si="369"/>
        <v>0</v>
      </c>
      <c r="AQ883" t="str">
        <f t="shared" si="370"/>
        <v>0</v>
      </c>
      <c r="AR883" t="str">
        <f t="shared" si="371"/>
        <v>1</v>
      </c>
      <c r="AS883" t="str">
        <f t="shared" si="375"/>
        <v>0</v>
      </c>
      <c r="AT883" t="str">
        <f t="shared" si="372"/>
        <v>0</v>
      </c>
      <c r="AV883" t="str">
        <f t="shared" si="373"/>
        <v>0</v>
      </c>
      <c r="AW883" t="str">
        <f t="shared" si="374"/>
        <v>1</v>
      </c>
      <c r="BD883" t="str">
        <f t="shared" si="376"/>
        <v>0100000100</v>
      </c>
      <c r="BE883" t="str">
        <f t="shared" si="377"/>
        <v>1</v>
      </c>
    </row>
    <row r="884" spans="1:57" x14ac:dyDescent="0.45">
      <c r="A884" t="s">
        <v>17</v>
      </c>
      <c r="B884" t="s">
        <v>18</v>
      </c>
      <c r="C884">
        <v>25.84</v>
      </c>
      <c r="D884">
        <v>1</v>
      </c>
      <c r="E884">
        <v>231511</v>
      </c>
      <c r="F884">
        <v>24</v>
      </c>
      <c r="G884" t="s">
        <v>19</v>
      </c>
      <c r="H884" t="s">
        <v>31</v>
      </c>
      <c r="I884" t="s">
        <v>28</v>
      </c>
      <c r="J884">
        <v>24</v>
      </c>
      <c r="K884" t="s">
        <v>145</v>
      </c>
      <c r="L884" t="s">
        <v>23</v>
      </c>
      <c r="M884">
        <v>86.4</v>
      </c>
      <c r="N884" t="s">
        <v>24</v>
      </c>
      <c r="O884" s="1">
        <v>43602</v>
      </c>
      <c r="P884" t="s">
        <v>25</v>
      </c>
      <c r="Q884" t="s">
        <v>26</v>
      </c>
      <c r="S884">
        <v>3.6</v>
      </c>
      <c r="T884">
        <f t="shared" si="351"/>
        <v>3.6</v>
      </c>
      <c r="U884" s="2"/>
      <c r="X884" t="str">
        <f t="shared" si="352"/>
        <v>0</v>
      </c>
      <c r="Y884" t="str">
        <f t="shared" si="353"/>
        <v>0</v>
      </c>
      <c r="Z884" t="str">
        <f t="shared" si="354"/>
        <v>0</v>
      </c>
      <c r="AA884" t="str">
        <f t="shared" si="355"/>
        <v>0</v>
      </c>
      <c r="AB884" t="str">
        <f t="shared" si="356"/>
        <v>1</v>
      </c>
      <c r="AC884" t="str">
        <f t="shared" si="357"/>
        <v>0</v>
      </c>
      <c r="AD884" t="str">
        <f t="shared" si="358"/>
        <v>0</v>
      </c>
      <c r="AE884" t="str">
        <f t="shared" si="359"/>
        <v>0</v>
      </c>
      <c r="AF884" t="str">
        <f t="shared" si="360"/>
        <v>0</v>
      </c>
      <c r="AG884" t="str">
        <f t="shared" si="361"/>
        <v>0</v>
      </c>
      <c r="AH884" t="str">
        <f t="shared" si="362"/>
        <v>0</v>
      </c>
      <c r="AI884" t="str">
        <f t="shared" si="363"/>
        <v>0</v>
      </c>
      <c r="AK884" t="str">
        <f t="shared" si="364"/>
        <v>0</v>
      </c>
      <c r="AL884" t="str">
        <f t="shared" si="365"/>
        <v>1</v>
      </c>
      <c r="AM884" t="str">
        <f t="shared" si="366"/>
        <v>0</v>
      </c>
      <c r="AN884" t="str">
        <f t="shared" si="367"/>
        <v>0</v>
      </c>
      <c r="AO884" t="str">
        <f t="shared" si="368"/>
        <v>1</v>
      </c>
      <c r="AP884" t="str">
        <f t="shared" si="369"/>
        <v>0</v>
      </c>
      <c r="AQ884" t="str">
        <f t="shared" si="370"/>
        <v>0</v>
      </c>
      <c r="AR884" t="str">
        <f t="shared" si="371"/>
        <v>0</v>
      </c>
      <c r="AS884" t="str">
        <f t="shared" si="375"/>
        <v>0</v>
      </c>
      <c r="AT884" t="str">
        <f t="shared" si="372"/>
        <v>0</v>
      </c>
      <c r="AV884" t="str">
        <f t="shared" si="373"/>
        <v>0</v>
      </c>
      <c r="AW884" t="str">
        <f t="shared" si="374"/>
        <v>1</v>
      </c>
      <c r="BD884" t="str">
        <f t="shared" si="376"/>
        <v>0100100000</v>
      </c>
      <c r="BE884" t="str">
        <f t="shared" si="377"/>
        <v>1</v>
      </c>
    </row>
    <row r="885" spans="1:57" x14ac:dyDescent="0.45">
      <c r="A885" t="s">
        <v>17</v>
      </c>
      <c r="B885" t="s">
        <v>18</v>
      </c>
      <c r="C885">
        <v>34.78</v>
      </c>
      <c r="D885">
        <v>1</v>
      </c>
      <c r="E885">
        <v>231511</v>
      </c>
      <c r="F885">
        <v>15</v>
      </c>
      <c r="G885" t="s">
        <v>19</v>
      </c>
      <c r="H885" t="s">
        <v>29</v>
      </c>
      <c r="I885" t="s">
        <v>28</v>
      </c>
      <c r="J885">
        <v>40</v>
      </c>
      <c r="K885" t="s">
        <v>145</v>
      </c>
      <c r="L885" t="s">
        <v>23</v>
      </c>
      <c r="M885">
        <v>144</v>
      </c>
      <c r="N885" t="s">
        <v>24</v>
      </c>
      <c r="O885" s="1">
        <v>43602</v>
      </c>
      <c r="P885" t="s">
        <v>25</v>
      </c>
      <c r="Q885" t="s">
        <v>26</v>
      </c>
      <c r="S885">
        <v>3.6</v>
      </c>
      <c r="T885">
        <f t="shared" si="351"/>
        <v>3.6</v>
      </c>
      <c r="U885" s="2"/>
      <c r="X885" t="str">
        <f t="shared" si="352"/>
        <v>0</v>
      </c>
      <c r="Y885" t="str">
        <f t="shared" si="353"/>
        <v>0</v>
      </c>
      <c r="Z885" t="str">
        <f t="shared" si="354"/>
        <v>0</v>
      </c>
      <c r="AA885" t="str">
        <f t="shared" si="355"/>
        <v>0</v>
      </c>
      <c r="AB885" t="str">
        <f t="shared" si="356"/>
        <v>1</v>
      </c>
      <c r="AC885" t="str">
        <f t="shared" si="357"/>
        <v>0</v>
      </c>
      <c r="AD885" t="str">
        <f t="shared" si="358"/>
        <v>0</v>
      </c>
      <c r="AE885" t="str">
        <f t="shared" si="359"/>
        <v>0</v>
      </c>
      <c r="AF885" t="str">
        <f t="shared" si="360"/>
        <v>0</v>
      </c>
      <c r="AG885" t="str">
        <f t="shared" si="361"/>
        <v>0</v>
      </c>
      <c r="AH885" t="str">
        <f t="shared" si="362"/>
        <v>0</v>
      </c>
      <c r="AI885" t="str">
        <f t="shared" si="363"/>
        <v>0</v>
      </c>
      <c r="AK885" t="str">
        <f t="shared" si="364"/>
        <v>0</v>
      </c>
      <c r="AL885" t="str">
        <f t="shared" si="365"/>
        <v>1</v>
      </c>
      <c r="AM885" t="str">
        <f t="shared" si="366"/>
        <v>0</v>
      </c>
      <c r="AN885" t="str">
        <f t="shared" si="367"/>
        <v>0</v>
      </c>
      <c r="AO885" t="str">
        <f t="shared" si="368"/>
        <v>1</v>
      </c>
      <c r="AP885" t="str">
        <f t="shared" si="369"/>
        <v>0</v>
      </c>
      <c r="AQ885" t="str">
        <f t="shared" si="370"/>
        <v>0</v>
      </c>
      <c r="AR885" t="str">
        <f t="shared" si="371"/>
        <v>0</v>
      </c>
      <c r="AS885" t="str">
        <f t="shared" si="375"/>
        <v>0</v>
      </c>
      <c r="AT885" t="str">
        <f t="shared" si="372"/>
        <v>0</v>
      </c>
      <c r="AV885" t="str">
        <f t="shared" si="373"/>
        <v>1</v>
      </c>
      <c r="AW885" t="str">
        <f t="shared" si="374"/>
        <v>1</v>
      </c>
      <c r="BD885" t="str">
        <f t="shared" si="376"/>
        <v>0100100000</v>
      </c>
      <c r="BE885" t="str">
        <f t="shared" si="377"/>
        <v>1</v>
      </c>
    </row>
    <row r="886" spans="1:57" x14ac:dyDescent="0.45">
      <c r="A886" t="s">
        <v>17</v>
      </c>
      <c r="B886" t="s">
        <v>18</v>
      </c>
      <c r="C886">
        <v>47.91</v>
      </c>
      <c r="D886">
        <v>1</v>
      </c>
      <c r="E886">
        <v>231511</v>
      </c>
      <c r="F886">
        <v>25</v>
      </c>
      <c r="G886" t="s">
        <v>19</v>
      </c>
      <c r="H886" t="s">
        <v>27</v>
      </c>
      <c r="I886" t="s">
        <v>28</v>
      </c>
      <c r="J886">
        <v>48</v>
      </c>
      <c r="K886" t="s">
        <v>145</v>
      </c>
      <c r="L886" t="s">
        <v>23</v>
      </c>
      <c r="M886">
        <v>172.8</v>
      </c>
      <c r="N886" t="s">
        <v>24</v>
      </c>
      <c r="O886" s="1">
        <v>43602</v>
      </c>
      <c r="P886" t="s">
        <v>25</v>
      </c>
      <c r="Q886" t="s">
        <v>26</v>
      </c>
      <c r="S886">
        <v>3.6</v>
      </c>
      <c r="T886">
        <f t="shared" si="351"/>
        <v>3.6</v>
      </c>
      <c r="U886" s="2"/>
      <c r="X886" t="str">
        <f t="shared" si="352"/>
        <v>0</v>
      </c>
      <c r="Y886" t="str">
        <f t="shared" si="353"/>
        <v>0</v>
      </c>
      <c r="Z886" t="str">
        <f t="shared" si="354"/>
        <v>0</v>
      </c>
      <c r="AA886" t="str">
        <f t="shared" si="355"/>
        <v>0</v>
      </c>
      <c r="AB886" t="str">
        <f t="shared" si="356"/>
        <v>1</v>
      </c>
      <c r="AC886" t="str">
        <f t="shared" si="357"/>
        <v>0</v>
      </c>
      <c r="AD886" t="str">
        <f t="shared" si="358"/>
        <v>0</v>
      </c>
      <c r="AE886" t="str">
        <f t="shared" si="359"/>
        <v>0</v>
      </c>
      <c r="AF886" t="str">
        <f t="shared" si="360"/>
        <v>0</v>
      </c>
      <c r="AG886" t="str">
        <f t="shared" si="361"/>
        <v>0</v>
      </c>
      <c r="AH886" t="str">
        <f t="shared" si="362"/>
        <v>0</v>
      </c>
      <c r="AI886" t="str">
        <f t="shared" si="363"/>
        <v>0</v>
      </c>
      <c r="AK886" t="str">
        <f t="shared" si="364"/>
        <v>0</v>
      </c>
      <c r="AL886" t="str">
        <f t="shared" si="365"/>
        <v>1</v>
      </c>
      <c r="AM886" t="str">
        <f t="shared" si="366"/>
        <v>0</v>
      </c>
      <c r="AN886" t="str">
        <f t="shared" si="367"/>
        <v>0</v>
      </c>
      <c r="AO886" t="str">
        <f t="shared" si="368"/>
        <v>1</v>
      </c>
      <c r="AP886" t="str">
        <f t="shared" si="369"/>
        <v>0</v>
      </c>
      <c r="AQ886" t="str">
        <f t="shared" si="370"/>
        <v>0</v>
      </c>
      <c r="AR886" t="str">
        <f t="shared" si="371"/>
        <v>0</v>
      </c>
      <c r="AS886" t="str">
        <f t="shared" si="375"/>
        <v>0</v>
      </c>
      <c r="AT886" t="str">
        <f t="shared" si="372"/>
        <v>0</v>
      </c>
      <c r="AV886" t="str">
        <f t="shared" si="373"/>
        <v>1</v>
      </c>
      <c r="AW886" t="str">
        <f t="shared" si="374"/>
        <v>1</v>
      </c>
      <c r="BD886" t="str">
        <f t="shared" si="376"/>
        <v>0100100000</v>
      </c>
      <c r="BE886" t="str">
        <f t="shared" si="377"/>
        <v>1</v>
      </c>
    </row>
    <row r="887" spans="1:57" x14ac:dyDescent="0.45">
      <c r="A887" t="s">
        <v>17</v>
      </c>
      <c r="B887" t="s">
        <v>18</v>
      </c>
      <c r="C887">
        <v>40.32</v>
      </c>
      <c r="D887">
        <v>1</v>
      </c>
      <c r="E887">
        <v>231511</v>
      </c>
      <c r="F887">
        <v>30</v>
      </c>
      <c r="G887" t="s">
        <v>19</v>
      </c>
      <c r="H887" t="s">
        <v>20</v>
      </c>
      <c r="I887" t="s">
        <v>21</v>
      </c>
      <c r="J887">
        <v>64</v>
      </c>
      <c r="K887" t="s">
        <v>145</v>
      </c>
      <c r="L887" t="s">
        <v>23</v>
      </c>
      <c r="M887">
        <v>211.2</v>
      </c>
      <c r="N887" t="s">
        <v>24</v>
      </c>
      <c r="O887" s="1">
        <v>43602</v>
      </c>
      <c r="P887" t="s">
        <v>25</v>
      </c>
      <c r="Q887" t="s">
        <v>26</v>
      </c>
      <c r="S887">
        <v>3.3</v>
      </c>
      <c r="T887">
        <f t="shared" si="351"/>
        <v>3.3</v>
      </c>
      <c r="U887" s="2"/>
      <c r="X887" t="str">
        <f t="shared" si="352"/>
        <v>0</v>
      </c>
      <c r="Y887" t="str">
        <f t="shared" si="353"/>
        <v>0</v>
      </c>
      <c r="Z887" t="str">
        <f t="shared" si="354"/>
        <v>0</v>
      </c>
      <c r="AA887" t="str">
        <f t="shared" si="355"/>
        <v>0</v>
      </c>
      <c r="AB887" t="str">
        <f t="shared" si="356"/>
        <v>1</v>
      </c>
      <c r="AC887" t="str">
        <f t="shared" si="357"/>
        <v>0</v>
      </c>
      <c r="AD887" t="str">
        <f t="shared" si="358"/>
        <v>0</v>
      </c>
      <c r="AE887" t="str">
        <f t="shared" si="359"/>
        <v>0</v>
      </c>
      <c r="AF887" t="str">
        <f t="shared" si="360"/>
        <v>0</v>
      </c>
      <c r="AG887" t="str">
        <f t="shared" si="361"/>
        <v>0</v>
      </c>
      <c r="AH887" t="str">
        <f t="shared" si="362"/>
        <v>0</v>
      </c>
      <c r="AI887" t="str">
        <f t="shared" si="363"/>
        <v>0</v>
      </c>
      <c r="AK887" t="str">
        <f t="shared" si="364"/>
        <v>0</v>
      </c>
      <c r="AL887" t="str">
        <f t="shared" si="365"/>
        <v>1</v>
      </c>
      <c r="AM887" t="str">
        <f t="shared" si="366"/>
        <v>0</v>
      </c>
      <c r="AN887" t="str">
        <f t="shared" si="367"/>
        <v>0</v>
      </c>
      <c r="AO887" t="str">
        <f t="shared" si="368"/>
        <v>0</v>
      </c>
      <c r="AP887" t="str">
        <f t="shared" si="369"/>
        <v>1</v>
      </c>
      <c r="AQ887" t="str">
        <f t="shared" si="370"/>
        <v>0</v>
      </c>
      <c r="AR887" t="str">
        <f t="shared" si="371"/>
        <v>0</v>
      </c>
      <c r="AS887" t="str">
        <f t="shared" si="375"/>
        <v>0</v>
      </c>
      <c r="AT887" t="str">
        <f t="shared" si="372"/>
        <v>0</v>
      </c>
      <c r="AV887" t="str">
        <f t="shared" si="373"/>
        <v>1</v>
      </c>
      <c r="AW887" t="str">
        <f t="shared" si="374"/>
        <v>1</v>
      </c>
      <c r="BD887" t="str">
        <f t="shared" si="376"/>
        <v>0100010000</v>
      </c>
      <c r="BE887" t="str">
        <f t="shared" si="377"/>
        <v>1</v>
      </c>
    </row>
    <row r="888" spans="1:57" x14ac:dyDescent="0.45">
      <c r="A888" t="s">
        <v>17</v>
      </c>
      <c r="B888" t="s">
        <v>18</v>
      </c>
      <c r="C888">
        <v>5.04</v>
      </c>
      <c r="D888">
        <v>1</v>
      </c>
      <c r="E888">
        <v>231185</v>
      </c>
      <c r="F888">
        <v>36</v>
      </c>
      <c r="G888" t="s">
        <v>19</v>
      </c>
      <c r="H888" t="s">
        <v>20</v>
      </c>
      <c r="I888" t="s">
        <v>21</v>
      </c>
      <c r="J888">
        <v>8</v>
      </c>
      <c r="K888" t="s">
        <v>146</v>
      </c>
      <c r="L888" t="s">
        <v>23</v>
      </c>
      <c r="M888">
        <v>0</v>
      </c>
      <c r="N888" t="s">
        <v>24</v>
      </c>
      <c r="O888" s="1">
        <v>43595</v>
      </c>
      <c r="P888" t="s">
        <v>25</v>
      </c>
      <c r="Q888" t="s">
        <v>26</v>
      </c>
      <c r="S888">
        <v>0</v>
      </c>
      <c r="T888">
        <f t="shared" si="351"/>
        <v>0</v>
      </c>
      <c r="U888" s="2"/>
      <c r="X888" t="str">
        <f t="shared" si="352"/>
        <v>0</v>
      </c>
      <c r="Y888" t="str">
        <f t="shared" si="353"/>
        <v>0</v>
      </c>
      <c r="Z888" t="str">
        <f t="shared" si="354"/>
        <v>0</v>
      </c>
      <c r="AA888" t="str">
        <f t="shared" si="355"/>
        <v>0</v>
      </c>
      <c r="AB888" t="str">
        <f t="shared" si="356"/>
        <v>1</v>
      </c>
      <c r="AC888" t="str">
        <f t="shared" si="357"/>
        <v>0</v>
      </c>
      <c r="AD888" t="str">
        <f t="shared" si="358"/>
        <v>0</v>
      </c>
      <c r="AE888" t="str">
        <f t="shared" si="359"/>
        <v>0</v>
      </c>
      <c r="AF888" t="str">
        <f t="shared" si="360"/>
        <v>0</v>
      </c>
      <c r="AG888" t="str">
        <f t="shared" si="361"/>
        <v>0</v>
      </c>
      <c r="AH888" t="str">
        <f t="shared" si="362"/>
        <v>0</v>
      </c>
      <c r="AI888" t="str">
        <f t="shared" si="363"/>
        <v>0</v>
      </c>
      <c r="AK888" t="str">
        <f t="shared" si="364"/>
        <v>0</v>
      </c>
      <c r="AL888" t="str">
        <f t="shared" si="365"/>
        <v>1</v>
      </c>
      <c r="AM888" t="str">
        <f t="shared" si="366"/>
        <v>0</v>
      </c>
      <c r="AN888" t="str">
        <f t="shared" si="367"/>
        <v>0</v>
      </c>
      <c r="AO888" t="str">
        <f t="shared" si="368"/>
        <v>0</v>
      </c>
      <c r="AP888" t="str">
        <f t="shared" si="369"/>
        <v>1</v>
      </c>
      <c r="AQ888" t="str">
        <f t="shared" si="370"/>
        <v>0</v>
      </c>
      <c r="AR888" t="str">
        <f t="shared" si="371"/>
        <v>0</v>
      </c>
      <c r="AS888" t="str">
        <f t="shared" si="375"/>
        <v>0</v>
      </c>
      <c r="AT888" t="str">
        <f t="shared" si="372"/>
        <v>0</v>
      </c>
      <c r="AV888" t="str">
        <f t="shared" si="373"/>
        <v>0</v>
      </c>
      <c r="AW888" t="str">
        <f t="shared" si="374"/>
        <v>0</v>
      </c>
      <c r="BD888" t="str">
        <f t="shared" si="376"/>
        <v>0100010000</v>
      </c>
      <c r="BE888" t="str">
        <f t="shared" si="377"/>
        <v>0</v>
      </c>
    </row>
    <row r="889" spans="1:57" x14ac:dyDescent="0.45">
      <c r="A889" t="s">
        <v>17</v>
      </c>
      <c r="B889" t="s">
        <v>18</v>
      </c>
      <c r="C889">
        <v>5.32</v>
      </c>
      <c r="D889">
        <v>1</v>
      </c>
      <c r="E889">
        <v>231185</v>
      </c>
      <c r="F889">
        <v>19</v>
      </c>
      <c r="G889" t="s">
        <v>19</v>
      </c>
      <c r="H889" t="s">
        <v>65</v>
      </c>
      <c r="I889" t="s">
        <v>34</v>
      </c>
      <c r="J889">
        <v>8</v>
      </c>
      <c r="K889" t="s">
        <v>146</v>
      </c>
      <c r="L889" t="s">
        <v>23</v>
      </c>
      <c r="M889">
        <v>25.6</v>
      </c>
      <c r="N889" t="s">
        <v>24</v>
      </c>
      <c r="O889" s="1">
        <v>43595</v>
      </c>
      <c r="P889" t="s">
        <v>25</v>
      </c>
      <c r="Q889" t="s">
        <v>26</v>
      </c>
      <c r="S889">
        <v>3.2</v>
      </c>
      <c r="T889">
        <f t="shared" si="351"/>
        <v>3.2</v>
      </c>
      <c r="U889" s="2"/>
      <c r="X889" t="str">
        <f t="shared" si="352"/>
        <v>0</v>
      </c>
      <c r="Y889" t="str">
        <f t="shared" si="353"/>
        <v>0</v>
      </c>
      <c r="Z889" t="str">
        <f t="shared" si="354"/>
        <v>0</v>
      </c>
      <c r="AA889" t="str">
        <f t="shared" si="355"/>
        <v>0</v>
      </c>
      <c r="AB889" t="str">
        <f t="shared" si="356"/>
        <v>1</v>
      </c>
      <c r="AC889" t="str">
        <f t="shared" si="357"/>
        <v>0</v>
      </c>
      <c r="AD889" t="str">
        <f t="shared" si="358"/>
        <v>0</v>
      </c>
      <c r="AE889" t="str">
        <f t="shared" si="359"/>
        <v>0</v>
      </c>
      <c r="AF889" t="str">
        <f t="shared" si="360"/>
        <v>0</v>
      </c>
      <c r="AG889" t="str">
        <f t="shared" si="361"/>
        <v>0</v>
      </c>
      <c r="AH889" t="str">
        <f t="shared" si="362"/>
        <v>0</v>
      </c>
      <c r="AI889" t="str">
        <f t="shared" si="363"/>
        <v>0</v>
      </c>
      <c r="AK889" t="str">
        <f t="shared" si="364"/>
        <v>0</v>
      </c>
      <c r="AL889" t="str">
        <f t="shared" si="365"/>
        <v>1</v>
      </c>
      <c r="AM889" t="str">
        <f t="shared" si="366"/>
        <v>0</v>
      </c>
      <c r="AN889" t="str">
        <f t="shared" si="367"/>
        <v>0</v>
      </c>
      <c r="AO889" t="str">
        <f t="shared" si="368"/>
        <v>0</v>
      </c>
      <c r="AP889" t="str">
        <f t="shared" si="369"/>
        <v>0</v>
      </c>
      <c r="AQ889" t="str">
        <f t="shared" si="370"/>
        <v>0</v>
      </c>
      <c r="AR889" t="str">
        <f t="shared" si="371"/>
        <v>1</v>
      </c>
      <c r="AS889" t="str">
        <f t="shared" si="375"/>
        <v>0</v>
      </c>
      <c r="AT889" t="str">
        <f t="shared" si="372"/>
        <v>0</v>
      </c>
      <c r="AV889" t="str">
        <f t="shared" si="373"/>
        <v>0</v>
      </c>
      <c r="AW889" t="str">
        <f t="shared" si="374"/>
        <v>0</v>
      </c>
      <c r="BD889" t="str">
        <f t="shared" si="376"/>
        <v>0100000100</v>
      </c>
      <c r="BE889" t="str">
        <f t="shared" si="377"/>
        <v>0</v>
      </c>
    </row>
    <row r="890" spans="1:57" x14ac:dyDescent="0.45">
      <c r="A890" t="s">
        <v>17</v>
      </c>
      <c r="B890" t="s">
        <v>18</v>
      </c>
      <c r="C890">
        <v>4.3499999999999996</v>
      </c>
      <c r="D890">
        <v>1</v>
      </c>
      <c r="E890">
        <v>231185</v>
      </c>
      <c r="F890">
        <v>18</v>
      </c>
      <c r="G890" t="s">
        <v>19</v>
      </c>
      <c r="H890" t="s">
        <v>75</v>
      </c>
      <c r="I890" t="s">
        <v>34</v>
      </c>
      <c r="J890">
        <v>8</v>
      </c>
      <c r="K890" t="s">
        <v>146</v>
      </c>
      <c r="L890" t="s">
        <v>23</v>
      </c>
      <c r="M890">
        <v>25.6</v>
      </c>
      <c r="N890" t="s">
        <v>24</v>
      </c>
      <c r="O890" s="1">
        <v>43595</v>
      </c>
      <c r="P890" t="s">
        <v>25</v>
      </c>
      <c r="Q890" t="s">
        <v>26</v>
      </c>
      <c r="S890">
        <v>3.2</v>
      </c>
      <c r="T890">
        <f t="shared" si="351"/>
        <v>3.2</v>
      </c>
      <c r="U890" s="2"/>
      <c r="X890" t="str">
        <f t="shared" si="352"/>
        <v>0</v>
      </c>
      <c r="Y890" t="str">
        <f t="shared" si="353"/>
        <v>0</v>
      </c>
      <c r="Z890" t="str">
        <f t="shared" si="354"/>
        <v>0</v>
      </c>
      <c r="AA890" t="str">
        <f t="shared" si="355"/>
        <v>0</v>
      </c>
      <c r="AB890" t="str">
        <f t="shared" si="356"/>
        <v>1</v>
      </c>
      <c r="AC890" t="str">
        <f t="shared" si="357"/>
        <v>0</v>
      </c>
      <c r="AD890" t="str">
        <f t="shared" si="358"/>
        <v>0</v>
      </c>
      <c r="AE890" t="str">
        <f t="shared" si="359"/>
        <v>0</v>
      </c>
      <c r="AF890" t="str">
        <f t="shared" si="360"/>
        <v>0</v>
      </c>
      <c r="AG890" t="str">
        <f t="shared" si="361"/>
        <v>0</v>
      </c>
      <c r="AH890" t="str">
        <f t="shared" si="362"/>
        <v>0</v>
      </c>
      <c r="AI890" t="str">
        <f t="shared" si="363"/>
        <v>0</v>
      </c>
      <c r="AK890" t="str">
        <f t="shared" si="364"/>
        <v>0</v>
      </c>
      <c r="AL890" t="str">
        <f t="shared" si="365"/>
        <v>1</v>
      </c>
      <c r="AM890" t="str">
        <f t="shared" si="366"/>
        <v>0</v>
      </c>
      <c r="AN890" t="str">
        <f t="shared" si="367"/>
        <v>0</v>
      </c>
      <c r="AO890" t="str">
        <f t="shared" si="368"/>
        <v>0</v>
      </c>
      <c r="AP890" t="str">
        <f t="shared" si="369"/>
        <v>0</v>
      </c>
      <c r="AQ890" t="str">
        <f t="shared" si="370"/>
        <v>0</v>
      </c>
      <c r="AR890" t="str">
        <f t="shared" si="371"/>
        <v>1</v>
      </c>
      <c r="AS890" t="str">
        <f t="shared" si="375"/>
        <v>0</v>
      </c>
      <c r="AT890" t="str">
        <f t="shared" si="372"/>
        <v>0</v>
      </c>
      <c r="AV890" t="str">
        <f t="shared" si="373"/>
        <v>0</v>
      </c>
      <c r="AW890" t="str">
        <f t="shared" si="374"/>
        <v>0</v>
      </c>
      <c r="BD890" t="str">
        <f t="shared" si="376"/>
        <v>0100000100</v>
      </c>
      <c r="BE890" t="str">
        <f t="shared" si="377"/>
        <v>0</v>
      </c>
    </row>
    <row r="891" spans="1:57" x14ac:dyDescent="0.45">
      <c r="A891" t="s">
        <v>17</v>
      </c>
      <c r="B891" t="s">
        <v>18</v>
      </c>
      <c r="C891">
        <v>5</v>
      </c>
      <c r="D891">
        <v>1</v>
      </c>
      <c r="E891">
        <v>231185</v>
      </c>
      <c r="F891">
        <v>28</v>
      </c>
      <c r="G891" t="s">
        <v>19</v>
      </c>
      <c r="H891" t="s">
        <v>38</v>
      </c>
      <c r="I891" t="s">
        <v>21</v>
      </c>
      <c r="J891">
        <v>8</v>
      </c>
      <c r="K891" t="s">
        <v>146</v>
      </c>
      <c r="L891" t="s">
        <v>23</v>
      </c>
      <c r="M891">
        <v>26.4</v>
      </c>
      <c r="N891" t="s">
        <v>24</v>
      </c>
      <c r="O891" s="1">
        <v>43595</v>
      </c>
      <c r="P891" t="s">
        <v>25</v>
      </c>
      <c r="Q891" t="s">
        <v>26</v>
      </c>
      <c r="S891">
        <v>3.3</v>
      </c>
      <c r="T891">
        <f t="shared" si="351"/>
        <v>3.3</v>
      </c>
      <c r="U891" s="2"/>
      <c r="X891" t="str">
        <f t="shared" si="352"/>
        <v>0</v>
      </c>
      <c r="Y891" t="str">
        <f t="shared" si="353"/>
        <v>0</v>
      </c>
      <c r="Z891" t="str">
        <f t="shared" si="354"/>
        <v>0</v>
      </c>
      <c r="AA891" t="str">
        <f t="shared" si="355"/>
        <v>0</v>
      </c>
      <c r="AB891" t="str">
        <f t="shared" si="356"/>
        <v>1</v>
      </c>
      <c r="AC891" t="str">
        <f t="shared" si="357"/>
        <v>0</v>
      </c>
      <c r="AD891" t="str">
        <f t="shared" si="358"/>
        <v>0</v>
      </c>
      <c r="AE891" t="str">
        <f t="shared" si="359"/>
        <v>0</v>
      </c>
      <c r="AF891" t="str">
        <f t="shared" si="360"/>
        <v>0</v>
      </c>
      <c r="AG891" t="str">
        <f t="shared" si="361"/>
        <v>0</v>
      </c>
      <c r="AH891" t="str">
        <f t="shared" si="362"/>
        <v>0</v>
      </c>
      <c r="AI891" t="str">
        <f t="shared" si="363"/>
        <v>0</v>
      </c>
      <c r="AK891" t="str">
        <f t="shared" si="364"/>
        <v>0</v>
      </c>
      <c r="AL891" t="str">
        <f t="shared" si="365"/>
        <v>1</v>
      </c>
      <c r="AM891" t="str">
        <f t="shared" si="366"/>
        <v>0</v>
      </c>
      <c r="AN891" t="str">
        <f t="shared" si="367"/>
        <v>0</v>
      </c>
      <c r="AO891" t="str">
        <f t="shared" si="368"/>
        <v>0</v>
      </c>
      <c r="AP891" t="str">
        <f t="shared" si="369"/>
        <v>1</v>
      </c>
      <c r="AQ891" t="str">
        <f t="shared" si="370"/>
        <v>0</v>
      </c>
      <c r="AR891" t="str">
        <f t="shared" si="371"/>
        <v>0</v>
      </c>
      <c r="AS891" t="str">
        <f t="shared" si="375"/>
        <v>0</v>
      </c>
      <c r="AT891" t="str">
        <f t="shared" si="372"/>
        <v>0</v>
      </c>
      <c r="AV891" t="str">
        <f t="shared" si="373"/>
        <v>0</v>
      </c>
      <c r="AW891" t="str">
        <f t="shared" si="374"/>
        <v>0</v>
      </c>
      <c r="BD891" t="str">
        <f t="shared" si="376"/>
        <v>0100010000</v>
      </c>
      <c r="BE891" t="str">
        <f t="shared" si="377"/>
        <v>0</v>
      </c>
    </row>
    <row r="892" spans="1:57" x14ac:dyDescent="0.45">
      <c r="A892" t="s">
        <v>17</v>
      </c>
      <c r="B892" t="s">
        <v>18</v>
      </c>
      <c r="C892">
        <v>6.06</v>
      </c>
      <c r="D892">
        <v>1</v>
      </c>
      <c r="E892">
        <v>231185</v>
      </c>
      <c r="F892">
        <v>29</v>
      </c>
      <c r="G892" t="s">
        <v>19</v>
      </c>
      <c r="H892" t="s">
        <v>60</v>
      </c>
      <c r="I892" t="s">
        <v>21</v>
      </c>
      <c r="J892">
        <v>8</v>
      </c>
      <c r="K892" t="s">
        <v>146</v>
      </c>
      <c r="L892" t="s">
        <v>23</v>
      </c>
      <c r="M892">
        <v>26.4</v>
      </c>
      <c r="N892" t="s">
        <v>24</v>
      </c>
      <c r="O892" s="1">
        <v>43595</v>
      </c>
      <c r="P892" t="s">
        <v>25</v>
      </c>
      <c r="Q892" t="s">
        <v>26</v>
      </c>
      <c r="S892">
        <v>3.3</v>
      </c>
      <c r="T892">
        <f t="shared" si="351"/>
        <v>3.3</v>
      </c>
      <c r="U892" s="2"/>
      <c r="X892" t="str">
        <f t="shared" si="352"/>
        <v>0</v>
      </c>
      <c r="Y892" t="str">
        <f t="shared" si="353"/>
        <v>0</v>
      </c>
      <c r="Z892" t="str">
        <f t="shared" si="354"/>
        <v>0</v>
      </c>
      <c r="AA892" t="str">
        <f t="shared" si="355"/>
        <v>0</v>
      </c>
      <c r="AB892" t="str">
        <f t="shared" si="356"/>
        <v>1</v>
      </c>
      <c r="AC892" t="str">
        <f t="shared" si="357"/>
        <v>0</v>
      </c>
      <c r="AD892" t="str">
        <f t="shared" si="358"/>
        <v>0</v>
      </c>
      <c r="AE892" t="str">
        <f t="shared" si="359"/>
        <v>0</v>
      </c>
      <c r="AF892" t="str">
        <f t="shared" si="360"/>
        <v>0</v>
      </c>
      <c r="AG892" t="str">
        <f t="shared" si="361"/>
        <v>0</v>
      </c>
      <c r="AH892" t="str">
        <f t="shared" si="362"/>
        <v>0</v>
      </c>
      <c r="AI892" t="str">
        <f t="shared" si="363"/>
        <v>0</v>
      </c>
      <c r="AK892" t="str">
        <f t="shared" si="364"/>
        <v>0</v>
      </c>
      <c r="AL892" t="str">
        <f t="shared" si="365"/>
        <v>1</v>
      </c>
      <c r="AM892" t="str">
        <f t="shared" si="366"/>
        <v>0</v>
      </c>
      <c r="AN892" t="str">
        <f t="shared" si="367"/>
        <v>0</v>
      </c>
      <c r="AO892" t="str">
        <f t="shared" si="368"/>
        <v>0</v>
      </c>
      <c r="AP892" t="str">
        <f t="shared" si="369"/>
        <v>1</v>
      </c>
      <c r="AQ892" t="str">
        <f t="shared" si="370"/>
        <v>0</v>
      </c>
      <c r="AR892" t="str">
        <f t="shared" si="371"/>
        <v>0</v>
      </c>
      <c r="AS892" t="str">
        <f t="shared" si="375"/>
        <v>0</v>
      </c>
      <c r="AT892" t="str">
        <f t="shared" si="372"/>
        <v>0</v>
      </c>
      <c r="AV892" t="str">
        <f t="shared" si="373"/>
        <v>0</v>
      </c>
      <c r="AW892" t="str">
        <f t="shared" si="374"/>
        <v>0</v>
      </c>
      <c r="BD892" t="str">
        <f t="shared" si="376"/>
        <v>0100010000</v>
      </c>
      <c r="BE892" t="str">
        <f t="shared" si="377"/>
        <v>0</v>
      </c>
    </row>
    <row r="893" spans="1:57" x14ac:dyDescent="0.45">
      <c r="A893" t="s">
        <v>17</v>
      </c>
      <c r="B893" t="s">
        <v>18</v>
      </c>
      <c r="C893">
        <v>5.45</v>
      </c>
      <c r="D893">
        <v>1</v>
      </c>
      <c r="E893">
        <v>231185</v>
      </c>
      <c r="F893">
        <v>37</v>
      </c>
      <c r="G893" t="s">
        <v>19</v>
      </c>
      <c r="H893" t="s">
        <v>90</v>
      </c>
      <c r="I893" t="s">
        <v>21</v>
      </c>
      <c r="J893">
        <v>8</v>
      </c>
      <c r="K893" t="s">
        <v>146</v>
      </c>
      <c r="L893" t="s">
        <v>23</v>
      </c>
      <c r="M893">
        <v>26.8</v>
      </c>
      <c r="N893" t="s">
        <v>24</v>
      </c>
      <c r="O893" s="1">
        <v>43595</v>
      </c>
      <c r="P893" t="s">
        <v>25</v>
      </c>
      <c r="Q893" t="s">
        <v>26</v>
      </c>
      <c r="S893">
        <v>3.55</v>
      </c>
      <c r="T893">
        <f t="shared" si="351"/>
        <v>3.35</v>
      </c>
      <c r="U893" s="2"/>
      <c r="X893" t="str">
        <f t="shared" si="352"/>
        <v>0</v>
      </c>
      <c r="Y893" t="str">
        <f t="shared" si="353"/>
        <v>0</v>
      </c>
      <c r="Z893" t="str">
        <f t="shared" si="354"/>
        <v>0</v>
      </c>
      <c r="AA893" t="str">
        <f t="shared" si="355"/>
        <v>0</v>
      </c>
      <c r="AB893" t="str">
        <f t="shared" si="356"/>
        <v>1</v>
      </c>
      <c r="AC893" t="str">
        <f t="shared" si="357"/>
        <v>0</v>
      </c>
      <c r="AD893" t="str">
        <f t="shared" si="358"/>
        <v>0</v>
      </c>
      <c r="AE893" t="str">
        <f t="shared" si="359"/>
        <v>0</v>
      </c>
      <c r="AF893" t="str">
        <f t="shared" si="360"/>
        <v>0</v>
      </c>
      <c r="AG893" t="str">
        <f t="shared" si="361"/>
        <v>0</v>
      </c>
      <c r="AH893" t="str">
        <f t="shared" si="362"/>
        <v>0</v>
      </c>
      <c r="AI893" t="str">
        <f t="shared" si="363"/>
        <v>0</v>
      </c>
      <c r="AK893" t="str">
        <f t="shared" si="364"/>
        <v>0</v>
      </c>
      <c r="AL893" t="str">
        <f t="shared" si="365"/>
        <v>1</v>
      </c>
      <c r="AM893" t="str">
        <f t="shared" si="366"/>
        <v>0</v>
      </c>
      <c r="AN893" t="str">
        <f t="shared" si="367"/>
        <v>0</v>
      </c>
      <c r="AO893" t="str">
        <f t="shared" si="368"/>
        <v>0</v>
      </c>
      <c r="AP893" t="str">
        <f t="shared" si="369"/>
        <v>1</v>
      </c>
      <c r="AQ893" t="str">
        <f t="shared" si="370"/>
        <v>0</v>
      </c>
      <c r="AR893" t="str">
        <f t="shared" si="371"/>
        <v>0</v>
      </c>
      <c r="AS893" t="str">
        <f t="shared" si="375"/>
        <v>0</v>
      </c>
      <c r="AT893" t="str">
        <f t="shared" si="372"/>
        <v>1</v>
      </c>
      <c r="AV893" t="str">
        <f t="shared" si="373"/>
        <v>0</v>
      </c>
      <c r="AW893" t="str">
        <f t="shared" si="374"/>
        <v>0</v>
      </c>
      <c r="BD893" t="str">
        <f t="shared" si="376"/>
        <v>0100010001</v>
      </c>
      <c r="BE893" t="str">
        <f t="shared" si="377"/>
        <v>0</v>
      </c>
    </row>
    <row r="894" spans="1:57" x14ac:dyDescent="0.45">
      <c r="A894" t="s">
        <v>17</v>
      </c>
      <c r="B894" t="s">
        <v>18</v>
      </c>
      <c r="C894">
        <v>5.7</v>
      </c>
      <c r="D894">
        <v>1</v>
      </c>
      <c r="E894">
        <v>231185</v>
      </c>
      <c r="F894">
        <v>4</v>
      </c>
      <c r="G894" t="s">
        <v>19</v>
      </c>
      <c r="H894" t="s">
        <v>108</v>
      </c>
      <c r="I894" t="s">
        <v>34</v>
      </c>
      <c r="J894">
        <v>8</v>
      </c>
      <c r="K894" t="s">
        <v>146</v>
      </c>
      <c r="L894" t="s">
        <v>23</v>
      </c>
      <c r="M894">
        <v>27.2</v>
      </c>
      <c r="N894" t="s">
        <v>24</v>
      </c>
      <c r="O894" s="1">
        <v>43595</v>
      </c>
      <c r="P894" t="s">
        <v>25</v>
      </c>
      <c r="Q894" t="s">
        <v>26</v>
      </c>
      <c r="S894">
        <v>3.4</v>
      </c>
      <c r="T894">
        <f t="shared" si="351"/>
        <v>3.4</v>
      </c>
      <c r="U894" s="2"/>
      <c r="X894" t="str">
        <f t="shared" si="352"/>
        <v>0</v>
      </c>
      <c r="Y894" t="str">
        <f t="shared" si="353"/>
        <v>0</v>
      </c>
      <c r="Z894" t="str">
        <f t="shared" si="354"/>
        <v>0</v>
      </c>
      <c r="AA894" t="str">
        <f t="shared" si="355"/>
        <v>0</v>
      </c>
      <c r="AB894" t="str">
        <f t="shared" si="356"/>
        <v>1</v>
      </c>
      <c r="AC894" t="str">
        <f t="shared" si="357"/>
        <v>0</v>
      </c>
      <c r="AD894" t="str">
        <f t="shared" si="358"/>
        <v>0</v>
      </c>
      <c r="AE894" t="str">
        <f t="shared" si="359"/>
        <v>0</v>
      </c>
      <c r="AF894" t="str">
        <f t="shared" si="360"/>
        <v>0</v>
      </c>
      <c r="AG894" t="str">
        <f t="shared" si="361"/>
        <v>0</v>
      </c>
      <c r="AH894" t="str">
        <f t="shared" si="362"/>
        <v>0</v>
      </c>
      <c r="AI894" t="str">
        <f t="shared" si="363"/>
        <v>0</v>
      </c>
      <c r="AK894" t="str">
        <f t="shared" si="364"/>
        <v>0</v>
      </c>
      <c r="AL894" t="str">
        <f t="shared" si="365"/>
        <v>1</v>
      </c>
      <c r="AM894" t="str">
        <f t="shared" si="366"/>
        <v>0</v>
      </c>
      <c r="AN894" t="str">
        <f t="shared" si="367"/>
        <v>0</v>
      </c>
      <c r="AO894" t="str">
        <f t="shared" si="368"/>
        <v>0</v>
      </c>
      <c r="AP894" t="str">
        <f t="shared" si="369"/>
        <v>0</v>
      </c>
      <c r="AQ894" t="str">
        <f t="shared" si="370"/>
        <v>0</v>
      </c>
      <c r="AR894" t="str">
        <f t="shared" si="371"/>
        <v>1</v>
      </c>
      <c r="AS894" t="str">
        <f t="shared" si="375"/>
        <v>0</v>
      </c>
      <c r="AT894" t="str">
        <f t="shared" si="372"/>
        <v>0</v>
      </c>
      <c r="AV894" t="str">
        <f t="shared" si="373"/>
        <v>0</v>
      </c>
      <c r="AW894" t="str">
        <f t="shared" si="374"/>
        <v>0</v>
      </c>
      <c r="BD894" t="str">
        <f t="shared" si="376"/>
        <v>0100000100</v>
      </c>
      <c r="BE894" t="str">
        <f t="shared" si="377"/>
        <v>0</v>
      </c>
    </row>
    <row r="895" spans="1:57" x14ac:dyDescent="0.45">
      <c r="A895" t="s">
        <v>17</v>
      </c>
      <c r="B895" t="s">
        <v>18</v>
      </c>
      <c r="C895">
        <v>5.44</v>
      </c>
      <c r="D895">
        <v>1</v>
      </c>
      <c r="E895">
        <v>231185</v>
      </c>
      <c r="F895">
        <v>1</v>
      </c>
      <c r="G895" t="s">
        <v>19</v>
      </c>
      <c r="H895" t="s">
        <v>76</v>
      </c>
      <c r="I895" t="s">
        <v>34</v>
      </c>
      <c r="J895">
        <v>8</v>
      </c>
      <c r="K895" t="s">
        <v>146</v>
      </c>
      <c r="L895" t="s">
        <v>23</v>
      </c>
      <c r="M895">
        <v>27.2</v>
      </c>
      <c r="N895" t="s">
        <v>24</v>
      </c>
      <c r="O895" s="1">
        <v>43595</v>
      </c>
      <c r="P895" t="s">
        <v>25</v>
      </c>
      <c r="Q895" t="s">
        <v>26</v>
      </c>
      <c r="S895">
        <v>3.4</v>
      </c>
      <c r="T895">
        <f t="shared" si="351"/>
        <v>3.4</v>
      </c>
      <c r="U895" s="2"/>
      <c r="X895" t="str">
        <f t="shared" si="352"/>
        <v>0</v>
      </c>
      <c r="Y895" t="str">
        <f t="shared" si="353"/>
        <v>0</v>
      </c>
      <c r="Z895" t="str">
        <f t="shared" si="354"/>
        <v>0</v>
      </c>
      <c r="AA895" t="str">
        <f t="shared" si="355"/>
        <v>0</v>
      </c>
      <c r="AB895" t="str">
        <f t="shared" si="356"/>
        <v>1</v>
      </c>
      <c r="AC895" t="str">
        <f t="shared" si="357"/>
        <v>0</v>
      </c>
      <c r="AD895" t="str">
        <f t="shared" si="358"/>
        <v>0</v>
      </c>
      <c r="AE895" t="str">
        <f t="shared" si="359"/>
        <v>0</v>
      </c>
      <c r="AF895" t="str">
        <f t="shared" si="360"/>
        <v>0</v>
      </c>
      <c r="AG895" t="str">
        <f t="shared" si="361"/>
        <v>0</v>
      </c>
      <c r="AH895" t="str">
        <f t="shared" si="362"/>
        <v>0</v>
      </c>
      <c r="AI895" t="str">
        <f t="shared" si="363"/>
        <v>0</v>
      </c>
      <c r="AK895" t="str">
        <f t="shared" si="364"/>
        <v>0</v>
      </c>
      <c r="AL895" t="str">
        <f t="shared" si="365"/>
        <v>1</v>
      </c>
      <c r="AM895" t="str">
        <f t="shared" si="366"/>
        <v>0</v>
      </c>
      <c r="AN895" t="str">
        <f t="shared" si="367"/>
        <v>0</v>
      </c>
      <c r="AO895" t="str">
        <f t="shared" si="368"/>
        <v>0</v>
      </c>
      <c r="AP895" t="str">
        <f t="shared" si="369"/>
        <v>0</v>
      </c>
      <c r="AQ895" t="str">
        <f t="shared" si="370"/>
        <v>0</v>
      </c>
      <c r="AR895" t="str">
        <f t="shared" si="371"/>
        <v>1</v>
      </c>
      <c r="AS895" t="str">
        <f t="shared" si="375"/>
        <v>0</v>
      </c>
      <c r="AT895" t="str">
        <f t="shared" si="372"/>
        <v>0</v>
      </c>
      <c r="AV895" t="str">
        <f t="shared" si="373"/>
        <v>0</v>
      </c>
      <c r="AW895" t="str">
        <f t="shared" si="374"/>
        <v>0</v>
      </c>
      <c r="BD895" t="str">
        <f t="shared" si="376"/>
        <v>0100000100</v>
      </c>
      <c r="BE895" t="str">
        <f t="shared" si="377"/>
        <v>0</v>
      </c>
    </row>
    <row r="896" spans="1:57" x14ac:dyDescent="0.45">
      <c r="A896" t="s">
        <v>17</v>
      </c>
      <c r="B896" t="s">
        <v>18</v>
      </c>
      <c r="C896">
        <v>6.51</v>
      </c>
      <c r="D896">
        <v>1</v>
      </c>
      <c r="E896">
        <v>231185</v>
      </c>
      <c r="F896">
        <v>7</v>
      </c>
      <c r="G896" t="s">
        <v>19</v>
      </c>
      <c r="H896" t="s">
        <v>74</v>
      </c>
      <c r="I896" t="s">
        <v>34</v>
      </c>
      <c r="J896">
        <v>8</v>
      </c>
      <c r="K896" t="s">
        <v>146</v>
      </c>
      <c r="L896" t="s">
        <v>23</v>
      </c>
      <c r="M896">
        <v>27.2</v>
      </c>
      <c r="N896" t="s">
        <v>24</v>
      </c>
      <c r="O896" s="1">
        <v>43595</v>
      </c>
      <c r="P896" t="s">
        <v>25</v>
      </c>
      <c r="Q896" t="s">
        <v>26</v>
      </c>
      <c r="S896">
        <v>3.4</v>
      </c>
      <c r="T896">
        <f t="shared" si="351"/>
        <v>3.4</v>
      </c>
      <c r="U896" s="2"/>
      <c r="X896" t="str">
        <f t="shared" si="352"/>
        <v>0</v>
      </c>
      <c r="Y896" t="str">
        <f t="shared" si="353"/>
        <v>0</v>
      </c>
      <c r="Z896" t="str">
        <f t="shared" si="354"/>
        <v>0</v>
      </c>
      <c r="AA896" t="str">
        <f t="shared" si="355"/>
        <v>0</v>
      </c>
      <c r="AB896" t="str">
        <f t="shared" si="356"/>
        <v>1</v>
      </c>
      <c r="AC896" t="str">
        <f t="shared" si="357"/>
        <v>0</v>
      </c>
      <c r="AD896" t="str">
        <f t="shared" si="358"/>
        <v>0</v>
      </c>
      <c r="AE896" t="str">
        <f t="shared" si="359"/>
        <v>0</v>
      </c>
      <c r="AF896" t="str">
        <f t="shared" si="360"/>
        <v>0</v>
      </c>
      <c r="AG896" t="str">
        <f t="shared" si="361"/>
        <v>0</v>
      </c>
      <c r="AH896" t="str">
        <f t="shared" si="362"/>
        <v>0</v>
      </c>
      <c r="AI896" t="str">
        <f t="shared" si="363"/>
        <v>0</v>
      </c>
      <c r="AK896" t="str">
        <f t="shared" si="364"/>
        <v>0</v>
      </c>
      <c r="AL896" t="str">
        <f t="shared" si="365"/>
        <v>1</v>
      </c>
      <c r="AM896" t="str">
        <f t="shared" si="366"/>
        <v>0</v>
      </c>
      <c r="AN896" t="str">
        <f t="shared" si="367"/>
        <v>0</v>
      </c>
      <c r="AO896" t="str">
        <f t="shared" si="368"/>
        <v>0</v>
      </c>
      <c r="AP896" t="str">
        <f t="shared" si="369"/>
        <v>0</v>
      </c>
      <c r="AQ896" t="str">
        <f t="shared" si="370"/>
        <v>0</v>
      </c>
      <c r="AR896" t="str">
        <f t="shared" si="371"/>
        <v>1</v>
      </c>
      <c r="AS896" t="str">
        <f t="shared" si="375"/>
        <v>0</v>
      </c>
      <c r="AT896" t="str">
        <f t="shared" si="372"/>
        <v>0</v>
      </c>
      <c r="AV896" t="str">
        <f t="shared" si="373"/>
        <v>0</v>
      </c>
      <c r="AW896" t="str">
        <f t="shared" si="374"/>
        <v>0</v>
      </c>
      <c r="BD896" t="str">
        <f t="shared" si="376"/>
        <v>0100000100</v>
      </c>
      <c r="BE896" t="str">
        <f t="shared" si="377"/>
        <v>0</v>
      </c>
    </row>
    <row r="897" spans="1:57" x14ac:dyDescent="0.45">
      <c r="A897" t="s">
        <v>17</v>
      </c>
      <c r="B897" t="s">
        <v>18</v>
      </c>
      <c r="C897">
        <v>5.23</v>
      </c>
      <c r="D897">
        <v>1</v>
      </c>
      <c r="E897">
        <v>231185</v>
      </c>
      <c r="F897">
        <v>10</v>
      </c>
      <c r="G897" t="s">
        <v>19</v>
      </c>
      <c r="H897" t="s">
        <v>44</v>
      </c>
      <c r="I897" t="s">
        <v>34</v>
      </c>
      <c r="J897">
        <v>8</v>
      </c>
      <c r="K897" t="s">
        <v>146</v>
      </c>
      <c r="L897" t="s">
        <v>23</v>
      </c>
      <c r="M897">
        <v>27.2</v>
      </c>
      <c r="N897" t="s">
        <v>24</v>
      </c>
      <c r="O897" s="1">
        <v>43595</v>
      </c>
      <c r="P897" t="s">
        <v>25</v>
      </c>
      <c r="Q897" t="s">
        <v>26</v>
      </c>
      <c r="S897">
        <v>3.4</v>
      </c>
      <c r="T897">
        <f t="shared" si="351"/>
        <v>3.4</v>
      </c>
      <c r="U897" s="2"/>
      <c r="X897" t="str">
        <f t="shared" si="352"/>
        <v>0</v>
      </c>
      <c r="Y897" t="str">
        <f t="shared" si="353"/>
        <v>0</v>
      </c>
      <c r="Z897" t="str">
        <f t="shared" si="354"/>
        <v>0</v>
      </c>
      <c r="AA897" t="str">
        <f t="shared" si="355"/>
        <v>0</v>
      </c>
      <c r="AB897" t="str">
        <f t="shared" si="356"/>
        <v>1</v>
      </c>
      <c r="AC897" t="str">
        <f t="shared" si="357"/>
        <v>0</v>
      </c>
      <c r="AD897" t="str">
        <f t="shared" si="358"/>
        <v>0</v>
      </c>
      <c r="AE897" t="str">
        <f t="shared" si="359"/>
        <v>0</v>
      </c>
      <c r="AF897" t="str">
        <f t="shared" si="360"/>
        <v>0</v>
      </c>
      <c r="AG897" t="str">
        <f t="shared" si="361"/>
        <v>0</v>
      </c>
      <c r="AH897" t="str">
        <f t="shared" si="362"/>
        <v>0</v>
      </c>
      <c r="AI897" t="str">
        <f t="shared" si="363"/>
        <v>0</v>
      </c>
      <c r="AK897" t="str">
        <f t="shared" si="364"/>
        <v>0</v>
      </c>
      <c r="AL897" t="str">
        <f t="shared" si="365"/>
        <v>1</v>
      </c>
      <c r="AM897" t="str">
        <f t="shared" si="366"/>
        <v>0</v>
      </c>
      <c r="AN897" t="str">
        <f t="shared" si="367"/>
        <v>0</v>
      </c>
      <c r="AO897" t="str">
        <f t="shared" si="368"/>
        <v>0</v>
      </c>
      <c r="AP897" t="str">
        <f t="shared" si="369"/>
        <v>0</v>
      </c>
      <c r="AQ897" t="str">
        <f t="shared" si="370"/>
        <v>0</v>
      </c>
      <c r="AR897" t="str">
        <f t="shared" si="371"/>
        <v>1</v>
      </c>
      <c r="AS897" t="str">
        <f t="shared" si="375"/>
        <v>0</v>
      </c>
      <c r="AT897" t="str">
        <f t="shared" si="372"/>
        <v>0</v>
      </c>
      <c r="AV897" t="str">
        <f t="shared" si="373"/>
        <v>0</v>
      </c>
      <c r="AW897" t="str">
        <f t="shared" si="374"/>
        <v>0</v>
      </c>
      <c r="BD897" t="str">
        <f t="shared" si="376"/>
        <v>0100000100</v>
      </c>
      <c r="BE897" t="str">
        <f t="shared" si="377"/>
        <v>0</v>
      </c>
    </row>
    <row r="898" spans="1:57" x14ac:dyDescent="0.45">
      <c r="A898" t="s">
        <v>17</v>
      </c>
      <c r="B898" t="s">
        <v>18</v>
      </c>
      <c r="C898">
        <v>6.2</v>
      </c>
      <c r="D898">
        <v>1</v>
      </c>
      <c r="E898">
        <v>231185</v>
      </c>
      <c r="F898">
        <v>34</v>
      </c>
      <c r="G898" t="s">
        <v>19</v>
      </c>
      <c r="H898" t="s">
        <v>43</v>
      </c>
      <c r="I898" t="s">
        <v>21</v>
      </c>
      <c r="J898">
        <v>8</v>
      </c>
      <c r="K898" t="s">
        <v>146</v>
      </c>
      <c r="L898" t="s">
        <v>23</v>
      </c>
      <c r="M898">
        <v>28.4</v>
      </c>
      <c r="N898" t="s">
        <v>24</v>
      </c>
      <c r="O898" s="1">
        <v>43595</v>
      </c>
      <c r="P898" t="s">
        <v>25</v>
      </c>
      <c r="Q898" t="s">
        <v>26</v>
      </c>
      <c r="S898">
        <v>3.55</v>
      </c>
      <c r="T898">
        <f t="shared" ref="T898:T961" si="378">ROUND(M898/(J898),2)</f>
        <v>3.55</v>
      </c>
      <c r="U898" s="2"/>
      <c r="X898" t="str">
        <f t="shared" ref="X898:X961" si="379">IF(MONTH(O898)=1,"1","0")</f>
        <v>0</v>
      </c>
      <c r="Y898" t="str">
        <f t="shared" ref="Y898:Y961" si="380">IF(MONTH(O898)=2,"1","0")</f>
        <v>0</v>
      </c>
      <c r="Z898" t="str">
        <f t="shared" ref="Z898:Z961" si="381">IF(MONTH(O898)=3,"1","0")</f>
        <v>0</v>
      </c>
      <c r="AA898" t="str">
        <f t="shared" ref="AA898:AA961" si="382">IF(MONTH(O898)=4,"1","0")</f>
        <v>0</v>
      </c>
      <c r="AB898" t="str">
        <f t="shared" ref="AB898:AB961" si="383">IF(MONTH(O898)=5,"1","0")</f>
        <v>1</v>
      </c>
      <c r="AC898" t="str">
        <f t="shared" ref="AC898:AC961" si="384">IF(MONTH(O898)=6,"1","0")</f>
        <v>0</v>
      </c>
      <c r="AD898" t="str">
        <f t="shared" ref="AD898:AD961" si="385">IF(MONTH(O898)=7,"1","0")</f>
        <v>0</v>
      </c>
      <c r="AE898" t="str">
        <f t="shared" ref="AE898:AE961" si="386">IF(MONTH(O898)=8,"1","0")</f>
        <v>0</v>
      </c>
      <c r="AF898" t="str">
        <f t="shared" ref="AF898:AF961" si="387">IF(MONTH(O898)=9,"1","0")</f>
        <v>0</v>
      </c>
      <c r="AG898" t="str">
        <f t="shared" ref="AG898:AG961" si="388">IF(MONTH(O898)=10,"1","0")</f>
        <v>0</v>
      </c>
      <c r="AH898" t="str">
        <f t="shared" ref="AH898:AH961" si="389">IF(MONTH(O898)=11,"1","0")</f>
        <v>0</v>
      </c>
      <c r="AI898" t="str">
        <f t="shared" ref="AI898:AI961" si="390">IF(MONTH(O898)=12,"1","0")</f>
        <v>0</v>
      </c>
      <c r="AK898" t="str">
        <f t="shared" ref="AK898:AK961" si="391">IF(OR(AI898="1",X898="1",Y898="1"),"1","0")</f>
        <v>0</v>
      </c>
      <c r="AL898" t="str">
        <f t="shared" ref="AL898:AL961" si="392">IF(OR(Z898="1",AA898="1",AB898="1"),"1","0")</f>
        <v>1</v>
      </c>
      <c r="AM898" t="str">
        <f t="shared" ref="AM898:AM961" si="393">IF(OR(AC898="1",AD898="1",AE898="1"),"1","0")</f>
        <v>0</v>
      </c>
      <c r="AN898" t="str">
        <f t="shared" ref="AN898:AN961" si="394">IF(OR(AF898="1",AG898="1",AH898="1"),"1","0")</f>
        <v>0</v>
      </c>
      <c r="AO898" t="str">
        <f t="shared" ref="AO898:AO961" si="395">IF(I898="10","1","0")</f>
        <v>0</v>
      </c>
      <c r="AP898" t="str">
        <f t="shared" ref="AP898:AP961" si="396">IF(I898="11","1","0")</f>
        <v>1</v>
      </c>
      <c r="AQ898" t="str">
        <f t="shared" ref="AQ898:AQ961" si="397">IF(I898="12","1","0")</f>
        <v>0</v>
      </c>
      <c r="AR898" t="str">
        <f t="shared" ref="AR898:AR961" si="398">IF(I898="13","1","0")</f>
        <v>0</v>
      </c>
      <c r="AS898" t="str">
        <f t="shared" si="375"/>
        <v>0</v>
      </c>
      <c r="AT898" t="str">
        <f t="shared" ref="AT898:AT961" si="399">IF(S898&lt;&gt;T898,"1","0")</f>
        <v>0</v>
      </c>
      <c r="AV898" t="str">
        <f t="shared" ref="AV898:AV961" si="400">IF(J898&gt;=32,"1","0")</f>
        <v>0</v>
      </c>
      <c r="AW898" t="str">
        <f t="shared" ref="AW898:AW961" si="401">IF(M898&gt;40,"1","0")</f>
        <v>0</v>
      </c>
      <c r="BD898" t="str">
        <f t="shared" si="376"/>
        <v>0100010000</v>
      </c>
      <c r="BE898" t="str">
        <f t="shared" si="377"/>
        <v>0</v>
      </c>
    </row>
    <row r="899" spans="1:57" x14ac:dyDescent="0.45">
      <c r="A899" t="s">
        <v>17</v>
      </c>
      <c r="B899" t="s">
        <v>18</v>
      </c>
      <c r="C899">
        <v>5.12</v>
      </c>
      <c r="D899">
        <v>1</v>
      </c>
      <c r="E899">
        <v>231185</v>
      </c>
      <c r="F899">
        <v>30</v>
      </c>
      <c r="G899" t="s">
        <v>19</v>
      </c>
      <c r="H899" t="s">
        <v>103</v>
      </c>
      <c r="I899" t="s">
        <v>21</v>
      </c>
      <c r="J899">
        <v>8</v>
      </c>
      <c r="K899" t="s">
        <v>146</v>
      </c>
      <c r="L899" t="s">
        <v>23</v>
      </c>
      <c r="M899">
        <v>28.4</v>
      </c>
      <c r="N899" t="s">
        <v>24</v>
      </c>
      <c r="O899" s="1">
        <v>43595</v>
      </c>
      <c r="P899" t="s">
        <v>25</v>
      </c>
      <c r="Q899" t="s">
        <v>26</v>
      </c>
      <c r="S899">
        <v>3.55</v>
      </c>
      <c r="T899">
        <f t="shared" si="378"/>
        <v>3.55</v>
      </c>
      <c r="U899" s="2"/>
      <c r="X899" t="str">
        <f t="shared" si="379"/>
        <v>0</v>
      </c>
      <c r="Y899" t="str">
        <f t="shared" si="380"/>
        <v>0</v>
      </c>
      <c r="Z899" t="str">
        <f t="shared" si="381"/>
        <v>0</v>
      </c>
      <c r="AA899" t="str">
        <f t="shared" si="382"/>
        <v>0</v>
      </c>
      <c r="AB899" t="str">
        <f t="shared" si="383"/>
        <v>1</v>
      </c>
      <c r="AC899" t="str">
        <f t="shared" si="384"/>
        <v>0</v>
      </c>
      <c r="AD899" t="str">
        <f t="shared" si="385"/>
        <v>0</v>
      </c>
      <c r="AE899" t="str">
        <f t="shared" si="386"/>
        <v>0</v>
      </c>
      <c r="AF899" t="str">
        <f t="shared" si="387"/>
        <v>0</v>
      </c>
      <c r="AG899" t="str">
        <f t="shared" si="388"/>
        <v>0</v>
      </c>
      <c r="AH899" t="str">
        <f t="shared" si="389"/>
        <v>0</v>
      </c>
      <c r="AI899" t="str">
        <f t="shared" si="390"/>
        <v>0</v>
      </c>
      <c r="AK899" t="str">
        <f t="shared" si="391"/>
        <v>0</v>
      </c>
      <c r="AL899" t="str">
        <f t="shared" si="392"/>
        <v>1</v>
      </c>
      <c r="AM899" t="str">
        <f t="shared" si="393"/>
        <v>0</v>
      </c>
      <c r="AN899" t="str">
        <f t="shared" si="394"/>
        <v>0</v>
      </c>
      <c r="AO899" t="str">
        <f t="shared" si="395"/>
        <v>0</v>
      </c>
      <c r="AP899" t="str">
        <f t="shared" si="396"/>
        <v>1</v>
      </c>
      <c r="AQ899" t="str">
        <f t="shared" si="397"/>
        <v>0</v>
      </c>
      <c r="AR899" t="str">
        <f t="shared" si="398"/>
        <v>0</v>
      </c>
      <c r="AS899" t="str">
        <f t="shared" ref="AS899:AS962" si="402">IF(OR(I899="10",I899="11",I899="12",I899="13"),"0","1")</f>
        <v>0</v>
      </c>
      <c r="AT899" t="str">
        <f t="shared" si="399"/>
        <v>0</v>
      </c>
      <c r="AV899" t="str">
        <f t="shared" si="400"/>
        <v>0</v>
      </c>
      <c r="AW899" t="str">
        <f t="shared" si="401"/>
        <v>0</v>
      </c>
      <c r="BD899" t="str">
        <f t="shared" ref="BD899:BD962" si="403">_xlfn.CONCAT(AK899,,AL899,AM899,AN899,AO899,AP899,AQ899,AR899,AS899,AT899)</f>
        <v>0100010000</v>
      </c>
      <c r="BE899" t="str">
        <f t="shared" ref="BE899:BE962" si="404">AW899</f>
        <v>0</v>
      </c>
    </row>
    <row r="900" spans="1:57" x14ac:dyDescent="0.45">
      <c r="A900" t="s">
        <v>17</v>
      </c>
      <c r="B900" t="s">
        <v>18</v>
      </c>
      <c r="C900">
        <v>6.22</v>
      </c>
      <c r="D900">
        <v>1</v>
      </c>
      <c r="E900">
        <v>231185</v>
      </c>
      <c r="F900">
        <v>11</v>
      </c>
      <c r="G900" t="s">
        <v>19</v>
      </c>
      <c r="H900" t="s">
        <v>77</v>
      </c>
      <c r="I900" t="s">
        <v>28</v>
      </c>
      <c r="J900">
        <v>8</v>
      </c>
      <c r="K900" t="s">
        <v>146</v>
      </c>
      <c r="L900" t="s">
        <v>23</v>
      </c>
      <c r="M900">
        <v>28.8</v>
      </c>
      <c r="N900" t="s">
        <v>24</v>
      </c>
      <c r="O900" s="1">
        <v>43595</v>
      </c>
      <c r="P900" t="s">
        <v>25</v>
      </c>
      <c r="Q900" t="s">
        <v>26</v>
      </c>
      <c r="S900">
        <v>3.6</v>
      </c>
      <c r="T900">
        <f t="shared" si="378"/>
        <v>3.6</v>
      </c>
      <c r="U900" s="2"/>
      <c r="X900" t="str">
        <f t="shared" si="379"/>
        <v>0</v>
      </c>
      <c r="Y900" t="str">
        <f t="shared" si="380"/>
        <v>0</v>
      </c>
      <c r="Z900" t="str">
        <f t="shared" si="381"/>
        <v>0</v>
      </c>
      <c r="AA900" t="str">
        <f t="shared" si="382"/>
        <v>0</v>
      </c>
      <c r="AB900" t="str">
        <f t="shared" si="383"/>
        <v>1</v>
      </c>
      <c r="AC900" t="str">
        <f t="shared" si="384"/>
        <v>0</v>
      </c>
      <c r="AD900" t="str">
        <f t="shared" si="385"/>
        <v>0</v>
      </c>
      <c r="AE900" t="str">
        <f t="shared" si="386"/>
        <v>0</v>
      </c>
      <c r="AF900" t="str">
        <f t="shared" si="387"/>
        <v>0</v>
      </c>
      <c r="AG900" t="str">
        <f t="shared" si="388"/>
        <v>0</v>
      </c>
      <c r="AH900" t="str">
        <f t="shared" si="389"/>
        <v>0</v>
      </c>
      <c r="AI900" t="str">
        <f t="shared" si="390"/>
        <v>0</v>
      </c>
      <c r="AK900" t="str">
        <f t="shared" si="391"/>
        <v>0</v>
      </c>
      <c r="AL900" t="str">
        <f t="shared" si="392"/>
        <v>1</v>
      </c>
      <c r="AM900" t="str">
        <f t="shared" si="393"/>
        <v>0</v>
      </c>
      <c r="AN900" t="str">
        <f t="shared" si="394"/>
        <v>0</v>
      </c>
      <c r="AO900" t="str">
        <f t="shared" si="395"/>
        <v>1</v>
      </c>
      <c r="AP900" t="str">
        <f t="shared" si="396"/>
        <v>0</v>
      </c>
      <c r="AQ900" t="str">
        <f t="shared" si="397"/>
        <v>0</v>
      </c>
      <c r="AR900" t="str">
        <f t="shared" si="398"/>
        <v>0</v>
      </c>
      <c r="AS900" t="str">
        <f t="shared" si="402"/>
        <v>0</v>
      </c>
      <c r="AT900" t="str">
        <f t="shared" si="399"/>
        <v>0</v>
      </c>
      <c r="AV900" t="str">
        <f t="shared" si="400"/>
        <v>0</v>
      </c>
      <c r="AW900" t="str">
        <f t="shared" si="401"/>
        <v>0</v>
      </c>
      <c r="BD900" t="str">
        <f t="shared" si="403"/>
        <v>0100100000</v>
      </c>
      <c r="BE900" t="str">
        <f t="shared" si="404"/>
        <v>0</v>
      </c>
    </row>
    <row r="901" spans="1:57" x14ac:dyDescent="0.45">
      <c r="A901" t="s">
        <v>17</v>
      </c>
      <c r="B901" t="s">
        <v>18</v>
      </c>
      <c r="C901">
        <v>5.47</v>
      </c>
      <c r="D901">
        <v>1</v>
      </c>
      <c r="E901">
        <v>231185</v>
      </c>
      <c r="F901">
        <v>21</v>
      </c>
      <c r="G901" t="s">
        <v>19</v>
      </c>
      <c r="H901" t="s">
        <v>58</v>
      </c>
      <c r="I901" t="s">
        <v>28</v>
      </c>
      <c r="J901">
        <v>8</v>
      </c>
      <c r="K901" t="s">
        <v>146</v>
      </c>
      <c r="L901" t="s">
        <v>23</v>
      </c>
      <c r="M901">
        <v>28.8</v>
      </c>
      <c r="N901" t="s">
        <v>24</v>
      </c>
      <c r="O901" s="1">
        <v>43595</v>
      </c>
      <c r="P901" t="s">
        <v>25</v>
      </c>
      <c r="Q901" t="s">
        <v>26</v>
      </c>
      <c r="S901">
        <v>3.6</v>
      </c>
      <c r="T901">
        <f t="shared" si="378"/>
        <v>3.6</v>
      </c>
      <c r="U901" s="2"/>
      <c r="X901" t="str">
        <f t="shared" si="379"/>
        <v>0</v>
      </c>
      <c r="Y901" t="str">
        <f t="shared" si="380"/>
        <v>0</v>
      </c>
      <c r="Z901" t="str">
        <f t="shared" si="381"/>
        <v>0</v>
      </c>
      <c r="AA901" t="str">
        <f t="shared" si="382"/>
        <v>0</v>
      </c>
      <c r="AB901" t="str">
        <f t="shared" si="383"/>
        <v>1</v>
      </c>
      <c r="AC901" t="str">
        <f t="shared" si="384"/>
        <v>0</v>
      </c>
      <c r="AD901" t="str">
        <f t="shared" si="385"/>
        <v>0</v>
      </c>
      <c r="AE901" t="str">
        <f t="shared" si="386"/>
        <v>0</v>
      </c>
      <c r="AF901" t="str">
        <f t="shared" si="387"/>
        <v>0</v>
      </c>
      <c r="AG901" t="str">
        <f t="shared" si="388"/>
        <v>0</v>
      </c>
      <c r="AH901" t="str">
        <f t="shared" si="389"/>
        <v>0</v>
      </c>
      <c r="AI901" t="str">
        <f t="shared" si="390"/>
        <v>0</v>
      </c>
      <c r="AK901" t="str">
        <f t="shared" si="391"/>
        <v>0</v>
      </c>
      <c r="AL901" t="str">
        <f t="shared" si="392"/>
        <v>1</v>
      </c>
      <c r="AM901" t="str">
        <f t="shared" si="393"/>
        <v>0</v>
      </c>
      <c r="AN901" t="str">
        <f t="shared" si="394"/>
        <v>0</v>
      </c>
      <c r="AO901" t="str">
        <f t="shared" si="395"/>
        <v>1</v>
      </c>
      <c r="AP901" t="str">
        <f t="shared" si="396"/>
        <v>0</v>
      </c>
      <c r="AQ901" t="str">
        <f t="shared" si="397"/>
        <v>0</v>
      </c>
      <c r="AR901" t="str">
        <f t="shared" si="398"/>
        <v>0</v>
      </c>
      <c r="AS901" t="str">
        <f t="shared" si="402"/>
        <v>0</v>
      </c>
      <c r="AT901" t="str">
        <f t="shared" si="399"/>
        <v>0</v>
      </c>
      <c r="AV901" t="str">
        <f t="shared" si="400"/>
        <v>0</v>
      </c>
      <c r="AW901" t="str">
        <f t="shared" si="401"/>
        <v>0</v>
      </c>
      <c r="BD901" t="str">
        <f t="shared" si="403"/>
        <v>0100100000</v>
      </c>
      <c r="BE901" t="str">
        <f t="shared" si="404"/>
        <v>0</v>
      </c>
    </row>
    <row r="902" spans="1:57" x14ac:dyDescent="0.45">
      <c r="A902" t="s">
        <v>17</v>
      </c>
      <c r="B902" t="s">
        <v>18</v>
      </c>
      <c r="C902">
        <v>5.67</v>
      </c>
      <c r="D902">
        <v>1</v>
      </c>
      <c r="E902">
        <v>231185</v>
      </c>
      <c r="F902">
        <v>25</v>
      </c>
      <c r="G902" t="s">
        <v>19</v>
      </c>
      <c r="H902" t="s">
        <v>30</v>
      </c>
      <c r="I902" t="s">
        <v>28</v>
      </c>
      <c r="J902">
        <v>8</v>
      </c>
      <c r="K902" t="s">
        <v>146</v>
      </c>
      <c r="L902" t="s">
        <v>23</v>
      </c>
      <c r="M902">
        <v>28.8</v>
      </c>
      <c r="N902" t="s">
        <v>24</v>
      </c>
      <c r="O902" s="1">
        <v>43595</v>
      </c>
      <c r="P902" t="s">
        <v>25</v>
      </c>
      <c r="Q902" t="s">
        <v>26</v>
      </c>
      <c r="S902">
        <v>3.6</v>
      </c>
      <c r="T902">
        <f t="shared" si="378"/>
        <v>3.6</v>
      </c>
      <c r="U902" s="2"/>
      <c r="X902" t="str">
        <f t="shared" si="379"/>
        <v>0</v>
      </c>
      <c r="Y902" t="str">
        <f t="shared" si="380"/>
        <v>0</v>
      </c>
      <c r="Z902" t="str">
        <f t="shared" si="381"/>
        <v>0</v>
      </c>
      <c r="AA902" t="str">
        <f t="shared" si="382"/>
        <v>0</v>
      </c>
      <c r="AB902" t="str">
        <f t="shared" si="383"/>
        <v>1</v>
      </c>
      <c r="AC902" t="str">
        <f t="shared" si="384"/>
        <v>0</v>
      </c>
      <c r="AD902" t="str">
        <f t="shared" si="385"/>
        <v>0</v>
      </c>
      <c r="AE902" t="str">
        <f t="shared" si="386"/>
        <v>0</v>
      </c>
      <c r="AF902" t="str">
        <f t="shared" si="387"/>
        <v>0</v>
      </c>
      <c r="AG902" t="str">
        <f t="shared" si="388"/>
        <v>0</v>
      </c>
      <c r="AH902" t="str">
        <f t="shared" si="389"/>
        <v>0</v>
      </c>
      <c r="AI902" t="str">
        <f t="shared" si="390"/>
        <v>0</v>
      </c>
      <c r="AK902" t="str">
        <f t="shared" si="391"/>
        <v>0</v>
      </c>
      <c r="AL902" t="str">
        <f t="shared" si="392"/>
        <v>1</v>
      </c>
      <c r="AM902" t="str">
        <f t="shared" si="393"/>
        <v>0</v>
      </c>
      <c r="AN902" t="str">
        <f t="shared" si="394"/>
        <v>0</v>
      </c>
      <c r="AO902" t="str">
        <f t="shared" si="395"/>
        <v>1</v>
      </c>
      <c r="AP902" t="str">
        <f t="shared" si="396"/>
        <v>0</v>
      </c>
      <c r="AQ902" t="str">
        <f t="shared" si="397"/>
        <v>0</v>
      </c>
      <c r="AR902" t="str">
        <f t="shared" si="398"/>
        <v>0</v>
      </c>
      <c r="AS902" t="str">
        <f t="shared" si="402"/>
        <v>0</v>
      </c>
      <c r="AT902" t="str">
        <f t="shared" si="399"/>
        <v>0</v>
      </c>
      <c r="AV902" t="str">
        <f t="shared" si="400"/>
        <v>0</v>
      </c>
      <c r="AW902" t="str">
        <f t="shared" si="401"/>
        <v>0</v>
      </c>
      <c r="BD902" t="str">
        <f t="shared" si="403"/>
        <v>0100100000</v>
      </c>
      <c r="BE902" t="str">
        <f t="shared" si="404"/>
        <v>0</v>
      </c>
    </row>
    <row r="903" spans="1:57" x14ac:dyDescent="0.45">
      <c r="A903" t="s">
        <v>17</v>
      </c>
      <c r="B903" t="s">
        <v>18</v>
      </c>
      <c r="C903">
        <v>8.61</v>
      </c>
      <c r="D903">
        <v>1</v>
      </c>
      <c r="E903">
        <v>231185</v>
      </c>
      <c r="F903">
        <v>26</v>
      </c>
      <c r="G903" t="s">
        <v>19</v>
      </c>
      <c r="H903" t="s">
        <v>31</v>
      </c>
      <c r="I903" t="s">
        <v>28</v>
      </c>
      <c r="J903">
        <v>8</v>
      </c>
      <c r="K903" t="s">
        <v>146</v>
      </c>
      <c r="L903" t="s">
        <v>23</v>
      </c>
      <c r="M903">
        <v>28.8</v>
      </c>
      <c r="N903" t="s">
        <v>24</v>
      </c>
      <c r="O903" s="1">
        <v>43595</v>
      </c>
      <c r="P903" t="s">
        <v>25</v>
      </c>
      <c r="Q903" t="s">
        <v>26</v>
      </c>
      <c r="S903">
        <v>3.6</v>
      </c>
      <c r="T903">
        <f t="shared" si="378"/>
        <v>3.6</v>
      </c>
      <c r="U903" s="2"/>
      <c r="X903" t="str">
        <f t="shared" si="379"/>
        <v>0</v>
      </c>
      <c r="Y903" t="str">
        <f t="shared" si="380"/>
        <v>0</v>
      </c>
      <c r="Z903" t="str">
        <f t="shared" si="381"/>
        <v>0</v>
      </c>
      <c r="AA903" t="str">
        <f t="shared" si="382"/>
        <v>0</v>
      </c>
      <c r="AB903" t="str">
        <f t="shared" si="383"/>
        <v>1</v>
      </c>
      <c r="AC903" t="str">
        <f t="shared" si="384"/>
        <v>0</v>
      </c>
      <c r="AD903" t="str">
        <f t="shared" si="385"/>
        <v>0</v>
      </c>
      <c r="AE903" t="str">
        <f t="shared" si="386"/>
        <v>0</v>
      </c>
      <c r="AF903" t="str">
        <f t="shared" si="387"/>
        <v>0</v>
      </c>
      <c r="AG903" t="str">
        <f t="shared" si="388"/>
        <v>0</v>
      </c>
      <c r="AH903" t="str">
        <f t="shared" si="389"/>
        <v>0</v>
      </c>
      <c r="AI903" t="str">
        <f t="shared" si="390"/>
        <v>0</v>
      </c>
      <c r="AK903" t="str">
        <f t="shared" si="391"/>
        <v>0</v>
      </c>
      <c r="AL903" t="str">
        <f t="shared" si="392"/>
        <v>1</v>
      </c>
      <c r="AM903" t="str">
        <f t="shared" si="393"/>
        <v>0</v>
      </c>
      <c r="AN903" t="str">
        <f t="shared" si="394"/>
        <v>0</v>
      </c>
      <c r="AO903" t="str">
        <f t="shared" si="395"/>
        <v>1</v>
      </c>
      <c r="AP903" t="str">
        <f t="shared" si="396"/>
        <v>0</v>
      </c>
      <c r="AQ903" t="str">
        <f t="shared" si="397"/>
        <v>0</v>
      </c>
      <c r="AR903" t="str">
        <f t="shared" si="398"/>
        <v>0</v>
      </c>
      <c r="AS903" t="str">
        <f t="shared" si="402"/>
        <v>0</v>
      </c>
      <c r="AT903" t="str">
        <f t="shared" si="399"/>
        <v>0</v>
      </c>
      <c r="AV903" t="str">
        <f t="shared" si="400"/>
        <v>0</v>
      </c>
      <c r="AW903" t="str">
        <f t="shared" si="401"/>
        <v>0</v>
      </c>
      <c r="BD903" t="str">
        <f t="shared" si="403"/>
        <v>0100100000</v>
      </c>
      <c r="BE903" t="str">
        <f t="shared" si="404"/>
        <v>0</v>
      </c>
    </row>
    <row r="904" spans="1:57" x14ac:dyDescent="0.45">
      <c r="A904" t="s">
        <v>17</v>
      </c>
      <c r="B904" t="s">
        <v>18</v>
      </c>
      <c r="C904">
        <v>6.96</v>
      </c>
      <c r="D904">
        <v>1</v>
      </c>
      <c r="E904">
        <v>231185</v>
      </c>
      <c r="F904">
        <v>20</v>
      </c>
      <c r="G904" t="s">
        <v>19</v>
      </c>
      <c r="H904" t="s">
        <v>29</v>
      </c>
      <c r="I904" t="s">
        <v>28</v>
      </c>
      <c r="J904">
        <v>8</v>
      </c>
      <c r="K904" t="s">
        <v>146</v>
      </c>
      <c r="L904" t="s">
        <v>23</v>
      </c>
      <c r="M904">
        <v>28.8</v>
      </c>
      <c r="N904" t="s">
        <v>24</v>
      </c>
      <c r="O904" s="1">
        <v>43595</v>
      </c>
      <c r="P904" t="s">
        <v>25</v>
      </c>
      <c r="Q904" t="s">
        <v>26</v>
      </c>
      <c r="S904">
        <v>3.6</v>
      </c>
      <c r="T904">
        <f t="shared" si="378"/>
        <v>3.6</v>
      </c>
      <c r="U904" s="2"/>
      <c r="X904" t="str">
        <f t="shared" si="379"/>
        <v>0</v>
      </c>
      <c r="Y904" t="str">
        <f t="shared" si="380"/>
        <v>0</v>
      </c>
      <c r="Z904" t="str">
        <f t="shared" si="381"/>
        <v>0</v>
      </c>
      <c r="AA904" t="str">
        <f t="shared" si="382"/>
        <v>0</v>
      </c>
      <c r="AB904" t="str">
        <f t="shared" si="383"/>
        <v>1</v>
      </c>
      <c r="AC904" t="str">
        <f t="shared" si="384"/>
        <v>0</v>
      </c>
      <c r="AD904" t="str">
        <f t="shared" si="385"/>
        <v>0</v>
      </c>
      <c r="AE904" t="str">
        <f t="shared" si="386"/>
        <v>0</v>
      </c>
      <c r="AF904" t="str">
        <f t="shared" si="387"/>
        <v>0</v>
      </c>
      <c r="AG904" t="str">
        <f t="shared" si="388"/>
        <v>0</v>
      </c>
      <c r="AH904" t="str">
        <f t="shared" si="389"/>
        <v>0</v>
      </c>
      <c r="AI904" t="str">
        <f t="shared" si="390"/>
        <v>0</v>
      </c>
      <c r="AK904" t="str">
        <f t="shared" si="391"/>
        <v>0</v>
      </c>
      <c r="AL904" t="str">
        <f t="shared" si="392"/>
        <v>1</v>
      </c>
      <c r="AM904" t="str">
        <f t="shared" si="393"/>
        <v>0</v>
      </c>
      <c r="AN904" t="str">
        <f t="shared" si="394"/>
        <v>0</v>
      </c>
      <c r="AO904" t="str">
        <f t="shared" si="395"/>
        <v>1</v>
      </c>
      <c r="AP904" t="str">
        <f t="shared" si="396"/>
        <v>0</v>
      </c>
      <c r="AQ904" t="str">
        <f t="shared" si="397"/>
        <v>0</v>
      </c>
      <c r="AR904" t="str">
        <f t="shared" si="398"/>
        <v>0</v>
      </c>
      <c r="AS904" t="str">
        <f t="shared" si="402"/>
        <v>0</v>
      </c>
      <c r="AT904" t="str">
        <f t="shared" si="399"/>
        <v>0</v>
      </c>
      <c r="AV904" t="str">
        <f t="shared" si="400"/>
        <v>0</v>
      </c>
      <c r="AW904" t="str">
        <f t="shared" si="401"/>
        <v>0</v>
      </c>
      <c r="BD904" t="str">
        <f t="shared" si="403"/>
        <v>0100100000</v>
      </c>
      <c r="BE904" t="str">
        <f t="shared" si="404"/>
        <v>0</v>
      </c>
    </row>
    <row r="905" spans="1:57" x14ac:dyDescent="0.45">
      <c r="A905" t="s">
        <v>17</v>
      </c>
      <c r="B905" t="s">
        <v>18</v>
      </c>
      <c r="C905">
        <v>8.9499999999999993</v>
      </c>
      <c r="D905">
        <v>1</v>
      </c>
      <c r="E905">
        <v>231185</v>
      </c>
      <c r="F905">
        <v>22</v>
      </c>
      <c r="G905" t="s">
        <v>19</v>
      </c>
      <c r="H905" t="s">
        <v>67</v>
      </c>
      <c r="I905" t="s">
        <v>28</v>
      </c>
      <c r="J905">
        <v>8</v>
      </c>
      <c r="K905" t="s">
        <v>146</v>
      </c>
      <c r="L905" t="s">
        <v>23</v>
      </c>
      <c r="M905">
        <v>28.8</v>
      </c>
      <c r="N905" t="s">
        <v>24</v>
      </c>
      <c r="O905" s="1">
        <v>43595</v>
      </c>
      <c r="P905" t="s">
        <v>25</v>
      </c>
      <c r="Q905" t="s">
        <v>26</v>
      </c>
      <c r="S905">
        <v>3.6</v>
      </c>
      <c r="T905">
        <f t="shared" si="378"/>
        <v>3.6</v>
      </c>
      <c r="U905" s="2"/>
      <c r="X905" t="str">
        <f t="shared" si="379"/>
        <v>0</v>
      </c>
      <c r="Y905" t="str">
        <f t="shared" si="380"/>
        <v>0</v>
      </c>
      <c r="Z905" t="str">
        <f t="shared" si="381"/>
        <v>0</v>
      </c>
      <c r="AA905" t="str">
        <f t="shared" si="382"/>
        <v>0</v>
      </c>
      <c r="AB905" t="str">
        <f t="shared" si="383"/>
        <v>1</v>
      </c>
      <c r="AC905" t="str">
        <f t="shared" si="384"/>
        <v>0</v>
      </c>
      <c r="AD905" t="str">
        <f t="shared" si="385"/>
        <v>0</v>
      </c>
      <c r="AE905" t="str">
        <f t="shared" si="386"/>
        <v>0</v>
      </c>
      <c r="AF905" t="str">
        <f t="shared" si="387"/>
        <v>0</v>
      </c>
      <c r="AG905" t="str">
        <f t="shared" si="388"/>
        <v>0</v>
      </c>
      <c r="AH905" t="str">
        <f t="shared" si="389"/>
        <v>0</v>
      </c>
      <c r="AI905" t="str">
        <f t="shared" si="390"/>
        <v>0</v>
      </c>
      <c r="AK905" t="str">
        <f t="shared" si="391"/>
        <v>0</v>
      </c>
      <c r="AL905" t="str">
        <f t="shared" si="392"/>
        <v>1</v>
      </c>
      <c r="AM905" t="str">
        <f t="shared" si="393"/>
        <v>0</v>
      </c>
      <c r="AN905" t="str">
        <f t="shared" si="394"/>
        <v>0</v>
      </c>
      <c r="AO905" t="str">
        <f t="shared" si="395"/>
        <v>1</v>
      </c>
      <c r="AP905" t="str">
        <f t="shared" si="396"/>
        <v>0</v>
      </c>
      <c r="AQ905" t="str">
        <f t="shared" si="397"/>
        <v>0</v>
      </c>
      <c r="AR905" t="str">
        <f t="shared" si="398"/>
        <v>0</v>
      </c>
      <c r="AS905" t="str">
        <f t="shared" si="402"/>
        <v>0</v>
      </c>
      <c r="AT905" t="str">
        <f t="shared" si="399"/>
        <v>0</v>
      </c>
      <c r="AV905" t="str">
        <f t="shared" si="400"/>
        <v>0</v>
      </c>
      <c r="AW905" t="str">
        <f t="shared" si="401"/>
        <v>0</v>
      </c>
      <c r="BD905" t="str">
        <f t="shared" si="403"/>
        <v>0100100000</v>
      </c>
      <c r="BE905" t="str">
        <f t="shared" si="404"/>
        <v>0</v>
      </c>
    </row>
    <row r="906" spans="1:57" x14ac:dyDescent="0.45">
      <c r="A906" t="s">
        <v>17</v>
      </c>
      <c r="B906" t="s">
        <v>18</v>
      </c>
      <c r="C906">
        <v>6.92</v>
      </c>
      <c r="D906">
        <v>1</v>
      </c>
      <c r="E906">
        <v>231185</v>
      </c>
      <c r="F906">
        <v>2</v>
      </c>
      <c r="G906" t="s">
        <v>19</v>
      </c>
      <c r="H906" t="s">
        <v>66</v>
      </c>
      <c r="I906" t="s">
        <v>34</v>
      </c>
      <c r="J906">
        <v>8</v>
      </c>
      <c r="K906" t="s">
        <v>146</v>
      </c>
      <c r="L906" t="s">
        <v>23</v>
      </c>
      <c r="M906">
        <v>29.2</v>
      </c>
      <c r="N906" t="s">
        <v>24</v>
      </c>
      <c r="O906" s="1">
        <v>43595</v>
      </c>
      <c r="P906" t="s">
        <v>25</v>
      </c>
      <c r="Q906" t="s">
        <v>26</v>
      </c>
      <c r="S906">
        <v>3.65</v>
      </c>
      <c r="T906">
        <f t="shared" si="378"/>
        <v>3.65</v>
      </c>
      <c r="U906" s="2"/>
      <c r="X906" t="str">
        <f t="shared" si="379"/>
        <v>0</v>
      </c>
      <c r="Y906" t="str">
        <f t="shared" si="380"/>
        <v>0</v>
      </c>
      <c r="Z906" t="str">
        <f t="shared" si="381"/>
        <v>0</v>
      </c>
      <c r="AA906" t="str">
        <f t="shared" si="382"/>
        <v>0</v>
      </c>
      <c r="AB906" t="str">
        <f t="shared" si="383"/>
        <v>1</v>
      </c>
      <c r="AC906" t="str">
        <f t="shared" si="384"/>
        <v>0</v>
      </c>
      <c r="AD906" t="str">
        <f t="shared" si="385"/>
        <v>0</v>
      </c>
      <c r="AE906" t="str">
        <f t="shared" si="386"/>
        <v>0</v>
      </c>
      <c r="AF906" t="str">
        <f t="shared" si="387"/>
        <v>0</v>
      </c>
      <c r="AG906" t="str">
        <f t="shared" si="388"/>
        <v>0</v>
      </c>
      <c r="AH906" t="str">
        <f t="shared" si="389"/>
        <v>0</v>
      </c>
      <c r="AI906" t="str">
        <f t="shared" si="390"/>
        <v>0</v>
      </c>
      <c r="AK906" t="str">
        <f t="shared" si="391"/>
        <v>0</v>
      </c>
      <c r="AL906" t="str">
        <f t="shared" si="392"/>
        <v>1</v>
      </c>
      <c r="AM906" t="str">
        <f t="shared" si="393"/>
        <v>0</v>
      </c>
      <c r="AN906" t="str">
        <f t="shared" si="394"/>
        <v>0</v>
      </c>
      <c r="AO906" t="str">
        <f t="shared" si="395"/>
        <v>0</v>
      </c>
      <c r="AP906" t="str">
        <f t="shared" si="396"/>
        <v>0</v>
      </c>
      <c r="AQ906" t="str">
        <f t="shared" si="397"/>
        <v>0</v>
      </c>
      <c r="AR906" t="str">
        <f t="shared" si="398"/>
        <v>1</v>
      </c>
      <c r="AS906" t="str">
        <f t="shared" si="402"/>
        <v>0</v>
      </c>
      <c r="AT906" t="str">
        <f t="shared" si="399"/>
        <v>0</v>
      </c>
      <c r="AV906" t="str">
        <f t="shared" si="400"/>
        <v>0</v>
      </c>
      <c r="AW906" t="str">
        <f t="shared" si="401"/>
        <v>0</v>
      </c>
      <c r="BD906" t="str">
        <f t="shared" si="403"/>
        <v>0100000100</v>
      </c>
      <c r="BE906" t="str">
        <f t="shared" si="404"/>
        <v>0</v>
      </c>
    </row>
    <row r="907" spans="1:57" x14ac:dyDescent="0.45">
      <c r="A907" t="s">
        <v>17</v>
      </c>
      <c r="B907" t="s">
        <v>18</v>
      </c>
      <c r="C907">
        <v>7.12</v>
      </c>
      <c r="D907">
        <v>1</v>
      </c>
      <c r="E907">
        <v>231185</v>
      </c>
      <c r="F907">
        <v>8</v>
      </c>
      <c r="G907" t="s">
        <v>19</v>
      </c>
      <c r="H907" t="s">
        <v>68</v>
      </c>
      <c r="I907" t="s">
        <v>34</v>
      </c>
      <c r="J907">
        <v>8</v>
      </c>
      <c r="K907" t="s">
        <v>146</v>
      </c>
      <c r="L907" t="s">
        <v>23</v>
      </c>
      <c r="M907">
        <v>29.2</v>
      </c>
      <c r="N907" t="s">
        <v>24</v>
      </c>
      <c r="O907" s="1">
        <v>43595</v>
      </c>
      <c r="P907" t="s">
        <v>25</v>
      </c>
      <c r="Q907" t="s">
        <v>26</v>
      </c>
      <c r="S907">
        <v>3.65</v>
      </c>
      <c r="T907">
        <f t="shared" si="378"/>
        <v>3.65</v>
      </c>
      <c r="U907" s="2"/>
      <c r="X907" t="str">
        <f t="shared" si="379"/>
        <v>0</v>
      </c>
      <c r="Y907" t="str">
        <f t="shared" si="380"/>
        <v>0</v>
      </c>
      <c r="Z907" t="str">
        <f t="shared" si="381"/>
        <v>0</v>
      </c>
      <c r="AA907" t="str">
        <f t="shared" si="382"/>
        <v>0</v>
      </c>
      <c r="AB907" t="str">
        <f t="shared" si="383"/>
        <v>1</v>
      </c>
      <c r="AC907" t="str">
        <f t="shared" si="384"/>
        <v>0</v>
      </c>
      <c r="AD907" t="str">
        <f t="shared" si="385"/>
        <v>0</v>
      </c>
      <c r="AE907" t="str">
        <f t="shared" si="386"/>
        <v>0</v>
      </c>
      <c r="AF907" t="str">
        <f t="shared" si="387"/>
        <v>0</v>
      </c>
      <c r="AG907" t="str">
        <f t="shared" si="388"/>
        <v>0</v>
      </c>
      <c r="AH907" t="str">
        <f t="shared" si="389"/>
        <v>0</v>
      </c>
      <c r="AI907" t="str">
        <f t="shared" si="390"/>
        <v>0</v>
      </c>
      <c r="AK907" t="str">
        <f t="shared" si="391"/>
        <v>0</v>
      </c>
      <c r="AL907" t="str">
        <f t="shared" si="392"/>
        <v>1</v>
      </c>
      <c r="AM907" t="str">
        <f t="shared" si="393"/>
        <v>0</v>
      </c>
      <c r="AN907" t="str">
        <f t="shared" si="394"/>
        <v>0</v>
      </c>
      <c r="AO907" t="str">
        <f t="shared" si="395"/>
        <v>0</v>
      </c>
      <c r="AP907" t="str">
        <f t="shared" si="396"/>
        <v>0</v>
      </c>
      <c r="AQ907" t="str">
        <f t="shared" si="397"/>
        <v>0</v>
      </c>
      <c r="AR907" t="str">
        <f t="shared" si="398"/>
        <v>1</v>
      </c>
      <c r="AS907" t="str">
        <f t="shared" si="402"/>
        <v>0</v>
      </c>
      <c r="AT907" t="str">
        <f t="shared" si="399"/>
        <v>0</v>
      </c>
      <c r="AV907" t="str">
        <f t="shared" si="400"/>
        <v>0</v>
      </c>
      <c r="AW907" t="str">
        <f t="shared" si="401"/>
        <v>0</v>
      </c>
      <c r="BD907" t="str">
        <f t="shared" si="403"/>
        <v>0100000100</v>
      </c>
      <c r="BE907" t="str">
        <f t="shared" si="404"/>
        <v>0</v>
      </c>
    </row>
    <row r="908" spans="1:57" x14ac:dyDescent="0.45">
      <c r="A908" t="s">
        <v>17</v>
      </c>
      <c r="B908" t="s">
        <v>18</v>
      </c>
      <c r="C908">
        <v>7.5</v>
      </c>
      <c r="D908">
        <v>1</v>
      </c>
      <c r="E908">
        <v>231185</v>
      </c>
      <c r="F908">
        <v>12</v>
      </c>
      <c r="G908" t="s">
        <v>19</v>
      </c>
      <c r="H908" t="s">
        <v>102</v>
      </c>
      <c r="I908" t="s">
        <v>34</v>
      </c>
      <c r="J908">
        <v>8</v>
      </c>
      <c r="K908" t="s">
        <v>146</v>
      </c>
      <c r="L908" t="s">
        <v>23</v>
      </c>
      <c r="M908">
        <v>29.2</v>
      </c>
      <c r="N908" t="s">
        <v>24</v>
      </c>
      <c r="O908" s="1">
        <v>43595</v>
      </c>
      <c r="P908" t="s">
        <v>25</v>
      </c>
      <c r="Q908" t="s">
        <v>26</v>
      </c>
      <c r="S908">
        <v>3.65</v>
      </c>
      <c r="T908">
        <f t="shared" si="378"/>
        <v>3.65</v>
      </c>
      <c r="U908" s="2"/>
      <c r="X908" t="str">
        <f t="shared" si="379"/>
        <v>0</v>
      </c>
      <c r="Y908" t="str">
        <f t="shared" si="380"/>
        <v>0</v>
      </c>
      <c r="Z908" t="str">
        <f t="shared" si="381"/>
        <v>0</v>
      </c>
      <c r="AA908" t="str">
        <f t="shared" si="382"/>
        <v>0</v>
      </c>
      <c r="AB908" t="str">
        <f t="shared" si="383"/>
        <v>1</v>
      </c>
      <c r="AC908" t="str">
        <f t="shared" si="384"/>
        <v>0</v>
      </c>
      <c r="AD908" t="str">
        <f t="shared" si="385"/>
        <v>0</v>
      </c>
      <c r="AE908" t="str">
        <f t="shared" si="386"/>
        <v>0</v>
      </c>
      <c r="AF908" t="str">
        <f t="shared" si="387"/>
        <v>0</v>
      </c>
      <c r="AG908" t="str">
        <f t="shared" si="388"/>
        <v>0</v>
      </c>
      <c r="AH908" t="str">
        <f t="shared" si="389"/>
        <v>0</v>
      </c>
      <c r="AI908" t="str">
        <f t="shared" si="390"/>
        <v>0</v>
      </c>
      <c r="AK908" t="str">
        <f t="shared" si="391"/>
        <v>0</v>
      </c>
      <c r="AL908" t="str">
        <f t="shared" si="392"/>
        <v>1</v>
      </c>
      <c r="AM908" t="str">
        <f t="shared" si="393"/>
        <v>0</v>
      </c>
      <c r="AN908" t="str">
        <f t="shared" si="394"/>
        <v>0</v>
      </c>
      <c r="AO908" t="str">
        <f t="shared" si="395"/>
        <v>0</v>
      </c>
      <c r="AP908" t="str">
        <f t="shared" si="396"/>
        <v>0</v>
      </c>
      <c r="AQ908" t="str">
        <f t="shared" si="397"/>
        <v>0</v>
      </c>
      <c r="AR908" t="str">
        <f t="shared" si="398"/>
        <v>1</v>
      </c>
      <c r="AS908" t="str">
        <f t="shared" si="402"/>
        <v>0</v>
      </c>
      <c r="AT908" t="str">
        <f t="shared" si="399"/>
        <v>0</v>
      </c>
      <c r="AV908" t="str">
        <f t="shared" si="400"/>
        <v>0</v>
      </c>
      <c r="AW908" t="str">
        <f t="shared" si="401"/>
        <v>0</v>
      </c>
      <c r="BD908" t="str">
        <f t="shared" si="403"/>
        <v>0100000100</v>
      </c>
      <c r="BE908" t="str">
        <f t="shared" si="404"/>
        <v>0</v>
      </c>
    </row>
    <row r="909" spans="1:57" x14ac:dyDescent="0.45">
      <c r="A909" t="s">
        <v>17</v>
      </c>
      <c r="B909" t="s">
        <v>18</v>
      </c>
      <c r="C909">
        <v>7.04</v>
      </c>
      <c r="D909">
        <v>1</v>
      </c>
      <c r="E909">
        <v>231185</v>
      </c>
      <c r="F909">
        <v>32</v>
      </c>
      <c r="G909" t="s">
        <v>19</v>
      </c>
      <c r="H909" t="s">
        <v>91</v>
      </c>
      <c r="I909" t="s">
        <v>21</v>
      </c>
      <c r="J909">
        <v>8</v>
      </c>
      <c r="K909" t="s">
        <v>146</v>
      </c>
      <c r="L909" t="s">
        <v>23</v>
      </c>
      <c r="M909">
        <v>29.6</v>
      </c>
      <c r="N909" t="s">
        <v>24</v>
      </c>
      <c r="O909" s="1">
        <v>43595</v>
      </c>
      <c r="P909" t="s">
        <v>25</v>
      </c>
      <c r="Q909" t="s">
        <v>26</v>
      </c>
      <c r="S909">
        <v>3.7</v>
      </c>
      <c r="T909">
        <f t="shared" si="378"/>
        <v>3.7</v>
      </c>
      <c r="U909" s="2"/>
      <c r="X909" t="str">
        <f t="shared" si="379"/>
        <v>0</v>
      </c>
      <c r="Y909" t="str">
        <f t="shared" si="380"/>
        <v>0</v>
      </c>
      <c r="Z909" t="str">
        <f t="shared" si="381"/>
        <v>0</v>
      </c>
      <c r="AA909" t="str">
        <f t="shared" si="382"/>
        <v>0</v>
      </c>
      <c r="AB909" t="str">
        <f t="shared" si="383"/>
        <v>1</v>
      </c>
      <c r="AC909" t="str">
        <f t="shared" si="384"/>
        <v>0</v>
      </c>
      <c r="AD909" t="str">
        <f t="shared" si="385"/>
        <v>0</v>
      </c>
      <c r="AE909" t="str">
        <f t="shared" si="386"/>
        <v>0</v>
      </c>
      <c r="AF909" t="str">
        <f t="shared" si="387"/>
        <v>0</v>
      </c>
      <c r="AG909" t="str">
        <f t="shared" si="388"/>
        <v>0</v>
      </c>
      <c r="AH909" t="str">
        <f t="shared" si="389"/>
        <v>0</v>
      </c>
      <c r="AI909" t="str">
        <f t="shared" si="390"/>
        <v>0</v>
      </c>
      <c r="AK909" t="str">
        <f t="shared" si="391"/>
        <v>0</v>
      </c>
      <c r="AL909" t="str">
        <f t="shared" si="392"/>
        <v>1</v>
      </c>
      <c r="AM909" t="str">
        <f t="shared" si="393"/>
        <v>0</v>
      </c>
      <c r="AN909" t="str">
        <f t="shared" si="394"/>
        <v>0</v>
      </c>
      <c r="AO909" t="str">
        <f t="shared" si="395"/>
        <v>0</v>
      </c>
      <c r="AP909" t="str">
        <f t="shared" si="396"/>
        <v>1</v>
      </c>
      <c r="AQ909" t="str">
        <f t="shared" si="397"/>
        <v>0</v>
      </c>
      <c r="AR909" t="str">
        <f t="shared" si="398"/>
        <v>0</v>
      </c>
      <c r="AS909" t="str">
        <f t="shared" si="402"/>
        <v>0</v>
      </c>
      <c r="AT909" t="str">
        <f t="shared" si="399"/>
        <v>0</v>
      </c>
      <c r="AV909" t="str">
        <f t="shared" si="400"/>
        <v>0</v>
      </c>
      <c r="AW909" t="str">
        <f t="shared" si="401"/>
        <v>0</v>
      </c>
      <c r="BD909" t="str">
        <f t="shared" si="403"/>
        <v>0100010000</v>
      </c>
      <c r="BE909" t="str">
        <f t="shared" si="404"/>
        <v>0</v>
      </c>
    </row>
    <row r="910" spans="1:57" x14ac:dyDescent="0.45">
      <c r="A910" t="s">
        <v>17</v>
      </c>
      <c r="B910" t="s">
        <v>18</v>
      </c>
      <c r="C910">
        <v>6.43</v>
      </c>
      <c r="D910">
        <v>1</v>
      </c>
      <c r="E910">
        <v>231185</v>
      </c>
      <c r="F910">
        <v>38</v>
      </c>
      <c r="G910" t="s">
        <v>19</v>
      </c>
      <c r="H910" t="s">
        <v>84</v>
      </c>
      <c r="I910" t="s">
        <v>21</v>
      </c>
      <c r="J910">
        <v>8</v>
      </c>
      <c r="K910" t="s">
        <v>146</v>
      </c>
      <c r="L910" t="s">
        <v>23</v>
      </c>
      <c r="M910">
        <v>29.6</v>
      </c>
      <c r="N910" t="s">
        <v>24</v>
      </c>
      <c r="O910" s="1">
        <v>43595</v>
      </c>
      <c r="P910" t="s">
        <v>25</v>
      </c>
      <c r="Q910" t="s">
        <v>26</v>
      </c>
      <c r="S910">
        <v>3.7</v>
      </c>
      <c r="T910">
        <f t="shared" si="378"/>
        <v>3.7</v>
      </c>
      <c r="U910" s="2"/>
      <c r="X910" t="str">
        <f t="shared" si="379"/>
        <v>0</v>
      </c>
      <c r="Y910" t="str">
        <f t="shared" si="380"/>
        <v>0</v>
      </c>
      <c r="Z910" t="str">
        <f t="shared" si="381"/>
        <v>0</v>
      </c>
      <c r="AA910" t="str">
        <f t="shared" si="382"/>
        <v>0</v>
      </c>
      <c r="AB910" t="str">
        <f t="shared" si="383"/>
        <v>1</v>
      </c>
      <c r="AC910" t="str">
        <f t="shared" si="384"/>
        <v>0</v>
      </c>
      <c r="AD910" t="str">
        <f t="shared" si="385"/>
        <v>0</v>
      </c>
      <c r="AE910" t="str">
        <f t="shared" si="386"/>
        <v>0</v>
      </c>
      <c r="AF910" t="str">
        <f t="shared" si="387"/>
        <v>0</v>
      </c>
      <c r="AG910" t="str">
        <f t="shared" si="388"/>
        <v>0</v>
      </c>
      <c r="AH910" t="str">
        <f t="shared" si="389"/>
        <v>0</v>
      </c>
      <c r="AI910" t="str">
        <f t="shared" si="390"/>
        <v>0</v>
      </c>
      <c r="AK910" t="str">
        <f t="shared" si="391"/>
        <v>0</v>
      </c>
      <c r="AL910" t="str">
        <f t="shared" si="392"/>
        <v>1</v>
      </c>
      <c r="AM910" t="str">
        <f t="shared" si="393"/>
        <v>0</v>
      </c>
      <c r="AN910" t="str">
        <f t="shared" si="394"/>
        <v>0</v>
      </c>
      <c r="AO910" t="str">
        <f t="shared" si="395"/>
        <v>0</v>
      </c>
      <c r="AP910" t="str">
        <f t="shared" si="396"/>
        <v>1</v>
      </c>
      <c r="AQ910" t="str">
        <f t="shared" si="397"/>
        <v>0</v>
      </c>
      <c r="AR910" t="str">
        <f t="shared" si="398"/>
        <v>0</v>
      </c>
      <c r="AS910" t="str">
        <f t="shared" si="402"/>
        <v>0</v>
      </c>
      <c r="AT910" t="str">
        <f t="shared" si="399"/>
        <v>0</v>
      </c>
      <c r="AV910" t="str">
        <f t="shared" si="400"/>
        <v>0</v>
      </c>
      <c r="AW910" t="str">
        <f t="shared" si="401"/>
        <v>0</v>
      </c>
      <c r="BD910" t="str">
        <f t="shared" si="403"/>
        <v>0100010000</v>
      </c>
      <c r="BE910" t="str">
        <f t="shared" si="404"/>
        <v>0</v>
      </c>
    </row>
    <row r="911" spans="1:57" x14ac:dyDescent="0.45">
      <c r="A911" t="s">
        <v>17</v>
      </c>
      <c r="B911" t="s">
        <v>18</v>
      </c>
      <c r="C911">
        <v>6.72</v>
      </c>
      <c r="D911">
        <v>1</v>
      </c>
      <c r="E911">
        <v>231185</v>
      </c>
      <c r="F911">
        <v>33</v>
      </c>
      <c r="G911" t="s">
        <v>19</v>
      </c>
      <c r="H911" t="s">
        <v>113</v>
      </c>
      <c r="I911" t="s">
        <v>21</v>
      </c>
      <c r="J911">
        <v>8</v>
      </c>
      <c r="K911" t="s">
        <v>146</v>
      </c>
      <c r="L911" t="s">
        <v>23</v>
      </c>
      <c r="M911">
        <v>29.6</v>
      </c>
      <c r="N911" t="s">
        <v>24</v>
      </c>
      <c r="O911" s="1">
        <v>43595</v>
      </c>
      <c r="P911" t="s">
        <v>25</v>
      </c>
      <c r="Q911" t="s">
        <v>26</v>
      </c>
      <c r="S911">
        <v>3.7</v>
      </c>
      <c r="T911">
        <f t="shared" si="378"/>
        <v>3.7</v>
      </c>
      <c r="U911" s="2"/>
      <c r="X911" t="str">
        <f t="shared" si="379"/>
        <v>0</v>
      </c>
      <c r="Y911" t="str">
        <f t="shared" si="380"/>
        <v>0</v>
      </c>
      <c r="Z911" t="str">
        <f t="shared" si="381"/>
        <v>0</v>
      </c>
      <c r="AA911" t="str">
        <f t="shared" si="382"/>
        <v>0</v>
      </c>
      <c r="AB911" t="str">
        <f t="shared" si="383"/>
        <v>1</v>
      </c>
      <c r="AC911" t="str">
        <f t="shared" si="384"/>
        <v>0</v>
      </c>
      <c r="AD911" t="str">
        <f t="shared" si="385"/>
        <v>0</v>
      </c>
      <c r="AE911" t="str">
        <f t="shared" si="386"/>
        <v>0</v>
      </c>
      <c r="AF911" t="str">
        <f t="shared" si="387"/>
        <v>0</v>
      </c>
      <c r="AG911" t="str">
        <f t="shared" si="388"/>
        <v>0</v>
      </c>
      <c r="AH911" t="str">
        <f t="shared" si="389"/>
        <v>0</v>
      </c>
      <c r="AI911" t="str">
        <f t="shared" si="390"/>
        <v>0</v>
      </c>
      <c r="AK911" t="str">
        <f t="shared" si="391"/>
        <v>0</v>
      </c>
      <c r="AL911" t="str">
        <f t="shared" si="392"/>
        <v>1</v>
      </c>
      <c r="AM911" t="str">
        <f t="shared" si="393"/>
        <v>0</v>
      </c>
      <c r="AN911" t="str">
        <f t="shared" si="394"/>
        <v>0</v>
      </c>
      <c r="AO911" t="str">
        <f t="shared" si="395"/>
        <v>0</v>
      </c>
      <c r="AP911" t="str">
        <f t="shared" si="396"/>
        <v>1</v>
      </c>
      <c r="AQ911" t="str">
        <f t="shared" si="397"/>
        <v>0</v>
      </c>
      <c r="AR911" t="str">
        <f t="shared" si="398"/>
        <v>0</v>
      </c>
      <c r="AS911" t="str">
        <f t="shared" si="402"/>
        <v>0</v>
      </c>
      <c r="AT911" t="str">
        <f t="shared" si="399"/>
        <v>0</v>
      </c>
      <c r="AV911" t="str">
        <f t="shared" si="400"/>
        <v>0</v>
      </c>
      <c r="AW911" t="str">
        <f t="shared" si="401"/>
        <v>0</v>
      </c>
      <c r="BD911" t="str">
        <f t="shared" si="403"/>
        <v>0100010000</v>
      </c>
      <c r="BE911" t="str">
        <f t="shared" si="404"/>
        <v>0</v>
      </c>
    </row>
    <row r="912" spans="1:57" x14ac:dyDescent="0.45">
      <c r="A912" t="s">
        <v>17</v>
      </c>
      <c r="B912" t="s">
        <v>18</v>
      </c>
      <c r="C912">
        <v>6.92</v>
      </c>
      <c r="D912">
        <v>1</v>
      </c>
      <c r="E912">
        <v>231185</v>
      </c>
      <c r="F912">
        <v>3</v>
      </c>
      <c r="G912" t="s">
        <v>19</v>
      </c>
      <c r="H912" t="s">
        <v>54</v>
      </c>
      <c r="I912" t="s">
        <v>34</v>
      </c>
      <c r="J912">
        <v>8</v>
      </c>
      <c r="K912" t="s">
        <v>146</v>
      </c>
      <c r="L912" t="s">
        <v>23</v>
      </c>
      <c r="M912">
        <v>30</v>
      </c>
      <c r="N912" t="s">
        <v>24</v>
      </c>
      <c r="O912" s="1">
        <v>43595</v>
      </c>
      <c r="P912" t="s">
        <v>25</v>
      </c>
      <c r="Q912" t="s">
        <v>26</v>
      </c>
      <c r="S912">
        <v>3.75</v>
      </c>
      <c r="T912">
        <f t="shared" si="378"/>
        <v>3.75</v>
      </c>
      <c r="U912" s="2"/>
      <c r="X912" t="str">
        <f t="shared" si="379"/>
        <v>0</v>
      </c>
      <c r="Y912" t="str">
        <f t="shared" si="380"/>
        <v>0</v>
      </c>
      <c r="Z912" t="str">
        <f t="shared" si="381"/>
        <v>0</v>
      </c>
      <c r="AA912" t="str">
        <f t="shared" si="382"/>
        <v>0</v>
      </c>
      <c r="AB912" t="str">
        <f t="shared" si="383"/>
        <v>1</v>
      </c>
      <c r="AC912" t="str">
        <f t="shared" si="384"/>
        <v>0</v>
      </c>
      <c r="AD912" t="str">
        <f t="shared" si="385"/>
        <v>0</v>
      </c>
      <c r="AE912" t="str">
        <f t="shared" si="386"/>
        <v>0</v>
      </c>
      <c r="AF912" t="str">
        <f t="shared" si="387"/>
        <v>0</v>
      </c>
      <c r="AG912" t="str">
        <f t="shared" si="388"/>
        <v>0</v>
      </c>
      <c r="AH912" t="str">
        <f t="shared" si="389"/>
        <v>0</v>
      </c>
      <c r="AI912" t="str">
        <f t="shared" si="390"/>
        <v>0</v>
      </c>
      <c r="AK912" t="str">
        <f t="shared" si="391"/>
        <v>0</v>
      </c>
      <c r="AL912" t="str">
        <f t="shared" si="392"/>
        <v>1</v>
      </c>
      <c r="AM912" t="str">
        <f t="shared" si="393"/>
        <v>0</v>
      </c>
      <c r="AN912" t="str">
        <f t="shared" si="394"/>
        <v>0</v>
      </c>
      <c r="AO912" t="str">
        <f t="shared" si="395"/>
        <v>0</v>
      </c>
      <c r="AP912" t="str">
        <f t="shared" si="396"/>
        <v>0</v>
      </c>
      <c r="AQ912" t="str">
        <f t="shared" si="397"/>
        <v>0</v>
      </c>
      <c r="AR912" t="str">
        <f t="shared" si="398"/>
        <v>1</v>
      </c>
      <c r="AS912" t="str">
        <f t="shared" si="402"/>
        <v>0</v>
      </c>
      <c r="AT912" t="str">
        <f t="shared" si="399"/>
        <v>0</v>
      </c>
      <c r="AV912" t="str">
        <f t="shared" si="400"/>
        <v>0</v>
      </c>
      <c r="AW912" t="str">
        <f t="shared" si="401"/>
        <v>0</v>
      </c>
      <c r="BD912" t="str">
        <f t="shared" si="403"/>
        <v>0100000100</v>
      </c>
      <c r="BE912" t="str">
        <f t="shared" si="404"/>
        <v>0</v>
      </c>
    </row>
    <row r="913" spans="1:57" x14ac:dyDescent="0.45">
      <c r="A913" t="s">
        <v>17</v>
      </c>
      <c r="B913" t="s">
        <v>18</v>
      </c>
      <c r="C913">
        <v>8.81</v>
      </c>
      <c r="D913">
        <v>1</v>
      </c>
      <c r="E913">
        <v>231185</v>
      </c>
      <c r="F913">
        <v>31</v>
      </c>
      <c r="G913" t="s">
        <v>19</v>
      </c>
      <c r="H913" t="s">
        <v>114</v>
      </c>
      <c r="I913" t="s">
        <v>21</v>
      </c>
      <c r="J913">
        <v>8</v>
      </c>
      <c r="K913" t="s">
        <v>146</v>
      </c>
      <c r="L913" t="s">
        <v>23</v>
      </c>
      <c r="M913">
        <v>32.4</v>
      </c>
      <c r="N913" t="s">
        <v>24</v>
      </c>
      <c r="O913" s="1">
        <v>43595</v>
      </c>
      <c r="P913" t="s">
        <v>25</v>
      </c>
      <c r="Q913" t="s">
        <v>26</v>
      </c>
      <c r="S913">
        <v>4.05</v>
      </c>
      <c r="T913">
        <f t="shared" si="378"/>
        <v>4.05</v>
      </c>
      <c r="U913" s="2"/>
      <c r="X913" t="str">
        <f t="shared" si="379"/>
        <v>0</v>
      </c>
      <c r="Y913" t="str">
        <f t="shared" si="380"/>
        <v>0</v>
      </c>
      <c r="Z913" t="str">
        <f t="shared" si="381"/>
        <v>0</v>
      </c>
      <c r="AA913" t="str">
        <f t="shared" si="382"/>
        <v>0</v>
      </c>
      <c r="AB913" t="str">
        <f t="shared" si="383"/>
        <v>1</v>
      </c>
      <c r="AC913" t="str">
        <f t="shared" si="384"/>
        <v>0</v>
      </c>
      <c r="AD913" t="str">
        <f t="shared" si="385"/>
        <v>0</v>
      </c>
      <c r="AE913" t="str">
        <f t="shared" si="386"/>
        <v>0</v>
      </c>
      <c r="AF913" t="str">
        <f t="shared" si="387"/>
        <v>0</v>
      </c>
      <c r="AG913" t="str">
        <f t="shared" si="388"/>
        <v>0</v>
      </c>
      <c r="AH913" t="str">
        <f t="shared" si="389"/>
        <v>0</v>
      </c>
      <c r="AI913" t="str">
        <f t="shared" si="390"/>
        <v>0</v>
      </c>
      <c r="AK913" t="str">
        <f t="shared" si="391"/>
        <v>0</v>
      </c>
      <c r="AL913" t="str">
        <f t="shared" si="392"/>
        <v>1</v>
      </c>
      <c r="AM913" t="str">
        <f t="shared" si="393"/>
        <v>0</v>
      </c>
      <c r="AN913" t="str">
        <f t="shared" si="394"/>
        <v>0</v>
      </c>
      <c r="AO913" t="str">
        <f t="shared" si="395"/>
        <v>0</v>
      </c>
      <c r="AP913" t="str">
        <f t="shared" si="396"/>
        <v>1</v>
      </c>
      <c r="AQ913" t="str">
        <f t="shared" si="397"/>
        <v>0</v>
      </c>
      <c r="AR913" t="str">
        <f t="shared" si="398"/>
        <v>0</v>
      </c>
      <c r="AS913" t="str">
        <f t="shared" si="402"/>
        <v>0</v>
      </c>
      <c r="AT913" t="str">
        <f t="shared" si="399"/>
        <v>0</v>
      </c>
      <c r="AV913" t="str">
        <f t="shared" si="400"/>
        <v>0</v>
      </c>
      <c r="AW913" t="str">
        <f t="shared" si="401"/>
        <v>0</v>
      </c>
      <c r="BD913" t="str">
        <f t="shared" si="403"/>
        <v>0100010000</v>
      </c>
      <c r="BE913" t="str">
        <f t="shared" si="404"/>
        <v>0</v>
      </c>
    </row>
    <row r="914" spans="1:57" x14ac:dyDescent="0.45">
      <c r="A914" t="s">
        <v>17</v>
      </c>
      <c r="B914" t="s">
        <v>18</v>
      </c>
      <c r="C914">
        <v>7.45</v>
      </c>
      <c r="D914">
        <v>1</v>
      </c>
      <c r="E914">
        <v>231185</v>
      </c>
      <c r="F914">
        <v>17</v>
      </c>
      <c r="G914" t="s">
        <v>19</v>
      </c>
      <c r="H914" t="s">
        <v>48</v>
      </c>
      <c r="I914" t="s">
        <v>49</v>
      </c>
      <c r="J914">
        <v>8</v>
      </c>
      <c r="K914" t="s">
        <v>146</v>
      </c>
      <c r="L914" t="s">
        <v>23</v>
      </c>
      <c r="M914">
        <v>32.799999999999997</v>
      </c>
      <c r="N914" t="s">
        <v>24</v>
      </c>
      <c r="O914" s="1">
        <v>43595</v>
      </c>
      <c r="P914" t="s">
        <v>25</v>
      </c>
      <c r="Q914" t="s">
        <v>26</v>
      </c>
      <c r="S914">
        <v>4.0999999999999996</v>
      </c>
      <c r="T914">
        <f t="shared" si="378"/>
        <v>4.0999999999999996</v>
      </c>
      <c r="U914" s="2"/>
      <c r="X914" t="str">
        <f t="shared" si="379"/>
        <v>0</v>
      </c>
      <c r="Y914" t="str">
        <f t="shared" si="380"/>
        <v>0</v>
      </c>
      <c r="Z914" t="str">
        <f t="shared" si="381"/>
        <v>0</v>
      </c>
      <c r="AA914" t="str">
        <f t="shared" si="382"/>
        <v>0</v>
      </c>
      <c r="AB914" t="str">
        <f t="shared" si="383"/>
        <v>1</v>
      </c>
      <c r="AC914" t="str">
        <f t="shared" si="384"/>
        <v>0</v>
      </c>
      <c r="AD914" t="str">
        <f t="shared" si="385"/>
        <v>0</v>
      </c>
      <c r="AE914" t="str">
        <f t="shared" si="386"/>
        <v>0</v>
      </c>
      <c r="AF914" t="str">
        <f t="shared" si="387"/>
        <v>0</v>
      </c>
      <c r="AG914" t="str">
        <f t="shared" si="388"/>
        <v>0</v>
      </c>
      <c r="AH914" t="str">
        <f t="shared" si="389"/>
        <v>0</v>
      </c>
      <c r="AI914" t="str">
        <f t="shared" si="390"/>
        <v>0</v>
      </c>
      <c r="AK914" t="str">
        <f t="shared" si="391"/>
        <v>0</v>
      </c>
      <c r="AL914" t="str">
        <f t="shared" si="392"/>
        <v>1</v>
      </c>
      <c r="AM914" t="str">
        <f t="shared" si="393"/>
        <v>0</v>
      </c>
      <c r="AN914" t="str">
        <f t="shared" si="394"/>
        <v>0</v>
      </c>
      <c r="AO914" t="str">
        <f t="shared" si="395"/>
        <v>0</v>
      </c>
      <c r="AP914" t="str">
        <f t="shared" si="396"/>
        <v>0</v>
      </c>
      <c r="AQ914" t="str">
        <f t="shared" si="397"/>
        <v>0</v>
      </c>
      <c r="AR914" t="str">
        <f t="shared" si="398"/>
        <v>0</v>
      </c>
      <c r="AS914" t="str">
        <f t="shared" si="402"/>
        <v>1</v>
      </c>
      <c r="AT914" t="str">
        <f t="shared" si="399"/>
        <v>0</v>
      </c>
      <c r="AV914" t="str">
        <f t="shared" si="400"/>
        <v>0</v>
      </c>
      <c r="AW914" t="str">
        <f t="shared" si="401"/>
        <v>0</v>
      </c>
      <c r="BD914" t="str">
        <f t="shared" si="403"/>
        <v>0100000010</v>
      </c>
      <c r="BE914" t="str">
        <f t="shared" si="404"/>
        <v>0</v>
      </c>
    </row>
    <row r="915" spans="1:57" x14ac:dyDescent="0.45">
      <c r="A915" t="s">
        <v>17</v>
      </c>
      <c r="B915" t="s">
        <v>18</v>
      </c>
      <c r="C915">
        <v>7.2</v>
      </c>
      <c r="D915">
        <v>1</v>
      </c>
      <c r="E915">
        <v>231185</v>
      </c>
      <c r="F915">
        <v>15</v>
      </c>
      <c r="G915" t="s">
        <v>19</v>
      </c>
      <c r="H915" t="s">
        <v>83</v>
      </c>
      <c r="I915" t="s">
        <v>49</v>
      </c>
      <c r="J915">
        <v>8</v>
      </c>
      <c r="K915" t="s">
        <v>146</v>
      </c>
      <c r="L915" t="s">
        <v>23</v>
      </c>
      <c r="M915">
        <v>32.799999999999997</v>
      </c>
      <c r="N915" t="s">
        <v>24</v>
      </c>
      <c r="O915" s="1">
        <v>43595</v>
      </c>
      <c r="P915" t="s">
        <v>25</v>
      </c>
      <c r="Q915" t="s">
        <v>26</v>
      </c>
      <c r="S915">
        <v>4.0999999999999996</v>
      </c>
      <c r="T915">
        <f t="shared" si="378"/>
        <v>4.0999999999999996</v>
      </c>
      <c r="U915" s="2"/>
      <c r="X915" t="str">
        <f t="shared" si="379"/>
        <v>0</v>
      </c>
      <c r="Y915" t="str">
        <f t="shared" si="380"/>
        <v>0</v>
      </c>
      <c r="Z915" t="str">
        <f t="shared" si="381"/>
        <v>0</v>
      </c>
      <c r="AA915" t="str">
        <f t="shared" si="382"/>
        <v>0</v>
      </c>
      <c r="AB915" t="str">
        <f t="shared" si="383"/>
        <v>1</v>
      </c>
      <c r="AC915" t="str">
        <f t="shared" si="384"/>
        <v>0</v>
      </c>
      <c r="AD915" t="str">
        <f t="shared" si="385"/>
        <v>0</v>
      </c>
      <c r="AE915" t="str">
        <f t="shared" si="386"/>
        <v>0</v>
      </c>
      <c r="AF915" t="str">
        <f t="shared" si="387"/>
        <v>0</v>
      </c>
      <c r="AG915" t="str">
        <f t="shared" si="388"/>
        <v>0</v>
      </c>
      <c r="AH915" t="str">
        <f t="shared" si="389"/>
        <v>0</v>
      </c>
      <c r="AI915" t="str">
        <f t="shared" si="390"/>
        <v>0</v>
      </c>
      <c r="AK915" t="str">
        <f t="shared" si="391"/>
        <v>0</v>
      </c>
      <c r="AL915" t="str">
        <f t="shared" si="392"/>
        <v>1</v>
      </c>
      <c r="AM915" t="str">
        <f t="shared" si="393"/>
        <v>0</v>
      </c>
      <c r="AN915" t="str">
        <f t="shared" si="394"/>
        <v>0</v>
      </c>
      <c r="AO915" t="str">
        <f t="shared" si="395"/>
        <v>0</v>
      </c>
      <c r="AP915" t="str">
        <f t="shared" si="396"/>
        <v>0</v>
      </c>
      <c r="AQ915" t="str">
        <f t="shared" si="397"/>
        <v>0</v>
      </c>
      <c r="AR915" t="str">
        <f t="shared" si="398"/>
        <v>0</v>
      </c>
      <c r="AS915" t="str">
        <f t="shared" si="402"/>
        <v>1</v>
      </c>
      <c r="AT915" t="str">
        <f t="shared" si="399"/>
        <v>0</v>
      </c>
      <c r="AV915" t="str">
        <f t="shared" si="400"/>
        <v>0</v>
      </c>
      <c r="AW915" t="str">
        <f t="shared" si="401"/>
        <v>0</v>
      </c>
      <c r="BD915" t="str">
        <f t="shared" si="403"/>
        <v>0100000010</v>
      </c>
      <c r="BE915" t="str">
        <f t="shared" si="404"/>
        <v>0</v>
      </c>
    </row>
    <row r="916" spans="1:57" x14ac:dyDescent="0.45">
      <c r="A916" t="s">
        <v>17</v>
      </c>
      <c r="B916" t="s">
        <v>18</v>
      </c>
      <c r="C916">
        <v>8.64</v>
      </c>
      <c r="D916">
        <v>1</v>
      </c>
      <c r="E916">
        <v>231185</v>
      </c>
      <c r="F916">
        <v>40</v>
      </c>
      <c r="G916" t="s">
        <v>19</v>
      </c>
      <c r="H916" t="s">
        <v>53</v>
      </c>
      <c r="I916" t="s">
        <v>49</v>
      </c>
      <c r="J916">
        <v>8</v>
      </c>
      <c r="K916" t="s">
        <v>146</v>
      </c>
      <c r="L916" t="s">
        <v>23</v>
      </c>
      <c r="M916">
        <v>32.799999999999997</v>
      </c>
      <c r="N916" t="s">
        <v>24</v>
      </c>
      <c r="O916" s="1">
        <v>43595</v>
      </c>
      <c r="P916" t="s">
        <v>25</v>
      </c>
      <c r="Q916" t="s">
        <v>26</v>
      </c>
      <c r="S916">
        <v>4.0999999999999996</v>
      </c>
      <c r="T916">
        <f t="shared" si="378"/>
        <v>4.0999999999999996</v>
      </c>
      <c r="U916" s="2"/>
      <c r="X916" t="str">
        <f t="shared" si="379"/>
        <v>0</v>
      </c>
      <c r="Y916" t="str">
        <f t="shared" si="380"/>
        <v>0</v>
      </c>
      <c r="Z916" t="str">
        <f t="shared" si="381"/>
        <v>0</v>
      </c>
      <c r="AA916" t="str">
        <f t="shared" si="382"/>
        <v>0</v>
      </c>
      <c r="AB916" t="str">
        <f t="shared" si="383"/>
        <v>1</v>
      </c>
      <c r="AC916" t="str">
        <f t="shared" si="384"/>
        <v>0</v>
      </c>
      <c r="AD916" t="str">
        <f t="shared" si="385"/>
        <v>0</v>
      </c>
      <c r="AE916" t="str">
        <f t="shared" si="386"/>
        <v>0</v>
      </c>
      <c r="AF916" t="str">
        <f t="shared" si="387"/>
        <v>0</v>
      </c>
      <c r="AG916" t="str">
        <f t="shared" si="388"/>
        <v>0</v>
      </c>
      <c r="AH916" t="str">
        <f t="shared" si="389"/>
        <v>0</v>
      </c>
      <c r="AI916" t="str">
        <f t="shared" si="390"/>
        <v>0</v>
      </c>
      <c r="AK916" t="str">
        <f t="shared" si="391"/>
        <v>0</v>
      </c>
      <c r="AL916" t="str">
        <f t="shared" si="392"/>
        <v>1</v>
      </c>
      <c r="AM916" t="str">
        <f t="shared" si="393"/>
        <v>0</v>
      </c>
      <c r="AN916" t="str">
        <f t="shared" si="394"/>
        <v>0</v>
      </c>
      <c r="AO916" t="str">
        <f t="shared" si="395"/>
        <v>0</v>
      </c>
      <c r="AP916" t="str">
        <f t="shared" si="396"/>
        <v>0</v>
      </c>
      <c r="AQ916" t="str">
        <f t="shared" si="397"/>
        <v>0</v>
      </c>
      <c r="AR916" t="str">
        <f t="shared" si="398"/>
        <v>0</v>
      </c>
      <c r="AS916" t="str">
        <f t="shared" si="402"/>
        <v>1</v>
      </c>
      <c r="AT916" t="str">
        <f t="shared" si="399"/>
        <v>0</v>
      </c>
      <c r="AV916" t="str">
        <f t="shared" si="400"/>
        <v>0</v>
      </c>
      <c r="AW916" t="str">
        <f t="shared" si="401"/>
        <v>0</v>
      </c>
      <c r="BD916" t="str">
        <f t="shared" si="403"/>
        <v>0100000010</v>
      </c>
      <c r="BE916" t="str">
        <f t="shared" si="404"/>
        <v>0</v>
      </c>
    </row>
    <row r="917" spans="1:57" x14ac:dyDescent="0.45">
      <c r="A917" t="s">
        <v>17</v>
      </c>
      <c r="B917" t="s">
        <v>18</v>
      </c>
      <c r="C917">
        <v>8.32</v>
      </c>
      <c r="D917">
        <v>1</v>
      </c>
      <c r="E917">
        <v>231185</v>
      </c>
      <c r="F917">
        <v>14</v>
      </c>
      <c r="G917" t="s">
        <v>19</v>
      </c>
      <c r="H917" t="s">
        <v>52</v>
      </c>
      <c r="I917" t="s">
        <v>49</v>
      </c>
      <c r="J917">
        <v>8</v>
      </c>
      <c r="K917" t="s">
        <v>146</v>
      </c>
      <c r="L917" t="s">
        <v>23</v>
      </c>
      <c r="M917">
        <v>32.799999999999997</v>
      </c>
      <c r="N917" t="s">
        <v>24</v>
      </c>
      <c r="O917" s="1">
        <v>43595</v>
      </c>
      <c r="P917" t="s">
        <v>25</v>
      </c>
      <c r="Q917" t="s">
        <v>26</v>
      </c>
      <c r="S917">
        <v>4.0999999999999996</v>
      </c>
      <c r="T917">
        <f t="shared" si="378"/>
        <v>4.0999999999999996</v>
      </c>
      <c r="U917" s="2"/>
      <c r="X917" t="str">
        <f t="shared" si="379"/>
        <v>0</v>
      </c>
      <c r="Y917" t="str">
        <f t="shared" si="380"/>
        <v>0</v>
      </c>
      <c r="Z917" t="str">
        <f t="shared" si="381"/>
        <v>0</v>
      </c>
      <c r="AA917" t="str">
        <f t="shared" si="382"/>
        <v>0</v>
      </c>
      <c r="AB917" t="str">
        <f t="shared" si="383"/>
        <v>1</v>
      </c>
      <c r="AC917" t="str">
        <f t="shared" si="384"/>
        <v>0</v>
      </c>
      <c r="AD917" t="str">
        <f t="shared" si="385"/>
        <v>0</v>
      </c>
      <c r="AE917" t="str">
        <f t="shared" si="386"/>
        <v>0</v>
      </c>
      <c r="AF917" t="str">
        <f t="shared" si="387"/>
        <v>0</v>
      </c>
      <c r="AG917" t="str">
        <f t="shared" si="388"/>
        <v>0</v>
      </c>
      <c r="AH917" t="str">
        <f t="shared" si="389"/>
        <v>0</v>
      </c>
      <c r="AI917" t="str">
        <f t="shared" si="390"/>
        <v>0</v>
      </c>
      <c r="AK917" t="str">
        <f t="shared" si="391"/>
        <v>0</v>
      </c>
      <c r="AL917" t="str">
        <f t="shared" si="392"/>
        <v>1</v>
      </c>
      <c r="AM917" t="str">
        <f t="shared" si="393"/>
        <v>0</v>
      </c>
      <c r="AN917" t="str">
        <f t="shared" si="394"/>
        <v>0</v>
      </c>
      <c r="AO917" t="str">
        <f t="shared" si="395"/>
        <v>0</v>
      </c>
      <c r="AP917" t="str">
        <f t="shared" si="396"/>
        <v>0</v>
      </c>
      <c r="AQ917" t="str">
        <f t="shared" si="397"/>
        <v>0</v>
      </c>
      <c r="AR917" t="str">
        <f t="shared" si="398"/>
        <v>0</v>
      </c>
      <c r="AS917" t="str">
        <f t="shared" si="402"/>
        <v>1</v>
      </c>
      <c r="AT917" t="str">
        <f t="shared" si="399"/>
        <v>0</v>
      </c>
      <c r="AV917" t="str">
        <f t="shared" si="400"/>
        <v>0</v>
      </c>
      <c r="AW917" t="str">
        <f t="shared" si="401"/>
        <v>0</v>
      </c>
      <c r="BD917" t="str">
        <f t="shared" si="403"/>
        <v>0100000010</v>
      </c>
      <c r="BE917" t="str">
        <f t="shared" si="404"/>
        <v>0</v>
      </c>
    </row>
    <row r="918" spans="1:57" x14ac:dyDescent="0.45">
      <c r="A918" t="s">
        <v>17</v>
      </c>
      <c r="B918" t="s">
        <v>18</v>
      </c>
      <c r="C918">
        <v>8.06</v>
      </c>
      <c r="D918">
        <v>1</v>
      </c>
      <c r="E918">
        <v>231185</v>
      </c>
      <c r="F918">
        <v>16</v>
      </c>
      <c r="G918" t="s">
        <v>19</v>
      </c>
      <c r="H918" t="s">
        <v>80</v>
      </c>
      <c r="I918" t="s">
        <v>49</v>
      </c>
      <c r="J918">
        <v>8</v>
      </c>
      <c r="K918" t="s">
        <v>146</v>
      </c>
      <c r="L918" t="s">
        <v>23</v>
      </c>
      <c r="M918">
        <v>32.799999999999997</v>
      </c>
      <c r="N918" t="s">
        <v>24</v>
      </c>
      <c r="O918" s="1">
        <v>43595</v>
      </c>
      <c r="P918" t="s">
        <v>25</v>
      </c>
      <c r="Q918" t="s">
        <v>26</v>
      </c>
      <c r="S918">
        <v>4.0999999999999996</v>
      </c>
      <c r="T918">
        <f t="shared" si="378"/>
        <v>4.0999999999999996</v>
      </c>
      <c r="U918" s="2"/>
      <c r="X918" t="str">
        <f t="shared" si="379"/>
        <v>0</v>
      </c>
      <c r="Y918" t="str">
        <f t="shared" si="380"/>
        <v>0</v>
      </c>
      <c r="Z918" t="str">
        <f t="shared" si="381"/>
        <v>0</v>
      </c>
      <c r="AA918" t="str">
        <f t="shared" si="382"/>
        <v>0</v>
      </c>
      <c r="AB918" t="str">
        <f t="shared" si="383"/>
        <v>1</v>
      </c>
      <c r="AC918" t="str">
        <f t="shared" si="384"/>
        <v>0</v>
      </c>
      <c r="AD918" t="str">
        <f t="shared" si="385"/>
        <v>0</v>
      </c>
      <c r="AE918" t="str">
        <f t="shared" si="386"/>
        <v>0</v>
      </c>
      <c r="AF918" t="str">
        <f t="shared" si="387"/>
        <v>0</v>
      </c>
      <c r="AG918" t="str">
        <f t="shared" si="388"/>
        <v>0</v>
      </c>
      <c r="AH918" t="str">
        <f t="shared" si="389"/>
        <v>0</v>
      </c>
      <c r="AI918" t="str">
        <f t="shared" si="390"/>
        <v>0</v>
      </c>
      <c r="AK918" t="str">
        <f t="shared" si="391"/>
        <v>0</v>
      </c>
      <c r="AL918" t="str">
        <f t="shared" si="392"/>
        <v>1</v>
      </c>
      <c r="AM918" t="str">
        <f t="shared" si="393"/>
        <v>0</v>
      </c>
      <c r="AN918" t="str">
        <f t="shared" si="394"/>
        <v>0</v>
      </c>
      <c r="AO918" t="str">
        <f t="shared" si="395"/>
        <v>0</v>
      </c>
      <c r="AP918" t="str">
        <f t="shared" si="396"/>
        <v>0</v>
      </c>
      <c r="AQ918" t="str">
        <f t="shared" si="397"/>
        <v>0</v>
      </c>
      <c r="AR918" t="str">
        <f t="shared" si="398"/>
        <v>0</v>
      </c>
      <c r="AS918" t="str">
        <f t="shared" si="402"/>
        <v>1</v>
      </c>
      <c r="AT918" t="str">
        <f t="shared" si="399"/>
        <v>0</v>
      </c>
      <c r="AV918" t="str">
        <f t="shared" si="400"/>
        <v>0</v>
      </c>
      <c r="AW918" t="str">
        <f t="shared" si="401"/>
        <v>0</v>
      </c>
      <c r="BD918" t="str">
        <f t="shared" si="403"/>
        <v>0100000010</v>
      </c>
      <c r="BE918" t="str">
        <f t="shared" si="404"/>
        <v>0</v>
      </c>
    </row>
    <row r="919" spans="1:57" x14ac:dyDescent="0.45">
      <c r="A919" t="s">
        <v>17</v>
      </c>
      <c r="B919" t="s">
        <v>18</v>
      </c>
      <c r="C919">
        <v>8.17</v>
      </c>
      <c r="D919">
        <v>1</v>
      </c>
      <c r="E919">
        <v>231185</v>
      </c>
      <c r="F919">
        <v>39</v>
      </c>
      <c r="G919" t="s">
        <v>19</v>
      </c>
      <c r="H919" t="s">
        <v>61</v>
      </c>
      <c r="I919" t="s">
        <v>49</v>
      </c>
      <c r="J919">
        <v>8</v>
      </c>
      <c r="K919" t="s">
        <v>146</v>
      </c>
      <c r="L919" t="s">
        <v>23</v>
      </c>
      <c r="M919">
        <v>32.799999999999997</v>
      </c>
      <c r="N919" t="s">
        <v>24</v>
      </c>
      <c r="O919" s="1">
        <v>43595</v>
      </c>
      <c r="P919" t="s">
        <v>25</v>
      </c>
      <c r="Q919" t="s">
        <v>26</v>
      </c>
      <c r="S919">
        <v>4.0999999999999996</v>
      </c>
      <c r="T919">
        <f t="shared" si="378"/>
        <v>4.0999999999999996</v>
      </c>
      <c r="U919" s="2"/>
      <c r="X919" t="str">
        <f t="shared" si="379"/>
        <v>0</v>
      </c>
      <c r="Y919" t="str">
        <f t="shared" si="380"/>
        <v>0</v>
      </c>
      <c r="Z919" t="str">
        <f t="shared" si="381"/>
        <v>0</v>
      </c>
      <c r="AA919" t="str">
        <f t="shared" si="382"/>
        <v>0</v>
      </c>
      <c r="AB919" t="str">
        <f t="shared" si="383"/>
        <v>1</v>
      </c>
      <c r="AC919" t="str">
        <f t="shared" si="384"/>
        <v>0</v>
      </c>
      <c r="AD919" t="str">
        <f t="shared" si="385"/>
        <v>0</v>
      </c>
      <c r="AE919" t="str">
        <f t="shared" si="386"/>
        <v>0</v>
      </c>
      <c r="AF919" t="str">
        <f t="shared" si="387"/>
        <v>0</v>
      </c>
      <c r="AG919" t="str">
        <f t="shared" si="388"/>
        <v>0</v>
      </c>
      <c r="AH919" t="str">
        <f t="shared" si="389"/>
        <v>0</v>
      </c>
      <c r="AI919" t="str">
        <f t="shared" si="390"/>
        <v>0</v>
      </c>
      <c r="AK919" t="str">
        <f t="shared" si="391"/>
        <v>0</v>
      </c>
      <c r="AL919" t="str">
        <f t="shared" si="392"/>
        <v>1</v>
      </c>
      <c r="AM919" t="str">
        <f t="shared" si="393"/>
        <v>0</v>
      </c>
      <c r="AN919" t="str">
        <f t="shared" si="394"/>
        <v>0</v>
      </c>
      <c r="AO919" t="str">
        <f t="shared" si="395"/>
        <v>0</v>
      </c>
      <c r="AP919" t="str">
        <f t="shared" si="396"/>
        <v>0</v>
      </c>
      <c r="AQ919" t="str">
        <f t="shared" si="397"/>
        <v>0</v>
      </c>
      <c r="AR919" t="str">
        <f t="shared" si="398"/>
        <v>0</v>
      </c>
      <c r="AS919" t="str">
        <f t="shared" si="402"/>
        <v>1</v>
      </c>
      <c r="AT919" t="str">
        <f t="shared" si="399"/>
        <v>0</v>
      </c>
      <c r="AV919" t="str">
        <f t="shared" si="400"/>
        <v>0</v>
      </c>
      <c r="AW919" t="str">
        <f t="shared" si="401"/>
        <v>0</v>
      </c>
      <c r="BD919" t="str">
        <f t="shared" si="403"/>
        <v>0100000010</v>
      </c>
      <c r="BE919" t="str">
        <f t="shared" si="404"/>
        <v>0</v>
      </c>
    </row>
    <row r="920" spans="1:57" x14ac:dyDescent="0.45">
      <c r="A920" t="s">
        <v>17</v>
      </c>
      <c r="B920" t="s">
        <v>18</v>
      </c>
      <c r="C920">
        <v>8.24</v>
      </c>
      <c r="D920">
        <v>1</v>
      </c>
      <c r="E920">
        <v>231185</v>
      </c>
      <c r="F920">
        <v>41</v>
      </c>
      <c r="G920" t="s">
        <v>19</v>
      </c>
      <c r="H920" t="s">
        <v>112</v>
      </c>
      <c r="I920" t="s">
        <v>49</v>
      </c>
      <c r="J920">
        <v>8</v>
      </c>
      <c r="K920" t="s">
        <v>146</v>
      </c>
      <c r="L920" t="s">
        <v>23</v>
      </c>
      <c r="M920">
        <v>32.799999999999997</v>
      </c>
      <c r="N920" t="s">
        <v>24</v>
      </c>
      <c r="O920" s="1">
        <v>43595</v>
      </c>
      <c r="P920" t="s">
        <v>25</v>
      </c>
      <c r="Q920" t="s">
        <v>26</v>
      </c>
      <c r="S920">
        <v>4.0999999999999996</v>
      </c>
      <c r="T920">
        <f t="shared" si="378"/>
        <v>4.0999999999999996</v>
      </c>
      <c r="U920" s="2"/>
      <c r="X920" t="str">
        <f t="shared" si="379"/>
        <v>0</v>
      </c>
      <c r="Y920" t="str">
        <f t="shared" si="380"/>
        <v>0</v>
      </c>
      <c r="Z920" t="str">
        <f t="shared" si="381"/>
        <v>0</v>
      </c>
      <c r="AA920" t="str">
        <f t="shared" si="382"/>
        <v>0</v>
      </c>
      <c r="AB920" t="str">
        <f t="shared" si="383"/>
        <v>1</v>
      </c>
      <c r="AC920" t="str">
        <f t="shared" si="384"/>
        <v>0</v>
      </c>
      <c r="AD920" t="str">
        <f t="shared" si="385"/>
        <v>0</v>
      </c>
      <c r="AE920" t="str">
        <f t="shared" si="386"/>
        <v>0</v>
      </c>
      <c r="AF920" t="str">
        <f t="shared" si="387"/>
        <v>0</v>
      </c>
      <c r="AG920" t="str">
        <f t="shared" si="388"/>
        <v>0</v>
      </c>
      <c r="AH920" t="str">
        <f t="shared" si="389"/>
        <v>0</v>
      </c>
      <c r="AI920" t="str">
        <f t="shared" si="390"/>
        <v>0</v>
      </c>
      <c r="AK920" t="str">
        <f t="shared" si="391"/>
        <v>0</v>
      </c>
      <c r="AL920" t="str">
        <f t="shared" si="392"/>
        <v>1</v>
      </c>
      <c r="AM920" t="str">
        <f t="shared" si="393"/>
        <v>0</v>
      </c>
      <c r="AN920" t="str">
        <f t="shared" si="394"/>
        <v>0</v>
      </c>
      <c r="AO920" t="str">
        <f t="shared" si="395"/>
        <v>0</v>
      </c>
      <c r="AP920" t="str">
        <f t="shared" si="396"/>
        <v>0</v>
      </c>
      <c r="AQ920" t="str">
        <f t="shared" si="397"/>
        <v>0</v>
      </c>
      <c r="AR920" t="str">
        <f t="shared" si="398"/>
        <v>0</v>
      </c>
      <c r="AS920" t="str">
        <f t="shared" si="402"/>
        <v>1</v>
      </c>
      <c r="AT920" t="str">
        <f t="shared" si="399"/>
        <v>0</v>
      </c>
      <c r="AV920" t="str">
        <f t="shared" si="400"/>
        <v>0</v>
      </c>
      <c r="AW920" t="str">
        <f t="shared" si="401"/>
        <v>0</v>
      </c>
      <c r="BD920" t="str">
        <f t="shared" si="403"/>
        <v>0100000010</v>
      </c>
      <c r="BE920" t="str">
        <f t="shared" si="404"/>
        <v>0</v>
      </c>
    </row>
    <row r="921" spans="1:57" x14ac:dyDescent="0.45">
      <c r="A921" t="s">
        <v>17</v>
      </c>
      <c r="B921" t="s">
        <v>18</v>
      </c>
      <c r="C921">
        <v>8.25</v>
      </c>
      <c r="D921">
        <v>1</v>
      </c>
      <c r="E921">
        <v>231185</v>
      </c>
      <c r="F921">
        <v>24</v>
      </c>
      <c r="G921" t="s">
        <v>19</v>
      </c>
      <c r="H921" t="s">
        <v>70</v>
      </c>
      <c r="I921" t="s">
        <v>28</v>
      </c>
      <c r="J921">
        <v>8</v>
      </c>
      <c r="K921" t="s">
        <v>146</v>
      </c>
      <c r="L921" t="s">
        <v>23</v>
      </c>
      <c r="M921">
        <v>33.6</v>
      </c>
      <c r="N921" t="s">
        <v>24</v>
      </c>
      <c r="O921" s="1">
        <v>43595</v>
      </c>
      <c r="P921" t="s">
        <v>25</v>
      </c>
      <c r="Q921" t="s">
        <v>26</v>
      </c>
      <c r="S921">
        <v>4.2</v>
      </c>
      <c r="T921">
        <f t="shared" si="378"/>
        <v>4.2</v>
      </c>
      <c r="U921" s="2"/>
      <c r="X921" t="str">
        <f t="shared" si="379"/>
        <v>0</v>
      </c>
      <c r="Y921" t="str">
        <f t="shared" si="380"/>
        <v>0</v>
      </c>
      <c r="Z921" t="str">
        <f t="shared" si="381"/>
        <v>0</v>
      </c>
      <c r="AA921" t="str">
        <f t="shared" si="382"/>
        <v>0</v>
      </c>
      <c r="AB921" t="str">
        <f t="shared" si="383"/>
        <v>1</v>
      </c>
      <c r="AC921" t="str">
        <f t="shared" si="384"/>
        <v>0</v>
      </c>
      <c r="AD921" t="str">
        <f t="shared" si="385"/>
        <v>0</v>
      </c>
      <c r="AE921" t="str">
        <f t="shared" si="386"/>
        <v>0</v>
      </c>
      <c r="AF921" t="str">
        <f t="shared" si="387"/>
        <v>0</v>
      </c>
      <c r="AG921" t="str">
        <f t="shared" si="388"/>
        <v>0</v>
      </c>
      <c r="AH921" t="str">
        <f t="shared" si="389"/>
        <v>0</v>
      </c>
      <c r="AI921" t="str">
        <f t="shared" si="390"/>
        <v>0</v>
      </c>
      <c r="AK921" t="str">
        <f t="shared" si="391"/>
        <v>0</v>
      </c>
      <c r="AL921" t="str">
        <f t="shared" si="392"/>
        <v>1</v>
      </c>
      <c r="AM921" t="str">
        <f t="shared" si="393"/>
        <v>0</v>
      </c>
      <c r="AN921" t="str">
        <f t="shared" si="394"/>
        <v>0</v>
      </c>
      <c r="AO921" t="str">
        <f t="shared" si="395"/>
        <v>1</v>
      </c>
      <c r="AP921" t="str">
        <f t="shared" si="396"/>
        <v>0</v>
      </c>
      <c r="AQ921" t="str">
        <f t="shared" si="397"/>
        <v>0</v>
      </c>
      <c r="AR921" t="str">
        <f t="shared" si="398"/>
        <v>0</v>
      </c>
      <c r="AS921" t="str">
        <f t="shared" si="402"/>
        <v>0</v>
      </c>
      <c r="AT921" t="str">
        <f t="shared" si="399"/>
        <v>0</v>
      </c>
      <c r="AV921" t="str">
        <f t="shared" si="400"/>
        <v>0</v>
      </c>
      <c r="AW921" t="str">
        <f t="shared" si="401"/>
        <v>0</v>
      </c>
      <c r="BD921" t="str">
        <f t="shared" si="403"/>
        <v>0100100000</v>
      </c>
      <c r="BE921" t="str">
        <f t="shared" si="404"/>
        <v>0</v>
      </c>
    </row>
    <row r="922" spans="1:57" x14ac:dyDescent="0.45">
      <c r="A922" t="s">
        <v>17</v>
      </c>
      <c r="B922" t="s">
        <v>18</v>
      </c>
      <c r="C922">
        <v>19.420000000000002</v>
      </c>
      <c r="D922">
        <v>1</v>
      </c>
      <c r="E922">
        <v>231185</v>
      </c>
      <c r="F922">
        <v>23</v>
      </c>
      <c r="G922" t="s">
        <v>19</v>
      </c>
      <c r="H922" t="s">
        <v>39</v>
      </c>
      <c r="I922" t="s">
        <v>28</v>
      </c>
      <c r="J922">
        <v>8</v>
      </c>
      <c r="K922" t="s">
        <v>146</v>
      </c>
      <c r="L922" t="s">
        <v>23</v>
      </c>
      <c r="M922">
        <v>41.2</v>
      </c>
      <c r="N922" t="s">
        <v>24</v>
      </c>
      <c r="O922" s="1">
        <v>43595</v>
      </c>
      <c r="P922" t="s">
        <v>25</v>
      </c>
      <c r="Q922" t="s">
        <v>26</v>
      </c>
      <c r="S922">
        <v>5.15</v>
      </c>
      <c r="T922">
        <f t="shared" si="378"/>
        <v>5.15</v>
      </c>
      <c r="U922" s="2"/>
      <c r="X922" t="str">
        <f t="shared" si="379"/>
        <v>0</v>
      </c>
      <c r="Y922" t="str">
        <f t="shared" si="380"/>
        <v>0</v>
      </c>
      <c r="Z922" t="str">
        <f t="shared" si="381"/>
        <v>0</v>
      </c>
      <c r="AA922" t="str">
        <f t="shared" si="382"/>
        <v>0</v>
      </c>
      <c r="AB922" t="str">
        <f t="shared" si="383"/>
        <v>1</v>
      </c>
      <c r="AC922" t="str">
        <f t="shared" si="384"/>
        <v>0</v>
      </c>
      <c r="AD922" t="str">
        <f t="shared" si="385"/>
        <v>0</v>
      </c>
      <c r="AE922" t="str">
        <f t="shared" si="386"/>
        <v>0</v>
      </c>
      <c r="AF922" t="str">
        <f t="shared" si="387"/>
        <v>0</v>
      </c>
      <c r="AG922" t="str">
        <f t="shared" si="388"/>
        <v>0</v>
      </c>
      <c r="AH922" t="str">
        <f t="shared" si="389"/>
        <v>0</v>
      </c>
      <c r="AI922" t="str">
        <f t="shared" si="390"/>
        <v>0</v>
      </c>
      <c r="AK922" t="str">
        <f t="shared" si="391"/>
        <v>0</v>
      </c>
      <c r="AL922" t="str">
        <f t="shared" si="392"/>
        <v>1</v>
      </c>
      <c r="AM922" t="str">
        <f t="shared" si="393"/>
        <v>0</v>
      </c>
      <c r="AN922" t="str">
        <f t="shared" si="394"/>
        <v>0</v>
      </c>
      <c r="AO922" t="str">
        <f t="shared" si="395"/>
        <v>1</v>
      </c>
      <c r="AP922" t="str">
        <f t="shared" si="396"/>
        <v>0</v>
      </c>
      <c r="AQ922" t="str">
        <f t="shared" si="397"/>
        <v>0</v>
      </c>
      <c r="AR922" t="str">
        <f t="shared" si="398"/>
        <v>0</v>
      </c>
      <c r="AS922" t="str">
        <f t="shared" si="402"/>
        <v>0</v>
      </c>
      <c r="AT922" t="str">
        <f t="shared" si="399"/>
        <v>0</v>
      </c>
      <c r="AV922" t="str">
        <f t="shared" si="400"/>
        <v>0</v>
      </c>
      <c r="AW922" t="str">
        <f t="shared" si="401"/>
        <v>1</v>
      </c>
      <c r="BD922" t="str">
        <f t="shared" si="403"/>
        <v>0100100000</v>
      </c>
      <c r="BE922" t="str">
        <f t="shared" si="404"/>
        <v>1</v>
      </c>
    </row>
    <row r="923" spans="1:57" x14ac:dyDescent="0.45">
      <c r="A923" t="s">
        <v>17</v>
      </c>
      <c r="B923" t="s">
        <v>18</v>
      </c>
      <c r="C923">
        <v>7.83</v>
      </c>
      <c r="D923">
        <v>1</v>
      </c>
      <c r="E923">
        <v>231185</v>
      </c>
      <c r="F923">
        <v>6</v>
      </c>
      <c r="G923" t="s">
        <v>19</v>
      </c>
      <c r="H923" t="s">
        <v>33</v>
      </c>
      <c r="I923" t="s">
        <v>34</v>
      </c>
      <c r="J923">
        <v>16</v>
      </c>
      <c r="K923" t="s">
        <v>146</v>
      </c>
      <c r="L923" t="s">
        <v>23</v>
      </c>
      <c r="M923">
        <v>54.4</v>
      </c>
      <c r="N923" t="s">
        <v>24</v>
      </c>
      <c r="O923" s="1">
        <v>43595</v>
      </c>
      <c r="P923" t="s">
        <v>25</v>
      </c>
      <c r="Q923" t="s">
        <v>26</v>
      </c>
      <c r="S923">
        <v>3.4</v>
      </c>
      <c r="T923">
        <f t="shared" si="378"/>
        <v>3.4</v>
      </c>
      <c r="U923" s="2"/>
      <c r="X923" t="str">
        <f t="shared" si="379"/>
        <v>0</v>
      </c>
      <c r="Y923" t="str">
        <f t="shared" si="380"/>
        <v>0</v>
      </c>
      <c r="Z923" t="str">
        <f t="shared" si="381"/>
        <v>0</v>
      </c>
      <c r="AA923" t="str">
        <f t="shared" si="382"/>
        <v>0</v>
      </c>
      <c r="AB923" t="str">
        <f t="shared" si="383"/>
        <v>1</v>
      </c>
      <c r="AC923" t="str">
        <f t="shared" si="384"/>
        <v>0</v>
      </c>
      <c r="AD923" t="str">
        <f t="shared" si="385"/>
        <v>0</v>
      </c>
      <c r="AE923" t="str">
        <f t="shared" si="386"/>
        <v>0</v>
      </c>
      <c r="AF923" t="str">
        <f t="shared" si="387"/>
        <v>0</v>
      </c>
      <c r="AG923" t="str">
        <f t="shared" si="388"/>
        <v>0</v>
      </c>
      <c r="AH923" t="str">
        <f t="shared" si="389"/>
        <v>0</v>
      </c>
      <c r="AI923" t="str">
        <f t="shared" si="390"/>
        <v>0</v>
      </c>
      <c r="AK923" t="str">
        <f t="shared" si="391"/>
        <v>0</v>
      </c>
      <c r="AL923" t="str">
        <f t="shared" si="392"/>
        <v>1</v>
      </c>
      <c r="AM923" t="str">
        <f t="shared" si="393"/>
        <v>0</v>
      </c>
      <c r="AN923" t="str">
        <f t="shared" si="394"/>
        <v>0</v>
      </c>
      <c r="AO923" t="str">
        <f t="shared" si="395"/>
        <v>0</v>
      </c>
      <c r="AP923" t="str">
        <f t="shared" si="396"/>
        <v>0</v>
      </c>
      <c r="AQ923" t="str">
        <f t="shared" si="397"/>
        <v>0</v>
      </c>
      <c r="AR923" t="str">
        <f t="shared" si="398"/>
        <v>1</v>
      </c>
      <c r="AS923" t="str">
        <f t="shared" si="402"/>
        <v>0</v>
      </c>
      <c r="AT923" t="str">
        <f t="shared" si="399"/>
        <v>0</v>
      </c>
      <c r="AV923" t="str">
        <f t="shared" si="400"/>
        <v>0</v>
      </c>
      <c r="AW923" t="str">
        <f t="shared" si="401"/>
        <v>1</v>
      </c>
      <c r="BD923" t="str">
        <f t="shared" si="403"/>
        <v>0100000100</v>
      </c>
      <c r="BE923" t="str">
        <f t="shared" si="404"/>
        <v>1</v>
      </c>
    </row>
    <row r="924" spans="1:57" x14ac:dyDescent="0.45">
      <c r="A924" t="s">
        <v>17</v>
      </c>
      <c r="B924" t="s">
        <v>18</v>
      </c>
      <c r="C924">
        <v>11.17</v>
      </c>
      <c r="D924">
        <v>1</v>
      </c>
      <c r="E924">
        <v>231185</v>
      </c>
      <c r="F924">
        <v>9</v>
      </c>
      <c r="G924" t="s">
        <v>19</v>
      </c>
      <c r="H924" t="s">
        <v>45</v>
      </c>
      <c r="I924" t="s">
        <v>34</v>
      </c>
      <c r="J924">
        <v>16</v>
      </c>
      <c r="K924" t="s">
        <v>146</v>
      </c>
      <c r="L924" t="s">
        <v>23</v>
      </c>
      <c r="M924">
        <v>54.4</v>
      </c>
      <c r="N924" t="s">
        <v>24</v>
      </c>
      <c r="O924" s="1">
        <v>43595</v>
      </c>
      <c r="P924" t="s">
        <v>25</v>
      </c>
      <c r="Q924" t="s">
        <v>26</v>
      </c>
      <c r="S924">
        <v>3.4</v>
      </c>
      <c r="T924">
        <f t="shared" si="378"/>
        <v>3.4</v>
      </c>
      <c r="U924" s="2"/>
      <c r="X924" t="str">
        <f t="shared" si="379"/>
        <v>0</v>
      </c>
      <c r="Y924" t="str">
        <f t="shared" si="380"/>
        <v>0</v>
      </c>
      <c r="Z924" t="str">
        <f t="shared" si="381"/>
        <v>0</v>
      </c>
      <c r="AA924" t="str">
        <f t="shared" si="382"/>
        <v>0</v>
      </c>
      <c r="AB924" t="str">
        <f t="shared" si="383"/>
        <v>1</v>
      </c>
      <c r="AC924" t="str">
        <f t="shared" si="384"/>
        <v>0</v>
      </c>
      <c r="AD924" t="str">
        <f t="shared" si="385"/>
        <v>0</v>
      </c>
      <c r="AE924" t="str">
        <f t="shared" si="386"/>
        <v>0</v>
      </c>
      <c r="AF924" t="str">
        <f t="shared" si="387"/>
        <v>0</v>
      </c>
      <c r="AG924" t="str">
        <f t="shared" si="388"/>
        <v>0</v>
      </c>
      <c r="AH924" t="str">
        <f t="shared" si="389"/>
        <v>0</v>
      </c>
      <c r="AI924" t="str">
        <f t="shared" si="390"/>
        <v>0</v>
      </c>
      <c r="AK924" t="str">
        <f t="shared" si="391"/>
        <v>0</v>
      </c>
      <c r="AL924" t="str">
        <f t="shared" si="392"/>
        <v>1</v>
      </c>
      <c r="AM924" t="str">
        <f t="shared" si="393"/>
        <v>0</v>
      </c>
      <c r="AN924" t="str">
        <f t="shared" si="394"/>
        <v>0</v>
      </c>
      <c r="AO924" t="str">
        <f t="shared" si="395"/>
        <v>0</v>
      </c>
      <c r="AP924" t="str">
        <f t="shared" si="396"/>
        <v>0</v>
      </c>
      <c r="AQ924" t="str">
        <f t="shared" si="397"/>
        <v>0</v>
      </c>
      <c r="AR924" t="str">
        <f t="shared" si="398"/>
        <v>1</v>
      </c>
      <c r="AS924" t="str">
        <f t="shared" si="402"/>
        <v>0</v>
      </c>
      <c r="AT924" t="str">
        <f t="shared" si="399"/>
        <v>0</v>
      </c>
      <c r="AV924" t="str">
        <f t="shared" si="400"/>
        <v>0</v>
      </c>
      <c r="AW924" t="str">
        <f t="shared" si="401"/>
        <v>1</v>
      </c>
      <c r="BD924" t="str">
        <f t="shared" si="403"/>
        <v>0100000100</v>
      </c>
      <c r="BE924" t="str">
        <f t="shared" si="404"/>
        <v>1</v>
      </c>
    </row>
    <row r="925" spans="1:57" x14ac:dyDescent="0.45">
      <c r="A925" t="s">
        <v>17</v>
      </c>
      <c r="B925" t="s">
        <v>18</v>
      </c>
      <c r="C925">
        <v>14.4</v>
      </c>
      <c r="D925">
        <v>1</v>
      </c>
      <c r="E925">
        <v>231185</v>
      </c>
      <c r="F925">
        <v>5</v>
      </c>
      <c r="G925" t="s">
        <v>19</v>
      </c>
      <c r="H925" t="s">
        <v>59</v>
      </c>
      <c r="I925" t="s">
        <v>34</v>
      </c>
      <c r="J925">
        <v>16</v>
      </c>
      <c r="K925" t="s">
        <v>146</v>
      </c>
      <c r="L925" t="s">
        <v>23</v>
      </c>
      <c r="M925">
        <v>58.4</v>
      </c>
      <c r="N925" t="s">
        <v>24</v>
      </c>
      <c r="O925" s="1">
        <v>43595</v>
      </c>
      <c r="P925" t="s">
        <v>25</v>
      </c>
      <c r="Q925" t="s">
        <v>26</v>
      </c>
      <c r="S925">
        <v>3.65</v>
      </c>
      <c r="T925">
        <f t="shared" si="378"/>
        <v>3.65</v>
      </c>
      <c r="U925" s="2"/>
      <c r="X925" t="str">
        <f t="shared" si="379"/>
        <v>0</v>
      </c>
      <c r="Y925" t="str">
        <f t="shared" si="380"/>
        <v>0</v>
      </c>
      <c r="Z925" t="str">
        <f t="shared" si="381"/>
        <v>0</v>
      </c>
      <c r="AA925" t="str">
        <f t="shared" si="382"/>
        <v>0</v>
      </c>
      <c r="AB925" t="str">
        <f t="shared" si="383"/>
        <v>1</v>
      </c>
      <c r="AC925" t="str">
        <f t="shared" si="384"/>
        <v>0</v>
      </c>
      <c r="AD925" t="str">
        <f t="shared" si="385"/>
        <v>0</v>
      </c>
      <c r="AE925" t="str">
        <f t="shared" si="386"/>
        <v>0</v>
      </c>
      <c r="AF925" t="str">
        <f t="shared" si="387"/>
        <v>0</v>
      </c>
      <c r="AG925" t="str">
        <f t="shared" si="388"/>
        <v>0</v>
      </c>
      <c r="AH925" t="str">
        <f t="shared" si="389"/>
        <v>0</v>
      </c>
      <c r="AI925" t="str">
        <f t="shared" si="390"/>
        <v>0</v>
      </c>
      <c r="AK925" t="str">
        <f t="shared" si="391"/>
        <v>0</v>
      </c>
      <c r="AL925" t="str">
        <f t="shared" si="392"/>
        <v>1</v>
      </c>
      <c r="AM925" t="str">
        <f t="shared" si="393"/>
        <v>0</v>
      </c>
      <c r="AN925" t="str">
        <f t="shared" si="394"/>
        <v>0</v>
      </c>
      <c r="AO925" t="str">
        <f t="shared" si="395"/>
        <v>0</v>
      </c>
      <c r="AP925" t="str">
        <f t="shared" si="396"/>
        <v>0</v>
      </c>
      <c r="AQ925" t="str">
        <f t="shared" si="397"/>
        <v>0</v>
      </c>
      <c r="AR925" t="str">
        <f t="shared" si="398"/>
        <v>1</v>
      </c>
      <c r="AS925" t="str">
        <f t="shared" si="402"/>
        <v>0</v>
      </c>
      <c r="AT925" t="str">
        <f t="shared" si="399"/>
        <v>0</v>
      </c>
      <c r="AV925" t="str">
        <f t="shared" si="400"/>
        <v>0</v>
      </c>
      <c r="AW925" t="str">
        <f t="shared" si="401"/>
        <v>1</v>
      </c>
      <c r="BD925" t="str">
        <f t="shared" si="403"/>
        <v>0100000100</v>
      </c>
      <c r="BE925" t="str">
        <f t="shared" si="404"/>
        <v>1</v>
      </c>
    </row>
    <row r="926" spans="1:57" x14ac:dyDescent="0.45">
      <c r="A926" t="s">
        <v>17</v>
      </c>
      <c r="B926" t="s">
        <v>18</v>
      </c>
      <c r="C926">
        <v>20.239999999999998</v>
      </c>
      <c r="D926">
        <v>1</v>
      </c>
      <c r="E926">
        <v>231185</v>
      </c>
      <c r="F926">
        <v>13</v>
      </c>
      <c r="G926" t="s">
        <v>19</v>
      </c>
      <c r="H926" t="s">
        <v>63</v>
      </c>
      <c r="I926" t="s">
        <v>34</v>
      </c>
      <c r="J926">
        <v>32</v>
      </c>
      <c r="K926" t="s">
        <v>146</v>
      </c>
      <c r="L926" t="s">
        <v>23</v>
      </c>
      <c r="M926">
        <v>102.4</v>
      </c>
      <c r="N926" t="s">
        <v>24</v>
      </c>
      <c r="O926" s="1">
        <v>43595</v>
      </c>
      <c r="P926" t="s">
        <v>25</v>
      </c>
      <c r="Q926" t="s">
        <v>26</v>
      </c>
      <c r="S926">
        <v>3.2</v>
      </c>
      <c r="T926">
        <f t="shared" si="378"/>
        <v>3.2</v>
      </c>
      <c r="U926" s="2"/>
      <c r="X926" t="str">
        <f t="shared" si="379"/>
        <v>0</v>
      </c>
      <c r="Y926" t="str">
        <f t="shared" si="380"/>
        <v>0</v>
      </c>
      <c r="Z926" t="str">
        <f t="shared" si="381"/>
        <v>0</v>
      </c>
      <c r="AA926" t="str">
        <f t="shared" si="382"/>
        <v>0</v>
      </c>
      <c r="AB926" t="str">
        <f t="shared" si="383"/>
        <v>1</v>
      </c>
      <c r="AC926" t="str">
        <f t="shared" si="384"/>
        <v>0</v>
      </c>
      <c r="AD926" t="str">
        <f t="shared" si="385"/>
        <v>0</v>
      </c>
      <c r="AE926" t="str">
        <f t="shared" si="386"/>
        <v>0</v>
      </c>
      <c r="AF926" t="str">
        <f t="shared" si="387"/>
        <v>0</v>
      </c>
      <c r="AG926" t="str">
        <f t="shared" si="388"/>
        <v>0</v>
      </c>
      <c r="AH926" t="str">
        <f t="shared" si="389"/>
        <v>0</v>
      </c>
      <c r="AI926" t="str">
        <f t="shared" si="390"/>
        <v>0</v>
      </c>
      <c r="AK926" t="str">
        <f t="shared" si="391"/>
        <v>0</v>
      </c>
      <c r="AL926" t="str">
        <f t="shared" si="392"/>
        <v>1</v>
      </c>
      <c r="AM926" t="str">
        <f t="shared" si="393"/>
        <v>0</v>
      </c>
      <c r="AN926" t="str">
        <f t="shared" si="394"/>
        <v>0</v>
      </c>
      <c r="AO926" t="str">
        <f t="shared" si="395"/>
        <v>0</v>
      </c>
      <c r="AP926" t="str">
        <f t="shared" si="396"/>
        <v>0</v>
      </c>
      <c r="AQ926" t="str">
        <f t="shared" si="397"/>
        <v>0</v>
      </c>
      <c r="AR926" t="str">
        <f t="shared" si="398"/>
        <v>1</v>
      </c>
      <c r="AS926" t="str">
        <f t="shared" si="402"/>
        <v>0</v>
      </c>
      <c r="AT926" t="str">
        <f t="shared" si="399"/>
        <v>0</v>
      </c>
      <c r="AV926" t="str">
        <f t="shared" si="400"/>
        <v>1</v>
      </c>
      <c r="AW926" t="str">
        <f t="shared" si="401"/>
        <v>1</v>
      </c>
      <c r="BD926" t="str">
        <f t="shared" si="403"/>
        <v>0100000100</v>
      </c>
      <c r="BE926" t="str">
        <f t="shared" si="404"/>
        <v>1</v>
      </c>
    </row>
    <row r="927" spans="1:57" x14ac:dyDescent="0.45">
      <c r="A927" t="s">
        <v>17</v>
      </c>
      <c r="B927" t="s">
        <v>18</v>
      </c>
      <c r="C927">
        <v>31.58</v>
      </c>
      <c r="D927">
        <v>1</v>
      </c>
      <c r="E927">
        <v>231185</v>
      </c>
      <c r="F927">
        <v>27</v>
      </c>
      <c r="G927" t="s">
        <v>19</v>
      </c>
      <c r="H927" t="s">
        <v>27</v>
      </c>
      <c r="I927" t="s">
        <v>28</v>
      </c>
      <c r="J927">
        <v>32</v>
      </c>
      <c r="K927" t="s">
        <v>146</v>
      </c>
      <c r="L927" t="s">
        <v>23</v>
      </c>
      <c r="M927">
        <v>115.2</v>
      </c>
      <c r="N927" t="s">
        <v>24</v>
      </c>
      <c r="O927" s="1">
        <v>43595</v>
      </c>
      <c r="P927" t="s">
        <v>25</v>
      </c>
      <c r="Q927" t="s">
        <v>26</v>
      </c>
      <c r="S927">
        <v>3.6</v>
      </c>
      <c r="T927">
        <f t="shared" si="378"/>
        <v>3.6</v>
      </c>
      <c r="U927" s="2"/>
      <c r="X927" t="str">
        <f t="shared" si="379"/>
        <v>0</v>
      </c>
      <c r="Y927" t="str">
        <f t="shared" si="380"/>
        <v>0</v>
      </c>
      <c r="Z927" t="str">
        <f t="shared" si="381"/>
        <v>0</v>
      </c>
      <c r="AA927" t="str">
        <f t="shared" si="382"/>
        <v>0</v>
      </c>
      <c r="AB927" t="str">
        <f t="shared" si="383"/>
        <v>1</v>
      </c>
      <c r="AC927" t="str">
        <f t="shared" si="384"/>
        <v>0</v>
      </c>
      <c r="AD927" t="str">
        <f t="shared" si="385"/>
        <v>0</v>
      </c>
      <c r="AE927" t="str">
        <f t="shared" si="386"/>
        <v>0</v>
      </c>
      <c r="AF927" t="str">
        <f t="shared" si="387"/>
        <v>0</v>
      </c>
      <c r="AG927" t="str">
        <f t="shared" si="388"/>
        <v>0</v>
      </c>
      <c r="AH927" t="str">
        <f t="shared" si="389"/>
        <v>0</v>
      </c>
      <c r="AI927" t="str">
        <f t="shared" si="390"/>
        <v>0</v>
      </c>
      <c r="AK927" t="str">
        <f t="shared" si="391"/>
        <v>0</v>
      </c>
      <c r="AL927" t="str">
        <f t="shared" si="392"/>
        <v>1</v>
      </c>
      <c r="AM927" t="str">
        <f t="shared" si="393"/>
        <v>0</v>
      </c>
      <c r="AN927" t="str">
        <f t="shared" si="394"/>
        <v>0</v>
      </c>
      <c r="AO927" t="str">
        <f t="shared" si="395"/>
        <v>1</v>
      </c>
      <c r="AP927" t="str">
        <f t="shared" si="396"/>
        <v>0</v>
      </c>
      <c r="AQ927" t="str">
        <f t="shared" si="397"/>
        <v>0</v>
      </c>
      <c r="AR927" t="str">
        <f t="shared" si="398"/>
        <v>0</v>
      </c>
      <c r="AS927" t="str">
        <f t="shared" si="402"/>
        <v>0</v>
      </c>
      <c r="AT927" t="str">
        <f t="shared" si="399"/>
        <v>0</v>
      </c>
      <c r="AV927" t="str">
        <f t="shared" si="400"/>
        <v>1</v>
      </c>
      <c r="AW927" t="str">
        <f t="shared" si="401"/>
        <v>1</v>
      </c>
      <c r="BD927" t="str">
        <f t="shared" si="403"/>
        <v>0100100000</v>
      </c>
      <c r="BE927" t="str">
        <f t="shared" si="404"/>
        <v>1</v>
      </c>
    </row>
    <row r="928" spans="1:57" x14ac:dyDescent="0.45">
      <c r="A928" t="s">
        <v>17</v>
      </c>
      <c r="B928" t="s">
        <v>18</v>
      </c>
      <c r="C928">
        <v>50.4</v>
      </c>
      <c r="D928">
        <v>1</v>
      </c>
      <c r="E928">
        <v>231185</v>
      </c>
      <c r="F928">
        <v>35</v>
      </c>
      <c r="G928" t="s">
        <v>19</v>
      </c>
      <c r="H928" t="s">
        <v>20</v>
      </c>
      <c r="I928" t="s">
        <v>21</v>
      </c>
      <c r="J928">
        <v>80</v>
      </c>
      <c r="K928" t="s">
        <v>146</v>
      </c>
      <c r="L928" t="s">
        <v>23</v>
      </c>
      <c r="M928">
        <v>264</v>
      </c>
      <c r="N928" t="s">
        <v>24</v>
      </c>
      <c r="O928" s="1">
        <v>43595</v>
      </c>
      <c r="P928" t="s">
        <v>25</v>
      </c>
      <c r="Q928" t="s">
        <v>26</v>
      </c>
      <c r="S928">
        <v>3.3</v>
      </c>
      <c r="T928">
        <f t="shared" si="378"/>
        <v>3.3</v>
      </c>
      <c r="U928" s="2"/>
      <c r="X928" t="str">
        <f t="shared" si="379"/>
        <v>0</v>
      </c>
      <c r="Y928" t="str">
        <f t="shared" si="380"/>
        <v>0</v>
      </c>
      <c r="Z928" t="str">
        <f t="shared" si="381"/>
        <v>0</v>
      </c>
      <c r="AA928" t="str">
        <f t="shared" si="382"/>
        <v>0</v>
      </c>
      <c r="AB928" t="str">
        <f t="shared" si="383"/>
        <v>1</v>
      </c>
      <c r="AC928" t="str">
        <f t="shared" si="384"/>
        <v>0</v>
      </c>
      <c r="AD928" t="str">
        <f t="shared" si="385"/>
        <v>0</v>
      </c>
      <c r="AE928" t="str">
        <f t="shared" si="386"/>
        <v>0</v>
      </c>
      <c r="AF928" t="str">
        <f t="shared" si="387"/>
        <v>0</v>
      </c>
      <c r="AG928" t="str">
        <f t="shared" si="388"/>
        <v>0</v>
      </c>
      <c r="AH928" t="str">
        <f t="shared" si="389"/>
        <v>0</v>
      </c>
      <c r="AI928" t="str">
        <f t="shared" si="390"/>
        <v>0</v>
      </c>
      <c r="AK928" t="str">
        <f t="shared" si="391"/>
        <v>0</v>
      </c>
      <c r="AL928" t="str">
        <f t="shared" si="392"/>
        <v>1</v>
      </c>
      <c r="AM928" t="str">
        <f t="shared" si="393"/>
        <v>0</v>
      </c>
      <c r="AN928" t="str">
        <f t="shared" si="394"/>
        <v>0</v>
      </c>
      <c r="AO928" t="str">
        <f t="shared" si="395"/>
        <v>0</v>
      </c>
      <c r="AP928" t="str">
        <f t="shared" si="396"/>
        <v>1</v>
      </c>
      <c r="AQ928" t="str">
        <f t="shared" si="397"/>
        <v>0</v>
      </c>
      <c r="AR928" t="str">
        <f t="shared" si="398"/>
        <v>0</v>
      </c>
      <c r="AS928" t="str">
        <f t="shared" si="402"/>
        <v>0</v>
      </c>
      <c r="AT928" t="str">
        <f t="shared" si="399"/>
        <v>0</v>
      </c>
      <c r="AV928" t="str">
        <f t="shared" si="400"/>
        <v>1</v>
      </c>
      <c r="AW928" t="str">
        <f t="shared" si="401"/>
        <v>1</v>
      </c>
      <c r="BD928" t="str">
        <f t="shared" si="403"/>
        <v>0100010000</v>
      </c>
      <c r="BE928" t="str">
        <f t="shared" si="404"/>
        <v>1</v>
      </c>
    </row>
    <row r="929" spans="1:57" x14ac:dyDescent="0.45">
      <c r="A929" t="s">
        <v>17</v>
      </c>
      <c r="B929" t="s">
        <v>18</v>
      </c>
      <c r="C929">
        <v>11</v>
      </c>
      <c r="D929">
        <v>1</v>
      </c>
      <c r="E929">
        <v>230842</v>
      </c>
      <c r="F929">
        <v>1</v>
      </c>
      <c r="G929" t="s">
        <v>19</v>
      </c>
      <c r="H929" t="s">
        <v>96</v>
      </c>
      <c r="I929" t="s">
        <v>97</v>
      </c>
      <c r="J929">
        <v>2</v>
      </c>
      <c r="K929" t="s">
        <v>150</v>
      </c>
      <c r="L929" t="s">
        <v>23</v>
      </c>
      <c r="M929">
        <v>68</v>
      </c>
      <c r="N929" t="s">
        <v>24</v>
      </c>
      <c r="O929" s="1">
        <v>43588</v>
      </c>
      <c r="P929" t="s">
        <v>25</v>
      </c>
      <c r="Q929" t="s">
        <v>26</v>
      </c>
      <c r="S929">
        <v>34</v>
      </c>
      <c r="T929">
        <f t="shared" si="378"/>
        <v>34</v>
      </c>
      <c r="U929" s="2"/>
      <c r="X929" t="str">
        <f t="shared" si="379"/>
        <v>0</v>
      </c>
      <c r="Y929" t="str">
        <f t="shared" si="380"/>
        <v>0</v>
      </c>
      <c r="Z929" t="str">
        <f t="shared" si="381"/>
        <v>0</v>
      </c>
      <c r="AA929" t="str">
        <f t="shared" si="382"/>
        <v>0</v>
      </c>
      <c r="AB929" t="str">
        <f t="shared" si="383"/>
        <v>1</v>
      </c>
      <c r="AC929" t="str">
        <f t="shared" si="384"/>
        <v>0</v>
      </c>
      <c r="AD929" t="str">
        <f t="shared" si="385"/>
        <v>0</v>
      </c>
      <c r="AE929" t="str">
        <f t="shared" si="386"/>
        <v>0</v>
      </c>
      <c r="AF929" t="str">
        <f t="shared" si="387"/>
        <v>0</v>
      </c>
      <c r="AG929" t="str">
        <f t="shared" si="388"/>
        <v>0</v>
      </c>
      <c r="AH929" t="str">
        <f t="shared" si="389"/>
        <v>0</v>
      </c>
      <c r="AI929" t="str">
        <f t="shared" si="390"/>
        <v>0</v>
      </c>
      <c r="AK929" t="str">
        <f t="shared" si="391"/>
        <v>0</v>
      </c>
      <c r="AL929" t="str">
        <f t="shared" si="392"/>
        <v>1</v>
      </c>
      <c r="AM929" t="str">
        <f t="shared" si="393"/>
        <v>0</v>
      </c>
      <c r="AN929" t="str">
        <f t="shared" si="394"/>
        <v>0</v>
      </c>
      <c r="AO929" t="str">
        <f t="shared" si="395"/>
        <v>0</v>
      </c>
      <c r="AP929" t="str">
        <f t="shared" si="396"/>
        <v>0</v>
      </c>
      <c r="AQ929" t="str">
        <f t="shared" si="397"/>
        <v>0</v>
      </c>
      <c r="AR929" t="str">
        <f t="shared" si="398"/>
        <v>0</v>
      </c>
      <c r="AS929" t="str">
        <f t="shared" si="402"/>
        <v>1</v>
      </c>
      <c r="AT929" t="str">
        <f t="shared" si="399"/>
        <v>0</v>
      </c>
      <c r="AV929" t="str">
        <f t="shared" si="400"/>
        <v>0</v>
      </c>
      <c r="AW929" t="str">
        <f t="shared" si="401"/>
        <v>1</v>
      </c>
      <c r="BD929" t="str">
        <f t="shared" si="403"/>
        <v>0100000010</v>
      </c>
      <c r="BE929" t="str">
        <f t="shared" si="404"/>
        <v>1</v>
      </c>
    </row>
    <row r="930" spans="1:57" x14ac:dyDescent="0.45">
      <c r="A930" t="s">
        <v>17</v>
      </c>
      <c r="B930" t="s">
        <v>18</v>
      </c>
      <c r="C930">
        <v>4.3499999999999996</v>
      </c>
      <c r="D930">
        <v>1</v>
      </c>
      <c r="E930">
        <v>230838</v>
      </c>
      <c r="F930">
        <v>21</v>
      </c>
      <c r="G930" t="s">
        <v>19</v>
      </c>
      <c r="H930" t="s">
        <v>75</v>
      </c>
      <c r="I930" t="s">
        <v>34</v>
      </c>
      <c r="J930">
        <v>8</v>
      </c>
      <c r="K930" t="s">
        <v>147</v>
      </c>
      <c r="L930" t="s">
        <v>23</v>
      </c>
      <c r="M930">
        <v>25.6</v>
      </c>
      <c r="N930" t="s">
        <v>24</v>
      </c>
      <c r="O930" s="1">
        <v>43588</v>
      </c>
      <c r="P930" t="s">
        <v>25</v>
      </c>
      <c r="Q930" t="s">
        <v>26</v>
      </c>
      <c r="S930">
        <v>3.2</v>
      </c>
      <c r="T930">
        <f t="shared" si="378"/>
        <v>3.2</v>
      </c>
      <c r="U930" s="2"/>
      <c r="X930" t="str">
        <f t="shared" si="379"/>
        <v>0</v>
      </c>
      <c r="Y930" t="str">
        <f t="shared" si="380"/>
        <v>0</v>
      </c>
      <c r="Z930" t="str">
        <f t="shared" si="381"/>
        <v>0</v>
      </c>
      <c r="AA930" t="str">
        <f t="shared" si="382"/>
        <v>0</v>
      </c>
      <c r="AB930" t="str">
        <f t="shared" si="383"/>
        <v>1</v>
      </c>
      <c r="AC930" t="str">
        <f t="shared" si="384"/>
        <v>0</v>
      </c>
      <c r="AD930" t="str">
        <f t="shared" si="385"/>
        <v>0</v>
      </c>
      <c r="AE930" t="str">
        <f t="shared" si="386"/>
        <v>0</v>
      </c>
      <c r="AF930" t="str">
        <f t="shared" si="387"/>
        <v>0</v>
      </c>
      <c r="AG930" t="str">
        <f t="shared" si="388"/>
        <v>0</v>
      </c>
      <c r="AH930" t="str">
        <f t="shared" si="389"/>
        <v>0</v>
      </c>
      <c r="AI930" t="str">
        <f t="shared" si="390"/>
        <v>0</v>
      </c>
      <c r="AK930" t="str">
        <f t="shared" si="391"/>
        <v>0</v>
      </c>
      <c r="AL930" t="str">
        <f t="shared" si="392"/>
        <v>1</v>
      </c>
      <c r="AM930" t="str">
        <f t="shared" si="393"/>
        <v>0</v>
      </c>
      <c r="AN930" t="str">
        <f t="shared" si="394"/>
        <v>0</v>
      </c>
      <c r="AO930" t="str">
        <f t="shared" si="395"/>
        <v>0</v>
      </c>
      <c r="AP930" t="str">
        <f t="shared" si="396"/>
        <v>0</v>
      </c>
      <c r="AQ930" t="str">
        <f t="shared" si="397"/>
        <v>0</v>
      </c>
      <c r="AR930" t="str">
        <f t="shared" si="398"/>
        <v>1</v>
      </c>
      <c r="AS930" t="str">
        <f t="shared" si="402"/>
        <v>0</v>
      </c>
      <c r="AT930" t="str">
        <f t="shared" si="399"/>
        <v>0</v>
      </c>
      <c r="AV930" t="str">
        <f t="shared" si="400"/>
        <v>0</v>
      </c>
      <c r="AW930" t="str">
        <f t="shared" si="401"/>
        <v>0</v>
      </c>
      <c r="BD930" t="str">
        <f t="shared" si="403"/>
        <v>0100000100</v>
      </c>
      <c r="BE930" t="str">
        <f t="shared" si="404"/>
        <v>0</v>
      </c>
    </row>
    <row r="931" spans="1:57" x14ac:dyDescent="0.45">
      <c r="A931" t="s">
        <v>17</v>
      </c>
      <c r="B931" t="s">
        <v>18</v>
      </c>
      <c r="C931">
        <v>4.96</v>
      </c>
      <c r="D931">
        <v>1</v>
      </c>
      <c r="E931">
        <v>230838</v>
      </c>
      <c r="F931">
        <v>22</v>
      </c>
      <c r="G931" t="s">
        <v>19</v>
      </c>
      <c r="H931" t="s">
        <v>118</v>
      </c>
      <c r="I931" t="s">
        <v>34</v>
      </c>
      <c r="J931">
        <v>8</v>
      </c>
      <c r="K931" t="s">
        <v>147</v>
      </c>
      <c r="L931" t="s">
        <v>23</v>
      </c>
      <c r="M931">
        <v>25.6</v>
      </c>
      <c r="N931" t="s">
        <v>24</v>
      </c>
      <c r="O931" s="1">
        <v>43588</v>
      </c>
      <c r="P931" t="s">
        <v>25</v>
      </c>
      <c r="Q931" t="s">
        <v>26</v>
      </c>
      <c r="S931">
        <v>3.2</v>
      </c>
      <c r="T931">
        <f t="shared" si="378"/>
        <v>3.2</v>
      </c>
      <c r="U931" s="2"/>
      <c r="X931" t="str">
        <f t="shared" si="379"/>
        <v>0</v>
      </c>
      <c r="Y931" t="str">
        <f t="shared" si="380"/>
        <v>0</v>
      </c>
      <c r="Z931" t="str">
        <f t="shared" si="381"/>
        <v>0</v>
      </c>
      <c r="AA931" t="str">
        <f t="shared" si="382"/>
        <v>0</v>
      </c>
      <c r="AB931" t="str">
        <f t="shared" si="383"/>
        <v>1</v>
      </c>
      <c r="AC931" t="str">
        <f t="shared" si="384"/>
        <v>0</v>
      </c>
      <c r="AD931" t="str">
        <f t="shared" si="385"/>
        <v>0</v>
      </c>
      <c r="AE931" t="str">
        <f t="shared" si="386"/>
        <v>0</v>
      </c>
      <c r="AF931" t="str">
        <f t="shared" si="387"/>
        <v>0</v>
      </c>
      <c r="AG931" t="str">
        <f t="shared" si="388"/>
        <v>0</v>
      </c>
      <c r="AH931" t="str">
        <f t="shared" si="389"/>
        <v>0</v>
      </c>
      <c r="AI931" t="str">
        <f t="shared" si="390"/>
        <v>0</v>
      </c>
      <c r="AK931" t="str">
        <f t="shared" si="391"/>
        <v>0</v>
      </c>
      <c r="AL931" t="str">
        <f t="shared" si="392"/>
        <v>1</v>
      </c>
      <c r="AM931" t="str">
        <f t="shared" si="393"/>
        <v>0</v>
      </c>
      <c r="AN931" t="str">
        <f t="shared" si="394"/>
        <v>0</v>
      </c>
      <c r="AO931" t="str">
        <f t="shared" si="395"/>
        <v>0</v>
      </c>
      <c r="AP931" t="str">
        <f t="shared" si="396"/>
        <v>0</v>
      </c>
      <c r="AQ931" t="str">
        <f t="shared" si="397"/>
        <v>0</v>
      </c>
      <c r="AR931" t="str">
        <f t="shared" si="398"/>
        <v>1</v>
      </c>
      <c r="AS931" t="str">
        <f t="shared" si="402"/>
        <v>0</v>
      </c>
      <c r="AT931" t="str">
        <f t="shared" si="399"/>
        <v>0</v>
      </c>
      <c r="AV931" t="str">
        <f t="shared" si="400"/>
        <v>0</v>
      </c>
      <c r="AW931" t="str">
        <f t="shared" si="401"/>
        <v>0</v>
      </c>
      <c r="BD931" t="str">
        <f t="shared" si="403"/>
        <v>0100000100</v>
      </c>
      <c r="BE931" t="str">
        <f t="shared" si="404"/>
        <v>0</v>
      </c>
    </row>
    <row r="932" spans="1:57" x14ac:dyDescent="0.45">
      <c r="A932" t="s">
        <v>17</v>
      </c>
      <c r="B932" t="s">
        <v>18</v>
      </c>
      <c r="C932">
        <v>5.45</v>
      </c>
      <c r="D932">
        <v>1</v>
      </c>
      <c r="E932">
        <v>230838</v>
      </c>
      <c r="F932">
        <v>41</v>
      </c>
      <c r="G932" t="s">
        <v>19</v>
      </c>
      <c r="H932" t="s">
        <v>90</v>
      </c>
      <c r="I932" t="s">
        <v>21</v>
      </c>
      <c r="J932">
        <v>8</v>
      </c>
      <c r="K932" t="s">
        <v>147</v>
      </c>
      <c r="L932" t="s">
        <v>23</v>
      </c>
      <c r="M932">
        <v>26.8</v>
      </c>
      <c r="N932" t="s">
        <v>24</v>
      </c>
      <c r="O932" s="1">
        <v>43588</v>
      </c>
      <c r="P932" t="s">
        <v>25</v>
      </c>
      <c r="Q932" t="s">
        <v>26</v>
      </c>
      <c r="S932">
        <v>3.55</v>
      </c>
      <c r="T932">
        <f t="shared" si="378"/>
        <v>3.35</v>
      </c>
      <c r="U932" s="2"/>
      <c r="X932" t="str">
        <f t="shared" si="379"/>
        <v>0</v>
      </c>
      <c r="Y932" t="str">
        <f t="shared" si="380"/>
        <v>0</v>
      </c>
      <c r="Z932" t="str">
        <f t="shared" si="381"/>
        <v>0</v>
      </c>
      <c r="AA932" t="str">
        <f t="shared" si="382"/>
        <v>0</v>
      </c>
      <c r="AB932" t="str">
        <f t="shared" si="383"/>
        <v>1</v>
      </c>
      <c r="AC932" t="str">
        <f t="shared" si="384"/>
        <v>0</v>
      </c>
      <c r="AD932" t="str">
        <f t="shared" si="385"/>
        <v>0</v>
      </c>
      <c r="AE932" t="str">
        <f t="shared" si="386"/>
        <v>0</v>
      </c>
      <c r="AF932" t="str">
        <f t="shared" si="387"/>
        <v>0</v>
      </c>
      <c r="AG932" t="str">
        <f t="shared" si="388"/>
        <v>0</v>
      </c>
      <c r="AH932" t="str">
        <f t="shared" si="389"/>
        <v>0</v>
      </c>
      <c r="AI932" t="str">
        <f t="shared" si="390"/>
        <v>0</v>
      </c>
      <c r="AK932" t="str">
        <f t="shared" si="391"/>
        <v>0</v>
      </c>
      <c r="AL932" t="str">
        <f t="shared" si="392"/>
        <v>1</v>
      </c>
      <c r="AM932" t="str">
        <f t="shared" si="393"/>
        <v>0</v>
      </c>
      <c r="AN932" t="str">
        <f t="shared" si="394"/>
        <v>0</v>
      </c>
      <c r="AO932" t="str">
        <f t="shared" si="395"/>
        <v>0</v>
      </c>
      <c r="AP932" t="str">
        <f t="shared" si="396"/>
        <v>1</v>
      </c>
      <c r="AQ932" t="str">
        <f t="shared" si="397"/>
        <v>0</v>
      </c>
      <c r="AR932" t="str">
        <f t="shared" si="398"/>
        <v>0</v>
      </c>
      <c r="AS932" t="str">
        <f t="shared" si="402"/>
        <v>0</v>
      </c>
      <c r="AT932" t="str">
        <f t="shared" si="399"/>
        <v>1</v>
      </c>
      <c r="AV932" t="str">
        <f t="shared" si="400"/>
        <v>0</v>
      </c>
      <c r="AW932" t="str">
        <f t="shared" si="401"/>
        <v>0</v>
      </c>
      <c r="BD932" t="str">
        <f t="shared" si="403"/>
        <v>0100010001</v>
      </c>
      <c r="BE932" t="str">
        <f t="shared" si="404"/>
        <v>0</v>
      </c>
    </row>
    <row r="933" spans="1:57" x14ac:dyDescent="0.45">
      <c r="A933" t="s">
        <v>17</v>
      </c>
      <c r="B933" t="s">
        <v>18</v>
      </c>
      <c r="C933">
        <v>6.84</v>
      </c>
      <c r="D933">
        <v>1</v>
      </c>
      <c r="E933">
        <v>230838</v>
      </c>
      <c r="F933">
        <v>14</v>
      </c>
      <c r="G933" t="s">
        <v>19</v>
      </c>
      <c r="H933" t="s">
        <v>72</v>
      </c>
      <c r="I933" t="s">
        <v>34</v>
      </c>
      <c r="J933">
        <v>8</v>
      </c>
      <c r="K933" t="s">
        <v>147</v>
      </c>
      <c r="L933" t="s">
        <v>23</v>
      </c>
      <c r="M933">
        <v>27.2</v>
      </c>
      <c r="N933" t="s">
        <v>24</v>
      </c>
      <c r="O933" s="1">
        <v>43588</v>
      </c>
      <c r="P933" t="s">
        <v>25</v>
      </c>
      <c r="Q933" t="s">
        <v>26</v>
      </c>
      <c r="S933">
        <v>3.4</v>
      </c>
      <c r="T933">
        <f t="shared" si="378"/>
        <v>3.4</v>
      </c>
      <c r="U933" s="2"/>
      <c r="X933" t="str">
        <f t="shared" si="379"/>
        <v>0</v>
      </c>
      <c r="Y933" t="str">
        <f t="shared" si="380"/>
        <v>0</v>
      </c>
      <c r="Z933" t="str">
        <f t="shared" si="381"/>
        <v>0</v>
      </c>
      <c r="AA933" t="str">
        <f t="shared" si="382"/>
        <v>0</v>
      </c>
      <c r="AB933" t="str">
        <f t="shared" si="383"/>
        <v>1</v>
      </c>
      <c r="AC933" t="str">
        <f t="shared" si="384"/>
        <v>0</v>
      </c>
      <c r="AD933" t="str">
        <f t="shared" si="385"/>
        <v>0</v>
      </c>
      <c r="AE933" t="str">
        <f t="shared" si="386"/>
        <v>0</v>
      </c>
      <c r="AF933" t="str">
        <f t="shared" si="387"/>
        <v>0</v>
      </c>
      <c r="AG933" t="str">
        <f t="shared" si="388"/>
        <v>0</v>
      </c>
      <c r="AH933" t="str">
        <f t="shared" si="389"/>
        <v>0</v>
      </c>
      <c r="AI933" t="str">
        <f t="shared" si="390"/>
        <v>0</v>
      </c>
      <c r="AK933" t="str">
        <f t="shared" si="391"/>
        <v>0</v>
      </c>
      <c r="AL933" t="str">
        <f t="shared" si="392"/>
        <v>1</v>
      </c>
      <c r="AM933" t="str">
        <f t="shared" si="393"/>
        <v>0</v>
      </c>
      <c r="AN933" t="str">
        <f t="shared" si="394"/>
        <v>0</v>
      </c>
      <c r="AO933" t="str">
        <f t="shared" si="395"/>
        <v>0</v>
      </c>
      <c r="AP933" t="str">
        <f t="shared" si="396"/>
        <v>0</v>
      </c>
      <c r="AQ933" t="str">
        <f t="shared" si="397"/>
        <v>0</v>
      </c>
      <c r="AR933" t="str">
        <f t="shared" si="398"/>
        <v>1</v>
      </c>
      <c r="AS933" t="str">
        <f t="shared" si="402"/>
        <v>0</v>
      </c>
      <c r="AT933" t="str">
        <f t="shared" si="399"/>
        <v>0</v>
      </c>
      <c r="AV933" t="str">
        <f t="shared" si="400"/>
        <v>0</v>
      </c>
      <c r="AW933" t="str">
        <f t="shared" si="401"/>
        <v>0</v>
      </c>
      <c r="BD933" t="str">
        <f t="shared" si="403"/>
        <v>0100000100</v>
      </c>
      <c r="BE933" t="str">
        <f t="shared" si="404"/>
        <v>0</v>
      </c>
    </row>
    <row r="934" spans="1:57" x14ac:dyDescent="0.45">
      <c r="A934" t="s">
        <v>17</v>
      </c>
      <c r="B934" t="s">
        <v>18</v>
      </c>
      <c r="C934">
        <v>5.87</v>
      </c>
      <c r="D934">
        <v>1</v>
      </c>
      <c r="E934">
        <v>230838</v>
      </c>
      <c r="F934">
        <v>13</v>
      </c>
      <c r="G934" t="s">
        <v>19</v>
      </c>
      <c r="H934" t="s">
        <v>55</v>
      </c>
      <c r="I934" t="s">
        <v>34</v>
      </c>
      <c r="J934">
        <v>8</v>
      </c>
      <c r="K934" t="s">
        <v>147</v>
      </c>
      <c r="L934" t="s">
        <v>23</v>
      </c>
      <c r="M934">
        <v>27.2</v>
      </c>
      <c r="N934" t="s">
        <v>24</v>
      </c>
      <c r="O934" s="1">
        <v>43588</v>
      </c>
      <c r="P934" t="s">
        <v>25</v>
      </c>
      <c r="Q934" t="s">
        <v>26</v>
      </c>
      <c r="S934">
        <v>3.4</v>
      </c>
      <c r="T934">
        <f t="shared" si="378"/>
        <v>3.4</v>
      </c>
      <c r="U934" s="2"/>
      <c r="X934" t="str">
        <f t="shared" si="379"/>
        <v>0</v>
      </c>
      <c r="Y934" t="str">
        <f t="shared" si="380"/>
        <v>0</v>
      </c>
      <c r="Z934" t="str">
        <f t="shared" si="381"/>
        <v>0</v>
      </c>
      <c r="AA934" t="str">
        <f t="shared" si="382"/>
        <v>0</v>
      </c>
      <c r="AB934" t="str">
        <f t="shared" si="383"/>
        <v>1</v>
      </c>
      <c r="AC934" t="str">
        <f t="shared" si="384"/>
        <v>0</v>
      </c>
      <c r="AD934" t="str">
        <f t="shared" si="385"/>
        <v>0</v>
      </c>
      <c r="AE934" t="str">
        <f t="shared" si="386"/>
        <v>0</v>
      </c>
      <c r="AF934" t="str">
        <f t="shared" si="387"/>
        <v>0</v>
      </c>
      <c r="AG934" t="str">
        <f t="shared" si="388"/>
        <v>0</v>
      </c>
      <c r="AH934" t="str">
        <f t="shared" si="389"/>
        <v>0</v>
      </c>
      <c r="AI934" t="str">
        <f t="shared" si="390"/>
        <v>0</v>
      </c>
      <c r="AK934" t="str">
        <f t="shared" si="391"/>
        <v>0</v>
      </c>
      <c r="AL934" t="str">
        <f t="shared" si="392"/>
        <v>1</v>
      </c>
      <c r="AM934" t="str">
        <f t="shared" si="393"/>
        <v>0</v>
      </c>
      <c r="AN934" t="str">
        <f t="shared" si="394"/>
        <v>0</v>
      </c>
      <c r="AO934" t="str">
        <f t="shared" si="395"/>
        <v>0</v>
      </c>
      <c r="AP934" t="str">
        <f t="shared" si="396"/>
        <v>0</v>
      </c>
      <c r="AQ934" t="str">
        <f t="shared" si="397"/>
        <v>0</v>
      </c>
      <c r="AR934" t="str">
        <f t="shared" si="398"/>
        <v>1</v>
      </c>
      <c r="AS934" t="str">
        <f t="shared" si="402"/>
        <v>0</v>
      </c>
      <c r="AT934" t="str">
        <f t="shared" si="399"/>
        <v>0</v>
      </c>
      <c r="AV934" t="str">
        <f t="shared" si="400"/>
        <v>0</v>
      </c>
      <c r="AW934" t="str">
        <f t="shared" si="401"/>
        <v>0</v>
      </c>
      <c r="BD934" t="str">
        <f t="shared" si="403"/>
        <v>0100000100</v>
      </c>
      <c r="BE934" t="str">
        <f t="shared" si="404"/>
        <v>0</v>
      </c>
    </row>
    <row r="935" spans="1:57" x14ac:dyDescent="0.45">
      <c r="A935" t="s">
        <v>17</v>
      </c>
      <c r="B935" t="s">
        <v>18</v>
      </c>
      <c r="C935">
        <v>5.59</v>
      </c>
      <c r="D935">
        <v>1</v>
      </c>
      <c r="E935">
        <v>230838</v>
      </c>
      <c r="F935">
        <v>11</v>
      </c>
      <c r="G935" t="s">
        <v>19</v>
      </c>
      <c r="H935" t="s">
        <v>45</v>
      </c>
      <c r="I935" t="s">
        <v>34</v>
      </c>
      <c r="J935">
        <v>8</v>
      </c>
      <c r="K935" t="s">
        <v>147</v>
      </c>
      <c r="L935" t="s">
        <v>23</v>
      </c>
      <c r="M935">
        <v>27.2</v>
      </c>
      <c r="N935" t="s">
        <v>24</v>
      </c>
      <c r="O935" s="1">
        <v>43588</v>
      </c>
      <c r="P935" t="s">
        <v>25</v>
      </c>
      <c r="Q935" t="s">
        <v>26</v>
      </c>
      <c r="S935">
        <v>3.4</v>
      </c>
      <c r="T935">
        <f t="shared" si="378"/>
        <v>3.4</v>
      </c>
      <c r="U935" s="2"/>
      <c r="X935" t="str">
        <f t="shared" si="379"/>
        <v>0</v>
      </c>
      <c r="Y935" t="str">
        <f t="shared" si="380"/>
        <v>0</v>
      </c>
      <c r="Z935" t="str">
        <f t="shared" si="381"/>
        <v>0</v>
      </c>
      <c r="AA935" t="str">
        <f t="shared" si="382"/>
        <v>0</v>
      </c>
      <c r="AB935" t="str">
        <f t="shared" si="383"/>
        <v>1</v>
      </c>
      <c r="AC935" t="str">
        <f t="shared" si="384"/>
        <v>0</v>
      </c>
      <c r="AD935" t="str">
        <f t="shared" si="385"/>
        <v>0</v>
      </c>
      <c r="AE935" t="str">
        <f t="shared" si="386"/>
        <v>0</v>
      </c>
      <c r="AF935" t="str">
        <f t="shared" si="387"/>
        <v>0</v>
      </c>
      <c r="AG935" t="str">
        <f t="shared" si="388"/>
        <v>0</v>
      </c>
      <c r="AH935" t="str">
        <f t="shared" si="389"/>
        <v>0</v>
      </c>
      <c r="AI935" t="str">
        <f t="shared" si="390"/>
        <v>0</v>
      </c>
      <c r="AK935" t="str">
        <f t="shared" si="391"/>
        <v>0</v>
      </c>
      <c r="AL935" t="str">
        <f t="shared" si="392"/>
        <v>1</v>
      </c>
      <c r="AM935" t="str">
        <f t="shared" si="393"/>
        <v>0</v>
      </c>
      <c r="AN935" t="str">
        <f t="shared" si="394"/>
        <v>0</v>
      </c>
      <c r="AO935" t="str">
        <f t="shared" si="395"/>
        <v>0</v>
      </c>
      <c r="AP935" t="str">
        <f t="shared" si="396"/>
        <v>0</v>
      </c>
      <c r="AQ935" t="str">
        <f t="shared" si="397"/>
        <v>0</v>
      </c>
      <c r="AR935" t="str">
        <f t="shared" si="398"/>
        <v>1</v>
      </c>
      <c r="AS935" t="str">
        <f t="shared" si="402"/>
        <v>0</v>
      </c>
      <c r="AT935" t="str">
        <f t="shared" si="399"/>
        <v>0</v>
      </c>
      <c r="AV935" t="str">
        <f t="shared" si="400"/>
        <v>0</v>
      </c>
      <c r="AW935" t="str">
        <f t="shared" si="401"/>
        <v>0</v>
      </c>
      <c r="BD935" t="str">
        <f t="shared" si="403"/>
        <v>0100000100</v>
      </c>
      <c r="BE935" t="str">
        <f t="shared" si="404"/>
        <v>0</v>
      </c>
    </row>
    <row r="936" spans="1:57" x14ac:dyDescent="0.45">
      <c r="A936" t="s">
        <v>17</v>
      </c>
      <c r="B936" t="s">
        <v>18</v>
      </c>
      <c r="C936">
        <v>5.7</v>
      </c>
      <c r="D936">
        <v>1</v>
      </c>
      <c r="E936">
        <v>230838</v>
      </c>
      <c r="F936">
        <v>5</v>
      </c>
      <c r="G936" t="s">
        <v>19</v>
      </c>
      <c r="H936" t="s">
        <v>108</v>
      </c>
      <c r="I936" t="s">
        <v>34</v>
      </c>
      <c r="J936">
        <v>8</v>
      </c>
      <c r="K936" t="s">
        <v>147</v>
      </c>
      <c r="L936" t="s">
        <v>23</v>
      </c>
      <c r="M936">
        <v>27.2</v>
      </c>
      <c r="N936" t="s">
        <v>24</v>
      </c>
      <c r="O936" s="1">
        <v>43588</v>
      </c>
      <c r="P936" t="s">
        <v>25</v>
      </c>
      <c r="Q936" t="s">
        <v>26</v>
      </c>
      <c r="S936">
        <v>3.4</v>
      </c>
      <c r="T936">
        <f t="shared" si="378"/>
        <v>3.4</v>
      </c>
      <c r="U936" s="2"/>
      <c r="X936" t="str">
        <f t="shared" si="379"/>
        <v>0</v>
      </c>
      <c r="Y936" t="str">
        <f t="shared" si="380"/>
        <v>0</v>
      </c>
      <c r="Z936" t="str">
        <f t="shared" si="381"/>
        <v>0</v>
      </c>
      <c r="AA936" t="str">
        <f t="shared" si="382"/>
        <v>0</v>
      </c>
      <c r="AB936" t="str">
        <f t="shared" si="383"/>
        <v>1</v>
      </c>
      <c r="AC936" t="str">
        <f t="shared" si="384"/>
        <v>0</v>
      </c>
      <c r="AD936" t="str">
        <f t="shared" si="385"/>
        <v>0</v>
      </c>
      <c r="AE936" t="str">
        <f t="shared" si="386"/>
        <v>0</v>
      </c>
      <c r="AF936" t="str">
        <f t="shared" si="387"/>
        <v>0</v>
      </c>
      <c r="AG936" t="str">
        <f t="shared" si="388"/>
        <v>0</v>
      </c>
      <c r="AH936" t="str">
        <f t="shared" si="389"/>
        <v>0</v>
      </c>
      <c r="AI936" t="str">
        <f t="shared" si="390"/>
        <v>0</v>
      </c>
      <c r="AK936" t="str">
        <f t="shared" si="391"/>
        <v>0</v>
      </c>
      <c r="AL936" t="str">
        <f t="shared" si="392"/>
        <v>1</v>
      </c>
      <c r="AM936" t="str">
        <f t="shared" si="393"/>
        <v>0</v>
      </c>
      <c r="AN936" t="str">
        <f t="shared" si="394"/>
        <v>0</v>
      </c>
      <c r="AO936" t="str">
        <f t="shared" si="395"/>
        <v>0</v>
      </c>
      <c r="AP936" t="str">
        <f t="shared" si="396"/>
        <v>0</v>
      </c>
      <c r="AQ936" t="str">
        <f t="shared" si="397"/>
        <v>0</v>
      </c>
      <c r="AR936" t="str">
        <f t="shared" si="398"/>
        <v>1</v>
      </c>
      <c r="AS936" t="str">
        <f t="shared" si="402"/>
        <v>0</v>
      </c>
      <c r="AT936" t="str">
        <f t="shared" si="399"/>
        <v>0</v>
      </c>
      <c r="AV936" t="str">
        <f t="shared" si="400"/>
        <v>0</v>
      </c>
      <c r="AW936" t="str">
        <f t="shared" si="401"/>
        <v>0</v>
      </c>
      <c r="BD936" t="str">
        <f t="shared" si="403"/>
        <v>0100000100</v>
      </c>
      <c r="BE936" t="str">
        <f t="shared" si="404"/>
        <v>0</v>
      </c>
    </row>
    <row r="937" spans="1:57" x14ac:dyDescent="0.45">
      <c r="A937" t="s">
        <v>17</v>
      </c>
      <c r="B937" t="s">
        <v>18</v>
      </c>
      <c r="C937">
        <v>5.44</v>
      </c>
      <c r="D937">
        <v>1</v>
      </c>
      <c r="E937">
        <v>230838</v>
      </c>
      <c r="F937">
        <v>1</v>
      </c>
      <c r="G937" t="s">
        <v>19</v>
      </c>
      <c r="H937" t="s">
        <v>76</v>
      </c>
      <c r="I937" t="s">
        <v>34</v>
      </c>
      <c r="J937">
        <v>8</v>
      </c>
      <c r="K937" t="s">
        <v>147</v>
      </c>
      <c r="L937" t="s">
        <v>23</v>
      </c>
      <c r="M937">
        <v>27.2</v>
      </c>
      <c r="N937" t="s">
        <v>24</v>
      </c>
      <c r="O937" s="1">
        <v>43588</v>
      </c>
      <c r="P937" t="s">
        <v>25</v>
      </c>
      <c r="Q937" t="s">
        <v>26</v>
      </c>
      <c r="S937">
        <v>3.4</v>
      </c>
      <c r="T937">
        <f t="shared" si="378"/>
        <v>3.4</v>
      </c>
      <c r="U937" s="2"/>
      <c r="X937" t="str">
        <f t="shared" si="379"/>
        <v>0</v>
      </c>
      <c r="Y937" t="str">
        <f t="shared" si="380"/>
        <v>0</v>
      </c>
      <c r="Z937" t="str">
        <f t="shared" si="381"/>
        <v>0</v>
      </c>
      <c r="AA937" t="str">
        <f t="shared" si="382"/>
        <v>0</v>
      </c>
      <c r="AB937" t="str">
        <f t="shared" si="383"/>
        <v>1</v>
      </c>
      <c r="AC937" t="str">
        <f t="shared" si="384"/>
        <v>0</v>
      </c>
      <c r="AD937" t="str">
        <f t="shared" si="385"/>
        <v>0</v>
      </c>
      <c r="AE937" t="str">
        <f t="shared" si="386"/>
        <v>0</v>
      </c>
      <c r="AF937" t="str">
        <f t="shared" si="387"/>
        <v>0</v>
      </c>
      <c r="AG937" t="str">
        <f t="shared" si="388"/>
        <v>0</v>
      </c>
      <c r="AH937" t="str">
        <f t="shared" si="389"/>
        <v>0</v>
      </c>
      <c r="AI937" t="str">
        <f t="shared" si="390"/>
        <v>0</v>
      </c>
      <c r="AK937" t="str">
        <f t="shared" si="391"/>
        <v>0</v>
      </c>
      <c r="AL937" t="str">
        <f t="shared" si="392"/>
        <v>1</v>
      </c>
      <c r="AM937" t="str">
        <f t="shared" si="393"/>
        <v>0</v>
      </c>
      <c r="AN937" t="str">
        <f t="shared" si="394"/>
        <v>0</v>
      </c>
      <c r="AO937" t="str">
        <f t="shared" si="395"/>
        <v>0</v>
      </c>
      <c r="AP937" t="str">
        <f t="shared" si="396"/>
        <v>0</v>
      </c>
      <c r="AQ937" t="str">
        <f t="shared" si="397"/>
        <v>0</v>
      </c>
      <c r="AR937" t="str">
        <f t="shared" si="398"/>
        <v>1</v>
      </c>
      <c r="AS937" t="str">
        <f t="shared" si="402"/>
        <v>0</v>
      </c>
      <c r="AT937" t="str">
        <f t="shared" si="399"/>
        <v>0</v>
      </c>
      <c r="AV937" t="str">
        <f t="shared" si="400"/>
        <v>0</v>
      </c>
      <c r="AW937" t="str">
        <f t="shared" si="401"/>
        <v>0</v>
      </c>
      <c r="BD937" t="str">
        <f t="shared" si="403"/>
        <v>0100000100</v>
      </c>
      <c r="BE937" t="str">
        <f t="shared" si="404"/>
        <v>0</v>
      </c>
    </row>
    <row r="938" spans="1:57" x14ac:dyDescent="0.45">
      <c r="A938" t="s">
        <v>17</v>
      </c>
      <c r="B938" t="s">
        <v>18</v>
      </c>
      <c r="C938">
        <v>5.55</v>
      </c>
      <c r="D938">
        <v>1</v>
      </c>
      <c r="E938">
        <v>230838</v>
      </c>
      <c r="F938">
        <v>35</v>
      </c>
      <c r="G938" t="s">
        <v>19</v>
      </c>
      <c r="H938" t="s">
        <v>87</v>
      </c>
      <c r="I938" t="s">
        <v>21</v>
      </c>
      <c r="J938">
        <v>8</v>
      </c>
      <c r="K938" t="s">
        <v>147</v>
      </c>
      <c r="L938" t="s">
        <v>23</v>
      </c>
      <c r="M938">
        <v>28.4</v>
      </c>
      <c r="N938" t="s">
        <v>24</v>
      </c>
      <c r="O938" s="1">
        <v>43588</v>
      </c>
      <c r="P938" t="s">
        <v>25</v>
      </c>
      <c r="Q938" t="s">
        <v>26</v>
      </c>
      <c r="S938">
        <v>3.55</v>
      </c>
      <c r="T938">
        <f t="shared" si="378"/>
        <v>3.55</v>
      </c>
      <c r="U938" s="2"/>
      <c r="X938" t="str">
        <f t="shared" si="379"/>
        <v>0</v>
      </c>
      <c r="Y938" t="str">
        <f t="shared" si="380"/>
        <v>0</v>
      </c>
      <c r="Z938" t="str">
        <f t="shared" si="381"/>
        <v>0</v>
      </c>
      <c r="AA938" t="str">
        <f t="shared" si="382"/>
        <v>0</v>
      </c>
      <c r="AB938" t="str">
        <f t="shared" si="383"/>
        <v>1</v>
      </c>
      <c r="AC938" t="str">
        <f t="shared" si="384"/>
        <v>0</v>
      </c>
      <c r="AD938" t="str">
        <f t="shared" si="385"/>
        <v>0</v>
      </c>
      <c r="AE938" t="str">
        <f t="shared" si="386"/>
        <v>0</v>
      </c>
      <c r="AF938" t="str">
        <f t="shared" si="387"/>
        <v>0</v>
      </c>
      <c r="AG938" t="str">
        <f t="shared" si="388"/>
        <v>0</v>
      </c>
      <c r="AH938" t="str">
        <f t="shared" si="389"/>
        <v>0</v>
      </c>
      <c r="AI938" t="str">
        <f t="shared" si="390"/>
        <v>0</v>
      </c>
      <c r="AK938" t="str">
        <f t="shared" si="391"/>
        <v>0</v>
      </c>
      <c r="AL938" t="str">
        <f t="shared" si="392"/>
        <v>1</v>
      </c>
      <c r="AM938" t="str">
        <f t="shared" si="393"/>
        <v>0</v>
      </c>
      <c r="AN938" t="str">
        <f t="shared" si="394"/>
        <v>0</v>
      </c>
      <c r="AO938" t="str">
        <f t="shared" si="395"/>
        <v>0</v>
      </c>
      <c r="AP938" t="str">
        <f t="shared" si="396"/>
        <v>1</v>
      </c>
      <c r="AQ938" t="str">
        <f t="shared" si="397"/>
        <v>0</v>
      </c>
      <c r="AR938" t="str">
        <f t="shared" si="398"/>
        <v>0</v>
      </c>
      <c r="AS938" t="str">
        <f t="shared" si="402"/>
        <v>0</v>
      </c>
      <c r="AT938" t="str">
        <f t="shared" si="399"/>
        <v>0</v>
      </c>
      <c r="AV938" t="str">
        <f t="shared" si="400"/>
        <v>0</v>
      </c>
      <c r="AW938" t="str">
        <f t="shared" si="401"/>
        <v>0</v>
      </c>
      <c r="BD938" t="str">
        <f t="shared" si="403"/>
        <v>0100010000</v>
      </c>
      <c r="BE938" t="str">
        <f t="shared" si="404"/>
        <v>0</v>
      </c>
    </row>
    <row r="939" spans="1:57" x14ac:dyDescent="0.45">
      <c r="A939" t="s">
        <v>17</v>
      </c>
      <c r="B939" t="s">
        <v>18</v>
      </c>
      <c r="C939">
        <v>8.9499999999999993</v>
      </c>
      <c r="D939">
        <v>1</v>
      </c>
      <c r="E939">
        <v>230838</v>
      </c>
      <c r="F939">
        <v>26</v>
      </c>
      <c r="G939" t="s">
        <v>19</v>
      </c>
      <c r="H939" t="s">
        <v>67</v>
      </c>
      <c r="I939" t="s">
        <v>28</v>
      </c>
      <c r="J939">
        <v>8</v>
      </c>
      <c r="K939" t="s">
        <v>147</v>
      </c>
      <c r="L939" t="s">
        <v>23</v>
      </c>
      <c r="M939">
        <v>28.8</v>
      </c>
      <c r="N939" t="s">
        <v>24</v>
      </c>
      <c r="O939" s="1">
        <v>43588</v>
      </c>
      <c r="P939" t="s">
        <v>25</v>
      </c>
      <c r="Q939" t="s">
        <v>26</v>
      </c>
      <c r="S939">
        <v>3.6</v>
      </c>
      <c r="T939">
        <f t="shared" si="378"/>
        <v>3.6</v>
      </c>
      <c r="U939" s="2"/>
      <c r="X939" t="str">
        <f t="shared" si="379"/>
        <v>0</v>
      </c>
      <c r="Y939" t="str">
        <f t="shared" si="380"/>
        <v>0</v>
      </c>
      <c r="Z939" t="str">
        <f t="shared" si="381"/>
        <v>0</v>
      </c>
      <c r="AA939" t="str">
        <f t="shared" si="382"/>
        <v>0</v>
      </c>
      <c r="AB939" t="str">
        <f t="shared" si="383"/>
        <v>1</v>
      </c>
      <c r="AC939" t="str">
        <f t="shared" si="384"/>
        <v>0</v>
      </c>
      <c r="AD939" t="str">
        <f t="shared" si="385"/>
        <v>0</v>
      </c>
      <c r="AE939" t="str">
        <f t="shared" si="386"/>
        <v>0</v>
      </c>
      <c r="AF939" t="str">
        <f t="shared" si="387"/>
        <v>0</v>
      </c>
      <c r="AG939" t="str">
        <f t="shared" si="388"/>
        <v>0</v>
      </c>
      <c r="AH939" t="str">
        <f t="shared" si="389"/>
        <v>0</v>
      </c>
      <c r="AI939" t="str">
        <f t="shared" si="390"/>
        <v>0</v>
      </c>
      <c r="AK939" t="str">
        <f t="shared" si="391"/>
        <v>0</v>
      </c>
      <c r="AL939" t="str">
        <f t="shared" si="392"/>
        <v>1</v>
      </c>
      <c r="AM939" t="str">
        <f t="shared" si="393"/>
        <v>0</v>
      </c>
      <c r="AN939" t="str">
        <f t="shared" si="394"/>
        <v>0</v>
      </c>
      <c r="AO939" t="str">
        <f t="shared" si="395"/>
        <v>1</v>
      </c>
      <c r="AP939" t="str">
        <f t="shared" si="396"/>
        <v>0</v>
      </c>
      <c r="AQ939" t="str">
        <f t="shared" si="397"/>
        <v>0</v>
      </c>
      <c r="AR939" t="str">
        <f t="shared" si="398"/>
        <v>0</v>
      </c>
      <c r="AS939" t="str">
        <f t="shared" si="402"/>
        <v>0</v>
      </c>
      <c r="AT939" t="str">
        <f t="shared" si="399"/>
        <v>0</v>
      </c>
      <c r="AV939" t="str">
        <f t="shared" si="400"/>
        <v>0</v>
      </c>
      <c r="AW939" t="str">
        <f t="shared" si="401"/>
        <v>0</v>
      </c>
      <c r="BD939" t="str">
        <f t="shared" si="403"/>
        <v>0100100000</v>
      </c>
      <c r="BE939" t="str">
        <f t="shared" si="404"/>
        <v>0</v>
      </c>
    </row>
    <row r="940" spans="1:57" x14ac:dyDescent="0.45">
      <c r="A940" t="s">
        <v>17</v>
      </c>
      <c r="B940" t="s">
        <v>18</v>
      </c>
      <c r="C940">
        <v>6.22</v>
      </c>
      <c r="D940">
        <v>1</v>
      </c>
      <c r="E940">
        <v>230838</v>
      </c>
      <c r="F940">
        <v>12</v>
      </c>
      <c r="G940" t="s">
        <v>19</v>
      </c>
      <c r="H940" t="s">
        <v>77</v>
      </c>
      <c r="I940" t="s">
        <v>28</v>
      </c>
      <c r="J940">
        <v>8</v>
      </c>
      <c r="K940" t="s">
        <v>147</v>
      </c>
      <c r="L940" t="s">
        <v>23</v>
      </c>
      <c r="M940">
        <v>28.8</v>
      </c>
      <c r="N940" t="s">
        <v>24</v>
      </c>
      <c r="O940" s="1">
        <v>43588</v>
      </c>
      <c r="P940" t="s">
        <v>25</v>
      </c>
      <c r="Q940" t="s">
        <v>26</v>
      </c>
      <c r="S940">
        <v>3.6</v>
      </c>
      <c r="T940">
        <f t="shared" si="378"/>
        <v>3.6</v>
      </c>
      <c r="U940" s="2"/>
      <c r="X940" t="str">
        <f t="shared" si="379"/>
        <v>0</v>
      </c>
      <c r="Y940" t="str">
        <f t="shared" si="380"/>
        <v>0</v>
      </c>
      <c r="Z940" t="str">
        <f t="shared" si="381"/>
        <v>0</v>
      </c>
      <c r="AA940" t="str">
        <f t="shared" si="382"/>
        <v>0</v>
      </c>
      <c r="AB940" t="str">
        <f t="shared" si="383"/>
        <v>1</v>
      </c>
      <c r="AC940" t="str">
        <f t="shared" si="384"/>
        <v>0</v>
      </c>
      <c r="AD940" t="str">
        <f t="shared" si="385"/>
        <v>0</v>
      </c>
      <c r="AE940" t="str">
        <f t="shared" si="386"/>
        <v>0</v>
      </c>
      <c r="AF940" t="str">
        <f t="shared" si="387"/>
        <v>0</v>
      </c>
      <c r="AG940" t="str">
        <f t="shared" si="388"/>
        <v>0</v>
      </c>
      <c r="AH940" t="str">
        <f t="shared" si="389"/>
        <v>0</v>
      </c>
      <c r="AI940" t="str">
        <f t="shared" si="390"/>
        <v>0</v>
      </c>
      <c r="AK940" t="str">
        <f t="shared" si="391"/>
        <v>0</v>
      </c>
      <c r="AL940" t="str">
        <f t="shared" si="392"/>
        <v>1</v>
      </c>
      <c r="AM940" t="str">
        <f t="shared" si="393"/>
        <v>0</v>
      </c>
      <c r="AN940" t="str">
        <f t="shared" si="394"/>
        <v>0</v>
      </c>
      <c r="AO940" t="str">
        <f t="shared" si="395"/>
        <v>1</v>
      </c>
      <c r="AP940" t="str">
        <f t="shared" si="396"/>
        <v>0</v>
      </c>
      <c r="AQ940" t="str">
        <f t="shared" si="397"/>
        <v>0</v>
      </c>
      <c r="AR940" t="str">
        <f t="shared" si="398"/>
        <v>0</v>
      </c>
      <c r="AS940" t="str">
        <f t="shared" si="402"/>
        <v>0</v>
      </c>
      <c r="AT940" t="str">
        <f t="shared" si="399"/>
        <v>0</v>
      </c>
      <c r="AV940" t="str">
        <f t="shared" si="400"/>
        <v>0</v>
      </c>
      <c r="AW940" t="str">
        <f t="shared" si="401"/>
        <v>0</v>
      </c>
      <c r="BD940" t="str">
        <f t="shared" si="403"/>
        <v>0100100000</v>
      </c>
      <c r="BE940" t="str">
        <f t="shared" si="404"/>
        <v>0</v>
      </c>
    </row>
    <row r="941" spans="1:57" x14ac:dyDescent="0.45">
      <c r="A941" t="s">
        <v>17</v>
      </c>
      <c r="B941" t="s">
        <v>18</v>
      </c>
      <c r="C941">
        <v>8.34</v>
      </c>
      <c r="D941">
        <v>1</v>
      </c>
      <c r="E941">
        <v>230838</v>
      </c>
      <c r="F941">
        <v>27</v>
      </c>
      <c r="G941" t="s">
        <v>19</v>
      </c>
      <c r="H941" t="s">
        <v>46</v>
      </c>
      <c r="I941" t="s">
        <v>28</v>
      </c>
      <c r="J941">
        <v>8</v>
      </c>
      <c r="K941" t="s">
        <v>147</v>
      </c>
      <c r="L941" t="s">
        <v>23</v>
      </c>
      <c r="M941">
        <v>28.8</v>
      </c>
      <c r="N941" t="s">
        <v>24</v>
      </c>
      <c r="O941" s="1">
        <v>43588</v>
      </c>
      <c r="P941" t="s">
        <v>25</v>
      </c>
      <c r="Q941" t="s">
        <v>26</v>
      </c>
      <c r="S941">
        <v>3.6</v>
      </c>
      <c r="T941">
        <f t="shared" si="378"/>
        <v>3.6</v>
      </c>
      <c r="U941" s="2"/>
      <c r="X941" t="str">
        <f t="shared" si="379"/>
        <v>0</v>
      </c>
      <c r="Y941" t="str">
        <f t="shared" si="380"/>
        <v>0</v>
      </c>
      <c r="Z941" t="str">
        <f t="shared" si="381"/>
        <v>0</v>
      </c>
      <c r="AA941" t="str">
        <f t="shared" si="382"/>
        <v>0</v>
      </c>
      <c r="AB941" t="str">
        <f t="shared" si="383"/>
        <v>1</v>
      </c>
      <c r="AC941" t="str">
        <f t="shared" si="384"/>
        <v>0</v>
      </c>
      <c r="AD941" t="str">
        <f t="shared" si="385"/>
        <v>0</v>
      </c>
      <c r="AE941" t="str">
        <f t="shared" si="386"/>
        <v>0</v>
      </c>
      <c r="AF941" t="str">
        <f t="shared" si="387"/>
        <v>0</v>
      </c>
      <c r="AG941" t="str">
        <f t="shared" si="388"/>
        <v>0</v>
      </c>
      <c r="AH941" t="str">
        <f t="shared" si="389"/>
        <v>0</v>
      </c>
      <c r="AI941" t="str">
        <f t="shared" si="390"/>
        <v>0</v>
      </c>
      <c r="AK941" t="str">
        <f t="shared" si="391"/>
        <v>0</v>
      </c>
      <c r="AL941" t="str">
        <f t="shared" si="392"/>
        <v>1</v>
      </c>
      <c r="AM941" t="str">
        <f t="shared" si="393"/>
        <v>0</v>
      </c>
      <c r="AN941" t="str">
        <f t="shared" si="394"/>
        <v>0</v>
      </c>
      <c r="AO941" t="str">
        <f t="shared" si="395"/>
        <v>1</v>
      </c>
      <c r="AP941" t="str">
        <f t="shared" si="396"/>
        <v>0</v>
      </c>
      <c r="AQ941" t="str">
        <f t="shared" si="397"/>
        <v>0</v>
      </c>
      <c r="AR941" t="str">
        <f t="shared" si="398"/>
        <v>0</v>
      </c>
      <c r="AS941" t="str">
        <f t="shared" si="402"/>
        <v>0</v>
      </c>
      <c r="AT941" t="str">
        <f t="shared" si="399"/>
        <v>0</v>
      </c>
      <c r="AV941" t="str">
        <f t="shared" si="400"/>
        <v>0</v>
      </c>
      <c r="AW941" t="str">
        <f t="shared" si="401"/>
        <v>0</v>
      </c>
      <c r="BD941" t="str">
        <f t="shared" si="403"/>
        <v>0100100000</v>
      </c>
      <c r="BE941" t="str">
        <f t="shared" si="404"/>
        <v>0</v>
      </c>
    </row>
    <row r="942" spans="1:57" x14ac:dyDescent="0.45">
      <c r="A942" t="s">
        <v>17</v>
      </c>
      <c r="B942" t="s">
        <v>18</v>
      </c>
      <c r="C942">
        <v>8.08</v>
      </c>
      <c r="D942">
        <v>1</v>
      </c>
      <c r="E942">
        <v>230838</v>
      </c>
      <c r="F942">
        <v>24</v>
      </c>
      <c r="G942" t="s">
        <v>19</v>
      </c>
      <c r="H942" t="s">
        <v>69</v>
      </c>
      <c r="I942" t="s">
        <v>28</v>
      </c>
      <c r="J942">
        <v>8</v>
      </c>
      <c r="K942" t="s">
        <v>147</v>
      </c>
      <c r="L942" t="s">
        <v>23</v>
      </c>
      <c r="M942">
        <v>28.8</v>
      </c>
      <c r="N942" t="s">
        <v>24</v>
      </c>
      <c r="O942" s="1">
        <v>43588</v>
      </c>
      <c r="P942" t="s">
        <v>25</v>
      </c>
      <c r="Q942" t="s">
        <v>26</v>
      </c>
      <c r="S942">
        <v>3.6</v>
      </c>
      <c r="T942">
        <f t="shared" si="378"/>
        <v>3.6</v>
      </c>
      <c r="U942" s="2"/>
      <c r="X942" t="str">
        <f t="shared" si="379"/>
        <v>0</v>
      </c>
      <c r="Y942" t="str">
        <f t="shared" si="380"/>
        <v>0</v>
      </c>
      <c r="Z942" t="str">
        <f t="shared" si="381"/>
        <v>0</v>
      </c>
      <c r="AA942" t="str">
        <f t="shared" si="382"/>
        <v>0</v>
      </c>
      <c r="AB942" t="str">
        <f t="shared" si="383"/>
        <v>1</v>
      </c>
      <c r="AC942" t="str">
        <f t="shared" si="384"/>
        <v>0</v>
      </c>
      <c r="AD942" t="str">
        <f t="shared" si="385"/>
        <v>0</v>
      </c>
      <c r="AE942" t="str">
        <f t="shared" si="386"/>
        <v>0</v>
      </c>
      <c r="AF942" t="str">
        <f t="shared" si="387"/>
        <v>0</v>
      </c>
      <c r="AG942" t="str">
        <f t="shared" si="388"/>
        <v>0</v>
      </c>
      <c r="AH942" t="str">
        <f t="shared" si="389"/>
        <v>0</v>
      </c>
      <c r="AI942" t="str">
        <f t="shared" si="390"/>
        <v>0</v>
      </c>
      <c r="AK942" t="str">
        <f t="shared" si="391"/>
        <v>0</v>
      </c>
      <c r="AL942" t="str">
        <f t="shared" si="392"/>
        <v>1</v>
      </c>
      <c r="AM942" t="str">
        <f t="shared" si="393"/>
        <v>0</v>
      </c>
      <c r="AN942" t="str">
        <f t="shared" si="394"/>
        <v>0</v>
      </c>
      <c r="AO942" t="str">
        <f t="shared" si="395"/>
        <v>1</v>
      </c>
      <c r="AP942" t="str">
        <f t="shared" si="396"/>
        <v>0</v>
      </c>
      <c r="AQ942" t="str">
        <f t="shared" si="397"/>
        <v>0</v>
      </c>
      <c r="AR942" t="str">
        <f t="shared" si="398"/>
        <v>0</v>
      </c>
      <c r="AS942" t="str">
        <f t="shared" si="402"/>
        <v>0</v>
      </c>
      <c r="AT942" t="str">
        <f t="shared" si="399"/>
        <v>0</v>
      </c>
      <c r="AV942" t="str">
        <f t="shared" si="400"/>
        <v>0</v>
      </c>
      <c r="AW942" t="str">
        <f t="shared" si="401"/>
        <v>0</v>
      </c>
      <c r="BD942" t="str">
        <f t="shared" si="403"/>
        <v>0100100000</v>
      </c>
      <c r="BE942" t="str">
        <f t="shared" si="404"/>
        <v>0</v>
      </c>
    </row>
    <row r="943" spans="1:57" x14ac:dyDescent="0.45">
      <c r="A943" t="s">
        <v>17</v>
      </c>
      <c r="B943" t="s">
        <v>18</v>
      </c>
      <c r="C943">
        <v>5.47</v>
      </c>
      <c r="D943">
        <v>1</v>
      </c>
      <c r="E943">
        <v>230838</v>
      </c>
      <c r="F943">
        <v>25</v>
      </c>
      <c r="G943" t="s">
        <v>19</v>
      </c>
      <c r="H943" t="s">
        <v>58</v>
      </c>
      <c r="I943" t="s">
        <v>28</v>
      </c>
      <c r="J943">
        <v>8</v>
      </c>
      <c r="K943" t="s">
        <v>147</v>
      </c>
      <c r="L943" t="s">
        <v>23</v>
      </c>
      <c r="M943">
        <v>28.8</v>
      </c>
      <c r="N943" t="s">
        <v>24</v>
      </c>
      <c r="O943" s="1">
        <v>43588</v>
      </c>
      <c r="P943" t="s">
        <v>25</v>
      </c>
      <c r="Q943" t="s">
        <v>26</v>
      </c>
      <c r="S943">
        <v>3.6</v>
      </c>
      <c r="T943">
        <f t="shared" si="378"/>
        <v>3.6</v>
      </c>
      <c r="U943" s="2"/>
      <c r="X943" t="str">
        <f t="shared" si="379"/>
        <v>0</v>
      </c>
      <c r="Y943" t="str">
        <f t="shared" si="380"/>
        <v>0</v>
      </c>
      <c r="Z943" t="str">
        <f t="shared" si="381"/>
        <v>0</v>
      </c>
      <c r="AA943" t="str">
        <f t="shared" si="382"/>
        <v>0</v>
      </c>
      <c r="AB943" t="str">
        <f t="shared" si="383"/>
        <v>1</v>
      </c>
      <c r="AC943" t="str">
        <f t="shared" si="384"/>
        <v>0</v>
      </c>
      <c r="AD943" t="str">
        <f t="shared" si="385"/>
        <v>0</v>
      </c>
      <c r="AE943" t="str">
        <f t="shared" si="386"/>
        <v>0</v>
      </c>
      <c r="AF943" t="str">
        <f t="shared" si="387"/>
        <v>0</v>
      </c>
      <c r="AG943" t="str">
        <f t="shared" si="388"/>
        <v>0</v>
      </c>
      <c r="AH943" t="str">
        <f t="shared" si="389"/>
        <v>0</v>
      </c>
      <c r="AI943" t="str">
        <f t="shared" si="390"/>
        <v>0</v>
      </c>
      <c r="AK943" t="str">
        <f t="shared" si="391"/>
        <v>0</v>
      </c>
      <c r="AL943" t="str">
        <f t="shared" si="392"/>
        <v>1</v>
      </c>
      <c r="AM943" t="str">
        <f t="shared" si="393"/>
        <v>0</v>
      </c>
      <c r="AN943" t="str">
        <f t="shared" si="394"/>
        <v>0</v>
      </c>
      <c r="AO943" t="str">
        <f t="shared" si="395"/>
        <v>1</v>
      </c>
      <c r="AP943" t="str">
        <f t="shared" si="396"/>
        <v>0</v>
      </c>
      <c r="AQ943" t="str">
        <f t="shared" si="397"/>
        <v>0</v>
      </c>
      <c r="AR943" t="str">
        <f t="shared" si="398"/>
        <v>0</v>
      </c>
      <c r="AS943" t="str">
        <f t="shared" si="402"/>
        <v>0</v>
      </c>
      <c r="AT943" t="str">
        <f t="shared" si="399"/>
        <v>0</v>
      </c>
      <c r="AV943" t="str">
        <f t="shared" si="400"/>
        <v>0</v>
      </c>
      <c r="AW943" t="str">
        <f t="shared" si="401"/>
        <v>0</v>
      </c>
      <c r="BD943" t="str">
        <f t="shared" si="403"/>
        <v>0100100000</v>
      </c>
      <c r="BE943" t="str">
        <f t="shared" si="404"/>
        <v>0</v>
      </c>
    </row>
    <row r="944" spans="1:57" x14ac:dyDescent="0.45">
      <c r="A944" t="s">
        <v>17</v>
      </c>
      <c r="B944" t="s">
        <v>18</v>
      </c>
      <c r="C944">
        <v>5.0599999999999996</v>
      </c>
      <c r="D944">
        <v>1</v>
      </c>
      <c r="E944">
        <v>230838</v>
      </c>
      <c r="F944">
        <v>31</v>
      </c>
      <c r="G944" t="s">
        <v>19</v>
      </c>
      <c r="H944" t="s">
        <v>124</v>
      </c>
      <c r="I944" t="s">
        <v>28</v>
      </c>
      <c r="J944">
        <v>8</v>
      </c>
      <c r="K944" t="s">
        <v>147</v>
      </c>
      <c r="L944" t="s">
        <v>23</v>
      </c>
      <c r="M944">
        <v>28.8</v>
      </c>
      <c r="N944" t="s">
        <v>24</v>
      </c>
      <c r="O944" s="1">
        <v>43588</v>
      </c>
      <c r="P944" t="s">
        <v>25</v>
      </c>
      <c r="Q944" t="s">
        <v>26</v>
      </c>
      <c r="S944">
        <v>3.6</v>
      </c>
      <c r="T944">
        <f t="shared" si="378"/>
        <v>3.6</v>
      </c>
      <c r="U944" s="2"/>
      <c r="X944" t="str">
        <f t="shared" si="379"/>
        <v>0</v>
      </c>
      <c r="Y944" t="str">
        <f t="shared" si="380"/>
        <v>0</v>
      </c>
      <c r="Z944" t="str">
        <f t="shared" si="381"/>
        <v>0</v>
      </c>
      <c r="AA944" t="str">
        <f t="shared" si="382"/>
        <v>0</v>
      </c>
      <c r="AB944" t="str">
        <f t="shared" si="383"/>
        <v>1</v>
      </c>
      <c r="AC944" t="str">
        <f t="shared" si="384"/>
        <v>0</v>
      </c>
      <c r="AD944" t="str">
        <f t="shared" si="385"/>
        <v>0</v>
      </c>
      <c r="AE944" t="str">
        <f t="shared" si="386"/>
        <v>0</v>
      </c>
      <c r="AF944" t="str">
        <f t="shared" si="387"/>
        <v>0</v>
      </c>
      <c r="AG944" t="str">
        <f t="shared" si="388"/>
        <v>0</v>
      </c>
      <c r="AH944" t="str">
        <f t="shared" si="389"/>
        <v>0</v>
      </c>
      <c r="AI944" t="str">
        <f t="shared" si="390"/>
        <v>0</v>
      </c>
      <c r="AK944" t="str">
        <f t="shared" si="391"/>
        <v>0</v>
      </c>
      <c r="AL944" t="str">
        <f t="shared" si="392"/>
        <v>1</v>
      </c>
      <c r="AM944" t="str">
        <f t="shared" si="393"/>
        <v>0</v>
      </c>
      <c r="AN944" t="str">
        <f t="shared" si="394"/>
        <v>0</v>
      </c>
      <c r="AO944" t="str">
        <f t="shared" si="395"/>
        <v>1</v>
      </c>
      <c r="AP944" t="str">
        <f t="shared" si="396"/>
        <v>0</v>
      </c>
      <c r="AQ944" t="str">
        <f t="shared" si="397"/>
        <v>0</v>
      </c>
      <c r="AR944" t="str">
        <f t="shared" si="398"/>
        <v>0</v>
      </c>
      <c r="AS944" t="str">
        <f t="shared" si="402"/>
        <v>0</v>
      </c>
      <c r="AT944" t="str">
        <f t="shared" si="399"/>
        <v>0</v>
      </c>
      <c r="AV944" t="str">
        <f t="shared" si="400"/>
        <v>0</v>
      </c>
      <c r="AW944" t="str">
        <f t="shared" si="401"/>
        <v>0</v>
      </c>
      <c r="BD944" t="str">
        <f t="shared" si="403"/>
        <v>0100100000</v>
      </c>
      <c r="BE944" t="str">
        <f t="shared" si="404"/>
        <v>0</v>
      </c>
    </row>
    <row r="945" spans="1:57" x14ac:dyDescent="0.45">
      <c r="A945" t="s">
        <v>17</v>
      </c>
      <c r="B945" t="s">
        <v>18</v>
      </c>
      <c r="C945">
        <v>6.7</v>
      </c>
      <c r="D945">
        <v>1</v>
      </c>
      <c r="E945">
        <v>230838</v>
      </c>
      <c r="F945">
        <v>42</v>
      </c>
      <c r="G945" t="s">
        <v>19</v>
      </c>
      <c r="H945" t="s">
        <v>95</v>
      </c>
      <c r="I945" t="s">
        <v>86</v>
      </c>
      <c r="J945">
        <v>8</v>
      </c>
      <c r="K945" t="s">
        <v>147</v>
      </c>
      <c r="L945" t="s">
        <v>23</v>
      </c>
      <c r="M945">
        <v>29.2</v>
      </c>
      <c r="N945" t="s">
        <v>24</v>
      </c>
      <c r="O945" s="1">
        <v>43588</v>
      </c>
      <c r="P945" t="s">
        <v>25</v>
      </c>
      <c r="Q945" t="s">
        <v>26</v>
      </c>
      <c r="S945">
        <v>3.65</v>
      </c>
      <c r="T945">
        <f t="shared" si="378"/>
        <v>3.65</v>
      </c>
      <c r="U945" s="2"/>
      <c r="X945" t="str">
        <f t="shared" si="379"/>
        <v>0</v>
      </c>
      <c r="Y945" t="str">
        <f t="shared" si="380"/>
        <v>0</v>
      </c>
      <c r="Z945" t="str">
        <f t="shared" si="381"/>
        <v>0</v>
      </c>
      <c r="AA945" t="str">
        <f t="shared" si="382"/>
        <v>0</v>
      </c>
      <c r="AB945" t="str">
        <f t="shared" si="383"/>
        <v>1</v>
      </c>
      <c r="AC945" t="str">
        <f t="shared" si="384"/>
        <v>0</v>
      </c>
      <c r="AD945" t="str">
        <f t="shared" si="385"/>
        <v>0</v>
      </c>
      <c r="AE945" t="str">
        <f t="shared" si="386"/>
        <v>0</v>
      </c>
      <c r="AF945" t="str">
        <f t="shared" si="387"/>
        <v>0</v>
      </c>
      <c r="AG945" t="str">
        <f t="shared" si="388"/>
        <v>0</v>
      </c>
      <c r="AH945" t="str">
        <f t="shared" si="389"/>
        <v>0</v>
      </c>
      <c r="AI945" t="str">
        <f t="shared" si="390"/>
        <v>0</v>
      </c>
      <c r="AK945" t="str">
        <f t="shared" si="391"/>
        <v>0</v>
      </c>
      <c r="AL945" t="str">
        <f t="shared" si="392"/>
        <v>1</v>
      </c>
      <c r="AM945" t="str">
        <f t="shared" si="393"/>
        <v>0</v>
      </c>
      <c r="AN945" t="str">
        <f t="shared" si="394"/>
        <v>0</v>
      </c>
      <c r="AO945" t="str">
        <f t="shared" si="395"/>
        <v>0</v>
      </c>
      <c r="AP945" t="str">
        <f t="shared" si="396"/>
        <v>0</v>
      </c>
      <c r="AQ945" t="str">
        <f t="shared" si="397"/>
        <v>1</v>
      </c>
      <c r="AR945" t="str">
        <f t="shared" si="398"/>
        <v>0</v>
      </c>
      <c r="AS945" t="str">
        <f t="shared" si="402"/>
        <v>0</v>
      </c>
      <c r="AT945" t="str">
        <f t="shared" si="399"/>
        <v>0</v>
      </c>
      <c r="AV945" t="str">
        <f t="shared" si="400"/>
        <v>0</v>
      </c>
      <c r="AW945" t="str">
        <f t="shared" si="401"/>
        <v>0</v>
      </c>
      <c r="BD945" t="str">
        <f t="shared" si="403"/>
        <v>0100001000</v>
      </c>
      <c r="BE945" t="str">
        <f t="shared" si="404"/>
        <v>0</v>
      </c>
    </row>
    <row r="946" spans="1:57" x14ac:dyDescent="0.45">
      <c r="A946" t="s">
        <v>17</v>
      </c>
      <c r="B946" t="s">
        <v>18</v>
      </c>
      <c r="C946">
        <v>6.72</v>
      </c>
      <c r="D946">
        <v>1</v>
      </c>
      <c r="E946">
        <v>230838</v>
      </c>
      <c r="F946">
        <v>44</v>
      </c>
      <c r="G946" t="s">
        <v>19</v>
      </c>
      <c r="H946" t="s">
        <v>111</v>
      </c>
      <c r="I946" t="s">
        <v>21</v>
      </c>
      <c r="J946">
        <v>8</v>
      </c>
      <c r="K946" t="s">
        <v>147</v>
      </c>
      <c r="L946" t="s">
        <v>23</v>
      </c>
      <c r="M946">
        <v>29.6</v>
      </c>
      <c r="N946" t="s">
        <v>24</v>
      </c>
      <c r="O946" s="1">
        <v>43588</v>
      </c>
      <c r="P946" t="s">
        <v>25</v>
      </c>
      <c r="Q946" t="s">
        <v>26</v>
      </c>
      <c r="S946">
        <v>3.7</v>
      </c>
      <c r="T946">
        <f t="shared" si="378"/>
        <v>3.7</v>
      </c>
      <c r="U946" s="2"/>
      <c r="X946" t="str">
        <f t="shared" si="379"/>
        <v>0</v>
      </c>
      <c r="Y946" t="str">
        <f t="shared" si="380"/>
        <v>0</v>
      </c>
      <c r="Z946" t="str">
        <f t="shared" si="381"/>
        <v>0</v>
      </c>
      <c r="AA946" t="str">
        <f t="shared" si="382"/>
        <v>0</v>
      </c>
      <c r="AB946" t="str">
        <f t="shared" si="383"/>
        <v>1</v>
      </c>
      <c r="AC946" t="str">
        <f t="shared" si="384"/>
        <v>0</v>
      </c>
      <c r="AD946" t="str">
        <f t="shared" si="385"/>
        <v>0</v>
      </c>
      <c r="AE946" t="str">
        <f t="shared" si="386"/>
        <v>0</v>
      </c>
      <c r="AF946" t="str">
        <f t="shared" si="387"/>
        <v>0</v>
      </c>
      <c r="AG946" t="str">
        <f t="shared" si="388"/>
        <v>0</v>
      </c>
      <c r="AH946" t="str">
        <f t="shared" si="389"/>
        <v>0</v>
      </c>
      <c r="AI946" t="str">
        <f t="shared" si="390"/>
        <v>0</v>
      </c>
      <c r="AK946" t="str">
        <f t="shared" si="391"/>
        <v>0</v>
      </c>
      <c r="AL946" t="str">
        <f t="shared" si="392"/>
        <v>1</v>
      </c>
      <c r="AM946" t="str">
        <f t="shared" si="393"/>
        <v>0</v>
      </c>
      <c r="AN946" t="str">
        <f t="shared" si="394"/>
        <v>0</v>
      </c>
      <c r="AO946" t="str">
        <f t="shared" si="395"/>
        <v>0</v>
      </c>
      <c r="AP946" t="str">
        <f t="shared" si="396"/>
        <v>1</v>
      </c>
      <c r="AQ946" t="str">
        <f t="shared" si="397"/>
        <v>0</v>
      </c>
      <c r="AR946" t="str">
        <f t="shared" si="398"/>
        <v>0</v>
      </c>
      <c r="AS946" t="str">
        <f t="shared" si="402"/>
        <v>0</v>
      </c>
      <c r="AT946" t="str">
        <f t="shared" si="399"/>
        <v>0</v>
      </c>
      <c r="AV946" t="str">
        <f t="shared" si="400"/>
        <v>0</v>
      </c>
      <c r="AW946" t="str">
        <f t="shared" si="401"/>
        <v>0</v>
      </c>
      <c r="BD946" t="str">
        <f t="shared" si="403"/>
        <v>0100010000</v>
      </c>
      <c r="BE946" t="str">
        <f t="shared" si="404"/>
        <v>0</v>
      </c>
    </row>
    <row r="947" spans="1:57" x14ac:dyDescent="0.45">
      <c r="A947" t="s">
        <v>17</v>
      </c>
      <c r="B947" t="s">
        <v>18</v>
      </c>
      <c r="C947">
        <v>6.43</v>
      </c>
      <c r="D947">
        <v>1</v>
      </c>
      <c r="E947">
        <v>230838</v>
      </c>
      <c r="F947">
        <v>43</v>
      </c>
      <c r="G947" t="s">
        <v>19</v>
      </c>
      <c r="H947" t="s">
        <v>84</v>
      </c>
      <c r="I947" t="s">
        <v>21</v>
      </c>
      <c r="J947">
        <v>8</v>
      </c>
      <c r="K947" t="s">
        <v>147</v>
      </c>
      <c r="L947" t="s">
        <v>23</v>
      </c>
      <c r="M947">
        <v>29.6</v>
      </c>
      <c r="N947" t="s">
        <v>24</v>
      </c>
      <c r="O947" s="1">
        <v>43588</v>
      </c>
      <c r="P947" t="s">
        <v>25</v>
      </c>
      <c r="Q947" t="s">
        <v>26</v>
      </c>
      <c r="S947">
        <v>3.7</v>
      </c>
      <c r="T947">
        <f t="shared" si="378"/>
        <v>3.7</v>
      </c>
      <c r="U947" s="2"/>
      <c r="X947" t="str">
        <f t="shared" si="379"/>
        <v>0</v>
      </c>
      <c r="Y947" t="str">
        <f t="shared" si="380"/>
        <v>0</v>
      </c>
      <c r="Z947" t="str">
        <f t="shared" si="381"/>
        <v>0</v>
      </c>
      <c r="AA947" t="str">
        <f t="shared" si="382"/>
        <v>0</v>
      </c>
      <c r="AB947" t="str">
        <f t="shared" si="383"/>
        <v>1</v>
      </c>
      <c r="AC947" t="str">
        <f t="shared" si="384"/>
        <v>0</v>
      </c>
      <c r="AD947" t="str">
        <f t="shared" si="385"/>
        <v>0</v>
      </c>
      <c r="AE947" t="str">
        <f t="shared" si="386"/>
        <v>0</v>
      </c>
      <c r="AF947" t="str">
        <f t="shared" si="387"/>
        <v>0</v>
      </c>
      <c r="AG947" t="str">
        <f t="shared" si="388"/>
        <v>0</v>
      </c>
      <c r="AH947" t="str">
        <f t="shared" si="389"/>
        <v>0</v>
      </c>
      <c r="AI947" t="str">
        <f t="shared" si="390"/>
        <v>0</v>
      </c>
      <c r="AK947" t="str">
        <f t="shared" si="391"/>
        <v>0</v>
      </c>
      <c r="AL947" t="str">
        <f t="shared" si="392"/>
        <v>1</v>
      </c>
      <c r="AM947" t="str">
        <f t="shared" si="393"/>
        <v>0</v>
      </c>
      <c r="AN947" t="str">
        <f t="shared" si="394"/>
        <v>0</v>
      </c>
      <c r="AO947" t="str">
        <f t="shared" si="395"/>
        <v>0</v>
      </c>
      <c r="AP947" t="str">
        <f t="shared" si="396"/>
        <v>1</v>
      </c>
      <c r="AQ947" t="str">
        <f t="shared" si="397"/>
        <v>0</v>
      </c>
      <c r="AR947" t="str">
        <f t="shared" si="398"/>
        <v>0</v>
      </c>
      <c r="AS947" t="str">
        <f t="shared" si="402"/>
        <v>0</v>
      </c>
      <c r="AT947" t="str">
        <f t="shared" si="399"/>
        <v>0</v>
      </c>
      <c r="AV947" t="str">
        <f t="shared" si="400"/>
        <v>0</v>
      </c>
      <c r="AW947" t="str">
        <f t="shared" si="401"/>
        <v>0</v>
      </c>
      <c r="BD947" t="str">
        <f t="shared" si="403"/>
        <v>0100010000</v>
      </c>
      <c r="BE947" t="str">
        <f t="shared" si="404"/>
        <v>0</v>
      </c>
    </row>
    <row r="948" spans="1:57" x14ac:dyDescent="0.45">
      <c r="A948" t="s">
        <v>17</v>
      </c>
      <c r="B948" t="s">
        <v>18</v>
      </c>
      <c r="C948">
        <v>7.54</v>
      </c>
      <c r="D948">
        <v>1</v>
      </c>
      <c r="E948">
        <v>230838</v>
      </c>
      <c r="F948">
        <v>34</v>
      </c>
      <c r="G948" t="s">
        <v>19</v>
      </c>
      <c r="H948" t="s">
        <v>89</v>
      </c>
      <c r="I948" t="s">
        <v>21</v>
      </c>
      <c r="J948">
        <v>8</v>
      </c>
      <c r="K948" t="s">
        <v>147</v>
      </c>
      <c r="L948" t="s">
        <v>23</v>
      </c>
      <c r="M948">
        <v>29.6</v>
      </c>
      <c r="N948" t="s">
        <v>24</v>
      </c>
      <c r="O948" s="1">
        <v>43588</v>
      </c>
      <c r="P948" t="s">
        <v>25</v>
      </c>
      <c r="Q948" t="s">
        <v>26</v>
      </c>
      <c r="S948">
        <v>3.7</v>
      </c>
      <c r="T948">
        <f t="shared" si="378"/>
        <v>3.7</v>
      </c>
      <c r="U948" s="2"/>
      <c r="X948" t="str">
        <f t="shared" si="379"/>
        <v>0</v>
      </c>
      <c r="Y948" t="str">
        <f t="shared" si="380"/>
        <v>0</v>
      </c>
      <c r="Z948" t="str">
        <f t="shared" si="381"/>
        <v>0</v>
      </c>
      <c r="AA948" t="str">
        <f t="shared" si="382"/>
        <v>0</v>
      </c>
      <c r="AB948" t="str">
        <f t="shared" si="383"/>
        <v>1</v>
      </c>
      <c r="AC948" t="str">
        <f t="shared" si="384"/>
        <v>0</v>
      </c>
      <c r="AD948" t="str">
        <f t="shared" si="385"/>
        <v>0</v>
      </c>
      <c r="AE948" t="str">
        <f t="shared" si="386"/>
        <v>0</v>
      </c>
      <c r="AF948" t="str">
        <f t="shared" si="387"/>
        <v>0</v>
      </c>
      <c r="AG948" t="str">
        <f t="shared" si="388"/>
        <v>0</v>
      </c>
      <c r="AH948" t="str">
        <f t="shared" si="389"/>
        <v>0</v>
      </c>
      <c r="AI948" t="str">
        <f t="shared" si="390"/>
        <v>0</v>
      </c>
      <c r="AK948" t="str">
        <f t="shared" si="391"/>
        <v>0</v>
      </c>
      <c r="AL948" t="str">
        <f t="shared" si="392"/>
        <v>1</v>
      </c>
      <c r="AM948" t="str">
        <f t="shared" si="393"/>
        <v>0</v>
      </c>
      <c r="AN948" t="str">
        <f t="shared" si="394"/>
        <v>0</v>
      </c>
      <c r="AO948" t="str">
        <f t="shared" si="395"/>
        <v>0</v>
      </c>
      <c r="AP948" t="str">
        <f t="shared" si="396"/>
        <v>1</v>
      </c>
      <c r="AQ948" t="str">
        <f t="shared" si="397"/>
        <v>0</v>
      </c>
      <c r="AR948" t="str">
        <f t="shared" si="398"/>
        <v>0</v>
      </c>
      <c r="AS948" t="str">
        <f t="shared" si="402"/>
        <v>0</v>
      </c>
      <c r="AT948" t="str">
        <f t="shared" si="399"/>
        <v>0</v>
      </c>
      <c r="AV948" t="str">
        <f t="shared" si="400"/>
        <v>0</v>
      </c>
      <c r="AW948" t="str">
        <f t="shared" si="401"/>
        <v>0</v>
      </c>
      <c r="BD948" t="str">
        <f t="shared" si="403"/>
        <v>0100010000</v>
      </c>
      <c r="BE948" t="str">
        <f t="shared" si="404"/>
        <v>0</v>
      </c>
    </row>
    <row r="949" spans="1:57" x14ac:dyDescent="0.45">
      <c r="A949" t="s">
        <v>17</v>
      </c>
      <c r="B949" t="s">
        <v>18</v>
      </c>
      <c r="C949">
        <v>7.13</v>
      </c>
      <c r="D949">
        <v>1</v>
      </c>
      <c r="E949">
        <v>230838</v>
      </c>
      <c r="F949">
        <v>36</v>
      </c>
      <c r="G949" t="s">
        <v>19</v>
      </c>
      <c r="H949" t="s">
        <v>120</v>
      </c>
      <c r="I949" t="s">
        <v>21</v>
      </c>
      <c r="J949">
        <v>8</v>
      </c>
      <c r="K949" t="s">
        <v>147</v>
      </c>
      <c r="L949" t="s">
        <v>23</v>
      </c>
      <c r="M949">
        <v>29.6</v>
      </c>
      <c r="N949" t="s">
        <v>24</v>
      </c>
      <c r="O949" s="1">
        <v>43588</v>
      </c>
      <c r="P949" t="s">
        <v>25</v>
      </c>
      <c r="Q949" t="s">
        <v>26</v>
      </c>
      <c r="S949">
        <v>3.7</v>
      </c>
      <c r="T949">
        <f t="shared" si="378"/>
        <v>3.7</v>
      </c>
      <c r="U949" s="2"/>
      <c r="X949" t="str">
        <f t="shared" si="379"/>
        <v>0</v>
      </c>
      <c r="Y949" t="str">
        <f t="shared" si="380"/>
        <v>0</v>
      </c>
      <c r="Z949" t="str">
        <f t="shared" si="381"/>
        <v>0</v>
      </c>
      <c r="AA949" t="str">
        <f t="shared" si="382"/>
        <v>0</v>
      </c>
      <c r="AB949" t="str">
        <f t="shared" si="383"/>
        <v>1</v>
      </c>
      <c r="AC949" t="str">
        <f t="shared" si="384"/>
        <v>0</v>
      </c>
      <c r="AD949" t="str">
        <f t="shared" si="385"/>
        <v>0</v>
      </c>
      <c r="AE949" t="str">
        <f t="shared" si="386"/>
        <v>0</v>
      </c>
      <c r="AF949" t="str">
        <f t="shared" si="387"/>
        <v>0</v>
      </c>
      <c r="AG949" t="str">
        <f t="shared" si="388"/>
        <v>0</v>
      </c>
      <c r="AH949" t="str">
        <f t="shared" si="389"/>
        <v>0</v>
      </c>
      <c r="AI949" t="str">
        <f t="shared" si="390"/>
        <v>0</v>
      </c>
      <c r="AK949" t="str">
        <f t="shared" si="391"/>
        <v>0</v>
      </c>
      <c r="AL949" t="str">
        <f t="shared" si="392"/>
        <v>1</v>
      </c>
      <c r="AM949" t="str">
        <f t="shared" si="393"/>
        <v>0</v>
      </c>
      <c r="AN949" t="str">
        <f t="shared" si="394"/>
        <v>0</v>
      </c>
      <c r="AO949" t="str">
        <f t="shared" si="395"/>
        <v>0</v>
      </c>
      <c r="AP949" t="str">
        <f t="shared" si="396"/>
        <v>1</v>
      </c>
      <c r="AQ949" t="str">
        <f t="shared" si="397"/>
        <v>0</v>
      </c>
      <c r="AR949" t="str">
        <f t="shared" si="398"/>
        <v>0</v>
      </c>
      <c r="AS949" t="str">
        <f t="shared" si="402"/>
        <v>0</v>
      </c>
      <c r="AT949" t="str">
        <f t="shared" si="399"/>
        <v>0</v>
      </c>
      <c r="AV949" t="str">
        <f t="shared" si="400"/>
        <v>0</v>
      </c>
      <c r="AW949" t="str">
        <f t="shared" si="401"/>
        <v>0</v>
      </c>
      <c r="BD949" t="str">
        <f t="shared" si="403"/>
        <v>0100010000</v>
      </c>
      <c r="BE949" t="str">
        <f t="shared" si="404"/>
        <v>0</v>
      </c>
    </row>
    <row r="950" spans="1:57" x14ac:dyDescent="0.45">
      <c r="A950" t="s">
        <v>17</v>
      </c>
      <c r="B950" t="s">
        <v>18</v>
      </c>
      <c r="C950">
        <v>6.92</v>
      </c>
      <c r="D950">
        <v>1</v>
      </c>
      <c r="E950">
        <v>230838</v>
      </c>
      <c r="F950">
        <v>4</v>
      </c>
      <c r="G950" t="s">
        <v>19</v>
      </c>
      <c r="H950" t="s">
        <v>54</v>
      </c>
      <c r="I950" t="s">
        <v>34</v>
      </c>
      <c r="J950">
        <v>8</v>
      </c>
      <c r="K950" t="s">
        <v>147</v>
      </c>
      <c r="L950" t="s">
        <v>23</v>
      </c>
      <c r="M950">
        <v>30</v>
      </c>
      <c r="N950" t="s">
        <v>24</v>
      </c>
      <c r="O950" s="1">
        <v>43588</v>
      </c>
      <c r="P950" t="s">
        <v>25</v>
      </c>
      <c r="Q950" t="s">
        <v>26</v>
      </c>
      <c r="S950">
        <v>3.75</v>
      </c>
      <c r="T950">
        <f t="shared" si="378"/>
        <v>3.75</v>
      </c>
      <c r="U950" s="2"/>
      <c r="X950" t="str">
        <f t="shared" si="379"/>
        <v>0</v>
      </c>
      <c r="Y950" t="str">
        <f t="shared" si="380"/>
        <v>0</v>
      </c>
      <c r="Z950" t="str">
        <f t="shared" si="381"/>
        <v>0</v>
      </c>
      <c r="AA950" t="str">
        <f t="shared" si="382"/>
        <v>0</v>
      </c>
      <c r="AB950" t="str">
        <f t="shared" si="383"/>
        <v>1</v>
      </c>
      <c r="AC950" t="str">
        <f t="shared" si="384"/>
        <v>0</v>
      </c>
      <c r="AD950" t="str">
        <f t="shared" si="385"/>
        <v>0</v>
      </c>
      <c r="AE950" t="str">
        <f t="shared" si="386"/>
        <v>0</v>
      </c>
      <c r="AF950" t="str">
        <f t="shared" si="387"/>
        <v>0</v>
      </c>
      <c r="AG950" t="str">
        <f t="shared" si="388"/>
        <v>0</v>
      </c>
      <c r="AH950" t="str">
        <f t="shared" si="389"/>
        <v>0</v>
      </c>
      <c r="AI950" t="str">
        <f t="shared" si="390"/>
        <v>0</v>
      </c>
      <c r="AK950" t="str">
        <f t="shared" si="391"/>
        <v>0</v>
      </c>
      <c r="AL950" t="str">
        <f t="shared" si="392"/>
        <v>1</v>
      </c>
      <c r="AM950" t="str">
        <f t="shared" si="393"/>
        <v>0</v>
      </c>
      <c r="AN950" t="str">
        <f t="shared" si="394"/>
        <v>0</v>
      </c>
      <c r="AO950" t="str">
        <f t="shared" si="395"/>
        <v>0</v>
      </c>
      <c r="AP950" t="str">
        <f t="shared" si="396"/>
        <v>0</v>
      </c>
      <c r="AQ950" t="str">
        <f t="shared" si="397"/>
        <v>0</v>
      </c>
      <c r="AR950" t="str">
        <f t="shared" si="398"/>
        <v>1</v>
      </c>
      <c r="AS950" t="str">
        <f t="shared" si="402"/>
        <v>0</v>
      </c>
      <c r="AT950" t="str">
        <f t="shared" si="399"/>
        <v>0</v>
      </c>
      <c r="AV950" t="str">
        <f t="shared" si="400"/>
        <v>0</v>
      </c>
      <c r="AW950" t="str">
        <f t="shared" si="401"/>
        <v>0</v>
      </c>
      <c r="BD950" t="str">
        <f t="shared" si="403"/>
        <v>0100000100</v>
      </c>
      <c r="BE950" t="str">
        <f t="shared" si="404"/>
        <v>0</v>
      </c>
    </row>
    <row r="951" spans="1:57" x14ac:dyDescent="0.45">
      <c r="A951" t="s">
        <v>17</v>
      </c>
      <c r="B951" t="s">
        <v>18</v>
      </c>
      <c r="C951">
        <v>6.92</v>
      </c>
      <c r="D951">
        <v>1</v>
      </c>
      <c r="E951">
        <v>230838</v>
      </c>
      <c r="F951">
        <v>7</v>
      </c>
      <c r="G951" t="s">
        <v>19</v>
      </c>
      <c r="H951" t="s">
        <v>107</v>
      </c>
      <c r="I951" t="s">
        <v>34</v>
      </c>
      <c r="J951">
        <v>8</v>
      </c>
      <c r="K951" t="s">
        <v>147</v>
      </c>
      <c r="L951" t="s">
        <v>23</v>
      </c>
      <c r="M951">
        <v>30</v>
      </c>
      <c r="N951" t="s">
        <v>24</v>
      </c>
      <c r="O951" s="1">
        <v>43588</v>
      </c>
      <c r="P951" t="s">
        <v>25</v>
      </c>
      <c r="Q951" t="s">
        <v>26</v>
      </c>
      <c r="S951">
        <v>3.75</v>
      </c>
      <c r="T951">
        <f t="shared" si="378"/>
        <v>3.75</v>
      </c>
      <c r="U951" s="2"/>
      <c r="X951" t="str">
        <f t="shared" si="379"/>
        <v>0</v>
      </c>
      <c r="Y951" t="str">
        <f t="shared" si="380"/>
        <v>0</v>
      </c>
      <c r="Z951" t="str">
        <f t="shared" si="381"/>
        <v>0</v>
      </c>
      <c r="AA951" t="str">
        <f t="shared" si="382"/>
        <v>0</v>
      </c>
      <c r="AB951" t="str">
        <f t="shared" si="383"/>
        <v>1</v>
      </c>
      <c r="AC951" t="str">
        <f t="shared" si="384"/>
        <v>0</v>
      </c>
      <c r="AD951" t="str">
        <f t="shared" si="385"/>
        <v>0</v>
      </c>
      <c r="AE951" t="str">
        <f t="shared" si="386"/>
        <v>0</v>
      </c>
      <c r="AF951" t="str">
        <f t="shared" si="387"/>
        <v>0</v>
      </c>
      <c r="AG951" t="str">
        <f t="shared" si="388"/>
        <v>0</v>
      </c>
      <c r="AH951" t="str">
        <f t="shared" si="389"/>
        <v>0</v>
      </c>
      <c r="AI951" t="str">
        <f t="shared" si="390"/>
        <v>0</v>
      </c>
      <c r="AK951" t="str">
        <f t="shared" si="391"/>
        <v>0</v>
      </c>
      <c r="AL951" t="str">
        <f t="shared" si="392"/>
        <v>1</v>
      </c>
      <c r="AM951" t="str">
        <f t="shared" si="393"/>
        <v>0</v>
      </c>
      <c r="AN951" t="str">
        <f t="shared" si="394"/>
        <v>0</v>
      </c>
      <c r="AO951" t="str">
        <f t="shared" si="395"/>
        <v>0</v>
      </c>
      <c r="AP951" t="str">
        <f t="shared" si="396"/>
        <v>0</v>
      </c>
      <c r="AQ951" t="str">
        <f t="shared" si="397"/>
        <v>0</v>
      </c>
      <c r="AR951" t="str">
        <f t="shared" si="398"/>
        <v>1</v>
      </c>
      <c r="AS951" t="str">
        <f t="shared" si="402"/>
        <v>0</v>
      </c>
      <c r="AT951" t="str">
        <f t="shared" si="399"/>
        <v>0</v>
      </c>
      <c r="AV951" t="str">
        <f t="shared" si="400"/>
        <v>0</v>
      </c>
      <c r="AW951" t="str">
        <f t="shared" si="401"/>
        <v>0</v>
      </c>
      <c r="BD951" t="str">
        <f t="shared" si="403"/>
        <v>0100000100</v>
      </c>
      <c r="BE951" t="str">
        <f t="shared" si="404"/>
        <v>0</v>
      </c>
    </row>
    <row r="952" spans="1:57" x14ac:dyDescent="0.45">
      <c r="A952" t="s">
        <v>17</v>
      </c>
      <c r="B952" t="s">
        <v>18</v>
      </c>
      <c r="C952">
        <v>5.18</v>
      </c>
      <c r="D952">
        <v>1</v>
      </c>
      <c r="E952">
        <v>230838</v>
      </c>
      <c r="F952">
        <v>6</v>
      </c>
      <c r="G952" t="s">
        <v>19</v>
      </c>
      <c r="H952" t="s">
        <v>81</v>
      </c>
      <c r="I952" t="s">
        <v>34</v>
      </c>
      <c r="J952">
        <v>8</v>
      </c>
      <c r="K952" t="s">
        <v>147</v>
      </c>
      <c r="L952" t="s">
        <v>23</v>
      </c>
      <c r="M952">
        <v>30</v>
      </c>
      <c r="N952" t="s">
        <v>24</v>
      </c>
      <c r="O952" s="1">
        <v>43588</v>
      </c>
      <c r="P952" t="s">
        <v>25</v>
      </c>
      <c r="Q952" t="s">
        <v>26</v>
      </c>
      <c r="S952">
        <v>3.75</v>
      </c>
      <c r="T952">
        <f t="shared" si="378"/>
        <v>3.75</v>
      </c>
      <c r="U952" s="2"/>
      <c r="X952" t="str">
        <f t="shared" si="379"/>
        <v>0</v>
      </c>
      <c r="Y952" t="str">
        <f t="shared" si="380"/>
        <v>0</v>
      </c>
      <c r="Z952" t="str">
        <f t="shared" si="381"/>
        <v>0</v>
      </c>
      <c r="AA952" t="str">
        <f t="shared" si="382"/>
        <v>0</v>
      </c>
      <c r="AB952" t="str">
        <f t="shared" si="383"/>
        <v>1</v>
      </c>
      <c r="AC952" t="str">
        <f t="shared" si="384"/>
        <v>0</v>
      </c>
      <c r="AD952" t="str">
        <f t="shared" si="385"/>
        <v>0</v>
      </c>
      <c r="AE952" t="str">
        <f t="shared" si="386"/>
        <v>0</v>
      </c>
      <c r="AF952" t="str">
        <f t="shared" si="387"/>
        <v>0</v>
      </c>
      <c r="AG952" t="str">
        <f t="shared" si="388"/>
        <v>0</v>
      </c>
      <c r="AH952" t="str">
        <f t="shared" si="389"/>
        <v>0</v>
      </c>
      <c r="AI952" t="str">
        <f t="shared" si="390"/>
        <v>0</v>
      </c>
      <c r="AK952" t="str">
        <f t="shared" si="391"/>
        <v>0</v>
      </c>
      <c r="AL952" t="str">
        <f t="shared" si="392"/>
        <v>1</v>
      </c>
      <c r="AM952" t="str">
        <f t="shared" si="393"/>
        <v>0</v>
      </c>
      <c r="AN952" t="str">
        <f t="shared" si="394"/>
        <v>0</v>
      </c>
      <c r="AO952" t="str">
        <f t="shared" si="395"/>
        <v>0</v>
      </c>
      <c r="AP952" t="str">
        <f t="shared" si="396"/>
        <v>0</v>
      </c>
      <c r="AQ952" t="str">
        <f t="shared" si="397"/>
        <v>0</v>
      </c>
      <c r="AR952" t="str">
        <f t="shared" si="398"/>
        <v>1</v>
      </c>
      <c r="AS952" t="str">
        <f t="shared" si="402"/>
        <v>0</v>
      </c>
      <c r="AT952" t="str">
        <f t="shared" si="399"/>
        <v>0</v>
      </c>
      <c r="AV952" t="str">
        <f t="shared" si="400"/>
        <v>0</v>
      </c>
      <c r="AW952" t="str">
        <f t="shared" si="401"/>
        <v>0</v>
      </c>
      <c r="BD952" t="str">
        <f t="shared" si="403"/>
        <v>0100000100</v>
      </c>
      <c r="BE952" t="str">
        <f t="shared" si="404"/>
        <v>0</v>
      </c>
    </row>
    <row r="953" spans="1:57" x14ac:dyDescent="0.45">
      <c r="A953" t="s">
        <v>17</v>
      </c>
      <c r="B953" t="s">
        <v>18</v>
      </c>
      <c r="C953">
        <v>7.2</v>
      </c>
      <c r="D953">
        <v>1</v>
      </c>
      <c r="E953">
        <v>230838</v>
      </c>
      <c r="F953">
        <v>18</v>
      </c>
      <c r="G953" t="s">
        <v>19</v>
      </c>
      <c r="H953" t="s">
        <v>83</v>
      </c>
      <c r="I953" t="s">
        <v>49</v>
      </c>
      <c r="J953">
        <v>8</v>
      </c>
      <c r="K953" t="s">
        <v>147</v>
      </c>
      <c r="L953" t="s">
        <v>23</v>
      </c>
      <c r="M953">
        <v>32.799999999999997</v>
      </c>
      <c r="N953" t="s">
        <v>24</v>
      </c>
      <c r="O953" s="1">
        <v>43588</v>
      </c>
      <c r="P953" t="s">
        <v>25</v>
      </c>
      <c r="Q953" t="s">
        <v>26</v>
      </c>
      <c r="S953">
        <v>4.0999999999999996</v>
      </c>
      <c r="T953">
        <f t="shared" si="378"/>
        <v>4.0999999999999996</v>
      </c>
      <c r="U953" s="2"/>
      <c r="X953" t="str">
        <f t="shared" si="379"/>
        <v>0</v>
      </c>
      <c r="Y953" t="str">
        <f t="shared" si="380"/>
        <v>0</v>
      </c>
      <c r="Z953" t="str">
        <f t="shared" si="381"/>
        <v>0</v>
      </c>
      <c r="AA953" t="str">
        <f t="shared" si="382"/>
        <v>0</v>
      </c>
      <c r="AB953" t="str">
        <f t="shared" si="383"/>
        <v>1</v>
      </c>
      <c r="AC953" t="str">
        <f t="shared" si="384"/>
        <v>0</v>
      </c>
      <c r="AD953" t="str">
        <f t="shared" si="385"/>
        <v>0</v>
      </c>
      <c r="AE953" t="str">
        <f t="shared" si="386"/>
        <v>0</v>
      </c>
      <c r="AF953" t="str">
        <f t="shared" si="387"/>
        <v>0</v>
      </c>
      <c r="AG953" t="str">
        <f t="shared" si="388"/>
        <v>0</v>
      </c>
      <c r="AH953" t="str">
        <f t="shared" si="389"/>
        <v>0</v>
      </c>
      <c r="AI953" t="str">
        <f t="shared" si="390"/>
        <v>0</v>
      </c>
      <c r="AK953" t="str">
        <f t="shared" si="391"/>
        <v>0</v>
      </c>
      <c r="AL953" t="str">
        <f t="shared" si="392"/>
        <v>1</v>
      </c>
      <c r="AM953" t="str">
        <f t="shared" si="393"/>
        <v>0</v>
      </c>
      <c r="AN953" t="str">
        <f t="shared" si="394"/>
        <v>0</v>
      </c>
      <c r="AO953" t="str">
        <f t="shared" si="395"/>
        <v>0</v>
      </c>
      <c r="AP953" t="str">
        <f t="shared" si="396"/>
        <v>0</v>
      </c>
      <c r="AQ953" t="str">
        <f t="shared" si="397"/>
        <v>0</v>
      </c>
      <c r="AR953" t="str">
        <f t="shared" si="398"/>
        <v>0</v>
      </c>
      <c r="AS953" t="str">
        <f t="shared" si="402"/>
        <v>1</v>
      </c>
      <c r="AT953" t="str">
        <f t="shared" si="399"/>
        <v>0</v>
      </c>
      <c r="AV953" t="str">
        <f t="shared" si="400"/>
        <v>0</v>
      </c>
      <c r="AW953" t="str">
        <f t="shared" si="401"/>
        <v>0</v>
      </c>
      <c r="BD953" t="str">
        <f t="shared" si="403"/>
        <v>0100000010</v>
      </c>
      <c r="BE953" t="str">
        <f t="shared" si="404"/>
        <v>0</v>
      </c>
    </row>
    <row r="954" spans="1:57" x14ac:dyDescent="0.45">
      <c r="A954" t="s">
        <v>17</v>
      </c>
      <c r="B954" t="s">
        <v>18</v>
      </c>
      <c r="C954">
        <v>8.17</v>
      </c>
      <c r="D954">
        <v>1</v>
      </c>
      <c r="E954">
        <v>230838</v>
      </c>
      <c r="F954">
        <v>45</v>
      </c>
      <c r="G954" t="s">
        <v>19</v>
      </c>
      <c r="H954" t="s">
        <v>61</v>
      </c>
      <c r="I954" t="s">
        <v>49</v>
      </c>
      <c r="J954">
        <v>8</v>
      </c>
      <c r="K954" t="s">
        <v>147</v>
      </c>
      <c r="L954" t="s">
        <v>23</v>
      </c>
      <c r="M954">
        <v>32.799999999999997</v>
      </c>
      <c r="N954" t="s">
        <v>24</v>
      </c>
      <c r="O954" s="1">
        <v>43588</v>
      </c>
      <c r="P954" t="s">
        <v>25</v>
      </c>
      <c r="Q954" t="s">
        <v>26</v>
      </c>
      <c r="S954">
        <v>4.0999999999999996</v>
      </c>
      <c r="T954">
        <f t="shared" si="378"/>
        <v>4.0999999999999996</v>
      </c>
      <c r="U954" s="2"/>
      <c r="X954" t="str">
        <f t="shared" si="379"/>
        <v>0</v>
      </c>
      <c r="Y954" t="str">
        <f t="shared" si="380"/>
        <v>0</v>
      </c>
      <c r="Z954" t="str">
        <f t="shared" si="381"/>
        <v>0</v>
      </c>
      <c r="AA954" t="str">
        <f t="shared" si="382"/>
        <v>0</v>
      </c>
      <c r="AB954" t="str">
        <f t="shared" si="383"/>
        <v>1</v>
      </c>
      <c r="AC954" t="str">
        <f t="shared" si="384"/>
        <v>0</v>
      </c>
      <c r="AD954" t="str">
        <f t="shared" si="385"/>
        <v>0</v>
      </c>
      <c r="AE954" t="str">
        <f t="shared" si="386"/>
        <v>0</v>
      </c>
      <c r="AF954" t="str">
        <f t="shared" si="387"/>
        <v>0</v>
      </c>
      <c r="AG954" t="str">
        <f t="shared" si="388"/>
        <v>0</v>
      </c>
      <c r="AH954" t="str">
        <f t="shared" si="389"/>
        <v>0</v>
      </c>
      <c r="AI954" t="str">
        <f t="shared" si="390"/>
        <v>0</v>
      </c>
      <c r="AK954" t="str">
        <f t="shared" si="391"/>
        <v>0</v>
      </c>
      <c r="AL954" t="str">
        <f t="shared" si="392"/>
        <v>1</v>
      </c>
      <c r="AM954" t="str">
        <f t="shared" si="393"/>
        <v>0</v>
      </c>
      <c r="AN954" t="str">
        <f t="shared" si="394"/>
        <v>0</v>
      </c>
      <c r="AO954" t="str">
        <f t="shared" si="395"/>
        <v>0</v>
      </c>
      <c r="AP954" t="str">
        <f t="shared" si="396"/>
        <v>0</v>
      </c>
      <c r="AQ954" t="str">
        <f t="shared" si="397"/>
        <v>0</v>
      </c>
      <c r="AR954" t="str">
        <f t="shared" si="398"/>
        <v>0</v>
      </c>
      <c r="AS954" t="str">
        <f t="shared" si="402"/>
        <v>1</v>
      </c>
      <c r="AT954" t="str">
        <f t="shared" si="399"/>
        <v>0</v>
      </c>
      <c r="AV954" t="str">
        <f t="shared" si="400"/>
        <v>0</v>
      </c>
      <c r="AW954" t="str">
        <f t="shared" si="401"/>
        <v>0</v>
      </c>
      <c r="BD954" t="str">
        <f t="shared" si="403"/>
        <v>0100000010</v>
      </c>
      <c r="BE954" t="str">
        <f t="shared" si="404"/>
        <v>0</v>
      </c>
    </row>
    <row r="955" spans="1:57" x14ac:dyDescent="0.45">
      <c r="A955" t="s">
        <v>17</v>
      </c>
      <c r="B955" t="s">
        <v>18</v>
      </c>
      <c r="C955">
        <v>8.24</v>
      </c>
      <c r="D955">
        <v>1</v>
      </c>
      <c r="E955">
        <v>230838</v>
      </c>
      <c r="F955">
        <v>48</v>
      </c>
      <c r="G955" t="s">
        <v>19</v>
      </c>
      <c r="H955" t="s">
        <v>112</v>
      </c>
      <c r="I955" t="s">
        <v>49</v>
      </c>
      <c r="J955">
        <v>8</v>
      </c>
      <c r="K955" t="s">
        <v>147</v>
      </c>
      <c r="L955" t="s">
        <v>23</v>
      </c>
      <c r="M955">
        <v>32.799999999999997</v>
      </c>
      <c r="N955" t="s">
        <v>24</v>
      </c>
      <c r="O955" s="1">
        <v>43588</v>
      </c>
      <c r="P955" t="s">
        <v>25</v>
      </c>
      <c r="Q955" t="s">
        <v>26</v>
      </c>
      <c r="S955">
        <v>4.0999999999999996</v>
      </c>
      <c r="T955">
        <f t="shared" si="378"/>
        <v>4.0999999999999996</v>
      </c>
      <c r="U955" s="2"/>
      <c r="X955" t="str">
        <f t="shared" si="379"/>
        <v>0</v>
      </c>
      <c r="Y955" t="str">
        <f t="shared" si="380"/>
        <v>0</v>
      </c>
      <c r="Z955" t="str">
        <f t="shared" si="381"/>
        <v>0</v>
      </c>
      <c r="AA955" t="str">
        <f t="shared" si="382"/>
        <v>0</v>
      </c>
      <c r="AB955" t="str">
        <f t="shared" si="383"/>
        <v>1</v>
      </c>
      <c r="AC955" t="str">
        <f t="shared" si="384"/>
        <v>0</v>
      </c>
      <c r="AD955" t="str">
        <f t="shared" si="385"/>
        <v>0</v>
      </c>
      <c r="AE955" t="str">
        <f t="shared" si="386"/>
        <v>0</v>
      </c>
      <c r="AF955" t="str">
        <f t="shared" si="387"/>
        <v>0</v>
      </c>
      <c r="AG955" t="str">
        <f t="shared" si="388"/>
        <v>0</v>
      </c>
      <c r="AH955" t="str">
        <f t="shared" si="389"/>
        <v>0</v>
      </c>
      <c r="AI955" t="str">
        <f t="shared" si="390"/>
        <v>0</v>
      </c>
      <c r="AK955" t="str">
        <f t="shared" si="391"/>
        <v>0</v>
      </c>
      <c r="AL955" t="str">
        <f t="shared" si="392"/>
        <v>1</v>
      </c>
      <c r="AM955" t="str">
        <f t="shared" si="393"/>
        <v>0</v>
      </c>
      <c r="AN955" t="str">
        <f t="shared" si="394"/>
        <v>0</v>
      </c>
      <c r="AO955" t="str">
        <f t="shared" si="395"/>
        <v>0</v>
      </c>
      <c r="AP955" t="str">
        <f t="shared" si="396"/>
        <v>0</v>
      </c>
      <c r="AQ955" t="str">
        <f t="shared" si="397"/>
        <v>0</v>
      </c>
      <c r="AR955" t="str">
        <f t="shared" si="398"/>
        <v>0</v>
      </c>
      <c r="AS955" t="str">
        <f t="shared" si="402"/>
        <v>1</v>
      </c>
      <c r="AT955" t="str">
        <f t="shared" si="399"/>
        <v>0</v>
      </c>
      <c r="AV955" t="str">
        <f t="shared" si="400"/>
        <v>0</v>
      </c>
      <c r="AW955" t="str">
        <f t="shared" si="401"/>
        <v>0</v>
      </c>
      <c r="BD955" t="str">
        <f t="shared" si="403"/>
        <v>0100000010</v>
      </c>
      <c r="BE955" t="str">
        <f t="shared" si="404"/>
        <v>0</v>
      </c>
    </row>
    <row r="956" spans="1:57" x14ac:dyDescent="0.45">
      <c r="A956" t="s">
        <v>17</v>
      </c>
      <c r="B956" t="s">
        <v>18</v>
      </c>
      <c r="C956">
        <v>8.64</v>
      </c>
      <c r="D956">
        <v>1</v>
      </c>
      <c r="E956">
        <v>230838</v>
      </c>
      <c r="F956">
        <v>46</v>
      </c>
      <c r="G956" t="s">
        <v>19</v>
      </c>
      <c r="H956" t="s">
        <v>53</v>
      </c>
      <c r="I956" t="s">
        <v>49</v>
      </c>
      <c r="J956">
        <v>8</v>
      </c>
      <c r="K956" t="s">
        <v>147</v>
      </c>
      <c r="L956" t="s">
        <v>23</v>
      </c>
      <c r="M956">
        <v>32.799999999999997</v>
      </c>
      <c r="N956" t="s">
        <v>24</v>
      </c>
      <c r="O956" s="1">
        <v>43588</v>
      </c>
      <c r="P956" t="s">
        <v>25</v>
      </c>
      <c r="Q956" t="s">
        <v>26</v>
      </c>
      <c r="S956">
        <v>4.0999999999999996</v>
      </c>
      <c r="T956">
        <f t="shared" si="378"/>
        <v>4.0999999999999996</v>
      </c>
      <c r="U956" s="2"/>
      <c r="X956" t="str">
        <f t="shared" si="379"/>
        <v>0</v>
      </c>
      <c r="Y956" t="str">
        <f t="shared" si="380"/>
        <v>0</v>
      </c>
      <c r="Z956" t="str">
        <f t="shared" si="381"/>
        <v>0</v>
      </c>
      <c r="AA956" t="str">
        <f t="shared" si="382"/>
        <v>0</v>
      </c>
      <c r="AB956" t="str">
        <f t="shared" si="383"/>
        <v>1</v>
      </c>
      <c r="AC956" t="str">
        <f t="shared" si="384"/>
        <v>0</v>
      </c>
      <c r="AD956" t="str">
        <f t="shared" si="385"/>
        <v>0</v>
      </c>
      <c r="AE956" t="str">
        <f t="shared" si="386"/>
        <v>0</v>
      </c>
      <c r="AF956" t="str">
        <f t="shared" si="387"/>
        <v>0</v>
      </c>
      <c r="AG956" t="str">
        <f t="shared" si="388"/>
        <v>0</v>
      </c>
      <c r="AH956" t="str">
        <f t="shared" si="389"/>
        <v>0</v>
      </c>
      <c r="AI956" t="str">
        <f t="shared" si="390"/>
        <v>0</v>
      </c>
      <c r="AK956" t="str">
        <f t="shared" si="391"/>
        <v>0</v>
      </c>
      <c r="AL956" t="str">
        <f t="shared" si="392"/>
        <v>1</v>
      </c>
      <c r="AM956" t="str">
        <f t="shared" si="393"/>
        <v>0</v>
      </c>
      <c r="AN956" t="str">
        <f t="shared" si="394"/>
        <v>0</v>
      </c>
      <c r="AO956" t="str">
        <f t="shared" si="395"/>
        <v>0</v>
      </c>
      <c r="AP956" t="str">
        <f t="shared" si="396"/>
        <v>0</v>
      </c>
      <c r="AQ956" t="str">
        <f t="shared" si="397"/>
        <v>0</v>
      </c>
      <c r="AR956" t="str">
        <f t="shared" si="398"/>
        <v>0</v>
      </c>
      <c r="AS956" t="str">
        <f t="shared" si="402"/>
        <v>1</v>
      </c>
      <c r="AT956" t="str">
        <f t="shared" si="399"/>
        <v>0</v>
      </c>
      <c r="AV956" t="str">
        <f t="shared" si="400"/>
        <v>0</v>
      </c>
      <c r="AW956" t="str">
        <f t="shared" si="401"/>
        <v>0</v>
      </c>
      <c r="BD956" t="str">
        <f t="shared" si="403"/>
        <v>0100000010</v>
      </c>
      <c r="BE956" t="str">
        <f t="shared" si="404"/>
        <v>0</v>
      </c>
    </row>
    <row r="957" spans="1:57" x14ac:dyDescent="0.45">
      <c r="A957" t="s">
        <v>17</v>
      </c>
      <c r="B957" t="s">
        <v>18</v>
      </c>
      <c r="C957">
        <v>11.76</v>
      </c>
      <c r="D957">
        <v>1</v>
      </c>
      <c r="E957">
        <v>230838</v>
      </c>
      <c r="F957">
        <v>49</v>
      </c>
      <c r="G957" t="s">
        <v>19</v>
      </c>
      <c r="H957" t="s">
        <v>148</v>
      </c>
      <c r="I957" t="s">
        <v>28</v>
      </c>
      <c r="J957">
        <v>8</v>
      </c>
      <c r="K957" t="s">
        <v>147</v>
      </c>
      <c r="L957" t="s">
        <v>23</v>
      </c>
      <c r="M957">
        <v>41.6</v>
      </c>
      <c r="N957" t="s">
        <v>24</v>
      </c>
      <c r="O957" s="1">
        <v>43588</v>
      </c>
      <c r="P957" t="s">
        <v>25</v>
      </c>
      <c r="Q957" t="s">
        <v>26</v>
      </c>
      <c r="S957">
        <v>5.2</v>
      </c>
      <c r="T957">
        <f t="shared" si="378"/>
        <v>5.2</v>
      </c>
      <c r="U957" s="2"/>
      <c r="X957" t="str">
        <f t="shared" si="379"/>
        <v>0</v>
      </c>
      <c r="Y957" t="str">
        <f t="shared" si="380"/>
        <v>0</v>
      </c>
      <c r="Z957" t="str">
        <f t="shared" si="381"/>
        <v>0</v>
      </c>
      <c r="AA957" t="str">
        <f t="shared" si="382"/>
        <v>0</v>
      </c>
      <c r="AB957" t="str">
        <f t="shared" si="383"/>
        <v>1</v>
      </c>
      <c r="AC957" t="str">
        <f t="shared" si="384"/>
        <v>0</v>
      </c>
      <c r="AD957" t="str">
        <f t="shared" si="385"/>
        <v>0</v>
      </c>
      <c r="AE957" t="str">
        <f t="shared" si="386"/>
        <v>0</v>
      </c>
      <c r="AF957" t="str">
        <f t="shared" si="387"/>
        <v>0</v>
      </c>
      <c r="AG957" t="str">
        <f t="shared" si="388"/>
        <v>0</v>
      </c>
      <c r="AH957" t="str">
        <f t="shared" si="389"/>
        <v>0</v>
      </c>
      <c r="AI957" t="str">
        <f t="shared" si="390"/>
        <v>0</v>
      </c>
      <c r="AK957" t="str">
        <f t="shared" si="391"/>
        <v>0</v>
      </c>
      <c r="AL957" t="str">
        <f t="shared" si="392"/>
        <v>1</v>
      </c>
      <c r="AM957" t="str">
        <f t="shared" si="393"/>
        <v>0</v>
      </c>
      <c r="AN957" t="str">
        <f t="shared" si="394"/>
        <v>0</v>
      </c>
      <c r="AO957" t="str">
        <f t="shared" si="395"/>
        <v>1</v>
      </c>
      <c r="AP957" t="str">
        <f t="shared" si="396"/>
        <v>0</v>
      </c>
      <c r="AQ957" t="str">
        <f t="shared" si="397"/>
        <v>0</v>
      </c>
      <c r="AR957" t="str">
        <f t="shared" si="398"/>
        <v>0</v>
      </c>
      <c r="AS957" t="str">
        <f t="shared" si="402"/>
        <v>0</v>
      </c>
      <c r="AT957" t="str">
        <f t="shared" si="399"/>
        <v>0</v>
      </c>
      <c r="AV957" t="str">
        <f t="shared" si="400"/>
        <v>0</v>
      </c>
      <c r="AW957" t="str">
        <f t="shared" si="401"/>
        <v>1</v>
      </c>
      <c r="BD957" t="str">
        <f t="shared" si="403"/>
        <v>0100100000</v>
      </c>
      <c r="BE957" t="str">
        <f t="shared" si="404"/>
        <v>1</v>
      </c>
    </row>
    <row r="958" spans="1:57" x14ac:dyDescent="0.45">
      <c r="A958" t="s">
        <v>17</v>
      </c>
      <c r="B958" t="s">
        <v>18</v>
      </c>
      <c r="C958">
        <v>12.67</v>
      </c>
      <c r="D958">
        <v>1</v>
      </c>
      <c r="E958">
        <v>230838</v>
      </c>
      <c r="F958">
        <v>50</v>
      </c>
      <c r="G958" t="s">
        <v>19</v>
      </c>
      <c r="H958" t="s">
        <v>149</v>
      </c>
      <c r="I958" t="s">
        <v>28</v>
      </c>
      <c r="J958">
        <v>8</v>
      </c>
      <c r="K958" t="s">
        <v>147</v>
      </c>
      <c r="L958" t="s">
        <v>23</v>
      </c>
      <c r="M958">
        <v>41.6</v>
      </c>
      <c r="N958" t="s">
        <v>24</v>
      </c>
      <c r="O958" s="1">
        <v>43588</v>
      </c>
      <c r="P958" t="s">
        <v>25</v>
      </c>
      <c r="Q958" t="s">
        <v>26</v>
      </c>
      <c r="S958">
        <v>5.2</v>
      </c>
      <c r="T958">
        <f t="shared" si="378"/>
        <v>5.2</v>
      </c>
      <c r="U958" s="2"/>
      <c r="X958" t="str">
        <f t="shared" si="379"/>
        <v>0</v>
      </c>
      <c r="Y958" t="str">
        <f t="shared" si="380"/>
        <v>0</v>
      </c>
      <c r="Z958" t="str">
        <f t="shared" si="381"/>
        <v>0</v>
      </c>
      <c r="AA958" t="str">
        <f t="shared" si="382"/>
        <v>0</v>
      </c>
      <c r="AB958" t="str">
        <f t="shared" si="383"/>
        <v>1</v>
      </c>
      <c r="AC958" t="str">
        <f t="shared" si="384"/>
        <v>0</v>
      </c>
      <c r="AD958" t="str">
        <f t="shared" si="385"/>
        <v>0</v>
      </c>
      <c r="AE958" t="str">
        <f t="shared" si="386"/>
        <v>0</v>
      </c>
      <c r="AF958" t="str">
        <f t="shared" si="387"/>
        <v>0</v>
      </c>
      <c r="AG958" t="str">
        <f t="shared" si="388"/>
        <v>0</v>
      </c>
      <c r="AH958" t="str">
        <f t="shared" si="389"/>
        <v>0</v>
      </c>
      <c r="AI958" t="str">
        <f t="shared" si="390"/>
        <v>0</v>
      </c>
      <c r="AK958" t="str">
        <f t="shared" si="391"/>
        <v>0</v>
      </c>
      <c r="AL958" t="str">
        <f t="shared" si="392"/>
        <v>1</v>
      </c>
      <c r="AM958" t="str">
        <f t="shared" si="393"/>
        <v>0</v>
      </c>
      <c r="AN958" t="str">
        <f t="shared" si="394"/>
        <v>0</v>
      </c>
      <c r="AO958" t="str">
        <f t="shared" si="395"/>
        <v>1</v>
      </c>
      <c r="AP958" t="str">
        <f t="shared" si="396"/>
        <v>0</v>
      </c>
      <c r="AQ958" t="str">
        <f t="shared" si="397"/>
        <v>0</v>
      </c>
      <c r="AR958" t="str">
        <f t="shared" si="398"/>
        <v>0</v>
      </c>
      <c r="AS958" t="str">
        <f t="shared" si="402"/>
        <v>0</v>
      </c>
      <c r="AT958" t="str">
        <f t="shared" si="399"/>
        <v>0</v>
      </c>
      <c r="AV958" t="str">
        <f t="shared" si="400"/>
        <v>0</v>
      </c>
      <c r="AW958" t="str">
        <f t="shared" si="401"/>
        <v>1</v>
      </c>
      <c r="BD958" t="str">
        <f t="shared" si="403"/>
        <v>0100100000</v>
      </c>
      <c r="BE958" t="str">
        <f t="shared" si="404"/>
        <v>1</v>
      </c>
    </row>
    <row r="959" spans="1:57" x14ac:dyDescent="0.45">
      <c r="A959" t="s">
        <v>17</v>
      </c>
      <c r="B959" t="s">
        <v>18</v>
      </c>
      <c r="C959">
        <v>17.23</v>
      </c>
      <c r="D959">
        <v>1</v>
      </c>
      <c r="E959">
        <v>230838</v>
      </c>
      <c r="F959">
        <v>30</v>
      </c>
      <c r="G959" t="s">
        <v>19</v>
      </c>
      <c r="H959" t="s">
        <v>31</v>
      </c>
      <c r="I959" t="s">
        <v>28</v>
      </c>
      <c r="J959">
        <v>16</v>
      </c>
      <c r="K959" t="s">
        <v>147</v>
      </c>
      <c r="L959" t="s">
        <v>23</v>
      </c>
      <c r="M959">
        <v>0</v>
      </c>
      <c r="N959" t="s">
        <v>24</v>
      </c>
      <c r="O959" s="1">
        <v>43588</v>
      </c>
      <c r="P959" t="s">
        <v>25</v>
      </c>
      <c r="Q959" t="s">
        <v>26</v>
      </c>
      <c r="S959">
        <v>0</v>
      </c>
      <c r="T959">
        <f t="shared" si="378"/>
        <v>0</v>
      </c>
      <c r="U959" s="2"/>
      <c r="X959" t="str">
        <f t="shared" si="379"/>
        <v>0</v>
      </c>
      <c r="Y959" t="str">
        <f t="shared" si="380"/>
        <v>0</v>
      </c>
      <c r="Z959" t="str">
        <f t="shared" si="381"/>
        <v>0</v>
      </c>
      <c r="AA959" t="str">
        <f t="shared" si="382"/>
        <v>0</v>
      </c>
      <c r="AB959" t="str">
        <f t="shared" si="383"/>
        <v>1</v>
      </c>
      <c r="AC959" t="str">
        <f t="shared" si="384"/>
        <v>0</v>
      </c>
      <c r="AD959" t="str">
        <f t="shared" si="385"/>
        <v>0</v>
      </c>
      <c r="AE959" t="str">
        <f t="shared" si="386"/>
        <v>0</v>
      </c>
      <c r="AF959" t="str">
        <f t="shared" si="387"/>
        <v>0</v>
      </c>
      <c r="AG959" t="str">
        <f t="shared" si="388"/>
        <v>0</v>
      </c>
      <c r="AH959" t="str">
        <f t="shared" si="389"/>
        <v>0</v>
      </c>
      <c r="AI959" t="str">
        <f t="shared" si="390"/>
        <v>0</v>
      </c>
      <c r="AK959" t="str">
        <f t="shared" si="391"/>
        <v>0</v>
      </c>
      <c r="AL959" t="str">
        <f t="shared" si="392"/>
        <v>1</v>
      </c>
      <c r="AM959" t="str">
        <f t="shared" si="393"/>
        <v>0</v>
      </c>
      <c r="AN959" t="str">
        <f t="shared" si="394"/>
        <v>0</v>
      </c>
      <c r="AO959" t="str">
        <f t="shared" si="395"/>
        <v>1</v>
      </c>
      <c r="AP959" t="str">
        <f t="shared" si="396"/>
        <v>0</v>
      </c>
      <c r="AQ959" t="str">
        <f t="shared" si="397"/>
        <v>0</v>
      </c>
      <c r="AR959" t="str">
        <f t="shared" si="398"/>
        <v>0</v>
      </c>
      <c r="AS959" t="str">
        <f t="shared" si="402"/>
        <v>0</v>
      </c>
      <c r="AT959" t="str">
        <f t="shared" si="399"/>
        <v>0</v>
      </c>
      <c r="AV959" t="str">
        <f t="shared" si="400"/>
        <v>0</v>
      </c>
      <c r="AW959" t="str">
        <f t="shared" si="401"/>
        <v>0</v>
      </c>
      <c r="BD959" t="str">
        <f t="shared" si="403"/>
        <v>0100100000</v>
      </c>
      <c r="BE959" t="str">
        <f t="shared" si="404"/>
        <v>0</v>
      </c>
    </row>
    <row r="960" spans="1:57" x14ac:dyDescent="0.45">
      <c r="A960" t="s">
        <v>17</v>
      </c>
      <c r="B960" t="s">
        <v>18</v>
      </c>
      <c r="C960">
        <v>10.08</v>
      </c>
      <c r="D960">
        <v>1</v>
      </c>
      <c r="E960">
        <v>230838</v>
      </c>
      <c r="F960">
        <v>40</v>
      </c>
      <c r="G960" t="s">
        <v>19</v>
      </c>
      <c r="H960" t="s">
        <v>20</v>
      </c>
      <c r="I960" t="s">
        <v>21</v>
      </c>
      <c r="J960">
        <v>16</v>
      </c>
      <c r="K960" t="s">
        <v>147</v>
      </c>
      <c r="L960" t="s">
        <v>23</v>
      </c>
      <c r="M960">
        <v>0</v>
      </c>
      <c r="N960" t="s">
        <v>24</v>
      </c>
      <c r="O960" s="1">
        <v>43588</v>
      </c>
      <c r="P960" t="s">
        <v>25</v>
      </c>
      <c r="Q960" t="s">
        <v>26</v>
      </c>
      <c r="S960">
        <v>0</v>
      </c>
      <c r="T960">
        <f t="shared" si="378"/>
        <v>0</v>
      </c>
      <c r="U960" s="2"/>
      <c r="X960" t="str">
        <f t="shared" si="379"/>
        <v>0</v>
      </c>
      <c r="Y960" t="str">
        <f t="shared" si="380"/>
        <v>0</v>
      </c>
      <c r="Z960" t="str">
        <f t="shared" si="381"/>
        <v>0</v>
      </c>
      <c r="AA960" t="str">
        <f t="shared" si="382"/>
        <v>0</v>
      </c>
      <c r="AB960" t="str">
        <f t="shared" si="383"/>
        <v>1</v>
      </c>
      <c r="AC960" t="str">
        <f t="shared" si="384"/>
        <v>0</v>
      </c>
      <c r="AD960" t="str">
        <f t="shared" si="385"/>
        <v>0</v>
      </c>
      <c r="AE960" t="str">
        <f t="shared" si="386"/>
        <v>0</v>
      </c>
      <c r="AF960" t="str">
        <f t="shared" si="387"/>
        <v>0</v>
      </c>
      <c r="AG960" t="str">
        <f t="shared" si="388"/>
        <v>0</v>
      </c>
      <c r="AH960" t="str">
        <f t="shared" si="389"/>
        <v>0</v>
      </c>
      <c r="AI960" t="str">
        <f t="shared" si="390"/>
        <v>0</v>
      </c>
      <c r="AK960" t="str">
        <f t="shared" si="391"/>
        <v>0</v>
      </c>
      <c r="AL960" t="str">
        <f t="shared" si="392"/>
        <v>1</v>
      </c>
      <c r="AM960" t="str">
        <f t="shared" si="393"/>
        <v>0</v>
      </c>
      <c r="AN960" t="str">
        <f t="shared" si="394"/>
        <v>0</v>
      </c>
      <c r="AO960" t="str">
        <f t="shared" si="395"/>
        <v>0</v>
      </c>
      <c r="AP960" t="str">
        <f t="shared" si="396"/>
        <v>1</v>
      </c>
      <c r="AQ960" t="str">
        <f t="shared" si="397"/>
        <v>0</v>
      </c>
      <c r="AR960" t="str">
        <f t="shared" si="398"/>
        <v>0</v>
      </c>
      <c r="AS960" t="str">
        <f t="shared" si="402"/>
        <v>0</v>
      </c>
      <c r="AT960" t="str">
        <f t="shared" si="399"/>
        <v>0</v>
      </c>
      <c r="AV960" t="str">
        <f t="shared" si="400"/>
        <v>0</v>
      </c>
      <c r="AW960" t="str">
        <f t="shared" si="401"/>
        <v>0</v>
      </c>
      <c r="BD960" t="str">
        <f t="shared" si="403"/>
        <v>0100010000</v>
      </c>
      <c r="BE960" t="str">
        <f t="shared" si="404"/>
        <v>0</v>
      </c>
    </row>
    <row r="961" spans="1:57" x14ac:dyDescent="0.45">
      <c r="A961" t="s">
        <v>17</v>
      </c>
      <c r="B961" t="s">
        <v>18</v>
      </c>
      <c r="C961">
        <v>10</v>
      </c>
      <c r="D961">
        <v>1</v>
      </c>
      <c r="E961">
        <v>230838</v>
      </c>
      <c r="F961">
        <v>33</v>
      </c>
      <c r="G961" t="s">
        <v>19</v>
      </c>
      <c r="H961" t="s">
        <v>38</v>
      </c>
      <c r="I961" t="s">
        <v>21</v>
      </c>
      <c r="J961">
        <v>16</v>
      </c>
      <c r="K961" t="s">
        <v>147</v>
      </c>
      <c r="L961" t="s">
        <v>23</v>
      </c>
      <c r="M961">
        <v>52.8</v>
      </c>
      <c r="N961" t="s">
        <v>24</v>
      </c>
      <c r="O961" s="1">
        <v>43588</v>
      </c>
      <c r="P961" t="s">
        <v>25</v>
      </c>
      <c r="Q961" t="s">
        <v>26</v>
      </c>
      <c r="S961">
        <v>3.3</v>
      </c>
      <c r="T961">
        <f t="shared" si="378"/>
        <v>3.3</v>
      </c>
      <c r="U961" s="2"/>
      <c r="X961" t="str">
        <f t="shared" si="379"/>
        <v>0</v>
      </c>
      <c r="Y961" t="str">
        <f t="shared" si="380"/>
        <v>0</v>
      </c>
      <c r="Z961" t="str">
        <f t="shared" si="381"/>
        <v>0</v>
      </c>
      <c r="AA961" t="str">
        <f t="shared" si="382"/>
        <v>0</v>
      </c>
      <c r="AB961" t="str">
        <f t="shared" si="383"/>
        <v>1</v>
      </c>
      <c r="AC961" t="str">
        <f t="shared" si="384"/>
        <v>0</v>
      </c>
      <c r="AD961" t="str">
        <f t="shared" si="385"/>
        <v>0</v>
      </c>
      <c r="AE961" t="str">
        <f t="shared" si="386"/>
        <v>0</v>
      </c>
      <c r="AF961" t="str">
        <f t="shared" si="387"/>
        <v>0</v>
      </c>
      <c r="AG961" t="str">
        <f t="shared" si="388"/>
        <v>0</v>
      </c>
      <c r="AH961" t="str">
        <f t="shared" si="389"/>
        <v>0</v>
      </c>
      <c r="AI961" t="str">
        <f t="shared" si="390"/>
        <v>0</v>
      </c>
      <c r="AK961" t="str">
        <f t="shared" si="391"/>
        <v>0</v>
      </c>
      <c r="AL961" t="str">
        <f t="shared" si="392"/>
        <v>1</v>
      </c>
      <c r="AM961" t="str">
        <f t="shared" si="393"/>
        <v>0</v>
      </c>
      <c r="AN961" t="str">
        <f t="shared" si="394"/>
        <v>0</v>
      </c>
      <c r="AO961" t="str">
        <f t="shared" si="395"/>
        <v>0</v>
      </c>
      <c r="AP961" t="str">
        <f t="shared" si="396"/>
        <v>1</v>
      </c>
      <c r="AQ961" t="str">
        <f t="shared" si="397"/>
        <v>0</v>
      </c>
      <c r="AR961" t="str">
        <f t="shared" si="398"/>
        <v>0</v>
      </c>
      <c r="AS961" t="str">
        <f t="shared" si="402"/>
        <v>0</v>
      </c>
      <c r="AT961" t="str">
        <f t="shared" si="399"/>
        <v>0</v>
      </c>
      <c r="AV961" t="str">
        <f t="shared" si="400"/>
        <v>0</v>
      </c>
      <c r="AW961" t="str">
        <f t="shared" si="401"/>
        <v>1</v>
      </c>
      <c r="BD961" t="str">
        <f t="shared" si="403"/>
        <v>0100010000</v>
      </c>
      <c r="BE961" t="str">
        <f t="shared" si="404"/>
        <v>1</v>
      </c>
    </row>
    <row r="962" spans="1:57" x14ac:dyDescent="0.45">
      <c r="A962" t="s">
        <v>17</v>
      </c>
      <c r="B962" t="s">
        <v>18</v>
      </c>
      <c r="C962">
        <v>7.83</v>
      </c>
      <c r="D962">
        <v>1</v>
      </c>
      <c r="E962">
        <v>230838</v>
      </c>
      <c r="F962">
        <v>9</v>
      </c>
      <c r="G962" t="s">
        <v>19</v>
      </c>
      <c r="H962" t="s">
        <v>33</v>
      </c>
      <c r="I962" t="s">
        <v>34</v>
      </c>
      <c r="J962">
        <v>16</v>
      </c>
      <c r="K962" t="s">
        <v>147</v>
      </c>
      <c r="L962" t="s">
        <v>23</v>
      </c>
      <c r="M962">
        <v>54.4</v>
      </c>
      <c r="N962" t="s">
        <v>24</v>
      </c>
      <c r="O962" s="1">
        <v>43588</v>
      </c>
      <c r="P962" t="s">
        <v>25</v>
      </c>
      <c r="Q962" t="s">
        <v>26</v>
      </c>
      <c r="S962">
        <v>3.4</v>
      </c>
      <c r="T962">
        <f t="shared" ref="T962:T1025" si="405">ROUND(M962/(J962),2)</f>
        <v>3.4</v>
      </c>
      <c r="U962" s="2"/>
      <c r="X962" t="str">
        <f t="shared" ref="X962:X1025" si="406">IF(MONTH(O962)=1,"1","0")</f>
        <v>0</v>
      </c>
      <c r="Y962" t="str">
        <f t="shared" ref="Y962:Y1025" si="407">IF(MONTH(O962)=2,"1","0")</f>
        <v>0</v>
      </c>
      <c r="Z962" t="str">
        <f t="shared" ref="Z962:Z1025" si="408">IF(MONTH(O962)=3,"1","0")</f>
        <v>0</v>
      </c>
      <c r="AA962" t="str">
        <f t="shared" ref="AA962:AA1025" si="409">IF(MONTH(O962)=4,"1","0")</f>
        <v>0</v>
      </c>
      <c r="AB962" t="str">
        <f t="shared" ref="AB962:AB1025" si="410">IF(MONTH(O962)=5,"1","0")</f>
        <v>1</v>
      </c>
      <c r="AC962" t="str">
        <f t="shared" ref="AC962:AC1025" si="411">IF(MONTH(O962)=6,"1","0")</f>
        <v>0</v>
      </c>
      <c r="AD962" t="str">
        <f t="shared" ref="AD962:AD1025" si="412">IF(MONTH(O962)=7,"1","0")</f>
        <v>0</v>
      </c>
      <c r="AE962" t="str">
        <f t="shared" ref="AE962:AE1025" si="413">IF(MONTH(O962)=8,"1","0")</f>
        <v>0</v>
      </c>
      <c r="AF962" t="str">
        <f t="shared" ref="AF962:AF1025" si="414">IF(MONTH(O962)=9,"1","0")</f>
        <v>0</v>
      </c>
      <c r="AG962" t="str">
        <f t="shared" ref="AG962:AG1025" si="415">IF(MONTH(O962)=10,"1","0")</f>
        <v>0</v>
      </c>
      <c r="AH962" t="str">
        <f t="shared" ref="AH962:AH1025" si="416">IF(MONTH(O962)=11,"1","0")</f>
        <v>0</v>
      </c>
      <c r="AI962" t="str">
        <f t="shared" ref="AI962:AI1025" si="417">IF(MONTH(O962)=12,"1","0")</f>
        <v>0</v>
      </c>
      <c r="AK962" t="str">
        <f t="shared" ref="AK962:AK1025" si="418">IF(OR(AI962="1",X962="1",Y962="1"),"1","0")</f>
        <v>0</v>
      </c>
      <c r="AL962" t="str">
        <f t="shared" ref="AL962:AL1025" si="419">IF(OR(Z962="1",AA962="1",AB962="1"),"1","0")</f>
        <v>1</v>
      </c>
      <c r="AM962" t="str">
        <f t="shared" ref="AM962:AM1025" si="420">IF(OR(AC962="1",AD962="1",AE962="1"),"1","0")</f>
        <v>0</v>
      </c>
      <c r="AN962" t="str">
        <f t="shared" ref="AN962:AN1025" si="421">IF(OR(AF962="1",AG962="1",AH962="1"),"1","0")</f>
        <v>0</v>
      </c>
      <c r="AO962" t="str">
        <f t="shared" ref="AO962:AO1025" si="422">IF(I962="10","1","0")</f>
        <v>0</v>
      </c>
      <c r="AP962" t="str">
        <f t="shared" ref="AP962:AP1025" si="423">IF(I962="11","1","0")</f>
        <v>0</v>
      </c>
      <c r="AQ962" t="str">
        <f t="shared" ref="AQ962:AQ1025" si="424">IF(I962="12","1","0")</f>
        <v>0</v>
      </c>
      <c r="AR962" t="str">
        <f t="shared" ref="AR962:AR1025" si="425">IF(I962="13","1","0")</f>
        <v>1</v>
      </c>
      <c r="AS962" t="str">
        <f t="shared" si="402"/>
        <v>0</v>
      </c>
      <c r="AT962" t="str">
        <f t="shared" ref="AT962:AT1025" si="426">IF(S962&lt;&gt;T962,"1","0")</f>
        <v>0</v>
      </c>
      <c r="AV962" t="str">
        <f t="shared" ref="AV962:AV1025" si="427">IF(J962&gt;=32,"1","0")</f>
        <v>0</v>
      </c>
      <c r="AW962" t="str">
        <f t="shared" ref="AW962:AW1025" si="428">IF(M962&gt;40,"1","0")</f>
        <v>1</v>
      </c>
      <c r="BD962" t="str">
        <f t="shared" si="403"/>
        <v>0100000100</v>
      </c>
      <c r="BE962" t="str">
        <f t="shared" si="404"/>
        <v>1</v>
      </c>
    </row>
    <row r="963" spans="1:57" x14ac:dyDescent="0.45">
      <c r="A963" t="s">
        <v>17</v>
      </c>
      <c r="B963" t="s">
        <v>18</v>
      </c>
      <c r="C963">
        <v>13.01</v>
      </c>
      <c r="D963">
        <v>1</v>
      </c>
      <c r="E963">
        <v>230838</v>
      </c>
      <c r="F963">
        <v>10</v>
      </c>
      <c r="G963" t="s">
        <v>19</v>
      </c>
      <c r="H963" t="s">
        <v>74</v>
      </c>
      <c r="I963" t="s">
        <v>34</v>
      </c>
      <c r="J963">
        <v>16</v>
      </c>
      <c r="K963" t="s">
        <v>147</v>
      </c>
      <c r="L963" t="s">
        <v>23</v>
      </c>
      <c r="M963">
        <v>54.4</v>
      </c>
      <c r="N963" t="s">
        <v>24</v>
      </c>
      <c r="O963" s="1">
        <v>43588</v>
      </c>
      <c r="P963" t="s">
        <v>25</v>
      </c>
      <c r="Q963" t="s">
        <v>26</v>
      </c>
      <c r="S963">
        <v>3.4</v>
      </c>
      <c r="T963">
        <f t="shared" si="405"/>
        <v>3.4</v>
      </c>
      <c r="U963" s="2"/>
      <c r="X963" t="str">
        <f t="shared" si="406"/>
        <v>0</v>
      </c>
      <c r="Y963" t="str">
        <f t="shared" si="407"/>
        <v>0</v>
      </c>
      <c r="Z963" t="str">
        <f t="shared" si="408"/>
        <v>0</v>
      </c>
      <c r="AA963" t="str">
        <f t="shared" si="409"/>
        <v>0</v>
      </c>
      <c r="AB963" t="str">
        <f t="shared" si="410"/>
        <v>1</v>
      </c>
      <c r="AC963" t="str">
        <f t="shared" si="411"/>
        <v>0</v>
      </c>
      <c r="AD963" t="str">
        <f t="shared" si="412"/>
        <v>0</v>
      </c>
      <c r="AE963" t="str">
        <f t="shared" si="413"/>
        <v>0</v>
      </c>
      <c r="AF963" t="str">
        <f t="shared" si="414"/>
        <v>0</v>
      </c>
      <c r="AG963" t="str">
        <f t="shared" si="415"/>
        <v>0</v>
      </c>
      <c r="AH963" t="str">
        <f t="shared" si="416"/>
        <v>0</v>
      </c>
      <c r="AI963" t="str">
        <f t="shared" si="417"/>
        <v>0</v>
      </c>
      <c r="AK963" t="str">
        <f t="shared" si="418"/>
        <v>0</v>
      </c>
      <c r="AL963" t="str">
        <f t="shared" si="419"/>
        <v>1</v>
      </c>
      <c r="AM963" t="str">
        <f t="shared" si="420"/>
        <v>0</v>
      </c>
      <c r="AN963" t="str">
        <f t="shared" si="421"/>
        <v>0</v>
      </c>
      <c r="AO963" t="str">
        <f t="shared" si="422"/>
        <v>0</v>
      </c>
      <c r="AP963" t="str">
        <f t="shared" si="423"/>
        <v>0</v>
      </c>
      <c r="AQ963" t="str">
        <f t="shared" si="424"/>
        <v>0</v>
      </c>
      <c r="AR963" t="str">
        <f t="shared" si="425"/>
        <v>1</v>
      </c>
      <c r="AS963" t="str">
        <f t="shared" ref="AS963:AS1026" si="429">IF(OR(I963="10",I963="11",I963="12",I963="13"),"0","1")</f>
        <v>0</v>
      </c>
      <c r="AT963" t="str">
        <f t="shared" si="426"/>
        <v>0</v>
      </c>
      <c r="AV963" t="str">
        <f t="shared" si="427"/>
        <v>0</v>
      </c>
      <c r="AW963" t="str">
        <f t="shared" si="428"/>
        <v>1</v>
      </c>
      <c r="BD963" t="str">
        <f t="shared" ref="BD963:BD1026" si="430">_xlfn.CONCAT(AK963,,AL963,AM963,AN963,AO963,AP963,AQ963,AR963,AS963,AT963)</f>
        <v>0100000100</v>
      </c>
      <c r="BE963" t="str">
        <f t="shared" ref="BE963:BE1026" si="431">AW963</f>
        <v>1</v>
      </c>
    </row>
    <row r="964" spans="1:57" x14ac:dyDescent="0.45">
      <c r="A964" t="s">
        <v>17</v>
      </c>
      <c r="B964" t="s">
        <v>18</v>
      </c>
      <c r="C964">
        <v>13.97</v>
      </c>
      <c r="D964">
        <v>1</v>
      </c>
      <c r="E964">
        <v>230838</v>
      </c>
      <c r="F964">
        <v>2</v>
      </c>
      <c r="G964" t="s">
        <v>19</v>
      </c>
      <c r="H964" t="s">
        <v>40</v>
      </c>
      <c r="I964" t="s">
        <v>34</v>
      </c>
      <c r="J964">
        <v>16</v>
      </c>
      <c r="K964" t="s">
        <v>147</v>
      </c>
      <c r="L964" t="s">
        <v>23</v>
      </c>
      <c r="M964">
        <v>58.4</v>
      </c>
      <c r="N964" t="s">
        <v>24</v>
      </c>
      <c r="O964" s="1">
        <v>43588</v>
      </c>
      <c r="P964" t="s">
        <v>25</v>
      </c>
      <c r="Q964" t="s">
        <v>26</v>
      </c>
      <c r="S964">
        <v>3.65</v>
      </c>
      <c r="T964">
        <f t="shared" si="405"/>
        <v>3.65</v>
      </c>
      <c r="U964" s="2"/>
      <c r="X964" t="str">
        <f t="shared" si="406"/>
        <v>0</v>
      </c>
      <c r="Y964" t="str">
        <f t="shared" si="407"/>
        <v>0</v>
      </c>
      <c r="Z964" t="str">
        <f t="shared" si="408"/>
        <v>0</v>
      </c>
      <c r="AA964" t="str">
        <f t="shared" si="409"/>
        <v>0</v>
      </c>
      <c r="AB964" t="str">
        <f t="shared" si="410"/>
        <v>1</v>
      </c>
      <c r="AC964" t="str">
        <f t="shared" si="411"/>
        <v>0</v>
      </c>
      <c r="AD964" t="str">
        <f t="shared" si="412"/>
        <v>0</v>
      </c>
      <c r="AE964" t="str">
        <f t="shared" si="413"/>
        <v>0</v>
      </c>
      <c r="AF964" t="str">
        <f t="shared" si="414"/>
        <v>0</v>
      </c>
      <c r="AG964" t="str">
        <f t="shared" si="415"/>
        <v>0</v>
      </c>
      <c r="AH964" t="str">
        <f t="shared" si="416"/>
        <v>0</v>
      </c>
      <c r="AI964" t="str">
        <f t="shared" si="417"/>
        <v>0</v>
      </c>
      <c r="AK964" t="str">
        <f t="shared" si="418"/>
        <v>0</v>
      </c>
      <c r="AL964" t="str">
        <f t="shared" si="419"/>
        <v>1</v>
      </c>
      <c r="AM964" t="str">
        <f t="shared" si="420"/>
        <v>0</v>
      </c>
      <c r="AN964" t="str">
        <f t="shared" si="421"/>
        <v>0</v>
      </c>
      <c r="AO964" t="str">
        <f t="shared" si="422"/>
        <v>0</v>
      </c>
      <c r="AP964" t="str">
        <f t="shared" si="423"/>
        <v>0</v>
      </c>
      <c r="AQ964" t="str">
        <f t="shared" si="424"/>
        <v>0</v>
      </c>
      <c r="AR964" t="str">
        <f t="shared" si="425"/>
        <v>1</v>
      </c>
      <c r="AS964" t="str">
        <f t="shared" si="429"/>
        <v>0</v>
      </c>
      <c r="AT964" t="str">
        <f t="shared" si="426"/>
        <v>0</v>
      </c>
      <c r="AV964" t="str">
        <f t="shared" si="427"/>
        <v>0</v>
      </c>
      <c r="AW964" t="str">
        <f t="shared" si="428"/>
        <v>1</v>
      </c>
      <c r="BD964" t="str">
        <f t="shared" si="430"/>
        <v>0100000100</v>
      </c>
      <c r="BE964" t="str">
        <f t="shared" si="431"/>
        <v>1</v>
      </c>
    </row>
    <row r="965" spans="1:57" x14ac:dyDescent="0.45">
      <c r="A965" t="s">
        <v>17</v>
      </c>
      <c r="B965" t="s">
        <v>18</v>
      </c>
      <c r="C965">
        <v>13.84</v>
      </c>
      <c r="D965">
        <v>1</v>
      </c>
      <c r="E965">
        <v>230838</v>
      </c>
      <c r="F965">
        <v>3</v>
      </c>
      <c r="G965" t="s">
        <v>19</v>
      </c>
      <c r="H965" t="s">
        <v>66</v>
      </c>
      <c r="I965" t="s">
        <v>34</v>
      </c>
      <c r="J965">
        <v>16</v>
      </c>
      <c r="K965" t="s">
        <v>147</v>
      </c>
      <c r="L965" t="s">
        <v>23</v>
      </c>
      <c r="M965">
        <v>58.4</v>
      </c>
      <c r="N965" t="s">
        <v>24</v>
      </c>
      <c r="O965" s="1">
        <v>43588</v>
      </c>
      <c r="P965" t="s">
        <v>25</v>
      </c>
      <c r="Q965" t="s">
        <v>26</v>
      </c>
      <c r="S965">
        <v>3.65</v>
      </c>
      <c r="T965">
        <f t="shared" si="405"/>
        <v>3.65</v>
      </c>
      <c r="U965" s="2"/>
      <c r="X965" t="str">
        <f t="shared" si="406"/>
        <v>0</v>
      </c>
      <c r="Y965" t="str">
        <f t="shared" si="407"/>
        <v>0</v>
      </c>
      <c r="Z965" t="str">
        <f t="shared" si="408"/>
        <v>0</v>
      </c>
      <c r="AA965" t="str">
        <f t="shared" si="409"/>
        <v>0</v>
      </c>
      <c r="AB965" t="str">
        <f t="shared" si="410"/>
        <v>1</v>
      </c>
      <c r="AC965" t="str">
        <f t="shared" si="411"/>
        <v>0</v>
      </c>
      <c r="AD965" t="str">
        <f t="shared" si="412"/>
        <v>0</v>
      </c>
      <c r="AE965" t="str">
        <f t="shared" si="413"/>
        <v>0</v>
      </c>
      <c r="AF965" t="str">
        <f t="shared" si="414"/>
        <v>0</v>
      </c>
      <c r="AG965" t="str">
        <f t="shared" si="415"/>
        <v>0</v>
      </c>
      <c r="AH965" t="str">
        <f t="shared" si="416"/>
        <v>0</v>
      </c>
      <c r="AI965" t="str">
        <f t="shared" si="417"/>
        <v>0</v>
      </c>
      <c r="AK965" t="str">
        <f t="shared" si="418"/>
        <v>0</v>
      </c>
      <c r="AL965" t="str">
        <f t="shared" si="419"/>
        <v>1</v>
      </c>
      <c r="AM965" t="str">
        <f t="shared" si="420"/>
        <v>0</v>
      </c>
      <c r="AN965" t="str">
        <f t="shared" si="421"/>
        <v>0</v>
      </c>
      <c r="AO965" t="str">
        <f t="shared" si="422"/>
        <v>0</v>
      </c>
      <c r="AP965" t="str">
        <f t="shared" si="423"/>
        <v>0</v>
      </c>
      <c r="AQ965" t="str">
        <f t="shared" si="424"/>
        <v>0</v>
      </c>
      <c r="AR965" t="str">
        <f t="shared" si="425"/>
        <v>1</v>
      </c>
      <c r="AS965" t="str">
        <f t="shared" si="429"/>
        <v>0</v>
      </c>
      <c r="AT965" t="str">
        <f t="shared" si="426"/>
        <v>0</v>
      </c>
      <c r="AV965" t="str">
        <f t="shared" si="427"/>
        <v>0</v>
      </c>
      <c r="AW965" t="str">
        <f t="shared" si="428"/>
        <v>1</v>
      </c>
      <c r="BD965" t="str">
        <f t="shared" si="430"/>
        <v>0100000100</v>
      </c>
      <c r="BE965" t="str">
        <f t="shared" si="431"/>
        <v>1</v>
      </c>
    </row>
    <row r="966" spans="1:57" x14ac:dyDescent="0.45">
      <c r="A966" t="s">
        <v>17</v>
      </c>
      <c r="B966" t="s">
        <v>18</v>
      </c>
      <c r="C966">
        <v>15.89</v>
      </c>
      <c r="D966">
        <v>1</v>
      </c>
      <c r="E966">
        <v>230838</v>
      </c>
      <c r="F966">
        <v>38</v>
      </c>
      <c r="G966" t="s">
        <v>19</v>
      </c>
      <c r="H966" t="s">
        <v>115</v>
      </c>
      <c r="I966" t="s">
        <v>21</v>
      </c>
      <c r="J966">
        <v>16</v>
      </c>
      <c r="K966" t="s">
        <v>147</v>
      </c>
      <c r="L966" t="s">
        <v>23</v>
      </c>
      <c r="M966">
        <v>64.8</v>
      </c>
      <c r="N966" t="s">
        <v>24</v>
      </c>
      <c r="O966" s="1">
        <v>43588</v>
      </c>
      <c r="P966" t="s">
        <v>25</v>
      </c>
      <c r="Q966" t="s">
        <v>26</v>
      </c>
      <c r="S966">
        <v>4.05</v>
      </c>
      <c r="T966">
        <f t="shared" si="405"/>
        <v>4.05</v>
      </c>
      <c r="U966" s="2"/>
      <c r="X966" t="str">
        <f t="shared" si="406"/>
        <v>0</v>
      </c>
      <c r="Y966" t="str">
        <f t="shared" si="407"/>
        <v>0</v>
      </c>
      <c r="Z966" t="str">
        <f t="shared" si="408"/>
        <v>0</v>
      </c>
      <c r="AA966" t="str">
        <f t="shared" si="409"/>
        <v>0</v>
      </c>
      <c r="AB966" t="str">
        <f t="shared" si="410"/>
        <v>1</v>
      </c>
      <c r="AC966" t="str">
        <f t="shared" si="411"/>
        <v>0</v>
      </c>
      <c r="AD966" t="str">
        <f t="shared" si="412"/>
        <v>0</v>
      </c>
      <c r="AE966" t="str">
        <f t="shared" si="413"/>
        <v>0</v>
      </c>
      <c r="AF966" t="str">
        <f t="shared" si="414"/>
        <v>0</v>
      </c>
      <c r="AG966" t="str">
        <f t="shared" si="415"/>
        <v>0</v>
      </c>
      <c r="AH966" t="str">
        <f t="shared" si="416"/>
        <v>0</v>
      </c>
      <c r="AI966" t="str">
        <f t="shared" si="417"/>
        <v>0</v>
      </c>
      <c r="AK966" t="str">
        <f t="shared" si="418"/>
        <v>0</v>
      </c>
      <c r="AL966" t="str">
        <f t="shared" si="419"/>
        <v>1</v>
      </c>
      <c r="AM966" t="str">
        <f t="shared" si="420"/>
        <v>0</v>
      </c>
      <c r="AN966" t="str">
        <f t="shared" si="421"/>
        <v>0</v>
      </c>
      <c r="AO966" t="str">
        <f t="shared" si="422"/>
        <v>0</v>
      </c>
      <c r="AP966" t="str">
        <f t="shared" si="423"/>
        <v>1</v>
      </c>
      <c r="AQ966" t="str">
        <f t="shared" si="424"/>
        <v>0</v>
      </c>
      <c r="AR966" t="str">
        <f t="shared" si="425"/>
        <v>0</v>
      </c>
      <c r="AS966" t="str">
        <f t="shared" si="429"/>
        <v>0</v>
      </c>
      <c r="AT966" t="str">
        <f t="shared" si="426"/>
        <v>0</v>
      </c>
      <c r="AV966" t="str">
        <f t="shared" si="427"/>
        <v>0</v>
      </c>
      <c r="AW966" t="str">
        <f t="shared" si="428"/>
        <v>1</v>
      </c>
      <c r="BD966" t="str">
        <f t="shared" si="430"/>
        <v>0100010000</v>
      </c>
      <c r="BE966" t="str">
        <f t="shared" si="431"/>
        <v>1</v>
      </c>
    </row>
    <row r="967" spans="1:57" x14ac:dyDescent="0.45">
      <c r="A967" t="s">
        <v>17</v>
      </c>
      <c r="B967" t="s">
        <v>18</v>
      </c>
      <c r="C967">
        <v>16.13</v>
      </c>
      <c r="D967">
        <v>1</v>
      </c>
      <c r="E967">
        <v>230838</v>
      </c>
      <c r="F967">
        <v>19</v>
      </c>
      <c r="G967" t="s">
        <v>19</v>
      </c>
      <c r="H967" t="s">
        <v>80</v>
      </c>
      <c r="I967" t="s">
        <v>49</v>
      </c>
      <c r="J967">
        <v>16</v>
      </c>
      <c r="K967" t="s">
        <v>147</v>
      </c>
      <c r="L967" t="s">
        <v>23</v>
      </c>
      <c r="M967">
        <v>65.599999999999994</v>
      </c>
      <c r="N967" t="s">
        <v>24</v>
      </c>
      <c r="O967" s="1">
        <v>43588</v>
      </c>
      <c r="P967" t="s">
        <v>25</v>
      </c>
      <c r="Q967" t="s">
        <v>26</v>
      </c>
      <c r="S967">
        <v>4.0999999999999996</v>
      </c>
      <c r="T967">
        <f t="shared" si="405"/>
        <v>4.0999999999999996</v>
      </c>
      <c r="U967" s="2"/>
      <c r="X967" t="str">
        <f t="shared" si="406"/>
        <v>0</v>
      </c>
      <c r="Y967" t="str">
        <f t="shared" si="407"/>
        <v>0</v>
      </c>
      <c r="Z967" t="str">
        <f t="shared" si="408"/>
        <v>0</v>
      </c>
      <c r="AA967" t="str">
        <f t="shared" si="409"/>
        <v>0</v>
      </c>
      <c r="AB967" t="str">
        <f t="shared" si="410"/>
        <v>1</v>
      </c>
      <c r="AC967" t="str">
        <f t="shared" si="411"/>
        <v>0</v>
      </c>
      <c r="AD967" t="str">
        <f t="shared" si="412"/>
        <v>0</v>
      </c>
      <c r="AE967" t="str">
        <f t="shared" si="413"/>
        <v>0</v>
      </c>
      <c r="AF967" t="str">
        <f t="shared" si="414"/>
        <v>0</v>
      </c>
      <c r="AG967" t="str">
        <f t="shared" si="415"/>
        <v>0</v>
      </c>
      <c r="AH967" t="str">
        <f t="shared" si="416"/>
        <v>0</v>
      </c>
      <c r="AI967" t="str">
        <f t="shared" si="417"/>
        <v>0</v>
      </c>
      <c r="AK967" t="str">
        <f t="shared" si="418"/>
        <v>0</v>
      </c>
      <c r="AL967" t="str">
        <f t="shared" si="419"/>
        <v>1</v>
      </c>
      <c r="AM967" t="str">
        <f t="shared" si="420"/>
        <v>0</v>
      </c>
      <c r="AN967" t="str">
        <f t="shared" si="421"/>
        <v>0</v>
      </c>
      <c r="AO967" t="str">
        <f t="shared" si="422"/>
        <v>0</v>
      </c>
      <c r="AP967" t="str">
        <f t="shared" si="423"/>
        <v>0</v>
      </c>
      <c r="AQ967" t="str">
        <f t="shared" si="424"/>
        <v>0</v>
      </c>
      <c r="AR967" t="str">
        <f t="shared" si="425"/>
        <v>0</v>
      </c>
      <c r="AS967" t="str">
        <f t="shared" si="429"/>
        <v>1</v>
      </c>
      <c r="AT967" t="str">
        <f t="shared" si="426"/>
        <v>0</v>
      </c>
      <c r="AV967" t="str">
        <f t="shared" si="427"/>
        <v>0</v>
      </c>
      <c r="AW967" t="str">
        <f t="shared" si="428"/>
        <v>1</v>
      </c>
      <c r="BD967" t="str">
        <f t="shared" si="430"/>
        <v>0100000010</v>
      </c>
      <c r="BE967" t="str">
        <f t="shared" si="431"/>
        <v>1</v>
      </c>
    </row>
    <row r="968" spans="1:57" x14ac:dyDescent="0.45">
      <c r="A968" t="s">
        <v>17</v>
      </c>
      <c r="B968" t="s">
        <v>18</v>
      </c>
      <c r="C968">
        <v>16.64</v>
      </c>
      <c r="D968">
        <v>1</v>
      </c>
      <c r="E968">
        <v>230838</v>
      </c>
      <c r="F968">
        <v>17</v>
      </c>
      <c r="G968" t="s">
        <v>19</v>
      </c>
      <c r="H968" t="s">
        <v>52</v>
      </c>
      <c r="I968" t="s">
        <v>49</v>
      </c>
      <c r="J968">
        <v>16</v>
      </c>
      <c r="K968" t="s">
        <v>147</v>
      </c>
      <c r="L968" t="s">
        <v>23</v>
      </c>
      <c r="M968">
        <v>65.599999999999994</v>
      </c>
      <c r="N968" t="s">
        <v>24</v>
      </c>
      <c r="O968" s="1">
        <v>43588</v>
      </c>
      <c r="P968" t="s">
        <v>25</v>
      </c>
      <c r="Q968" t="s">
        <v>26</v>
      </c>
      <c r="S968">
        <v>4.0999999999999996</v>
      </c>
      <c r="T968">
        <f t="shared" si="405"/>
        <v>4.0999999999999996</v>
      </c>
      <c r="U968" s="2"/>
      <c r="X968" t="str">
        <f t="shared" si="406"/>
        <v>0</v>
      </c>
      <c r="Y968" t="str">
        <f t="shared" si="407"/>
        <v>0</v>
      </c>
      <c r="Z968" t="str">
        <f t="shared" si="408"/>
        <v>0</v>
      </c>
      <c r="AA968" t="str">
        <f t="shared" si="409"/>
        <v>0</v>
      </c>
      <c r="AB968" t="str">
        <f t="shared" si="410"/>
        <v>1</v>
      </c>
      <c r="AC968" t="str">
        <f t="shared" si="411"/>
        <v>0</v>
      </c>
      <c r="AD968" t="str">
        <f t="shared" si="412"/>
        <v>0</v>
      </c>
      <c r="AE968" t="str">
        <f t="shared" si="413"/>
        <v>0</v>
      </c>
      <c r="AF968" t="str">
        <f t="shared" si="414"/>
        <v>0</v>
      </c>
      <c r="AG968" t="str">
        <f t="shared" si="415"/>
        <v>0</v>
      </c>
      <c r="AH968" t="str">
        <f t="shared" si="416"/>
        <v>0</v>
      </c>
      <c r="AI968" t="str">
        <f t="shared" si="417"/>
        <v>0</v>
      </c>
      <c r="AK968" t="str">
        <f t="shared" si="418"/>
        <v>0</v>
      </c>
      <c r="AL968" t="str">
        <f t="shared" si="419"/>
        <v>1</v>
      </c>
      <c r="AM968" t="str">
        <f t="shared" si="420"/>
        <v>0</v>
      </c>
      <c r="AN968" t="str">
        <f t="shared" si="421"/>
        <v>0</v>
      </c>
      <c r="AO968" t="str">
        <f t="shared" si="422"/>
        <v>0</v>
      </c>
      <c r="AP968" t="str">
        <f t="shared" si="423"/>
        <v>0</v>
      </c>
      <c r="AQ968" t="str">
        <f t="shared" si="424"/>
        <v>0</v>
      </c>
      <c r="AR968" t="str">
        <f t="shared" si="425"/>
        <v>0</v>
      </c>
      <c r="AS968" t="str">
        <f t="shared" si="429"/>
        <v>1</v>
      </c>
      <c r="AT968" t="str">
        <f t="shared" si="426"/>
        <v>0</v>
      </c>
      <c r="AV968" t="str">
        <f t="shared" si="427"/>
        <v>0</v>
      </c>
      <c r="AW968" t="str">
        <f t="shared" si="428"/>
        <v>1</v>
      </c>
      <c r="BD968" t="str">
        <f t="shared" si="430"/>
        <v>0100000010</v>
      </c>
      <c r="BE968" t="str">
        <f t="shared" si="431"/>
        <v>1</v>
      </c>
    </row>
    <row r="969" spans="1:57" x14ac:dyDescent="0.45">
      <c r="A969" t="s">
        <v>17</v>
      </c>
      <c r="B969" t="s">
        <v>18</v>
      </c>
      <c r="C969">
        <v>17.07</v>
      </c>
      <c r="D969">
        <v>1</v>
      </c>
      <c r="E969">
        <v>230838</v>
      </c>
      <c r="F969">
        <v>47</v>
      </c>
      <c r="G969" t="s">
        <v>19</v>
      </c>
      <c r="H969" t="s">
        <v>104</v>
      </c>
      <c r="I969" t="s">
        <v>49</v>
      </c>
      <c r="J969">
        <v>16</v>
      </c>
      <c r="K969" t="s">
        <v>147</v>
      </c>
      <c r="L969" t="s">
        <v>23</v>
      </c>
      <c r="M969">
        <v>65.599999999999994</v>
      </c>
      <c r="N969" t="s">
        <v>24</v>
      </c>
      <c r="O969" s="1">
        <v>43588</v>
      </c>
      <c r="P969" t="s">
        <v>25</v>
      </c>
      <c r="Q969" t="s">
        <v>26</v>
      </c>
      <c r="S969">
        <v>4.0999999999999996</v>
      </c>
      <c r="T969">
        <f t="shared" si="405"/>
        <v>4.0999999999999996</v>
      </c>
      <c r="U969" s="2"/>
      <c r="X969" t="str">
        <f t="shared" si="406"/>
        <v>0</v>
      </c>
      <c r="Y969" t="str">
        <f t="shared" si="407"/>
        <v>0</v>
      </c>
      <c r="Z969" t="str">
        <f t="shared" si="408"/>
        <v>0</v>
      </c>
      <c r="AA969" t="str">
        <f t="shared" si="409"/>
        <v>0</v>
      </c>
      <c r="AB969" t="str">
        <f t="shared" si="410"/>
        <v>1</v>
      </c>
      <c r="AC969" t="str">
        <f t="shared" si="411"/>
        <v>0</v>
      </c>
      <c r="AD969" t="str">
        <f t="shared" si="412"/>
        <v>0</v>
      </c>
      <c r="AE969" t="str">
        <f t="shared" si="413"/>
        <v>0</v>
      </c>
      <c r="AF969" t="str">
        <f t="shared" si="414"/>
        <v>0</v>
      </c>
      <c r="AG969" t="str">
        <f t="shared" si="415"/>
        <v>0</v>
      </c>
      <c r="AH969" t="str">
        <f t="shared" si="416"/>
        <v>0</v>
      </c>
      <c r="AI969" t="str">
        <f t="shared" si="417"/>
        <v>0</v>
      </c>
      <c r="AK969" t="str">
        <f t="shared" si="418"/>
        <v>0</v>
      </c>
      <c r="AL969" t="str">
        <f t="shared" si="419"/>
        <v>1</v>
      </c>
      <c r="AM969" t="str">
        <f t="shared" si="420"/>
        <v>0</v>
      </c>
      <c r="AN969" t="str">
        <f t="shared" si="421"/>
        <v>0</v>
      </c>
      <c r="AO969" t="str">
        <f t="shared" si="422"/>
        <v>0</v>
      </c>
      <c r="AP969" t="str">
        <f t="shared" si="423"/>
        <v>0</v>
      </c>
      <c r="AQ969" t="str">
        <f t="shared" si="424"/>
        <v>0</v>
      </c>
      <c r="AR969" t="str">
        <f t="shared" si="425"/>
        <v>0</v>
      </c>
      <c r="AS969" t="str">
        <f t="shared" si="429"/>
        <v>1</v>
      </c>
      <c r="AT969" t="str">
        <f t="shared" si="426"/>
        <v>0</v>
      </c>
      <c r="AV969" t="str">
        <f t="shared" si="427"/>
        <v>0</v>
      </c>
      <c r="AW969" t="str">
        <f t="shared" si="428"/>
        <v>1</v>
      </c>
      <c r="BD969" t="str">
        <f t="shared" si="430"/>
        <v>0100000010</v>
      </c>
      <c r="BE969" t="str">
        <f t="shared" si="431"/>
        <v>1</v>
      </c>
    </row>
    <row r="970" spans="1:57" x14ac:dyDescent="0.45">
      <c r="A970" t="s">
        <v>17</v>
      </c>
      <c r="B970" t="s">
        <v>18</v>
      </c>
      <c r="C970">
        <v>14.89</v>
      </c>
      <c r="D970">
        <v>1</v>
      </c>
      <c r="E970">
        <v>230838</v>
      </c>
      <c r="F970">
        <v>20</v>
      </c>
      <c r="G970" t="s">
        <v>19</v>
      </c>
      <c r="H970" t="s">
        <v>48</v>
      </c>
      <c r="I970" t="s">
        <v>49</v>
      </c>
      <c r="J970">
        <v>16</v>
      </c>
      <c r="K970" t="s">
        <v>147</v>
      </c>
      <c r="L970" t="s">
        <v>23</v>
      </c>
      <c r="M970">
        <v>65.599999999999994</v>
      </c>
      <c r="N970" t="s">
        <v>24</v>
      </c>
      <c r="O970" s="1">
        <v>43588</v>
      </c>
      <c r="P970" t="s">
        <v>25</v>
      </c>
      <c r="Q970" t="s">
        <v>26</v>
      </c>
      <c r="S970">
        <v>4.0999999999999996</v>
      </c>
      <c r="T970">
        <f t="shared" si="405"/>
        <v>4.0999999999999996</v>
      </c>
      <c r="U970" s="2"/>
      <c r="X970" t="str">
        <f t="shared" si="406"/>
        <v>0</v>
      </c>
      <c r="Y970" t="str">
        <f t="shared" si="407"/>
        <v>0</v>
      </c>
      <c r="Z970" t="str">
        <f t="shared" si="408"/>
        <v>0</v>
      </c>
      <c r="AA970" t="str">
        <f t="shared" si="409"/>
        <v>0</v>
      </c>
      <c r="AB970" t="str">
        <f t="shared" si="410"/>
        <v>1</v>
      </c>
      <c r="AC970" t="str">
        <f t="shared" si="411"/>
        <v>0</v>
      </c>
      <c r="AD970" t="str">
        <f t="shared" si="412"/>
        <v>0</v>
      </c>
      <c r="AE970" t="str">
        <f t="shared" si="413"/>
        <v>0</v>
      </c>
      <c r="AF970" t="str">
        <f t="shared" si="414"/>
        <v>0</v>
      </c>
      <c r="AG970" t="str">
        <f t="shared" si="415"/>
        <v>0</v>
      </c>
      <c r="AH970" t="str">
        <f t="shared" si="416"/>
        <v>0</v>
      </c>
      <c r="AI970" t="str">
        <f t="shared" si="417"/>
        <v>0</v>
      </c>
      <c r="AK970" t="str">
        <f t="shared" si="418"/>
        <v>0</v>
      </c>
      <c r="AL970" t="str">
        <f t="shared" si="419"/>
        <v>1</v>
      </c>
      <c r="AM970" t="str">
        <f t="shared" si="420"/>
        <v>0</v>
      </c>
      <c r="AN970" t="str">
        <f t="shared" si="421"/>
        <v>0</v>
      </c>
      <c r="AO970" t="str">
        <f t="shared" si="422"/>
        <v>0</v>
      </c>
      <c r="AP970" t="str">
        <f t="shared" si="423"/>
        <v>0</v>
      </c>
      <c r="AQ970" t="str">
        <f t="shared" si="424"/>
        <v>0</v>
      </c>
      <c r="AR970" t="str">
        <f t="shared" si="425"/>
        <v>0</v>
      </c>
      <c r="AS970" t="str">
        <f t="shared" si="429"/>
        <v>1</v>
      </c>
      <c r="AT970" t="str">
        <f t="shared" si="426"/>
        <v>0</v>
      </c>
      <c r="AV970" t="str">
        <f t="shared" si="427"/>
        <v>0</v>
      </c>
      <c r="AW970" t="str">
        <f t="shared" si="428"/>
        <v>1</v>
      </c>
      <c r="BD970" t="str">
        <f t="shared" si="430"/>
        <v>0100000010</v>
      </c>
      <c r="BE970" t="str">
        <f t="shared" si="431"/>
        <v>1</v>
      </c>
    </row>
    <row r="971" spans="1:57" x14ac:dyDescent="0.45">
      <c r="A971" t="s">
        <v>17</v>
      </c>
      <c r="B971" t="s">
        <v>18</v>
      </c>
      <c r="C971">
        <v>38.83</v>
      </c>
      <c r="D971">
        <v>1</v>
      </c>
      <c r="E971">
        <v>230838</v>
      </c>
      <c r="F971">
        <v>28</v>
      </c>
      <c r="G971" t="s">
        <v>19</v>
      </c>
      <c r="H971" t="s">
        <v>39</v>
      </c>
      <c r="I971" t="s">
        <v>28</v>
      </c>
      <c r="J971">
        <v>16</v>
      </c>
      <c r="K971" t="s">
        <v>147</v>
      </c>
      <c r="L971" t="s">
        <v>23</v>
      </c>
      <c r="M971">
        <v>82.4</v>
      </c>
      <c r="N971" t="s">
        <v>24</v>
      </c>
      <c r="O971" s="1">
        <v>43588</v>
      </c>
      <c r="P971" t="s">
        <v>25</v>
      </c>
      <c r="Q971" t="s">
        <v>26</v>
      </c>
      <c r="S971">
        <v>5.15</v>
      </c>
      <c r="T971">
        <f t="shared" si="405"/>
        <v>5.15</v>
      </c>
      <c r="U971" s="2"/>
      <c r="X971" t="str">
        <f t="shared" si="406"/>
        <v>0</v>
      </c>
      <c r="Y971" t="str">
        <f t="shared" si="407"/>
        <v>0</v>
      </c>
      <c r="Z971" t="str">
        <f t="shared" si="408"/>
        <v>0</v>
      </c>
      <c r="AA971" t="str">
        <f t="shared" si="409"/>
        <v>0</v>
      </c>
      <c r="AB971" t="str">
        <f t="shared" si="410"/>
        <v>1</v>
      </c>
      <c r="AC971" t="str">
        <f t="shared" si="411"/>
        <v>0</v>
      </c>
      <c r="AD971" t="str">
        <f t="shared" si="412"/>
        <v>0</v>
      </c>
      <c r="AE971" t="str">
        <f t="shared" si="413"/>
        <v>0</v>
      </c>
      <c r="AF971" t="str">
        <f t="shared" si="414"/>
        <v>0</v>
      </c>
      <c r="AG971" t="str">
        <f t="shared" si="415"/>
        <v>0</v>
      </c>
      <c r="AH971" t="str">
        <f t="shared" si="416"/>
        <v>0</v>
      </c>
      <c r="AI971" t="str">
        <f t="shared" si="417"/>
        <v>0</v>
      </c>
      <c r="AK971" t="str">
        <f t="shared" si="418"/>
        <v>0</v>
      </c>
      <c r="AL971" t="str">
        <f t="shared" si="419"/>
        <v>1</v>
      </c>
      <c r="AM971" t="str">
        <f t="shared" si="420"/>
        <v>0</v>
      </c>
      <c r="AN971" t="str">
        <f t="shared" si="421"/>
        <v>0</v>
      </c>
      <c r="AO971" t="str">
        <f t="shared" si="422"/>
        <v>1</v>
      </c>
      <c r="AP971" t="str">
        <f t="shared" si="423"/>
        <v>0</v>
      </c>
      <c r="AQ971" t="str">
        <f t="shared" si="424"/>
        <v>0</v>
      </c>
      <c r="AR971" t="str">
        <f t="shared" si="425"/>
        <v>0</v>
      </c>
      <c r="AS971" t="str">
        <f t="shared" si="429"/>
        <v>0</v>
      </c>
      <c r="AT971" t="str">
        <f t="shared" si="426"/>
        <v>0</v>
      </c>
      <c r="AV971" t="str">
        <f t="shared" si="427"/>
        <v>0</v>
      </c>
      <c r="AW971" t="str">
        <f t="shared" si="428"/>
        <v>1</v>
      </c>
      <c r="BD971" t="str">
        <f t="shared" si="430"/>
        <v>0100100000</v>
      </c>
      <c r="BE971" t="str">
        <f t="shared" si="431"/>
        <v>1</v>
      </c>
    </row>
    <row r="972" spans="1:57" x14ac:dyDescent="0.45">
      <c r="A972" t="s">
        <v>17</v>
      </c>
      <c r="B972" t="s">
        <v>18</v>
      </c>
      <c r="C972">
        <v>15.18</v>
      </c>
      <c r="D972">
        <v>1</v>
      </c>
      <c r="E972">
        <v>230838</v>
      </c>
      <c r="F972">
        <v>16</v>
      </c>
      <c r="G972" t="s">
        <v>19</v>
      </c>
      <c r="H972" t="s">
        <v>63</v>
      </c>
      <c r="I972" t="s">
        <v>34</v>
      </c>
      <c r="J972">
        <v>24</v>
      </c>
      <c r="K972" t="s">
        <v>147</v>
      </c>
      <c r="L972" t="s">
        <v>23</v>
      </c>
      <c r="M972">
        <v>76.8</v>
      </c>
      <c r="N972" t="s">
        <v>24</v>
      </c>
      <c r="O972" s="1">
        <v>43588</v>
      </c>
      <c r="P972" t="s">
        <v>25</v>
      </c>
      <c r="Q972" t="s">
        <v>26</v>
      </c>
      <c r="S972">
        <v>3.2</v>
      </c>
      <c r="T972">
        <f t="shared" si="405"/>
        <v>3.2</v>
      </c>
      <c r="U972" s="2"/>
      <c r="X972" t="str">
        <f t="shared" si="406"/>
        <v>0</v>
      </c>
      <c r="Y972" t="str">
        <f t="shared" si="407"/>
        <v>0</v>
      </c>
      <c r="Z972" t="str">
        <f t="shared" si="408"/>
        <v>0</v>
      </c>
      <c r="AA972" t="str">
        <f t="shared" si="409"/>
        <v>0</v>
      </c>
      <c r="AB972" t="str">
        <f t="shared" si="410"/>
        <v>1</v>
      </c>
      <c r="AC972" t="str">
        <f t="shared" si="411"/>
        <v>0</v>
      </c>
      <c r="AD972" t="str">
        <f t="shared" si="412"/>
        <v>0</v>
      </c>
      <c r="AE972" t="str">
        <f t="shared" si="413"/>
        <v>0</v>
      </c>
      <c r="AF972" t="str">
        <f t="shared" si="414"/>
        <v>0</v>
      </c>
      <c r="AG972" t="str">
        <f t="shared" si="415"/>
        <v>0</v>
      </c>
      <c r="AH972" t="str">
        <f t="shared" si="416"/>
        <v>0</v>
      </c>
      <c r="AI972" t="str">
        <f t="shared" si="417"/>
        <v>0</v>
      </c>
      <c r="AK972" t="str">
        <f t="shared" si="418"/>
        <v>0</v>
      </c>
      <c r="AL972" t="str">
        <f t="shared" si="419"/>
        <v>1</v>
      </c>
      <c r="AM972" t="str">
        <f t="shared" si="420"/>
        <v>0</v>
      </c>
      <c r="AN972" t="str">
        <f t="shared" si="421"/>
        <v>0</v>
      </c>
      <c r="AO972" t="str">
        <f t="shared" si="422"/>
        <v>0</v>
      </c>
      <c r="AP972" t="str">
        <f t="shared" si="423"/>
        <v>0</v>
      </c>
      <c r="AQ972" t="str">
        <f t="shared" si="424"/>
        <v>0</v>
      </c>
      <c r="AR972" t="str">
        <f t="shared" si="425"/>
        <v>1</v>
      </c>
      <c r="AS972" t="str">
        <f t="shared" si="429"/>
        <v>0</v>
      </c>
      <c r="AT972" t="str">
        <f t="shared" si="426"/>
        <v>0</v>
      </c>
      <c r="AV972" t="str">
        <f t="shared" si="427"/>
        <v>0</v>
      </c>
      <c r="AW972" t="str">
        <f t="shared" si="428"/>
        <v>1</v>
      </c>
      <c r="BD972" t="str">
        <f t="shared" si="430"/>
        <v>0100000100</v>
      </c>
      <c r="BE972" t="str">
        <f t="shared" si="431"/>
        <v>1</v>
      </c>
    </row>
    <row r="973" spans="1:57" x14ac:dyDescent="0.45">
      <c r="A973" t="s">
        <v>17</v>
      </c>
      <c r="B973" t="s">
        <v>18</v>
      </c>
      <c r="C973">
        <v>17</v>
      </c>
      <c r="D973">
        <v>1</v>
      </c>
      <c r="E973">
        <v>230838</v>
      </c>
      <c r="F973">
        <v>29</v>
      </c>
      <c r="G973" t="s">
        <v>19</v>
      </c>
      <c r="H973" t="s">
        <v>30</v>
      </c>
      <c r="I973" t="s">
        <v>28</v>
      </c>
      <c r="J973">
        <v>24</v>
      </c>
      <c r="K973" t="s">
        <v>147</v>
      </c>
      <c r="L973" t="s">
        <v>23</v>
      </c>
      <c r="M973">
        <v>86.4</v>
      </c>
      <c r="N973" t="s">
        <v>24</v>
      </c>
      <c r="O973" s="1">
        <v>43588</v>
      </c>
      <c r="P973" t="s">
        <v>25</v>
      </c>
      <c r="Q973" t="s">
        <v>26</v>
      </c>
      <c r="S973">
        <v>3.6</v>
      </c>
      <c r="T973">
        <f t="shared" si="405"/>
        <v>3.6</v>
      </c>
      <c r="U973" s="2"/>
      <c r="X973" t="str">
        <f t="shared" si="406"/>
        <v>0</v>
      </c>
      <c r="Y973" t="str">
        <f t="shared" si="407"/>
        <v>0</v>
      </c>
      <c r="Z973" t="str">
        <f t="shared" si="408"/>
        <v>0</v>
      </c>
      <c r="AA973" t="str">
        <f t="shared" si="409"/>
        <v>0</v>
      </c>
      <c r="AB973" t="str">
        <f t="shared" si="410"/>
        <v>1</v>
      </c>
      <c r="AC973" t="str">
        <f t="shared" si="411"/>
        <v>0</v>
      </c>
      <c r="AD973" t="str">
        <f t="shared" si="412"/>
        <v>0</v>
      </c>
      <c r="AE973" t="str">
        <f t="shared" si="413"/>
        <v>0</v>
      </c>
      <c r="AF973" t="str">
        <f t="shared" si="414"/>
        <v>0</v>
      </c>
      <c r="AG973" t="str">
        <f t="shared" si="415"/>
        <v>0</v>
      </c>
      <c r="AH973" t="str">
        <f t="shared" si="416"/>
        <v>0</v>
      </c>
      <c r="AI973" t="str">
        <f t="shared" si="417"/>
        <v>0</v>
      </c>
      <c r="AK973" t="str">
        <f t="shared" si="418"/>
        <v>0</v>
      </c>
      <c r="AL973" t="str">
        <f t="shared" si="419"/>
        <v>1</v>
      </c>
      <c r="AM973" t="str">
        <f t="shared" si="420"/>
        <v>0</v>
      </c>
      <c r="AN973" t="str">
        <f t="shared" si="421"/>
        <v>0</v>
      </c>
      <c r="AO973" t="str">
        <f t="shared" si="422"/>
        <v>1</v>
      </c>
      <c r="AP973" t="str">
        <f t="shared" si="423"/>
        <v>0</v>
      </c>
      <c r="AQ973" t="str">
        <f t="shared" si="424"/>
        <v>0</v>
      </c>
      <c r="AR973" t="str">
        <f t="shared" si="425"/>
        <v>0</v>
      </c>
      <c r="AS973" t="str">
        <f t="shared" si="429"/>
        <v>0</v>
      </c>
      <c r="AT973" t="str">
        <f t="shared" si="426"/>
        <v>0</v>
      </c>
      <c r="AV973" t="str">
        <f t="shared" si="427"/>
        <v>0</v>
      </c>
      <c r="AW973" t="str">
        <f t="shared" si="428"/>
        <v>1</v>
      </c>
      <c r="BD973" t="str">
        <f t="shared" si="430"/>
        <v>0100100000</v>
      </c>
      <c r="BE973" t="str">
        <f t="shared" si="431"/>
        <v>1</v>
      </c>
    </row>
    <row r="974" spans="1:57" x14ac:dyDescent="0.45">
      <c r="A974" t="s">
        <v>17</v>
      </c>
      <c r="B974" t="s">
        <v>18</v>
      </c>
      <c r="C974">
        <v>21.6</v>
      </c>
      <c r="D974">
        <v>1</v>
      </c>
      <c r="E974">
        <v>230838</v>
      </c>
      <c r="F974">
        <v>8</v>
      </c>
      <c r="G974" t="s">
        <v>19</v>
      </c>
      <c r="H974" t="s">
        <v>59</v>
      </c>
      <c r="I974" t="s">
        <v>34</v>
      </c>
      <c r="J974">
        <v>24</v>
      </c>
      <c r="K974" t="s">
        <v>147</v>
      </c>
      <c r="L974" t="s">
        <v>23</v>
      </c>
      <c r="M974">
        <v>87.6</v>
      </c>
      <c r="N974" t="s">
        <v>24</v>
      </c>
      <c r="O974" s="1">
        <v>43588</v>
      </c>
      <c r="P974" t="s">
        <v>25</v>
      </c>
      <c r="Q974" t="s">
        <v>26</v>
      </c>
      <c r="S974">
        <v>3.65</v>
      </c>
      <c r="T974">
        <f t="shared" si="405"/>
        <v>3.65</v>
      </c>
      <c r="U974" s="2"/>
      <c r="X974" t="str">
        <f t="shared" si="406"/>
        <v>0</v>
      </c>
      <c r="Y974" t="str">
        <f t="shared" si="407"/>
        <v>0</v>
      </c>
      <c r="Z974" t="str">
        <f t="shared" si="408"/>
        <v>0</v>
      </c>
      <c r="AA974" t="str">
        <f t="shared" si="409"/>
        <v>0</v>
      </c>
      <c r="AB974" t="str">
        <f t="shared" si="410"/>
        <v>1</v>
      </c>
      <c r="AC974" t="str">
        <f t="shared" si="411"/>
        <v>0</v>
      </c>
      <c r="AD974" t="str">
        <f t="shared" si="412"/>
        <v>0</v>
      </c>
      <c r="AE974" t="str">
        <f t="shared" si="413"/>
        <v>0</v>
      </c>
      <c r="AF974" t="str">
        <f t="shared" si="414"/>
        <v>0</v>
      </c>
      <c r="AG974" t="str">
        <f t="shared" si="415"/>
        <v>0</v>
      </c>
      <c r="AH974" t="str">
        <f t="shared" si="416"/>
        <v>0</v>
      </c>
      <c r="AI974" t="str">
        <f t="shared" si="417"/>
        <v>0</v>
      </c>
      <c r="AK974" t="str">
        <f t="shared" si="418"/>
        <v>0</v>
      </c>
      <c r="AL974" t="str">
        <f t="shared" si="419"/>
        <v>1</v>
      </c>
      <c r="AM974" t="str">
        <f t="shared" si="420"/>
        <v>0</v>
      </c>
      <c r="AN974" t="str">
        <f t="shared" si="421"/>
        <v>0</v>
      </c>
      <c r="AO974" t="str">
        <f t="shared" si="422"/>
        <v>0</v>
      </c>
      <c r="AP974" t="str">
        <f t="shared" si="423"/>
        <v>0</v>
      </c>
      <c r="AQ974" t="str">
        <f t="shared" si="424"/>
        <v>0</v>
      </c>
      <c r="AR974" t="str">
        <f t="shared" si="425"/>
        <v>1</v>
      </c>
      <c r="AS974" t="str">
        <f t="shared" si="429"/>
        <v>0</v>
      </c>
      <c r="AT974" t="str">
        <f t="shared" si="426"/>
        <v>0</v>
      </c>
      <c r="AV974" t="str">
        <f t="shared" si="427"/>
        <v>0</v>
      </c>
      <c r="AW974" t="str">
        <f t="shared" si="428"/>
        <v>1</v>
      </c>
      <c r="BD974" t="str">
        <f t="shared" si="430"/>
        <v>0100000100</v>
      </c>
      <c r="BE974" t="str">
        <f t="shared" si="431"/>
        <v>1</v>
      </c>
    </row>
    <row r="975" spans="1:57" x14ac:dyDescent="0.45">
      <c r="A975" t="s">
        <v>17</v>
      </c>
      <c r="B975" t="s">
        <v>18</v>
      </c>
      <c r="C975">
        <v>21.28</v>
      </c>
      <c r="D975">
        <v>1</v>
      </c>
      <c r="E975">
        <v>230838</v>
      </c>
      <c r="F975">
        <v>15</v>
      </c>
      <c r="G975" t="s">
        <v>19</v>
      </c>
      <c r="H975" t="s">
        <v>64</v>
      </c>
      <c r="I975" t="s">
        <v>34</v>
      </c>
      <c r="J975">
        <v>32</v>
      </c>
      <c r="K975" t="s">
        <v>147</v>
      </c>
      <c r="L975" t="s">
        <v>23</v>
      </c>
      <c r="M975">
        <v>120</v>
      </c>
      <c r="N975" t="s">
        <v>24</v>
      </c>
      <c r="O975" s="1">
        <v>43588</v>
      </c>
      <c r="P975" t="s">
        <v>25</v>
      </c>
      <c r="Q975" t="s">
        <v>26</v>
      </c>
      <c r="S975">
        <v>3.75</v>
      </c>
      <c r="T975">
        <f t="shared" si="405"/>
        <v>3.75</v>
      </c>
      <c r="U975" s="2"/>
      <c r="X975" t="str">
        <f t="shared" si="406"/>
        <v>0</v>
      </c>
      <c r="Y975" t="str">
        <f t="shared" si="407"/>
        <v>0</v>
      </c>
      <c r="Z975" t="str">
        <f t="shared" si="408"/>
        <v>0</v>
      </c>
      <c r="AA975" t="str">
        <f t="shared" si="409"/>
        <v>0</v>
      </c>
      <c r="AB975" t="str">
        <f t="shared" si="410"/>
        <v>1</v>
      </c>
      <c r="AC975" t="str">
        <f t="shared" si="411"/>
        <v>0</v>
      </c>
      <c r="AD975" t="str">
        <f t="shared" si="412"/>
        <v>0</v>
      </c>
      <c r="AE975" t="str">
        <f t="shared" si="413"/>
        <v>0</v>
      </c>
      <c r="AF975" t="str">
        <f t="shared" si="414"/>
        <v>0</v>
      </c>
      <c r="AG975" t="str">
        <f t="shared" si="415"/>
        <v>0</v>
      </c>
      <c r="AH975" t="str">
        <f t="shared" si="416"/>
        <v>0</v>
      </c>
      <c r="AI975" t="str">
        <f t="shared" si="417"/>
        <v>0</v>
      </c>
      <c r="AK975" t="str">
        <f t="shared" si="418"/>
        <v>0</v>
      </c>
      <c r="AL975" t="str">
        <f t="shared" si="419"/>
        <v>1</v>
      </c>
      <c r="AM975" t="str">
        <f t="shared" si="420"/>
        <v>0</v>
      </c>
      <c r="AN975" t="str">
        <f t="shared" si="421"/>
        <v>0</v>
      </c>
      <c r="AO975" t="str">
        <f t="shared" si="422"/>
        <v>0</v>
      </c>
      <c r="AP975" t="str">
        <f t="shared" si="423"/>
        <v>0</v>
      </c>
      <c r="AQ975" t="str">
        <f t="shared" si="424"/>
        <v>0</v>
      </c>
      <c r="AR975" t="str">
        <f t="shared" si="425"/>
        <v>1</v>
      </c>
      <c r="AS975" t="str">
        <f t="shared" si="429"/>
        <v>0</v>
      </c>
      <c r="AT975" t="str">
        <f t="shared" si="426"/>
        <v>0</v>
      </c>
      <c r="AV975" t="str">
        <f t="shared" si="427"/>
        <v>1</v>
      </c>
      <c r="AW975" t="str">
        <f t="shared" si="428"/>
        <v>1</v>
      </c>
      <c r="BD975" t="str">
        <f t="shared" si="430"/>
        <v>0100000100</v>
      </c>
      <c r="BE975" t="str">
        <f t="shared" si="431"/>
        <v>1</v>
      </c>
    </row>
    <row r="976" spans="1:57" x14ac:dyDescent="0.45">
      <c r="A976" t="s">
        <v>17</v>
      </c>
      <c r="B976" t="s">
        <v>18</v>
      </c>
      <c r="C976">
        <v>26.25</v>
      </c>
      <c r="D976">
        <v>1</v>
      </c>
      <c r="E976">
        <v>230838</v>
      </c>
      <c r="F976">
        <v>37</v>
      </c>
      <c r="G976" t="s">
        <v>19</v>
      </c>
      <c r="H976" t="s">
        <v>35</v>
      </c>
      <c r="I976" t="s">
        <v>21</v>
      </c>
      <c r="J976">
        <v>40</v>
      </c>
      <c r="K976" t="s">
        <v>147</v>
      </c>
      <c r="L976" t="s">
        <v>23</v>
      </c>
      <c r="M976">
        <v>132</v>
      </c>
      <c r="N976" t="s">
        <v>24</v>
      </c>
      <c r="O976" s="1">
        <v>43588</v>
      </c>
      <c r="P976" t="s">
        <v>25</v>
      </c>
      <c r="Q976" t="s">
        <v>26</v>
      </c>
      <c r="S976">
        <v>3.3</v>
      </c>
      <c r="T976">
        <f t="shared" si="405"/>
        <v>3.3</v>
      </c>
      <c r="U976" s="2"/>
      <c r="X976" t="str">
        <f t="shared" si="406"/>
        <v>0</v>
      </c>
      <c r="Y976" t="str">
        <f t="shared" si="407"/>
        <v>0</v>
      </c>
      <c r="Z976" t="str">
        <f t="shared" si="408"/>
        <v>0</v>
      </c>
      <c r="AA976" t="str">
        <f t="shared" si="409"/>
        <v>0</v>
      </c>
      <c r="AB976" t="str">
        <f t="shared" si="410"/>
        <v>1</v>
      </c>
      <c r="AC976" t="str">
        <f t="shared" si="411"/>
        <v>0</v>
      </c>
      <c r="AD976" t="str">
        <f t="shared" si="412"/>
        <v>0</v>
      </c>
      <c r="AE976" t="str">
        <f t="shared" si="413"/>
        <v>0</v>
      </c>
      <c r="AF976" t="str">
        <f t="shared" si="414"/>
        <v>0</v>
      </c>
      <c r="AG976" t="str">
        <f t="shared" si="415"/>
        <v>0</v>
      </c>
      <c r="AH976" t="str">
        <f t="shared" si="416"/>
        <v>0</v>
      </c>
      <c r="AI976" t="str">
        <f t="shared" si="417"/>
        <v>0</v>
      </c>
      <c r="AK976" t="str">
        <f t="shared" si="418"/>
        <v>0</v>
      </c>
      <c r="AL976" t="str">
        <f t="shared" si="419"/>
        <v>1</v>
      </c>
      <c r="AM976" t="str">
        <f t="shared" si="420"/>
        <v>0</v>
      </c>
      <c r="AN976" t="str">
        <f t="shared" si="421"/>
        <v>0</v>
      </c>
      <c r="AO976" t="str">
        <f t="shared" si="422"/>
        <v>0</v>
      </c>
      <c r="AP976" t="str">
        <f t="shared" si="423"/>
        <v>1</v>
      </c>
      <c r="AQ976" t="str">
        <f t="shared" si="424"/>
        <v>0</v>
      </c>
      <c r="AR976" t="str">
        <f t="shared" si="425"/>
        <v>0</v>
      </c>
      <c r="AS976" t="str">
        <f t="shared" si="429"/>
        <v>0</v>
      </c>
      <c r="AT976" t="str">
        <f t="shared" si="426"/>
        <v>0</v>
      </c>
      <c r="AV976" t="str">
        <f t="shared" si="427"/>
        <v>1</v>
      </c>
      <c r="AW976" t="str">
        <f t="shared" si="428"/>
        <v>1</v>
      </c>
      <c r="BD976" t="str">
        <f t="shared" si="430"/>
        <v>0100010000</v>
      </c>
      <c r="BE976" t="str">
        <f t="shared" si="431"/>
        <v>1</v>
      </c>
    </row>
    <row r="977" spans="1:57" x14ac:dyDescent="0.45">
      <c r="A977" t="s">
        <v>17</v>
      </c>
      <c r="B977" t="s">
        <v>18</v>
      </c>
      <c r="C977">
        <v>34.78</v>
      </c>
      <c r="D977">
        <v>1</v>
      </c>
      <c r="E977">
        <v>230838</v>
      </c>
      <c r="F977">
        <v>23</v>
      </c>
      <c r="G977" t="s">
        <v>19</v>
      </c>
      <c r="H977" t="s">
        <v>29</v>
      </c>
      <c r="I977" t="s">
        <v>28</v>
      </c>
      <c r="J977">
        <v>40</v>
      </c>
      <c r="K977" t="s">
        <v>147</v>
      </c>
      <c r="L977" t="s">
        <v>23</v>
      </c>
      <c r="M977">
        <v>144</v>
      </c>
      <c r="N977" t="s">
        <v>24</v>
      </c>
      <c r="O977" s="1">
        <v>43588</v>
      </c>
      <c r="P977" t="s">
        <v>25</v>
      </c>
      <c r="Q977" t="s">
        <v>26</v>
      </c>
      <c r="S977">
        <v>3.6</v>
      </c>
      <c r="T977">
        <f t="shared" si="405"/>
        <v>3.6</v>
      </c>
      <c r="U977" s="2"/>
      <c r="X977" t="str">
        <f t="shared" si="406"/>
        <v>0</v>
      </c>
      <c r="Y977" t="str">
        <f t="shared" si="407"/>
        <v>0</v>
      </c>
      <c r="Z977" t="str">
        <f t="shared" si="408"/>
        <v>0</v>
      </c>
      <c r="AA977" t="str">
        <f t="shared" si="409"/>
        <v>0</v>
      </c>
      <c r="AB977" t="str">
        <f t="shared" si="410"/>
        <v>1</v>
      </c>
      <c r="AC977" t="str">
        <f t="shared" si="411"/>
        <v>0</v>
      </c>
      <c r="AD977" t="str">
        <f t="shared" si="412"/>
        <v>0</v>
      </c>
      <c r="AE977" t="str">
        <f t="shared" si="413"/>
        <v>0</v>
      </c>
      <c r="AF977" t="str">
        <f t="shared" si="414"/>
        <v>0</v>
      </c>
      <c r="AG977" t="str">
        <f t="shared" si="415"/>
        <v>0</v>
      </c>
      <c r="AH977" t="str">
        <f t="shared" si="416"/>
        <v>0</v>
      </c>
      <c r="AI977" t="str">
        <f t="shared" si="417"/>
        <v>0</v>
      </c>
      <c r="AK977" t="str">
        <f t="shared" si="418"/>
        <v>0</v>
      </c>
      <c r="AL977" t="str">
        <f t="shared" si="419"/>
        <v>1</v>
      </c>
      <c r="AM977" t="str">
        <f t="shared" si="420"/>
        <v>0</v>
      </c>
      <c r="AN977" t="str">
        <f t="shared" si="421"/>
        <v>0</v>
      </c>
      <c r="AO977" t="str">
        <f t="shared" si="422"/>
        <v>1</v>
      </c>
      <c r="AP977" t="str">
        <f t="shared" si="423"/>
        <v>0</v>
      </c>
      <c r="AQ977" t="str">
        <f t="shared" si="424"/>
        <v>0</v>
      </c>
      <c r="AR977" t="str">
        <f t="shared" si="425"/>
        <v>0</v>
      </c>
      <c r="AS977" t="str">
        <f t="shared" si="429"/>
        <v>0</v>
      </c>
      <c r="AT977" t="str">
        <f t="shared" si="426"/>
        <v>0</v>
      </c>
      <c r="AV977" t="str">
        <f t="shared" si="427"/>
        <v>1</v>
      </c>
      <c r="AW977" t="str">
        <f t="shared" si="428"/>
        <v>1</v>
      </c>
      <c r="BD977" t="str">
        <f t="shared" si="430"/>
        <v>0100100000</v>
      </c>
      <c r="BE977" t="str">
        <f t="shared" si="431"/>
        <v>1</v>
      </c>
    </row>
    <row r="978" spans="1:57" x14ac:dyDescent="0.45">
      <c r="A978" t="s">
        <v>17</v>
      </c>
      <c r="B978" t="s">
        <v>18</v>
      </c>
      <c r="C978">
        <v>47.37</v>
      </c>
      <c r="D978">
        <v>1</v>
      </c>
      <c r="E978">
        <v>230838</v>
      </c>
      <c r="F978">
        <v>32</v>
      </c>
      <c r="G978" t="s">
        <v>19</v>
      </c>
      <c r="H978" t="s">
        <v>27</v>
      </c>
      <c r="I978" t="s">
        <v>28</v>
      </c>
      <c r="J978">
        <v>48</v>
      </c>
      <c r="K978" t="s">
        <v>147</v>
      </c>
      <c r="L978" t="s">
        <v>23</v>
      </c>
      <c r="M978">
        <v>172.8</v>
      </c>
      <c r="N978" t="s">
        <v>24</v>
      </c>
      <c r="O978" s="1">
        <v>43588</v>
      </c>
      <c r="P978" t="s">
        <v>25</v>
      </c>
      <c r="Q978" t="s">
        <v>26</v>
      </c>
      <c r="S978">
        <v>3.6</v>
      </c>
      <c r="T978">
        <f t="shared" si="405"/>
        <v>3.6</v>
      </c>
      <c r="U978" s="2"/>
      <c r="X978" t="str">
        <f t="shared" si="406"/>
        <v>0</v>
      </c>
      <c r="Y978" t="str">
        <f t="shared" si="407"/>
        <v>0</v>
      </c>
      <c r="Z978" t="str">
        <f t="shared" si="408"/>
        <v>0</v>
      </c>
      <c r="AA978" t="str">
        <f t="shared" si="409"/>
        <v>0</v>
      </c>
      <c r="AB978" t="str">
        <f t="shared" si="410"/>
        <v>1</v>
      </c>
      <c r="AC978" t="str">
        <f t="shared" si="411"/>
        <v>0</v>
      </c>
      <c r="AD978" t="str">
        <f t="shared" si="412"/>
        <v>0</v>
      </c>
      <c r="AE978" t="str">
        <f t="shared" si="413"/>
        <v>0</v>
      </c>
      <c r="AF978" t="str">
        <f t="shared" si="414"/>
        <v>0</v>
      </c>
      <c r="AG978" t="str">
        <f t="shared" si="415"/>
        <v>0</v>
      </c>
      <c r="AH978" t="str">
        <f t="shared" si="416"/>
        <v>0</v>
      </c>
      <c r="AI978" t="str">
        <f t="shared" si="417"/>
        <v>0</v>
      </c>
      <c r="AK978" t="str">
        <f t="shared" si="418"/>
        <v>0</v>
      </c>
      <c r="AL978" t="str">
        <f t="shared" si="419"/>
        <v>1</v>
      </c>
      <c r="AM978" t="str">
        <f t="shared" si="420"/>
        <v>0</v>
      </c>
      <c r="AN978" t="str">
        <f t="shared" si="421"/>
        <v>0</v>
      </c>
      <c r="AO978" t="str">
        <f t="shared" si="422"/>
        <v>1</v>
      </c>
      <c r="AP978" t="str">
        <f t="shared" si="423"/>
        <v>0</v>
      </c>
      <c r="AQ978" t="str">
        <f t="shared" si="424"/>
        <v>0</v>
      </c>
      <c r="AR978" t="str">
        <f t="shared" si="425"/>
        <v>0</v>
      </c>
      <c r="AS978" t="str">
        <f t="shared" si="429"/>
        <v>0</v>
      </c>
      <c r="AT978" t="str">
        <f t="shared" si="426"/>
        <v>0</v>
      </c>
      <c r="AV978" t="str">
        <f t="shared" si="427"/>
        <v>1</v>
      </c>
      <c r="AW978" t="str">
        <f t="shared" si="428"/>
        <v>1</v>
      </c>
      <c r="BD978" t="str">
        <f t="shared" si="430"/>
        <v>0100100000</v>
      </c>
      <c r="BE978" t="str">
        <f t="shared" si="431"/>
        <v>1</v>
      </c>
    </row>
    <row r="979" spans="1:57" x14ac:dyDescent="0.45">
      <c r="A979" t="s">
        <v>17</v>
      </c>
      <c r="B979" t="s">
        <v>18</v>
      </c>
      <c r="C979">
        <v>60.48</v>
      </c>
      <c r="D979">
        <v>1</v>
      </c>
      <c r="E979">
        <v>230838</v>
      </c>
      <c r="F979">
        <v>39</v>
      </c>
      <c r="G979" t="s">
        <v>19</v>
      </c>
      <c r="H979" t="s">
        <v>20</v>
      </c>
      <c r="I979" t="s">
        <v>21</v>
      </c>
      <c r="J979">
        <v>96</v>
      </c>
      <c r="K979" t="s">
        <v>147</v>
      </c>
      <c r="L979" t="s">
        <v>23</v>
      </c>
      <c r="M979">
        <v>316.8</v>
      </c>
      <c r="N979" t="s">
        <v>24</v>
      </c>
      <c r="O979" s="1">
        <v>43588</v>
      </c>
      <c r="P979" t="s">
        <v>25</v>
      </c>
      <c r="Q979" t="s">
        <v>26</v>
      </c>
      <c r="S979">
        <v>3.3</v>
      </c>
      <c r="T979">
        <f t="shared" si="405"/>
        <v>3.3</v>
      </c>
      <c r="U979" s="2"/>
      <c r="X979" t="str">
        <f t="shared" si="406"/>
        <v>0</v>
      </c>
      <c r="Y979" t="str">
        <f t="shared" si="407"/>
        <v>0</v>
      </c>
      <c r="Z979" t="str">
        <f t="shared" si="408"/>
        <v>0</v>
      </c>
      <c r="AA979" t="str">
        <f t="shared" si="409"/>
        <v>0</v>
      </c>
      <c r="AB979" t="str">
        <f t="shared" si="410"/>
        <v>1</v>
      </c>
      <c r="AC979" t="str">
        <f t="shared" si="411"/>
        <v>0</v>
      </c>
      <c r="AD979" t="str">
        <f t="shared" si="412"/>
        <v>0</v>
      </c>
      <c r="AE979" t="str">
        <f t="shared" si="413"/>
        <v>0</v>
      </c>
      <c r="AF979" t="str">
        <f t="shared" si="414"/>
        <v>0</v>
      </c>
      <c r="AG979" t="str">
        <f t="shared" si="415"/>
        <v>0</v>
      </c>
      <c r="AH979" t="str">
        <f t="shared" si="416"/>
        <v>0</v>
      </c>
      <c r="AI979" t="str">
        <f t="shared" si="417"/>
        <v>0</v>
      </c>
      <c r="AK979" t="str">
        <f t="shared" si="418"/>
        <v>0</v>
      </c>
      <c r="AL979" t="str">
        <f t="shared" si="419"/>
        <v>1</v>
      </c>
      <c r="AM979" t="str">
        <f t="shared" si="420"/>
        <v>0</v>
      </c>
      <c r="AN979" t="str">
        <f t="shared" si="421"/>
        <v>0</v>
      </c>
      <c r="AO979" t="str">
        <f t="shared" si="422"/>
        <v>0</v>
      </c>
      <c r="AP979" t="str">
        <f t="shared" si="423"/>
        <v>1</v>
      </c>
      <c r="AQ979" t="str">
        <f t="shared" si="424"/>
        <v>0</v>
      </c>
      <c r="AR979" t="str">
        <f t="shared" si="425"/>
        <v>0</v>
      </c>
      <c r="AS979" t="str">
        <f t="shared" si="429"/>
        <v>0</v>
      </c>
      <c r="AT979" t="str">
        <f t="shared" si="426"/>
        <v>0</v>
      </c>
      <c r="AV979" t="str">
        <f t="shared" si="427"/>
        <v>1</v>
      </c>
      <c r="AW979" t="str">
        <f t="shared" si="428"/>
        <v>1</v>
      </c>
      <c r="BD979" t="str">
        <f t="shared" si="430"/>
        <v>0100010000</v>
      </c>
      <c r="BE979" t="str">
        <f t="shared" si="431"/>
        <v>1</v>
      </c>
    </row>
    <row r="980" spans="1:57" x14ac:dyDescent="0.45">
      <c r="A980" t="s">
        <v>17</v>
      </c>
      <c r="B980" t="s">
        <v>18</v>
      </c>
      <c r="C980">
        <v>15.96</v>
      </c>
      <c r="D980">
        <v>1</v>
      </c>
      <c r="E980">
        <v>230612</v>
      </c>
      <c r="F980">
        <v>1</v>
      </c>
      <c r="G980" t="s">
        <v>19</v>
      </c>
      <c r="H980" t="s">
        <v>64</v>
      </c>
      <c r="I980" t="s">
        <v>34</v>
      </c>
      <c r="J980">
        <v>24</v>
      </c>
      <c r="K980" t="s">
        <v>151</v>
      </c>
      <c r="L980" t="s">
        <v>23</v>
      </c>
      <c r="M980">
        <v>90</v>
      </c>
      <c r="N980" t="s">
        <v>24</v>
      </c>
      <c r="O980" s="1">
        <v>43585</v>
      </c>
      <c r="P980" t="s">
        <v>25</v>
      </c>
      <c r="Q980" t="s">
        <v>26</v>
      </c>
      <c r="S980">
        <v>3.75</v>
      </c>
      <c r="T980">
        <f t="shared" si="405"/>
        <v>3.75</v>
      </c>
      <c r="U980" s="2"/>
      <c r="X980" t="str">
        <f t="shared" si="406"/>
        <v>0</v>
      </c>
      <c r="Y980" t="str">
        <f t="shared" si="407"/>
        <v>0</v>
      </c>
      <c r="Z980" t="str">
        <f t="shared" si="408"/>
        <v>0</v>
      </c>
      <c r="AA980" t="str">
        <f t="shared" si="409"/>
        <v>1</v>
      </c>
      <c r="AB980" t="str">
        <f t="shared" si="410"/>
        <v>0</v>
      </c>
      <c r="AC980" t="str">
        <f t="shared" si="411"/>
        <v>0</v>
      </c>
      <c r="AD980" t="str">
        <f t="shared" si="412"/>
        <v>0</v>
      </c>
      <c r="AE980" t="str">
        <f t="shared" si="413"/>
        <v>0</v>
      </c>
      <c r="AF980" t="str">
        <f t="shared" si="414"/>
        <v>0</v>
      </c>
      <c r="AG980" t="str">
        <f t="shared" si="415"/>
        <v>0</v>
      </c>
      <c r="AH980" t="str">
        <f t="shared" si="416"/>
        <v>0</v>
      </c>
      <c r="AI980" t="str">
        <f t="shared" si="417"/>
        <v>0</v>
      </c>
      <c r="AK980" t="str">
        <f t="shared" si="418"/>
        <v>0</v>
      </c>
      <c r="AL980" t="str">
        <f t="shared" si="419"/>
        <v>1</v>
      </c>
      <c r="AM980" t="str">
        <f t="shared" si="420"/>
        <v>0</v>
      </c>
      <c r="AN980" t="str">
        <f t="shared" si="421"/>
        <v>0</v>
      </c>
      <c r="AO980" t="str">
        <f t="shared" si="422"/>
        <v>0</v>
      </c>
      <c r="AP980" t="str">
        <f t="shared" si="423"/>
        <v>0</v>
      </c>
      <c r="AQ980" t="str">
        <f t="shared" si="424"/>
        <v>0</v>
      </c>
      <c r="AR980" t="str">
        <f t="shared" si="425"/>
        <v>1</v>
      </c>
      <c r="AS980" t="str">
        <f t="shared" si="429"/>
        <v>0</v>
      </c>
      <c r="AT980" t="str">
        <f t="shared" si="426"/>
        <v>0</v>
      </c>
      <c r="AV980" t="str">
        <f t="shared" si="427"/>
        <v>0</v>
      </c>
      <c r="AW980" t="str">
        <f t="shared" si="428"/>
        <v>1</v>
      </c>
      <c r="BD980" t="str">
        <f t="shared" si="430"/>
        <v>0100000100</v>
      </c>
      <c r="BE980" t="str">
        <f t="shared" si="431"/>
        <v>1</v>
      </c>
    </row>
    <row r="981" spans="1:57" x14ac:dyDescent="0.45">
      <c r="A981" t="s">
        <v>17</v>
      </c>
      <c r="B981" t="s">
        <v>18</v>
      </c>
      <c r="C981">
        <v>8.34</v>
      </c>
      <c r="D981">
        <v>1</v>
      </c>
      <c r="E981">
        <v>230442</v>
      </c>
      <c r="F981">
        <v>8</v>
      </c>
      <c r="G981" t="s">
        <v>19</v>
      </c>
      <c r="H981" t="s">
        <v>46</v>
      </c>
      <c r="I981" t="s">
        <v>28</v>
      </c>
      <c r="J981">
        <v>8</v>
      </c>
      <c r="K981" t="s">
        <v>152</v>
      </c>
      <c r="L981" t="s">
        <v>23</v>
      </c>
      <c r="M981">
        <v>28.8</v>
      </c>
      <c r="N981" t="s">
        <v>24</v>
      </c>
      <c r="O981" s="1">
        <v>43581</v>
      </c>
      <c r="P981" t="s">
        <v>25</v>
      </c>
      <c r="Q981" t="s">
        <v>26</v>
      </c>
      <c r="S981">
        <v>3.6</v>
      </c>
      <c r="T981">
        <f t="shared" si="405"/>
        <v>3.6</v>
      </c>
      <c r="U981" s="2"/>
      <c r="X981" t="str">
        <f t="shared" si="406"/>
        <v>0</v>
      </c>
      <c r="Y981" t="str">
        <f t="shared" si="407"/>
        <v>0</v>
      </c>
      <c r="Z981" t="str">
        <f t="shared" si="408"/>
        <v>0</v>
      </c>
      <c r="AA981" t="str">
        <f t="shared" si="409"/>
        <v>1</v>
      </c>
      <c r="AB981" t="str">
        <f t="shared" si="410"/>
        <v>0</v>
      </c>
      <c r="AC981" t="str">
        <f t="shared" si="411"/>
        <v>0</v>
      </c>
      <c r="AD981" t="str">
        <f t="shared" si="412"/>
        <v>0</v>
      </c>
      <c r="AE981" t="str">
        <f t="shared" si="413"/>
        <v>0</v>
      </c>
      <c r="AF981" t="str">
        <f t="shared" si="414"/>
        <v>0</v>
      </c>
      <c r="AG981" t="str">
        <f t="shared" si="415"/>
        <v>0</v>
      </c>
      <c r="AH981" t="str">
        <f t="shared" si="416"/>
        <v>0</v>
      </c>
      <c r="AI981" t="str">
        <f t="shared" si="417"/>
        <v>0</v>
      </c>
      <c r="AK981" t="str">
        <f t="shared" si="418"/>
        <v>0</v>
      </c>
      <c r="AL981" t="str">
        <f t="shared" si="419"/>
        <v>1</v>
      </c>
      <c r="AM981" t="str">
        <f t="shared" si="420"/>
        <v>0</v>
      </c>
      <c r="AN981" t="str">
        <f t="shared" si="421"/>
        <v>0</v>
      </c>
      <c r="AO981" t="str">
        <f t="shared" si="422"/>
        <v>1</v>
      </c>
      <c r="AP981" t="str">
        <f t="shared" si="423"/>
        <v>0</v>
      </c>
      <c r="AQ981" t="str">
        <f t="shared" si="424"/>
        <v>0</v>
      </c>
      <c r="AR981" t="str">
        <f t="shared" si="425"/>
        <v>0</v>
      </c>
      <c r="AS981" t="str">
        <f t="shared" si="429"/>
        <v>0</v>
      </c>
      <c r="AT981" t="str">
        <f t="shared" si="426"/>
        <v>0</v>
      </c>
      <c r="AV981" t="str">
        <f t="shared" si="427"/>
        <v>0</v>
      </c>
      <c r="AW981" t="str">
        <f t="shared" si="428"/>
        <v>0</v>
      </c>
      <c r="BD981" t="str">
        <f t="shared" si="430"/>
        <v>0100100000</v>
      </c>
      <c r="BE981" t="str">
        <f t="shared" si="431"/>
        <v>0</v>
      </c>
    </row>
    <row r="982" spans="1:57" x14ac:dyDescent="0.45">
      <c r="A982" t="s">
        <v>17</v>
      </c>
      <c r="B982" t="s">
        <v>18</v>
      </c>
      <c r="C982">
        <v>6.22</v>
      </c>
      <c r="D982">
        <v>1</v>
      </c>
      <c r="E982">
        <v>230442</v>
      </c>
      <c r="F982">
        <v>2</v>
      </c>
      <c r="G982" t="s">
        <v>19</v>
      </c>
      <c r="H982" t="s">
        <v>77</v>
      </c>
      <c r="I982" t="s">
        <v>28</v>
      </c>
      <c r="J982">
        <v>8</v>
      </c>
      <c r="K982" t="s">
        <v>152</v>
      </c>
      <c r="L982" t="s">
        <v>23</v>
      </c>
      <c r="M982">
        <v>28.8</v>
      </c>
      <c r="N982" t="s">
        <v>24</v>
      </c>
      <c r="O982" s="1">
        <v>43581</v>
      </c>
      <c r="P982" t="s">
        <v>25</v>
      </c>
      <c r="Q982" t="s">
        <v>26</v>
      </c>
      <c r="S982">
        <v>3.6</v>
      </c>
      <c r="T982">
        <f t="shared" si="405"/>
        <v>3.6</v>
      </c>
      <c r="U982" s="2"/>
      <c r="X982" t="str">
        <f t="shared" si="406"/>
        <v>0</v>
      </c>
      <c r="Y982" t="str">
        <f t="shared" si="407"/>
        <v>0</v>
      </c>
      <c r="Z982" t="str">
        <f t="shared" si="408"/>
        <v>0</v>
      </c>
      <c r="AA982" t="str">
        <f t="shared" si="409"/>
        <v>1</v>
      </c>
      <c r="AB982" t="str">
        <f t="shared" si="410"/>
        <v>0</v>
      </c>
      <c r="AC982" t="str">
        <f t="shared" si="411"/>
        <v>0</v>
      </c>
      <c r="AD982" t="str">
        <f t="shared" si="412"/>
        <v>0</v>
      </c>
      <c r="AE982" t="str">
        <f t="shared" si="413"/>
        <v>0</v>
      </c>
      <c r="AF982" t="str">
        <f t="shared" si="414"/>
        <v>0</v>
      </c>
      <c r="AG982" t="str">
        <f t="shared" si="415"/>
        <v>0</v>
      </c>
      <c r="AH982" t="str">
        <f t="shared" si="416"/>
        <v>0</v>
      </c>
      <c r="AI982" t="str">
        <f t="shared" si="417"/>
        <v>0</v>
      </c>
      <c r="AK982" t="str">
        <f t="shared" si="418"/>
        <v>0</v>
      </c>
      <c r="AL982" t="str">
        <f t="shared" si="419"/>
        <v>1</v>
      </c>
      <c r="AM982" t="str">
        <f t="shared" si="420"/>
        <v>0</v>
      </c>
      <c r="AN982" t="str">
        <f t="shared" si="421"/>
        <v>0</v>
      </c>
      <c r="AO982" t="str">
        <f t="shared" si="422"/>
        <v>1</v>
      </c>
      <c r="AP982" t="str">
        <f t="shared" si="423"/>
        <v>0</v>
      </c>
      <c r="AQ982" t="str">
        <f t="shared" si="424"/>
        <v>0</v>
      </c>
      <c r="AR982" t="str">
        <f t="shared" si="425"/>
        <v>0</v>
      </c>
      <c r="AS982" t="str">
        <f t="shared" si="429"/>
        <v>0</v>
      </c>
      <c r="AT982" t="str">
        <f t="shared" si="426"/>
        <v>0</v>
      </c>
      <c r="AV982" t="str">
        <f t="shared" si="427"/>
        <v>0</v>
      </c>
      <c r="AW982" t="str">
        <f t="shared" si="428"/>
        <v>0</v>
      </c>
      <c r="BD982" t="str">
        <f t="shared" si="430"/>
        <v>0100100000</v>
      </c>
      <c r="BE982" t="str">
        <f t="shared" si="431"/>
        <v>0</v>
      </c>
    </row>
    <row r="983" spans="1:57" x14ac:dyDescent="0.45">
      <c r="A983" t="s">
        <v>17</v>
      </c>
      <c r="B983" t="s">
        <v>18</v>
      </c>
      <c r="C983">
        <v>8.32</v>
      </c>
      <c r="D983">
        <v>1</v>
      </c>
      <c r="E983">
        <v>230442</v>
      </c>
      <c r="F983">
        <v>4</v>
      </c>
      <c r="G983" t="s">
        <v>19</v>
      </c>
      <c r="H983" t="s">
        <v>52</v>
      </c>
      <c r="I983" t="s">
        <v>49</v>
      </c>
      <c r="J983">
        <v>8</v>
      </c>
      <c r="K983" t="s">
        <v>152</v>
      </c>
      <c r="L983" t="s">
        <v>23</v>
      </c>
      <c r="M983">
        <v>32.799999999999997</v>
      </c>
      <c r="N983" t="s">
        <v>24</v>
      </c>
      <c r="O983" s="1">
        <v>43581</v>
      </c>
      <c r="P983" t="s">
        <v>25</v>
      </c>
      <c r="Q983" t="s">
        <v>26</v>
      </c>
      <c r="S983">
        <v>4.0999999999999996</v>
      </c>
      <c r="T983">
        <f t="shared" si="405"/>
        <v>4.0999999999999996</v>
      </c>
      <c r="U983" s="2"/>
      <c r="X983" t="str">
        <f t="shared" si="406"/>
        <v>0</v>
      </c>
      <c r="Y983" t="str">
        <f t="shared" si="407"/>
        <v>0</v>
      </c>
      <c r="Z983" t="str">
        <f t="shared" si="408"/>
        <v>0</v>
      </c>
      <c r="AA983" t="str">
        <f t="shared" si="409"/>
        <v>1</v>
      </c>
      <c r="AB983" t="str">
        <f t="shared" si="410"/>
        <v>0</v>
      </c>
      <c r="AC983" t="str">
        <f t="shared" si="411"/>
        <v>0</v>
      </c>
      <c r="AD983" t="str">
        <f t="shared" si="412"/>
        <v>0</v>
      </c>
      <c r="AE983" t="str">
        <f t="shared" si="413"/>
        <v>0</v>
      </c>
      <c r="AF983" t="str">
        <f t="shared" si="414"/>
        <v>0</v>
      </c>
      <c r="AG983" t="str">
        <f t="shared" si="415"/>
        <v>0</v>
      </c>
      <c r="AH983" t="str">
        <f t="shared" si="416"/>
        <v>0</v>
      </c>
      <c r="AI983" t="str">
        <f t="shared" si="417"/>
        <v>0</v>
      </c>
      <c r="AK983" t="str">
        <f t="shared" si="418"/>
        <v>0</v>
      </c>
      <c r="AL983" t="str">
        <f t="shared" si="419"/>
        <v>1</v>
      </c>
      <c r="AM983" t="str">
        <f t="shared" si="420"/>
        <v>0</v>
      </c>
      <c r="AN983" t="str">
        <f t="shared" si="421"/>
        <v>0</v>
      </c>
      <c r="AO983" t="str">
        <f t="shared" si="422"/>
        <v>0</v>
      </c>
      <c r="AP983" t="str">
        <f t="shared" si="423"/>
        <v>0</v>
      </c>
      <c r="AQ983" t="str">
        <f t="shared" si="424"/>
        <v>0</v>
      </c>
      <c r="AR983" t="str">
        <f t="shared" si="425"/>
        <v>0</v>
      </c>
      <c r="AS983" t="str">
        <f t="shared" si="429"/>
        <v>1</v>
      </c>
      <c r="AT983" t="str">
        <f t="shared" si="426"/>
        <v>0</v>
      </c>
      <c r="AV983" t="str">
        <f t="shared" si="427"/>
        <v>0</v>
      </c>
      <c r="AW983" t="str">
        <f t="shared" si="428"/>
        <v>0</v>
      </c>
      <c r="BD983" t="str">
        <f t="shared" si="430"/>
        <v>0100000010</v>
      </c>
      <c r="BE983" t="str">
        <f t="shared" si="431"/>
        <v>0</v>
      </c>
    </row>
    <row r="984" spans="1:57" x14ac:dyDescent="0.45">
      <c r="A984" t="s">
        <v>17</v>
      </c>
      <c r="B984" t="s">
        <v>18</v>
      </c>
      <c r="C984">
        <v>7.45</v>
      </c>
      <c r="D984">
        <v>1</v>
      </c>
      <c r="E984">
        <v>230442</v>
      </c>
      <c r="F984">
        <v>6</v>
      </c>
      <c r="G984" t="s">
        <v>19</v>
      </c>
      <c r="H984" t="s">
        <v>48</v>
      </c>
      <c r="I984" t="s">
        <v>49</v>
      </c>
      <c r="J984">
        <v>8</v>
      </c>
      <c r="K984" t="s">
        <v>152</v>
      </c>
      <c r="L984" t="s">
        <v>23</v>
      </c>
      <c r="M984">
        <v>32.799999999999997</v>
      </c>
      <c r="N984" t="s">
        <v>24</v>
      </c>
      <c r="O984" s="1">
        <v>43581</v>
      </c>
      <c r="P984" t="s">
        <v>25</v>
      </c>
      <c r="Q984" t="s">
        <v>26</v>
      </c>
      <c r="S984">
        <v>4.0999999999999996</v>
      </c>
      <c r="T984">
        <f t="shared" si="405"/>
        <v>4.0999999999999996</v>
      </c>
      <c r="U984" s="2"/>
      <c r="X984" t="str">
        <f t="shared" si="406"/>
        <v>0</v>
      </c>
      <c r="Y984" t="str">
        <f t="shared" si="407"/>
        <v>0</v>
      </c>
      <c r="Z984" t="str">
        <f t="shared" si="408"/>
        <v>0</v>
      </c>
      <c r="AA984" t="str">
        <f t="shared" si="409"/>
        <v>1</v>
      </c>
      <c r="AB984" t="str">
        <f t="shared" si="410"/>
        <v>0</v>
      </c>
      <c r="AC984" t="str">
        <f t="shared" si="411"/>
        <v>0</v>
      </c>
      <c r="AD984" t="str">
        <f t="shared" si="412"/>
        <v>0</v>
      </c>
      <c r="AE984" t="str">
        <f t="shared" si="413"/>
        <v>0</v>
      </c>
      <c r="AF984" t="str">
        <f t="shared" si="414"/>
        <v>0</v>
      </c>
      <c r="AG984" t="str">
        <f t="shared" si="415"/>
        <v>0</v>
      </c>
      <c r="AH984" t="str">
        <f t="shared" si="416"/>
        <v>0</v>
      </c>
      <c r="AI984" t="str">
        <f t="shared" si="417"/>
        <v>0</v>
      </c>
      <c r="AK984" t="str">
        <f t="shared" si="418"/>
        <v>0</v>
      </c>
      <c r="AL984" t="str">
        <f t="shared" si="419"/>
        <v>1</v>
      </c>
      <c r="AM984" t="str">
        <f t="shared" si="420"/>
        <v>0</v>
      </c>
      <c r="AN984" t="str">
        <f t="shared" si="421"/>
        <v>0</v>
      </c>
      <c r="AO984" t="str">
        <f t="shared" si="422"/>
        <v>0</v>
      </c>
      <c r="AP984" t="str">
        <f t="shared" si="423"/>
        <v>0</v>
      </c>
      <c r="AQ984" t="str">
        <f t="shared" si="424"/>
        <v>0</v>
      </c>
      <c r="AR984" t="str">
        <f t="shared" si="425"/>
        <v>0</v>
      </c>
      <c r="AS984" t="str">
        <f t="shared" si="429"/>
        <v>1</v>
      </c>
      <c r="AT984" t="str">
        <f t="shared" si="426"/>
        <v>0</v>
      </c>
      <c r="AV984" t="str">
        <f t="shared" si="427"/>
        <v>0</v>
      </c>
      <c r="AW984" t="str">
        <f t="shared" si="428"/>
        <v>0</v>
      </c>
      <c r="BD984" t="str">
        <f t="shared" si="430"/>
        <v>0100000010</v>
      </c>
      <c r="BE984" t="str">
        <f t="shared" si="431"/>
        <v>0</v>
      </c>
    </row>
    <row r="985" spans="1:57" x14ac:dyDescent="0.45">
      <c r="A985" t="s">
        <v>17</v>
      </c>
      <c r="B985" t="s">
        <v>18</v>
      </c>
      <c r="C985">
        <v>8.64</v>
      </c>
      <c r="D985">
        <v>1</v>
      </c>
      <c r="E985">
        <v>230442</v>
      </c>
      <c r="F985">
        <v>19</v>
      </c>
      <c r="G985" t="s">
        <v>19</v>
      </c>
      <c r="H985" t="s">
        <v>53</v>
      </c>
      <c r="I985" t="s">
        <v>49</v>
      </c>
      <c r="J985">
        <v>8</v>
      </c>
      <c r="K985" t="s">
        <v>152</v>
      </c>
      <c r="L985" t="s">
        <v>23</v>
      </c>
      <c r="M985">
        <v>32.799999999999997</v>
      </c>
      <c r="N985" t="s">
        <v>24</v>
      </c>
      <c r="O985" s="1">
        <v>43581</v>
      </c>
      <c r="P985" t="s">
        <v>25</v>
      </c>
      <c r="Q985" t="s">
        <v>26</v>
      </c>
      <c r="S985">
        <v>4.0999999999999996</v>
      </c>
      <c r="T985">
        <f t="shared" si="405"/>
        <v>4.0999999999999996</v>
      </c>
      <c r="U985" s="2"/>
      <c r="X985" t="str">
        <f t="shared" si="406"/>
        <v>0</v>
      </c>
      <c r="Y985" t="str">
        <f t="shared" si="407"/>
        <v>0</v>
      </c>
      <c r="Z985" t="str">
        <f t="shared" si="408"/>
        <v>0</v>
      </c>
      <c r="AA985" t="str">
        <f t="shared" si="409"/>
        <v>1</v>
      </c>
      <c r="AB985" t="str">
        <f t="shared" si="410"/>
        <v>0</v>
      </c>
      <c r="AC985" t="str">
        <f t="shared" si="411"/>
        <v>0</v>
      </c>
      <c r="AD985" t="str">
        <f t="shared" si="412"/>
        <v>0</v>
      </c>
      <c r="AE985" t="str">
        <f t="shared" si="413"/>
        <v>0</v>
      </c>
      <c r="AF985" t="str">
        <f t="shared" si="414"/>
        <v>0</v>
      </c>
      <c r="AG985" t="str">
        <f t="shared" si="415"/>
        <v>0</v>
      </c>
      <c r="AH985" t="str">
        <f t="shared" si="416"/>
        <v>0</v>
      </c>
      <c r="AI985" t="str">
        <f t="shared" si="417"/>
        <v>0</v>
      </c>
      <c r="AK985" t="str">
        <f t="shared" si="418"/>
        <v>0</v>
      </c>
      <c r="AL985" t="str">
        <f t="shared" si="419"/>
        <v>1</v>
      </c>
      <c r="AM985" t="str">
        <f t="shared" si="420"/>
        <v>0</v>
      </c>
      <c r="AN985" t="str">
        <f t="shared" si="421"/>
        <v>0</v>
      </c>
      <c r="AO985" t="str">
        <f t="shared" si="422"/>
        <v>0</v>
      </c>
      <c r="AP985" t="str">
        <f t="shared" si="423"/>
        <v>0</v>
      </c>
      <c r="AQ985" t="str">
        <f t="shared" si="424"/>
        <v>0</v>
      </c>
      <c r="AR985" t="str">
        <f t="shared" si="425"/>
        <v>0</v>
      </c>
      <c r="AS985" t="str">
        <f t="shared" si="429"/>
        <v>1</v>
      </c>
      <c r="AT985" t="str">
        <f t="shared" si="426"/>
        <v>0</v>
      </c>
      <c r="AV985" t="str">
        <f t="shared" si="427"/>
        <v>0</v>
      </c>
      <c r="AW985" t="str">
        <f t="shared" si="428"/>
        <v>0</v>
      </c>
      <c r="BD985" t="str">
        <f t="shared" si="430"/>
        <v>0100000010</v>
      </c>
      <c r="BE985" t="str">
        <f t="shared" si="431"/>
        <v>0</v>
      </c>
    </row>
    <row r="986" spans="1:57" x14ac:dyDescent="0.45">
      <c r="A986" t="s">
        <v>17</v>
      </c>
      <c r="B986" t="s">
        <v>18</v>
      </c>
      <c r="C986">
        <v>8.17</v>
      </c>
      <c r="D986">
        <v>1</v>
      </c>
      <c r="E986">
        <v>230442</v>
      </c>
      <c r="F986">
        <v>18</v>
      </c>
      <c r="G986" t="s">
        <v>19</v>
      </c>
      <c r="H986" t="s">
        <v>61</v>
      </c>
      <c r="I986" t="s">
        <v>49</v>
      </c>
      <c r="J986">
        <v>8</v>
      </c>
      <c r="K986" t="s">
        <v>152</v>
      </c>
      <c r="L986" t="s">
        <v>23</v>
      </c>
      <c r="M986">
        <v>32.799999999999997</v>
      </c>
      <c r="N986" t="s">
        <v>24</v>
      </c>
      <c r="O986" s="1">
        <v>43581</v>
      </c>
      <c r="P986" t="s">
        <v>25</v>
      </c>
      <c r="Q986" t="s">
        <v>26</v>
      </c>
      <c r="S986">
        <v>4.0999999999999996</v>
      </c>
      <c r="T986">
        <f t="shared" si="405"/>
        <v>4.0999999999999996</v>
      </c>
      <c r="U986" s="2"/>
      <c r="X986" t="str">
        <f t="shared" si="406"/>
        <v>0</v>
      </c>
      <c r="Y986" t="str">
        <f t="shared" si="407"/>
        <v>0</v>
      </c>
      <c r="Z986" t="str">
        <f t="shared" si="408"/>
        <v>0</v>
      </c>
      <c r="AA986" t="str">
        <f t="shared" si="409"/>
        <v>1</v>
      </c>
      <c r="AB986" t="str">
        <f t="shared" si="410"/>
        <v>0</v>
      </c>
      <c r="AC986" t="str">
        <f t="shared" si="411"/>
        <v>0</v>
      </c>
      <c r="AD986" t="str">
        <f t="shared" si="412"/>
        <v>0</v>
      </c>
      <c r="AE986" t="str">
        <f t="shared" si="413"/>
        <v>0</v>
      </c>
      <c r="AF986" t="str">
        <f t="shared" si="414"/>
        <v>0</v>
      </c>
      <c r="AG986" t="str">
        <f t="shared" si="415"/>
        <v>0</v>
      </c>
      <c r="AH986" t="str">
        <f t="shared" si="416"/>
        <v>0</v>
      </c>
      <c r="AI986" t="str">
        <f t="shared" si="417"/>
        <v>0</v>
      </c>
      <c r="AK986" t="str">
        <f t="shared" si="418"/>
        <v>0</v>
      </c>
      <c r="AL986" t="str">
        <f t="shared" si="419"/>
        <v>1</v>
      </c>
      <c r="AM986" t="str">
        <f t="shared" si="420"/>
        <v>0</v>
      </c>
      <c r="AN986" t="str">
        <f t="shared" si="421"/>
        <v>0</v>
      </c>
      <c r="AO986" t="str">
        <f t="shared" si="422"/>
        <v>0</v>
      </c>
      <c r="AP986" t="str">
        <f t="shared" si="423"/>
        <v>0</v>
      </c>
      <c r="AQ986" t="str">
        <f t="shared" si="424"/>
        <v>0</v>
      </c>
      <c r="AR986" t="str">
        <f t="shared" si="425"/>
        <v>0</v>
      </c>
      <c r="AS986" t="str">
        <f t="shared" si="429"/>
        <v>1</v>
      </c>
      <c r="AT986" t="str">
        <f t="shared" si="426"/>
        <v>0</v>
      </c>
      <c r="AV986" t="str">
        <f t="shared" si="427"/>
        <v>0</v>
      </c>
      <c r="AW986" t="str">
        <f t="shared" si="428"/>
        <v>0</v>
      </c>
      <c r="BD986" t="str">
        <f t="shared" si="430"/>
        <v>0100000010</v>
      </c>
      <c r="BE986" t="str">
        <f t="shared" si="431"/>
        <v>0</v>
      </c>
    </row>
    <row r="987" spans="1:57" x14ac:dyDescent="0.45">
      <c r="A987" t="s">
        <v>17</v>
      </c>
      <c r="B987" t="s">
        <v>18</v>
      </c>
      <c r="C987">
        <v>8.24</v>
      </c>
      <c r="D987">
        <v>1</v>
      </c>
      <c r="E987">
        <v>230442</v>
      </c>
      <c r="F987">
        <v>21</v>
      </c>
      <c r="G987" t="s">
        <v>19</v>
      </c>
      <c r="H987" t="s">
        <v>112</v>
      </c>
      <c r="I987" t="s">
        <v>49</v>
      </c>
      <c r="J987">
        <v>8</v>
      </c>
      <c r="K987" t="s">
        <v>152</v>
      </c>
      <c r="L987" t="s">
        <v>23</v>
      </c>
      <c r="M987">
        <v>32.799999999999997</v>
      </c>
      <c r="N987" t="s">
        <v>24</v>
      </c>
      <c r="O987" s="1">
        <v>43581</v>
      </c>
      <c r="P987" t="s">
        <v>25</v>
      </c>
      <c r="Q987" t="s">
        <v>26</v>
      </c>
      <c r="S987">
        <v>4.0999999999999996</v>
      </c>
      <c r="T987">
        <f t="shared" si="405"/>
        <v>4.0999999999999996</v>
      </c>
      <c r="U987" s="2"/>
      <c r="X987" t="str">
        <f t="shared" si="406"/>
        <v>0</v>
      </c>
      <c r="Y987" t="str">
        <f t="shared" si="407"/>
        <v>0</v>
      </c>
      <c r="Z987" t="str">
        <f t="shared" si="408"/>
        <v>0</v>
      </c>
      <c r="AA987" t="str">
        <f t="shared" si="409"/>
        <v>1</v>
      </c>
      <c r="AB987" t="str">
        <f t="shared" si="410"/>
        <v>0</v>
      </c>
      <c r="AC987" t="str">
        <f t="shared" si="411"/>
        <v>0</v>
      </c>
      <c r="AD987" t="str">
        <f t="shared" si="412"/>
        <v>0</v>
      </c>
      <c r="AE987" t="str">
        <f t="shared" si="413"/>
        <v>0</v>
      </c>
      <c r="AF987" t="str">
        <f t="shared" si="414"/>
        <v>0</v>
      </c>
      <c r="AG987" t="str">
        <f t="shared" si="415"/>
        <v>0</v>
      </c>
      <c r="AH987" t="str">
        <f t="shared" si="416"/>
        <v>0</v>
      </c>
      <c r="AI987" t="str">
        <f t="shared" si="417"/>
        <v>0</v>
      </c>
      <c r="AK987" t="str">
        <f t="shared" si="418"/>
        <v>0</v>
      </c>
      <c r="AL987" t="str">
        <f t="shared" si="419"/>
        <v>1</v>
      </c>
      <c r="AM987" t="str">
        <f t="shared" si="420"/>
        <v>0</v>
      </c>
      <c r="AN987" t="str">
        <f t="shared" si="421"/>
        <v>0</v>
      </c>
      <c r="AO987" t="str">
        <f t="shared" si="422"/>
        <v>0</v>
      </c>
      <c r="AP987" t="str">
        <f t="shared" si="423"/>
        <v>0</v>
      </c>
      <c r="AQ987" t="str">
        <f t="shared" si="424"/>
        <v>0</v>
      </c>
      <c r="AR987" t="str">
        <f t="shared" si="425"/>
        <v>0</v>
      </c>
      <c r="AS987" t="str">
        <f t="shared" si="429"/>
        <v>1</v>
      </c>
      <c r="AT987" t="str">
        <f t="shared" si="426"/>
        <v>0</v>
      </c>
      <c r="AV987" t="str">
        <f t="shared" si="427"/>
        <v>0</v>
      </c>
      <c r="AW987" t="str">
        <f t="shared" si="428"/>
        <v>0</v>
      </c>
      <c r="BD987" t="str">
        <f t="shared" si="430"/>
        <v>0100000010</v>
      </c>
      <c r="BE987" t="str">
        <f t="shared" si="431"/>
        <v>0</v>
      </c>
    </row>
    <row r="988" spans="1:57" x14ac:dyDescent="0.45">
      <c r="A988" t="s">
        <v>17</v>
      </c>
      <c r="B988" t="s">
        <v>18</v>
      </c>
      <c r="C988">
        <v>8.25</v>
      </c>
      <c r="D988">
        <v>1</v>
      </c>
      <c r="E988">
        <v>230442</v>
      </c>
      <c r="F988">
        <v>11</v>
      </c>
      <c r="G988" t="s">
        <v>19</v>
      </c>
      <c r="H988" t="s">
        <v>70</v>
      </c>
      <c r="I988" t="s">
        <v>28</v>
      </c>
      <c r="J988">
        <v>8</v>
      </c>
      <c r="K988" t="s">
        <v>152</v>
      </c>
      <c r="L988" t="s">
        <v>23</v>
      </c>
      <c r="M988">
        <v>33.6</v>
      </c>
      <c r="N988" t="s">
        <v>24</v>
      </c>
      <c r="O988" s="1">
        <v>43581</v>
      </c>
      <c r="P988" t="s">
        <v>25</v>
      </c>
      <c r="Q988" t="s">
        <v>26</v>
      </c>
      <c r="S988">
        <v>4.2</v>
      </c>
      <c r="T988">
        <f t="shared" si="405"/>
        <v>4.2</v>
      </c>
      <c r="U988" s="2"/>
      <c r="X988" t="str">
        <f t="shared" si="406"/>
        <v>0</v>
      </c>
      <c r="Y988" t="str">
        <f t="shared" si="407"/>
        <v>0</v>
      </c>
      <c r="Z988" t="str">
        <f t="shared" si="408"/>
        <v>0</v>
      </c>
      <c r="AA988" t="str">
        <f t="shared" si="409"/>
        <v>1</v>
      </c>
      <c r="AB988" t="str">
        <f t="shared" si="410"/>
        <v>0</v>
      </c>
      <c r="AC988" t="str">
        <f t="shared" si="411"/>
        <v>0</v>
      </c>
      <c r="AD988" t="str">
        <f t="shared" si="412"/>
        <v>0</v>
      </c>
      <c r="AE988" t="str">
        <f t="shared" si="413"/>
        <v>0</v>
      </c>
      <c r="AF988" t="str">
        <f t="shared" si="414"/>
        <v>0</v>
      </c>
      <c r="AG988" t="str">
        <f t="shared" si="415"/>
        <v>0</v>
      </c>
      <c r="AH988" t="str">
        <f t="shared" si="416"/>
        <v>0</v>
      </c>
      <c r="AI988" t="str">
        <f t="shared" si="417"/>
        <v>0</v>
      </c>
      <c r="AK988" t="str">
        <f t="shared" si="418"/>
        <v>0</v>
      </c>
      <c r="AL988" t="str">
        <f t="shared" si="419"/>
        <v>1</v>
      </c>
      <c r="AM988" t="str">
        <f t="shared" si="420"/>
        <v>0</v>
      </c>
      <c r="AN988" t="str">
        <f t="shared" si="421"/>
        <v>0</v>
      </c>
      <c r="AO988" t="str">
        <f t="shared" si="422"/>
        <v>1</v>
      </c>
      <c r="AP988" t="str">
        <f t="shared" si="423"/>
        <v>0</v>
      </c>
      <c r="AQ988" t="str">
        <f t="shared" si="424"/>
        <v>0</v>
      </c>
      <c r="AR988" t="str">
        <f t="shared" si="425"/>
        <v>0</v>
      </c>
      <c r="AS988" t="str">
        <f t="shared" si="429"/>
        <v>0</v>
      </c>
      <c r="AT988" t="str">
        <f t="shared" si="426"/>
        <v>0</v>
      </c>
      <c r="AV988" t="str">
        <f t="shared" si="427"/>
        <v>0</v>
      </c>
      <c r="AW988" t="str">
        <f t="shared" si="428"/>
        <v>0</v>
      </c>
      <c r="BD988" t="str">
        <f t="shared" si="430"/>
        <v>0100100000</v>
      </c>
      <c r="BE988" t="str">
        <f t="shared" si="431"/>
        <v>0</v>
      </c>
    </row>
    <row r="989" spans="1:57" x14ac:dyDescent="0.45">
      <c r="A989" t="s">
        <v>17</v>
      </c>
      <c r="B989" t="s">
        <v>18</v>
      </c>
      <c r="C989">
        <v>8.9600000000000009</v>
      </c>
      <c r="D989">
        <v>1</v>
      </c>
      <c r="E989">
        <v>230442</v>
      </c>
      <c r="F989">
        <v>12</v>
      </c>
      <c r="G989" t="s">
        <v>19</v>
      </c>
      <c r="H989" t="s">
        <v>93</v>
      </c>
      <c r="I989" t="s">
        <v>28</v>
      </c>
      <c r="J989">
        <v>8</v>
      </c>
      <c r="K989" t="s">
        <v>152</v>
      </c>
      <c r="L989" t="s">
        <v>23</v>
      </c>
      <c r="M989">
        <v>33.6</v>
      </c>
      <c r="N989" t="s">
        <v>24</v>
      </c>
      <c r="O989" s="1">
        <v>43581</v>
      </c>
      <c r="P989" t="s">
        <v>25</v>
      </c>
      <c r="Q989" t="s">
        <v>26</v>
      </c>
      <c r="S989">
        <v>4.2</v>
      </c>
      <c r="T989">
        <f t="shared" si="405"/>
        <v>4.2</v>
      </c>
      <c r="U989" s="2"/>
      <c r="X989" t="str">
        <f t="shared" si="406"/>
        <v>0</v>
      </c>
      <c r="Y989" t="str">
        <f t="shared" si="407"/>
        <v>0</v>
      </c>
      <c r="Z989" t="str">
        <f t="shared" si="408"/>
        <v>0</v>
      </c>
      <c r="AA989" t="str">
        <f t="shared" si="409"/>
        <v>1</v>
      </c>
      <c r="AB989" t="str">
        <f t="shared" si="410"/>
        <v>0</v>
      </c>
      <c r="AC989" t="str">
        <f t="shared" si="411"/>
        <v>0</v>
      </c>
      <c r="AD989" t="str">
        <f t="shared" si="412"/>
        <v>0</v>
      </c>
      <c r="AE989" t="str">
        <f t="shared" si="413"/>
        <v>0</v>
      </c>
      <c r="AF989" t="str">
        <f t="shared" si="414"/>
        <v>0</v>
      </c>
      <c r="AG989" t="str">
        <f t="shared" si="415"/>
        <v>0</v>
      </c>
      <c r="AH989" t="str">
        <f t="shared" si="416"/>
        <v>0</v>
      </c>
      <c r="AI989" t="str">
        <f t="shared" si="417"/>
        <v>0</v>
      </c>
      <c r="AK989" t="str">
        <f t="shared" si="418"/>
        <v>0</v>
      </c>
      <c r="AL989" t="str">
        <f t="shared" si="419"/>
        <v>1</v>
      </c>
      <c r="AM989" t="str">
        <f t="shared" si="420"/>
        <v>0</v>
      </c>
      <c r="AN989" t="str">
        <f t="shared" si="421"/>
        <v>0</v>
      </c>
      <c r="AO989" t="str">
        <f t="shared" si="422"/>
        <v>1</v>
      </c>
      <c r="AP989" t="str">
        <f t="shared" si="423"/>
        <v>0</v>
      </c>
      <c r="AQ989" t="str">
        <f t="shared" si="424"/>
        <v>0</v>
      </c>
      <c r="AR989" t="str">
        <f t="shared" si="425"/>
        <v>0</v>
      </c>
      <c r="AS989" t="str">
        <f t="shared" si="429"/>
        <v>0</v>
      </c>
      <c r="AT989" t="str">
        <f t="shared" si="426"/>
        <v>0</v>
      </c>
      <c r="AV989" t="str">
        <f t="shared" si="427"/>
        <v>0</v>
      </c>
      <c r="AW989" t="str">
        <f t="shared" si="428"/>
        <v>0</v>
      </c>
      <c r="BD989" t="str">
        <f t="shared" si="430"/>
        <v>0100100000</v>
      </c>
      <c r="BE989" t="str">
        <f t="shared" si="431"/>
        <v>0</v>
      </c>
    </row>
    <row r="990" spans="1:57" x14ac:dyDescent="0.45">
      <c r="A990" t="s">
        <v>17</v>
      </c>
      <c r="B990" t="s">
        <v>18</v>
      </c>
      <c r="C990">
        <v>19.420000000000002</v>
      </c>
      <c r="D990">
        <v>1</v>
      </c>
      <c r="E990">
        <v>230442</v>
      </c>
      <c r="F990">
        <v>9</v>
      </c>
      <c r="G990" t="s">
        <v>19</v>
      </c>
      <c r="H990" t="s">
        <v>39</v>
      </c>
      <c r="I990" t="s">
        <v>28</v>
      </c>
      <c r="J990">
        <v>8</v>
      </c>
      <c r="K990" t="s">
        <v>152</v>
      </c>
      <c r="L990" t="s">
        <v>23</v>
      </c>
      <c r="M990">
        <v>41.2</v>
      </c>
      <c r="N990" t="s">
        <v>24</v>
      </c>
      <c r="O990" s="1">
        <v>43581</v>
      </c>
      <c r="P990" t="s">
        <v>25</v>
      </c>
      <c r="Q990" t="s">
        <v>26</v>
      </c>
      <c r="S990">
        <v>5.15</v>
      </c>
      <c r="T990">
        <f t="shared" si="405"/>
        <v>5.15</v>
      </c>
      <c r="U990" s="2"/>
      <c r="X990" t="str">
        <f t="shared" si="406"/>
        <v>0</v>
      </c>
      <c r="Y990" t="str">
        <f t="shared" si="407"/>
        <v>0</v>
      </c>
      <c r="Z990" t="str">
        <f t="shared" si="408"/>
        <v>0</v>
      </c>
      <c r="AA990" t="str">
        <f t="shared" si="409"/>
        <v>1</v>
      </c>
      <c r="AB990" t="str">
        <f t="shared" si="410"/>
        <v>0</v>
      </c>
      <c r="AC990" t="str">
        <f t="shared" si="411"/>
        <v>0</v>
      </c>
      <c r="AD990" t="str">
        <f t="shared" si="412"/>
        <v>0</v>
      </c>
      <c r="AE990" t="str">
        <f t="shared" si="413"/>
        <v>0</v>
      </c>
      <c r="AF990" t="str">
        <f t="shared" si="414"/>
        <v>0</v>
      </c>
      <c r="AG990" t="str">
        <f t="shared" si="415"/>
        <v>0</v>
      </c>
      <c r="AH990" t="str">
        <f t="shared" si="416"/>
        <v>0</v>
      </c>
      <c r="AI990" t="str">
        <f t="shared" si="417"/>
        <v>0</v>
      </c>
      <c r="AK990" t="str">
        <f t="shared" si="418"/>
        <v>0</v>
      </c>
      <c r="AL990" t="str">
        <f t="shared" si="419"/>
        <v>1</v>
      </c>
      <c r="AM990" t="str">
        <f t="shared" si="420"/>
        <v>0</v>
      </c>
      <c r="AN990" t="str">
        <f t="shared" si="421"/>
        <v>0</v>
      </c>
      <c r="AO990" t="str">
        <f t="shared" si="422"/>
        <v>1</v>
      </c>
      <c r="AP990" t="str">
        <f t="shared" si="423"/>
        <v>0</v>
      </c>
      <c r="AQ990" t="str">
        <f t="shared" si="424"/>
        <v>0</v>
      </c>
      <c r="AR990" t="str">
        <f t="shared" si="425"/>
        <v>0</v>
      </c>
      <c r="AS990" t="str">
        <f t="shared" si="429"/>
        <v>0</v>
      </c>
      <c r="AT990" t="str">
        <f t="shared" si="426"/>
        <v>0</v>
      </c>
      <c r="AV990" t="str">
        <f t="shared" si="427"/>
        <v>0</v>
      </c>
      <c r="AW990" t="str">
        <f t="shared" si="428"/>
        <v>1</v>
      </c>
      <c r="BD990" t="str">
        <f t="shared" si="430"/>
        <v>0100100000</v>
      </c>
      <c r="BE990" t="str">
        <f t="shared" si="431"/>
        <v>1</v>
      </c>
    </row>
    <row r="991" spans="1:57" x14ac:dyDescent="0.45">
      <c r="A991" t="s">
        <v>17</v>
      </c>
      <c r="B991" t="s">
        <v>18</v>
      </c>
      <c r="C991">
        <v>92.27</v>
      </c>
      <c r="D991">
        <v>1</v>
      </c>
      <c r="E991">
        <v>230442</v>
      </c>
      <c r="F991">
        <v>10</v>
      </c>
      <c r="G991" t="s">
        <v>19</v>
      </c>
      <c r="H991" t="s">
        <v>153</v>
      </c>
      <c r="I991" t="s">
        <v>28</v>
      </c>
      <c r="J991">
        <v>8</v>
      </c>
      <c r="K991" t="s">
        <v>152</v>
      </c>
      <c r="L991" t="s">
        <v>23</v>
      </c>
      <c r="M991">
        <v>47.6</v>
      </c>
      <c r="N991" t="s">
        <v>24</v>
      </c>
      <c r="O991" s="1">
        <v>43581</v>
      </c>
      <c r="P991" t="s">
        <v>25</v>
      </c>
      <c r="Q991" t="s">
        <v>26</v>
      </c>
      <c r="S991">
        <v>5.95</v>
      </c>
      <c r="T991">
        <f t="shared" si="405"/>
        <v>5.95</v>
      </c>
      <c r="U991" s="2"/>
      <c r="X991" t="str">
        <f t="shared" si="406"/>
        <v>0</v>
      </c>
      <c r="Y991" t="str">
        <f t="shared" si="407"/>
        <v>0</v>
      </c>
      <c r="Z991" t="str">
        <f t="shared" si="408"/>
        <v>0</v>
      </c>
      <c r="AA991" t="str">
        <f t="shared" si="409"/>
        <v>1</v>
      </c>
      <c r="AB991" t="str">
        <f t="shared" si="410"/>
        <v>0</v>
      </c>
      <c r="AC991" t="str">
        <f t="shared" si="411"/>
        <v>0</v>
      </c>
      <c r="AD991" t="str">
        <f t="shared" si="412"/>
        <v>0</v>
      </c>
      <c r="AE991" t="str">
        <f t="shared" si="413"/>
        <v>0</v>
      </c>
      <c r="AF991" t="str">
        <f t="shared" si="414"/>
        <v>0</v>
      </c>
      <c r="AG991" t="str">
        <f t="shared" si="415"/>
        <v>0</v>
      </c>
      <c r="AH991" t="str">
        <f t="shared" si="416"/>
        <v>0</v>
      </c>
      <c r="AI991" t="str">
        <f t="shared" si="417"/>
        <v>0</v>
      </c>
      <c r="AK991" t="str">
        <f t="shared" si="418"/>
        <v>0</v>
      </c>
      <c r="AL991" t="str">
        <f t="shared" si="419"/>
        <v>1</v>
      </c>
      <c r="AM991" t="str">
        <f t="shared" si="420"/>
        <v>0</v>
      </c>
      <c r="AN991" t="str">
        <f t="shared" si="421"/>
        <v>0</v>
      </c>
      <c r="AO991" t="str">
        <f t="shared" si="422"/>
        <v>1</v>
      </c>
      <c r="AP991" t="str">
        <f t="shared" si="423"/>
        <v>0</v>
      </c>
      <c r="AQ991" t="str">
        <f t="shared" si="424"/>
        <v>0</v>
      </c>
      <c r="AR991" t="str">
        <f t="shared" si="425"/>
        <v>0</v>
      </c>
      <c r="AS991" t="str">
        <f t="shared" si="429"/>
        <v>0</v>
      </c>
      <c r="AT991" t="str">
        <f t="shared" si="426"/>
        <v>0</v>
      </c>
      <c r="AV991" t="str">
        <f t="shared" si="427"/>
        <v>0</v>
      </c>
      <c r="AW991" t="str">
        <f t="shared" si="428"/>
        <v>1</v>
      </c>
      <c r="BD991" t="str">
        <f t="shared" si="430"/>
        <v>0100100000</v>
      </c>
      <c r="BE991" t="str">
        <f t="shared" si="431"/>
        <v>1</v>
      </c>
    </row>
    <row r="992" spans="1:57" x14ac:dyDescent="0.45">
      <c r="A992" t="s">
        <v>17</v>
      </c>
      <c r="B992" t="s">
        <v>18</v>
      </c>
      <c r="C992">
        <v>1.92</v>
      </c>
      <c r="D992">
        <v>1</v>
      </c>
      <c r="E992">
        <v>230442</v>
      </c>
      <c r="F992">
        <v>17</v>
      </c>
      <c r="G992" t="s">
        <v>19</v>
      </c>
      <c r="H992" t="s">
        <v>41</v>
      </c>
      <c r="I992" t="s">
        <v>42</v>
      </c>
      <c r="J992">
        <v>12</v>
      </c>
      <c r="K992" t="s">
        <v>152</v>
      </c>
      <c r="L992" t="s">
        <v>23</v>
      </c>
      <c r="M992">
        <v>88.8</v>
      </c>
      <c r="N992" t="s">
        <v>24</v>
      </c>
      <c r="O992" s="1">
        <v>43581</v>
      </c>
      <c r="P992" t="s">
        <v>25</v>
      </c>
      <c r="Q992" t="s">
        <v>26</v>
      </c>
      <c r="S992">
        <v>7.4</v>
      </c>
      <c r="T992">
        <f t="shared" si="405"/>
        <v>7.4</v>
      </c>
      <c r="U992" s="2"/>
      <c r="X992" t="str">
        <f t="shared" si="406"/>
        <v>0</v>
      </c>
      <c r="Y992" t="str">
        <f t="shared" si="407"/>
        <v>0</v>
      </c>
      <c r="Z992" t="str">
        <f t="shared" si="408"/>
        <v>0</v>
      </c>
      <c r="AA992" t="str">
        <f t="shared" si="409"/>
        <v>1</v>
      </c>
      <c r="AB992" t="str">
        <f t="shared" si="410"/>
        <v>0</v>
      </c>
      <c r="AC992" t="str">
        <f t="shared" si="411"/>
        <v>0</v>
      </c>
      <c r="AD992" t="str">
        <f t="shared" si="412"/>
        <v>0</v>
      </c>
      <c r="AE992" t="str">
        <f t="shared" si="413"/>
        <v>0</v>
      </c>
      <c r="AF992" t="str">
        <f t="shared" si="414"/>
        <v>0</v>
      </c>
      <c r="AG992" t="str">
        <f t="shared" si="415"/>
        <v>0</v>
      </c>
      <c r="AH992" t="str">
        <f t="shared" si="416"/>
        <v>0</v>
      </c>
      <c r="AI992" t="str">
        <f t="shared" si="417"/>
        <v>0</v>
      </c>
      <c r="AK992" t="str">
        <f t="shared" si="418"/>
        <v>0</v>
      </c>
      <c r="AL992" t="str">
        <f t="shared" si="419"/>
        <v>1</v>
      </c>
      <c r="AM992" t="str">
        <f t="shared" si="420"/>
        <v>0</v>
      </c>
      <c r="AN992" t="str">
        <f t="shared" si="421"/>
        <v>0</v>
      </c>
      <c r="AO992" t="str">
        <f t="shared" si="422"/>
        <v>0</v>
      </c>
      <c r="AP992" t="str">
        <f t="shared" si="423"/>
        <v>0</v>
      </c>
      <c r="AQ992" t="str">
        <f t="shared" si="424"/>
        <v>0</v>
      </c>
      <c r="AR992" t="str">
        <f t="shared" si="425"/>
        <v>0</v>
      </c>
      <c r="AS992" t="str">
        <f t="shared" si="429"/>
        <v>1</v>
      </c>
      <c r="AT992" t="str">
        <f t="shared" si="426"/>
        <v>0</v>
      </c>
      <c r="AV992" t="str">
        <f t="shared" si="427"/>
        <v>0</v>
      </c>
      <c r="AW992" t="str">
        <f t="shared" si="428"/>
        <v>1</v>
      </c>
      <c r="BD992" t="str">
        <f t="shared" si="430"/>
        <v>0100000010</v>
      </c>
      <c r="BE992" t="str">
        <f t="shared" si="431"/>
        <v>1</v>
      </c>
    </row>
    <row r="993" spans="1:57" x14ac:dyDescent="0.45">
      <c r="A993" t="s">
        <v>17</v>
      </c>
      <c r="B993" t="s">
        <v>18</v>
      </c>
      <c r="C993">
        <v>15.79</v>
      </c>
      <c r="D993">
        <v>1</v>
      </c>
      <c r="E993">
        <v>230442</v>
      </c>
      <c r="F993">
        <v>15</v>
      </c>
      <c r="G993" t="s">
        <v>19</v>
      </c>
      <c r="H993" t="s">
        <v>27</v>
      </c>
      <c r="I993" t="s">
        <v>28</v>
      </c>
      <c r="J993">
        <v>16</v>
      </c>
      <c r="K993" t="s">
        <v>152</v>
      </c>
      <c r="L993" t="s">
        <v>23</v>
      </c>
      <c r="M993">
        <v>57.6</v>
      </c>
      <c r="N993" t="s">
        <v>24</v>
      </c>
      <c r="O993" s="1">
        <v>43581</v>
      </c>
      <c r="P993" t="s">
        <v>25</v>
      </c>
      <c r="Q993" t="s">
        <v>26</v>
      </c>
      <c r="S993">
        <v>3.6</v>
      </c>
      <c r="T993">
        <f t="shared" si="405"/>
        <v>3.6</v>
      </c>
      <c r="U993" s="2"/>
      <c r="X993" t="str">
        <f t="shared" si="406"/>
        <v>0</v>
      </c>
      <c r="Y993" t="str">
        <f t="shared" si="407"/>
        <v>0</v>
      </c>
      <c r="Z993" t="str">
        <f t="shared" si="408"/>
        <v>0</v>
      </c>
      <c r="AA993" t="str">
        <f t="shared" si="409"/>
        <v>1</v>
      </c>
      <c r="AB993" t="str">
        <f t="shared" si="410"/>
        <v>0</v>
      </c>
      <c r="AC993" t="str">
        <f t="shared" si="411"/>
        <v>0</v>
      </c>
      <c r="AD993" t="str">
        <f t="shared" si="412"/>
        <v>0</v>
      </c>
      <c r="AE993" t="str">
        <f t="shared" si="413"/>
        <v>0</v>
      </c>
      <c r="AF993" t="str">
        <f t="shared" si="414"/>
        <v>0</v>
      </c>
      <c r="AG993" t="str">
        <f t="shared" si="415"/>
        <v>0</v>
      </c>
      <c r="AH993" t="str">
        <f t="shared" si="416"/>
        <v>0</v>
      </c>
      <c r="AI993" t="str">
        <f t="shared" si="417"/>
        <v>0</v>
      </c>
      <c r="AK993" t="str">
        <f t="shared" si="418"/>
        <v>0</v>
      </c>
      <c r="AL993" t="str">
        <f t="shared" si="419"/>
        <v>1</v>
      </c>
      <c r="AM993" t="str">
        <f t="shared" si="420"/>
        <v>0</v>
      </c>
      <c r="AN993" t="str">
        <f t="shared" si="421"/>
        <v>0</v>
      </c>
      <c r="AO993" t="str">
        <f t="shared" si="422"/>
        <v>1</v>
      </c>
      <c r="AP993" t="str">
        <f t="shared" si="423"/>
        <v>0</v>
      </c>
      <c r="AQ993" t="str">
        <f t="shared" si="424"/>
        <v>0</v>
      </c>
      <c r="AR993" t="str">
        <f t="shared" si="425"/>
        <v>0</v>
      </c>
      <c r="AS993" t="str">
        <f t="shared" si="429"/>
        <v>0</v>
      </c>
      <c r="AT993" t="str">
        <f t="shared" si="426"/>
        <v>0</v>
      </c>
      <c r="AV993" t="str">
        <f t="shared" si="427"/>
        <v>0</v>
      </c>
      <c r="AW993" t="str">
        <f t="shared" si="428"/>
        <v>1</v>
      </c>
      <c r="BD993" t="str">
        <f t="shared" si="430"/>
        <v>0100100000</v>
      </c>
      <c r="BE993" t="str">
        <f t="shared" si="431"/>
        <v>1</v>
      </c>
    </row>
    <row r="994" spans="1:57" x14ac:dyDescent="0.45">
      <c r="A994" t="s">
        <v>17</v>
      </c>
      <c r="B994" t="s">
        <v>18</v>
      </c>
      <c r="C994">
        <v>11.33</v>
      </c>
      <c r="D994">
        <v>1</v>
      </c>
      <c r="E994">
        <v>230442</v>
      </c>
      <c r="F994">
        <v>13</v>
      </c>
      <c r="G994" t="s">
        <v>19</v>
      </c>
      <c r="H994" t="s">
        <v>30</v>
      </c>
      <c r="I994" t="s">
        <v>28</v>
      </c>
      <c r="J994">
        <v>16</v>
      </c>
      <c r="K994" t="s">
        <v>152</v>
      </c>
      <c r="L994" t="s">
        <v>23</v>
      </c>
      <c r="M994">
        <v>57.6</v>
      </c>
      <c r="N994" t="s">
        <v>24</v>
      </c>
      <c r="O994" s="1">
        <v>43581</v>
      </c>
      <c r="P994" t="s">
        <v>25</v>
      </c>
      <c r="Q994" t="s">
        <v>26</v>
      </c>
      <c r="S994">
        <v>3.6</v>
      </c>
      <c r="T994">
        <f t="shared" si="405"/>
        <v>3.6</v>
      </c>
      <c r="U994" s="2"/>
      <c r="X994" t="str">
        <f t="shared" si="406"/>
        <v>0</v>
      </c>
      <c r="Y994" t="str">
        <f t="shared" si="407"/>
        <v>0</v>
      </c>
      <c r="Z994" t="str">
        <f t="shared" si="408"/>
        <v>0</v>
      </c>
      <c r="AA994" t="str">
        <f t="shared" si="409"/>
        <v>1</v>
      </c>
      <c r="AB994" t="str">
        <f t="shared" si="410"/>
        <v>0</v>
      </c>
      <c r="AC994" t="str">
        <f t="shared" si="411"/>
        <v>0</v>
      </c>
      <c r="AD994" t="str">
        <f t="shared" si="412"/>
        <v>0</v>
      </c>
      <c r="AE994" t="str">
        <f t="shared" si="413"/>
        <v>0</v>
      </c>
      <c r="AF994" t="str">
        <f t="shared" si="414"/>
        <v>0</v>
      </c>
      <c r="AG994" t="str">
        <f t="shared" si="415"/>
        <v>0</v>
      </c>
      <c r="AH994" t="str">
        <f t="shared" si="416"/>
        <v>0</v>
      </c>
      <c r="AI994" t="str">
        <f t="shared" si="417"/>
        <v>0</v>
      </c>
      <c r="AK994" t="str">
        <f t="shared" si="418"/>
        <v>0</v>
      </c>
      <c r="AL994" t="str">
        <f t="shared" si="419"/>
        <v>1</v>
      </c>
      <c r="AM994" t="str">
        <f t="shared" si="420"/>
        <v>0</v>
      </c>
      <c r="AN994" t="str">
        <f t="shared" si="421"/>
        <v>0</v>
      </c>
      <c r="AO994" t="str">
        <f t="shared" si="422"/>
        <v>1</v>
      </c>
      <c r="AP994" t="str">
        <f t="shared" si="423"/>
        <v>0</v>
      </c>
      <c r="AQ994" t="str">
        <f t="shared" si="424"/>
        <v>0</v>
      </c>
      <c r="AR994" t="str">
        <f t="shared" si="425"/>
        <v>0</v>
      </c>
      <c r="AS994" t="str">
        <f t="shared" si="429"/>
        <v>0</v>
      </c>
      <c r="AT994" t="str">
        <f t="shared" si="426"/>
        <v>0</v>
      </c>
      <c r="AV994" t="str">
        <f t="shared" si="427"/>
        <v>0</v>
      </c>
      <c r="AW994" t="str">
        <f t="shared" si="428"/>
        <v>1</v>
      </c>
      <c r="BD994" t="str">
        <f t="shared" si="430"/>
        <v>0100100000</v>
      </c>
      <c r="BE994" t="str">
        <f t="shared" si="431"/>
        <v>1</v>
      </c>
    </row>
    <row r="995" spans="1:57" x14ac:dyDescent="0.45">
      <c r="A995" t="s">
        <v>17</v>
      </c>
      <c r="B995" t="s">
        <v>18</v>
      </c>
      <c r="C995">
        <v>17.23</v>
      </c>
      <c r="D995">
        <v>1</v>
      </c>
      <c r="E995">
        <v>230442</v>
      </c>
      <c r="F995">
        <v>14</v>
      </c>
      <c r="G995" t="s">
        <v>19</v>
      </c>
      <c r="H995" t="s">
        <v>31</v>
      </c>
      <c r="I995" t="s">
        <v>28</v>
      </c>
      <c r="J995">
        <v>16</v>
      </c>
      <c r="K995" t="s">
        <v>152</v>
      </c>
      <c r="L995" t="s">
        <v>23</v>
      </c>
      <c r="M995">
        <v>57.6</v>
      </c>
      <c r="N995" t="s">
        <v>24</v>
      </c>
      <c r="O995" s="1">
        <v>43581</v>
      </c>
      <c r="P995" t="s">
        <v>25</v>
      </c>
      <c r="Q995" t="s">
        <v>26</v>
      </c>
      <c r="S995">
        <v>3.6</v>
      </c>
      <c r="T995">
        <f t="shared" si="405"/>
        <v>3.6</v>
      </c>
      <c r="U995" s="2"/>
      <c r="X995" t="str">
        <f t="shared" si="406"/>
        <v>0</v>
      </c>
      <c r="Y995" t="str">
        <f t="shared" si="407"/>
        <v>0</v>
      </c>
      <c r="Z995" t="str">
        <f t="shared" si="408"/>
        <v>0</v>
      </c>
      <c r="AA995" t="str">
        <f t="shared" si="409"/>
        <v>1</v>
      </c>
      <c r="AB995" t="str">
        <f t="shared" si="410"/>
        <v>0</v>
      </c>
      <c r="AC995" t="str">
        <f t="shared" si="411"/>
        <v>0</v>
      </c>
      <c r="AD995" t="str">
        <f t="shared" si="412"/>
        <v>0</v>
      </c>
      <c r="AE995" t="str">
        <f t="shared" si="413"/>
        <v>0</v>
      </c>
      <c r="AF995" t="str">
        <f t="shared" si="414"/>
        <v>0</v>
      </c>
      <c r="AG995" t="str">
        <f t="shared" si="415"/>
        <v>0</v>
      </c>
      <c r="AH995" t="str">
        <f t="shared" si="416"/>
        <v>0</v>
      </c>
      <c r="AI995" t="str">
        <f t="shared" si="417"/>
        <v>0</v>
      </c>
      <c r="AK995" t="str">
        <f t="shared" si="418"/>
        <v>0</v>
      </c>
      <c r="AL995" t="str">
        <f t="shared" si="419"/>
        <v>1</v>
      </c>
      <c r="AM995" t="str">
        <f t="shared" si="420"/>
        <v>0</v>
      </c>
      <c r="AN995" t="str">
        <f t="shared" si="421"/>
        <v>0</v>
      </c>
      <c r="AO995" t="str">
        <f t="shared" si="422"/>
        <v>1</v>
      </c>
      <c r="AP995" t="str">
        <f t="shared" si="423"/>
        <v>0</v>
      </c>
      <c r="AQ995" t="str">
        <f t="shared" si="424"/>
        <v>0</v>
      </c>
      <c r="AR995" t="str">
        <f t="shared" si="425"/>
        <v>0</v>
      </c>
      <c r="AS995" t="str">
        <f t="shared" si="429"/>
        <v>0</v>
      </c>
      <c r="AT995" t="str">
        <f t="shared" si="426"/>
        <v>0</v>
      </c>
      <c r="AV995" t="str">
        <f t="shared" si="427"/>
        <v>0</v>
      </c>
      <c r="AW995" t="str">
        <f t="shared" si="428"/>
        <v>1</v>
      </c>
      <c r="BD995" t="str">
        <f t="shared" si="430"/>
        <v>0100100000</v>
      </c>
      <c r="BE995" t="str">
        <f t="shared" si="431"/>
        <v>1</v>
      </c>
    </row>
    <row r="996" spans="1:57" x14ac:dyDescent="0.45">
      <c r="A996" t="s">
        <v>17</v>
      </c>
      <c r="B996" t="s">
        <v>18</v>
      </c>
      <c r="C996">
        <v>13.84</v>
      </c>
      <c r="D996">
        <v>1</v>
      </c>
      <c r="E996">
        <v>230442</v>
      </c>
      <c r="F996">
        <v>1</v>
      </c>
      <c r="G996" t="s">
        <v>19</v>
      </c>
      <c r="H996" t="s">
        <v>66</v>
      </c>
      <c r="I996" t="s">
        <v>34</v>
      </c>
      <c r="J996">
        <v>16</v>
      </c>
      <c r="K996" t="s">
        <v>152</v>
      </c>
      <c r="L996" t="s">
        <v>23</v>
      </c>
      <c r="M996">
        <v>58.4</v>
      </c>
      <c r="N996" t="s">
        <v>24</v>
      </c>
      <c r="O996" s="1">
        <v>43581</v>
      </c>
      <c r="P996" t="s">
        <v>25</v>
      </c>
      <c r="Q996" t="s">
        <v>26</v>
      </c>
      <c r="S996">
        <v>3.65</v>
      </c>
      <c r="T996">
        <f t="shared" si="405"/>
        <v>3.65</v>
      </c>
      <c r="U996" s="2"/>
      <c r="X996" t="str">
        <f t="shared" si="406"/>
        <v>0</v>
      </c>
      <c r="Y996" t="str">
        <f t="shared" si="407"/>
        <v>0</v>
      </c>
      <c r="Z996" t="str">
        <f t="shared" si="408"/>
        <v>0</v>
      </c>
      <c r="AA996" t="str">
        <f t="shared" si="409"/>
        <v>1</v>
      </c>
      <c r="AB996" t="str">
        <f t="shared" si="410"/>
        <v>0</v>
      </c>
      <c r="AC996" t="str">
        <f t="shared" si="411"/>
        <v>0</v>
      </c>
      <c r="AD996" t="str">
        <f t="shared" si="412"/>
        <v>0</v>
      </c>
      <c r="AE996" t="str">
        <f t="shared" si="413"/>
        <v>0</v>
      </c>
      <c r="AF996" t="str">
        <f t="shared" si="414"/>
        <v>0</v>
      </c>
      <c r="AG996" t="str">
        <f t="shared" si="415"/>
        <v>0</v>
      </c>
      <c r="AH996" t="str">
        <f t="shared" si="416"/>
        <v>0</v>
      </c>
      <c r="AI996" t="str">
        <f t="shared" si="417"/>
        <v>0</v>
      </c>
      <c r="AK996" t="str">
        <f t="shared" si="418"/>
        <v>0</v>
      </c>
      <c r="AL996" t="str">
        <f t="shared" si="419"/>
        <v>1</v>
      </c>
      <c r="AM996" t="str">
        <f t="shared" si="420"/>
        <v>0</v>
      </c>
      <c r="AN996" t="str">
        <f t="shared" si="421"/>
        <v>0</v>
      </c>
      <c r="AO996" t="str">
        <f t="shared" si="422"/>
        <v>0</v>
      </c>
      <c r="AP996" t="str">
        <f t="shared" si="423"/>
        <v>0</v>
      </c>
      <c r="AQ996" t="str">
        <f t="shared" si="424"/>
        <v>0</v>
      </c>
      <c r="AR996" t="str">
        <f t="shared" si="425"/>
        <v>1</v>
      </c>
      <c r="AS996" t="str">
        <f t="shared" si="429"/>
        <v>0</v>
      </c>
      <c r="AT996" t="str">
        <f t="shared" si="426"/>
        <v>0</v>
      </c>
      <c r="AV996" t="str">
        <f t="shared" si="427"/>
        <v>0</v>
      </c>
      <c r="AW996" t="str">
        <f t="shared" si="428"/>
        <v>1</v>
      </c>
      <c r="BD996" t="str">
        <f t="shared" si="430"/>
        <v>0100000100</v>
      </c>
      <c r="BE996" t="str">
        <f t="shared" si="431"/>
        <v>1</v>
      </c>
    </row>
    <row r="997" spans="1:57" x14ac:dyDescent="0.45">
      <c r="A997" t="s">
        <v>17</v>
      </c>
      <c r="B997" t="s">
        <v>18</v>
      </c>
      <c r="C997">
        <v>14.4</v>
      </c>
      <c r="D997">
        <v>1</v>
      </c>
      <c r="E997">
        <v>230442</v>
      </c>
      <c r="F997">
        <v>5</v>
      </c>
      <c r="G997" t="s">
        <v>19</v>
      </c>
      <c r="H997" t="s">
        <v>83</v>
      </c>
      <c r="I997" t="s">
        <v>49</v>
      </c>
      <c r="J997">
        <v>16</v>
      </c>
      <c r="K997" t="s">
        <v>152</v>
      </c>
      <c r="L997" t="s">
        <v>23</v>
      </c>
      <c r="M997">
        <v>65.599999999999994</v>
      </c>
      <c r="N997" t="s">
        <v>24</v>
      </c>
      <c r="O997" s="1">
        <v>43581</v>
      </c>
      <c r="P997" t="s">
        <v>25</v>
      </c>
      <c r="Q997" t="s">
        <v>26</v>
      </c>
      <c r="S997">
        <v>4.0999999999999996</v>
      </c>
      <c r="T997">
        <f t="shared" si="405"/>
        <v>4.0999999999999996</v>
      </c>
      <c r="U997" s="2"/>
      <c r="X997" t="str">
        <f t="shared" si="406"/>
        <v>0</v>
      </c>
      <c r="Y997" t="str">
        <f t="shared" si="407"/>
        <v>0</v>
      </c>
      <c r="Z997" t="str">
        <f t="shared" si="408"/>
        <v>0</v>
      </c>
      <c r="AA997" t="str">
        <f t="shared" si="409"/>
        <v>1</v>
      </c>
      <c r="AB997" t="str">
        <f t="shared" si="410"/>
        <v>0</v>
      </c>
      <c r="AC997" t="str">
        <f t="shared" si="411"/>
        <v>0</v>
      </c>
      <c r="AD997" t="str">
        <f t="shared" si="412"/>
        <v>0</v>
      </c>
      <c r="AE997" t="str">
        <f t="shared" si="413"/>
        <v>0</v>
      </c>
      <c r="AF997" t="str">
        <f t="shared" si="414"/>
        <v>0</v>
      </c>
      <c r="AG997" t="str">
        <f t="shared" si="415"/>
        <v>0</v>
      </c>
      <c r="AH997" t="str">
        <f t="shared" si="416"/>
        <v>0</v>
      </c>
      <c r="AI997" t="str">
        <f t="shared" si="417"/>
        <v>0</v>
      </c>
      <c r="AK997" t="str">
        <f t="shared" si="418"/>
        <v>0</v>
      </c>
      <c r="AL997" t="str">
        <f t="shared" si="419"/>
        <v>1</v>
      </c>
      <c r="AM997" t="str">
        <f t="shared" si="420"/>
        <v>0</v>
      </c>
      <c r="AN997" t="str">
        <f t="shared" si="421"/>
        <v>0</v>
      </c>
      <c r="AO997" t="str">
        <f t="shared" si="422"/>
        <v>0</v>
      </c>
      <c r="AP997" t="str">
        <f t="shared" si="423"/>
        <v>0</v>
      </c>
      <c r="AQ997" t="str">
        <f t="shared" si="424"/>
        <v>0</v>
      </c>
      <c r="AR997" t="str">
        <f t="shared" si="425"/>
        <v>0</v>
      </c>
      <c r="AS997" t="str">
        <f t="shared" si="429"/>
        <v>1</v>
      </c>
      <c r="AT997" t="str">
        <f t="shared" si="426"/>
        <v>0</v>
      </c>
      <c r="AV997" t="str">
        <f t="shared" si="427"/>
        <v>0</v>
      </c>
      <c r="AW997" t="str">
        <f t="shared" si="428"/>
        <v>1</v>
      </c>
      <c r="BD997" t="str">
        <f t="shared" si="430"/>
        <v>0100000010</v>
      </c>
      <c r="BE997" t="str">
        <f t="shared" si="431"/>
        <v>1</v>
      </c>
    </row>
    <row r="998" spans="1:57" x14ac:dyDescent="0.45">
      <c r="A998" t="s">
        <v>17</v>
      </c>
      <c r="B998" t="s">
        <v>18</v>
      </c>
      <c r="C998">
        <v>17.07</v>
      </c>
      <c r="D998">
        <v>1</v>
      </c>
      <c r="E998">
        <v>230442</v>
      </c>
      <c r="F998">
        <v>20</v>
      </c>
      <c r="G998" t="s">
        <v>19</v>
      </c>
      <c r="H998" t="s">
        <v>104</v>
      </c>
      <c r="I998" t="s">
        <v>49</v>
      </c>
      <c r="J998">
        <v>16</v>
      </c>
      <c r="K998" t="s">
        <v>152</v>
      </c>
      <c r="L998" t="s">
        <v>23</v>
      </c>
      <c r="M998">
        <v>65.599999999999994</v>
      </c>
      <c r="N998" t="s">
        <v>24</v>
      </c>
      <c r="O998" s="1">
        <v>43581</v>
      </c>
      <c r="P998" t="s">
        <v>25</v>
      </c>
      <c r="Q998" t="s">
        <v>26</v>
      </c>
      <c r="S998">
        <v>4.0999999999999996</v>
      </c>
      <c r="T998">
        <f t="shared" si="405"/>
        <v>4.0999999999999996</v>
      </c>
      <c r="U998" s="2"/>
      <c r="X998" t="str">
        <f t="shared" si="406"/>
        <v>0</v>
      </c>
      <c r="Y998" t="str">
        <f t="shared" si="407"/>
        <v>0</v>
      </c>
      <c r="Z998" t="str">
        <f t="shared" si="408"/>
        <v>0</v>
      </c>
      <c r="AA998" t="str">
        <f t="shared" si="409"/>
        <v>1</v>
      </c>
      <c r="AB998" t="str">
        <f t="shared" si="410"/>
        <v>0</v>
      </c>
      <c r="AC998" t="str">
        <f t="shared" si="411"/>
        <v>0</v>
      </c>
      <c r="AD998" t="str">
        <f t="shared" si="412"/>
        <v>0</v>
      </c>
      <c r="AE998" t="str">
        <f t="shared" si="413"/>
        <v>0</v>
      </c>
      <c r="AF998" t="str">
        <f t="shared" si="414"/>
        <v>0</v>
      </c>
      <c r="AG998" t="str">
        <f t="shared" si="415"/>
        <v>0</v>
      </c>
      <c r="AH998" t="str">
        <f t="shared" si="416"/>
        <v>0</v>
      </c>
      <c r="AI998" t="str">
        <f t="shared" si="417"/>
        <v>0</v>
      </c>
      <c r="AK998" t="str">
        <f t="shared" si="418"/>
        <v>0</v>
      </c>
      <c r="AL998" t="str">
        <f t="shared" si="419"/>
        <v>1</v>
      </c>
      <c r="AM998" t="str">
        <f t="shared" si="420"/>
        <v>0</v>
      </c>
      <c r="AN998" t="str">
        <f t="shared" si="421"/>
        <v>0</v>
      </c>
      <c r="AO998" t="str">
        <f t="shared" si="422"/>
        <v>0</v>
      </c>
      <c r="AP998" t="str">
        <f t="shared" si="423"/>
        <v>0</v>
      </c>
      <c r="AQ998" t="str">
        <f t="shared" si="424"/>
        <v>0</v>
      </c>
      <c r="AR998" t="str">
        <f t="shared" si="425"/>
        <v>0</v>
      </c>
      <c r="AS998" t="str">
        <f t="shared" si="429"/>
        <v>1</v>
      </c>
      <c r="AT998" t="str">
        <f t="shared" si="426"/>
        <v>0</v>
      </c>
      <c r="AV998" t="str">
        <f t="shared" si="427"/>
        <v>0</v>
      </c>
      <c r="AW998" t="str">
        <f t="shared" si="428"/>
        <v>1</v>
      </c>
      <c r="BD998" t="str">
        <f t="shared" si="430"/>
        <v>0100000010</v>
      </c>
      <c r="BE998" t="str">
        <f t="shared" si="431"/>
        <v>1</v>
      </c>
    </row>
    <row r="999" spans="1:57" x14ac:dyDescent="0.45">
      <c r="A999" t="s">
        <v>17</v>
      </c>
      <c r="B999" t="s">
        <v>18</v>
      </c>
      <c r="C999">
        <v>20.87</v>
      </c>
      <c r="D999">
        <v>1</v>
      </c>
      <c r="E999">
        <v>230442</v>
      </c>
      <c r="F999">
        <v>7</v>
      </c>
      <c r="G999" t="s">
        <v>19</v>
      </c>
      <c r="H999" t="s">
        <v>29</v>
      </c>
      <c r="I999" t="s">
        <v>28</v>
      </c>
      <c r="J999">
        <v>24</v>
      </c>
      <c r="K999" t="s">
        <v>152</v>
      </c>
      <c r="L999" t="s">
        <v>23</v>
      </c>
      <c r="M999">
        <v>86.4</v>
      </c>
      <c r="N999" t="s">
        <v>24</v>
      </c>
      <c r="O999" s="1">
        <v>43581</v>
      </c>
      <c r="P999" t="s">
        <v>25</v>
      </c>
      <c r="Q999" t="s">
        <v>26</v>
      </c>
      <c r="S999">
        <v>3.6</v>
      </c>
      <c r="T999">
        <f t="shared" si="405"/>
        <v>3.6</v>
      </c>
      <c r="U999" s="2"/>
      <c r="X999" t="str">
        <f t="shared" si="406"/>
        <v>0</v>
      </c>
      <c r="Y999" t="str">
        <f t="shared" si="407"/>
        <v>0</v>
      </c>
      <c r="Z999" t="str">
        <f t="shared" si="408"/>
        <v>0</v>
      </c>
      <c r="AA999" t="str">
        <f t="shared" si="409"/>
        <v>1</v>
      </c>
      <c r="AB999" t="str">
        <f t="shared" si="410"/>
        <v>0</v>
      </c>
      <c r="AC999" t="str">
        <f t="shared" si="411"/>
        <v>0</v>
      </c>
      <c r="AD999" t="str">
        <f t="shared" si="412"/>
        <v>0</v>
      </c>
      <c r="AE999" t="str">
        <f t="shared" si="413"/>
        <v>0</v>
      </c>
      <c r="AF999" t="str">
        <f t="shared" si="414"/>
        <v>0</v>
      </c>
      <c r="AG999" t="str">
        <f t="shared" si="415"/>
        <v>0</v>
      </c>
      <c r="AH999" t="str">
        <f t="shared" si="416"/>
        <v>0</v>
      </c>
      <c r="AI999" t="str">
        <f t="shared" si="417"/>
        <v>0</v>
      </c>
      <c r="AK999" t="str">
        <f t="shared" si="418"/>
        <v>0</v>
      </c>
      <c r="AL999" t="str">
        <f t="shared" si="419"/>
        <v>1</v>
      </c>
      <c r="AM999" t="str">
        <f t="shared" si="420"/>
        <v>0</v>
      </c>
      <c r="AN999" t="str">
        <f t="shared" si="421"/>
        <v>0</v>
      </c>
      <c r="AO999" t="str">
        <f t="shared" si="422"/>
        <v>1</v>
      </c>
      <c r="AP999" t="str">
        <f t="shared" si="423"/>
        <v>0</v>
      </c>
      <c r="AQ999" t="str">
        <f t="shared" si="424"/>
        <v>0</v>
      </c>
      <c r="AR999" t="str">
        <f t="shared" si="425"/>
        <v>0</v>
      </c>
      <c r="AS999" t="str">
        <f t="shared" si="429"/>
        <v>0</v>
      </c>
      <c r="AT999" t="str">
        <f t="shared" si="426"/>
        <v>0</v>
      </c>
      <c r="AV999" t="str">
        <f t="shared" si="427"/>
        <v>0</v>
      </c>
      <c r="AW999" t="str">
        <f t="shared" si="428"/>
        <v>1</v>
      </c>
      <c r="BD999" t="str">
        <f t="shared" si="430"/>
        <v>0100100000</v>
      </c>
      <c r="BE999" t="str">
        <f t="shared" si="431"/>
        <v>1</v>
      </c>
    </row>
    <row r="1000" spans="1:57" x14ac:dyDescent="0.45">
      <c r="A1000" t="s">
        <v>17</v>
      </c>
      <c r="B1000" t="s">
        <v>18</v>
      </c>
      <c r="C1000">
        <v>20.239999999999998</v>
      </c>
      <c r="D1000">
        <v>1</v>
      </c>
      <c r="E1000">
        <v>230442</v>
      </c>
      <c r="F1000">
        <v>3</v>
      </c>
      <c r="G1000" t="s">
        <v>19</v>
      </c>
      <c r="H1000" t="s">
        <v>63</v>
      </c>
      <c r="I1000" t="s">
        <v>34</v>
      </c>
      <c r="J1000">
        <v>32</v>
      </c>
      <c r="K1000" t="s">
        <v>152</v>
      </c>
      <c r="L1000" t="s">
        <v>23</v>
      </c>
      <c r="M1000">
        <v>102.4</v>
      </c>
      <c r="N1000" t="s">
        <v>24</v>
      </c>
      <c r="O1000" s="1">
        <v>43581</v>
      </c>
      <c r="P1000" t="s">
        <v>25</v>
      </c>
      <c r="Q1000" t="s">
        <v>26</v>
      </c>
      <c r="S1000">
        <v>3.2</v>
      </c>
      <c r="T1000">
        <f t="shared" si="405"/>
        <v>3.2</v>
      </c>
      <c r="U1000" s="2"/>
      <c r="X1000" t="str">
        <f t="shared" si="406"/>
        <v>0</v>
      </c>
      <c r="Y1000" t="str">
        <f t="shared" si="407"/>
        <v>0</v>
      </c>
      <c r="Z1000" t="str">
        <f t="shared" si="408"/>
        <v>0</v>
      </c>
      <c r="AA1000" t="str">
        <f t="shared" si="409"/>
        <v>1</v>
      </c>
      <c r="AB1000" t="str">
        <f t="shared" si="410"/>
        <v>0</v>
      </c>
      <c r="AC1000" t="str">
        <f t="shared" si="411"/>
        <v>0</v>
      </c>
      <c r="AD1000" t="str">
        <f t="shared" si="412"/>
        <v>0</v>
      </c>
      <c r="AE1000" t="str">
        <f t="shared" si="413"/>
        <v>0</v>
      </c>
      <c r="AF1000" t="str">
        <f t="shared" si="414"/>
        <v>0</v>
      </c>
      <c r="AG1000" t="str">
        <f t="shared" si="415"/>
        <v>0</v>
      </c>
      <c r="AH1000" t="str">
        <f t="shared" si="416"/>
        <v>0</v>
      </c>
      <c r="AI1000" t="str">
        <f t="shared" si="417"/>
        <v>0</v>
      </c>
      <c r="AK1000" t="str">
        <f t="shared" si="418"/>
        <v>0</v>
      </c>
      <c r="AL1000" t="str">
        <f t="shared" si="419"/>
        <v>1</v>
      </c>
      <c r="AM1000" t="str">
        <f t="shared" si="420"/>
        <v>0</v>
      </c>
      <c r="AN1000" t="str">
        <f t="shared" si="421"/>
        <v>0</v>
      </c>
      <c r="AO1000" t="str">
        <f t="shared" si="422"/>
        <v>0</v>
      </c>
      <c r="AP1000" t="str">
        <f t="shared" si="423"/>
        <v>0</v>
      </c>
      <c r="AQ1000" t="str">
        <f t="shared" si="424"/>
        <v>0</v>
      </c>
      <c r="AR1000" t="str">
        <f t="shared" si="425"/>
        <v>1</v>
      </c>
      <c r="AS1000" t="str">
        <f t="shared" si="429"/>
        <v>0</v>
      </c>
      <c r="AT1000" t="str">
        <f t="shared" si="426"/>
        <v>0</v>
      </c>
      <c r="AV1000" t="str">
        <f t="shared" si="427"/>
        <v>1</v>
      </c>
      <c r="AW1000" t="str">
        <f t="shared" si="428"/>
        <v>1</v>
      </c>
      <c r="BD1000" t="str">
        <f t="shared" si="430"/>
        <v>0100000100</v>
      </c>
      <c r="BE1000" t="str">
        <f t="shared" si="431"/>
        <v>1</v>
      </c>
    </row>
    <row r="1001" spans="1:57" x14ac:dyDescent="0.45">
      <c r="A1001" t="s">
        <v>17</v>
      </c>
      <c r="B1001" t="s">
        <v>18</v>
      </c>
      <c r="C1001">
        <v>25.2</v>
      </c>
      <c r="D1001">
        <v>1</v>
      </c>
      <c r="E1001">
        <v>230442</v>
      </c>
      <c r="F1001">
        <v>16</v>
      </c>
      <c r="G1001" t="s">
        <v>19</v>
      </c>
      <c r="H1001" t="s">
        <v>20</v>
      </c>
      <c r="I1001" t="s">
        <v>21</v>
      </c>
      <c r="J1001">
        <v>40</v>
      </c>
      <c r="K1001" t="s">
        <v>152</v>
      </c>
      <c r="L1001" t="s">
        <v>23</v>
      </c>
      <c r="M1001">
        <v>132</v>
      </c>
      <c r="N1001" t="s">
        <v>24</v>
      </c>
      <c r="O1001" s="1">
        <v>43581</v>
      </c>
      <c r="P1001" t="s">
        <v>25</v>
      </c>
      <c r="Q1001" t="s">
        <v>26</v>
      </c>
      <c r="S1001">
        <v>3.3</v>
      </c>
      <c r="T1001">
        <f t="shared" si="405"/>
        <v>3.3</v>
      </c>
      <c r="U1001" s="2"/>
      <c r="X1001" t="str">
        <f t="shared" si="406"/>
        <v>0</v>
      </c>
      <c r="Y1001" t="str">
        <f t="shared" si="407"/>
        <v>0</v>
      </c>
      <c r="Z1001" t="str">
        <f t="shared" si="408"/>
        <v>0</v>
      </c>
      <c r="AA1001" t="str">
        <f t="shared" si="409"/>
        <v>1</v>
      </c>
      <c r="AB1001" t="str">
        <f t="shared" si="410"/>
        <v>0</v>
      </c>
      <c r="AC1001" t="str">
        <f t="shared" si="411"/>
        <v>0</v>
      </c>
      <c r="AD1001" t="str">
        <f t="shared" si="412"/>
        <v>0</v>
      </c>
      <c r="AE1001" t="str">
        <f t="shared" si="413"/>
        <v>0</v>
      </c>
      <c r="AF1001" t="str">
        <f t="shared" si="414"/>
        <v>0</v>
      </c>
      <c r="AG1001" t="str">
        <f t="shared" si="415"/>
        <v>0</v>
      </c>
      <c r="AH1001" t="str">
        <f t="shared" si="416"/>
        <v>0</v>
      </c>
      <c r="AI1001" t="str">
        <f t="shared" si="417"/>
        <v>0</v>
      </c>
      <c r="AK1001" t="str">
        <f t="shared" si="418"/>
        <v>0</v>
      </c>
      <c r="AL1001" t="str">
        <f t="shared" si="419"/>
        <v>1</v>
      </c>
      <c r="AM1001" t="str">
        <f t="shared" si="420"/>
        <v>0</v>
      </c>
      <c r="AN1001" t="str">
        <f t="shared" si="421"/>
        <v>0</v>
      </c>
      <c r="AO1001" t="str">
        <f t="shared" si="422"/>
        <v>0</v>
      </c>
      <c r="AP1001" t="str">
        <f t="shared" si="423"/>
        <v>1</v>
      </c>
      <c r="AQ1001" t="str">
        <f t="shared" si="424"/>
        <v>0</v>
      </c>
      <c r="AR1001" t="str">
        <f t="shared" si="425"/>
        <v>0</v>
      </c>
      <c r="AS1001" t="str">
        <f t="shared" si="429"/>
        <v>0</v>
      </c>
      <c r="AT1001" t="str">
        <f t="shared" si="426"/>
        <v>0</v>
      </c>
      <c r="AV1001" t="str">
        <f t="shared" si="427"/>
        <v>1</v>
      </c>
      <c r="AW1001" t="str">
        <f t="shared" si="428"/>
        <v>1</v>
      </c>
      <c r="BD1001" t="str">
        <f t="shared" si="430"/>
        <v>0100010000</v>
      </c>
      <c r="BE1001" t="str">
        <f t="shared" si="431"/>
        <v>1</v>
      </c>
    </row>
    <row r="1002" spans="1:57" x14ac:dyDescent="0.45">
      <c r="A1002" t="s">
        <v>17</v>
      </c>
      <c r="B1002" t="s">
        <v>18</v>
      </c>
      <c r="C1002">
        <v>5.04</v>
      </c>
      <c r="D1002">
        <v>1</v>
      </c>
      <c r="E1002">
        <v>230083</v>
      </c>
      <c r="F1002">
        <v>8</v>
      </c>
      <c r="G1002" t="s">
        <v>19</v>
      </c>
      <c r="H1002" t="s">
        <v>20</v>
      </c>
      <c r="I1002" t="s">
        <v>21</v>
      </c>
      <c r="J1002">
        <v>8</v>
      </c>
      <c r="K1002" t="s">
        <v>154</v>
      </c>
      <c r="L1002" t="s">
        <v>23</v>
      </c>
      <c r="M1002">
        <v>0</v>
      </c>
      <c r="N1002" t="s">
        <v>24</v>
      </c>
      <c r="O1002" s="1">
        <v>43572</v>
      </c>
      <c r="P1002" t="s">
        <v>25</v>
      </c>
      <c r="Q1002" t="s">
        <v>26</v>
      </c>
      <c r="S1002">
        <v>0</v>
      </c>
      <c r="T1002">
        <f t="shared" si="405"/>
        <v>0</v>
      </c>
      <c r="U1002" s="2"/>
      <c r="X1002" t="str">
        <f t="shared" si="406"/>
        <v>0</v>
      </c>
      <c r="Y1002" t="str">
        <f t="shared" si="407"/>
        <v>0</v>
      </c>
      <c r="Z1002" t="str">
        <f t="shared" si="408"/>
        <v>0</v>
      </c>
      <c r="AA1002" t="str">
        <f t="shared" si="409"/>
        <v>1</v>
      </c>
      <c r="AB1002" t="str">
        <f t="shared" si="410"/>
        <v>0</v>
      </c>
      <c r="AC1002" t="str">
        <f t="shared" si="411"/>
        <v>0</v>
      </c>
      <c r="AD1002" t="str">
        <f t="shared" si="412"/>
        <v>0</v>
      </c>
      <c r="AE1002" t="str">
        <f t="shared" si="413"/>
        <v>0</v>
      </c>
      <c r="AF1002" t="str">
        <f t="shared" si="414"/>
        <v>0</v>
      </c>
      <c r="AG1002" t="str">
        <f t="shared" si="415"/>
        <v>0</v>
      </c>
      <c r="AH1002" t="str">
        <f t="shared" si="416"/>
        <v>0</v>
      </c>
      <c r="AI1002" t="str">
        <f t="shared" si="417"/>
        <v>0</v>
      </c>
      <c r="AK1002" t="str">
        <f t="shared" si="418"/>
        <v>0</v>
      </c>
      <c r="AL1002" t="str">
        <f t="shared" si="419"/>
        <v>1</v>
      </c>
      <c r="AM1002" t="str">
        <f t="shared" si="420"/>
        <v>0</v>
      </c>
      <c r="AN1002" t="str">
        <f t="shared" si="421"/>
        <v>0</v>
      </c>
      <c r="AO1002" t="str">
        <f t="shared" si="422"/>
        <v>0</v>
      </c>
      <c r="AP1002" t="str">
        <f t="shared" si="423"/>
        <v>1</v>
      </c>
      <c r="AQ1002" t="str">
        <f t="shared" si="424"/>
        <v>0</v>
      </c>
      <c r="AR1002" t="str">
        <f t="shared" si="425"/>
        <v>0</v>
      </c>
      <c r="AS1002" t="str">
        <f t="shared" si="429"/>
        <v>0</v>
      </c>
      <c r="AT1002" t="str">
        <f t="shared" si="426"/>
        <v>0</v>
      </c>
      <c r="AV1002" t="str">
        <f t="shared" si="427"/>
        <v>0</v>
      </c>
      <c r="AW1002" t="str">
        <f t="shared" si="428"/>
        <v>0</v>
      </c>
      <c r="BD1002" t="str">
        <f t="shared" si="430"/>
        <v>0100010000</v>
      </c>
      <c r="BE1002" t="str">
        <f t="shared" si="431"/>
        <v>0</v>
      </c>
    </row>
    <row r="1003" spans="1:57" x14ac:dyDescent="0.45">
      <c r="A1003" t="s">
        <v>17</v>
      </c>
      <c r="B1003" t="s">
        <v>18</v>
      </c>
      <c r="C1003">
        <v>5.55</v>
      </c>
      <c r="D1003">
        <v>1</v>
      </c>
      <c r="E1003">
        <v>230083</v>
      </c>
      <c r="F1003">
        <v>3</v>
      </c>
      <c r="G1003" t="s">
        <v>19</v>
      </c>
      <c r="H1003" t="s">
        <v>155</v>
      </c>
      <c r="I1003" t="s">
        <v>34</v>
      </c>
      <c r="J1003">
        <v>8</v>
      </c>
      <c r="K1003" t="s">
        <v>154</v>
      </c>
      <c r="L1003" t="s">
        <v>23</v>
      </c>
      <c r="M1003">
        <v>27.2</v>
      </c>
      <c r="N1003" t="s">
        <v>24</v>
      </c>
      <c r="O1003" s="1">
        <v>43572</v>
      </c>
      <c r="P1003" t="s">
        <v>25</v>
      </c>
      <c r="Q1003" t="s">
        <v>26</v>
      </c>
      <c r="S1003">
        <v>3.4</v>
      </c>
      <c r="T1003">
        <f t="shared" si="405"/>
        <v>3.4</v>
      </c>
      <c r="U1003" s="2"/>
      <c r="X1003" t="str">
        <f t="shared" si="406"/>
        <v>0</v>
      </c>
      <c r="Y1003" t="str">
        <f t="shared" si="407"/>
        <v>0</v>
      </c>
      <c r="Z1003" t="str">
        <f t="shared" si="408"/>
        <v>0</v>
      </c>
      <c r="AA1003" t="str">
        <f t="shared" si="409"/>
        <v>1</v>
      </c>
      <c r="AB1003" t="str">
        <f t="shared" si="410"/>
        <v>0</v>
      </c>
      <c r="AC1003" t="str">
        <f t="shared" si="411"/>
        <v>0</v>
      </c>
      <c r="AD1003" t="str">
        <f t="shared" si="412"/>
        <v>0</v>
      </c>
      <c r="AE1003" t="str">
        <f t="shared" si="413"/>
        <v>0</v>
      </c>
      <c r="AF1003" t="str">
        <f t="shared" si="414"/>
        <v>0</v>
      </c>
      <c r="AG1003" t="str">
        <f t="shared" si="415"/>
        <v>0</v>
      </c>
      <c r="AH1003" t="str">
        <f t="shared" si="416"/>
        <v>0</v>
      </c>
      <c r="AI1003" t="str">
        <f t="shared" si="417"/>
        <v>0</v>
      </c>
      <c r="AK1003" t="str">
        <f t="shared" si="418"/>
        <v>0</v>
      </c>
      <c r="AL1003" t="str">
        <f t="shared" si="419"/>
        <v>1</v>
      </c>
      <c r="AM1003" t="str">
        <f t="shared" si="420"/>
        <v>0</v>
      </c>
      <c r="AN1003" t="str">
        <f t="shared" si="421"/>
        <v>0</v>
      </c>
      <c r="AO1003" t="str">
        <f t="shared" si="422"/>
        <v>0</v>
      </c>
      <c r="AP1003" t="str">
        <f t="shared" si="423"/>
        <v>0</v>
      </c>
      <c r="AQ1003" t="str">
        <f t="shared" si="424"/>
        <v>0</v>
      </c>
      <c r="AR1003" t="str">
        <f t="shared" si="425"/>
        <v>1</v>
      </c>
      <c r="AS1003" t="str">
        <f t="shared" si="429"/>
        <v>0</v>
      </c>
      <c r="AT1003" t="str">
        <f t="shared" si="426"/>
        <v>0</v>
      </c>
      <c r="AV1003" t="str">
        <f t="shared" si="427"/>
        <v>0</v>
      </c>
      <c r="AW1003" t="str">
        <f t="shared" si="428"/>
        <v>0</v>
      </c>
      <c r="BD1003" t="str">
        <f t="shared" si="430"/>
        <v>0100000100</v>
      </c>
      <c r="BE1003" t="str">
        <f t="shared" si="431"/>
        <v>0</v>
      </c>
    </row>
    <row r="1004" spans="1:57" x14ac:dyDescent="0.45">
      <c r="A1004" t="s">
        <v>17</v>
      </c>
      <c r="B1004" t="s">
        <v>18</v>
      </c>
      <c r="C1004">
        <v>6.05</v>
      </c>
      <c r="D1004">
        <v>1</v>
      </c>
      <c r="E1004">
        <v>230083</v>
      </c>
      <c r="F1004">
        <v>1</v>
      </c>
      <c r="G1004" t="s">
        <v>19</v>
      </c>
      <c r="H1004" t="s">
        <v>47</v>
      </c>
      <c r="I1004" t="s">
        <v>34</v>
      </c>
      <c r="J1004">
        <v>8</v>
      </c>
      <c r="K1004" t="s">
        <v>154</v>
      </c>
      <c r="L1004" t="s">
        <v>23</v>
      </c>
      <c r="M1004">
        <v>29.2</v>
      </c>
      <c r="N1004" t="s">
        <v>24</v>
      </c>
      <c r="O1004" s="1">
        <v>43572</v>
      </c>
      <c r="P1004" t="s">
        <v>25</v>
      </c>
      <c r="Q1004" t="s">
        <v>26</v>
      </c>
      <c r="S1004">
        <v>3.65</v>
      </c>
      <c r="T1004">
        <f t="shared" si="405"/>
        <v>3.65</v>
      </c>
      <c r="U1004" s="2"/>
      <c r="X1004" t="str">
        <f t="shared" si="406"/>
        <v>0</v>
      </c>
      <c r="Y1004" t="str">
        <f t="shared" si="407"/>
        <v>0</v>
      </c>
      <c r="Z1004" t="str">
        <f t="shared" si="408"/>
        <v>0</v>
      </c>
      <c r="AA1004" t="str">
        <f t="shared" si="409"/>
        <v>1</v>
      </c>
      <c r="AB1004" t="str">
        <f t="shared" si="410"/>
        <v>0</v>
      </c>
      <c r="AC1004" t="str">
        <f t="shared" si="411"/>
        <v>0</v>
      </c>
      <c r="AD1004" t="str">
        <f t="shared" si="412"/>
        <v>0</v>
      </c>
      <c r="AE1004" t="str">
        <f t="shared" si="413"/>
        <v>0</v>
      </c>
      <c r="AF1004" t="str">
        <f t="shared" si="414"/>
        <v>0</v>
      </c>
      <c r="AG1004" t="str">
        <f t="shared" si="415"/>
        <v>0</v>
      </c>
      <c r="AH1004" t="str">
        <f t="shared" si="416"/>
        <v>0</v>
      </c>
      <c r="AI1004" t="str">
        <f t="shared" si="417"/>
        <v>0</v>
      </c>
      <c r="AK1004" t="str">
        <f t="shared" si="418"/>
        <v>0</v>
      </c>
      <c r="AL1004" t="str">
        <f t="shared" si="419"/>
        <v>1</v>
      </c>
      <c r="AM1004" t="str">
        <f t="shared" si="420"/>
        <v>0</v>
      </c>
      <c r="AN1004" t="str">
        <f t="shared" si="421"/>
        <v>0</v>
      </c>
      <c r="AO1004" t="str">
        <f t="shared" si="422"/>
        <v>0</v>
      </c>
      <c r="AP1004" t="str">
        <f t="shared" si="423"/>
        <v>0</v>
      </c>
      <c r="AQ1004" t="str">
        <f t="shared" si="424"/>
        <v>0</v>
      </c>
      <c r="AR1004" t="str">
        <f t="shared" si="425"/>
        <v>1</v>
      </c>
      <c r="AS1004" t="str">
        <f t="shared" si="429"/>
        <v>0</v>
      </c>
      <c r="AT1004" t="str">
        <f t="shared" si="426"/>
        <v>0</v>
      </c>
      <c r="AV1004" t="str">
        <f t="shared" si="427"/>
        <v>0</v>
      </c>
      <c r="AW1004" t="str">
        <f t="shared" si="428"/>
        <v>0</v>
      </c>
      <c r="BD1004" t="str">
        <f t="shared" si="430"/>
        <v>0100000100</v>
      </c>
      <c r="BE1004" t="str">
        <f t="shared" si="431"/>
        <v>0</v>
      </c>
    </row>
    <row r="1005" spans="1:57" x14ac:dyDescent="0.45">
      <c r="A1005" t="s">
        <v>17</v>
      </c>
      <c r="B1005" t="s">
        <v>18</v>
      </c>
      <c r="C1005">
        <v>5.18</v>
      </c>
      <c r="D1005">
        <v>1</v>
      </c>
      <c r="E1005">
        <v>230083</v>
      </c>
      <c r="F1005">
        <v>2</v>
      </c>
      <c r="G1005" t="s">
        <v>19</v>
      </c>
      <c r="H1005" t="s">
        <v>81</v>
      </c>
      <c r="I1005" t="s">
        <v>34</v>
      </c>
      <c r="J1005">
        <v>8</v>
      </c>
      <c r="K1005" t="s">
        <v>154</v>
      </c>
      <c r="L1005" t="s">
        <v>23</v>
      </c>
      <c r="M1005">
        <v>30</v>
      </c>
      <c r="N1005" t="s">
        <v>24</v>
      </c>
      <c r="O1005" s="1">
        <v>43572</v>
      </c>
      <c r="P1005" t="s">
        <v>25</v>
      </c>
      <c r="Q1005" t="s">
        <v>26</v>
      </c>
      <c r="S1005">
        <v>3.75</v>
      </c>
      <c r="T1005">
        <f t="shared" si="405"/>
        <v>3.75</v>
      </c>
      <c r="U1005" s="2"/>
      <c r="X1005" t="str">
        <f t="shared" si="406"/>
        <v>0</v>
      </c>
      <c r="Y1005" t="str">
        <f t="shared" si="407"/>
        <v>0</v>
      </c>
      <c r="Z1005" t="str">
        <f t="shared" si="408"/>
        <v>0</v>
      </c>
      <c r="AA1005" t="str">
        <f t="shared" si="409"/>
        <v>1</v>
      </c>
      <c r="AB1005" t="str">
        <f t="shared" si="410"/>
        <v>0</v>
      </c>
      <c r="AC1005" t="str">
        <f t="shared" si="411"/>
        <v>0</v>
      </c>
      <c r="AD1005" t="str">
        <f t="shared" si="412"/>
        <v>0</v>
      </c>
      <c r="AE1005" t="str">
        <f t="shared" si="413"/>
        <v>0</v>
      </c>
      <c r="AF1005" t="str">
        <f t="shared" si="414"/>
        <v>0</v>
      </c>
      <c r="AG1005" t="str">
        <f t="shared" si="415"/>
        <v>0</v>
      </c>
      <c r="AH1005" t="str">
        <f t="shared" si="416"/>
        <v>0</v>
      </c>
      <c r="AI1005" t="str">
        <f t="shared" si="417"/>
        <v>0</v>
      </c>
      <c r="AK1005" t="str">
        <f t="shared" si="418"/>
        <v>0</v>
      </c>
      <c r="AL1005" t="str">
        <f t="shared" si="419"/>
        <v>1</v>
      </c>
      <c r="AM1005" t="str">
        <f t="shared" si="420"/>
        <v>0</v>
      </c>
      <c r="AN1005" t="str">
        <f t="shared" si="421"/>
        <v>0</v>
      </c>
      <c r="AO1005" t="str">
        <f t="shared" si="422"/>
        <v>0</v>
      </c>
      <c r="AP1005" t="str">
        <f t="shared" si="423"/>
        <v>0</v>
      </c>
      <c r="AQ1005" t="str">
        <f t="shared" si="424"/>
        <v>0</v>
      </c>
      <c r="AR1005" t="str">
        <f t="shared" si="425"/>
        <v>1</v>
      </c>
      <c r="AS1005" t="str">
        <f t="shared" si="429"/>
        <v>0</v>
      </c>
      <c r="AT1005" t="str">
        <f t="shared" si="426"/>
        <v>0</v>
      </c>
      <c r="AV1005" t="str">
        <f t="shared" si="427"/>
        <v>0</v>
      </c>
      <c r="AW1005" t="str">
        <f t="shared" si="428"/>
        <v>0</v>
      </c>
      <c r="BD1005" t="str">
        <f t="shared" si="430"/>
        <v>0100000100</v>
      </c>
      <c r="BE1005" t="str">
        <f t="shared" si="431"/>
        <v>0</v>
      </c>
    </row>
    <row r="1006" spans="1:57" x14ac:dyDescent="0.45">
      <c r="A1006" t="s">
        <v>17</v>
      </c>
      <c r="B1006" t="s">
        <v>18</v>
      </c>
      <c r="C1006">
        <v>8.32</v>
      </c>
      <c r="D1006">
        <v>1</v>
      </c>
      <c r="E1006">
        <v>230083</v>
      </c>
      <c r="F1006">
        <v>4</v>
      </c>
      <c r="G1006" t="s">
        <v>19</v>
      </c>
      <c r="H1006" t="s">
        <v>52</v>
      </c>
      <c r="I1006" t="s">
        <v>49</v>
      </c>
      <c r="J1006">
        <v>8</v>
      </c>
      <c r="K1006" t="s">
        <v>154</v>
      </c>
      <c r="L1006" t="s">
        <v>23</v>
      </c>
      <c r="M1006">
        <v>32.799999999999997</v>
      </c>
      <c r="N1006" t="s">
        <v>24</v>
      </c>
      <c r="O1006" s="1">
        <v>43572</v>
      </c>
      <c r="P1006" t="s">
        <v>25</v>
      </c>
      <c r="Q1006" t="s">
        <v>26</v>
      </c>
      <c r="S1006">
        <v>4.0999999999999996</v>
      </c>
      <c r="T1006">
        <f t="shared" si="405"/>
        <v>4.0999999999999996</v>
      </c>
      <c r="U1006" s="2"/>
      <c r="X1006" t="str">
        <f t="shared" si="406"/>
        <v>0</v>
      </c>
      <c r="Y1006" t="str">
        <f t="shared" si="407"/>
        <v>0</v>
      </c>
      <c r="Z1006" t="str">
        <f t="shared" si="408"/>
        <v>0</v>
      </c>
      <c r="AA1006" t="str">
        <f t="shared" si="409"/>
        <v>1</v>
      </c>
      <c r="AB1006" t="str">
        <f t="shared" si="410"/>
        <v>0</v>
      </c>
      <c r="AC1006" t="str">
        <f t="shared" si="411"/>
        <v>0</v>
      </c>
      <c r="AD1006" t="str">
        <f t="shared" si="412"/>
        <v>0</v>
      </c>
      <c r="AE1006" t="str">
        <f t="shared" si="413"/>
        <v>0</v>
      </c>
      <c r="AF1006" t="str">
        <f t="shared" si="414"/>
        <v>0</v>
      </c>
      <c r="AG1006" t="str">
        <f t="shared" si="415"/>
        <v>0</v>
      </c>
      <c r="AH1006" t="str">
        <f t="shared" si="416"/>
        <v>0</v>
      </c>
      <c r="AI1006" t="str">
        <f t="shared" si="417"/>
        <v>0</v>
      </c>
      <c r="AK1006" t="str">
        <f t="shared" si="418"/>
        <v>0</v>
      </c>
      <c r="AL1006" t="str">
        <f t="shared" si="419"/>
        <v>1</v>
      </c>
      <c r="AM1006" t="str">
        <f t="shared" si="420"/>
        <v>0</v>
      </c>
      <c r="AN1006" t="str">
        <f t="shared" si="421"/>
        <v>0</v>
      </c>
      <c r="AO1006" t="str">
        <f t="shared" si="422"/>
        <v>0</v>
      </c>
      <c r="AP1006" t="str">
        <f t="shared" si="423"/>
        <v>0</v>
      </c>
      <c r="AQ1006" t="str">
        <f t="shared" si="424"/>
        <v>0</v>
      </c>
      <c r="AR1006" t="str">
        <f t="shared" si="425"/>
        <v>0</v>
      </c>
      <c r="AS1006" t="str">
        <f t="shared" si="429"/>
        <v>1</v>
      </c>
      <c r="AT1006" t="str">
        <f t="shared" si="426"/>
        <v>0</v>
      </c>
      <c r="AV1006" t="str">
        <f t="shared" si="427"/>
        <v>0</v>
      </c>
      <c r="AW1006" t="str">
        <f t="shared" si="428"/>
        <v>0</v>
      </c>
      <c r="BD1006" t="str">
        <f t="shared" si="430"/>
        <v>0100000010</v>
      </c>
      <c r="BE1006" t="str">
        <f t="shared" si="431"/>
        <v>0</v>
      </c>
    </row>
    <row r="1007" spans="1:57" x14ac:dyDescent="0.45">
      <c r="A1007" t="s">
        <v>17</v>
      </c>
      <c r="B1007" t="s">
        <v>18</v>
      </c>
      <c r="C1007">
        <v>10.5</v>
      </c>
      <c r="D1007">
        <v>1</v>
      </c>
      <c r="E1007">
        <v>230083</v>
      </c>
      <c r="F1007">
        <v>6</v>
      </c>
      <c r="G1007" t="s">
        <v>19</v>
      </c>
      <c r="H1007" t="s">
        <v>35</v>
      </c>
      <c r="I1007" t="s">
        <v>21</v>
      </c>
      <c r="J1007">
        <v>16</v>
      </c>
      <c r="K1007" t="s">
        <v>154</v>
      </c>
      <c r="L1007" t="s">
        <v>23</v>
      </c>
      <c r="M1007">
        <v>52.8</v>
      </c>
      <c r="N1007" t="s">
        <v>24</v>
      </c>
      <c r="O1007" s="1">
        <v>43572</v>
      </c>
      <c r="P1007" t="s">
        <v>25</v>
      </c>
      <c r="Q1007" t="s">
        <v>26</v>
      </c>
      <c r="S1007">
        <v>3.3</v>
      </c>
      <c r="T1007">
        <f t="shared" si="405"/>
        <v>3.3</v>
      </c>
      <c r="U1007" s="2"/>
      <c r="X1007" t="str">
        <f t="shared" si="406"/>
        <v>0</v>
      </c>
      <c r="Y1007" t="str">
        <f t="shared" si="407"/>
        <v>0</v>
      </c>
      <c r="Z1007" t="str">
        <f t="shared" si="408"/>
        <v>0</v>
      </c>
      <c r="AA1007" t="str">
        <f t="shared" si="409"/>
        <v>1</v>
      </c>
      <c r="AB1007" t="str">
        <f t="shared" si="410"/>
        <v>0</v>
      </c>
      <c r="AC1007" t="str">
        <f t="shared" si="411"/>
        <v>0</v>
      </c>
      <c r="AD1007" t="str">
        <f t="shared" si="412"/>
        <v>0</v>
      </c>
      <c r="AE1007" t="str">
        <f t="shared" si="413"/>
        <v>0</v>
      </c>
      <c r="AF1007" t="str">
        <f t="shared" si="414"/>
        <v>0</v>
      </c>
      <c r="AG1007" t="str">
        <f t="shared" si="415"/>
        <v>0</v>
      </c>
      <c r="AH1007" t="str">
        <f t="shared" si="416"/>
        <v>0</v>
      </c>
      <c r="AI1007" t="str">
        <f t="shared" si="417"/>
        <v>0</v>
      </c>
      <c r="AK1007" t="str">
        <f t="shared" si="418"/>
        <v>0</v>
      </c>
      <c r="AL1007" t="str">
        <f t="shared" si="419"/>
        <v>1</v>
      </c>
      <c r="AM1007" t="str">
        <f t="shared" si="420"/>
        <v>0</v>
      </c>
      <c r="AN1007" t="str">
        <f t="shared" si="421"/>
        <v>0</v>
      </c>
      <c r="AO1007" t="str">
        <f t="shared" si="422"/>
        <v>0</v>
      </c>
      <c r="AP1007" t="str">
        <f t="shared" si="423"/>
        <v>1</v>
      </c>
      <c r="AQ1007" t="str">
        <f t="shared" si="424"/>
        <v>0</v>
      </c>
      <c r="AR1007" t="str">
        <f t="shared" si="425"/>
        <v>0</v>
      </c>
      <c r="AS1007" t="str">
        <f t="shared" si="429"/>
        <v>0</v>
      </c>
      <c r="AT1007" t="str">
        <f t="shared" si="426"/>
        <v>0</v>
      </c>
      <c r="AV1007" t="str">
        <f t="shared" si="427"/>
        <v>0</v>
      </c>
      <c r="AW1007" t="str">
        <f t="shared" si="428"/>
        <v>1</v>
      </c>
      <c r="BD1007" t="str">
        <f t="shared" si="430"/>
        <v>0100010000</v>
      </c>
      <c r="BE1007" t="str">
        <f t="shared" si="431"/>
        <v>1</v>
      </c>
    </row>
    <row r="1008" spans="1:57" x14ac:dyDescent="0.45">
      <c r="A1008" t="s">
        <v>17</v>
      </c>
      <c r="B1008" t="s">
        <v>18</v>
      </c>
      <c r="C1008">
        <v>38.83</v>
      </c>
      <c r="D1008">
        <v>1</v>
      </c>
      <c r="E1008">
        <v>230083</v>
      </c>
      <c r="F1008">
        <v>5</v>
      </c>
      <c r="G1008" t="s">
        <v>19</v>
      </c>
      <c r="H1008" t="s">
        <v>39</v>
      </c>
      <c r="I1008" t="s">
        <v>28</v>
      </c>
      <c r="J1008">
        <v>16</v>
      </c>
      <c r="K1008" t="s">
        <v>154</v>
      </c>
      <c r="L1008" t="s">
        <v>23</v>
      </c>
      <c r="M1008">
        <v>82.4</v>
      </c>
      <c r="N1008" t="s">
        <v>24</v>
      </c>
      <c r="O1008" s="1">
        <v>43572</v>
      </c>
      <c r="P1008" t="s">
        <v>25</v>
      </c>
      <c r="Q1008" t="s">
        <v>26</v>
      </c>
      <c r="S1008">
        <v>5.15</v>
      </c>
      <c r="T1008">
        <f t="shared" si="405"/>
        <v>5.15</v>
      </c>
      <c r="U1008" s="2"/>
      <c r="X1008" t="str">
        <f t="shared" si="406"/>
        <v>0</v>
      </c>
      <c r="Y1008" t="str">
        <f t="shared" si="407"/>
        <v>0</v>
      </c>
      <c r="Z1008" t="str">
        <f t="shared" si="408"/>
        <v>0</v>
      </c>
      <c r="AA1008" t="str">
        <f t="shared" si="409"/>
        <v>1</v>
      </c>
      <c r="AB1008" t="str">
        <f t="shared" si="410"/>
        <v>0</v>
      </c>
      <c r="AC1008" t="str">
        <f t="shared" si="411"/>
        <v>0</v>
      </c>
      <c r="AD1008" t="str">
        <f t="shared" si="412"/>
        <v>0</v>
      </c>
      <c r="AE1008" t="str">
        <f t="shared" si="413"/>
        <v>0</v>
      </c>
      <c r="AF1008" t="str">
        <f t="shared" si="414"/>
        <v>0</v>
      </c>
      <c r="AG1008" t="str">
        <f t="shared" si="415"/>
        <v>0</v>
      </c>
      <c r="AH1008" t="str">
        <f t="shared" si="416"/>
        <v>0</v>
      </c>
      <c r="AI1008" t="str">
        <f t="shared" si="417"/>
        <v>0</v>
      </c>
      <c r="AK1008" t="str">
        <f t="shared" si="418"/>
        <v>0</v>
      </c>
      <c r="AL1008" t="str">
        <f t="shared" si="419"/>
        <v>1</v>
      </c>
      <c r="AM1008" t="str">
        <f t="shared" si="420"/>
        <v>0</v>
      </c>
      <c r="AN1008" t="str">
        <f t="shared" si="421"/>
        <v>0</v>
      </c>
      <c r="AO1008" t="str">
        <f t="shared" si="422"/>
        <v>1</v>
      </c>
      <c r="AP1008" t="str">
        <f t="shared" si="423"/>
        <v>0</v>
      </c>
      <c r="AQ1008" t="str">
        <f t="shared" si="424"/>
        <v>0</v>
      </c>
      <c r="AR1008" t="str">
        <f t="shared" si="425"/>
        <v>0</v>
      </c>
      <c r="AS1008" t="str">
        <f t="shared" si="429"/>
        <v>0</v>
      </c>
      <c r="AT1008" t="str">
        <f t="shared" si="426"/>
        <v>0</v>
      </c>
      <c r="AV1008" t="str">
        <f t="shared" si="427"/>
        <v>0</v>
      </c>
      <c r="AW1008" t="str">
        <f t="shared" si="428"/>
        <v>1</v>
      </c>
      <c r="BD1008" t="str">
        <f t="shared" si="430"/>
        <v>0100100000</v>
      </c>
      <c r="BE1008" t="str">
        <f t="shared" si="431"/>
        <v>1</v>
      </c>
    </row>
    <row r="1009" spans="1:57" x14ac:dyDescent="0.45">
      <c r="A1009" t="s">
        <v>17</v>
      </c>
      <c r="B1009" t="s">
        <v>18</v>
      </c>
      <c r="C1009">
        <v>40.32</v>
      </c>
      <c r="D1009">
        <v>1</v>
      </c>
      <c r="E1009">
        <v>230083</v>
      </c>
      <c r="F1009">
        <v>7</v>
      </c>
      <c r="G1009" t="s">
        <v>19</v>
      </c>
      <c r="H1009" t="s">
        <v>20</v>
      </c>
      <c r="I1009" t="s">
        <v>21</v>
      </c>
      <c r="J1009">
        <v>64</v>
      </c>
      <c r="K1009" t="s">
        <v>154</v>
      </c>
      <c r="L1009" t="s">
        <v>23</v>
      </c>
      <c r="M1009">
        <v>211.2</v>
      </c>
      <c r="N1009" t="s">
        <v>24</v>
      </c>
      <c r="O1009" s="1">
        <v>43572</v>
      </c>
      <c r="P1009" t="s">
        <v>25</v>
      </c>
      <c r="Q1009" t="s">
        <v>26</v>
      </c>
      <c r="S1009">
        <v>3.3</v>
      </c>
      <c r="T1009">
        <f t="shared" si="405"/>
        <v>3.3</v>
      </c>
      <c r="U1009" s="2"/>
      <c r="X1009" t="str">
        <f t="shared" si="406"/>
        <v>0</v>
      </c>
      <c r="Y1009" t="str">
        <f t="shared" si="407"/>
        <v>0</v>
      </c>
      <c r="Z1009" t="str">
        <f t="shared" si="408"/>
        <v>0</v>
      </c>
      <c r="AA1009" t="str">
        <f t="shared" si="409"/>
        <v>1</v>
      </c>
      <c r="AB1009" t="str">
        <f t="shared" si="410"/>
        <v>0</v>
      </c>
      <c r="AC1009" t="str">
        <f t="shared" si="411"/>
        <v>0</v>
      </c>
      <c r="AD1009" t="str">
        <f t="shared" si="412"/>
        <v>0</v>
      </c>
      <c r="AE1009" t="str">
        <f t="shared" si="413"/>
        <v>0</v>
      </c>
      <c r="AF1009" t="str">
        <f t="shared" si="414"/>
        <v>0</v>
      </c>
      <c r="AG1009" t="str">
        <f t="shared" si="415"/>
        <v>0</v>
      </c>
      <c r="AH1009" t="str">
        <f t="shared" si="416"/>
        <v>0</v>
      </c>
      <c r="AI1009" t="str">
        <f t="shared" si="417"/>
        <v>0</v>
      </c>
      <c r="AK1009" t="str">
        <f t="shared" si="418"/>
        <v>0</v>
      </c>
      <c r="AL1009" t="str">
        <f t="shared" si="419"/>
        <v>1</v>
      </c>
      <c r="AM1009" t="str">
        <f t="shared" si="420"/>
        <v>0</v>
      </c>
      <c r="AN1009" t="str">
        <f t="shared" si="421"/>
        <v>0</v>
      </c>
      <c r="AO1009" t="str">
        <f t="shared" si="422"/>
        <v>0</v>
      </c>
      <c r="AP1009" t="str">
        <f t="shared" si="423"/>
        <v>1</v>
      </c>
      <c r="AQ1009" t="str">
        <f t="shared" si="424"/>
        <v>0</v>
      </c>
      <c r="AR1009" t="str">
        <f t="shared" si="425"/>
        <v>0</v>
      </c>
      <c r="AS1009" t="str">
        <f t="shared" si="429"/>
        <v>0</v>
      </c>
      <c r="AT1009" t="str">
        <f t="shared" si="426"/>
        <v>0</v>
      </c>
      <c r="AV1009" t="str">
        <f t="shared" si="427"/>
        <v>1</v>
      </c>
      <c r="AW1009" t="str">
        <f t="shared" si="428"/>
        <v>1</v>
      </c>
      <c r="BD1009" t="str">
        <f t="shared" si="430"/>
        <v>0100010000</v>
      </c>
      <c r="BE1009" t="str">
        <f t="shared" si="431"/>
        <v>1</v>
      </c>
    </row>
    <row r="1010" spans="1:57" x14ac:dyDescent="0.45">
      <c r="A1010" t="s">
        <v>17</v>
      </c>
      <c r="B1010" t="s">
        <v>18</v>
      </c>
      <c r="C1010">
        <v>7.9</v>
      </c>
      <c r="D1010">
        <v>1</v>
      </c>
      <c r="E1010">
        <v>229718</v>
      </c>
      <c r="F1010">
        <v>26</v>
      </c>
      <c r="G1010" t="s">
        <v>19</v>
      </c>
      <c r="H1010" t="s">
        <v>27</v>
      </c>
      <c r="I1010" t="s">
        <v>28</v>
      </c>
      <c r="J1010">
        <v>8</v>
      </c>
      <c r="K1010" t="s">
        <v>156</v>
      </c>
      <c r="L1010" t="s">
        <v>23</v>
      </c>
      <c r="M1010">
        <v>0</v>
      </c>
      <c r="N1010" t="s">
        <v>24</v>
      </c>
      <c r="O1010" s="1">
        <v>43566</v>
      </c>
      <c r="P1010" t="s">
        <v>25</v>
      </c>
      <c r="Q1010" t="s">
        <v>26</v>
      </c>
      <c r="S1010">
        <v>0</v>
      </c>
      <c r="T1010">
        <f t="shared" si="405"/>
        <v>0</v>
      </c>
      <c r="U1010" s="2"/>
      <c r="X1010" t="str">
        <f t="shared" si="406"/>
        <v>0</v>
      </c>
      <c r="Y1010" t="str">
        <f t="shared" si="407"/>
        <v>0</v>
      </c>
      <c r="Z1010" t="str">
        <f t="shared" si="408"/>
        <v>0</v>
      </c>
      <c r="AA1010" t="str">
        <f t="shared" si="409"/>
        <v>1</v>
      </c>
      <c r="AB1010" t="str">
        <f t="shared" si="410"/>
        <v>0</v>
      </c>
      <c r="AC1010" t="str">
        <f t="shared" si="411"/>
        <v>0</v>
      </c>
      <c r="AD1010" t="str">
        <f t="shared" si="412"/>
        <v>0</v>
      </c>
      <c r="AE1010" t="str">
        <f t="shared" si="413"/>
        <v>0</v>
      </c>
      <c r="AF1010" t="str">
        <f t="shared" si="414"/>
        <v>0</v>
      </c>
      <c r="AG1010" t="str">
        <f t="shared" si="415"/>
        <v>0</v>
      </c>
      <c r="AH1010" t="str">
        <f t="shared" si="416"/>
        <v>0</v>
      </c>
      <c r="AI1010" t="str">
        <f t="shared" si="417"/>
        <v>0</v>
      </c>
      <c r="AK1010" t="str">
        <f t="shared" si="418"/>
        <v>0</v>
      </c>
      <c r="AL1010" t="str">
        <f t="shared" si="419"/>
        <v>1</v>
      </c>
      <c r="AM1010" t="str">
        <f t="shared" si="420"/>
        <v>0</v>
      </c>
      <c r="AN1010" t="str">
        <f t="shared" si="421"/>
        <v>0</v>
      </c>
      <c r="AO1010" t="str">
        <f t="shared" si="422"/>
        <v>1</v>
      </c>
      <c r="AP1010" t="str">
        <f t="shared" si="423"/>
        <v>0</v>
      </c>
      <c r="AQ1010" t="str">
        <f t="shared" si="424"/>
        <v>0</v>
      </c>
      <c r="AR1010" t="str">
        <f t="shared" si="425"/>
        <v>0</v>
      </c>
      <c r="AS1010" t="str">
        <f t="shared" si="429"/>
        <v>0</v>
      </c>
      <c r="AT1010" t="str">
        <f t="shared" si="426"/>
        <v>0</v>
      </c>
      <c r="AV1010" t="str">
        <f t="shared" si="427"/>
        <v>0</v>
      </c>
      <c r="AW1010" t="str">
        <f t="shared" si="428"/>
        <v>0</v>
      </c>
      <c r="BD1010" t="str">
        <f t="shared" si="430"/>
        <v>0100100000</v>
      </c>
      <c r="BE1010" t="str">
        <f t="shared" si="431"/>
        <v>0</v>
      </c>
    </row>
    <row r="1011" spans="1:57" x14ac:dyDescent="0.45">
      <c r="A1011" t="s">
        <v>17</v>
      </c>
      <c r="B1011" t="s">
        <v>18</v>
      </c>
      <c r="C1011">
        <v>5.04</v>
      </c>
      <c r="D1011">
        <v>1</v>
      </c>
      <c r="E1011">
        <v>229718</v>
      </c>
      <c r="F1011">
        <v>35</v>
      </c>
      <c r="G1011" t="s">
        <v>19</v>
      </c>
      <c r="H1011" t="s">
        <v>20</v>
      </c>
      <c r="I1011" t="s">
        <v>21</v>
      </c>
      <c r="J1011">
        <v>8</v>
      </c>
      <c r="K1011" t="s">
        <v>156</v>
      </c>
      <c r="L1011" t="s">
        <v>23</v>
      </c>
      <c r="M1011">
        <v>0</v>
      </c>
      <c r="N1011" t="s">
        <v>24</v>
      </c>
      <c r="O1011" s="1">
        <v>43566</v>
      </c>
      <c r="P1011" t="s">
        <v>25</v>
      </c>
      <c r="Q1011" t="s">
        <v>26</v>
      </c>
      <c r="S1011">
        <v>0</v>
      </c>
      <c r="T1011">
        <f t="shared" si="405"/>
        <v>0</v>
      </c>
      <c r="U1011" s="2"/>
      <c r="X1011" t="str">
        <f t="shared" si="406"/>
        <v>0</v>
      </c>
      <c r="Y1011" t="str">
        <f t="shared" si="407"/>
        <v>0</v>
      </c>
      <c r="Z1011" t="str">
        <f t="shared" si="408"/>
        <v>0</v>
      </c>
      <c r="AA1011" t="str">
        <f t="shared" si="409"/>
        <v>1</v>
      </c>
      <c r="AB1011" t="str">
        <f t="shared" si="410"/>
        <v>0</v>
      </c>
      <c r="AC1011" t="str">
        <f t="shared" si="411"/>
        <v>0</v>
      </c>
      <c r="AD1011" t="str">
        <f t="shared" si="412"/>
        <v>0</v>
      </c>
      <c r="AE1011" t="str">
        <f t="shared" si="413"/>
        <v>0</v>
      </c>
      <c r="AF1011" t="str">
        <f t="shared" si="414"/>
        <v>0</v>
      </c>
      <c r="AG1011" t="str">
        <f t="shared" si="415"/>
        <v>0</v>
      </c>
      <c r="AH1011" t="str">
        <f t="shared" si="416"/>
        <v>0</v>
      </c>
      <c r="AI1011" t="str">
        <f t="shared" si="417"/>
        <v>0</v>
      </c>
      <c r="AK1011" t="str">
        <f t="shared" si="418"/>
        <v>0</v>
      </c>
      <c r="AL1011" t="str">
        <f t="shared" si="419"/>
        <v>1</v>
      </c>
      <c r="AM1011" t="str">
        <f t="shared" si="420"/>
        <v>0</v>
      </c>
      <c r="AN1011" t="str">
        <f t="shared" si="421"/>
        <v>0</v>
      </c>
      <c r="AO1011" t="str">
        <f t="shared" si="422"/>
        <v>0</v>
      </c>
      <c r="AP1011" t="str">
        <f t="shared" si="423"/>
        <v>1</v>
      </c>
      <c r="AQ1011" t="str">
        <f t="shared" si="424"/>
        <v>0</v>
      </c>
      <c r="AR1011" t="str">
        <f t="shared" si="425"/>
        <v>0</v>
      </c>
      <c r="AS1011" t="str">
        <f t="shared" si="429"/>
        <v>0</v>
      </c>
      <c r="AT1011" t="str">
        <f t="shared" si="426"/>
        <v>0</v>
      </c>
      <c r="AV1011" t="str">
        <f t="shared" si="427"/>
        <v>0</v>
      </c>
      <c r="AW1011" t="str">
        <f t="shared" si="428"/>
        <v>0</v>
      </c>
      <c r="BD1011" t="str">
        <f t="shared" si="430"/>
        <v>0100010000</v>
      </c>
      <c r="BE1011" t="str">
        <f t="shared" si="431"/>
        <v>0</v>
      </c>
    </row>
    <row r="1012" spans="1:57" x14ac:dyDescent="0.45">
      <c r="A1012" t="s">
        <v>17</v>
      </c>
      <c r="B1012" t="s">
        <v>18</v>
      </c>
      <c r="C1012">
        <v>4.3499999999999996</v>
      </c>
      <c r="D1012">
        <v>1</v>
      </c>
      <c r="E1012">
        <v>229718</v>
      </c>
      <c r="F1012">
        <v>14</v>
      </c>
      <c r="G1012" t="s">
        <v>19</v>
      </c>
      <c r="H1012" t="s">
        <v>75</v>
      </c>
      <c r="I1012" t="s">
        <v>34</v>
      </c>
      <c r="J1012">
        <v>8</v>
      </c>
      <c r="K1012" t="s">
        <v>156</v>
      </c>
      <c r="L1012" t="s">
        <v>23</v>
      </c>
      <c r="M1012">
        <v>25.6</v>
      </c>
      <c r="N1012" t="s">
        <v>24</v>
      </c>
      <c r="O1012" s="1">
        <v>43566</v>
      </c>
      <c r="P1012" t="s">
        <v>25</v>
      </c>
      <c r="Q1012" t="s">
        <v>26</v>
      </c>
      <c r="S1012">
        <v>3.2</v>
      </c>
      <c r="T1012">
        <f t="shared" si="405"/>
        <v>3.2</v>
      </c>
      <c r="U1012" s="2"/>
      <c r="X1012" t="str">
        <f t="shared" si="406"/>
        <v>0</v>
      </c>
      <c r="Y1012" t="str">
        <f t="shared" si="407"/>
        <v>0</v>
      </c>
      <c r="Z1012" t="str">
        <f t="shared" si="408"/>
        <v>0</v>
      </c>
      <c r="AA1012" t="str">
        <f t="shared" si="409"/>
        <v>1</v>
      </c>
      <c r="AB1012" t="str">
        <f t="shared" si="410"/>
        <v>0</v>
      </c>
      <c r="AC1012" t="str">
        <f t="shared" si="411"/>
        <v>0</v>
      </c>
      <c r="AD1012" t="str">
        <f t="shared" si="412"/>
        <v>0</v>
      </c>
      <c r="AE1012" t="str">
        <f t="shared" si="413"/>
        <v>0</v>
      </c>
      <c r="AF1012" t="str">
        <f t="shared" si="414"/>
        <v>0</v>
      </c>
      <c r="AG1012" t="str">
        <f t="shared" si="415"/>
        <v>0</v>
      </c>
      <c r="AH1012" t="str">
        <f t="shared" si="416"/>
        <v>0</v>
      </c>
      <c r="AI1012" t="str">
        <f t="shared" si="417"/>
        <v>0</v>
      </c>
      <c r="AK1012" t="str">
        <f t="shared" si="418"/>
        <v>0</v>
      </c>
      <c r="AL1012" t="str">
        <f t="shared" si="419"/>
        <v>1</v>
      </c>
      <c r="AM1012" t="str">
        <f t="shared" si="420"/>
        <v>0</v>
      </c>
      <c r="AN1012" t="str">
        <f t="shared" si="421"/>
        <v>0</v>
      </c>
      <c r="AO1012" t="str">
        <f t="shared" si="422"/>
        <v>0</v>
      </c>
      <c r="AP1012" t="str">
        <f t="shared" si="423"/>
        <v>0</v>
      </c>
      <c r="AQ1012" t="str">
        <f t="shared" si="424"/>
        <v>0</v>
      </c>
      <c r="AR1012" t="str">
        <f t="shared" si="425"/>
        <v>1</v>
      </c>
      <c r="AS1012" t="str">
        <f t="shared" si="429"/>
        <v>0</v>
      </c>
      <c r="AT1012" t="str">
        <f t="shared" si="426"/>
        <v>0</v>
      </c>
      <c r="AV1012" t="str">
        <f t="shared" si="427"/>
        <v>0</v>
      </c>
      <c r="AW1012" t="str">
        <f t="shared" si="428"/>
        <v>0</v>
      </c>
      <c r="BD1012" t="str">
        <f t="shared" si="430"/>
        <v>0100000100</v>
      </c>
      <c r="BE1012" t="str">
        <f t="shared" si="431"/>
        <v>0</v>
      </c>
    </row>
    <row r="1013" spans="1:57" x14ac:dyDescent="0.45">
      <c r="A1013" t="s">
        <v>17</v>
      </c>
      <c r="B1013" t="s">
        <v>18</v>
      </c>
      <c r="C1013">
        <v>5.0599999999999996</v>
      </c>
      <c r="D1013">
        <v>1</v>
      </c>
      <c r="E1013">
        <v>229718</v>
      </c>
      <c r="F1013">
        <v>8</v>
      </c>
      <c r="G1013" t="s">
        <v>19</v>
      </c>
      <c r="H1013" t="s">
        <v>63</v>
      </c>
      <c r="I1013" t="s">
        <v>34</v>
      </c>
      <c r="J1013">
        <v>8</v>
      </c>
      <c r="K1013" t="s">
        <v>156</v>
      </c>
      <c r="L1013" t="s">
        <v>23</v>
      </c>
      <c r="M1013">
        <v>25.6</v>
      </c>
      <c r="N1013" t="s">
        <v>24</v>
      </c>
      <c r="O1013" s="1">
        <v>43566</v>
      </c>
      <c r="P1013" t="s">
        <v>25</v>
      </c>
      <c r="Q1013" t="s">
        <v>26</v>
      </c>
      <c r="S1013">
        <v>3.2</v>
      </c>
      <c r="T1013">
        <f t="shared" si="405"/>
        <v>3.2</v>
      </c>
      <c r="U1013" s="2"/>
      <c r="X1013" t="str">
        <f t="shared" si="406"/>
        <v>0</v>
      </c>
      <c r="Y1013" t="str">
        <f t="shared" si="407"/>
        <v>0</v>
      </c>
      <c r="Z1013" t="str">
        <f t="shared" si="408"/>
        <v>0</v>
      </c>
      <c r="AA1013" t="str">
        <f t="shared" si="409"/>
        <v>1</v>
      </c>
      <c r="AB1013" t="str">
        <f t="shared" si="410"/>
        <v>0</v>
      </c>
      <c r="AC1013" t="str">
        <f t="shared" si="411"/>
        <v>0</v>
      </c>
      <c r="AD1013" t="str">
        <f t="shared" si="412"/>
        <v>0</v>
      </c>
      <c r="AE1013" t="str">
        <f t="shared" si="413"/>
        <v>0</v>
      </c>
      <c r="AF1013" t="str">
        <f t="shared" si="414"/>
        <v>0</v>
      </c>
      <c r="AG1013" t="str">
        <f t="shared" si="415"/>
        <v>0</v>
      </c>
      <c r="AH1013" t="str">
        <f t="shared" si="416"/>
        <v>0</v>
      </c>
      <c r="AI1013" t="str">
        <f t="shared" si="417"/>
        <v>0</v>
      </c>
      <c r="AK1013" t="str">
        <f t="shared" si="418"/>
        <v>0</v>
      </c>
      <c r="AL1013" t="str">
        <f t="shared" si="419"/>
        <v>1</v>
      </c>
      <c r="AM1013" t="str">
        <f t="shared" si="420"/>
        <v>0</v>
      </c>
      <c r="AN1013" t="str">
        <f t="shared" si="421"/>
        <v>0</v>
      </c>
      <c r="AO1013" t="str">
        <f t="shared" si="422"/>
        <v>0</v>
      </c>
      <c r="AP1013" t="str">
        <f t="shared" si="423"/>
        <v>0</v>
      </c>
      <c r="AQ1013" t="str">
        <f t="shared" si="424"/>
        <v>0</v>
      </c>
      <c r="AR1013" t="str">
        <f t="shared" si="425"/>
        <v>1</v>
      </c>
      <c r="AS1013" t="str">
        <f t="shared" si="429"/>
        <v>0</v>
      </c>
      <c r="AT1013" t="str">
        <f t="shared" si="426"/>
        <v>0</v>
      </c>
      <c r="AV1013" t="str">
        <f t="shared" si="427"/>
        <v>0</v>
      </c>
      <c r="AW1013" t="str">
        <f t="shared" si="428"/>
        <v>0</v>
      </c>
      <c r="BD1013" t="str">
        <f t="shared" si="430"/>
        <v>0100000100</v>
      </c>
      <c r="BE1013" t="str">
        <f t="shared" si="431"/>
        <v>0</v>
      </c>
    </row>
    <row r="1014" spans="1:57" x14ac:dyDescent="0.45">
      <c r="A1014" t="s">
        <v>17</v>
      </c>
      <c r="B1014" t="s">
        <v>18</v>
      </c>
      <c r="C1014">
        <v>5.17</v>
      </c>
      <c r="D1014">
        <v>1</v>
      </c>
      <c r="E1014">
        <v>229718</v>
      </c>
      <c r="F1014">
        <v>43</v>
      </c>
      <c r="G1014" t="s">
        <v>19</v>
      </c>
      <c r="H1014" t="s">
        <v>157</v>
      </c>
      <c r="I1014" t="s">
        <v>34</v>
      </c>
      <c r="J1014">
        <v>8</v>
      </c>
      <c r="K1014" t="s">
        <v>156</v>
      </c>
      <c r="L1014" t="s">
        <v>23</v>
      </c>
      <c r="M1014">
        <v>25.6</v>
      </c>
      <c r="N1014" t="s">
        <v>24</v>
      </c>
      <c r="O1014" s="1">
        <v>43566</v>
      </c>
      <c r="P1014" t="s">
        <v>25</v>
      </c>
      <c r="Q1014" t="s">
        <v>26</v>
      </c>
      <c r="S1014">
        <v>3.2</v>
      </c>
      <c r="T1014">
        <f t="shared" si="405"/>
        <v>3.2</v>
      </c>
      <c r="U1014" s="2"/>
      <c r="X1014" t="str">
        <f t="shared" si="406"/>
        <v>0</v>
      </c>
      <c r="Y1014" t="str">
        <f t="shared" si="407"/>
        <v>0</v>
      </c>
      <c r="Z1014" t="str">
        <f t="shared" si="408"/>
        <v>0</v>
      </c>
      <c r="AA1014" t="str">
        <f t="shared" si="409"/>
        <v>1</v>
      </c>
      <c r="AB1014" t="str">
        <f t="shared" si="410"/>
        <v>0</v>
      </c>
      <c r="AC1014" t="str">
        <f t="shared" si="411"/>
        <v>0</v>
      </c>
      <c r="AD1014" t="str">
        <f t="shared" si="412"/>
        <v>0</v>
      </c>
      <c r="AE1014" t="str">
        <f t="shared" si="413"/>
        <v>0</v>
      </c>
      <c r="AF1014" t="str">
        <f t="shared" si="414"/>
        <v>0</v>
      </c>
      <c r="AG1014" t="str">
        <f t="shared" si="415"/>
        <v>0</v>
      </c>
      <c r="AH1014" t="str">
        <f t="shared" si="416"/>
        <v>0</v>
      </c>
      <c r="AI1014" t="str">
        <f t="shared" si="417"/>
        <v>0</v>
      </c>
      <c r="AK1014" t="str">
        <f t="shared" si="418"/>
        <v>0</v>
      </c>
      <c r="AL1014" t="str">
        <f t="shared" si="419"/>
        <v>1</v>
      </c>
      <c r="AM1014" t="str">
        <f t="shared" si="420"/>
        <v>0</v>
      </c>
      <c r="AN1014" t="str">
        <f t="shared" si="421"/>
        <v>0</v>
      </c>
      <c r="AO1014" t="str">
        <f t="shared" si="422"/>
        <v>0</v>
      </c>
      <c r="AP1014" t="str">
        <f t="shared" si="423"/>
        <v>0</v>
      </c>
      <c r="AQ1014" t="str">
        <f t="shared" si="424"/>
        <v>0</v>
      </c>
      <c r="AR1014" t="str">
        <f t="shared" si="425"/>
        <v>1</v>
      </c>
      <c r="AS1014" t="str">
        <f t="shared" si="429"/>
        <v>0</v>
      </c>
      <c r="AT1014" t="str">
        <f t="shared" si="426"/>
        <v>0</v>
      </c>
      <c r="AV1014" t="str">
        <f t="shared" si="427"/>
        <v>0</v>
      </c>
      <c r="AW1014" t="str">
        <f t="shared" si="428"/>
        <v>0</v>
      </c>
      <c r="BD1014" t="str">
        <f t="shared" si="430"/>
        <v>0100000100</v>
      </c>
      <c r="BE1014" t="str">
        <f t="shared" si="431"/>
        <v>0</v>
      </c>
    </row>
    <row r="1015" spans="1:57" x14ac:dyDescent="0.45">
      <c r="A1015" t="s">
        <v>17</v>
      </c>
      <c r="B1015" t="s">
        <v>18</v>
      </c>
      <c r="C1015">
        <v>4.96</v>
      </c>
      <c r="D1015">
        <v>1</v>
      </c>
      <c r="E1015">
        <v>229718</v>
      </c>
      <c r="F1015">
        <v>27</v>
      </c>
      <c r="G1015" t="s">
        <v>19</v>
      </c>
      <c r="H1015" t="s">
        <v>38</v>
      </c>
      <c r="I1015" t="s">
        <v>21</v>
      </c>
      <c r="J1015">
        <v>8</v>
      </c>
      <c r="K1015" t="s">
        <v>156</v>
      </c>
      <c r="L1015" t="s">
        <v>23</v>
      </c>
      <c r="M1015">
        <v>26.4</v>
      </c>
      <c r="N1015" t="s">
        <v>24</v>
      </c>
      <c r="O1015" s="1">
        <v>43566</v>
      </c>
      <c r="P1015" t="s">
        <v>25</v>
      </c>
      <c r="Q1015" t="s">
        <v>26</v>
      </c>
      <c r="S1015">
        <v>3.3</v>
      </c>
      <c r="T1015">
        <f t="shared" si="405"/>
        <v>3.3</v>
      </c>
      <c r="U1015" s="2"/>
      <c r="X1015" t="str">
        <f t="shared" si="406"/>
        <v>0</v>
      </c>
      <c r="Y1015" t="str">
        <f t="shared" si="407"/>
        <v>0</v>
      </c>
      <c r="Z1015" t="str">
        <f t="shared" si="408"/>
        <v>0</v>
      </c>
      <c r="AA1015" t="str">
        <f t="shared" si="409"/>
        <v>1</v>
      </c>
      <c r="AB1015" t="str">
        <f t="shared" si="410"/>
        <v>0</v>
      </c>
      <c r="AC1015" t="str">
        <f t="shared" si="411"/>
        <v>0</v>
      </c>
      <c r="AD1015" t="str">
        <f t="shared" si="412"/>
        <v>0</v>
      </c>
      <c r="AE1015" t="str">
        <f t="shared" si="413"/>
        <v>0</v>
      </c>
      <c r="AF1015" t="str">
        <f t="shared" si="414"/>
        <v>0</v>
      </c>
      <c r="AG1015" t="str">
        <f t="shared" si="415"/>
        <v>0</v>
      </c>
      <c r="AH1015" t="str">
        <f t="shared" si="416"/>
        <v>0</v>
      </c>
      <c r="AI1015" t="str">
        <f t="shared" si="417"/>
        <v>0</v>
      </c>
      <c r="AK1015" t="str">
        <f t="shared" si="418"/>
        <v>0</v>
      </c>
      <c r="AL1015" t="str">
        <f t="shared" si="419"/>
        <v>1</v>
      </c>
      <c r="AM1015" t="str">
        <f t="shared" si="420"/>
        <v>0</v>
      </c>
      <c r="AN1015" t="str">
        <f t="shared" si="421"/>
        <v>0</v>
      </c>
      <c r="AO1015" t="str">
        <f t="shared" si="422"/>
        <v>0</v>
      </c>
      <c r="AP1015" t="str">
        <f t="shared" si="423"/>
        <v>1</v>
      </c>
      <c r="AQ1015" t="str">
        <f t="shared" si="424"/>
        <v>0</v>
      </c>
      <c r="AR1015" t="str">
        <f t="shared" si="425"/>
        <v>0</v>
      </c>
      <c r="AS1015" t="str">
        <f t="shared" si="429"/>
        <v>0</v>
      </c>
      <c r="AT1015" t="str">
        <f t="shared" si="426"/>
        <v>0</v>
      </c>
      <c r="AV1015" t="str">
        <f t="shared" si="427"/>
        <v>0</v>
      </c>
      <c r="AW1015" t="str">
        <f t="shared" si="428"/>
        <v>0</v>
      </c>
      <c r="BD1015" t="str">
        <f t="shared" si="430"/>
        <v>0100010000</v>
      </c>
      <c r="BE1015" t="str">
        <f t="shared" si="431"/>
        <v>0</v>
      </c>
    </row>
    <row r="1016" spans="1:57" x14ac:dyDescent="0.45">
      <c r="A1016" t="s">
        <v>17</v>
      </c>
      <c r="B1016" t="s">
        <v>18</v>
      </c>
      <c r="C1016">
        <v>6.03</v>
      </c>
      <c r="D1016">
        <v>1</v>
      </c>
      <c r="E1016">
        <v>229718</v>
      </c>
      <c r="F1016">
        <v>28</v>
      </c>
      <c r="G1016" t="s">
        <v>19</v>
      </c>
      <c r="H1016" t="s">
        <v>60</v>
      </c>
      <c r="I1016" t="s">
        <v>21</v>
      </c>
      <c r="J1016">
        <v>8</v>
      </c>
      <c r="K1016" t="s">
        <v>156</v>
      </c>
      <c r="L1016" t="s">
        <v>23</v>
      </c>
      <c r="M1016">
        <v>26.4</v>
      </c>
      <c r="N1016" t="s">
        <v>24</v>
      </c>
      <c r="O1016" s="1">
        <v>43566</v>
      </c>
      <c r="P1016" t="s">
        <v>25</v>
      </c>
      <c r="Q1016" t="s">
        <v>26</v>
      </c>
      <c r="S1016">
        <v>3.3</v>
      </c>
      <c r="T1016">
        <f t="shared" si="405"/>
        <v>3.3</v>
      </c>
      <c r="U1016" s="2"/>
      <c r="X1016" t="str">
        <f t="shared" si="406"/>
        <v>0</v>
      </c>
      <c r="Y1016" t="str">
        <f t="shared" si="407"/>
        <v>0</v>
      </c>
      <c r="Z1016" t="str">
        <f t="shared" si="408"/>
        <v>0</v>
      </c>
      <c r="AA1016" t="str">
        <f t="shared" si="409"/>
        <v>1</v>
      </c>
      <c r="AB1016" t="str">
        <f t="shared" si="410"/>
        <v>0</v>
      </c>
      <c r="AC1016" t="str">
        <f t="shared" si="411"/>
        <v>0</v>
      </c>
      <c r="AD1016" t="str">
        <f t="shared" si="412"/>
        <v>0</v>
      </c>
      <c r="AE1016" t="str">
        <f t="shared" si="413"/>
        <v>0</v>
      </c>
      <c r="AF1016" t="str">
        <f t="shared" si="414"/>
        <v>0</v>
      </c>
      <c r="AG1016" t="str">
        <f t="shared" si="415"/>
        <v>0</v>
      </c>
      <c r="AH1016" t="str">
        <f t="shared" si="416"/>
        <v>0</v>
      </c>
      <c r="AI1016" t="str">
        <f t="shared" si="417"/>
        <v>0</v>
      </c>
      <c r="AK1016" t="str">
        <f t="shared" si="418"/>
        <v>0</v>
      </c>
      <c r="AL1016" t="str">
        <f t="shared" si="419"/>
        <v>1</v>
      </c>
      <c r="AM1016" t="str">
        <f t="shared" si="420"/>
        <v>0</v>
      </c>
      <c r="AN1016" t="str">
        <f t="shared" si="421"/>
        <v>0</v>
      </c>
      <c r="AO1016" t="str">
        <f t="shared" si="422"/>
        <v>0</v>
      </c>
      <c r="AP1016" t="str">
        <f t="shared" si="423"/>
        <v>1</v>
      </c>
      <c r="AQ1016" t="str">
        <f t="shared" si="424"/>
        <v>0</v>
      </c>
      <c r="AR1016" t="str">
        <f t="shared" si="425"/>
        <v>0</v>
      </c>
      <c r="AS1016" t="str">
        <f t="shared" si="429"/>
        <v>0</v>
      </c>
      <c r="AT1016" t="str">
        <f t="shared" si="426"/>
        <v>0</v>
      </c>
      <c r="AV1016" t="str">
        <f t="shared" si="427"/>
        <v>0</v>
      </c>
      <c r="AW1016" t="str">
        <f t="shared" si="428"/>
        <v>0</v>
      </c>
      <c r="BD1016" t="str">
        <f t="shared" si="430"/>
        <v>0100010000</v>
      </c>
      <c r="BE1016" t="str">
        <f t="shared" si="431"/>
        <v>0</v>
      </c>
    </row>
    <row r="1017" spans="1:57" x14ac:dyDescent="0.45">
      <c r="A1017" t="s">
        <v>17</v>
      </c>
      <c r="B1017" t="s">
        <v>18</v>
      </c>
      <c r="C1017">
        <v>5.7</v>
      </c>
      <c r="D1017">
        <v>1</v>
      </c>
      <c r="E1017">
        <v>229718</v>
      </c>
      <c r="F1017">
        <v>1</v>
      </c>
      <c r="G1017" t="s">
        <v>19</v>
      </c>
      <c r="H1017" t="s">
        <v>108</v>
      </c>
      <c r="I1017" t="s">
        <v>34</v>
      </c>
      <c r="J1017">
        <v>8</v>
      </c>
      <c r="K1017" t="s">
        <v>156</v>
      </c>
      <c r="L1017" t="s">
        <v>23</v>
      </c>
      <c r="M1017">
        <v>27.2</v>
      </c>
      <c r="N1017" t="s">
        <v>24</v>
      </c>
      <c r="O1017" s="1">
        <v>43566</v>
      </c>
      <c r="P1017" t="s">
        <v>25</v>
      </c>
      <c r="Q1017" t="s">
        <v>26</v>
      </c>
      <c r="S1017">
        <v>3.4</v>
      </c>
      <c r="T1017">
        <f t="shared" si="405"/>
        <v>3.4</v>
      </c>
      <c r="U1017" s="2"/>
      <c r="X1017" t="str">
        <f t="shared" si="406"/>
        <v>0</v>
      </c>
      <c r="Y1017" t="str">
        <f t="shared" si="407"/>
        <v>0</v>
      </c>
      <c r="Z1017" t="str">
        <f t="shared" si="408"/>
        <v>0</v>
      </c>
      <c r="AA1017" t="str">
        <f t="shared" si="409"/>
        <v>1</v>
      </c>
      <c r="AB1017" t="str">
        <f t="shared" si="410"/>
        <v>0</v>
      </c>
      <c r="AC1017" t="str">
        <f t="shared" si="411"/>
        <v>0</v>
      </c>
      <c r="AD1017" t="str">
        <f t="shared" si="412"/>
        <v>0</v>
      </c>
      <c r="AE1017" t="str">
        <f t="shared" si="413"/>
        <v>0</v>
      </c>
      <c r="AF1017" t="str">
        <f t="shared" si="414"/>
        <v>0</v>
      </c>
      <c r="AG1017" t="str">
        <f t="shared" si="415"/>
        <v>0</v>
      </c>
      <c r="AH1017" t="str">
        <f t="shared" si="416"/>
        <v>0</v>
      </c>
      <c r="AI1017" t="str">
        <f t="shared" si="417"/>
        <v>0</v>
      </c>
      <c r="AK1017" t="str">
        <f t="shared" si="418"/>
        <v>0</v>
      </c>
      <c r="AL1017" t="str">
        <f t="shared" si="419"/>
        <v>1</v>
      </c>
      <c r="AM1017" t="str">
        <f t="shared" si="420"/>
        <v>0</v>
      </c>
      <c r="AN1017" t="str">
        <f t="shared" si="421"/>
        <v>0</v>
      </c>
      <c r="AO1017" t="str">
        <f t="shared" si="422"/>
        <v>0</v>
      </c>
      <c r="AP1017" t="str">
        <f t="shared" si="423"/>
        <v>0</v>
      </c>
      <c r="AQ1017" t="str">
        <f t="shared" si="424"/>
        <v>0</v>
      </c>
      <c r="AR1017" t="str">
        <f t="shared" si="425"/>
        <v>1</v>
      </c>
      <c r="AS1017" t="str">
        <f t="shared" si="429"/>
        <v>0</v>
      </c>
      <c r="AT1017" t="str">
        <f t="shared" si="426"/>
        <v>0</v>
      </c>
      <c r="AV1017" t="str">
        <f t="shared" si="427"/>
        <v>0</v>
      </c>
      <c r="AW1017" t="str">
        <f t="shared" si="428"/>
        <v>0</v>
      </c>
      <c r="BD1017" t="str">
        <f t="shared" si="430"/>
        <v>0100000100</v>
      </c>
      <c r="BE1017" t="str">
        <f t="shared" si="431"/>
        <v>0</v>
      </c>
    </row>
    <row r="1018" spans="1:57" x14ac:dyDescent="0.45">
      <c r="A1018" t="s">
        <v>17</v>
      </c>
      <c r="B1018" t="s">
        <v>18</v>
      </c>
      <c r="C1018">
        <v>5.62</v>
      </c>
      <c r="D1018">
        <v>1</v>
      </c>
      <c r="E1018">
        <v>229718</v>
      </c>
      <c r="F1018">
        <v>9</v>
      </c>
      <c r="G1018" t="s">
        <v>19</v>
      </c>
      <c r="H1018" t="s">
        <v>109</v>
      </c>
      <c r="I1018" t="s">
        <v>34</v>
      </c>
      <c r="J1018">
        <v>8</v>
      </c>
      <c r="K1018" t="s">
        <v>156</v>
      </c>
      <c r="L1018" t="s">
        <v>23</v>
      </c>
      <c r="M1018">
        <v>27.2</v>
      </c>
      <c r="N1018" t="s">
        <v>24</v>
      </c>
      <c r="O1018" s="1">
        <v>43566</v>
      </c>
      <c r="P1018" t="s">
        <v>25</v>
      </c>
      <c r="Q1018" t="s">
        <v>26</v>
      </c>
      <c r="S1018">
        <v>3.4</v>
      </c>
      <c r="T1018">
        <f t="shared" si="405"/>
        <v>3.4</v>
      </c>
      <c r="U1018" s="2"/>
      <c r="X1018" t="str">
        <f t="shared" si="406"/>
        <v>0</v>
      </c>
      <c r="Y1018" t="str">
        <f t="shared" si="407"/>
        <v>0</v>
      </c>
      <c r="Z1018" t="str">
        <f t="shared" si="408"/>
        <v>0</v>
      </c>
      <c r="AA1018" t="str">
        <f t="shared" si="409"/>
        <v>1</v>
      </c>
      <c r="AB1018" t="str">
        <f t="shared" si="410"/>
        <v>0</v>
      </c>
      <c r="AC1018" t="str">
        <f t="shared" si="411"/>
        <v>0</v>
      </c>
      <c r="AD1018" t="str">
        <f t="shared" si="412"/>
        <v>0</v>
      </c>
      <c r="AE1018" t="str">
        <f t="shared" si="413"/>
        <v>0</v>
      </c>
      <c r="AF1018" t="str">
        <f t="shared" si="414"/>
        <v>0</v>
      </c>
      <c r="AG1018" t="str">
        <f t="shared" si="415"/>
        <v>0</v>
      </c>
      <c r="AH1018" t="str">
        <f t="shared" si="416"/>
        <v>0</v>
      </c>
      <c r="AI1018" t="str">
        <f t="shared" si="417"/>
        <v>0</v>
      </c>
      <c r="AK1018" t="str">
        <f t="shared" si="418"/>
        <v>0</v>
      </c>
      <c r="AL1018" t="str">
        <f t="shared" si="419"/>
        <v>1</v>
      </c>
      <c r="AM1018" t="str">
        <f t="shared" si="420"/>
        <v>0</v>
      </c>
      <c r="AN1018" t="str">
        <f t="shared" si="421"/>
        <v>0</v>
      </c>
      <c r="AO1018" t="str">
        <f t="shared" si="422"/>
        <v>0</v>
      </c>
      <c r="AP1018" t="str">
        <f t="shared" si="423"/>
        <v>0</v>
      </c>
      <c r="AQ1018" t="str">
        <f t="shared" si="424"/>
        <v>0</v>
      </c>
      <c r="AR1018" t="str">
        <f t="shared" si="425"/>
        <v>1</v>
      </c>
      <c r="AS1018" t="str">
        <f t="shared" si="429"/>
        <v>0</v>
      </c>
      <c r="AT1018" t="str">
        <f t="shared" si="426"/>
        <v>0</v>
      </c>
      <c r="AV1018" t="str">
        <f t="shared" si="427"/>
        <v>0</v>
      </c>
      <c r="AW1018" t="str">
        <f t="shared" si="428"/>
        <v>0</v>
      </c>
      <c r="BD1018" t="str">
        <f t="shared" si="430"/>
        <v>0100000100</v>
      </c>
      <c r="BE1018" t="str">
        <f t="shared" si="431"/>
        <v>0</v>
      </c>
    </row>
    <row r="1019" spans="1:57" x14ac:dyDescent="0.45">
      <c r="A1019" t="s">
        <v>17</v>
      </c>
      <c r="B1019" t="s">
        <v>18</v>
      </c>
      <c r="C1019">
        <v>5.61</v>
      </c>
      <c r="D1019">
        <v>1</v>
      </c>
      <c r="E1019">
        <v>229718</v>
      </c>
      <c r="F1019">
        <v>29</v>
      </c>
      <c r="G1019" t="s">
        <v>19</v>
      </c>
      <c r="H1019" t="s">
        <v>87</v>
      </c>
      <c r="I1019" t="s">
        <v>21</v>
      </c>
      <c r="J1019">
        <v>8</v>
      </c>
      <c r="K1019" t="s">
        <v>156</v>
      </c>
      <c r="L1019" t="s">
        <v>23</v>
      </c>
      <c r="M1019">
        <v>28.4</v>
      </c>
      <c r="N1019" t="s">
        <v>24</v>
      </c>
      <c r="O1019" s="1">
        <v>43566</v>
      </c>
      <c r="P1019" t="s">
        <v>25</v>
      </c>
      <c r="Q1019" t="s">
        <v>26</v>
      </c>
      <c r="S1019">
        <v>3.55</v>
      </c>
      <c r="T1019">
        <f t="shared" si="405"/>
        <v>3.55</v>
      </c>
      <c r="U1019" s="2"/>
      <c r="X1019" t="str">
        <f t="shared" si="406"/>
        <v>0</v>
      </c>
      <c r="Y1019" t="str">
        <f t="shared" si="407"/>
        <v>0</v>
      </c>
      <c r="Z1019" t="str">
        <f t="shared" si="408"/>
        <v>0</v>
      </c>
      <c r="AA1019" t="str">
        <f t="shared" si="409"/>
        <v>1</v>
      </c>
      <c r="AB1019" t="str">
        <f t="shared" si="410"/>
        <v>0</v>
      </c>
      <c r="AC1019" t="str">
        <f t="shared" si="411"/>
        <v>0</v>
      </c>
      <c r="AD1019" t="str">
        <f t="shared" si="412"/>
        <v>0</v>
      </c>
      <c r="AE1019" t="str">
        <f t="shared" si="413"/>
        <v>0</v>
      </c>
      <c r="AF1019" t="str">
        <f t="shared" si="414"/>
        <v>0</v>
      </c>
      <c r="AG1019" t="str">
        <f t="shared" si="415"/>
        <v>0</v>
      </c>
      <c r="AH1019" t="str">
        <f t="shared" si="416"/>
        <v>0</v>
      </c>
      <c r="AI1019" t="str">
        <f t="shared" si="417"/>
        <v>0</v>
      </c>
      <c r="AK1019" t="str">
        <f t="shared" si="418"/>
        <v>0</v>
      </c>
      <c r="AL1019" t="str">
        <f t="shared" si="419"/>
        <v>1</v>
      </c>
      <c r="AM1019" t="str">
        <f t="shared" si="420"/>
        <v>0</v>
      </c>
      <c r="AN1019" t="str">
        <f t="shared" si="421"/>
        <v>0</v>
      </c>
      <c r="AO1019" t="str">
        <f t="shared" si="422"/>
        <v>0</v>
      </c>
      <c r="AP1019" t="str">
        <f t="shared" si="423"/>
        <v>1</v>
      </c>
      <c r="AQ1019" t="str">
        <f t="shared" si="424"/>
        <v>0</v>
      </c>
      <c r="AR1019" t="str">
        <f t="shared" si="425"/>
        <v>0</v>
      </c>
      <c r="AS1019" t="str">
        <f t="shared" si="429"/>
        <v>0</v>
      </c>
      <c r="AT1019" t="str">
        <f t="shared" si="426"/>
        <v>0</v>
      </c>
      <c r="AV1019" t="str">
        <f t="shared" si="427"/>
        <v>0</v>
      </c>
      <c r="AW1019" t="str">
        <f t="shared" si="428"/>
        <v>0</v>
      </c>
      <c r="BD1019" t="str">
        <f t="shared" si="430"/>
        <v>0100010000</v>
      </c>
      <c r="BE1019" t="str">
        <f t="shared" si="431"/>
        <v>0</v>
      </c>
    </row>
    <row r="1020" spans="1:57" x14ac:dyDescent="0.45">
      <c r="A1020" t="s">
        <v>17</v>
      </c>
      <c r="B1020" t="s">
        <v>18</v>
      </c>
      <c r="C1020">
        <v>6.2</v>
      </c>
      <c r="D1020">
        <v>1</v>
      </c>
      <c r="E1020">
        <v>229718</v>
      </c>
      <c r="F1020">
        <v>33</v>
      </c>
      <c r="G1020" t="s">
        <v>19</v>
      </c>
      <c r="H1020" t="s">
        <v>43</v>
      </c>
      <c r="I1020" t="s">
        <v>21</v>
      </c>
      <c r="J1020">
        <v>8</v>
      </c>
      <c r="K1020" t="s">
        <v>156</v>
      </c>
      <c r="L1020" t="s">
        <v>23</v>
      </c>
      <c r="M1020">
        <v>28.4</v>
      </c>
      <c r="N1020" t="s">
        <v>24</v>
      </c>
      <c r="O1020" s="1">
        <v>43566</v>
      </c>
      <c r="P1020" t="s">
        <v>25</v>
      </c>
      <c r="Q1020" t="s">
        <v>26</v>
      </c>
      <c r="S1020">
        <v>3.55</v>
      </c>
      <c r="T1020">
        <f t="shared" si="405"/>
        <v>3.55</v>
      </c>
      <c r="U1020" s="2"/>
      <c r="X1020" t="str">
        <f t="shared" si="406"/>
        <v>0</v>
      </c>
      <c r="Y1020" t="str">
        <f t="shared" si="407"/>
        <v>0</v>
      </c>
      <c r="Z1020" t="str">
        <f t="shared" si="408"/>
        <v>0</v>
      </c>
      <c r="AA1020" t="str">
        <f t="shared" si="409"/>
        <v>1</v>
      </c>
      <c r="AB1020" t="str">
        <f t="shared" si="410"/>
        <v>0</v>
      </c>
      <c r="AC1020" t="str">
        <f t="shared" si="411"/>
        <v>0</v>
      </c>
      <c r="AD1020" t="str">
        <f t="shared" si="412"/>
        <v>0</v>
      </c>
      <c r="AE1020" t="str">
        <f t="shared" si="413"/>
        <v>0</v>
      </c>
      <c r="AF1020" t="str">
        <f t="shared" si="414"/>
        <v>0</v>
      </c>
      <c r="AG1020" t="str">
        <f t="shared" si="415"/>
        <v>0</v>
      </c>
      <c r="AH1020" t="str">
        <f t="shared" si="416"/>
        <v>0</v>
      </c>
      <c r="AI1020" t="str">
        <f t="shared" si="417"/>
        <v>0</v>
      </c>
      <c r="AK1020" t="str">
        <f t="shared" si="418"/>
        <v>0</v>
      </c>
      <c r="AL1020" t="str">
        <f t="shared" si="419"/>
        <v>1</v>
      </c>
      <c r="AM1020" t="str">
        <f t="shared" si="420"/>
        <v>0</v>
      </c>
      <c r="AN1020" t="str">
        <f t="shared" si="421"/>
        <v>0</v>
      </c>
      <c r="AO1020" t="str">
        <f t="shared" si="422"/>
        <v>0</v>
      </c>
      <c r="AP1020" t="str">
        <f t="shared" si="423"/>
        <v>1</v>
      </c>
      <c r="AQ1020" t="str">
        <f t="shared" si="424"/>
        <v>0</v>
      </c>
      <c r="AR1020" t="str">
        <f t="shared" si="425"/>
        <v>0</v>
      </c>
      <c r="AS1020" t="str">
        <f t="shared" si="429"/>
        <v>0</v>
      </c>
      <c r="AT1020" t="str">
        <f t="shared" si="426"/>
        <v>0</v>
      </c>
      <c r="AV1020" t="str">
        <f t="shared" si="427"/>
        <v>0</v>
      </c>
      <c r="AW1020" t="str">
        <f t="shared" si="428"/>
        <v>0</v>
      </c>
      <c r="BD1020" t="str">
        <f t="shared" si="430"/>
        <v>0100010000</v>
      </c>
      <c r="BE1020" t="str">
        <f t="shared" si="431"/>
        <v>0</v>
      </c>
    </row>
    <row r="1021" spans="1:57" x14ac:dyDescent="0.45">
      <c r="A1021" t="s">
        <v>17</v>
      </c>
      <c r="B1021" t="s">
        <v>18</v>
      </c>
      <c r="C1021">
        <v>6.72</v>
      </c>
      <c r="D1021">
        <v>1</v>
      </c>
      <c r="E1021">
        <v>229718</v>
      </c>
      <c r="F1021">
        <v>32</v>
      </c>
      <c r="G1021" t="s">
        <v>19</v>
      </c>
      <c r="H1021" t="s">
        <v>106</v>
      </c>
      <c r="I1021" t="s">
        <v>21</v>
      </c>
      <c r="J1021">
        <v>8</v>
      </c>
      <c r="K1021" t="s">
        <v>156</v>
      </c>
      <c r="L1021" t="s">
        <v>23</v>
      </c>
      <c r="M1021">
        <v>28.4</v>
      </c>
      <c r="N1021" t="s">
        <v>24</v>
      </c>
      <c r="O1021" s="1">
        <v>43566</v>
      </c>
      <c r="P1021" t="s">
        <v>25</v>
      </c>
      <c r="Q1021" t="s">
        <v>26</v>
      </c>
      <c r="S1021">
        <v>3.55</v>
      </c>
      <c r="T1021">
        <f t="shared" si="405"/>
        <v>3.55</v>
      </c>
      <c r="U1021" s="2"/>
      <c r="X1021" t="str">
        <f t="shared" si="406"/>
        <v>0</v>
      </c>
      <c r="Y1021" t="str">
        <f t="shared" si="407"/>
        <v>0</v>
      </c>
      <c r="Z1021" t="str">
        <f t="shared" si="408"/>
        <v>0</v>
      </c>
      <c r="AA1021" t="str">
        <f t="shared" si="409"/>
        <v>1</v>
      </c>
      <c r="AB1021" t="str">
        <f t="shared" si="410"/>
        <v>0</v>
      </c>
      <c r="AC1021" t="str">
        <f t="shared" si="411"/>
        <v>0</v>
      </c>
      <c r="AD1021" t="str">
        <f t="shared" si="412"/>
        <v>0</v>
      </c>
      <c r="AE1021" t="str">
        <f t="shared" si="413"/>
        <v>0</v>
      </c>
      <c r="AF1021" t="str">
        <f t="shared" si="414"/>
        <v>0</v>
      </c>
      <c r="AG1021" t="str">
        <f t="shared" si="415"/>
        <v>0</v>
      </c>
      <c r="AH1021" t="str">
        <f t="shared" si="416"/>
        <v>0</v>
      </c>
      <c r="AI1021" t="str">
        <f t="shared" si="417"/>
        <v>0</v>
      </c>
      <c r="AK1021" t="str">
        <f t="shared" si="418"/>
        <v>0</v>
      </c>
      <c r="AL1021" t="str">
        <f t="shared" si="419"/>
        <v>1</v>
      </c>
      <c r="AM1021" t="str">
        <f t="shared" si="420"/>
        <v>0</v>
      </c>
      <c r="AN1021" t="str">
        <f t="shared" si="421"/>
        <v>0</v>
      </c>
      <c r="AO1021" t="str">
        <f t="shared" si="422"/>
        <v>0</v>
      </c>
      <c r="AP1021" t="str">
        <f t="shared" si="423"/>
        <v>1</v>
      </c>
      <c r="AQ1021" t="str">
        <f t="shared" si="424"/>
        <v>0</v>
      </c>
      <c r="AR1021" t="str">
        <f t="shared" si="425"/>
        <v>0</v>
      </c>
      <c r="AS1021" t="str">
        <f t="shared" si="429"/>
        <v>0</v>
      </c>
      <c r="AT1021" t="str">
        <f t="shared" si="426"/>
        <v>0</v>
      </c>
      <c r="AV1021" t="str">
        <f t="shared" si="427"/>
        <v>0</v>
      </c>
      <c r="AW1021" t="str">
        <f t="shared" si="428"/>
        <v>0</v>
      </c>
      <c r="BD1021" t="str">
        <f t="shared" si="430"/>
        <v>0100010000</v>
      </c>
      <c r="BE1021" t="str">
        <f t="shared" si="431"/>
        <v>0</v>
      </c>
    </row>
    <row r="1022" spans="1:57" x14ac:dyDescent="0.45">
      <c r="A1022" t="s">
        <v>17</v>
      </c>
      <c r="B1022" t="s">
        <v>18</v>
      </c>
      <c r="C1022">
        <v>6.33</v>
      </c>
      <c r="D1022">
        <v>1</v>
      </c>
      <c r="E1022">
        <v>229718</v>
      </c>
      <c r="F1022">
        <v>23</v>
      </c>
      <c r="G1022" t="s">
        <v>19</v>
      </c>
      <c r="H1022" t="s">
        <v>71</v>
      </c>
      <c r="I1022" t="s">
        <v>28</v>
      </c>
      <c r="J1022">
        <v>8</v>
      </c>
      <c r="K1022" t="s">
        <v>156</v>
      </c>
      <c r="L1022" t="s">
        <v>23</v>
      </c>
      <c r="M1022">
        <v>28.8</v>
      </c>
      <c r="N1022" t="s">
        <v>24</v>
      </c>
      <c r="O1022" s="1">
        <v>43566</v>
      </c>
      <c r="P1022" t="s">
        <v>25</v>
      </c>
      <c r="Q1022" t="s">
        <v>26</v>
      </c>
      <c r="S1022">
        <v>3.6</v>
      </c>
      <c r="T1022">
        <f t="shared" si="405"/>
        <v>3.6</v>
      </c>
      <c r="U1022" s="2"/>
      <c r="X1022" t="str">
        <f t="shared" si="406"/>
        <v>0</v>
      </c>
      <c r="Y1022" t="str">
        <f t="shared" si="407"/>
        <v>0</v>
      </c>
      <c r="Z1022" t="str">
        <f t="shared" si="408"/>
        <v>0</v>
      </c>
      <c r="AA1022" t="str">
        <f t="shared" si="409"/>
        <v>1</v>
      </c>
      <c r="AB1022" t="str">
        <f t="shared" si="410"/>
        <v>0</v>
      </c>
      <c r="AC1022" t="str">
        <f t="shared" si="411"/>
        <v>0</v>
      </c>
      <c r="AD1022" t="str">
        <f t="shared" si="412"/>
        <v>0</v>
      </c>
      <c r="AE1022" t="str">
        <f t="shared" si="413"/>
        <v>0</v>
      </c>
      <c r="AF1022" t="str">
        <f t="shared" si="414"/>
        <v>0</v>
      </c>
      <c r="AG1022" t="str">
        <f t="shared" si="415"/>
        <v>0</v>
      </c>
      <c r="AH1022" t="str">
        <f t="shared" si="416"/>
        <v>0</v>
      </c>
      <c r="AI1022" t="str">
        <f t="shared" si="417"/>
        <v>0</v>
      </c>
      <c r="AK1022" t="str">
        <f t="shared" si="418"/>
        <v>0</v>
      </c>
      <c r="AL1022" t="str">
        <f t="shared" si="419"/>
        <v>1</v>
      </c>
      <c r="AM1022" t="str">
        <f t="shared" si="420"/>
        <v>0</v>
      </c>
      <c r="AN1022" t="str">
        <f t="shared" si="421"/>
        <v>0</v>
      </c>
      <c r="AO1022" t="str">
        <f t="shared" si="422"/>
        <v>1</v>
      </c>
      <c r="AP1022" t="str">
        <f t="shared" si="423"/>
        <v>0</v>
      </c>
      <c r="AQ1022" t="str">
        <f t="shared" si="424"/>
        <v>0</v>
      </c>
      <c r="AR1022" t="str">
        <f t="shared" si="425"/>
        <v>0</v>
      </c>
      <c r="AS1022" t="str">
        <f t="shared" si="429"/>
        <v>0</v>
      </c>
      <c r="AT1022" t="str">
        <f t="shared" si="426"/>
        <v>0</v>
      </c>
      <c r="AV1022" t="str">
        <f t="shared" si="427"/>
        <v>0</v>
      </c>
      <c r="AW1022" t="str">
        <f t="shared" si="428"/>
        <v>0</v>
      </c>
      <c r="BD1022" t="str">
        <f t="shared" si="430"/>
        <v>0100100000</v>
      </c>
      <c r="BE1022" t="str">
        <f t="shared" si="431"/>
        <v>0</v>
      </c>
    </row>
    <row r="1023" spans="1:57" x14ac:dyDescent="0.45">
      <c r="A1023" t="s">
        <v>17</v>
      </c>
      <c r="B1023" t="s">
        <v>18</v>
      </c>
      <c r="C1023">
        <v>5.47</v>
      </c>
      <c r="D1023">
        <v>1</v>
      </c>
      <c r="E1023">
        <v>229718</v>
      </c>
      <c r="F1023">
        <v>18</v>
      </c>
      <c r="G1023" t="s">
        <v>19</v>
      </c>
      <c r="H1023" t="s">
        <v>58</v>
      </c>
      <c r="I1023" t="s">
        <v>28</v>
      </c>
      <c r="J1023">
        <v>8</v>
      </c>
      <c r="K1023" t="s">
        <v>156</v>
      </c>
      <c r="L1023" t="s">
        <v>23</v>
      </c>
      <c r="M1023">
        <v>28.8</v>
      </c>
      <c r="N1023" t="s">
        <v>24</v>
      </c>
      <c r="O1023" s="1">
        <v>43566</v>
      </c>
      <c r="P1023" t="s">
        <v>25</v>
      </c>
      <c r="Q1023" t="s">
        <v>26</v>
      </c>
      <c r="S1023">
        <v>3.6</v>
      </c>
      <c r="T1023">
        <f t="shared" si="405"/>
        <v>3.6</v>
      </c>
      <c r="U1023" s="2"/>
      <c r="X1023" t="str">
        <f t="shared" si="406"/>
        <v>0</v>
      </c>
      <c r="Y1023" t="str">
        <f t="shared" si="407"/>
        <v>0</v>
      </c>
      <c r="Z1023" t="str">
        <f t="shared" si="408"/>
        <v>0</v>
      </c>
      <c r="AA1023" t="str">
        <f t="shared" si="409"/>
        <v>1</v>
      </c>
      <c r="AB1023" t="str">
        <f t="shared" si="410"/>
        <v>0</v>
      </c>
      <c r="AC1023" t="str">
        <f t="shared" si="411"/>
        <v>0</v>
      </c>
      <c r="AD1023" t="str">
        <f t="shared" si="412"/>
        <v>0</v>
      </c>
      <c r="AE1023" t="str">
        <f t="shared" si="413"/>
        <v>0</v>
      </c>
      <c r="AF1023" t="str">
        <f t="shared" si="414"/>
        <v>0</v>
      </c>
      <c r="AG1023" t="str">
        <f t="shared" si="415"/>
        <v>0</v>
      </c>
      <c r="AH1023" t="str">
        <f t="shared" si="416"/>
        <v>0</v>
      </c>
      <c r="AI1023" t="str">
        <f t="shared" si="417"/>
        <v>0</v>
      </c>
      <c r="AK1023" t="str">
        <f t="shared" si="418"/>
        <v>0</v>
      </c>
      <c r="AL1023" t="str">
        <f t="shared" si="419"/>
        <v>1</v>
      </c>
      <c r="AM1023" t="str">
        <f t="shared" si="420"/>
        <v>0</v>
      </c>
      <c r="AN1023" t="str">
        <f t="shared" si="421"/>
        <v>0</v>
      </c>
      <c r="AO1023" t="str">
        <f t="shared" si="422"/>
        <v>1</v>
      </c>
      <c r="AP1023" t="str">
        <f t="shared" si="423"/>
        <v>0</v>
      </c>
      <c r="AQ1023" t="str">
        <f t="shared" si="424"/>
        <v>0</v>
      </c>
      <c r="AR1023" t="str">
        <f t="shared" si="425"/>
        <v>0</v>
      </c>
      <c r="AS1023" t="str">
        <f t="shared" si="429"/>
        <v>0</v>
      </c>
      <c r="AT1023" t="str">
        <f t="shared" si="426"/>
        <v>0</v>
      </c>
      <c r="AV1023" t="str">
        <f t="shared" si="427"/>
        <v>0</v>
      </c>
      <c r="AW1023" t="str">
        <f t="shared" si="428"/>
        <v>0</v>
      </c>
      <c r="BD1023" t="str">
        <f t="shared" si="430"/>
        <v>0100100000</v>
      </c>
      <c r="BE1023" t="str">
        <f t="shared" si="431"/>
        <v>0</v>
      </c>
    </row>
    <row r="1024" spans="1:57" x14ac:dyDescent="0.45">
      <c r="A1024" t="s">
        <v>17</v>
      </c>
      <c r="B1024" t="s">
        <v>18</v>
      </c>
      <c r="C1024">
        <v>8.61</v>
      </c>
      <c r="D1024">
        <v>1</v>
      </c>
      <c r="E1024">
        <v>229718</v>
      </c>
      <c r="F1024">
        <v>25</v>
      </c>
      <c r="G1024" t="s">
        <v>19</v>
      </c>
      <c r="H1024" t="s">
        <v>31</v>
      </c>
      <c r="I1024" t="s">
        <v>28</v>
      </c>
      <c r="J1024">
        <v>8</v>
      </c>
      <c r="K1024" t="s">
        <v>156</v>
      </c>
      <c r="L1024" t="s">
        <v>23</v>
      </c>
      <c r="M1024">
        <v>28.8</v>
      </c>
      <c r="N1024" t="s">
        <v>24</v>
      </c>
      <c r="O1024" s="1">
        <v>43566</v>
      </c>
      <c r="P1024" t="s">
        <v>25</v>
      </c>
      <c r="Q1024" t="s">
        <v>26</v>
      </c>
      <c r="S1024">
        <v>3.6</v>
      </c>
      <c r="T1024">
        <f t="shared" si="405"/>
        <v>3.6</v>
      </c>
      <c r="U1024" s="2"/>
      <c r="X1024" t="str">
        <f t="shared" si="406"/>
        <v>0</v>
      </c>
      <c r="Y1024" t="str">
        <f t="shared" si="407"/>
        <v>0</v>
      </c>
      <c r="Z1024" t="str">
        <f t="shared" si="408"/>
        <v>0</v>
      </c>
      <c r="AA1024" t="str">
        <f t="shared" si="409"/>
        <v>1</v>
      </c>
      <c r="AB1024" t="str">
        <f t="shared" si="410"/>
        <v>0</v>
      </c>
      <c r="AC1024" t="str">
        <f t="shared" si="411"/>
        <v>0</v>
      </c>
      <c r="AD1024" t="str">
        <f t="shared" si="412"/>
        <v>0</v>
      </c>
      <c r="AE1024" t="str">
        <f t="shared" si="413"/>
        <v>0</v>
      </c>
      <c r="AF1024" t="str">
        <f t="shared" si="414"/>
        <v>0</v>
      </c>
      <c r="AG1024" t="str">
        <f t="shared" si="415"/>
        <v>0</v>
      </c>
      <c r="AH1024" t="str">
        <f t="shared" si="416"/>
        <v>0</v>
      </c>
      <c r="AI1024" t="str">
        <f t="shared" si="417"/>
        <v>0</v>
      </c>
      <c r="AK1024" t="str">
        <f t="shared" si="418"/>
        <v>0</v>
      </c>
      <c r="AL1024" t="str">
        <f t="shared" si="419"/>
        <v>1</v>
      </c>
      <c r="AM1024" t="str">
        <f t="shared" si="420"/>
        <v>0</v>
      </c>
      <c r="AN1024" t="str">
        <f t="shared" si="421"/>
        <v>0</v>
      </c>
      <c r="AO1024" t="str">
        <f t="shared" si="422"/>
        <v>1</v>
      </c>
      <c r="AP1024" t="str">
        <f t="shared" si="423"/>
        <v>0</v>
      </c>
      <c r="AQ1024" t="str">
        <f t="shared" si="424"/>
        <v>0</v>
      </c>
      <c r="AR1024" t="str">
        <f t="shared" si="425"/>
        <v>0</v>
      </c>
      <c r="AS1024" t="str">
        <f t="shared" si="429"/>
        <v>0</v>
      </c>
      <c r="AT1024" t="str">
        <f t="shared" si="426"/>
        <v>0</v>
      </c>
      <c r="AV1024" t="str">
        <f t="shared" si="427"/>
        <v>0</v>
      </c>
      <c r="AW1024" t="str">
        <f t="shared" si="428"/>
        <v>0</v>
      </c>
      <c r="BD1024" t="str">
        <f t="shared" si="430"/>
        <v>0100100000</v>
      </c>
      <c r="BE1024" t="str">
        <f t="shared" si="431"/>
        <v>0</v>
      </c>
    </row>
    <row r="1025" spans="1:57" x14ac:dyDescent="0.45">
      <c r="A1025" t="s">
        <v>17</v>
      </c>
      <c r="B1025" t="s">
        <v>18</v>
      </c>
      <c r="C1025">
        <v>8.08</v>
      </c>
      <c r="D1025">
        <v>1</v>
      </c>
      <c r="E1025">
        <v>229718</v>
      </c>
      <c r="F1025">
        <v>17</v>
      </c>
      <c r="G1025" t="s">
        <v>19</v>
      </c>
      <c r="H1025" t="s">
        <v>69</v>
      </c>
      <c r="I1025" t="s">
        <v>28</v>
      </c>
      <c r="J1025">
        <v>8</v>
      </c>
      <c r="K1025" t="s">
        <v>156</v>
      </c>
      <c r="L1025" t="s">
        <v>23</v>
      </c>
      <c r="M1025">
        <v>28.8</v>
      </c>
      <c r="N1025" t="s">
        <v>24</v>
      </c>
      <c r="O1025" s="1">
        <v>43566</v>
      </c>
      <c r="P1025" t="s">
        <v>25</v>
      </c>
      <c r="Q1025" t="s">
        <v>26</v>
      </c>
      <c r="S1025">
        <v>3.6</v>
      </c>
      <c r="T1025">
        <f t="shared" si="405"/>
        <v>3.6</v>
      </c>
      <c r="U1025" s="2"/>
      <c r="X1025" t="str">
        <f t="shared" si="406"/>
        <v>0</v>
      </c>
      <c r="Y1025" t="str">
        <f t="shared" si="407"/>
        <v>0</v>
      </c>
      <c r="Z1025" t="str">
        <f t="shared" si="408"/>
        <v>0</v>
      </c>
      <c r="AA1025" t="str">
        <f t="shared" si="409"/>
        <v>1</v>
      </c>
      <c r="AB1025" t="str">
        <f t="shared" si="410"/>
        <v>0</v>
      </c>
      <c r="AC1025" t="str">
        <f t="shared" si="411"/>
        <v>0</v>
      </c>
      <c r="AD1025" t="str">
        <f t="shared" si="412"/>
        <v>0</v>
      </c>
      <c r="AE1025" t="str">
        <f t="shared" si="413"/>
        <v>0</v>
      </c>
      <c r="AF1025" t="str">
        <f t="shared" si="414"/>
        <v>0</v>
      </c>
      <c r="AG1025" t="str">
        <f t="shared" si="415"/>
        <v>0</v>
      </c>
      <c r="AH1025" t="str">
        <f t="shared" si="416"/>
        <v>0</v>
      </c>
      <c r="AI1025" t="str">
        <f t="shared" si="417"/>
        <v>0</v>
      </c>
      <c r="AK1025" t="str">
        <f t="shared" si="418"/>
        <v>0</v>
      </c>
      <c r="AL1025" t="str">
        <f t="shared" si="419"/>
        <v>1</v>
      </c>
      <c r="AM1025" t="str">
        <f t="shared" si="420"/>
        <v>0</v>
      </c>
      <c r="AN1025" t="str">
        <f t="shared" si="421"/>
        <v>0</v>
      </c>
      <c r="AO1025" t="str">
        <f t="shared" si="422"/>
        <v>1</v>
      </c>
      <c r="AP1025" t="str">
        <f t="shared" si="423"/>
        <v>0</v>
      </c>
      <c r="AQ1025" t="str">
        <f t="shared" si="424"/>
        <v>0</v>
      </c>
      <c r="AR1025" t="str">
        <f t="shared" si="425"/>
        <v>0</v>
      </c>
      <c r="AS1025" t="str">
        <f t="shared" si="429"/>
        <v>0</v>
      </c>
      <c r="AT1025" t="str">
        <f t="shared" si="426"/>
        <v>0</v>
      </c>
      <c r="AV1025" t="str">
        <f t="shared" si="427"/>
        <v>0</v>
      </c>
      <c r="AW1025" t="str">
        <f t="shared" si="428"/>
        <v>0</v>
      </c>
      <c r="BD1025" t="str">
        <f t="shared" si="430"/>
        <v>0100100000</v>
      </c>
      <c r="BE1025" t="str">
        <f t="shared" si="431"/>
        <v>0</v>
      </c>
    </row>
    <row r="1026" spans="1:57" x14ac:dyDescent="0.45">
      <c r="A1026" t="s">
        <v>17</v>
      </c>
      <c r="B1026" t="s">
        <v>18</v>
      </c>
      <c r="C1026">
        <v>9.1</v>
      </c>
      <c r="D1026">
        <v>1</v>
      </c>
      <c r="E1026">
        <v>229718</v>
      </c>
      <c r="F1026">
        <v>19</v>
      </c>
      <c r="G1026" t="s">
        <v>19</v>
      </c>
      <c r="H1026" t="s">
        <v>57</v>
      </c>
      <c r="I1026" t="s">
        <v>28</v>
      </c>
      <c r="J1026">
        <v>8</v>
      </c>
      <c r="K1026" t="s">
        <v>156</v>
      </c>
      <c r="L1026" t="s">
        <v>23</v>
      </c>
      <c r="M1026">
        <v>28.8</v>
      </c>
      <c r="N1026" t="s">
        <v>24</v>
      </c>
      <c r="O1026" s="1">
        <v>43566</v>
      </c>
      <c r="P1026" t="s">
        <v>25</v>
      </c>
      <c r="Q1026" t="s">
        <v>26</v>
      </c>
      <c r="S1026">
        <v>3.6</v>
      </c>
      <c r="T1026">
        <f t="shared" ref="T1026:T1089" si="432">ROUND(M1026/(J1026),2)</f>
        <v>3.6</v>
      </c>
      <c r="U1026" s="2"/>
      <c r="X1026" t="str">
        <f t="shared" ref="X1026:X1089" si="433">IF(MONTH(O1026)=1,"1","0")</f>
        <v>0</v>
      </c>
      <c r="Y1026" t="str">
        <f t="shared" ref="Y1026:Y1089" si="434">IF(MONTH(O1026)=2,"1","0")</f>
        <v>0</v>
      </c>
      <c r="Z1026" t="str">
        <f t="shared" ref="Z1026:Z1089" si="435">IF(MONTH(O1026)=3,"1","0")</f>
        <v>0</v>
      </c>
      <c r="AA1026" t="str">
        <f t="shared" ref="AA1026:AA1089" si="436">IF(MONTH(O1026)=4,"1","0")</f>
        <v>1</v>
      </c>
      <c r="AB1026" t="str">
        <f t="shared" ref="AB1026:AB1089" si="437">IF(MONTH(O1026)=5,"1","0")</f>
        <v>0</v>
      </c>
      <c r="AC1026" t="str">
        <f t="shared" ref="AC1026:AC1089" si="438">IF(MONTH(O1026)=6,"1","0")</f>
        <v>0</v>
      </c>
      <c r="AD1026" t="str">
        <f t="shared" ref="AD1026:AD1089" si="439">IF(MONTH(O1026)=7,"1","0")</f>
        <v>0</v>
      </c>
      <c r="AE1026" t="str">
        <f t="shared" ref="AE1026:AE1089" si="440">IF(MONTH(O1026)=8,"1","0")</f>
        <v>0</v>
      </c>
      <c r="AF1026" t="str">
        <f t="shared" ref="AF1026:AF1089" si="441">IF(MONTH(O1026)=9,"1","0")</f>
        <v>0</v>
      </c>
      <c r="AG1026" t="str">
        <f t="shared" ref="AG1026:AG1089" si="442">IF(MONTH(O1026)=10,"1","0")</f>
        <v>0</v>
      </c>
      <c r="AH1026" t="str">
        <f t="shared" ref="AH1026:AH1089" si="443">IF(MONTH(O1026)=11,"1","0")</f>
        <v>0</v>
      </c>
      <c r="AI1026" t="str">
        <f t="shared" ref="AI1026:AI1089" si="444">IF(MONTH(O1026)=12,"1","0")</f>
        <v>0</v>
      </c>
      <c r="AK1026" t="str">
        <f t="shared" ref="AK1026:AK1089" si="445">IF(OR(AI1026="1",X1026="1",Y1026="1"),"1","0")</f>
        <v>0</v>
      </c>
      <c r="AL1026" t="str">
        <f t="shared" ref="AL1026:AL1089" si="446">IF(OR(Z1026="1",AA1026="1",AB1026="1"),"1","0")</f>
        <v>1</v>
      </c>
      <c r="AM1026" t="str">
        <f t="shared" ref="AM1026:AM1089" si="447">IF(OR(AC1026="1",AD1026="1",AE1026="1"),"1","0")</f>
        <v>0</v>
      </c>
      <c r="AN1026" t="str">
        <f t="shared" ref="AN1026:AN1089" si="448">IF(OR(AF1026="1",AG1026="1",AH1026="1"),"1","0")</f>
        <v>0</v>
      </c>
      <c r="AO1026" t="str">
        <f t="shared" ref="AO1026:AO1089" si="449">IF(I1026="10","1","0")</f>
        <v>1</v>
      </c>
      <c r="AP1026" t="str">
        <f t="shared" ref="AP1026:AP1089" si="450">IF(I1026="11","1","0")</f>
        <v>0</v>
      </c>
      <c r="AQ1026" t="str">
        <f t="shared" ref="AQ1026:AQ1089" si="451">IF(I1026="12","1","0")</f>
        <v>0</v>
      </c>
      <c r="AR1026" t="str">
        <f t="shared" ref="AR1026:AR1089" si="452">IF(I1026="13","1","0")</f>
        <v>0</v>
      </c>
      <c r="AS1026" t="str">
        <f t="shared" si="429"/>
        <v>0</v>
      </c>
      <c r="AT1026" t="str">
        <f t="shared" ref="AT1026:AT1089" si="453">IF(S1026&lt;&gt;T1026,"1","0")</f>
        <v>0</v>
      </c>
      <c r="AV1026" t="str">
        <f t="shared" ref="AV1026:AV1089" si="454">IF(J1026&gt;=32,"1","0")</f>
        <v>0</v>
      </c>
      <c r="AW1026" t="str">
        <f t="shared" ref="AW1026:AW1089" si="455">IF(M1026&gt;40,"1","0")</f>
        <v>0</v>
      </c>
      <c r="BD1026" t="str">
        <f t="shared" si="430"/>
        <v>0100100000</v>
      </c>
      <c r="BE1026" t="str">
        <f t="shared" si="431"/>
        <v>0</v>
      </c>
    </row>
    <row r="1027" spans="1:57" x14ac:dyDescent="0.45">
      <c r="A1027" t="s">
        <v>17</v>
      </c>
      <c r="B1027" t="s">
        <v>18</v>
      </c>
      <c r="C1027">
        <v>6.96</v>
      </c>
      <c r="D1027">
        <v>1</v>
      </c>
      <c r="E1027">
        <v>229718</v>
      </c>
      <c r="F1027">
        <v>15</v>
      </c>
      <c r="G1027" t="s">
        <v>19</v>
      </c>
      <c r="H1027" t="s">
        <v>29</v>
      </c>
      <c r="I1027" t="s">
        <v>28</v>
      </c>
      <c r="J1027">
        <v>8</v>
      </c>
      <c r="K1027" t="s">
        <v>156</v>
      </c>
      <c r="L1027" t="s">
        <v>23</v>
      </c>
      <c r="M1027">
        <v>28.8</v>
      </c>
      <c r="N1027" t="s">
        <v>24</v>
      </c>
      <c r="O1027" s="1">
        <v>43566</v>
      </c>
      <c r="P1027" t="s">
        <v>25</v>
      </c>
      <c r="Q1027" t="s">
        <v>26</v>
      </c>
      <c r="S1027">
        <v>3.6</v>
      </c>
      <c r="T1027">
        <f t="shared" si="432"/>
        <v>3.6</v>
      </c>
      <c r="U1027" s="2"/>
      <c r="X1027" t="str">
        <f t="shared" si="433"/>
        <v>0</v>
      </c>
      <c r="Y1027" t="str">
        <f t="shared" si="434"/>
        <v>0</v>
      </c>
      <c r="Z1027" t="str">
        <f t="shared" si="435"/>
        <v>0</v>
      </c>
      <c r="AA1027" t="str">
        <f t="shared" si="436"/>
        <v>1</v>
      </c>
      <c r="AB1027" t="str">
        <f t="shared" si="437"/>
        <v>0</v>
      </c>
      <c r="AC1027" t="str">
        <f t="shared" si="438"/>
        <v>0</v>
      </c>
      <c r="AD1027" t="str">
        <f t="shared" si="439"/>
        <v>0</v>
      </c>
      <c r="AE1027" t="str">
        <f t="shared" si="440"/>
        <v>0</v>
      </c>
      <c r="AF1027" t="str">
        <f t="shared" si="441"/>
        <v>0</v>
      </c>
      <c r="AG1027" t="str">
        <f t="shared" si="442"/>
        <v>0</v>
      </c>
      <c r="AH1027" t="str">
        <f t="shared" si="443"/>
        <v>0</v>
      </c>
      <c r="AI1027" t="str">
        <f t="shared" si="444"/>
        <v>0</v>
      </c>
      <c r="AK1027" t="str">
        <f t="shared" si="445"/>
        <v>0</v>
      </c>
      <c r="AL1027" t="str">
        <f t="shared" si="446"/>
        <v>1</v>
      </c>
      <c r="AM1027" t="str">
        <f t="shared" si="447"/>
        <v>0</v>
      </c>
      <c r="AN1027" t="str">
        <f t="shared" si="448"/>
        <v>0</v>
      </c>
      <c r="AO1027" t="str">
        <f t="shared" si="449"/>
        <v>1</v>
      </c>
      <c r="AP1027" t="str">
        <f t="shared" si="450"/>
        <v>0</v>
      </c>
      <c r="AQ1027" t="str">
        <f t="shared" si="451"/>
        <v>0</v>
      </c>
      <c r="AR1027" t="str">
        <f t="shared" si="452"/>
        <v>0</v>
      </c>
      <c r="AS1027" t="str">
        <f t="shared" ref="AS1027:AS1090" si="456">IF(OR(I1027="10",I1027="11",I1027="12",I1027="13"),"0","1")</f>
        <v>0</v>
      </c>
      <c r="AT1027" t="str">
        <f t="shared" si="453"/>
        <v>0</v>
      </c>
      <c r="AV1027" t="str">
        <f t="shared" si="454"/>
        <v>0</v>
      </c>
      <c r="AW1027" t="str">
        <f t="shared" si="455"/>
        <v>0</v>
      </c>
      <c r="BD1027" t="str">
        <f t="shared" ref="BD1027:BD1090" si="457">_xlfn.CONCAT(AK1027,,AL1027,AM1027,AN1027,AO1027,AP1027,AQ1027,AR1027,AS1027,AT1027)</f>
        <v>0100100000</v>
      </c>
      <c r="BE1027" t="str">
        <f t="shared" ref="BE1027:BE1090" si="458">AW1027</f>
        <v>0</v>
      </c>
    </row>
    <row r="1028" spans="1:57" x14ac:dyDescent="0.45">
      <c r="A1028" t="s">
        <v>17</v>
      </c>
      <c r="B1028" t="s">
        <v>18</v>
      </c>
      <c r="C1028">
        <v>5.46</v>
      </c>
      <c r="D1028">
        <v>1</v>
      </c>
      <c r="E1028">
        <v>229718</v>
      </c>
      <c r="F1028">
        <v>36</v>
      </c>
      <c r="G1028" t="s">
        <v>19</v>
      </c>
      <c r="H1028" t="s">
        <v>92</v>
      </c>
      <c r="I1028" t="s">
        <v>86</v>
      </c>
      <c r="J1028">
        <v>8</v>
      </c>
      <c r="K1028" t="s">
        <v>156</v>
      </c>
      <c r="L1028" t="s">
        <v>23</v>
      </c>
      <c r="M1028">
        <v>29.2</v>
      </c>
      <c r="N1028" t="s">
        <v>24</v>
      </c>
      <c r="O1028" s="1">
        <v>43566</v>
      </c>
      <c r="P1028" t="s">
        <v>25</v>
      </c>
      <c r="Q1028" t="s">
        <v>26</v>
      </c>
      <c r="S1028">
        <v>3.65</v>
      </c>
      <c r="T1028">
        <f t="shared" si="432"/>
        <v>3.65</v>
      </c>
      <c r="U1028" s="2"/>
      <c r="X1028" t="str">
        <f t="shared" si="433"/>
        <v>0</v>
      </c>
      <c r="Y1028" t="str">
        <f t="shared" si="434"/>
        <v>0</v>
      </c>
      <c r="Z1028" t="str">
        <f t="shared" si="435"/>
        <v>0</v>
      </c>
      <c r="AA1028" t="str">
        <f t="shared" si="436"/>
        <v>1</v>
      </c>
      <c r="AB1028" t="str">
        <f t="shared" si="437"/>
        <v>0</v>
      </c>
      <c r="AC1028" t="str">
        <f t="shared" si="438"/>
        <v>0</v>
      </c>
      <c r="AD1028" t="str">
        <f t="shared" si="439"/>
        <v>0</v>
      </c>
      <c r="AE1028" t="str">
        <f t="shared" si="440"/>
        <v>0</v>
      </c>
      <c r="AF1028" t="str">
        <f t="shared" si="441"/>
        <v>0</v>
      </c>
      <c r="AG1028" t="str">
        <f t="shared" si="442"/>
        <v>0</v>
      </c>
      <c r="AH1028" t="str">
        <f t="shared" si="443"/>
        <v>0</v>
      </c>
      <c r="AI1028" t="str">
        <f t="shared" si="444"/>
        <v>0</v>
      </c>
      <c r="AK1028" t="str">
        <f t="shared" si="445"/>
        <v>0</v>
      </c>
      <c r="AL1028" t="str">
        <f t="shared" si="446"/>
        <v>1</v>
      </c>
      <c r="AM1028" t="str">
        <f t="shared" si="447"/>
        <v>0</v>
      </c>
      <c r="AN1028" t="str">
        <f t="shared" si="448"/>
        <v>0</v>
      </c>
      <c r="AO1028" t="str">
        <f t="shared" si="449"/>
        <v>0</v>
      </c>
      <c r="AP1028" t="str">
        <f t="shared" si="450"/>
        <v>0</v>
      </c>
      <c r="AQ1028" t="str">
        <f t="shared" si="451"/>
        <v>1</v>
      </c>
      <c r="AR1028" t="str">
        <f t="shared" si="452"/>
        <v>0</v>
      </c>
      <c r="AS1028" t="str">
        <f t="shared" si="456"/>
        <v>0</v>
      </c>
      <c r="AT1028" t="str">
        <f t="shared" si="453"/>
        <v>0</v>
      </c>
      <c r="AV1028" t="str">
        <f t="shared" si="454"/>
        <v>0</v>
      </c>
      <c r="AW1028" t="str">
        <f t="shared" si="455"/>
        <v>0</v>
      </c>
      <c r="BD1028" t="str">
        <f t="shared" si="457"/>
        <v>0100001000</v>
      </c>
      <c r="BE1028" t="str">
        <f t="shared" si="458"/>
        <v>0</v>
      </c>
    </row>
    <row r="1029" spans="1:57" x14ac:dyDescent="0.45">
      <c r="A1029" t="s">
        <v>17</v>
      </c>
      <c r="B1029" t="s">
        <v>18</v>
      </c>
      <c r="C1029">
        <v>6.56</v>
      </c>
      <c r="D1029">
        <v>1</v>
      </c>
      <c r="E1029">
        <v>229718</v>
      </c>
      <c r="F1029">
        <v>37</v>
      </c>
      <c r="G1029" t="s">
        <v>19</v>
      </c>
      <c r="H1029" t="s">
        <v>94</v>
      </c>
      <c r="I1029" t="s">
        <v>86</v>
      </c>
      <c r="J1029">
        <v>8</v>
      </c>
      <c r="K1029" t="s">
        <v>156</v>
      </c>
      <c r="L1029" t="s">
        <v>23</v>
      </c>
      <c r="M1029">
        <v>29.2</v>
      </c>
      <c r="N1029" t="s">
        <v>24</v>
      </c>
      <c r="O1029" s="1">
        <v>43566</v>
      </c>
      <c r="P1029" t="s">
        <v>25</v>
      </c>
      <c r="Q1029" t="s">
        <v>26</v>
      </c>
      <c r="S1029">
        <v>3.65</v>
      </c>
      <c r="T1029">
        <f t="shared" si="432"/>
        <v>3.65</v>
      </c>
      <c r="U1029" s="2"/>
      <c r="X1029" t="str">
        <f t="shared" si="433"/>
        <v>0</v>
      </c>
      <c r="Y1029" t="str">
        <f t="shared" si="434"/>
        <v>0</v>
      </c>
      <c r="Z1029" t="str">
        <f t="shared" si="435"/>
        <v>0</v>
      </c>
      <c r="AA1029" t="str">
        <f t="shared" si="436"/>
        <v>1</v>
      </c>
      <c r="AB1029" t="str">
        <f t="shared" si="437"/>
        <v>0</v>
      </c>
      <c r="AC1029" t="str">
        <f t="shared" si="438"/>
        <v>0</v>
      </c>
      <c r="AD1029" t="str">
        <f t="shared" si="439"/>
        <v>0</v>
      </c>
      <c r="AE1029" t="str">
        <f t="shared" si="440"/>
        <v>0</v>
      </c>
      <c r="AF1029" t="str">
        <f t="shared" si="441"/>
        <v>0</v>
      </c>
      <c r="AG1029" t="str">
        <f t="shared" si="442"/>
        <v>0</v>
      </c>
      <c r="AH1029" t="str">
        <f t="shared" si="443"/>
        <v>0</v>
      </c>
      <c r="AI1029" t="str">
        <f t="shared" si="444"/>
        <v>0</v>
      </c>
      <c r="AK1029" t="str">
        <f t="shared" si="445"/>
        <v>0</v>
      </c>
      <c r="AL1029" t="str">
        <f t="shared" si="446"/>
        <v>1</v>
      </c>
      <c r="AM1029" t="str">
        <f t="shared" si="447"/>
        <v>0</v>
      </c>
      <c r="AN1029" t="str">
        <f t="shared" si="448"/>
        <v>0</v>
      </c>
      <c r="AO1029" t="str">
        <f t="shared" si="449"/>
        <v>0</v>
      </c>
      <c r="AP1029" t="str">
        <f t="shared" si="450"/>
        <v>0</v>
      </c>
      <c r="AQ1029" t="str">
        <f t="shared" si="451"/>
        <v>1</v>
      </c>
      <c r="AR1029" t="str">
        <f t="shared" si="452"/>
        <v>0</v>
      </c>
      <c r="AS1029" t="str">
        <f t="shared" si="456"/>
        <v>0</v>
      </c>
      <c r="AT1029" t="str">
        <f t="shared" si="453"/>
        <v>0</v>
      </c>
      <c r="AV1029" t="str">
        <f t="shared" si="454"/>
        <v>0</v>
      </c>
      <c r="AW1029" t="str">
        <f t="shared" si="455"/>
        <v>0</v>
      </c>
      <c r="BD1029" t="str">
        <f t="shared" si="457"/>
        <v>0100001000</v>
      </c>
      <c r="BE1029" t="str">
        <f t="shared" si="458"/>
        <v>0</v>
      </c>
    </row>
    <row r="1030" spans="1:57" x14ac:dyDescent="0.45">
      <c r="A1030" t="s">
        <v>17</v>
      </c>
      <c r="B1030" t="s">
        <v>18</v>
      </c>
      <c r="C1030">
        <v>5.59</v>
      </c>
      <c r="D1030">
        <v>1</v>
      </c>
      <c r="E1030">
        <v>229718</v>
      </c>
      <c r="F1030">
        <v>38</v>
      </c>
      <c r="G1030" t="s">
        <v>19</v>
      </c>
      <c r="H1030" t="s">
        <v>85</v>
      </c>
      <c r="I1030" t="s">
        <v>86</v>
      </c>
      <c r="J1030">
        <v>8</v>
      </c>
      <c r="K1030" t="s">
        <v>156</v>
      </c>
      <c r="L1030" t="s">
        <v>23</v>
      </c>
      <c r="M1030">
        <v>29.2</v>
      </c>
      <c r="N1030" t="s">
        <v>24</v>
      </c>
      <c r="O1030" s="1">
        <v>43566</v>
      </c>
      <c r="P1030" t="s">
        <v>25</v>
      </c>
      <c r="Q1030" t="s">
        <v>26</v>
      </c>
      <c r="S1030">
        <v>3.65</v>
      </c>
      <c r="T1030">
        <f t="shared" si="432"/>
        <v>3.65</v>
      </c>
      <c r="U1030" s="2"/>
      <c r="X1030" t="str">
        <f t="shared" si="433"/>
        <v>0</v>
      </c>
      <c r="Y1030" t="str">
        <f t="shared" si="434"/>
        <v>0</v>
      </c>
      <c r="Z1030" t="str">
        <f t="shared" si="435"/>
        <v>0</v>
      </c>
      <c r="AA1030" t="str">
        <f t="shared" si="436"/>
        <v>1</v>
      </c>
      <c r="AB1030" t="str">
        <f t="shared" si="437"/>
        <v>0</v>
      </c>
      <c r="AC1030" t="str">
        <f t="shared" si="438"/>
        <v>0</v>
      </c>
      <c r="AD1030" t="str">
        <f t="shared" si="439"/>
        <v>0</v>
      </c>
      <c r="AE1030" t="str">
        <f t="shared" si="440"/>
        <v>0</v>
      </c>
      <c r="AF1030" t="str">
        <f t="shared" si="441"/>
        <v>0</v>
      </c>
      <c r="AG1030" t="str">
        <f t="shared" si="442"/>
        <v>0</v>
      </c>
      <c r="AH1030" t="str">
        <f t="shared" si="443"/>
        <v>0</v>
      </c>
      <c r="AI1030" t="str">
        <f t="shared" si="444"/>
        <v>0</v>
      </c>
      <c r="AK1030" t="str">
        <f t="shared" si="445"/>
        <v>0</v>
      </c>
      <c r="AL1030" t="str">
        <f t="shared" si="446"/>
        <v>1</v>
      </c>
      <c r="AM1030" t="str">
        <f t="shared" si="447"/>
        <v>0</v>
      </c>
      <c r="AN1030" t="str">
        <f t="shared" si="448"/>
        <v>0</v>
      </c>
      <c r="AO1030" t="str">
        <f t="shared" si="449"/>
        <v>0</v>
      </c>
      <c r="AP1030" t="str">
        <f t="shared" si="450"/>
        <v>0</v>
      </c>
      <c r="AQ1030" t="str">
        <f t="shared" si="451"/>
        <v>1</v>
      </c>
      <c r="AR1030" t="str">
        <f t="shared" si="452"/>
        <v>0</v>
      </c>
      <c r="AS1030" t="str">
        <f t="shared" si="456"/>
        <v>0</v>
      </c>
      <c r="AT1030" t="str">
        <f t="shared" si="453"/>
        <v>0</v>
      </c>
      <c r="AV1030" t="str">
        <f t="shared" si="454"/>
        <v>0</v>
      </c>
      <c r="AW1030" t="str">
        <f t="shared" si="455"/>
        <v>0</v>
      </c>
      <c r="BD1030" t="str">
        <f t="shared" si="457"/>
        <v>0100001000</v>
      </c>
      <c r="BE1030" t="str">
        <f t="shared" si="458"/>
        <v>0</v>
      </c>
    </row>
    <row r="1031" spans="1:57" x14ac:dyDescent="0.45">
      <c r="A1031" t="s">
        <v>17</v>
      </c>
      <c r="B1031" t="s">
        <v>18</v>
      </c>
      <c r="C1031">
        <v>7.12</v>
      </c>
      <c r="D1031">
        <v>1</v>
      </c>
      <c r="E1031">
        <v>229718</v>
      </c>
      <c r="F1031">
        <v>6</v>
      </c>
      <c r="G1031" t="s">
        <v>19</v>
      </c>
      <c r="H1031" t="s">
        <v>68</v>
      </c>
      <c r="I1031" t="s">
        <v>34</v>
      </c>
      <c r="J1031">
        <v>8</v>
      </c>
      <c r="K1031" t="s">
        <v>156</v>
      </c>
      <c r="L1031" t="s">
        <v>23</v>
      </c>
      <c r="M1031">
        <v>29.2</v>
      </c>
      <c r="N1031" t="s">
        <v>24</v>
      </c>
      <c r="O1031" s="1">
        <v>43566</v>
      </c>
      <c r="P1031" t="s">
        <v>25</v>
      </c>
      <c r="Q1031" t="s">
        <v>26</v>
      </c>
      <c r="S1031">
        <v>3.65</v>
      </c>
      <c r="T1031">
        <f t="shared" si="432"/>
        <v>3.65</v>
      </c>
      <c r="U1031" s="2"/>
      <c r="X1031" t="str">
        <f t="shared" si="433"/>
        <v>0</v>
      </c>
      <c r="Y1031" t="str">
        <f t="shared" si="434"/>
        <v>0</v>
      </c>
      <c r="Z1031" t="str">
        <f t="shared" si="435"/>
        <v>0</v>
      </c>
      <c r="AA1031" t="str">
        <f t="shared" si="436"/>
        <v>1</v>
      </c>
      <c r="AB1031" t="str">
        <f t="shared" si="437"/>
        <v>0</v>
      </c>
      <c r="AC1031" t="str">
        <f t="shared" si="438"/>
        <v>0</v>
      </c>
      <c r="AD1031" t="str">
        <f t="shared" si="439"/>
        <v>0</v>
      </c>
      <c r="AE1031" t="str">
        <f t="shared" si="440"/>
        <v>0</v>
      </c>
      <c r="AF1031" t="str">
        <f t="shared" si="441"/>
        <v>0</v>
      </c>
      <c r="AG1031" t="str">
        <f t="shared" si="442"/>
        <v>0</v>
      </c>
      <c r="AH1031" t="str">
        <f t="shared" si="443"/>
        <v>0</v>
      </c>
      <c r="AI1031" t="str">
        <f t="shared" si="444"/>
        <v>0</v>
      </c>
      <c r="AK1031" t="str">
        <f t="shared" si="445"/>
        <v>0</v>
      </c>
      <c r="AL1031" t="str">
        <f t="shared" si="446"/>
        <v>1</v>
      </c>
      <c r="AM1031" t="str">
        <f t="shared" si="447"/>
        <v>0</v>
      </c>
      <c r="AN1031" t="str">
        <f t="shared" si="448"/>
        <v>0</v>
      </c>
      <c r="AO1031" t="str">
        <f t="shared" si="449"/>
        <v>0</v>
      </c>
      <c r="AP1031" t="str">
        <f t="shared" si="450"/>
        <v>0</v>
      </c>
      <c r="AQ1031" t="str">
        <f t="shared" si="451"/>
        <v>0</v>
      </c>
      <c r="AR1031" t="str">
        <f t="shared" si="452"/>
        <v>1</v>
      </c>
      <c r="AS1031" t="str">
        <f t="shared" si="456"/>
        <v>0</v>
      </c>
      <c r="AT1031" t="str">
        <f t="shared" si="453"/>
        <v>0</v>
      </c>
      <c r="AV1031" t="str">
        <f t="shared" si="454"/>
        <v>0</v>
      </c>
      <c r="AW1031" t="str">
        <f t="shared" si="455"/>
        <v>0</v>
      </c>
      <c r="BD1031" t="str">
        <f t="shared" si="457"/>
        <v>0100000100</v>
      </c>
      <c r="BE1031" t="str">
        <f t="shared" si="458"/>
        <v>0</v>
      </c>
    </row>
    <row r="1032" spans="1:57" x14ac:dyDescent="0.45">
      <c r="A1032" t="s">
        <v>17</v>
      </c>
      <c r="B1032" t="s">
        <v>18</v>
      </c>
      <c r="C1032">
        <v>7.2</v>
      </c>
      <c r="D1032">
        <v>1</v>
      </c>
      <c r="E1032">
        <v>229718</v>
      </c>
      <c r="F1032">
        <v>3</v>
      </c>
      <c r="G1032" t="s">
        <v>19</v>
      </c>
      <c r="H1032" t="s">
        <v>59</v>
      </c>
      <c r="I1032" t="s">
        <v>34</v>
      </c>
      <c r="J1032">
        <v>8</v>
      </c>
      <c r="K1032" t="s">
        <v>156</v>
      </c>
      <c r="L1032" t="s">
        <v>23</v>
      </c>
      <c r="M1032">
        <v>29.2</v>
      </c>
      <c r="N1032" t="s">
        <v>24</v>
      </c>
      <c r="O1032" s="1">
        <v>43566</v>
      </c>
      <c r="P1032" t="s">
        <v>25</v>
      </c>
      <c r="Q1032" t="s">
        <v>26</v>
      </c>
      <c r="S1032">
        <v>3.65</v>
      </c>
      <c r="T1032">
        <f t="shared" si="432"/>
        <v>3.65</v>
      </c>
      <c r="U1032" s="2"/>
      <c r="X1032" t="str">
        <f t="shared" si="433"/>
        <v>0</v>
      </c>
      <c r="Y1032" t="str">
        <f t="shared" si="434"/>
        <v>0</v>
      </c>
      <c r="Z1032" t="str">
        <f t="shared" si="435"/>
        <v>0</v>
      </c>
      <c r="AA1032" t="str">
        <f t="shared" si="436"/>
        <v>1</v>
      </c>
      <c r="AB1032" t="str">
        <f t="shared" si="437"/>
        <v>0</v>
      </c>
      <c r="AC1032" t="str">
        <f t="shared" si="438"/>
        <v>0</v>
      </c>
      <c r="AD1032" t="str">
        <f t="shared" si="439"/>
        <v>0</v>
      </c>
      <c r="AE1032" t="str">
        <f t="shared" si="440"/>
        <v>0</v>
      </c>
      <c r="AF1032" t="str">
        <f t="shared" si="441"/>
        <v>0</v>
      </c>
      <c r="AG1032" t="str">
        <f t="shared" si="442"/>
        <v>0</v>
      </c>
      <c r="AH1032" t="str">
        <f t="shared" si="443"/>
        <v>0</v>
      </c>
      <c r="AI1032" t="str">
        <f t="shared" si="444"/>
        <v>0</v>
      </c>
      <c r="AK1032" t="str">
        <f t="shared" si="445"/>
        <v>0</v>
      </c>
      <c r="AL1032" t="str">
        <f t="shared" si="446"/>
        <v>1</v>
      </c>
      <c r="AM1032" t="str">
        <f t="shared" si="447"/>
        <v>0</v>
      </c>
      <c r="AN1032" t="str">
        <f t="shared" si="448"/>
        <v>0</v>
      </c>
      <c r="AO1032" t="str">
        <f t="shared" si="449"/>
        <v>0</v>
      </c>
      <c r="AP1032" t="str">
        <f t="shared" si="450"/>
        <v>0</v>
      </c>
      <c r="AQ1032" t="str">
        <f t="shared" si="451"/>
        <v>0</v>
      </c>
      <c r="AR1032" t="str">
        <f t="shared" si="452"/>
        <v>1</v>
      </c>
      <c r="AS1032" t="str">
        <f t="shared" si="456"/>
        <v>0</v>
      </c>
      <c r="AT1032" t="str">
        <f t="shared" si="453"/>
        <v>0</v>
      </c>
      <c r="AV1032" t="str">
        <f t="shared" si="454"/>
        <v>0</v>
      </c>
      <c r="AW1032" t="str">
        <f t="shared" si="455"/>
        <v>0</v>
      </c>
      <c r="BD1032" t="str">
        <f t="shared" si="457"/>
        <v>0100000100</v>
      </c>
      <c r="BE1032" t="str">
        <f t="shared" si="458"/>
        <v>0</v>
      </c>
    </row>
    <row r="1033" spans="1:57" x14ac:dyDescent="0.45">
      <c r="A1033" t="s">
        <v>17</v>
      </c>
      <c r="B1033" t="s">
        <v>18</v>
      </c>
      <c r="C1033">
        <v>6.86</v>
      </c>
      <c r="D1033">
        <v>1</v>
      </c>
      <c r="E1033">
        <v>229718</v>
      </c>
      <c r="F1033">
        <v>4</v>
      </c>
      <c r="G1033" t="s">
        <v>19</v>
      </c>
      <c r="H1033" t="s">
        <v>82</v>
      </c>
      <c r="I1033" t="s">
        <v>34</v>
      </c>
      <c r="J1033">
        <v>8</v>
      </c>
      <c r="K1033" t="s">
        <v>156</v>
      </c>
      <c r="L1033" t="s">
        <v>23</v>
      </c>
      <c r="M1033">
        <v>29.2</v>
      </c>
      <c r="N1033" t="s">
        <v>24</v>
      </c>
      <c r="O1033" s="1">
        <v>43566</v>
      </c>
      <c r="P1033" t="s">
        <v>25</v>
      </c>
      <c r="Q1033" t="s">
        <v>26</v>
      </c>
      <c r="S1033">
        <v>3.65</v>
      </c>
      <c r="T1033">
        <f t="shared" si="432"/>
        <v>3.65</v>
      </c>
      <c r="U1033" s="2"/>
      <c r="X1033" t="str">
        <f t="shared" si="433"/>
        <v>0</v>
      </c>
      <c r="Y1033" t="str">
        <f t="shared" si="434"/>
        <v>0</v>
      </c>
      <c r="Z1033" t="str">
        <f t="shared" si="435"/>
        <v>0</v>
      </c>
      <c r="AA1033" t="str">
        <f t="shared" si="436"/>
        <v>1</v>
      </c>
      <c r="AB1033" t="str">
        <f t="shared" si="437"/>
        <v>0</v>
      </c>
      <c r="AC1033" t="str">
        <f t="shared" si="438"/>
        <v>0</v>
      </c>
      <c r="AD1033" t="str">
        <f t="shared" si="439"/>
        <v>0</v>
      </c>
      <c r="AE1033" t="str">
        <f t="shared" si="440"/>
        <v>0</v>
      </c>
      <c r="AF1033" t="str">
        <f t="shared" si="441"/>
        <v>0</v>
      </c>
      <c r="AG1033" t="str">
        <f t="shared" si="442"/>
        <v>0</v>
      </c>
      <c r="AH1033" t="str">
        <f t="shared" si="443"/>
        <v>0</v>
      </c>
      <c r="AI1033" t="str">
        <f t="shared" si="444"/>
        <v>0</v>
      </c>
      <c r="AK1033" t="str">
        <f t="shared" si="445"/>
        <v>0</v>
      </c>
      <c r="AL1033" t="str">
        <f t="shared" si="446"/>
        <v>1</v>
      </c>
      <c r="AM1033" t="str">
        <f t="shared" si="447"/>
        <v>0</v>
      </c>
      <c r="AN1033" t="str">
        <f t="shared" si="448"/>
        <v>0</v>
      </c>
      <c r="AO1033" t="str">
        <f t="shared" si="449"/>
        <v>0</v>
      </c>
      <c r="AP1033" t="str">
        <f t="shared" si="450"/>
        <v>0</v>
      </c>
      <c r="AQ1033" t="str">
        <f t="shared" si="451"/>
        <v>0</v>
      </c>
      <c r="AR1033" t="str">
        <f t="shared" si="452"/>
        <v>1</v>
      </c>
      <c r="AS1033" t="str">
        <f t="shared" si="456"/>
        <v>0</v>
      </c>
      <c r="AT1033" t="str">
        <f t="shared" si="453"/>
        <v>0</v>
      </c>
      <c r="AV1033" t="str">
        <f t="shared" si="454"/>
        <v>0</v>
      </c>
      <c r="AW1033" t="str">
        <f t="shared" si="455"/>
        <v>0</v>
      </c>
      <c r="BD1033" t="str">
        <f t="shared" si="457"/>
        <v>0100000100</v>
      </c>
      <c r="BE1033" t="str">
        <f t="shared" si="458"/>
        <v>0</v>
      </c>
    </row>
    <row r="1034" spans="1:57" x14ac:dyDescent="0.45">
      <c r="A1034" t="s">
        <v>17</v>
      </c>
      <c r="B1034" t="s">
        <v>18</v>
      </c>
      <c r="C1034">
        <v>7.13</v>
      </c>
      <c r="D1034">
        <v>1</v>
      </c>
      <c r="E1034">
        <v>229718</v>
      </c>
      <c r="F1034">
        <v>30</v>
      </c>
      <c r="G1034" t="s">
        <v>19</v>
      </c>
      <c r="H1034" t="s">
        <v>120</v>
      </c>
      <c r="I1034" t="s">
        <v>21</v>
      </c>
      <c r="J1034">
        <v>8</v>
      </c>
      <c r="K1034" t="s">
        <v>156</v>
      </c>
      <c r="L1034" t="s">
        <v>23</v>
      </c>
      <c r="M1034">
        <v>29.6</v>
      </c>
      <c r="N1034" t="s">
        <v>24</v>
      </c>
      <c r="O1034" s="1">
        <v>43566</v>
      </c>
      <c r="P1034" t="s">
        <v>25</v>
      </c>
      <c r="Q1034" t="s">
        <v>26</v>
      </c>
      <c r="S1034">
        <v>3.7</v>
      </c>
      <c r="T1034">
        <f t="shared" si="432"/>
        <v>3.7</v>
      </c>
      <c r="U1034" s="2"/>
      <c r="X1034" t="str">
        <f t="shared" si="433"/>
        <v>0</v>
      </c>
      <c r="Y1034" t="str">
        <f t="shared" si="434"/>
        <v>0</v>
      </c>
      <c r="Z1034" t="str">
        <f t="shared" si="435"/>
        <v>0</v>
      </c>
      <c r="AA1034" t="str">
        <f t="shared" si="436"/>
        <v>1</v>
      </c>
      <c r="AB1034" t="str">
        <f t="shared" si="437"/>
        <v>0</v>
      </c>
      <c r="AC1034" t="str">
        <f t="shared" si="438"/>
        <v>0</v>
      </c>
      <c r="AD1034" t="str">
        <f t="shared" si="439"/>
        <v>0</v>
      </c>
      <c r="AE1034" t="str">
        <f t="shared" si="440"/>
        <v>0</v>
      </c>
      <c r="AF1034" t="str">
        <f t="shared" si="441"/>
        <v>0</v>
      </c>
      <c r="AG1034" t="str">
        <f t="shared" si="442"/>
        <v>0</v>
      </c>
      <c r="AH1034" t="str">
        <f t="shared" si="443"/>
        <v>0</v>
      </c>
      <c r="AI1034" t="str">
        <f t="shared" si="444"/>
        <v>0</v>
      </c>
      <c r="AK1034" t="str">
        <f t="shared" si="445"/>
        <v>0</v>
      </c>
      <c r="AL1034" t="str">
        <f t="shared" si="446"/>
        <v>1</v>
      </c>
      <c r="AM1034" t="str">
        <f t="shared" si="447"/>
        <v>0</v>
      </c>
      <c r="AN1034" t="str">
        <f t="shared" si="448"/>
        <v>0</v>
      </c>
      <c r="AO1034" t="str">
        <f t="shared" si="449"/>
        <v>0</v>
      </c>
      <c r="AP1034" t="str">
        <f t="shared" si="450"/>
        <v>1</v>
      </c>
      <c r="AQ1034" t="str">
        <f t="shared" si="451"/>
        <v>0</v>
      </c>
      <c r="AR1034" t="str">
        <f t="shared" si="452"/>
        <v>0</v>
      </c>
      <c r="AS1034" t="str">
        <f t="shared" si="456"/>
        <v>0</v>
      </c>
      <c r="AT1034" t="str">
        <f t="shared" si="453"/>
        <v>0</v>
      </c>
      <c r="AV1034" t="str">
        <f t="shared" si="454"/>
        <v>0</v>
      </c>
      <c r="AW1034" t="str">
        <f t="shared" si="455"/>
        <v>0</v>
      </c>
      <c r="BD1034" t="str">
        <f t="shared" si="457"/>
        <v>0100010000</v>
      </c>
      <c r="BE1034" t="str">
        <f t="shared" si="458"/>
        <v>0</v>
      </c>
    </row>
    <row r="1035" spans="1:57" x14ac:dyDescent="0.45">
      <c r="A1035" t="s">
        <v>17</v>
      </c>
      <c r="B1035" t="s">
        <v>18</v>
      </c>
      <c r="C1035">
        <v>5.18</v>
      </c>
      <c r="D1035">
        <v>1</v>
      </c>
      <c r="E1035">
        <v>229718</v>
      </c>
      <c r="F1035">
        <v>2</v>
      </c>
      <c r="G1035" t="s">
        <v>19</v>
      </c>
      <c r="H1035" t="s">
        <v>81</v>
      </c>
      <c r="I1035" t="s">
        <v>34</v>
      </c>
      <c r="J1035">
        <v>8</v>
      </c>
      <c r="K1035" t="s">
        <v>156</v>
      </c>
      <c r="L1035" t="s">
        <v>23</v>
      </c>
      <c r="M1035">
        <v>30</v>
      </c>
      <c r="N1035" t="s">
        <v>24</v>
      </c>
      <c r="O1035" s="1">
        <v>43566</v>
      </c>
      <c r="P1035" t="s">
        <v>25</v>
      </c>
      <c r="Q1035" t="s">
        <v>26</v>
      </c>
      <c r="S1035">
        <v>3.75</v>
      </c>
      <c r="T1035">
        <f t="shared" si="432"/>
        <v>3.75</v>
      </c>
      <c r="U1035" s="2"/>
      <c r="X1035" t="str">
        <f t="shared" si="433"/>
        <v>0</v>
      </c>
      <c r="Y1035" t="str">
        <f t="shared" si="434"/>
        <v>0</v>
      </c>
      <c r="Z1035" t="str">
        <f t="shared" si="435"/>
        <v>0</v>
      </c>
      <c r="AA1035" t="str">
        <f t="shared" si="436"/>
        <v>1</v>
      </c>
      <c r="AB1035" t="str">
        <f t="shared" si="437"/>
        <v>0</v>
      </c>
      <c r="AC1035" t="str">
        <f t="shared" si="438"/>
        <v>0</v>
      </c>
      <c r="AD1035" t="str">
        <f t="shared" si="439"/>
        <v>0</v>
      </c>
      <c r="AE1035" t="str">
        <f t="shared" si="440"/>
        <v>0</v>
      </c>
      <c r="AF1035" t="str">
        <f t="shared" si="441"/>
        <v>0</v>
      </c>
      <c r="AG1035" t="str">
        <f t="shared" si="442"/>
        <v>0</v>
      </c>
      <c r="AH1035" t="str">
        <f t="shared" si="443"/>
        <v>0</v>
      </c>
      <c r="AI1035" t="str">
        <f t="shared" si="444"/>
        <v>0</v>
      </c>
      <c r="AK1035" t="str">
        <f t="shared" si="445"/>
        <v>0</v>
      </c>
      <c r="AL1035" t="str">
        <f t="shared" si="446"/>
        <v>1</v>
      </c>
      <c r="AM1035" t="str">
        <f t="shared" si="447"/>
        <v>0</v>
      </c>
      <c r="AN1035" t="str">
        <f t="shared" si="448"/>
        <v>0</v>
      </c>
      <c r="AO1035" t="str">
        <f t="shared" si="449"/>
        <v>0</v>
      </c>
      <c r="AP1035" t="str">
        <f t="shared" si="450"/>
        <v>0</v>
      </c>
      <c r="AQ1035" t="str">
        <f t="shared" si="451"/>
        <v>0</v>
      </c>
      <c r="AR1035" t="str">
        <f t="shared" si="452"/>
        <v>1</v>
      </c>
      <c r="AS1035" t="str">
        <f t="shared" si="456"/>
        <v>0</v>
      </c>
      <c r="AT1035" t="str">
        <f t="shared" si="453"/>
        <v>0</v>
      </c>
      <c r="AV1035" t="str">
        <f t="shared" si="454"/>
        <v>0</v>
      </c>
      <c r="AW1035" t="str">
        <f t="shared" si="455"/>
        <v>0</v>
      </c>
      <c r="BD1035" t="str">
        <f t="shared" si="457"/>
        <v>0100000100</v>
      </c>
      <c r="BE1035" t="str">
        <f t="shared" si="458"/>
        <v>0</v>
      </c>
    </row>
    <row r="1036" spans="1:57" x14ac:dyDescent="0.45">
      <c r="A1036" t="s">
        <v>17</v>
      </c>
      <c r="B1036" t="s">
        <v>18</v>
      </c>
      <c r="C1036">
        <v>8.32</v>
      </c>
      <c r="D1036">
        <v>1</v>
      </c>
      <c r="E1036">
        <v>229718</v>
      </c>
      <c r="F1036">
        <v>10</v>
      </c>
      <c r="G1036" t="s">
        <v>19</v>
      </c>
      <c r="H1036" t="s">
        <v>52</v>
      </c>
      <c r="I1036" t="s">
        <v>49</v>
      </c>
      <c r="J1036">
        <v>8</v>
      </c>
      <c r="K1036" t="s">
        <v>156</v>
      </c>
      <c r="L1036" t="s">
        <v>23</v>
      </c>
      <c r="M1036">
        <v>32.799999999999997</v>
      </c>
      <c r="N1036" t="s">
        <v>24</v>
      </c>
      <c r="O1036" s="1">
        <v>43566</v>
      </c>
      <c r="P1036" t="s">
        <v>25</v>
      </c>
      <c r="Q1036" t="s">
        <v>26</v>
      </c>
      <c r="S1036">
        <v>4.0999999999999996</v>
      </c>
      <c r="T1036">
        <f t="shared" si="432"/>
        <v>4.0999999999999996</v>
      </c>
      <c r="U1036" s="2"/>
      <c r="X1036" t="str">
        <f t="shared" si="433"/>
        <v>0</v>
      </c>
      <c r="Y1036" t="str">
        <f t="shared" si="434"/>
        <v>0</v>
      </c>
      <c r="Z1036" t="str">
        <f t="shared" si="435"/>
        <v>0</v>
      </c>
      <c r="AA1036" t="str">
        <f t="shared" si="436"/>
        <v>1</v>
      </c>
      <c r="AB1036" t="str">
        <f t="shared" si="437"/>
        <v>0</v>
      </c>
      <c r="AC1036" t="str">
        <f t="shared" si="438"/>
        <v>0</v>
      </c>
      <c r="AD1036" t="str">
        <f t="shared" si="439"/>
        <v>0</v>
      </c>
      <c r="AE1036" t="str">
        <f t="shared" si="440"/>
        <v>0</v>
      </c>
      <c r="AF1036" t="str">
        <f t="shared" si="441"/>
        <v>0</v>
      </c>
      <c r="AG1036" t="str">
        <f t="shared" si="442"/>
        <v>0</v>
      </c>
      <c r="AH1036" t="str">
        <f t="shared" si="443"/>
        <v>0</v>
      </c>
      <c r="AI1036" t="str">
        <f t="shared" si="444"/>
        <v>0</v>
      </c>
      <c r="AK1036" t="str">
        <f t="shared" si="445"/>
        <v>0</v>
      </c>
      <c r="AL1036" t="str">
        <f t="shared" si="446"/>
        <v>1</v>
      </c>
      <c r="AM1036" t="str">
        <f t="shared" si="447"/>
        <v>0</v>
      </c>
      <c r="AN1036" t="str">
        <f t="shared" si="448"/>
        <v>0</v>
      </c>
      <c r="AO1036" t="str">
        <f t="shared" si="449"/>
        <v>0</v>
      </c>
      <c r="AP1036" t="str">
        <f t="shared" si="450"/>
        <v>0</v>
      </c>
      <c r="AQ1036" t="str">
        <f t="shared" si="451"/>
        <v>0</v>
      </c>
      <c r="AR1036" t="str">
        <f t="shared" si="452"/>
        <v>0</v>
      </c>
      <c r="AS1036" t="str">
        <f t="shared" si="456"/>
        <v>1</v>
      </c>
      <c r="AT1036" t="str">
        <f t="shared" si="453"/>
        <v>0</v>
      </c>
      <c r="AV1036" t="str">
        <f t="shared" si="454"/>
        <v>0</v>
      </c>
      <c r="AW1036" t="str">
        <f t="shared" si="455"/>
        <v>0</v>
      </c>
      <c r="BD1036" t="str">
        <f t="shared" si="457"/>
        <v>0100000010</v>
      </c>
      <c r="BE1036" t="str">
        <f t="shared" si="458"/>
        <v>0</v>
      </c>
    </row>
    <row r="1037" spans="1:57" x14ac:dyDescent="0.45">
      <c r="A1037" t="s">
        <v>17</v>
      </c>
      <c r="B1037" t="s">
        <v>18</v>
      </c>
      <c r="C1037">
        <v>8.24</v>
      </c>
      <c r="D1037">
        <v>1</v>
      </c>
      <c r="E1037">
        <v>229718</v>
      </c>
      <c r="F1037">
        <v>42</v>
      </c>
      <c r="G1037" t="s">
        <v>19</v>
      </c>
      <c r="H1037" t="s">
        <v>112</v>
      </c>
      <c r="I1037" t="s">
        <v>49</v>
      </c>
      <c r="J1037">
        <v>8</v>
      </c>
      <c r="K1037" t="s">
        <v>156</v>
      </c>
      <c r="L1037" t="s">
        <v>23</v>
      </c>
      <c r="M1037">
        <v>32.799999999999997</v>
      </c>
      <c r="N1037" t="s">
        <v>24</v>
      </c>
      <c r="O1037" s="1">
        <v>43566</v>
      </c>
      <c r="P1037" t="s">
        <v>25</v>
      </c>
      <c r="Q1037" t="s">
        <v>26</v>
      </c>
      <c r="S1037">
        <v>4.0999999999999996</v>
      </c>
      <c r="T1037">
        <f t="shared" si="432"/>
        <v>4.0999999999999996</v>
      </c>
      <c r="U1037" s="2"/>
      <c r="X1037" t="str">
        <f t="shared" si="433"/>
        <v>0</v>
      </c>
      <c r="Y1037" t="str">
        <f t="shared" si="434"/>
        <v>0</v>
      </c>
      <c r="Z1037" t="str">
        <f t="shared" si="435"/>
        <v>0</v>
      </c>
      <c r="AA1037" t="str">
        <f t="shared" si="436"/>
        <v>1</v>
      </c>
      <c r="AB1037" t="str">
        <f t="shared" si="437"/>
        <v>0</v>
      </c>
      <c r="AC1037" t="str">
        <f t="shared" si="438"/>
        <v>0</v>
      </c>
      <c r="AD1037" t="str">
        <f t="shared" si="439"/>
        <v>0</v>
      </c>
      <c r="AE1037" t="str">
        <f t="shared" si="440"/>
        <v>0</v>
      </c>
      <c r="AF1037" t="str">
        <f t="shared" si="441"/>
        <v>0</v>
      </c>
      <c r="AG1037" t="str">
        <f t="shared" si="442"/>
        <v>0</v>
      </c>
      <c r="AH1037" t="str">
        <f t="shared" si="443"/>
        <v>0</v>
      </c>
      <c r="AI1037" t="str">
        <f t="shared" si="444"/>
        <v>0</v>
      </c>
      <c r="AK1037" t="str">
        <f t="shared" si="445"/>
        <v>0</v>
      </c>
      <c r="AL1037" t="str">
        <f t="shared" si="446"/>
        <v>1</v>
      </c>
      <c r="AM1037" t="str">
        <f t="shared" si="447"/>
        <v>0</v>
      </c>
      <c r="AN1037" t="str">
        <f t="shared" si="448"/>
        <v>0</v>
      </c>
      <c r="AO1037" t="str">
        <f t="shared" si="449"/>
        <v>0</v>
      </c>
      <c r="AP1037" t="str">
        <f t="shared" si="450"/>
        <v>0</v>
      </c>
      <c r="AQ1037" t="str">
        <f t="shared" si="451"/>
        <v>0</v>
      </c>
      <c r="AR1037" t="str">
        <f t="shared" si="452"/>
        <v>0</v>
      </c>
      <c r="AS1037" t="str">
        <f t="shared" si="456"/>
        <v>1</v>
      </c>
      <c r="AT1037" t="str">
        <f t="shared" si="453"/>
        <v>0</v>
      </c>
      <c r="AV1037" t="str">
        <f t="shared" si="454"/>
        <v>0</v>
      </c>
      <c r="AW1037" t="str">
        <f t="shared" si="455"/>
        <v>0</v>
      </c>
      <c r="BD1037" t="str">
        <f t="shared" si="457"/>
        <v>0100000010</v>
      </c>
      <c r="BE1037" t="str">
        <f t="shared" si="458"/>
        <v>0</v>
      </c>
    </row>
    <row r="1038" spans="1:57" x14ac:dyDescent="0.45">
      <c r="A1038" t="s">
        <v>17</v>
      </c>
      <c r="B1038" t="s">
        <v>18</v>
      </c>
      <c r="C1038">
        <v>8.17</v>
      </c>
      <c r="D1038">
        <v>1</v>
      </c>
      <c r="E1038">
        <v>229718</v>
      </c>
      <c r="F1038">
        <v>40</v>
      </c>
      <c r="G1038" t="s">
        <v>19</v>
      </c>
      <c r="H1038" t="s">
        <v>61</v>
      </c>
      <c r="I1038" t="s">
        <v>49</v>
      </c>
      <c r="J1038">
        <v>8</v>
      </c>
      <c r="K1038" t="s">
        <v>156</v>
      </c>
      <c r="L1038" t="s">
        <v>23</v>
      </c>
      <c r="M1038">
        <v>32.799999999999997</v>
      </c>
      <c r="N1038" t="s">
        <v>24</v>
      </c>
      <c r="O1038" s="1">
        <v>43566</v>
      </c>
      <c r="P1038" t="s">
        <v>25</v>
      </c>
      <c r="Q1038" t="s">
        <v>26</v>
      </c>
      <c r="S1038">
        <v>4.0999999999999996</v>
      </c>
      <c r="T1038">
        <f t="shared" si="432"/>
        <v>4.0999999999999996</v>
      </c>
      <c r="U1038" s="2"/>
      <c r="X1038" t="str">
        <f t="shared" si="433"/>
        <v>0</v>
      </c>
      <c r="Y1038" t="str">
        <f t="shared" si="434"/>
        <v>0</v>
      </c>
      <c r="Z1038" t="str">
        <f t="shared" si="435"/>
        <v>0</v>
      </c>
      <c r="AA1038" t="str">
        <f t="shared" si="436"/>
        <v>1</v>
      </c>
      <c r="AB1038" t="str">
        <f t="shared" si="437"/>
        <v>0</v>
      </c>
      <c r="AC1038" t="str">
        <f t="shared" si="438"/>
        <v>0</v>
      </c>
      <c r="AD1038" t="str">
        <f t="shared" si="439"/>
        <v>0</v>
      </c>
      <c r="AE1038" t="str">
        <f t="shared" si="440"/>
        <v>0</v>
      </c>
      <c r="AF1038" t="str">
        <f t="shared" si="441"/>
        <v>0</v>
      </c>
      <c r="AG1038" t="str">
        <f t="shared" si="442"/>
        <v>0</v>
      </c>
      <c r="AH1038" t="str">
        <f t="shared" si="443"/>
        <v>0</v>
      </c>
      <c r="AI1038" t="str">
        <f t="shared" si="444"/>
        <v>0</v>
      </c>
      <c r="AK1038" t="str">
        <f t="shared" si="445"/>
        <v>0</v>
      </c>
      <c r="AL1038" t="str">
        <f t="shared" si="446"/>
        <v>1</v>
      </c>
      <c r="AM1038" t="str">
        <f t="shared" si="447"/>
        <v>0</v>
      </c>
      <c r="AN1038" t="str">
        <f t="shared" si="448"/>
        <v>0</v>
      </c>
      <c r="AO1038" t="str">
        <f t="shared" si="449"/>
        <v>0</v>
      </c>
      <c r="AP1038" t="str">
        <f t="shared" si="450"/>
        <v>0</v>
      </c>
      <c r="AQ1038" t="str">
        <f t="shared" si="451"/>
        <v>0</v>
      </c>
      <c r="AR1038" t="str">
        <f t="shared" si="452"/>
        <v>0</v>
      </c>
      <c r="AS1038" t="str">
        <f t="shared" si="456"/>
        <v>1</v>
      </c>
      <c r="AT1038" t="str">
        <f t="shared" si="453"/>
        <v>0</v>
      </c>
      <c r="AV1038" t="str">
        <f t="shared" si="454"/>
        <v>0</v>
      </c>
      <c r="AW1038" t="str">
        <f t="shared" si="455"/>
        <v>0</v>
      </c>
      <c r="BD1038" t="str">
        <f t="shared" si="457"/>
        <v>0100000010</v>
      </c>
      <c r="BE1038" t="str">
        <f t="shared" si="458"/>
        <v>0</v>
      </c>
    </row>
    <row r="1039" spans="1:57" x14ac:dyDescent="0.45">
      <c r="A1039" t="s">
        <v>17</v>
      </c>
      <c r="B1039" t="s">
        <v>18</v>
      </c>
      <c r="C1039">
        <v>8.5399999999999991</v>
      </c>
      <c r="D1039">
        <v>1</v>
      </c>
      <c r="E1039">
        <v>229718</v>
      </c>
      <c r="F1039">
        <v>41</v>
      </c>
      <c r="G1039" t="s">
        <v>19</v>
      </c>
      <c r="H1039" t="s">
        <v>104</v>
      </c>
      <c r="I1039" t="s">
        <v>49</v>
      </c>
      <c r="J1039">
        <v>8</v>
      </c>
      <c r="K1039" t="s">
        <v>156</v>
      </c>
      <c r="L1039" t="s">
        <v>23</v>
      </c>
      <c r="M1039">
        <v>32.799999999999997</v>
      </c>
      <c r="N1039" t="s">
        <v>24</v>
      </c>
      <c r="O1039" s="1">
        <v>43566</v>
      </c>
      <c r="P1039" t="s">
        <v>25</v>
      </c>
      <c r="Q1039" t="s">
        <v>26</v>
      </c>
      <c r="S1039">
        <v>4.0999999999999996</v>
      </c>
      <c r="T1039">
        <f t="shared" si="432"/>
        <v>4.0999999999999996</v>
      </c>
      <c r="U1039" s="2"/>
      <c r="X1039" t="str">
        <f t="shared" si="433"/>
        <v>0</v>
      </c>
      <c r="Y1039" t="str">
        <f t="shared" si="434"/>
        <v>0</v>
      </c>
      <c r="Z1039" t="str">
        <f t="shared" si="435"/>
        <v>0</v>
      </c>
      <c r="AA1039" t="str">
        <f t="shared" si="436"/>
        <v>1</v>
      </c>
      <c r="AB1039" t="str">
        <f t="shared" si="437"/>
        <v>0</v>
      </c>
      <c r="AC1039" t="str">
        <f t="shared" si="438"/>
        <v>0</v>
      </c>
      <c r="AD1039" t="str">
        <f t="shared" si="439"/>
        <v>0</v>
      </c>
      <c r="AE1039" t="str">
        <f t="shared" si="440"/>
        <v>0</v>
      </c>
      <c r="AF1039" t="str">
        <f t="shared" si="441"/>
        <v>0</v>
      </c>
      <c r="AG1039" t="str">
        <f t="shared" si="442"/>
        <v>0</v>
      </c>
      <c r="AH1039" t="str">
        <f t="shared" si="443"/>
        <v>0</v>
      </c>
      <c r="AI1039" t="str">
        <f t="shared" si="444"/>
        <v>0</v>
      </c>
      <c r="AK1039" t="str">
        <f t="shared" si="445"/>
        <v>0</v>
      </c>
      <c r="AL1039" t="str">
        <f t="shared" si="446"/>
        <v>1</v>
      </c>
      <c r="AM1039" t="str">
        <f t="shared" si="447"/>
        <v>0</v>
      </c>
      <c r="AN1039" t="str">
        <f t="shared" si="448"/>
        <v>0</v>
      </c>
      <c r="AO1039" t="str">
        <f t="shared" si="449"/>
        <v>0</v>
      </c>
      <c r="AP1039" t="str">
        <f t="shared" si="450"/>
        <v>0</v>
      </c>
      <c r="AQ1039" t="str">
        <f t="shared" si="451"/>
        <v>0</v>
      </c>
      <c r="AR1039" t="str">
        <f t="shared" si="452"/>
        <v>0</v>
      </c>
      <c r="AS1039" t="str">
        <f t="shared" si="456"/>
        <v>1</v>
      </c>
      <c r="AT1039" t="str">
        <f t="shared" si="453"/>
        <v>0</v>
      </c>
      <c r="AV1039" t="str">
        <f t="shared" si="454"/>
        <v>0</v>
      </c>
      <c r="AW1039" t="str">
        <f t="shared" si="455"/>
        <v>0</v>
      </c>
      <c r="BD1039" t="str">
        <f t="shared" si="457"/>
        <v>0100000010</v>
      </c>
      <c r="BE1039" t="str">
        <f t="shared" si="458"/>
        <v>0</v>
      </c>
    </row>
    <row r="1040" spans="1:57" x14ac:dyDescent="0.45">
      <c r="A1040" t="s">
        <v>17</v>
      </c>
      <c r="B1040" t="s">
        <v>18</v>
      </c>
      <c r="C1040">
        <v>7.2</v>
      </c>
      <c r="D1040">
        <v>1</v>
      </c>
      <c r="E1040">
        <v>229718</v>
      </c>
      <c r="F1040">
        <v>11</v>
      </c>
      <c r="G1040" t="s">
        <v>19</v>
      </c>
      <c r="H1040" t="s">
        <v>83</v>
      </c>
      <c r="I1040" t="s">
        <v>49</v>
      </c>
      <c r="J1040">
        <v>8</v>
      </c>
      <c r="K1040" t="s">
        <v>156</v>
      </c>
      <c r="L1040" t="s">
        <v>23</v>
      </c>
      <c r="M1040">
        <v>32.799999999999997</v>
      </c>
      <c r="N1040" t="s">
        <v>24</v>
      </c>
      <c r="O1040" s="1">
        <v>43566</v>
      </c>
      <c r="P1040" t="s">
        <v>25</v>
      </c>
      <c r="Q1040" t="s">
        <v>26</v>
      </c>
      <c r="S1040">
        <v>4.0999999999999996</v>
      </c>
      <c r="T1040">
        <f t="shared" si="432"/>
        <v>4.0999999999999996</v>
      </c>
      <c r="U1040" s="2"/>
      <c r="X1040" t="str">
        <f t="shared" si="433"/>
        <v>0</v>
      </c>
      <c r="Y1040" t="str">
        <f t="shared" si="434"/>
        <v>0</v>
      </c>
      <c r="Z1040" t="str">
        <f t="shared" si="435"/>
        <v>0</v>
      </c>
      <c r="AA1040" t="str">
        <f t="shared" si="436"/>
        <v>1</v>
      </c>
      <c r="AB1040" t="str">
        <f t="shared" si="437"/>
        <v>0</v>
      </c>
      <c r="AC1040" t="str">
        <f t="shared" si="438"/>
        <v>0</v>
      </c>
      <c r="AD1040" t="str">
        <f t="shared" si="439"/>
        <v>0</v>
      </c>
      <c r="AE1040" t="str">
        <f t="shared" si="440"/>
        <v>0</v>
      </c>
      <c r="AF1040" t="str">
        <f t="shared" si="441"/>
        <v>0</v>
      </c>
      <c r="AG1040" t="str">
        <f t="shared" si="442"/>
        <v>0</v>
      </c>
      <c r="AH1040" t="str">
        <f t="shared" si="443"/>
        <v>0</v>
      </c>
      <c r="AI1040" t="str">
        <f t="shared" si="444"/>
        <v>0</v>
      </c>
      <c r="AK1040" t="str">
        <f t="shared" si="445"/>
        <v>0</v>
      </c>
      <c r="AL1040" t="str">
        <f t="shared" si="446"/>
        <v>1</v>
      </c>
      <c r="AM1040" t="str">
        <f t="shared" si="447"/>
        <v>0</v>
      </c>
      <c r="AN1040" t="str">
        <f t="shared" si="448"/>
        <v>0</v>
      </c>
      <c r="AO1040" t="str">
        <f t="shared" si="449"/>
        <v>0</v>
      </c>
      <c r="AP1040" t="str">
        <f t="shared" si="450"/>
        <v>0</v>
      </c>
      <c r="AQ1040" t="str">
        <f t="shared" si="451"/>
        <v>0</v>
      </c>
      <c r="AR1040" t="str">
        <f t="shared" si="452"/>
        <v>0</v>
      </c>
      <c r="AS1040" t="str">
        <f t="shared" si="456"/>
        <v>1</v>
      </c>
      <c r="AT1040" t="str">
        <f t="shared" si="453"/>
        <v>0</v>
      </c>
      <c r="AV1040" t="str">
        <f t="shared" si="454"/>
        <v>0</v>
      </c>
      <c r="AW1040" t="str">
        <f t="shared" si="455"/>
        <v>0</v>
      </c>
      <c r="BD1040" t="str">
        <f t="shared" si="457"/>
        <v>0100000010</v>
      </c>
      <c r="BE1040" t="str">
        <f t="shared" si="458"/>
        <v>0</v>
      </c>
    </row>
    <row r="1041" spans="1:57" x14ac:dyDescent="0.45">
      <c r="A1041" t="s">
        <v>17</v>
      </c>
      <c r="B1041" t="s">
        <v>18</v>
      </c>
      <c r="C1041">
        <v>7.47</v>
      </c>
      <c r="D1041">
        <v>1</v>
      </c>
      <c r="E1041">
        <v>229718</v>
      </c>
      <c r="F1041">
        <v>13</v>
      </c>
      <c r="G1041" t="s">
        <v>19</v>
      </c>
      <c r="H1041" t="s">
        <v>48</v>
      </c>
      <c r="I1041" t="s">
        <v>49</v>
      </c>
      <c r="J1041">
        <v>8</v>
      </c>
      <c r="K1041" t="s">
        <v>156</v>
      </c>
      <c r="L1041" t="s">
        <v>23</v>
      </c>
      <c r="M1041">
        <v>32.799999999999997</v>
      </c>
      <c r="N1041" t="s">
        <v>24</v>
      </c>
      <c r="O1041" s="1">
        <v>43566</v>
      </c>
      <c r="P1041" t="s">
        <v>25</v>
      </c>
      <c r="Q1041" t="s">
        <v>26</v>
      </c>
      <c r="S1041">
        <v>4.0999999999999996</v>
      </c>
      <c r="T1041">
        <f t="shared" si="432"/>
        <v>4.0999999999999996</v>
      </c>
      <c r="U1041" s="2"/>
      <c r="X1041" t="str">
        <f t="shared" si="433"/>
        <v>0</v>
      </c>
      <c r="Y1041" t="str">
        <f t="shared" si="434"/>
        <v>0</v>
      </c>
      <c r="Z1041" t="str">
        <f t="shared" si="435"/>
        <v>0</v>
      </c>
      <c r="AA1041" t="str">
        <f t="shared" si="436"/>
        <v>1</v>
      </c>
      <c r="AB1041" t="str">
        <f t="shared" si="437"/>
        <v>0</v>
      </c>
      <c r="AC1041" t="str">
        <f t="shared" si="438"/>
        <v>0</v>
      </c>
      <c r="AD1041" t="str">
        <f t="shared" si="439"/>
        <v>0</v>
      </c>
      <c r="AE1041" t="str">
        <f t="shared" si="440"/>
        <v>0</v>
      </c>
      <c r="AF1041" t="str">
        <f t="shared" si="441"/>
        <v>0</v>
      </c>
      <c r="AG1041" t="str">
        <f t="shared" si="442"/>
        <v>0</v>
      </c>
      <c r="AH1041" t="str">
        <f t="shared" si="443"/>
        <v>0</v>
      </c>
      <c r="AI1041" t="str">
        <f t="shared" si="444"/>
        <v>0</v>
      </c>
      <c r="AK1041" t="str">
        <f t="shared" si="445"/>
        <v>0</v>
      </c>
      <c r="AL1041" t="str">
        <f t="shared" si="446"/>
        <v>1</v>
      </c>
      <c r="AM1041" t="str">
        <f t="shared" si="447"/>
        <v>0</v>
      </c>
      <c r="AN1041" t="str">
        <f t="shared" si="448"/>
        <v>0</v>
      </c>
      <c r="AO1041" t="str">
        <f t="shared" si="449"/>
        <v>0</v>
      </c>
      <c r="AP1041" t="str">
        <f t="shared" si="450"/>
        <v>0</v>
      </c>
      <c r="AQ1041" t="str">
        <f t="shared" si="451"/>
        <v>0</v>
      </c>
      <c r="AR1041" t="str">
        <f t="shared" si="452"/>
        <v>0</v>
      </c>
      <c r="AS1041" t="str">
        <f t="shared" si="456"/>
        <v>1</v>
      </c>
      <c r="AT1041" t="str">
        <f t="shared" si="453"/>
        <v>0</v>
      </c>
      <c r="AV1041" t="str">
        <f t="shared" si="454"/>
        <v>0</v>
      </c>
      <c r="AW1041" t="str">
        <f t="shared" si="455"/>
        <v>0</v>
      </c>
      <c r="BD1041" t="str">
        <f t="shared" si="457"/>
        <v>0100000010</v>
      </c>
      <c r="BE1041" t="str">
        <f t="shared" si="458"/>
        <v>0</v>
      </c>
    </row>
    <row r="1042" spans="1:57" x14ac:dyDescent="0.45">
      <c r="A1042" t="s">
        <v>17</v>
      </c>
      <c r="B1042" t="s">
        <v>18</v>
      </c>
      <c r="C1042">
        <v>8.25</v>
      </c>
      <c r="D1042">
        <v>1</v>
      </c>
      <c r="E1042">
        <v>229718</v>
      </c>
      <c r="F1042">
        <v>22</v>
      </c>
      <c r="G1042" t="s">
        <v>19</v>
      </c>
      <c r="H1042" t="s">
        <v>70</v>
      </c>
      <c r="I1042" t="s">
        <v>28</v>
      </c>
      <c r="J1042">
        <v>8</v>
      </c>
      <c r="K1042" t="s">
        <v>156</v>
      </c>
      <c r="L1042" t="s">
        <v>23</v>
      </c>
      <c r="M1042">
        <v>33.6</v>
      </c>
      <c r="N1042" t="s">
        <v>24</v>
      </c>
      <c r="O1042" s="1">
        <v>43566</v>
      </c>
      <c r="P1042" t="s">
        <v>25</v>
      </c>
      <c r="Q1042" t="s">
        <v>26</v>
      </c>
      <c r="S1042">
        <v>4.2</v>
      </c>
      <c r="T1042">
        <f t="shared" si="432"/>
        <v>4.2</v>
      </c>
      <c r="U1042" s="2"/>
      <c r="X1042" t="str">
        <f t="shared" si="433"/>
        <v>0</v>
      </c>
      <c r="Y1042" t="str">
        <f t="shared" si="434"/>
        <v>0</v>
      </c>
      <c r="Z1042" t="str">
        <f t="shared" si="435"/>
        <v>0</v>
      </c>
      <c r="AA1042" t="str">
        <f t="shared" si="436"/>
        <v>1</v>
      </c>
      <c r="AB1042" t="str">
        <f t="shared" si="437"/>
        <v>0</v>
      </c>
      <c r="AC1042" t="str">
        <f t="shared" si="438"/>
        <v>0</v>
      </c>
      <c r="AD1042" t="str">
        <f t="shared" si="439"/>
        <v>0</v>
      </c>
      <c r="AE1042" t="str">
        <f t="shared" si="440"/>
        <v>0</v>
      </c>
      <c r="AF1042" t="str">
        <f t="shared" si="441"/>
        <v>0</v>
      </c>
      <c r="AG1042" t="str">
        <f t="shared" si="442"/>
        <v>0</v>
      </c>
      <c r="AH1042" t="str">
        <f t="shared" si="443"/>
        <v>0</v>
      </c>
      <c r="AI1042" t="str">
        <f t="shared" si="444"/>
        <v>0</v>
      </c>
      <c r="AK1042" t="str">
        <f t="shared" si="445"/>
        <v>0</v>
      </c>
      <c r="AL1042" t="str">
        <f t="shared" si="446"/>
        <v>1</v>
      </c>
      <c r="AM1042" t="str">
        <f t="shared" si="447"/>
        <v>0</v>
      </c>
      <c r="AN1042" t="str">
        <f t="shared" si="448"/>
        <v>0</v>
      </c>
      <c r="AO1042" t="str">
        <f t="shared" si="449"/>
        <v>1</v>
      </c>
      <c r="AP1042" t="str">
        <f t="shared" si="450"/>
        <v>0</v>
      </c>
      <c r="AQ1042" t="str">
        <f t="shared" si="451"/>
        <v>0</v>
      </c>
      <c r="AR1042" t="str">
        <f t="shared" si="452"/>
        <v>0</v>
      </c>
      <c r="AS1042" t="str">
        <f t="shared" si="456"/>
        <v>0</v>
      </c>
      <c r="AT1042" t="str">
        <f t="shared" si="453"/>
        <v>0</v>
      </c>
      <c r="AV1042" t="str">
        <f t="shared" si="454"/>
        <v>0</v>
      </c>
      <c r="AW1042" t="str">
        <f t="shared" si="455"/>
        <v>0</v>
      </c>
      <c r="BD1042" t="str">
        <f t="shared" si="457"/>
        <v>0100100000</v>
      </c>
      <c r="BE1042" t="str">
        <f t="shared" si="458"/>
        <v>0</v>
      </c>
    </row>
    <row r="1043" spans="1:57" x14ac:dyDescent="0.45">
      <c r="A1043" t="s">
        <v>17</v>
      </c>
      <c r="B1043" t="s">
        <v>18</v>
      </c>
      <c r="C1043">
        <v>19.420000000000002</v>
      </c>
      <c r="D1043">
        <v>1</v>
      </c>
      <c r="E1043">
        <v>229718</v>
      </c>
      <c r="F1043">
        <v>20</v>
      </c>
      <c r="G1043" t="s">
        <v>19</v>
      </c>
      <c r="H1043" t="s">
        <v>39</v>
      </c>
      <c r="I1043" t="s">
        <v>28</v>
      </c>
      <c r="J1043">
        <v>8</v>
      </c>
      <c r="K1043" t="s">
        <v>156</v>
      </c>
      <c r="L1043" t="s">
        <v>23</v>
      </c>
      <c r="M1043">
        <v>41.2</v>
      </c>
      <c r="N1043" t="s">
        <v>24</v>
      </c>
      <c r="O1043" s="1">
        <v>43566</v>
      </c>
      <c r="P1043" t="s">
        <v>25</v>
      </c>
      <c r="Q1043" t="s">
        <v>26</v>
      </c>
      <c r="S1043">
        <v>5.15</v>
      </c>
      <c r="T1043">
        <f t="shared" si="432"/>
        <v>5.15</v>
      </c>
      <c r="U1043" s="2"/>
      <c r="X1043" t="str">
        <f t="shared" si="433"/>
        <v>0</v>
      </c>
      <c r="Y1043" t="str">
        <f t="shared" si="434"/>
        <v>0</v>
      </c>
      <c r="Z1043" t="str">
        <f t="shared" si="435"/>
        <v>0</v>
      </c>
      <c r="AA1043" t="str">
        <f t="shared" si="436"/>
        <v>1</v>
      </c>
      <c r="AB1043" t="str">
        <f t="shared" si="437"/>
        <v>0</v>
      </c>
      <c r="AC1043" t="str">
        <f t="shared" si="438"/>
        <v>0</v>
      </c>
      <c r="AD1043" t="str">
        <f t="shared" si="439"/>
        <v>0</v>
      </c>
      <c r="AE1043" t="str">
        <f t="shared" si="440"/>
        <v>0</v>
      </c>
      <c r="AF1043" t="str">
        <f t="shared" si="441"/>
        <v>0</v>
      </c>
      <c r="AG1043" t="str">
        <f t="shared" si="442"/>
        <v>0</v>
      </c>
      <c r="AH1043" t="str">
        <f t="shared" si="443"/>
        <v>0</v>
      </c>
      <c r="AI1043" t="str">
        <f t="shared" si="444"/>
        <v>0</v>
      </c>
      <c r="AK1043" t="str">
        <f t="shared" si="445"/>
        <v>0</v>
      </c>
      <c r="AL1043" t="str">
        <f t="shared" si="446"/>
        <v>1</v>
      </c>
      <c r="AM1043" t="str">
        <f t="shared" si="447"/>
        <v>0</v>
      </c>
      <c r="AN1043" t="str">
        <f t="shared" si="448"/>
        <v>0</v>
      </c>
      <c r="AO1043" t="str">
        <f t="shared" si="449"/>
        <v>1</v>
      </c>
      <c r="AP1043" t="str">
        <f t="shared" si="450"/>
        <v>0</v>
      </c>
      <c r="AQ1043" t="str">
        <f t="shared" si="451"/>
        <v>0</v>
      </c>
      <c r="AR1043" t="str">
        <f t="shared" si="452"/>
        <v>0</v>
      </c>
      <c r="AS1043" t="str">
        <f t="shared" si="456"/>
        <v>0</v>
      </c>
      <c r="AT1043" t="str">
        <f t="shared" si="453"/>
        <v>0</v>
      </c>
      <c r="AV1043" t="str">
        <f t="shared" si="454"/>
        <v>0</v>
      </c>
      <c r="AW1043" t="str">
        <f t="shared" si="455"/>
        <v>1</v>
      </c>
      <c r="BD1043" t="str">
        <f t="shared" si="457"/>
        <v>0100100000</v>
      </c>
      <c r="BE1043" t="str">
        <f t="shared" si="458"/>
        <v>1</v>
      </c>
    </row>
    <row r="1044" spans="1:57" x14ac:dyDescent="0.45">
      <c r="A1044" t="s">
        <v>17</v>
      </c>
      <c r="B1044" t="s">
        <v>18</v>
      </c>
      <c r="C1044">
        <v>92.27</v>
      </c>
      <c r="D1044">
        <v>1</v>
      </c>
      <c r="E1044">
        <v>229718</v>
      </c>
      <c r="F1044">
        <v>21</v>
      </c>
      <c r="G1044" t="s">
        <v>19</v>
      </c>
      <c r="H1044" t="s">
        <v>153</v>
      </c>
      <c r="I1044" t="s">
        <v>28</v>
      </c>
      <c r="J1044">
        <v>8</v>
      </c>
      <c r="K1044" t="s">
        <v>156</v>
      </c>
      <c r="L1044" t="s">
        <v>23</v>
      </c>
      <c r="M1044">
        <v>47.6</v>
      </c>
      <c r="N1044" t="s">
        <v>24</v>
      </c>
      <c r="O1044" s="1">
        <v>43566</v>
      </c>
      <c r="P1044" t="s">
        <v>25</v>
      </c>
      <c r="Q1044" t="s">
        <v>26</v>
      </c>
      <c r="S1044">
        <v>5.95</v>
      </c>
      <c r="T1044">
        <f t="shared" si="432"/>
        <v>5.95</v>
      </c>
      <c r="U1044" s="2"/>
      <c r="X1044" t="str">
        <f t="shared" si="433"/>
        <v>0</v>
      </c>
      <c r="Y1044" t="str">
        <f t="shared" si="434"/>
        <v>0</v>
      </c>
      <c r="Z1044" t="str">
        <f t="shared" si="435"/>
        <v>0</v>
      </c>
      <c r="AA1044" t="str">
        <f t="shared" si="436"/>
        <v>1</v>
      </c>
      <c r="AB1044" t="str">
        <f t="shared" si="437"/>
        <v>0</v>
      </c>
      <c r="AC1044" t="str">
        <f t="shared" si="438"/>
        <v>0</v>
      </c>
      <c r="AD1044" t="str">
        <f t="shared" si="439"/>
        <v>0</v>
      </c>
      <c r="AE1044" t="str">
        <f t="shared" si="440"/>
        <v>0</v>
      </c>
      <c r="AF1044" t="str">
        <f t="shared" si="441"/>
        <v>0</v>
      </c>
      <c r="AG1044" t="str">
        <f t="shared" si="442"/>
        <v>0</v>
      </c>
      <c r="AH1044" t="str">
        <f t="shared" si="443"/>
        <v>0</v>
      </c>
      <c r="AI1044" t="str">
        <f t="shared" si="444"/>
        <v>0</v>
      </c>
      <c r="AK1044" t="str">
        <f t="shared" si="445"/>
        <v>0</v>
      </c>
      <c r="AL1044" t="str">
        <f t="shared" si="446"/>
        <v>1</v>
      </c>
      <c r="AM1044" t="str">
        <f t="shared" si="447"/>
        <v>0</v>
      </c>
      <c r="AN1044" t="str">
        <f t="shared" si="448"/>
        <v>0</v>
      </c>
      <c r="AO1044" t="str">
        <f t="shared" si="449"/>
        <v>1</v>
      </c>
      <c r="AP1044" t="str">
        <f t="shared" si="450"/>
        <v>0</v>
      </c>
      <c r="AQ1044" t="str">
        <f t="shared" si="451"/>
        <v>0</v>
      </c>
      <c r="AR1044" t="str">
        <f t="shared" si="452"/>
        <v>0</v>
      </c>
      <c r="AS1044" t="str">
        <f t="shared" si="456"/>
        <v>0</v>
      </c>
      <c r="AT1044" t="str">
        <f t="shared" si="453"/>
        <v>0</v>
      </c>
      <c r="AV1044" t="str">
        <f t="shared" si="454"/>
        <v>0</v>
      </c>
      <c r="AW1044" t="str">
        <f t="shared" si="455"/>
        <v>1</v>
      </c>
      <c r="BD1044" t="str">
        <f t="shared" si="457"/>
        <v>0100100000</v>
      </c>
      <c r="BE1044" t="str">
        <f t="shared" si="458"/>
        <v>1</v>
      </c>
    </row>
    <row r="1045" spans="1:57" x14ac:dyDescent="0.45">
      <c r="A1045" t="s">
        <v>17</v>
      </c>
      <c r="B1045" t="s">
        <v>18</v>
      </c>
      <c r="C1045">
        <v>10.38</v>
      </c>
      <c r="D1045">
        <v>1</v>
      </c>
      <c r="E1045">
        <v>229718</v>
      </c>
      <c r="F1045">
        <v>31</v>
      </c>
      <c r="G1045" t="s">
        <v>19</v>
      </c>
      <c r="H1045" t="s">
        <v>35</v>
      </c>
      <c r="I1045" t="s">
        <v>21</v>
      </c>
      <c r="J1045">
        <v>16</v>
      </c>
      <c r="K1045" t="s">
        <v>156</v>
      </c>
      <c r="L1045" t="s">
        <v>23</v>
      </c>
      <c r="M1045">
        <v>52.8</v>
      </c>
      <c r="N1045" t="s">
        <v>24</v>
      </c>
      <c r="O1045" s="1">
        <v>43566</v>
      </c>
      <c r="P1045" t="s">
        <v>25</v>
      </c>
      <c r="Q1045" t="s">
        <v>26</v>
      </c>
      <c r="S1045">
        <v>3.3</v>
      </c>
      <c r="T1045">
        <f t="shared" si="432"/>
        <v>3.3</v>
      </c>
      <c r="U1045" s="2"/>
      <c r="X1045" t="str">
        <f t="shared" si="433"/>
        <v>0</v>
      </c>
      <c r="Y1045" t="str">
        <f t="shared" si="434"/>
        <v>0</v>
      </c>
      <c r="Z1045" t="str">
        <f t="shared" si="435"/>
        <v>0</v>
      </c>
      <c r="AA1045" t="str">
        <f t="shared" si="436"/>
        <v>1</v>
      </c>
      <c r="AB1045" t="str">
        <f t="shared" si="437"/>
        <v>0</v>
      </c>
      <c r="AC1045" t="str">
        <f t="shared" si="438"/>
        <v>0</v>
      </c>
      <c r="AD1045" t="str">
        <f t="shared" si="439"/>
        <v>0</v>
      </c>
      <c r="AE1045" t="str">
        <f t="shared" si="440"/>
        <v>0</v>
      </c>
      <c r="AF1045" t="str">
        <f t="shared" si="441"/>
        <v>0</v>
      </c>
      <c r="AG1045" t="str">
        <f t="shared" si="442"/>
        <v>0</v>
      </c>
      <c r="AH1045" t="str">
        <f t="shared" si="443"/>
        <v>0</v>
      </c>
      <c r="AI1045" t="str">
        <f t="shared" si="444"/>
        <v>0</v>
      </c>
      <c r="AK1045" t="str">
        <f t="shared" si="445"/>
        <v>0</v>
      </c>
      <c r="AL1045" t="str">
        <f t="shared" si="446"/>
        <v>1</v>
      </c>
      <c r="AM1045" t="str">
        <f t="shared" si="447"/>
        <v>0</v>
      </c>
      <c r="AN1045" t="str">
        <f t="shared" si="448"/>
        <v>0</v>
      </c>
      <c r="AO1045" t="str">
        <f t="shared" si="449"/>
        <v>0</v>
      </c>
      <c r="AP1045" t="str">
        <f t="shared" si="450"/>
        <v>1</v>
      </c>
      <c r="AQ1045" t="str">
        <f t="shared" si="451"/>
        <v>0</v>
      </c>
      <c r="AR1045" t="str">
        <f t="shared" si="452"/>
        <v>0</v>
      </c>
      <c r="AS1045" t="str">
        <f t="shared" si="456"/>
        <v>0</v>
      </c>
      <c r="AT1045" t="str">
        <f t="shared" si="453"/>
        <v>0</v>
      </c>
      <c r="AV1045" t="str">
        <f t="shared" si="454"/>
        <v>0</v>
      </c>
      <c r="AW1045" t="str">
        <f t="shared" si="455"/>
        <v>1</v>
      </c>
      <c r="BD1045" t="str">
        <f t="shared" si="457"/>
        <v>0100010000</v>
      </c>
      <c r="BE1045" t="str">
        <f t="shared" si="458"/>
        <v>1</v>
      </c>
    </row>
    <row r="1046" spans="1:57" x14ac:dyDescent="0.45">
      <c r="A1046" t="s">
        <v>17</v>
      </c>
      <c r="B1046" t="s">
        <v>18</v>
      </c>
      <c r="C1046">
        <v>13.03</v>
      </c>
      <c r="D1046">
        <v>1</v>
      </c>
      <c r="E1046">
        <v>229718</v>
      </c>
      <c r="F1046">
        <v>5</v>
      </c>
      <c r="G1046" t="s">
        <v>19</v>
      </c>
      <c r="H1046" t="s">
        <v>74</v>
      </c>
      <c r="I1046" t="s">
        <v>34</v>
      </c>
      <c r="J1046">
        <v>16</v>
      </c>
      <c r="K1046" t="s">
        <v>156</v>
      </c>
      <c r="L1046" t="s">
        <v>23</v>
      </c>
      <c r="M1046">
        <v>54.4</v>
      </c>
      <c r="N1046" t="s">
        <v>24</v>
      </c>
      <c r="O1046" s="1">
        <v>43566</v>
      </c>
      <c r="P1046" t="s">
        <v>25</v>
      </c>
      <c r="Q1046" t="s">
        <v>26</v>
      </c>
      <c r="S1046">
        <v>3.4</v>
      </c>
      <c r="T1046">
        <f t="shared" si="432"/>
        <v>3.4</v>
      </c>
      <c r="U1046" s="2"/>
      <c r="X1046" t="str">
        <f t="shared" si="433"/>
        <v>0</v>
      </c>
      <c r="Y1046" t="str">
        <f t="shared" si="434"/>
        <v>0</v>
      </c>
      <c r="Z1046" t="str">
        <f t="shared" si="435"/>
        <v>0</v>
      </c>
      <c r="AA1046" t="str">
        <f t="shared" si="436"/>
        <v>1</v>
      </c>
      <c r="AB1046" t="str">
        <f t="shared" si="437"/>
        <v>0</v>
      </c>
      <c r="AC1046" t="str">
        <f t="shared" si="438"/>
        <v>0</v>
      </c>
      <c r="AD1046" t="str">
        <f t="shared" si="439"/>
        <v>0</v>
      </c>
      <c r="AE1046" t="str">
        <f t="shared" si="440"/>
        <v>0</v>
      </c>
      <c r="AF1046" t="str">
        <f t="shared" si="441"/>
        <v>0</v>
      </c>
      <c r="AG1046" t="str">
        <f t="shared" si="442"/>
        <v>0</v>
      </c>
      <c r="AH1046" t="str">
        <f t="shared" si="443"/>
        <v>0</v>
      </c>
      <c r="AI1046" t="str">
        <f t="shared" si="444"/>
        <v>0</v>
      </c>
      <c r="AK1046" t="str">
        <f t="shared" si="445"/>
        <v>0</v>
      </c>
      <c r="AL1046" t="str">
        <f t="shared" si="446"/>
        <v>1</v>
      </c>
      <c r="AM1046" t="str">
        <f t="shared" si="447"/>
        <v>0</v>
      </c>
      <c r="AN1046" t="str">
        <f t="shared" si="448"/>
        <v>0</v>
      </c>
      <c r="AO1046" t="str">
        <f t="shared" si="449"/>
        <v>0</v>
      </c>
      <c r="AP1046" t="str">
        <f t="shared" si="450"/>
        <v>0</v>
      </c>
      <c r="AQ1046" t="str">
        <f t="shared" si="451"/>
        <v>0</v>
      </c>
      <c r="AR1046" t="str">
        <f t="shared" si="452"/>
        <v>1</v>
      </c>
      <c r="AS1046" t="str">
        <f t="shared" si="456"/>
        <v>0</v>
      </c>
      <c r="AT1046" t="str">
        <f t="shared" si="453"/>
        <v>0</v>
      </c>
      <c r="AV1046" t="str">
        <f t="shared" si="454"/>
        <v>0</v>
      </c>
      <c r="AW1046" t="str">
        <f t="shared" si="455"/>
        <v>1</v>
      </c>
      <c r="BD1046" t="str">
        <f t="shared" si="457"/>
        <v>0100000100</v>
      </c>
      <c r="BE1046" t="str">
        <f t="shared" si="458"/>
        <v>1</v>
      </c>
    </row>
    <row r="1047" spans="1:57" x14ac:dyDescent="0.45">
      <c r="A1047" t="s">
        <v>17</v>
      </c>
      <c r="B1047" t="s">
        <v>18</v>
      </c>
      <c r="C1047">
        <v>11.17</v>
      </c>
      <c r="D1047">
        <v>1</v>
      </c>
      <c r="E1047">
        <v>229718</v>
      </c>
      <c r="F1047">
        <v>7</v>
      </c>
      <c r="G1047" t="s">
        <v>19</v>
      </c>
      <c r="H1047" t="s">
        <v>45</v>
      </c>
      <c r="I1047" t="s">
        <v>34</v>
      </c>
      <c r="J1047">
        <v>16</v>
      </c>
      <c r="K1047" t="s">
        <v>156</v>
      </c>
      <c r="L1047" t="s">
        <v>23</v>
      </c>
      <c r="M1047">
        <v>54.4</v>
      </c>
      <c r="N1047" t="s">
        <v>24</v>
      </c>
      <c r="O1047" s="1">
        <v>43566</v>
      </c>
      <c r="P1047" t="s">
        <v>25</v>
      </c>
      <c r="Q1047" t="s">
        <v>26</v>
      </c>
      <c r="S1047">
        <v>3.4</v>
      </c>
      <c r="T1047">
        <f t="shared" si="432"/>
        <v>3.4</v>
      </c>
      <c r="U1047" s="2"/>
      <c r="X1047" t="str">
        <f t="shared" si="433"/>
        <v>0</v>
      </c>
      <c r="Y1047" t="str">
        <f t="shared" si="434"/>
        <v>0</v>
      </c>
      <c r="Z1047" t="str">
        <f t="shared" si="435"/>
        <v>0</v>
      </c>
      <c r="AA1047" t="str">
        <f t="shared" si="436"/>
        <v>1</v>
      </c>
      <c r="AB1047" t="str">
        <f t="shared" si="437"/>
        <v>0</v>
      </c>
      <c r="AC1047" t="str">
        <f t="shared" si="438"/>
        <v>0</v>
      </c>
      <c r="AD1047" t="str">
        <f t="shared" si="439"/>
        <v>0</v>
      </c>
      <c r="AE1047" t="str">
        <f t="shared" si="440"/>
        <v>0</v>
      </c>
      <c r="AF1047" t="str">
        <f t="shared" si="441"/>
        <v>0</v>
      </c>
      <c r="AG1047" t="str">
        <f t="shared" si="442"/>
        <v>0</v>
      </c>
      <c r="AH1047" t="str">
        <f t="shared" si="443"/>
        <v>0</v>
      </c>
      <c r="AI1047" t="str">
        <f t="shared" si="444"/>
        <v>0</v>
      </c>
      <c r="AK1047" t="str">
        <f t="shared" si="445"/>
        <v>0</v>
      </c>
      <c r="AL1047" t="str">
        <f t="shared" si="446"/>
        <v>1</v>
      </c>
      <c r="AM1047" t="str">
        <f t="shared" si="447"/>
        <v>0</v>
      </c>
      <c r="AN1047" t="str">
        <f t="shared" si="448"/>
        <v>0</v>
      </c>
      <c r="AO1047" t="str">
        <f t="shared" si="449"/>
        <v>0</v>
      </c>
      <c r="AP1047" t="str">
        <f t="shared" si="450"/>
        <v>0</v>
      </c>
      <c r="AQ1047" t="str">
        <f t="shared" si="451"/>
        <v>0</v>
      </c>
      <c r="AR1047" t="str">
        <f t="shared" si="452"/>
        <v>1</v>
      </c>
      <c r="AS1047" t="str">
        <f t="shared" si="456"/>
        <v>0</v>
      </c>
      <c r="AT1047" t="str">
        <f t="shared" si="453"/>
        <v>0</v>
      </c>
      <c r="AV1047" t="str">
        <f t="shared" si="454"/>
        <v>0</v>
      </c>
      <c r="AW1047" t="str">
        <f t="shared" si="455"/>
        <v>1</v>
      </c>
      <c r="BD1047" t="str">
        <f t="shared" si="457"/>
        <v>0100000100</v>
      </c>
      <c r="BE1047" t="str">
        <f t="shared" si="458"/>
        <v>1</v>
      </c>
    </row>
    <row r="1048" spans="1:57" x14ac:dyDescent="0.45">
      <c r="A1048" t="s">
        <v>17</v>
      </c>
      <c r="B1048" t="s">
        <v>18</v>
      </c>
      <c r="C1048">
        <v>14.95</v>
      </c>
      <c r="D1048">
        <v>1</v>
      </c>
      <c r="E1048">
        <v>229718</v>
      </c>
      <c r="F1048">
        <v>16</v>
      </c>
      <c r="G1048" t="s">
        <v>19</v>
      </c>
      <c r="H1048" t="s">
        <v>50</v>
      </c>
      <c r="I1048" t="s">
        <v>28</v>
      </c>
      <c r="J1048">
        <v>16</v>
      </c>
      <c r="K1048" t="s">
        <v>156</v>
      </c>
      <c r="L1048" t="s">
        <v>23</v>
      </c>
      <c r="M1048">
        <v>57.6</v>
      </c>
      <c r="N1048" t="s">
        <v>24</v>
      </c>
      <c r="O1048" s="1">
        <v>43566</v>
      </c>
      <c r="P1048" t="s">
        <v>25</v>
      </c>
      <c r="Q1048" t="s">
        <v>26</v>
      </c>
      <c r="S1048">
        <v>3.6</v>
      </c>
      <c r="T1048">
        <f t="shared" si="432"/>
        <v>3.6</v>
      </c>
      <c r="U1048" s="2"/>
      <c r="X1048" t="str">
        <f t="shared" si="433"/>
        <v>0</v>
      </c>
      <c r="Y1048" t="str">
        <f t="shared" si="434"/>
        <v>0</v>
      </c>
      <c r="Z1048" t="str">
        <f t="shared" si="435"/>
        <v>0</v>
      </c>
      <c r="AA1048" t="str">
        <f t="shared" si="436"/>
        <v>1</v>
      </c>
      <c r="AB1048" t="str">
        <f t="shared" si="437"/>
        <v>0</v>
      </c>
      <c r="AC1048" t="str">
        <f t="shared" si="438"/>
        <v>0</v>
      </c>
      <c r="AD1048" t="str">
        <f t="shared" si="439"/>
        <v>0</v>
      </c>
      <c r="AE1048" t="str">
        <f t="shared" si="440"/>
        <v>0</v>
      </c>
      <c r="AF1048" t="str">
        <f t="shared" si="441"/>
        <v>0</v>
      </c>
      <c r="AG1048" t="str">
        <f t="shared" si="442"/>
        <v>0</v>
      </c>
      <c r="AH1048" t="str">
        <f t="shared" si="443"/>
        <v>0</v>
      </c>
      <c r="AI1048" t="str">
        <f t="shared" si="444"/>
        <v>0</v>
      </c>
      <c r="AK1048" t="str">
        <f t="shared" si="445"/>
        <v>0</v>
      </c>
      <c r="AL1048" t="str">
        <f t="shared" si="446"/>
        <v>1</v>
      </c>
      <c r="AM1048" t="str">
        <f t="shared" si="447"/>
        <v>0</v>
      </c>
      <c r="AN1048" t="str">
        <f t="shared" si="448"/>
        <v>0</v>
      </c>
      <c r="AO1048" t="str">
        <f t="shared" si="449"/>
        <v>1</v>
      </c>
      <c r="AP1048" t="str">
        <f t="shared" si="450"/>
        <v>0</v>
      </c>
      <c r="AQ1048" t="str">
        <f t="shared" si="451"/>
        <v>0</v>
      </c>
      <c r="AR1048" t="str">
        <f t="shared" si="452"/>
        <v>0</v>
      </c>
      <c r="AS1048" t="str">
        <f t="shared" si="456"/>
        <v>0</v>
      </c>
      <c r="AT1048" t="str">
        <f t="shared" si="453"/>
        <v>0</v>
      </c>
      <c r="AV1048" t="str">
        <f t="shared" si="454"/>
        <v>0</v>
      </c>
      <c r="AW1048" t="str">
        <f t="shared" si="455"/>
        <v>1</v>
      </c>
      <c r="BD1048" t="str">
        <f t="shared" si="457"/>
        <v>0100100000</v>
      </c>
      <c r="BE1048" t="str">
        <f t="shared" si="458"/>
        <v>1</v>
      </c>
    </row>
    <row r="1049" spans="1:57" x14ac:dyDescent="0.45">
      <c r="A1049" t="s">
        <v>17</v>
      </c>
      <c r="B1049" t="s">
        <v>18</v>
      </c>
      <c r="C1049">
        <v>11.33</v>
      </c>
      <c r="D1049">
        <v>1</v>
      </c>
      <c r="E1049">
        <v>229718</v>
      </c>
      <c r="F1049">
        <v>24</v>
      </c>
      <c r="G1049" t="s">
        <v>19</v>
      </c>
      <c r="H1049" t="s">
        <v>30</v>
      </c>
      <c r="I1049" t="s">
        <v>28</v>
      </c>
      <c r="J1049">
        <v>16</v>
      </c>
      <c r="K1049" t="s">
        <v>156</v>
      </c>
      <c r="L1049" t="s">
        <v>23</v>
      </c>
      <c r="M1049">
        <v>57.6</v>
      </c>
      <c r="N1049" t="s">
        <v>24</v>
      </c>
      <c r="O1049" s="1">
        <v>43566</v>
      </c>
      <c r="P1049" t="s">
        <v>25</v>
      </c>
      <c r="Q1049" t="s">
        <v>26</v>
      </c>
      <c r="S1049">
        <v>3.6</v>
      </c>
      <c r="T1049">
        <f t="shared" si="432"/>
        <v>3.6</v>
      </c>
      <c r="U1049" s="2"/>
      <c r="X1049" t="str">
        <f t="shared" si="433"/>
        <v>0</v>
      </c>
      <c r="Y1049" t="str">
        <f t="shared" si="434"/>
        <v>0</v>
      </c>
      <c r="Z1049" t="str">
        <f t="shared" si="435"/>
        <v>0</v>
      </c>
      <c r="AA1049" t="str">
        <f t="shared" si="436"/>
        <v>1</v>
      </c>
      <c r="AB1049" t="str">
        <f t="shared" si="437"/>
        <v>0</v>
      </c>
      <c r="AC1049" t="str">
        <f t="shared" si="438"/>
        <v>0</v>
      </c>
      <c r="AD1049" t="str">
        <f t="shared" si="439"/>
        <v>0</v>
      </c>
      <c r="AE1049" t="str">
        <f t="shared" si="440"/>
        <v>0</v>
      </c>
      <c r="AF1049" t="str">
        <f t="shared" si="441"/>
        <v>0</v>
      </c>
      <c r="AG1049" t="str">
        <f t="shared" si="442"/>
        <v>0</v>
      </c>
      <c r="AH1049" t="str">
        <f t="shared" si="443"/>
        <v>0</v>
      </c>
      <c r="AI1049" t="str">
        <f t="shared" si="444"/>
        <v>0</v>
      </c>
      <c r="AK1049" t="str">
        <f t="shared" si="445"/>
        <v>0</v>
      </c>
      <c r="AL1049" t="str">
        <f t="shared" si="446"/>
        <v>1</v>
      </c>
      <c r="AM1049" t="str">
        <f t="shared" si="447"/>
        <v>0</v>
      </c>
      <c r="AN1049" t="str">
        <f t="shared" si="448"/>
        <v>0</v>
      </c>
      <c r="AO1049" t="str">
        <f t="shared" si="449"/>
        <v>1</v>
      </c>
      <c r="AP1049" t="str">
        <f t="shared" si="450"/>
        <v>0</v>
      </c>
      <c r="AQ1049" t="str">
        <f t="shared" si="451"/>
        <v>0</v>
      </c>
      <c r="AR1049" t="str">
        <f t="shared" si="452"/>
        <v>0</v>
      </c>
      <c r="AS1049" t="str">
        <f t="shared" si="456"/>
        <v>0</v>
      </c>
      <c r="AT1049" t="str">
        <f t="shared" si="453"/>
        <v>0</v>
      </c>
      <c r="AV1049" t="str">
        <f t="shared" si="454"/>
        <v>0</v>
      </c>
      <c r="AW1049" t="str">
        <f t="shared" si="455"/>
        <v>1</v>
      </c>
      <c r="BD1049" t="str">
        <f t="shared" si="457"/>
        <v>0100100000</v>
      </c>
      <c r="BE1049" t="str">
        <f t="shared" si="458"/>
        <v>1</v>
      </c>
    </row>
    <row r="1050" spans="1:57" x14ac:dyDescent="0.45">
      <c r="A1050" t="s">
        <v>17</v>
      </c>
      <c r="B1050" t="s">
        <v>18</v>
      </c>
      <c r="C1050">
        <v>13.32</v>
      </c>
      <c r="D1050">
        <v>1</v>
      </c>
      <c r="E1050">
        <v>229718</v>
      </c>
      <c r="F1050">
        <v>39</v>
      </c>
      <c r="G1050" t="s">
        <v>19</v>
      </c>
      <c r="H1050" t="s">
        <v>84</v>
      </c>
      <c r="I1050" t="s">
        <v>21</v>
      </c>
      <c r="J1050">
        <v>16</v>
      </c>
      <c r="K1050" t="s">
        <v>156</v>
      </c>
      <c r="L1050" t="s">
        <v>23</v>
      </c>
      <c r="M1050">
        <v>59.2</v>
      </c>
      <c r="N1050" t="s">
        <v>24</v>
      </c>
      <c r="O1050" s="1">
        <v>43566</v>
      </c>
      <c r="P1050" t="s">
        <v>25</v>
      </c>
      <c r="Q1050" t="s">
        <v>26</v>
      </c>
      <c r="S1050">
        <v>3.7</v>
      </c>
      <c r="T1050">
        <f t="shared" si="432"/>
        <v>3.7</v>
      </c>
      <c r="U1050" s="2"/>
      <c r="X1050" t="str">
        <f t="shared" si="433"/>
        <v>0</v>
      </c>
      <c r="Y1050" t="str">
        <f t="shared" si="434"/>
        <v>0</v>
      </c>
      <c r="Z1050" t="str">
        <f t="shared" si="435"/>
        <v>0</v>
      </c>
      <c r="AA1050" t="str">
        <f t="shared" si="436"/>
        <v>1</v>
      </c>
      <c r="AB1050" t="str">
        <f t="shared" si="437"/>
        <v>0</v>
      </c>
      <c r="AC1050" t="str">
        <f t="shared" si="438"/>
        <v>0</v>
      </c>
      <c r="AD1050" t="str">
        <f t="shared" si="439"/>
        <v>0</v>
      </c>
      <c r="AE1050" t="str">
        <f t="shared" si="440"/>
        <v>0</v>
      </c>
      <c r="AF1050" t="str">
        <f t="shared" si="441"/>
        <v>0</v>
      </c>
      <c r="AG1050" t="str">
        <f t="shared" si="442"/>
        <v>0</v>
      </c>
      <c r="AH1050" t="str">
        <f t="shared" si="443"/>
        <v>0</v>
      </c>
      <c r="AI1050" t="str">
        <f t="shared" si="444"/>
        <v>0</v>
      </c>
      <c r="AK1050" t="str">
        <f t="shared" si="445"/>
        <v>0</v>
      </c>
      <c r="AL1050" t="str">
        <f t="shared" si="446"/>
        <v>1</v>
      </c>
      <c r="AM1050" t="str">
        <f t="shared" si="447"/>
        <v>0</v>
      </c>
      <c r="AN1050" t="str">
        <f t="shared" si="448"/>
        <v>0</v>
      </c>
      <c r="AO1050" t="str">
        <f t="shared" si="449"/>
        <v>0</v>
      </c>
      <c r="AP1050" t="str">
        <f t="shared" si="450"/>
        <v>1</v>
      </c>
      <c r="AQ1050" t="str">
        <f t="shared" si="451"/>
        <v>0</v>
      </c>
      <c r="AR1050" t="str">
        <f t="shared" si="452"/>
        <v>0</v>
      </c>
      <c r="AS1050" t="str">
        <f t="shared" si="456"/>
        <v>0</v>
      </c>
      <c r="AT1050" t="str">
        <f t="shared" si="453"/>
        <v>0</v>
      </c>
      <c r="AV1050" t="str">
        <f t="shared" si="454"/>
        <v>0</v>
      </c>
      <c r="AW1050" t="str">
        <f t="shared" si="455"/>
        <v>1</v>
      </c>
      <c r="BD1050" t="str">
        <f t="shared" si="457"/>
        <v>0100010000</v>
      </c>
      <c r="BE1050" t="str">
        <f t="shared" si="458"/>
        <v>1</v>
      </c>
    </row>
    <row r="1051" spans="1:57" x14ac:dyDescent="0.45">
      <c r="A1051" t="s">
        <v>17</v>
      </c>
      <c r="B1051" t="s">
        <v>18</v>
      </c>
      <c r="C1051">
        <v>16.13</v>
      </c>
      <c r="D1051">
        <v>1</v>
      </c>
      <c r="E1051">
        <v>229718</v>
      </c>
      <c r="F1051">
        <v>12</v>
      </c>
      <c r="G1051" t="s">
        <v>19</v>
      </c>
      <c r="H1051" t="s">
        <v>80</v>
      </c>
      <c r="I1051" t="s">
        <v>49</v>
      </c>
      <c r="J1051">
        <v>16</v>
      </c>
      <c r="K1051" t="s">
        <v>156</v>
      </c>
      <c r="L1051" t="s">
        <v>23</v>
      </c>
      <c r="M1051">
        <v>65.599999999999994</v>
      </c>
      <c r="N1051" t="s">
        <v>24</v>
      </c>
      <c r="O1051" s="1">
        <v>43566</v>
      </c>
      <c r="P1051" t="s">
        <v>25</v>
      </c>
      <c r="Q1051" t="s">
        <v>26</v>
      </c>
      <c r="S1051">
        <v>4.0999999999999996</v>
      </c>
      <c r="T1051">
        <f t="shared" si="432"/>
        <v>4.0999999999999996</v>
      </c>
      <c r="U1051" s="2"/>
      <c r="X1051" t="str">
        <f t="shared" si="433"/>
        <v>0</v>
      </c>
      <c r="Y1051" t="str">
        <f t="shared" si="434"/>
        <v>0</v>
      </c>
      <c r="Z1051" t="str">
        <f t="shared" si="435"/>
        <v>0</v>
      </c>
      <c r="AA1051" t="str">
        <f t="shared" si="436"/>
        <v>1</v>
      </c>
      <c r="AB1051" t="str">
        <f t="shared" si="437"/>
        <v>0</v>
      </c>
      <c r="AC1051" t="str">
        <f t="shared" si="438"/>
        <v>0</v>
      </c>
      <c r="AD1051" t="str">
        <f t="shared" si="439"/>
        <v>0</v>
      </c>
      <c r="AE1051" t="str">
        <f t="shared" si="440"/>
        <v>0</v>
      </c>
      <c r="AF1051" t="str">
        <f t="shared" si="441"/>
        <v>0</v>
      </c>
      <c r="AG1051" t="str">
        <f t="shared" si="442"/>
        <v>0</v>
      </c>
      <c r="AH1051" t="str">
        <f t="shared" si="443"/>
        <v>0</v>
      </c>
      <c r="AI1051" t="str">
        <f t="shared" si="444"/>
        <v>0</v>
      </c>
      <c r="AK1051" t="str">
        <f t="shared" si="445"/>
        <v>0</v>
      </c>
      <c r="AL1051" t="str">
        <f t="shared" si="446"/>
        <v>1</v>
      </c>
      <c r="AM1051" t="str">
        <f t="shared" si="447"/>
        <v>0</v>
      </c>
      <c r="AN1051" t="str">
        <f t="shared" si="448"/>
        <v>0</v>
      </c>
      <c r="AO1051" t="str">
        <f t="shared" si="449"/>
        <v>0</v>
      </c>
      <c r="AP1051" t="str">
        <f t="shared" si="450"/>
        <v>0</v>
      </c>
      <c r="AQ1051" t="str">
        <f t="shared" si="451"/>
        <v>0</v>
      </c>
      <c r="AR1051" t="str">
        <f t="shared" si="452"/>
        <v>0</v>
      </c>
      <c r="AS1051" t="str">
        <f t="shared" si="456"/>
        <v>1</v>
      </c>
      <c r="AT1051" t="str">
        <f t="shared" si="453"/>
        <v>0</v>
      </c>
      <c r="AV1051" t="str">
        <f t="shared" si="454"/>
        <v>0</v>
      </c>
      <c r="AW1051" t="str">
        <f t="shared" si="455"/>
        <v>1</v>
      </c>
      <c r="BD1051" t="str">
        <f t="shared" si="457"/>
        <v>0100000010</v>
      </c>
      <c r="BE1051" t="str">
        <f t="shared" si="458"/>
        <v>1</v>
      </c>
    </row>
    <row r="1052" spans="1:57" x14ac:dyDescent="0.45">
      <c r="A1052" t="s">
        <v>17</v>
      </c>
      <c r="B1052" t="s">
        <v>18</v>
      </c>
      <c r="C1052">
        <v>30.22</v>
      </c>
      <c r="D1052">
        <v>1</v>
      </c>
      <c r="E1052">
        <v>229718</v>
      </c>
      <c r="F1052">
        <v>34</v>
      </c>
      <c r="G1052" t="s">
        <v>19</v>
      </c>
      <c r="H1052" t="s">
        <v>20</v>
      </c>
      <c r="I1052" t="s">
        <v>21</v>
      </c>
      <c r="J1052">
        <v>48</v>
      </c>
      <c r="K1052" t="s">
        <v>156</v>
      </c>
      <c r="L1052" t="s">
        <v>23</v>
      </c>
      <c r="M1052">
        <v>158.4</v>
      </c>
      <c r="N1052" t="s">
        <v>24</v>
      </c>
      <c r="O1052" s="1">
        <v>43566</v>
      </c>
      <c r="P1052" t="s">
        <v>25</v>
      </c>
      <c r="Q1052" t="s">
        <v>26</v>
      </c>
      <c r="S1052">
        <v>3.3</v>
      </c>
      <c r="T1052">
        <f t="shared" si="432"/>
        <v>3.3</v>
      </c>
      <c r="U1052" s="2"/>
      <c r="X1052" t="str">
        <f t="shared" si="433"/>
        <v>0</v>
      </c>
      <c r="Y1052" t="str">
        <f t="shared" si="434"/>
        <v>0</v>
      </c>
      <c r="Z1052" t="str">
        <f t="shared" si="435"/>
        <v>0</v>
      </c>
      <c r="AA1052" t="str">
        <f t="shared" si="436"/>
        <v>1</v>
      </c>
      <c r="AB1052" t="str">
        <f t="shared" si="437"/>
        <v>0</v>
      </c>
      <c r="AC1052" t="str">
        <f t="shared" si="438"/>
        <v>0</v>
      </c>
      <c r="AD1052" t="str">
        <f t="shared" si="439"/>
        <v>0</v>
      </c>
      <c r="AE1052" t="str">
        <f t="shared" si="440"/>
        <v>0</v>
      </c>
      <c r="AF1052" t="str">
        <f t="shared" si="441"/>
        <v>0</v>
      </c>
      <c r="AG1052" t="str">
        <f t="shared" si="442"/>
        <v>0</v>
      </c>
      <c r="AH1052" t="str">
        <f t="shared" si="443"/>
        <v>0</v>
      </c>
      <c r="AI1052" t="str">
        <f t="shared" si="444"/>
        <v>0</v>
      </c>
      <c r="AK1052" t="str">
        <f t="shared" si="445"/>
        <v>0</v>
      </c>
      <c r="AL1052" t="str">
        <f t="shared" si="446"/>
        <v>1</v>
      </c>
      <c r="AM1052" t="str">
        <f t="shared" si="447"/>
        <v>0</v>
      </c>
      <c r="AN1052" t="str">
        <f t="shared" si="448"/>
        <v>0</v>
      </c>
      <c r="AO1052" t="str">
        <f t="shared" si="449"/>
        <v>0</v>
      </c>
      <c r="AP1052" t="str">
        <f t="shared" si="450"/>
        <v>1</v>
      </c>
      <c r="AQ1052" t="str">
        <f t="shared" si="451"/>
        <v>0</v>
      </c>
      <c r="AR1052" t="str">
        <f t="shared" si="452"/>
        <v>0</v>
      </c>
      <c r="AS1052" t="str">
        <f t="shared" si="456"/>
        <v>0</v>
      </c>
      <c r="AT1052" t="str">
        <f t="shared" si="453"/>
        <v>0</v>
      </c>
      <c r="AV1052" t="str">
        <f t="shared" si="454"/>
        <v>1</v>
      </c>
      <c r="AW1052" t="str">
        <f t="shared" si="455"/>
        <v>1</v>
      </c>
      <c r="BD1052" t="str">
        <f t="shared" si="457"/>
        <v>0100010000</v>
      </c>
      <c r="BE1052" t="str">
        <f t="shared" si="458"/>
        <v>1</v>
      </c>
    </row>
    <row r="1053" spans="1:57" x14ac:dyDescent="0.45">
      <c r="A1053" t="s">
        <v>17</v>
      </c>
      <c r="B1053" t="s">
        <v>18</v>
      </c>
      <c r="C1053">
        <v>11</v>
      </c>
      <c r="D1053">
        <v>1</v>
      </c>
      <c r="E1053">
        <v>229390</v>
      </c>
      <c r="F1053">
        <v>1</v>
      </c>
      <c r="G1053" t="s">
        <v>19</v>
      </c>
      <c r="H1053" t="s">
        <v>96</v>
      </c>
      <c r="I1053" t="s">
        <v>97</v>
      </c>
      <c r="J1053">
        <v>2</v>
      </c>
      <c r="K1053" t="s">
        <v>159</v>
      </c>
      <c r="L1053" t="s">
        <v>23</v>
      </c>
      <c r="M1053">
        <v>68</v>
      </c>
      <c r="N1053" t="s">
        <v>24</v>
      </c>
      <c r="O1053" s="1">
        <v>43560</v>
      </c>
      <c r="P1053" t="s">
        <v>25</v>
      </c>
      <c r="Q1053" t="s">
        <v>26</v>
      </c>
      <c r="S1053">
        <v>34</v>
      </c>
      <c r="T1053">
        <f t="shared" si="432"/>
        <v>34</v>
      </c>
      <c r="U1053" s="2"/>
      <c r="X1053" t="str">
        <f t="shared" si="433"/>
        <v>0</v>
      </c>
      <c r="Y1053" t="str">
        <f t="shared" si="434"/>
        <v>0</v>
      </c>
      <c r="Z1053" t="str">
        <f t="shared" si="435"/>
        <v>0</v>
      </c>
      <c r="AA1053" t="str">
        <f t="shared" si="436"/>
        <v>1</v>
      </c>
      <c r="AB1053" t="str">
        <f t="shared" si="437"/>
        <v>0</v>
      </c>
      <c r="AC1053" t="str">
        <f t="shared" si="438"/>
        <v>0</v>
      </c>
      <c r="AD1053" t="str">
        <f t="shared" si="439"/>
        <v>0</v>
      </c>
      <c r="AE1053" t="str">
        <f t="shared" si="440"/>
        <v>0</v>
      </c>
      <c r="AF1053" t="str">
        <f t="shared" si="441"/>
        <v>0</v>
      </c>
      <c r="AG1053" t="str">
        <f t="shared" si="442"/>
        <v>0</v>
      </c>
      <c r="AH1053" t="str">
        <f t="shared" si="443"/>
        <v>0</v>
      </c>
      <c r="AI1053" t="str">
        <f t="shared" si="444"/>
        <v>0</v>
      </c>
      <c r="AK1053" t="str">
        <f t="shared" si="445"/>
        <v>0</v>
      </c>
      <c r="AL1053" t="str">
        <f t="shared" si="446"/>
        <v>1</v>
      </c>
      <c r="AM1053" t="str">
        <f t="shared" si="447"/>
        <v>0</v>
      </c>
      <c r="AN1053" t="str">
        <f t="shared" si="448"/>
        <v>0</v>
      </c>
      <c r="AO1053" t="str">
        <f t="shared" si="449"/>
        <v>0</v>
      </c>
      <c r="AP1053" t="str">
        <f t="shared" si="450"/>
        <v>0</v>
      </c>
      <c r="AQ1053" t="str">
        <f t="shared" si="451"/>
        <v>0</v>
      </c>
      <c r="AR1053" t="str">
        <f t="shared" si="452"/>
        <v>0</v>
      </c>
      <c r="AS1053" t="str">
        <f t="shared" si="456"/>
        <v>1</v>
      </c>
      <c r="AT1053" t="str">
        <f t="shared" si="453"/>
        <v>0</v>
      </c>
      <c r="AV1053" t="str">
        <f t="shared" si="454"/>
        <v>0</v>
      </c>
      <c r="AW1053" t="str">
        <f t="shared" si="455"/>
        <v>1</v>
      </c>
      <c r="BD1053" t="str">
        <f t="shared" si="457"/>
        <v>0100000010</v>
      </c>
      <c r="BE1053" t="str">
        <f t="shared" si="458"/>
        <v>1</v>
      </c>
    </row>
    <row r="1054" spans="1:57" x14ac:dyDescent="0.45">
      <c r="A1054" t="s">
        <v>17</v>
      </c>
      <c r="B1054" t="s">
        <v>18</v>
      </c>
      <c r="C1054">
        <v>5.6</v>
      </c>
      <c r="D1054">
        <v>1</v>
      </c>
      <c r="E1054">
        <v>229391</v>
      </c>
      <c r="F1054">
        <v>43</v>
      </c>
      <c r="G1054" t="s">
        <v>19</v>
      </c>
      <c r="H1054" t="s">
        <v>90</v>
      </c>
      <c r="I1054" t="s">
        <v>21</v>
      </c>
      <c r="J1054">
        <v>8</v>
      </c>
      <c r="K1054" t="s">
        <v>158</v>
      </c>
      <c r="L1054" t="s">
        <v>23</v>
      </c>
      <c r="M1054">
        <v>26.8</v>
      </c>
      <c r="N1054" t="s">
        <v>24</v>
      </c>
      <c r="O1054" s="1">
        <v>43560</v>
      </c>
      <c r="P1054" t="s">
        <v>25</v>
      </c>
      <c r="Q1054" t="s">
        <v>26</v>
      </c>
      <c r="S1054">
        <v>3.55</v>
      </c>
      <c r="T1054">
        <f t="shared" si="432"/>
        <v>3.35</v>
      </c>
      <c r="U1054" s="2"/>
      <c r="X1054" t="str">
        <f t="shared" si="433"/>
        <v>0</v>
      </c>
      <c r="Y1054" t="str">
        <f t="shared" si="434"/>
        <v>0</v>
      </c>
      <c r="Z1054" t="str">
        <f t="shared" si="435"/>
        <v>0</v>
      </c>
      <c r="AA1054" t="str">
        <f t="shared" si="436"/>
        <v>1</v>
      </c>
      <c r="AB1054" t="str">
        <f t="shared" si="437"/>
        <v>0</v>
      </c>
      <c r="AC1054" t="str">
        <f t="shared" si="438"/>
        <v>0</v>
      </c>
      <c r="AD1054" t="str">
        <f t="shared" si="439"/>
        <v>0</v>
      </c>
      <c r="AE1054" t="str">
        <f t="shared" si="440"/>
        <v>0</v>
      </c>
      <c r="AF1054" t="str">
        <f t="shared" si="441"/>
        <v>0</v>
      </c>
      <c r="AG1054" t="str">
        <f t="shared" si="442"/>
        <v>0</v>
      </c>
      <c r="AH1054" t="str">
        <f t="shared" si="443"/>
        <v>0</v>
      </c>
      <c r="AI1054" t="str">
        <f t="shared" si="444"/>
        <v>0</v>
      </c>
      <c r="AK1054" t="str">
        <f t="shared" si="445"/>
        <v>0</v>
      </c>
      <c r="AL1054" t="str">
        <f t="shared" si="446"/>
        <v>1</v>
      </c>
      <c r="AM1054" t="str">
        <f t="shared" si="447"/>
        <v>0</v>
      </c>
      <c r="AN1054" t="str">
        <f t="shared" si="448"/>
        <v>0</v>
      </c>
      <c r="AO1054" t="str">
        <f t="shared" si="449"/>
        <v>0</v>
      </c>
      <c r="AP1054" t="str">
        <f t="shared" si="450"/>
        <v>1</v>
      </c>
      <c r="AQ1054" t="str">
        <f t="shared" si="451"/>
        <v>0</v>
      </c>
      <c r="AR1054" t="str">
        <f t="shared" si="452"/>
        <v>0</v>
      </c>
      <c r="AS1054" t="str">
        <f t="shared" si="456"/>
        <v>0</v>
      </c>
      <c r="AT1054" t="str">
        <f t="shared" si="453"/>
        <v>1</v>
      </c>
      <c r="AV1054" t="str">
        <f t="shared" si="454"/>
        <v>0</v>
      </c>
      <c r="AW1054" t="str">
        <f t="shared" si="455"/>
        <v>0</v>
      </c>
      <c r="BD1054" t="str">
        <f t="shared" si="457"/>
        <v>0100010001</v>
      </c>
      <c r="BE1054" t="str">
        <f t="shared" si="458"/>
        <v>0</v>
      </c>
    </row>
    <row r="1055" spans="1:57" x14ac:dyDescent="0.45">
      <c r="A1055" t="s">
        <v>17</v>
      </c>
      <c r="B1055" t="s">
        <v>18</v>
      </c>
      <c r="C1055">
        <v>5.61</v>
      </c>
      <c r="D1055">
        <v>1</v>
      </c>
      <c r="E1055">
        <v>229391</v>
      </c>
      <c r="F1055">
        <v>31</v>
      </c>
      <c r="G1055" t="s">
        <v>19</v>
      </c>
      <c r="H1055" t="s">
        <v>87</v>
      </c>
      <c r="I1055" t="s">
        <v>21</v>
      </c>
      <c r="J1055">
        <v>8</v>
      </c>
      <c r="K1055" t="s">
        <v>158</v>
      </c>
      <c r="L1055" t="s">
        <v>23</v>
      </c>
      <c r="M1055">
        <v>28.4</v>
      </c>
      <c r="N1055" t="s">
        <v>24</v>
      </c>
      <c r="O1055" s="1">
        <v>43560</v>
      </c>
      <c r="P1055" t="s">
        <v>25</v>
      </c>
      <c r="Q1055" t="s">
        <v>26</v>
      </c>
      <c r="S1055">
        <v>3.55</v>
      </c>
      <c r="T1055">
        <f t="shared" si="432"/>
        <v>3.55</v>
      </c>
      <c r="U1055" s="2"/>
      <c r="X1055" t="str">
        <f t="shared" si="433"/>
        <v>0</v>
      </c>
      <c r="Y1055" t="str">
        <f t="shared" si="434"/>
        <v>0</v>
      </c>
      <c r="Z1055" t="str">
        <f t="shared" si="435"/>
        <v>0</v>
      </c>
      <c r="AA1055" t="str">
        <f t="shared" si="436"/>
        <v>1</v>
      </c>
      <c r="AB1055" t="str">
        <f t="shared" si="437"/>
        <v>0</v>
      </c>
      <c r="AC1055" t="str">
        <f t="shared" si="438"/>
        <v>0</v>
      </c>
      <c r="AD1055" t="str">
        <f t="shared" si="439"/>
        <v>0</v>
      </c>
      <c r="AE1055" t="str">
        <f t="shared" si="440"/>
        <v>0</v>
      </c>
      <c r="AF1055" t="str">
        <f t="shared" si="441"/>
        <v>0</v>
      </c>
      <c r="AG1055" t="str">
        <f t="shared" si="442"/>
        <v>0</v>
      </c>
      <c r="AH1055" t="str">
        <f t="shared" si="443"/>
        <v>0</v>
      </c>
      <c r="AI1055" t="str">
        <f t="shared" si="444"/>
        <v>0</v>
      </c>
      <c r="AK1055" t="str">
        <f t="shared" si="445"/>
        <v>0</v>
      </c>
      <c r="AL1055" t="str">
        <f t="shared" si="446"/>
        <v>1</v>
      </c>
      <c r="AM1055" t="str">
        <f t="shared" si="447"/>
        <v>0</v>
      </c>
      <c r="AN1055" t="str">
        <f t="shared" si="448"/>
        <v>0</v>
      </c>
      <c r="AO1055" t="str">
        <f t="shared" si="449"/>
        <v>0</v>
      </c>
      <c r="AP1055" t="str">
        <f t="shared" si="450"/>
        <v>1</v>
      </c>
      <c r="AQ1055" t="str">
        <f t="shared" si="451"/>
        <v>0</v>
      </c>
      <c r="AR1055" t="str">
        <f t="shared" si="452"/>
        <v>0</v>
      </c>
      <c r="AS1055" t="str">
        <f t="shared" si="456"/>
        <v>0</v>
      </c>
      <c r="AT1055" t="str">
        <f t="shared" si="453"/>
        <v>0</v>
      </c>
      <c r="AV1055" t="str">
        <f t="shared" si="454"/>
        <v>0</v>
      </c>
      <c r="AW1055" t="str">
        <f t="shared" si="455"/>
        <v>0</v>
      </c>
      <c r="BD1055" t="str">
        <f t="shared" si="457"/>
        <v>0100010000</v>
      </c>
      <c r="BE1055" t="str">
        <f t="shared" si="458"/>
        <v>0</v>
      </c>
    </row>
    <row r="1056" spans="1:57" x14ac:dyDescent="0.45">
      <c r="A1056" t="s">
        <v>17</v>
      </c>
      <c r="B1056" t="s">
        <v>18</v>
      </c>
      <c r="C1056">
        <v>6.72</v>
      </c>
      <c r="D1056">
        <v>1</v>
      </c>
      <c r="E1056">
        <v>229391</v>
      </c>
      <c r="F1056">
        <v>39</v>
      </c>
      <c r="G1056" t="s">
        <v>19</v>
      </c>
      <c r="H1056" t="s">
        <v>106</v>
      </c>
      <c r="I1056" t="s">
        <v>21</v>
      </c>
      <c r="J1056">
        <v>8</v>
      </c>
      <c r="K1056" t="s">
        <v>158</v>
      </c>
      <c r="L1056" t="s">
        <v>23</v>
      </c>
      <c r="M1056">
        <v>28.4</v>
      </c>
      <c r="N1056" t="s">
        <v>24</v>
      </c>
      <c r="O1056" s="1">
        <v>43560</v>
      </c>
      <c r="P1056" t="s">
        <v>25</v>
      </c>
      <c r="Q1056" t="s">
        <v>26</v>
      </c>
      <c r="S1056">
        <v>3.55</v>
      </c>
      <c r="T1056">
        <f t="shared" si="432"/>
        <v>3.55</v>
      </c>
      <c r="U1056" s="2"/>
      <c r="X1056" t="str">
        <f t="shared" si="433"/>
        <v>0</v>
      </c>
      <c r="Y1056" t="str">
        <f t="shared" si="434"/>
        <v>0</v>
      </c>
      <c r="Z1056" t="str">
        <f t="shared" si="435"/>
        <v>0</v>
      </c>
      <c r="AA1056" t="str">
        <f t="shared" si="436"/>
        <v>1</v>
      </c>
      <c r="AB1056" t="str">
        <f t="shared" si="437"/>
        <v>0</v>
      </c>
      <c r="AC1056" t="str">
        <f t="shared" si="438"/>
        <v>0</v>
      </c>
      <c r="AD1056" t="str">
        <f t="shared" si="439"/>
        <v>0</v>
      </c>
      <c r="AE1056" t="str">
        <f t="shared" si="440"/>
        <v>0</v>
      </c>
      <c r="AF1056" t="str">
        <f t="shared" si="441"/>
        <v>0</v>
      </c>
      <c r="AG1056" t="str">
        <f t="shared" si="442"/>
        <v>0</v>
      </c>
      <c r="AH1056" t="str">
        <f t="shared" si="443"/>
        <v>0</v>
      </c>
      <c r="AI1056" t="str">
        <f t="shared" si="444"/>
        <v>0</v>
      </c>
      <c r="AK1056" t="str">
        <f t="shared" si="445"/>
        <v>0</v>
      </c>
      <c r="AL1056" t="str">
        <f t="shared" si="446"/>
        <v>1</v>
      </c>
      <c r="AM1056" t="str">
        <f t="shared" si="447"/>
        <v>0</v>
      </c>
      <c r="AN1056" t="str">
        <f t="shared" si="448"/>
        <v>0</v>
      </c>
      <c r="AO1056" t="str">
        <f t="shared" si="449"/>
        <v>0</v>
      </c>
      <c r="AP1056" t="str">
        <f t="shared" si="450"/>
        <v>1</v>
      </c>
      <c r="AQ1056" t="str">
        <f t="shared" si="451"/>
        <v>0</v>
      </c>
      <c r="AR1056" t="str">
        <f t="shared" si="452"/>
        <v>0</v>
      </c>
      <c r="AS1056" t="str">
        <f t="shared" si="456"/>
        <v>0</v>
      </c>
      <c r="AT1056" t="str">
        <f t="shared" si="453"/>
        <v>0</v>
      </c>
      <c r="AV1056" t="str">
        <f t="shared" si="454"/>
        <v>0</v>
      </c>
      <c r="AW1056" t="str">
        <f t="shared" si="455"/>
        <v>0</v>
      </c>
      <c r="BD1056" t="str">
        <f t="shared" si="457"/>
        <v>0100010000</v>
      </c>
      <c r="BE1056" t="str">
        <f t="shared" si="458"/>
        <v>0</v>
      </c>
    </row>
    <row r="1057" spans="1:57" x14ac:dyDescent="0.45">
      <c r="A1057" t="s">
        <v>17</v>
      </c>
      <c r="B1057" t="s">
        <v>18</v>
      </c>
      <c r="C1057">
        <v>6.2</v>
      </c>
      <c r="D1057">
        <v>1</v>
      </c>
      <c r="E1057">
        <v>229391</v>
      </c>
      <c r="F1057">
        <v>40</v>
      </c>
      <c r="G1057" t="s">
        <v>19</v>
      </c>
      <c r="H1057" t="s">
        <v>43</v>
      </c>
      <c r="I1057" t="s">
        <v>21</v>
      </c>
      <c r="J1057">
        <v>8</v>
      </c>
      <c r="K1057" t="s">
        <v>158</v>
      </c>
      <c r="L1057" t="s">
        <v>23</v>
      </c>
      <c r="M1057">
        <v>28.4</v>
      </c>
      <c r="N1057" t="s">
        <v>24</v>
      </c>
      <c r="O1057" s="1">
        <v>43560</v>
      </c>
      <c r="P1057" t="s">
        <v>25</v>
      </c>
      <c r="Q1057" t="s">
        <v>26</v>
      </c>
      <c r="S1057">
        <v>3.55</v>
      </c>
      <c r="T1057">
        <f t="shared" si="432"/>
        <v>3.55</v>
      </c>
      <c r="U1057" s="2"/>
      <c r="X1057" t="str">
        <f t="shared" si="433"/>
        <v>0</v>
      </c>
      <c r="Y1057" t="str">
        <f t="shared" si="434"/>
        <v>0</v>
      </c>
      <c r="Z1057" t="str">
        <f t="shared" si="435"/>
        <v>0</v>
      </c>
      <c r="AA1057" t="str">
        <f t="shared" si="436"/>
        <v>1</v>
      </c>
      <c r="AB1057" t="str">
        <f t="shared" si="437"/>
        <v>0</v>
      </c>
      <c r="AC1057" t="str">
        <f t="shared" si="438"/>
        <v>0</v>
      </c>
      <c r="AD1057" t="str">
        <f t="shared" si="439"/>
        <v>0</v>
      </c>
      <c r="AE1057" t="str">
        <f t="shared" si="440"/>
        <v>0</v>
      </c>
      <c r="AF1057" t="str">
        <f t="shared" si="441"/>
        <v>0</v>
      </c>
      <c r="AG1057" t="str">
        <f t="shared" si="442"/>
        <v>0</v>
      </c>
      <c r="AH1057" t="str">
        <f t="shared" si="443"/>
        <v>0</v>
      </c>
      <c r="AI1057" t="str">
        <f t="shared" si="444"/>
        <v>0</v>
      </c>
      <c r="AK1057" t="str">
        <f t="shared" si="445"/>
        <v>0</v>
      </c>
      <c r="AL1057" t="str">
        <f t="shared" si="446"/>
        <v>1</v>
      </c>
      <c r="AM1057" t="str">
        <f t="shared" si="447"/>
        <v>0</v>
      </c>
      <c r="AN1057" t="str">
        <f t="shared" si="448"/>
        <v>0</v>
      </c>
      <c r="AO1057" t="str">
        <f t="shared" si="449"/>
        <v>0</v>
      </c>
      <c r="AP1057" t="str">
        <f t="shared" si="450"/>
        <v>1</v>
      </c>
      <c r="AQ1057" t="str">
        <f t="shared" si="451"/>
        <v>0</v>
      </c>
      <c r="AR1057" t="str">
        <f t="shared" si="452"/>
        <v>0</v>
      </c>
      <c r="AS1057" t="str">
        <f t="shared" si="456"/>
        <v>0</v>
      </c>
      <c r="AT1057" t="str">
        <f t="shared" si="453"/>
        <v>0</v>
      </c>
      <c r="AV1057" t="str">
        <f t="shared" si="454"/>
        <v>0</v>
      </c>
      <c r="AW1057" t="str">
        <f t="shared" si="455"/>
        <v>0</v>
      </c>
      <c r="BD1057" t="str">
        <f t="shared" si="457"/>
        <v>0100010000</v>
      </c>
      <c r="BE1057" t="str">
        <f t="shared" si="458"/>
        <v>0</v>
      </c>
    </row>
    <row r="1058" spans="1:57" x14ac:dyDescent="0.45">
      <c r="A1058" t="s">
        <v>17</v>
      </c>
      <c r="B1058" t="s">
        <v>18</v>
      </c>
      <c r="C1058">
        <v>5.2</v>
      </c>
      <c r="D1058">
        <v>1</v>
      </c>
      <c r="E1058">
        <v>229391</v>
      </c>
      <c r="F1058">
        <v>32</v>
      </c>
      <c r="G1058" t="s">
        <v>19</v>
      </c>
      <c r="H1058" t="s">
        <v>103</v>
      </c>
      <c r="I1058" t="s">
        <v>21</v>
      </c>
      <c r="J1058">
        <v>8</v>
      </c>
      <c r="K1058" t="s">
        <v>158</v>
      </c>
      <c r="L1058" t="s">
        <v>23</v>
      </c>
      <c r="M1058">
        <v>28.4</v>
      </c>
      <c r="N1058" t="s">
        <v>24</v>
      </c>
      <c r="O1058" s="1">
        <v>43560</v>
      </c>
      <c r="P1058" t="s">
        <v>25</v>
      </c>
      <c r="Q1058" t="s">
        <v>26</v>
      </c>
      <c r="S1058">
        <v>3.55</v>
      </c>
      <c r="T1058">
        <f t="shared" si="432"/>
        <v>3.55</v>
      </c>
      <c r="U1058" s="2"/>
      <c r="X1058" t="str">
        <f t="shared" si="433"/>
        <v>0</v>
      </c>
      <c r="Y1058" t="str">
        <f t="shared" si="434"/>
        <v>0</v>
      </c>
      <c r="Z1058" t="str">
        <f t="shared" si="435"/>
        <v>0</v>
      </c>
      <c r="AA1058" t="str">
        <f t="shared" si="436"/>
        <v>1</v>
      </c>
      <c r="AB1058" t="str">
        <f t="shared" si="437"/>
        <v>0</v>
      </c>
      <c r="AC1058" t="str">
        <f t="shared" si="438"/>
        <v>0</v>
      </c>
      <c r="AD1058" t="str">
        <f t="shared" si="439"/>
        <v>0</v>
      </c>
      <c r="AE1058" t="str">
        <f t="shared" si="440"/>
        <v>0</v>
      </c>
      <c r="AF1058" t="str">
        <f t="shared" si="441"/>
        <v>0</v>
      </c>
      <c r="AG1058" t="str">
        <f t="shared" si="442"/>
        <v>0</v>
      </c>
      <c r="AH1058" t="str">
        <f t="shared" si="443"/>
        <v>0</v>
      </c>
      <c r="AI1058" t="str">
        <f t="shared" si="444"/>
        <v>0</v>
      </c>
      <c r="AK1058" t="str">
        <f t="shared" si="445"/>
        <v>0</v>
      </c>
      <c r="AL1058" t="str">
        <f t="shared" si="446"/>
        <v>1</v>
      </c>
      <c r="AM1058" t="str">
        <f t="shared" si="447"/>
        <v>0</v>
      </c>
      <c r="AN1058" t="str">
        <f t="shared" si="448"/>
        <v>0</v>
      </c>
      <c r="AO1058" t="str">
        <f t="shared" si="449"/>
        <v>0</v>
      </c>
      <c r="AP1058" t="str">
        <f t="shared" si="450"/>
        <v>1</v>
      </c>
      <c r="AQ1058" t="str">
        <f t="shared" si="451"/>
        <v>0</v>
      </c>
      <c r="AR1058" t="str">
        <f t="shared" si="452"/>
        <v>0</v>
      </c>
      <c r="AS1058" t="str">
        <f t="shared" si="456"/>
        <v>0</v>
      </c>
      <c r="AT1058" t="str">
        <f t="shared" si="453"/>
        <v>0</v>
      </c>
      <c r="AV1058" t="str">
        <f t="shared" si="454"/>
        <v>0</v>
      </c>
      <c r="AW1058" t="str">
        <f t="shared" si="455"/>
        <v>0</v>
      </c>
      <c r="BD1058" t="str">
        <f t="shared" si="457"/>
        <v>0100010000</v>
      </c>
      <c r="BE1058" t="str">
        <f t="shared" si="458"/>
        <v>0</v>
      </c>
    </row>
    <row r="1059" spans="1:57" x14ac:dyDescent="0.45">
      <c r="A1059" t="s">
        <v>17</v>
      </c>
      <c r="B1059" t="s">
        <v>18</v>
      </c>
      <c r="C1059">
        <v>9.1</v>
      </c>
      <c r="D1059">
        <v>1</v>
      </c>
      <c r="E1059">
        <v>229391</v>
      </c>
      <c r="F1059">
        <v>18</v>
      </c>
      <c r="G1059" t="s">
        <v>19</v>
      </c>
      <c r="H1059" t="s">
        <v>57</v>
      </c>
      <c r="I1059" t="s">
        <v>28</v>
      </c>
      <c r="J1059">
        <v>8</v>
      </c>
      <c r="K1059" t="s">
        <v>158</v>
      </c>
      <c r="L1059" t="s">
        <v>23</v>
      </c>
      <c r="M1059">
        <v>28.8</v>
      </c>
      <c r="N1059" t="s">
        <v>24</v>
      </c>
      <c r="O1059" s="1">
        <v>43560</v>
      </c>
      <c r="P1059" t="s">
        <v>25</v>
      </c>
      <c r="Q1059" t="s">
        <v>26</v>
      </c>
      <c r="S1059">
        <v>3.6</v>
      </c>
      <c r="T1059">
        <f t="shared" si="432"/>
        <v>3.6</v>
      </c>
      <c r="U1059" s="2"/>
      <c r="X1059" t="str">
        <f t="shared" si="433"/>
        <v>0</v>
      </c>
      <c r="Y1059" t="str">
        <f t="shared" si="434"/>
        <v>0</v>
      </c>
      <c r="Z1059" t="str">
        <f t="shared" si="435"/>
        <v>0</v>
      </c>
      <c r="AA1059" t="str">
        <f t="shared" si="436"/>
        <v>1</v>
      </c>
      <c r="AB1059" t="str">
        <f t="shared" si="437"/>
        <v>0</v>
      </c>
      <c r="AC1059" t="str">
        <f t="shared" si="438"/>
        <v>0</v>
      </c>
      <c r="AD1059" t="str">
        <f t="shared" si="439"/>
        <v>0</v>
      </c>
      <c r="AE1059" t="str">
        <f t="shared" si="440"/>
        <v>0</v>
      </c>
      <c r="AF1059" t="str">
        <f t="shared" si="441"/>
        <v>0</v>
      </c>
      <c r="AG1059" t="str">
        <f t="shared" si="442"/>
        <v>0</v>
      </c>
      <c r="AH1059" t="str">
        <f t="shared" si="443"/>
        <v>0</v>
      </c>
      <c r="AI1059" t="str">
        <f t="shared" si="444"/>
        <v>0</v>
      </c>
      <c r="AK1059" t="str">
        <f t="shared" si="445"/>
        <v>0</v>
      </c>
      <c r="AL1059" t="str">
        <f t="shared" si="446"/>
        <v>1</v>
      </c>
      <c r="AM1059" t="str">
        <f t="shared" si="447"/>
        <v>0</v>
      </c>
      <c r="AN1059" t="str">
        <f t="shared" si="448"/>
        <v>0</v>
      </c>
      <c r="AO1059" t="str">
        <f t="shared" si="449"/>
        <v>1</v>
      </c>
      <c r="AP1059" t="str">
        <f t="shared" si="450"/>
        <v>0</v>
      </c>
      <c r="AQ1059" t="str">
        <f t="shared" si="451"/>
        <v>0</v>
      </c>
      <c r="AR1059" t="str">
        <f t="shared" si="452"/>
        <v>0</v>
      </c>
      <c r="AS1059" t="str">
        <f t="shared" si="456"/>
        <v>0</v>
      </c>
      <c r="AT1059" t="str">
        <f t="shared" si="453"/>
        <v>0</v>
      </c>
      <c r="AV1059" t="str">
        <f t="shared" si="454"/>
        <v>0</v>
      </c>
      <c r="AW1059" t="str">
        <f t="shared" si="455"/>
        <v>0</v>
      </c>
      <c r="BD1059" t="str">
        <f t="shared" si="457"/>
        <v>0100100000</v>
      </c>
      <c r="BE1059" t="str">
        <f t="shared" si="458"/>
        <v>0</v>
      </c>
    </row>
    <row r="1060" spans="1:57" x14ac:dyDescent="0.45">
      <c r="A1060" t="s">
        <v>17</v>
      </c>
      <c r="B1060" t="s">
        <v>18</v>
      </c>
      <c r="C1060">
        <v>8.61</v>
      </c>
      <c r="D1060">
        <v>1</v>
      </c>
      <c r="E1060">
        <v>229391</v>
      </c>
      <c r="F1060">
        <v>26</v>
      </c>
      <c r="G1060" t="s">
        <v>19</v>
      </c>
      <c r="H1060" t="s">
        <v>31</v>
      </c>
      <c r="I1060" t="s">
        <v>28</v>
      </c>
      <c r="J1060">
        <v>8</v>
      </c>
      <c r="K1060" t="s">
        <v>158</v>
      </c>
      <c r="L1060" t="s">
        <v>23</v>
      </c>
      <c r="M1060">
        <v>28.8</v>
      </c>
      <c r="N1060" t="s">
        <v>24</v>
      </c>
      <c r="O1060" s="1">
        <v>43560</v>
      </c>
      <c r="P1060" t="s">
        <v>25</v>
      </c>
      <c r="Q1060" t="s">
        <v>26</v>
      </c>
      <c r="S1060">
        <v>3.6</v>
      </c>
      <c r="T1060">
        <f t="shared" si="432"/>
        <v>3.6</v>
      </c>
      <c r="U1060" s="2"/>
      <c r="X1060" t="str">
        <f t="shared" si="433"/>
        <v>0</v>
      </c>
      <c r="Y1060" t="str">
        <f t="shared" si="434"/>
        <v>0</v>
      </c>
      <c r="Z1060" t="str">
        <f t="shared" si="435"/>
        <v>0</v>
      </c>
      <c r="AA1060" t="str">
        <f t="shared" si="436"/>
        <v>1</v>
      </c>
      <c r="AB1060" t="str">
        <f t="shared" si="437"/>
        <v>0</v>
      </c>
      <c r="AC1060" t="str">
        <f t="shared" si="438"/>
        <v>0</v>
      </c>
      <c r="AD1060" t="str">
        <f t="shared" si="439"/>
        <v>0</v>
      </c>
      <c r="AE1060" t="str">
        <f t="shared" si="440"/>
        <v>0</v>
      </c>
      <c r="AF1060" t="str">
        <f t="shared" si="441"/>
        <v>0</v>
      </c>
      <c r="AG1060" t="str">
        <f t="shared" si="442"/>
        <v>0</v>
      </c>
      <c r="AH1060" t="str">
        <f t="shared" si="443"/>
        <v>0</v>
      </c>
      <c r="AI1060" t="str">
        <f t="shared" si="444"/>
        <v>0</v>
      </c>
      <c r="AK1060" t="str">
        <f t="shared" si="445"/>
        <v>0</v>
      </c>
      <c r="AL1060" t="str">
        <f t="shared" si="446"/>
        <v>1</v>
      </c>
      <c r="AM1060" t="str">
        <f t="shared" si="447"/>
        <v>0</v>
      </c>
      <c r="AN1060" t="str">
        <f t="shared" si="448"/>
        <v>0</v>
      </c>
      <c r="AO1060" t="str">
        <f t="shared" si="449"/>
        <v>1</v>
      </c>
      <c r="AP1060" t="str">
        <f t="shared" si="450"/>
        <v>0</v>
      </c>
      <c r="AQ1060" t="str">
        <f t="shared" si="451"/>
        <v>0</v>
      </c>
      <c r="AR1060" t="str">
        <f t="shared" si="452"/>
        <v>0</v>
      </c>
      <c r="AS1060" t="str">
        <f t="shared" si="456"/>
        <v>0</v>
      </c>
      <c r="AT1060" t="str">
        <f t="shared" si="453"/>
        <v>0</v>
      </c>
      <c r="AV1060" t="str">
        <f t="shared" si="454"/>
        <v>0</v>
      </c>
      <c r="AW1060" t="str">
        <f t="shared" si="455"/>
        <v>0</v>
      </c>
      <c r="BD1060" t="str">
        <f t="shared" si="457"/>
        <v>0100100000</v>
      </c>
      <c r="BE1060" t="str">
        <f t="shared" si="458"/>
        <v>0</v>
      </c>
    </row>
    <row r="1061" spans="1:57" x14ac:dyDescent="0.45">
      <c r="A1061" t="s">
        <v>17</v>
      </c>
      <c r="B1061" t="s">
        <v>18</v>
      </c>
      <c r="C1061">
        <v>5.47</v>
      </c>
      <c r="D1061">
        <v>1</v>
      </c>
      <c r="E1061">
        <v>229391</v>
      </c>
      <c r="F1061">
        <v>25</v>
      </c>
      <c r="G1061" t="s">
        <v>19</v>
      </c>
      <c r="H1061" t="s">
        <v>110</v>
      </c>
      <c r="I1061" t="s">
        <v>28</v>
      </c>
      <c r="J1061">
        <v>8</v>
      </c>
      <c r="K1061" t="s">
        <v>158</v>
      </c>
      <c r="L1061" t="s">
        <v>23</v>
      </c>
      <c r="M1061">
        <v>28.8</v>
      </c>
      <c r="N1061" t="s">
        <v>24</v>
      </c>
      <c r="O1061" s="1">
        <v>43560</v>
      </c>
      <c r="P1061" t="s">
        <v>25</v>
      </c>
      <c r="Q1061" t="s">
        <v>26</v>
      </c>
      <c r="S1061">
        <v>3.6</v>
      </c>
      <c r="T1061">
        <f t="shared" si="432"/>
        <v>3.6</v>
      </c>
      <c r="U1061" s="2"/>
      <c r="X1061" t="str">
        <f t="shared" si="433"/>
        <v>0</v>
      </c>
      <c r="Y1061" t="str">
        <f t="shared" si="434"/>
        <v>0</v>
      </c>
      <c r="Z1061" t="str">
        <f t="shared" si="435"/>
        <v>0</v>
      </c>
      <c r="AA1061" t="str">
        <f t="shared" si="436"/>
        <v>1</v>
      </c>
      <c r="AB1061" t="str">
        <f t="shared" si="437"/>
        <v>0</v>
      </c>
      <c r="AC1061" t="str">
        <f t="shared" si="438"/>
        <v>0</v>
      </c>
      <c r="AD1061" t="str">
        <f t="shared" si="439"/>
        <v>0</v>
      </c>
      <c r="AE1061" t="str">
        <f t="shared" si="440"/>
        <v>0</v>
      </c>
      <c r="AF1061" t="str">
        <f t="shared" si="441"/>
        <v>0</v>
      </c>
      <c r="AG1061" t="str">
        <f t="shared" si="442"/>
        <v>0</v>
      </c>
      <c r="AH1061" t="str">
        <f t="shared" si="443"/>
        <v>0</v>
      </c>
      <c r="AI1061" t="str">
        <f t="shared" si="444"/>
        <v>0</v>
      </c>
      <c r="AK1061" t="str">
        <f t="shared" si="445"/>
        <v>0</v>
      </c>
      <c r="AL1061" t="str">
        <f t="shared" si="446"/>
        <v>1</v>
      </c>
      <c r="AM1061" t="str">
        <f t="shared" si="447"/>
        <v>0</v>
      </c>
      <c r="AN1061" t="str">
        <f t="shared" si="448"/>
        <v>0</v>
      </c>
      <c r="AO1061" t="str">
        <f t="shared" si="449"/>
        <v>1</v>
      </c>
      <c r="AP1061" t="str">
        <f t="shared" si="450"/>
        <v>0</v>
      </c>
      <c r="AQ1061" t="str">
        <f t="shared" si="451"/>
        <v>0</v>
      </c>
      <c r="AR1061" t="str">
        <f t="shared" si="452"/>
        <v>0</v>
      </c>
      <c r="AS1061" t="str">
        <f t="shared" si="456"/>
        <v>0</v>
      </c>
      <c r="AT1061" t="str">
        <f t="shared" si="453"/>
        <v>0</v>
      </c>
      <c r="AV1061" t="str">
        <f t="shared" si="454"/>
        <v>0</v>
      </c>
      <c r="AW1061" t="str">
        <f t="shared" si="455"/>
        <v>0</v>
      </c>
      <c r="BD1061" t="str">
        <f t="shared" si="457"/>
        <v>0100100000</v>
      </c>
      <c r="BE1061" t="str">
        <f t="shared" si="458"/>
        <v>0</v>
      </c>
    </row>
    <row r="1062" spans="1:57" x14ac:dyDescent="0.45">
      <c r="A1062" t="s">
        <v>17</v>
      </c>
      <c r="B1062" t="s">
        <v>18</v>
      </c>
      <c r="C1062">
        <v>5.47</v>
      </c>
      <c r="D1062">
        <v>1</v>
      </c>
      <c r="E1062">
        <v>229391</v>
      </c>
      <c r="F1062">
        <v>17</v>
      </c>
      <c r="G1062" t="s">
        <v>19</v>
      </c>
      <c r="H1062" t="s">
        <v>58</v>
      </c>
      <c r="I1062" t="s">
        <v>28</v>
      </c>
      <c r="J1062">
        <v>8</v>
      </c>
      <c r="K1062" t="s">
        <v>158</v>
      </c>
      <c r="L1062" t="s">
        <v>23</v>
      </c>
      <c r="M1062">
        <v>28.8</v>
      </c>
      <c r="N1062" t="s">
        <v>24</v>
      </c>
      <c r="O1062" s="1">
        <v>43560</v>
      </c>
      <c r="P1062" t="s">
        <v>25</v>
      </c>
      <c r="Q1062" t="s">
        <v>26</v>
      </c>
      <c r="S1062">
        <v>3.6</v>
      </c>
      <c r="T1062">
        <f t="shared" si="432"/>
        <v>3.6</v>
      </c>
      <c r="U1062" s="2"/>
      <c r="X1062" t="str">
        <f t="shared" si="433"/>
        <v>0</v>
      </c>
      <c r="Y1062" t="str">
        <f t="shared" si="434"/>
        <v>0</v>
      </c>
      <c r="Z1062" t="str">
        <f t="shared" si="435"/>
        <v>0</v>
      </c>
      <c r="AA1062" t="str">
        <f t="shared" si="436"/>
        <v>1</v>
      </c>
      <c r="AB1062" t="str">
        <f t="shared" si="437"/>
        <v>0</v>
      </c>
      <c r="AC1062" t="str">
        <f t="shared" si="438"/>
        <v>0</v>
      </c>
      <c r="AD1062" t="str">
        <f t="shared" si="439"/>
        <v>0</v>
      </c>
      <c r="AE1062" t="str">
        <f t="shared" si="440"/>
        <v>0</v>
      </c>
      <c r="AF1062" t="str">
        <f t="shared" si="441"/>
        <v>0</v>
      </c>
      <c r="AG1062" t="str">
        <f t="shared" si="442"/>
        <v>0</v>
      </c>
      <c r="AH1062" t="str">
        <f t="shared" si="443"/>
        <v>0</v>
      </c>
      <c r="AI1062" t="str">
        <f t="shared" si="444"/>
        <v>0</v>
      </c>
      <c r="AK1062" t="str">
        <f t="shared" si="445"/>
        <v>0</v>
      </c>
      <c r="AL1062" t="str">
        <f t="shared" si="446"/>
        <v>1</v>
      </c>
      <c r="AM1062" t="str">
        <f t="shared" si="447"/>
        <v>0</v>
      </c>
      <c r="AN1062" t="str">
        <f t="shared" si="448"/>
        <v>0</v>
      </c>
      <c r="AO1062" t="str">
        <f t="shared" si="449"/>
        <v>1</v>
      </c>
      <c r="AP1062" t="str">
        <f t="shared" si="450"/>
        <v>0</v>
      </c>
      <c r="AQ1062" t="str">
        <f t="shared" si="451"/>
        <v>0</v>
      </c>
      <c r="AR1062" t="str">
        <f t="shared" si="452"/>
        <v>0</v>
      </c>
      <c r="AS1062" t="str">
        <f t="shared" si="456"/>
        <v>0</v>
      </c>
      <c r="AT1062" t="str">
        <f t="shared" si="453"/>
        <v>0</v>
      </c>
      <c r="AV1062" t="str">
        <f t="shared" si="454"/>
        <v>0</v>
      </c>
      <c r="AW1062" t="str">
        <f t="shared" si="455"/>
        <v>0</v>
      </c>
      <c r="BD1062" t="str">
        <f t="shared" si="457"/>
        <v>0100100000</v>
      </c>
      <c r="BE1062" t="str">
        <f t="shared" si="458"/>
        <v>0</v>
      </c>
    </row>
    <row r="1063" spans="1:57" x14ac:dyDescent="0.45">
      <c r="A1063" t="s">
        <v>17</v>
      </c>
      <c r="B1063" t="s">
        <v>18</v>
      </c>
      <c r="C1063">
        <v>6.99</v>
      </c>
      <c r="D1063">
        <v>1</v>
      </c>
      <c r="E1063">
        <v>229391</v>
      </c>
      <c r="F1063">
        <v>1</v>
      </c>
      <c r="G1063" t="s">
        <v>19</v>
      </c>
      <c r="H1063" t="s">
        <v>40</v>
      </c>
      <c r="I1063" t="s">
        <v>34</v>
      </c>
      <c r="J1063">
        <v>8</v>
      </c>
      <c r="K1063" t="s">
        <v>158</v>
      </c>
      <c r="L1063" t="s">
        <v>23</v>
      </c>
      <c r="M1063">
        <v>29.2</v>
      </c>
      <c r="N1063" t="s">
        <v>24</v>
      </c>
      <c r="O1063" s="1">
        <v>43560</v>
      </c>
      <c r="P1063" t="s">
        <v>25</v>
      </c>
      <c r="Q1063" t="s">
        <v>26</v>
      </c>
      <c r="S1063">
        <v>3.65</v>
      </c>
      <c r="T1063">
        <f t="shared" si="432"/>
        <v>3.65</v>
      </c>
      <c r="U1063" s="2"/>
      <c r="X1063" t="str">
        <f t="shared" si="433"/>
        <v>0</v>
      </c>
      <c r="Y1063" t="str">
        <f t="shared" si="434"/>
        <v>0</v>
      </c>
      <c r="Z1063" t="str">
        <f t="shared" si="435"/>
        <v>0</v>
      </c>
      <c r="AA1063" t="str">
        <f t="shared" si="436"/>
        <v>1</v>
      </c>
      <c r="AB1063" t="str">
        <f t="shared" si="437"/>
        <v>0</v>
      </c>
      <c r="AC1063" t="str">
        <f t="shared" si="438"/>
        <v>0</v>
      </c>
      <c r="AD1063" t="str">
        <f t="shared" si="439"/>
        <v>0</v>
      </c>
      <c r="AE1063" t="str">
        <f t="shared" si="440"/>
        <v>0</v>
      </c>
      <c r="AF1063" t="str">
        <f t="shared" si="441"/>
        <v>0</v>
      </c>
      <c r="AG1063" t="str">
        <f t="shared" si="442"/>
        <v>0</v>
      </c>
      <c r="AH1063" t="str">
        <f t="shared" si="443"/>
        <v>0</v>
      </c>
      <c r="AI1063" t="str">
        <f t="shared" si="444"/>
        <v>0</v>
      </c>
      <c r="AK1063" t="str">
        <f t="shared" si="445"/>
        <v>0</v>
      </c>
      <c r="AL1063" t="str">
        <f t="shared" si="446"/>
        <v>1</v>
      </c>
      <c r="AM1063" t="str">
        <f t="shared" si="447"/>
        <v>0</v>
      </c>
      <c r="AN1063" t="str">
        <f t="shared" si="448"/>
        <v>0</v>
      </c>
      <c r="AO1063" t="str">
        <f t="shared" si="449"/>
        <v>0</v>
      </c>
      <c r="AP1063" t="str">
        <f t="shared" si="450"/>
        <v>0</v>
      </c>
      <c r="AQ1063" t="str">
        <f t="shared" si="451"/>
        <v>0</v>
      </c>
      <c r="AR1063" t="str">
        <f t="shared" si="452"/>
        <v>1</v>
      </c>
      <c r="AS1063" t="str">
        <f t="shared" si="456"/>
        <v>0</v>
      </c>
      <c r="AT1063" t="str">
        <f t="shared" si="453"/>
        <v>0</v>
      </c>
      <c r="AV1063" t="str">
        <f t="shared" si="454"/>
        <v>0</v>
      </c>
      <c r="AW1063" t="str">
        <f t="shared" si="455"/>
        <v>0</v>
      </c>
      <c r="BD1063" t="str">
        <f t="shared" si="457"/>
        <v>0100000100</v>
      </c>
      <c r="BE1063" t="str">
        <f t="shared" si="458"/>
        <v>0</v>
      </c>
    </row>
    <row r="1064" spans="1:57" x14ac:dyDescent="0.45">
      <c r="A1064" t="s">
        <v>17</v>
      </c>
      <c r="B1064" t="s">
        <v>18</v>
      </c>
      <c r="C1064">
        <v>7.2</v>
      </c>
      <c r="D1064">
        <v>1</v>
      </c>
      <c r="E1064">
        <v>229391</v>
      </c>
      <c r="F1064">
        <v>5</v>
      </c>
      <c r="G1064" t="s">
        <v>19</v>
      </c>
      <c r="H1064" t="s">
        <v>59</v>
      </c>
      <c r="I1064" t="s">
        <v>34</v>
      </c>
      <c r="J1064">
        <v>8</v>
      </c>
      <c r="K1064" t="s">
        <v>158</v>
      </c>
      <c r="L1064" t="s">
        <v>23</v>
      </c>
      <c r="M1064">
        <v>29.2</v>
      </c>
      <c r="N1064" t="s">
        <v>24</v>
      </c>
      <c r="O1064" s="1">
        <v>43560</v>
      </c>
      <c r="P1064" t="s">
        <v>25</v>
      </c>
      <c r="Q1064" t="s">
        <v>26</v>
      </c>
      <c r="S1064">
        <v>3.65</v>
      </c>
      <c r="T1064">
        <f t="shared" si="432"/>
        <v>3.65</v>
      </c>
      <c r="U1064" s="2"/>
      <c r="X1064" t="str">
        <f t="shared" si="433"/>
        <v>0</v>
      </c>
      <c r="Y1064" t="str">
        <f t="shared" si="434"/>
        <v>0</v>
      </c>
      <c r="Z1064" t="str">
        <f t="shared" si="435"/>
        <v>0</v>
      </c>
      <c r="AA1064" t="str">
        <f t="shared" si="436"/>
        <v>1</v>
      </c>
      <c r="AB1064" t="str">
        <f t="shared" si="437"/>
        <v>0</v>
      </c>
      <c r="AC1064" t="str">
        <f t="shared" si="438"/>
        <v>0</v>
      </c>
      <c r="AD1064" t="str">
        <f t="shared" si="439"/>
        <v>0</v>
      </c>
      <c r="AE1064" t="str">
        <f t="shared" si="440"/>
        <v>0</v>
      </c>
      <c r="AF1064" t="str">
        <f t="shared" si="441"/>
        <v>0</v>
      </c>
      <c r="AG1064" t="str">
        <f t="shared" si="442"/>
        <v>0</v>
      </c>
      <c r="AH1064" t="str">
        <f t="shared" si="443"/>
        <v>0</v>
      </c>
      <c r="AI1064" t="str">
        <f t="shared" si="444"/>
        <v>0</v>
      </c>
      <c r="AK1064" t="str">
        <f t="shared" si="445"/>
        <v>0</v>
      </c>
      <c r="AL1064" t="str">
        <f t="shared" si="446"/>
        <v>1</v>
      </c>
      <c r="AM1064" t="str">
        <f t="shared" si="447"/>
        <v>0</v>
      </c>
      <c r="AN1064" t="str">
        <f t="shared" si="448"/>
        <v>0</v>
      </c>
      <c r="AO1064" t="str">
        <f t="shared" si="449"/>
        <v>0</v>
      </c>
      <c r="AP1064" t="str">
        <f t="shared" si="450"/>
        <v>0</v>
      </c>
      <c r="AQ1064" t="str">
        <f t="shared" si="451"/>
        <v>0</v>
      </c>
      <c r="AR1064" t="str">
        <f t="shared" si="452"/>
        <v>1</v>
      </c>
      <c r="AS1064" t="str">
        <f t="shared" si="456"/>
        <v>0</v>
      </c>
      <c r="AT1064" t="str">
        <f t="shared" si="453"/>
        <v>0</v>
      </c>
      <c r="AV1064" t="str">
        <f t="shared" si="454"/>
        <v>0</v>
      </c>
      <c r="AW1064" t="str">
        <f t="shared" si="455"/>
        <v>0</v>
      </c>
      <c r="BD1064" t="str">
        <f t="shared" si="457"/>
        <v>0100000100</v>
      </c>
      <c r="BE1064" t="str">
        <f t="shared" si="458"/>
        <v>0</v>
      </c>
    </row>
    <row r="1065" spans="1:57" x14ac:dyDescent="0.45">
      <c r="A1065" t="s">
        <v>17</v>
      </c>
      <c r="B1065" t="s">
        <v>18</v>
      </c>
      <c r="C1065">
        <v>6.82</v>
      </c>
      <c r="D1065">
        <v>1</v>
      </c>
      <c r="E1065">
        <v>229391</v>
      </c>
      <c r="F1065">
        <v>6</v>
      </c>
      <c r="G1065" t="s">
        <v>19</v>
      </c>
      <c r="H1065" t="s">
        <v>36</v>
      </c>
      <c r="I1065" t="s">
        <v>34</v>
      </c>
      <c r="J1065">
        <v>8</v>
      </c>
      <c r="K1065" t="s">
        <v>158</v>
      </c>
      <c r="L1065" t="s">
        <v>23</v>
      </c>
      <c r="M1065">
        <v>29.2</v>
      </c>
      <c r="N1065" t="s">
        <v>24</v>
      </c>
      <c r="O1065" s="1">
        <v>43560</v>
      </c>
      <c r="P1065" t="s">
        <v>25</v>
      </c>
      <c r="Q1065" t="s">
        <v>26</v>
      </c>
      <c r="S1065">
        <v>3.65</v>
      </c>
      <c r="T1065">
        <f t="shared" si="432"/>
        <v>3.65</v>
      </c>
      <c r="U1065" s="2"/>
      <c r="X1065" t="str">
        <f t="shared" si="433"/>
        <v>0</v>
      </c>
      <c r="Y1065" t="str">
        <f t="shared" si="434"/>
        <v>0</v>
      </c>
      <c r="Z1065" t="str">
        <f t="shared" si="435"/>
        <v>0</v>
      </c>
      <c r="AA1065" t="str">
        <f t="shared" si="436"/>
        <v>1</v>
      </c>
      <c r="AB1065" t="str">
        <f t="shared" si="437"/>
        <v>0</v>
      </c>
      <c r="AC1065" t="str">
        <f t="shared" si="438"/>
        <v>0</v>
      </c>
      <c r="AD1065" t="str">
        <f t="shared" si="439"/>
        <v>0</v>
      </c>
      <c r="AE1065" t="str">
        <f t="shared" si="440"/>
        <v>0</v>
      </c>
      <c r="AF1065" t="str">
        <f t="shared" si="441"/>
        <v>0</v>
      </c>
      <c r="AG1065" t="str">
        <f t="shared" si="442"/>
        <v>0</v>
      </c>
      <c r="AH1065" t="str">
        <f t="shared" si="443"/>
        <v>0</v>
      </c>
      <c r="AI1065" t="str">
        <f t="shared" si="444"/>
        <v>0</v>
      </c>
      <c r="AK1065" t="str">
        <f t="shared" si="445"/>
        <v>0</v>
      </c>
      <c r="AL1065" t="str">
        <f t="shared" si="446"/>
        <v>1</v>
      </c>
      <c r="AM1065" t="str">
        <f t="shared" si="447"/>
        <v>0</v>
      </c>
      <c r="AN1065" t="str">
        <f t="shared" si="448"/>
        <v>0</v>
      </c>
      <c r="AO1065" t="str">
        <f t="shared" si="449"/>
        <v>0</v>
      </c>
      <c r="AP1065" t="str">
        <f t="shared" si="450"/>
        <v>0</v>
      </c>
      <c r="AQ1065" t="str">
        <f t="shared" si="451"/>
        <v>0</v>
      </c>
      <c r="AR1065" t="str">
        <f t="shared" si="452"/>
        <v>1</v>
      </c>
      <c r="AS1065" t="str">
        <f t="shared" si="456"/>
        <v>0</v>
      </c>
      <c r="AT1065" t="str">
        <f t="shared" si="453"/>
        <v>0</v>
      </c>
      <c r="AV1065" t="str">
        <f t="shared" si="454"/>
        <v>0</v>
      </c>
      <c r="AW1065" t="str">
        <f t="shared" si="455"/>
        <v>0</v>
      </c>
      <c r="BD1065" t="str">
        <f t="shared" si="457"/>
        <v>0100000100</v>
      </c>
      <c r="BE1065" t="str">
        <f t="shared" si="458"/>
        <v>0</v>
      </c>
    </row>
    <row r="1066" spans="1:57" x14ac:dyDescent="0.45">
      <c r="A1066" t="s">
        <v>17</v>
      </c>
      <c r="B1066" t="s">
        <v>18</v>
      </c>
      <c r="C1066">
        <v>7.13</v>
      </c>
      <c r="D1066">
        <v>1</v>
      </c>
      <c r="E1066">
        <v>229391</v>
      </c>
      <c r="F1066">
        <v>33</v>
      </c>
      <c r="G1066" t="s">
        <v>19</v>
      </c>
      <c r="H1066" t="s">
        <v>120</v>
      </c>
      <c r="I1066" t="s">
        <v>21</v>
      </c>
      <c r="J1066">
        <v>8</v>
      </c>
      <c r="K1066" t="s">
        <v>158</v>
      </c>
      <c r="L1066" t="s">
        <v>23</v>
      </c>
      <c r="M1066">
        <v>29.6</v>
      </c>
      <c r="N1066" t="s">
        <v>24</v>
      </c>
      <c r="O1066" s="1">
        <v>43560</v>
      </c>
      <c r="P1066" t="s">
        <v>25</v>
      </c>
      <c r="Q1066" t="s">
        <v>26</v>
      </c>
      <c r="S1066">
        <v>3.7</v>
      </c>
      <c r="T1066">
        <f t="shared" si="432"/>
        <v>3.7</v>
      </c>
      <c r="U1066" s="2"/>
      <c r="X1066" t="str">
        <f t="shared" si="433"/>
        <v>0</v>
      </c>
      <c r="Y1066" t="str">
        <f t="shared" si="434"/>
        <v>0</v>
      </c>
      <c r="Z1066" t="str">
        <f t="shared" si="435"/>
        <v>0</v>
      </c>
      <c r="AA1066" t="str">
        <f t="shared" si="436"/>
        <v>1</v>
      </c>
      <c r="AB1066" t="str">
        <f t="shared" si="437"/>
        <v>0</v>
      </c>
      <c r="AC1066" t="str">
        <f t="shared" si="438"/>
        <v>0</v>
      </c>
      <c r="AD1066" t="str">
        <f t="shared" si="439"/>
        <v>0</v>
      </c>
      <c r="AE1066" t="str">
        <f t="shared" si="440"/>
        <v>0</v>
      </c>
      <c r="AF1066" t="str">
        <f t="shared" si="441"/>
        <v>0</v>
      </c>
      <c r="AG1066" t="str">
        <f t="shared" si="442"/>
        <v>0</v>
      </c>
      <c r="AH1066" t="str">
        <f t="shared" si="443"/>
        <v>0</v>
      </c>
      <c r="AI1066" t="str">
        <f t="shared" si="444"/>
        <v>0</v>
      </c>
      <c r="AK1066" t="str">
        <f t="shared" si="445"/>
        <v>0</v>
      </c>
      <c r="AL1066" t="str">
        <f t="shared" si="446"/>
        <v>1</v>
      </c>
      <c r="AM1066" t="str">
        <f t="shared" si="447"/>
        <v>0</v>
      </c>
      <c r="AN1066" t="str">
        <f t="shared" si="448"/>
        <v>0</v>
      </c>
      <c r="AO1066" t="str">
        <f t="shared" si="449"/>
        <v>0</v>
      </c>
      <c r="AP1066" t="str">
        <f t="shared" si="450"/>
        <v>1</v>
      </c>
      <c r="AQ1066" t="str">
        <f t="shared" si="451"/>
        <v>0</v>
      </c>
      <c r="AR1066" t="str">
        <f t="shared" si="452"/>
        <v>0</v>
      </c>
      <c r="AS1066" t="str">
        <f t="shared" si="456"/>
        <v>0</v>
      </c>
      <c r="AT1066" t="str">
        <f t="shared" si="453"/>
        <v>0</v>
      </c>
      <c r="AV1066" t="str">
        <f t="shared" si="454"/>
        <v>0</v>
      </c>
      <c r="AW1066" t="str">
        <f t="shared" si="455"/>
        <v>0</v>
      </c>
      <c r="BD1066" t="str">
        <f t="shared" si="457"/>
        <v>0100010000</v>
      </c>
      <c r="BE1066" t="str">
        <f t="shared" si="458"/>
        <v>0</v>
      </c>
    </row>
    <row r="1067" spans="1:57" x14ac:dyDescent="0.45">
      <c r="A1067" t="s">
        <v>17</v>
      </c>
      <c r="B1067" t="s">
        <v>18</v>
      </c>
      <c r="C1067">
        <v>6.72</v>
      </c>
      <c r="D1067">
        <v>1</v>
      </c>
      <c r="E1067">
        <v>229391</v>
      </c>
      <c r="F1067">
        <v>38</v>
      </c>
      <c r="G1067" t="s">
        <v>19</v>
      </c>
      <c r="H1067" t="s">
        <v>113</v>
      </c>
      <c r="I1067" t="s">
        <v>21</v>
      </c>
      <c r="J1067">
        <v>8</v>
      </c>
      <c r="K1067" t="s">
        <v>158</v>
      </c>
      <c r="L1067" t="s">
        <v>23</v>
      </c>
      <c r="M1067">
        <v>29.6</v>
      </c>
      <c r="N1067" t="s">
        <v>24</v>
      </c>
      <c r="O1067" s="1">
        <v>43560</v>
      </c>
      <c r="P1067" t="s">
        <v>25</v>
      </c>
      <c r="Q1067" t="s">
        <v>26</v>
      </c>
      <c r="S1067">
        <v>3.7</v>
      </c>
      <c r="T1067">
        <f t="shared" si="432"/>
        <v>3.7</v>
      </c>
      <c r="U1067" s="2"/>
      <c r="X1067" t="str">
        <f t="shared" si="433"/>
        <v>0</v>
      </c>
      <c r="Y1067" t="str">
        <f t="shared" si="434"/>
        <v>0</v>
      </c>
      <c r="Z1067" t="str">
        <f t="shared" si="435"/>
        <v>0</v>
      </c>
      <c r="AA1067" t="str">
        <f t="shared" si="436"/>
        <v>1</v>
      </c>
      <c r="AB1067" t="str">
        <f t="shared" si="437"/>
        <v>0</v>
      </c>
      <c r="AC1067" t="str">
        <f t="shared" si="438"/>
        <v>0</v>
      </c>
      <c r="AD1067" t="str">
        <f t="shared" si="439"/>
        <v>0</v>
      </c>
      <c r="AE1067" t="str">
        <f t="shared" si="440"/>
        <v>0</v>
      </c>
      <c r="AF1067" t="str">
        <f t="shared" si="441"/>
        <v>0</v>
      </c>
      <c r="AG1067" t="str">
        <f t="shared" si="442"/>
        <v>0</v>
      </c>
      <c r="AH1067" t="str">
        <f t="shared" si="443"/>
        <v>0</v>
      </c>
      <c r="AI1067" t="str">
        <f t="shared" si="444"/>
        <v>0</v>
      </c>
      <c r="AK1067" t="str">
        <f t="shared" si="445"/>
        <v>0</v>
      </c>
      <c r="AL1067" t="str">
        <f t="shared" si="446"/>
        <v>1</v>
      </c>
      <c r="AM1067" t="str">
        <f t="shared" si="447"/>
        <v>0</v>
      </c>
      <c r="AN1067" t="str">
        <f t="shared" si="448"/>
        <v>0</v>
      </c>
      <c r="AO1067" t="str">
        <f t="shared" si="449"/>
        <v>0</v>
      </c>
      <c r="AP1067" t="str">
        <f t="shared" si="450"/>
        <v>1</v>
      </c>
      <c r="AQ1067" t="str">
        <f t="shared" si="451"/>
        <v>0</v>
      </c>
      <c r="AR1067" t="str">
        <f t="shared" si="452"/>
        <v>0</v>
      </c>
      <c r="AS1067" t="str">
        <f t="shared" si="456"/>
        <v>0</v>
      </c>
      <c r="AT1067" t="str">
        <f t="shared" si="453"/>
        <v>0</v>
      </c>
      <c r="AV1067" t="str">
        <f t="shared" si="454"/>
        <v>0</v>
      </c>
      <c r="AW1067" t="str">
        <f t="shared" si="455"/>
        <v>0</v>
      </c>
      <c r="BD1067" t="str">
        <f t="shared" si="457"/>
        <v>0100010000</v>
      </c>
      <c r="BE1067" t="str">
        <f t="shared" si="458"/>
        <v>0</v>
      </c>
    </row>
    <row r="1068" spans="1:57" x14ac:dyDescent="0.45">
      <c r="A1068" t="s">
        <v>17</v>
      </c>
      <c r="B1068" t="s">
        <v>18</v>
      </c>
      <c r="C1068">
        <v>6.75</v>
      </c>
      <c r="D1068">
        <v>1</v>
      </c>
      <c r="E1068">
        <v>229391</v>
      </c>
      <c r="F1068">
        <v>45</v>
      </c>
      <c r="G1068" t="s">
        <v>19</v>
      </c>
      <c r="H1068" t="s">
        <v>111</v>
      </c>
      <c r="I1068" t="s">
        <v>21</v>
      </c>
      <c r="J1068">
        <v>8</v>
      </c>
      <c r="K1068" t="s">
        <v>158</v>
      </c>
      <c r="L1068" t="s">
        <v>23</v>
      </c>
      <c r="M1068">
        <v>29.6</v>
      </c>
      <c r="N1068" t="s">
        <v>24</v>
      </c>
      <c r="O1068" s="1">
        <v>43560</v>
      </c>
      <c r="P1068" t="s">
        <v>25</v>
      </c>
      <c r="Q1068" t="s">
        <v>26</v>
      </c>
      <c r="S1068">
        <v>3.7</v>
      </c>
      <c r="T1068">
        <f t="shared" si="432"/>
        <v>3.7</v>
      </c>
      <c r="U1068" s="2"/>
      <c r="X1068" t="str">
        <f t="shared" si="433"/>
        <v>0</v>
      </c>
      <c r="Y1068" t="str">
        <f t="shared" si="434"/>
        <v>0</v>
      </c>
      <c r="Z1068" t="str">
        <f t="shared" si="435"/>
        <v>0</v>
      </c>
      <c r="AA1068" t="str">
        <f t="shared" si="436"/>
        <v>1</v>
      </c>
      <c r="AB1068" t="str">
        <f t="shared" si="437"/>
        <v>0</v>
      </c>
      <c r="AC1068" t="str">
        <f t="shared" si="438"/>
        <v>0</v>
      </c>
      <c r="AD1068" t="str">
        <f t="shared" si="439"/>
        <v>0</v>
      </c>
      <c r="AE1068" t="str">
        <f t="shared" si="440"/>
        <v>0</v>
      </c>
      <c r="AF1068" t="str">
        <f t="shared" si="441"/>
        <v>0</v>
      </c>
      <c r="AG1068" t="str">
        <f t="shared" si="442"/>
        <v>0</v>
      </c>
      <c r="AH1068" t="str">
        <f t="shared" si="443"/>
        <v>0</v>
      </c>
      <c r="AI1068" t="str">
        <f t="shared" si="444"/>
        <v>0</v>
      </c>
      <c r="AK1068" t="str">
        <f t="shared" si="445"/>
        <v>0</v>
      </c>
      <c r="AL1068" t="str">
        <f t="shared" si="446"/>
        <v>1</v>
      </c>
      <c r="AM1068" t="str">
        <f t="shared" si="447"/>
        <v>0</v>
      </c>
      <c r="AN1068" t="str">
        <f t="shared" si="448"/>
        <v>0</v>
      </c>
      <c r="AO1068" t="str">
        <f t="shared" si="449"/>
        <v>0</v>
      </c>
      <c r="AP1068" t="str">
        <f t="shared" si="450"/>
        <v>1</v>
      </c>
      <c r="AQ1068" t="str">
        <f t="shared" si="451"/>
        <v>0</v>
      </c>
      <c r="AR1068" t="str">
        <f t="shared" si="452"/>
        <v>0</v>
      </c>
      <c r="AS1068" t="str">
        <f t="shared" si="456"/>
        <v>0</v>
      </c>
      <c r="AT1068" t="str">
        <f t="shared" si="453"/>
        <v>0</v>
      </c>
      <c r="AV1068" t="str">
        <f t="shared" si="454"/>
        <v>0</v>
      </c>
      <c r="AW1068" t="str">
        <f t="shared" si="455"/>
        <v>0</v>
      </c>
      <c r="BD1068" t="str">
        <f t="shared" si="457"/>
        <v>0100010000</v>
      </c>
      <c r="BE1068" t="str">
        <f t="shared" si="458"/>
        <v>0</v>
      </c>
    </row>
    <row r="1069" spans="1:57" x14ac:dyDescent="0.45">
      <c r="A1069" t="s">
        <v>17</v>
      </c>
      <c r="B1069" t="s">
        <v>18</v>
      </c>
      <c r="C1069">
        <v>7.04</v>
      </c>
      <c r="D1069">
        <v>1</v>
      </c>
      <c r="E1069">
        <v>229391</v>
      </c>
      <c r="F1069">
        <v>36</v>
      </c>
      <c r="G1069" t="s">
        <v>19</v>
      </c>
      <c r="H1069" t="s">
        <v>91</v>
      </c>
      <c r="I1069" t="s">
        <v>21</v>
      </c>
      <c r="J1069">
        <v>8</v>
      </c>
      <c r="K1069" t="s">
        <v>158</v>
      </c>
      <c r="L1069" t="s">
        <v>23</v>
      </c>
      <c r="M1069">
        <v>29.6</v>
      </c>
      <c r="N1069" t="s">
        <v>24</v>
      </c>
      <c r="O1069" s="1">
        <v>43560</v>
      </c>
      <c r="P1069" t="s">
        <v>25</v>
      </c>
      <c r="Q1069" t="s">
        <v>26</v>
      </c>
      <c r="S1069">
        <v>3.7</v>
      </c>
      <c r="T1069">
        <f t="shared" si="432"/>
        <v>3.7</v>
      </c>
      <c r="U1069" s="2"/>
      <c r="X1069" t="str">
        <f t="shared" si="433"/>
        <v>0</v>
      </c>
      <c r="Y1069" t="str">
        <f t="shared" si="434"/>
        <v>0</v>
      </c>
      <c r="Z1069" t="str">
        <f t="shared" si="435"/>
        <v>0</v>
      </c>
      <c r="AA1069" t="str">
        <f t="shared" si="436"/>
        <v>1</v>
      </c>
      <c r="AB1069" t="str">
        <f t="shared" si="437"/>
        <v>0</v>
      </c>
      <c r="AC1069" t="str">
        <f t="shared" si="438"/>
        <v>0</v>
      </c>
      <c r="AD1069" t="str">
        <f t="shared" si="439"/>
        <v>0</v>
      </c>
      <c r="AE1069" t="str">
        <f t="shared" si="440"/>
        <v>0</v>
      </c>
      <c r="AF1069" t="str">
        <f t="shared" si="441"/>
        <v>0</v>
      </c>
      <c r="AG1069" t="str">
        <f t="shared" si="442"/>
        <v>0</v>
      </c>
      <c r="AH1069" t="str">
        <f t="shared" si="443"/>
        <v>0</v>
      </c>
      <c r="AI1069" t="str">
        <f t="shared" si="444"/>
        <v>0</v>
      </c>
      <c r="AK1069" t="str">
        <f t="shared" si="445"/>
        <v>0</v>
      </c>
      <c r="AL1069" t="str">
        <f t="shared" si="446"/>
        <v>1</v>
      </c>
      <c r="AM1069" t="str">
        <f t="shared" si="447"/>
        <v>0</v>
      </c>
      <c r="AN1069" t="str">
        <f t="shared" si="448"/>
        <v>0</v>
      </c>
      <c r="AO1069" t="str">
        <f t="shared" si="449"/>
        <v>0</v>
      </c>
      <c r="AP1069" t="str">
        <f t="shared" si="450"/>
        <v>1</v>
      </c>
      <c r="AQ1069" t="str">
        <f t="shared" si="451"/>
        <v>0</v>
      </c>
      <c r="AR1069" t="str">
        <f t="shared" si="452"/>
        <v>0</v>
      </c>
      <c r="AS1069" t="str">
        <f t="shared" si="456"/>
        <v>0</v>
      </c>
      <c r="AT1069" t="str">
        <f t="shared" si="453"/>
        <v>0</v>
      </c>
      <c r="AV1069" t="str">
        <f t="shared" si="454"/>
        <v>0</v>
      </c>
      <c r="AW1069" t="str">
        <f t="shared" si="455"/>
        <v>0</v>
      </c>
      <c r="BD1069" t="str">
        <f t="shared" si="457"/>
        <v>0100010000</v>
      </c>
      <c r="BE1069" t="str">
        <f t="shared" si="458"/>
        <v>0</v>
      </c>
    </row>
    <row r="1070" spans="1:57" x14ac:dyDescent="0.45">
      <c r="A1070" t="s">
        <v>17</v>
      </c>
      <c r="B1070" t="s">
        <v>18</v>
      </c>
      <c r="C1070">
        <v>7.54</v>
      </c>
      <c r="D1070">
        <v>1</v>
      </c>
      <c r="E1070">
        <v>229391</v>
      </c>
      <c r="F1070">
        <v>30</v>
      </c>
      <c r="G1070" t="s">
        <v>19</v>
      </c>
      <c r="H1070" t="s">
        <v>89</v>
      </c>
      <c r="I1070" t="s">
        <v>21</v>
      </c>
      <c r="J1070">
        <v>8</v>
      </c>
      <c r="K1070" t="s">
        <v>158</v>
      </c>
      <c r="L1070" t="s">
        <v>23</v>
      </c>
      <c r="M1070">
        <v>29.6</v>
      </c>
      <c r="N1070" t="s">
        <v>24</v>
      </c>
      <c r="O1070" s="1">
        <v>43560</v>
      </c>
      <c r="P1070" t="s">
        <v>25</v>
      </c>
      <c r="Q1070" t="s">
        <v>26</v>
      </c>
      <c r="S1070">
        <v>3.7</v>
      </c>
      <c r="T1070">
        <f t="shared" si="432"/>
        <v>3.7</v>
      </c>
      <c r="U1070" s="2"/>
      <c r="X1070" t="str">
        <f t="shared" si="433"/>
        <v>0</v>
      </c>
      <c r="Y1070" t="str">
        <f t="shared" si="434"/>
        <v>0</v>
      </c>
      <c r="Z1070" t="str">
        <f t="shared" si="435"/>
        <v>0</v>
      </c>
      <c r="AA1070" t="str">
        <f t="shared" si="436"/>
        <v>1</v>
      </c>
      <c r="AB1070" t="str">
        <f t="shared" si="437"/>
        <v>0</v>
      </c>
      <c r="AC1070" t="str">
        <f t="shared" si="438"/>
        <v>0</v>
      </c>
      <c r="AD1070" t="str">
        <f t="shared" si="439"/>
        <v>0</v>
      </c>
      <c r="AE1070" t="str">
        <f t="shared" si="440"/>
        <v>0</v>
      </c>
      <c r="AF1070" t="str">
        <f t="shared" si="441"/>
        <v>0</v>
      </c>
      <c r="AG1070" t="str">
        <f t="shared" si="442"/>
        <v>0</v>
      </c>
      <c r="AH1070" t="str">
        <f t="shared" si="443"/>
        <v>0</v>
      </c>
      <c r="AI1070" t="str">
        <f t="shared" si="444"/>
        <v>0</v>
      </c>
      <c r="AK1070" t="str">
        <f t="shared" si="445"/>
        <v>0</v>
      </c>
      <c r="AL1070" t="str">
        <f t="shared" si="446"/>
        <v>1</v>
      </c>
      <c r="AM1070" t="str">
        <f t="shared" si="447"/>
        <v>0</v>
      </c>
      <c r="AN1070" t="str">
        <f t="shared" si="448"/>
        <v>0</v>
      </c>
      <c r="AO1070" t="str">
        <f t="shared" si="449"/>
        <v>0</v>
      </c>
      <c r="AP1070" t="str">
        <f t="shared" si="450"/>
        <v>1</v>
      </c>
      <c r="AQ1070" t="str">
        <f t="shared" si="451"/>
        <v>0</v>
      </c>
      <c r="AR1070" t="str">
        <f t="shared" si="452"/>
        <v>0</v>
      </c>
      <c r="AS1070" t="str">
        <f t="shared" si="456"/>
        <v>0</v>
      </c>
      <c r="AT1070" t="str">
        <f t="shared" si="453"/>
        <v>0</v>
      </c>
      <c r="AV1070" t="str">
        <f t="shared" si="454"/>
        <v>0</v>
      </c>
      <c r="AW1070" t="str">
        <f t="shared" si="455"/>
        <v>0</v>
      </c>
      <c r="BD1070" t="str">
        <f t="shared" si="457"/>
        <v>0100010000</v>
      </c>
      <c r="BE1070" t="str">
        <f t="shared" si="458"/>
        <v>0</v>
      </c>
    </row>
    <row r="1071" spans="1:57" x14ac:dyDescent="0.45">
      <c r="A1071" t="s">
        <v>17</v>
      </c>
      <c r="B1071" t="s">
        <v>18</v>
      </c>
      <c r="C1071">
        <v>6.92</v>
      </c>
      <c r="D1071">
        <v>1</v>
      </c>
      <c r="E1071">
        <v>229391</v>
      </c>
      <c r="F1071">
        <v>3</v>
      </c>
      <c r="G1071" t="s">
        <v>19</v>
      </c>
      <c r="H1071" t="s">
        <v>54</v>
      </c>
      <c r="I1071" t="s">
        <v>34</v>
      </c>
      <c r="J1071">
        <v>8</v>
      </c>
      <c r="K1071" t="s">
        <v>158</v>
      </c>
      <c r="L1071" t="s">
        <v>23</v>
      </c>
      <c r="M1071">
        <v>30</v>
      </c>
      <c r="N1071" t="s">
        <v>24</v>
      </c>
      <c r="O1071" s="1">
        <v>43560</v>
      </c>
      <c r="P1071" t="s">
        <v>25</v>
      </c>
      <c r="Q1071" t="s">
        <v>26</v>
      </c>
      <c r="S1071">
        <v>3.75</v>
      </c>
      <c r="T1071">
        <f t="shared" si="432"/>
        <v>3.75</v>
      </c>
      <c r="U1071" s="2"/>
      <c r="X1071" t="str">
        <f t="shared" si="433"/>
        <v>0</v>
      </c>
      <c r="Y1071" t="str">
        <f t="shared" si="434"/>
        <v>0</v>
      </c>
      <c r="Z1071" t="str">
        <f t="shared" si="435"/>
        <v>0</v>
      </c>
      <c r="AA1071" t="str">
        <f t="shared" si="436"/>
        <v>1</v>
      </c>
      <c r="AB1071" t="str">
        <f t="shared" si="437"/>
        <v>0</v>
      </c>
      <c r="AC1071" t="str">
        <f t="shared" si="438"/>
        <v>0</v>
      </c>
      <c r="AD1071" t="str">
        <f t="shared" si="439"/>
        <v>0</v>
      </c>
      <c r="AE1071" t="str">
        <f t="shared" si="440"/>
        <v>0</v>
      </c>
      <c r="AF1071" t="str">
        <f t="shared" si="441"/>
        <v>0</v>
      </c>
      <c r="AG1071" t="str">
        <f t="shared" si="442"/>
        <v>0</v>
      </c>
      <c r="AH1071" t="str">
        <f t="shared" si="443"/>
        <v>0</v>
      </c>
      <c r="AI1071" t="str">
        <f t="shared" si="444"/>
        <v>0</v>
      </c>
      <c r="AK1071" t="str">
        <f t="shared" si="445"/>
        <v>0</v>
      </c>
      <c r="AL1071" t="str">
        <f t="shared" si="446"/>
        <v>1</v>
      </c>
      <c r="AM1071" t="str">
        <f t="shared" si="447"/>
        <v>0</v>
      </c>
      <c r="AN1071" t="str">
        <f t="shared" si="448"/>
        <v>0</v>
      </c>
      <c r="AO1071" t="str">
        <f t="shared" si="449"/>
        <v>0</v>
      </c>
      <c r="AP1071" t="str">
        <f t="shared" si="450"/>
        <v>0</v>
      </c>
      <c r="AQ1071" t="str">
        <f t="shared" si="451"/>
        <v>0</v>
      </c>
      <c r="AR1071" t="str">
        <f t="shared" si="452"/>
        <v>1</v>
      </c>
      <c r="AS1071" t="str">
        <f t="shared" si="456"/>
        <v>0</v>
      </c>
      <c r="AT1071" t="str">
        <f t="shared" si="453"/>
        <v>0</v>
      </c>
      <c r="AV1071" t="str">
        <f t="shared" si="454"/>
        <v>0</v>
      </c>
      <c r="AW1071" t="str">
        <f t="shared" si="455"/>
        <v>0</v>
      </c>
      <c r="BD1071" t="str">
        <f t="shared" si="457"/>
        <v>0100000100</v>
      </c>
      <c r="BE1071" t="str">
        <f t="shared" si="458"/>
        <v>0</v>
      </c>
    </row>
    <row r="1072" spans="1:57" x14ac:dyDescent="0.45">
      <c r="A1072" t="s">
        <v>17</v>
      </c>
      <c r="B1072" t="s">
        <v>18</v>
      </c>
      <c r="C1072">
        <v>6.92</v>
      </c>
      <c r="D1072">
        <v>1</v>
      </c>
      <c r="E1072">
        <v>229391</v>
      </c>
      <c r="F1072">
        <v>4</v>
      </c>
      <c r="G1072" t="s">
        <v>19</v>
      </c>
      <c r="H1072" t="s">
        <v>107</v>
      </c>
      <c r="I1072" t="s">
        <v>34</v>
      </c>
      <c r="J1072">
        <v>8</v>
      </c>
      <c r="K1072" t="s">
        <v>158</v>
      </c>
      <c r="L1072" t="s">
        <v>23</v>
      </c>
      <c r="M1072">
        <v>30</v>
      </c>
      <c r="N1072" t="s">
        <v>24</v>
      </c>
      <c r="O1072" s="1">
        <v>43560</v>
      </c>
      <c r="P1072" t="s">
        <v>25</v>
      </c>
      <c r="Q1072" t="s">
        <v>26</v>
      </c>
      <c r="S1072">
        <v>3.75</v>
      </c>
      <c r="T1072">
        <f t="shared" si="432"/>
        <v>3.75</v>
      </c>
      <c r="U1072" s="2"/>
      <c r="X1072" t="str">
        <f t="shared" si="433"/>
        <v>0</v>
      </c>
      <c r="Y1072" t="str">
        <f t="shared" si="434"/>
        <v>0</v>
      </c>
      <c r="Z1072" t="str">
        <f t="shared" si="435"/>
        <v>0</v>
      </c>
      <c r="AA1072" t="str">
        <f t="shared" si="436"/>
        <v>1</v>
      </c>
      <c r="AB1072" t="str">
        <f t="shared" si="437"/>
        <v>0</v>
      </c>
      <c r="AC1072" t="str">
        <f t="shared" si="438"/>
        <v>0</v>
      </c>
      <c r="AD1072" t="str">
        <f t="shared" si="439"/>
        <v>0</v>
      </c>
      <c r="AE1072" t="str">
        <f t="shared" si="440"/>
        <v>0</v>
      </c>
      <c r="AF1072" t="str">
        <f t="shared" si="441"/>
        <v>0</v>
      </c>
      <c r="AG1072" t="str">
        <f t="shared" si="442"/>
        <v>0</v>
      </c>
      <c r="AH1072" t="str">
        <f t="shared" si="443"/>
        <v>0</v>
      </c>
      <c r="AI1072" t="str">
        <f t="shared" si="444"/>
        <v>0</v>
      </c>
      <c r="AK1072" t="str">
        <f t="shared" si="445"/>
        <v>0</v>
      </c>
      <c r="AL1072" t="str">
        <f t="shared" si="446"/>
        <v>1</v>
      </c>
      <c r="AM1072" t="str">
        <f t="shared" si="447"/>
        <v>0</v>
      </c>
      <c r="AN1072" t="str">
        <f t="shared" si="448"/>
        <v>0</v>
      </c>
      <c r="AO1072" t="str">
        <f t="shared" si="449"/>
        <v>0</v>
      </c>
      <c r="AP1072" t="str">
        <f t="shared" si="450"/>
        <v>0</v>
      </c>
      <c r="AQ1072" t="str">
        <f t="shared" si="451"/>
        <v>0</v>
      </c>
      <c r="AR1072" t="str">
        <f t="shared" si="452"/>
        <v>1</v>
      </c>
      <c r="AS1072" t="str">
        <f t="shared" si="456"/>
        <v>0</v>
      </c>
      <c r="AT1072" t="str">
        <f t="shared" si="453"/>
        <v>0</v>
      </c>
      <c r="AV1072" t="str">
        <f t="shared" si="454"/>
        <v>0</v>
      </c>
      <c r="AW1072" t="str">
        <f t="shared" si="455"/>
        <v>0</v>
      </c>
      <c r="BD1072" t="str">
        <f t="shared" si="457"/>
        <v>0100000100</v>
      </c>
      <c r="BE1072" t="str">
        <f t="shared" si="458"/>
        <v>0</v>
      </c>
    </row>
    <row r="1073" spans="1:57" x14ac:dyDescent="0.45">
      <c r="A1073" t="s">
        <v>17</v>
      </c>
      <c r="B1073" t="s">
        <v>18</v>
      </c>
      <c r="C1073">
        <v>7.94</v>
      </c>
      <c r="D1073">
        <v>1</v>
      </c>
      <c r="E1073">
        <v>229391</v>
      </c>
      <c r="F1073">
        <v>37</v>
      </c>
      <c r="G1073" t="s">
        <v>19</v>
      </c>
      <c r="H1073" t="s">
        <v>115</v>
      </c>
      <c r="I1073" t="s">
        <v>21</v>
      </c>
      <c r="J1073">
        <v>8</v>
      </c>
      <c r="K1073" t="s">
        <v>158</v>
      </c>
      <c r="L1073" t="s">
        <v>23</v>
      </c>
      <c r="M1073">
        <v>32.4</v>
      </c>
      <c r="N1073" t="s">
        <v>24</v>
      </c>
      <c r="O1073" s="1">
        <v>43560</v>
      </c>
      <c r="P1073" t="s">
        <v>25</v>
      </c>
      <c r="Q1073" t="s">
        <v>26</v>
      </c>
      <c r="S1073">
        <v>4.05</v>
      </c>
      <c r="T1073">
        <f t="shared" si="432"/>
        <v>4.05</v>
      </c>
      <c r="U1073" s="2"/>
      <c r="X1073" t="str">
        <f t="shared" si="433"/>
        <v>0</v>
      </c>
      <c r="Y1073" t="str">
        <f t="shared" si="434"/>
        <v>0</v>
      </c>
      <c r="Z1073" t="str">
        <f t="shared" si="435"/>
        <v>0</v>
      </c>
      <c r="AA1073" t="str">
        <f t="shared" si="436"/>
        <v>1</v>
      </c>
      <c r="AB1073" t="str">
        <f t="shared" si="437"/>
        <v>0</v>
      </c>
      <c r="AC1073" t="str">
        <f t="shared" si="438"/>
        <v>0</v>
      </c>
      <c r="AD1073" t="str">
        <f t="shared" si="439"/>
        <v>0</v>
      </c>
      <c r="AE1073" t="str">
        <f t="shared" si="440"/>
        <v>0</v>
      </c>
      <c r="AF1073" t="str">
        <f t="shared" si="441"/>
        <v>0</v>
      </c>
      <c r="AG1073" t="str">
        <f t="shared" si="442"/>
        <v>0</v>
      </c>
      <c r="AH1073" t="str">
        <f t="shared" si="443"/>
        <v>0</v>
      </c>
      <c r="AI1073" t="str">
        <f t="shared" si="444"/>
        <v>0</v>
      </c>
      <c r="AK1073" t="str">
        <f t="shared" si="445"/>
        <v>0</v>
      </c>
      <c r="AL1073" t="str">
        <f t="shared" si="446"/>
        <v>1</v>
      </c>
      <c r="AM1073" t="str">
        <f t="shared" si="447"/>
        <v>0</v>
      </c>
      <c r="AN1073" t="str">
        <f t="shared" si="448"/>
        <v>0</v>
      </c>
      <c r="AO1073" t="str">
        <f t="shared" si="449"/>
        <v>0</v>
      </c>
      <c r="AP1073" t="str">
        <f t="shared" si="450"/>
        <v>1</v>
      </c>
      <c r="AQ1073" t="str">
        <f t="shared" si="451"/>
        <v>0</v>
      </c>
      <c r="AR1073" t="str">
        <f t="shared" si="452"/>
        <v>0</v>
      </c>
      <c r="AS1073" t="str">
        <f t="shared" si="456"/>
        <v>0</v>
      </c>
      <c r="AT1073" t="str">
        <f t="shared" si="453"/>
        <v>0</v>
      </c>
      <c r="AV1073" t="str">
        <f t="shared" si="454"/>
        <v>0</v>
      </c>
      <c r="AW1073" t="str">
        <f t="shared" si="455"/>
        <v>0</v>
      </c>
      <c r="BD1073" t="str">
        <f t="shared" si="457"/>
        <v>0100010000</v>
      </c>
      <c r="BE1073" t="str">
        <f t="shared" si="458"/>
        <v>0</v>
      </c>
    </row>
    <row r="1074" spans="1:57" x14ac:dyDescent="0.45">
      <c r="A1074" t="s">
        <v>17</v>
      </c>
      <c r="B1074" t="s">
        <v>18</v>
      </c>
      <c r="C1074">
        <v>8.81</v>
      </c>
      <c r="D1074">
        <v>1</v>
      </c>
      <c r="E1074">
        <v>229391</v>
      </c>
      <c r="F1074">
        <v>35</v>
      </c>
      <c r="G1074" t="s">
        <v>19</v>
      </c>
      <c r="H1074" t="s">
        <v>114</v>
      </c>
      <c r="I1074" t="s">
        <v>21</v>
      </c>
      <c r="J1074">
        <v>8</v>
      </c>
      <c r="K1074" t="s">
        <v>158</v>
      </c>
      <c r="L1074" t="s">
        <v>23</v>
      </c>
      <c r="M1074">
        <v>32.4</v>
      </c>
      <c r="N1074" t="s">
        <v>24</v>
      </c>
      <c r="O1074" s="1">
        <v>43560</v>
      </c>
      <c r="P1074" t="s">
        <v>25</v>
      </c>
      <c r="Q1074" t="s">
        <v>26</v>
      </c>
      <c r="S1074">
        <v>4.05</v>
      </c>
      <c r="T1074">
        <f t="shared" si="432"/>
        <v>4.05</v>
      </c>
      <c r="U1074" s="2"/>
      <c r="X1074" t="str">
        <f t="shared" si="433"/>
        <v>0</v>
      </c>
      <c r="Y1074" t="str">
        <f t="shared" si="434"/>
        <v>0</v>
      </c>
      <c r="Z1074" t="str">
        <f t="shared" si="435"/>
        <v>0</v>
      </c>
      <c r="AA1074" t="str">
        <f t="shared" si="436"/>
        <v>1</v>
      </c>
      <c r="AB1074" t="str">
        <f t="shared" si="437"/>
        <v>0</v>
      </c>
      <c r="AC1074" t="str">
        <f t="shared" si="438"/>
        <v>0</v>
      </c>
      <c r="AD1074" t="str">
        <f t="shared" si="439"/>
        <v>0</v>
      </c>
      <c r="AE1074" t="str">
        <f t="shared" si="440"/>
        <v>0</v>
      </c>
      <c r="AF1074" t="str">
        <f t="shared" si="441"/>
        <v>0</v>
      </c>
      <c r="AG1074" t="str">
        <f t="shared" si="442"/>
        <v>0</v>
      </c>
      <c r="AH1074" t="str">
        <f t="shared" si="443"/>
        <v>0</v>
      </c>
      <c r="AI1074" t="str">
        <f t="shared" si="444"/>
        <v>0</v>
      </c>
      <c r="AK1074" t="str">
        <f t="shared" si="445"/>
        <v>0</v>
      </c>
      <c r="AL1074" t="str">
        <f t="shared" si="446"/>
        <v>1</v>
      </c>
      <c r="AM1074" t="str">
        <f t="shared" si="447"/>
        <v>0</v>
      </c>
      <c r="AN1074" t="str">
        <f t="shared" si="448"/>
        <v>0</v>
      </c>
      <c r="AO1074" t="str">
        <f t="shared" si="449"/>
        <v>0</v>
      </c>
      <c r="AP1074" t="str">
        <f t="shared" si="450"/>
        <v>1</v>
      </c>
      <c r="AQ1074" t="str">
        <f t="shared" si="451"/>
        <v>0</v>
      </c>
      <c r="AR1074" t="str">
        <f t="shared" si="452"/>
        <v>0</v>
      </c>
      <c r="AS1074" t="str">
        <f t="shared" si="456"/>
        <v>0</v>
      </c>
      <c r="AT1074" t="str">
        <f t="shared" si="453"/>
        <v>0</v>
      </c>
      <c r="AV1074" t="str">
        <f t="shared" si="454"/>
        <v>0</v>
      </c>
      <c r="AW1074" t="str">
        <f t="shared" si="455"/>
        <v>0</v>
      </c>
      <c r="BD1074" t="str">
        <f t="shared" si="457"/>
        <v>0100010000</v>
      </c>
      <c r="BE1074" t="str">
        <f t="shared" si="458"/>
        <v>0</v>
      </c>
    </row>
    <row r="1075" spans="1:57" x14ac:dyDescent="0.45">
      <c r="A1075" t="s">
        <v>17</v>
      </c>
      <c r="B1075" t="s">
        <v>18</v>
      </c>
      <c r="C1075">
        <v>7.2</v>
      </c>
      <c r="D1075">
        <v>1</v>
      </c>
      <c r="E1075">
        <v>229391</v>
      </c>
      <c r="F1075">
        <v>12</v>
      </c>
      <c r="G1075" t="s">
        <v>19</v>
      </c>
      <c r="H1075" t="s">
        <v>83</v>
      </c>
      <c r="I1075" t="s">
        <v>49</v>
      </c>
      <c r="J1075">
        <v>8</v>
      </c>
      <c r="K1075" t="s">
        <v>158</v>
      </c>
      <c r="L1075" t="s">
        <v>23</v>
      </c>
      <c r="M1075">
        <v>32.799999999999997</v>
      </c>
      <c r="N1075" t="s">
        <v>24</v>
      </c>
      <c r="O1075" s="1">
        <v>43560</v>
      </c>
      <c r="P1075" t="s">
        <v>25</v>
      </c>
      <c r="Q1075" t="s">
        <v>26</v>
      </c>
      <c r="S1075">
        <v>4.0999999999999996</v>
      </c>
      <c r="T1075">
        <f t="shared" si="432"/>
        <v>4.0999999999999996</v>
      </c>
      <c r="U1075" s="2"/>
      <c r="X1075" t="str">
        <f t="shared" si="433"/>
        <v>0</v>
      </c>
      <c r="Y1075" t="str">
        <f t="shared" si="434"/>
        <v>0</v>
      </c>
      <c r="Z1075" t="str">
        <f t="shared" si="435"/>
        <v>0</v>
      </c>
      <c r="AA1075" t="str">
        <f t="shared" si="436"/>
        <v>1</v>
      </c>
      <c r="AB1075" t="str">
        <f t="shared" si="437"/>
        <v>0</v>
      </c>
      <c r="AC1075" t="str">
        <f t="shared" si="438"/>
        <v>0</v>
      </c>
      <c r="AD1075" t="str">
        <f t="shared" si="439"/>
        <v>0</v>
      </c>
      <c r="AE1075" t="str">
        <f t="shared" si="440"/>
        <v>0</v>
      </c>
      <c r="AF1075" t="str">
        <f t="shared" si="441"/>
        <v>0</v>
      </c>
      <c r="AG1075" t="str">
        <f t="shared" si="442"/>
        <v>0</v>
      </c>
      <c r="AH1075" t="str">
        <f t="shared" si="443"/>
        <v>0</v>
      </c>
      <c r="AI1075" t="str">
        <f t="shared" si="444"/>
        <v>0</v>
      </c>
      <c r="AK1075" t="str">
        <f t="shared" si="445"/>
        <v>0</v>
      </c>
      <c r="AL1075" t="str">
        <f t="shared" si="446"/>
        <v>1</v>
      </c>
      <c r="AM1075" t="str">
        <f t="shared" si="447"/>
        <v>0</v>
      </c>
      <c r="AN1075" t="str">
        <f t="shared" si="448"/>
        <v>0</v>
      </c>
      <c r="AO1075" t="str">
        <f t="shared" si="449"/>
        <v>0</v>
      </c>
      <c r="AP1075" t="str">
        <f t="shared" si="450"/>
        <v>0</v>
      </c>
      <c r="AQ1075" t="str">
        <f t="shared" si="451"/>
        <v>0</v>
      </c>
      <c r="AR1075" t="str">
        <f t="shared" si="452"/>
        <v>0</v>
      </c>
      <c r="AS1075" t="str">
        <f t="shared" si="456"/>
        <v>1</v>
      </c>
      <c r="AT1075" t="str">
        <f t="shared" si="453"/>
        <v>0</v>
      </c>
      <c r="AV1075" t="str">
        <f t="shared" si="454"/>
        <v>0</v>
      </c>
      <c r="AW1075" t="str">
        <f t="shared" si="455"/>
        <v>0</v>
      </c>
      <c r="BD1075" t="str">
        <f t="shared" si="457"/>
        <v>0100000010</v>
      </c>
      <c r="BE1075" t="str">
        <f t="shared" si="458"/>
        <v>0</v>
      </c>
    </row>
    <row r="1076" spans="1:57" x14ac:dyDescent="0.45">
      <c r="A1076" t="s">
        <v>17</v>
      </c>
      <c r="B1076" t="s">
        <v>18</v>
      </c>
      <c r="C1076">
        <v>8.39</v>
      </c>
      <c r="D1076">
        <v>1</v>
      </c>
      <c r="E1076">
        <v>229391</v>
      </c>
      <c r="F1076">
        <v>48</v>
      </c>
      <c r="G1076" t="s">
        <v>19</v>
      </c>
      <c r="H1076" t="s">
        <v>104</v>
      </c>
      <c r="I1076" t="s">
        <v>49</v>
      </c>
      <c r="J1076">
        <v>8</v>
      </c>
      <c r="K1076" t="s">
        <v>158</v>
      </c>
      <c r="L1076" t="s">
        <v>23</v>
      </c>
      <c r="M1076">
        <v>32.799999999999997</v>
      </c>
      <c r="N1076" t="s">
        <v>24</v>
      </c>
      <c r="O1076" s="1">
        <v>43560</v>
      </c>
      <c r="P1076" t="s">
        <v>25</v>
      </c>
      <c r="Q1076" t="s">
        <v>26</v>
      </c>
      <c r="S1076">
        <v>4.0999999999999996</v>
      </c>
      <c r="T1076">
        <f t="shared" si="432"/>
        <v>4.0999999999999996</v>
      </c>
      <c r="U1076" s="2"/>
      <c r="X1076" t="str">
        <f t="shared" si="433"/>
        <v>0</v>
      </c>
      <c r="Y1076" t="str">
        <f t="shared" si="434"/>
        <v>0</v>
      </c>
      <c r="Z1076" t="str">
        <f t="shared" si="435"/>
        <v>0</v>
      </c>
      <c r="AA1076" t="str">
        <f t="shared" si="436"/>
        <v>1</v>
      </c>
      <c r="AB1076" t="str">
        <f t="shared" si="437"/>
        <v>0</v>
      </c>
      <c r="AC1076" t="str">
        <f t="shared" si="438"/>
        <v>0</v>
      </c>
      <c r="AD1076" t="str">
        <f t="shared" si="439"/>
        <v>0</v>
      </c>
      <c r="AE1076" t="str">
        <f t="shared" si="440"/>
        <v>0</v>
      </c>
      <c r="AF1076" t="str">
        <f t="shared" si="441"/>
        <v>0</v>
      </c>
      <c r="AG1076" t="str">
        <f t="shared" si="442"/>
        <v>0</v>
      </c>
      <c r="AH1076" t="str">
        <f t="shared" si="443"/>
        <v>0</v>
      </c>
      <c r="AI1076" t="str">
        <f t="shared" si="444"/>
        <v>0</v>
      </c>
      <c r="AK1076" t="str">
        <f t="shared" si="445"/>
        <v>0</v>
      </c>
      <c r="AL1076" t="str">
        <f t="shared" si="446"/>
        <v>1</v>
      </c>
      <c r="AM1076" t="str">
        <f t="shared" si="447"/>
        <v>0</v>
      </c>
      <c r="AN1076" t="str">
        <f t="shared" si="448"/>
        <v>0</v>
      </c>
      <c r="AO1076" t="str">
        <f t="shared" si="449"/>
        <v>0</v>
      </c>
      <c r="AP1076" t="str">
        <f t="shared" si="450"/>
        <v>0</v>
      </c>
      <c r="AQ1076" t="str">
        <f t="shared" si="451"/>
        <v>0</v>
      </c>
      <c r="AR1076" t="str">
        <f t="shared" si="452"/>
        <v>0</v>
      </c>
      <c r="AS1076" t="str">
        <f t="shared" si="456"/>
        <v>1</v>
      </c>
      <c r="AT1076" t="str">
        <f t="shared" si="453"/>
        <v>0</v>
      </c>
      <c r="AV1076" t="str">
        <f t="shared" si="454"/>
        <v>0</v>
      </c>
      <c r="AW1076" t="str">
        <f t="shared" si="455"/>
        <v>0</v>
      </c>
      <c r="BD1076" t="str">
        <f t="shared" si="457"/>
        <v>0100000010</v>
      </c>
      <c r="BE1076" t="str">
        <f t="shared" si="458"/>
        <v>0</v>
      </c>
    </row>
    <row r="1077" spans="1:57" x14ac:dyDescent="0.45">
      <c r="A1077" t="s">
        <v>17</v>
      </c>
      <c r="B1077" t="s">
        <v>18</v>
      </c>
      <c r="C1077">
        <v>8.64</v>
      </c>
      <c r="D1077">
        <v>1</v>
      </c>
      <c r="E1077">
        <v>229391</v>
      </c>
      <c r="F1077">
        <v>47</v>
      </c>
      <c r="G1077" t="s">
        <v>19</v>
      </c>
      <c r="H1077" t="s">
        <v>53</v>
      </c>
      <c r="I1077" t="s">
        <v>49</v>
      </c>
      <c r="J1077">
        <v>8</v>
      </c>
      <c r="K1077" t="s">
        <v>158</v>
      </c>
      <c r="L1077" t="s">
        <v>23</v>
      </c>
      <c r="M1077">
        <v>32.799999999999997</v>
      </c>
      <c r="N1077" t="s">
        <v>24</v>
      </c>
      <c r="O1077" s="1">
        <v>43560</v>
      </c>
      <c r="P1077" t="s">
        <v>25</v>
      </c>
      <c r="Q1077" t="s">
        <v>26</v>
      </c>
      <c r="S1077">
        <v>4.0999999999999996</v>
      </c>
      <c r="T1077">
        <f t="shared" si="432"/>
        <v>4.0999999999999996</v>
      </c>
      <c r="U1077" s="2"/>
      <c r="X1077" t="str">
        <f t="shared" si="433"/>
        <v>0</v>
      </c>
      <c r="Y1077" t="str">
        <f t="shared" si="434"/>
        <v>0</v>
      </c>
      <c r="Z1077" t="str">
        <f t="shared" si="435"/>
        <v>0</v>
      </c>
      <c r="AA1077" t="str">
        <f t="shared" si="436"/>
        <v>1</v>
      </c>
      <c r="AB1077" t="str">
        <f t="shared" si="437"/>
        <v>0</v>
      </c>
      <c r="AC1077" t="str">
        <f t="shared" si="438"/>
        <v>0</v>
      </c>
      <c r="AD1077" t="str">
        <f t="shared" si="439"/>
        <v>0</v>
      </c>
      <c r="AE1077" t="str">
        <f t="shared" si="440"/>
        <v>0</v>
      </c>
      <c r="AF1077" t="str">
        <f t="shared" si="441"/>
        <v>0</v>
      </c>
      <c r="AG1077" t="str">
        <f t="shared" si="442"/>
        <v>0</v>
      </c>
      <c r="AH1077" t="str">
        <f t="shared" si="443"/>
        <v>0</v>
      </c>
      <c r="AI1077" t="str">
        <f t="shared" si="444"/>
        <v>0</v>
      </c>
      <c r="AK1077" t="str">
        <f t="shared" si="445"/>
        <v>0</v>
      </c>
      <c r="AL1077" t="str">
        <f t="shared" si="446"/>
        <v>1</v>
      </c>
      <c r="AM1077" t="str">
        <f t="shared" si="447"/>
        <v>0</v>
      </c>
      <c r="AN1077" t="str">
        <f t="shared" si="448"/>
        <v>0</v>
      </c>
      <c r="AO1077" t="str">
        <f t="shared" si="449"/>
        <v>0</v>
      </c>
      <c r="AP1077" t="str">
        <f t="shared" si="450"/>
        <v>0</v>
      </c>
      <c r="AQ1077" t="str">
        <f t="shared" si="451"/>
        <v>0</v>
      </c>
      <c r="AR1077" t="str">
        <f t="shared" si="452"/>
        <v>0</v>
      </c>
      <c r="AS1077" t="str">
        <f t="shared" si="456"/>
        <v>1</v>
      </c>
      <c r="AT1077" t="str">
        <f t="shared" si="453"/>
        <v>0</v>
      </c>
      <c r="AV1077" t="str">
        <f t="shared" si="454"/>
        <v>0</v>
      </c>
      <c r="AW1077" t="str">
        <f t="shared" si="455"/>
        <v>0</v>
      </c>
      <c r="BD1077" t="str">
        <f t="shared" si="457"/>
        <v>0100000010</v>
      </c>
      <c r="BE1077" t="str">
        <f t="shared" si="458"/>
        <v>0</v>
      </c>
    </row>
    <row r="1078" spans="1:57" x14ac:dyDescent="0.45">
      <c r="A1078" t="s">
        <v>17</v>
      </c>
      <c r="B1078" t="s">
        <v>18</v>
      </c>
      <c r="C1078">
        <v>8.25</v>
      </c>
      <c r="D1078">
        <v>1</v>
      </c>
      <c r="E1078">
        <v>229391</v>
      </c>
      <c r="F1078">
        <v>49</v>
      </c>
      <c r="G1078" t="s">
        <v>19</v>
      </c>
      <c r="H1078" t="s">
        <v>112</v>
      </c>
      <c r="I1078" t="s">
        <v>49</v>
      </c>
      <c r="J1078">
        <v>8</v>
      </c>
      <c r="K1078" t="s">
        <v>158</v>
      </c>
      <c r="L1078" t="s">
        <v>23</v>
      </c>
      <c r="M1078">
        <v>32.799999999999997</v>
      </c>
      <c r="N1078" t="s">
        <v>24</v>
      </c>
      <c r="O1078" s="1">
        <v>43560</v>
      </c>
      <c r="P1078" t="s">
        <v>25</v>
      </c>
      <c r="Q1078" t="s">
        <v>26</v>
      </c>
      <c r="S1078">
        <v>4.0999999999999996</v>
      </c>
      <c r="T1078">
        <f t="shared" si="432"/>
        <v>4.0999999999999996</v>
      </c>
      <c r="U1078" s="2"/>
      <c r="X1078" t="str">
        <f t="shared" si="433"/>
        <v>0</v>
      </c>
      <c r="Y1078" t="str">
        <f t="shared" si="434"/>
        <v>0</v>
      </c>
      <c r="Z1078" t="str">
        <f t="shared" si="435"/>
        <v>0</v>
      </c>
      <c r="AA1078" t="str">
        <f t="shared" si="436"/>
        <v>1</v>
      </c>
      <c r="AB1078" t="str">
        <f t="shared" si="437"/>
        <v>0</v>
      </c>
      <c r="AC1078" t="str">
        <f t="shared" si="438"/>
        <v>0</v>
      </c>
      <c r="AD1078" t="str">
        <f t="shared" si="439"/>
        <v>0</v>
      </c>
      <c r="AE1078" t="str">
        <f t="shared" si="440"/>
        <v>0</v>
      </c>
      <c r="AF1078" t="str">
        <f t="shared" si="441"/>
        <v>0</v>
      </c>
      <c r="AG1078" t="str">
        <f t="shared" si="442"/>
        <v>0</v>
      </c>
      <c r="AH1078" t="str">
        <f t="shared" si="443"/>
        <v>0</v>
      </c>
      <c r="AI1078" t="str">
        <f t="shared" si="444"/>
        <v>0</v>
      </c>
      <c r="AK1078" t="str">
        <f t="shared" si="445"/>
        <v>0</v>
      </c>
      <c r="AL1078" t="str">
        <f t="shared" si="446"/>
        <v>1</v>
      </c>
      <c r="AM1078" t="str">
        <f t="shared" si="447"/>
        <v>0</v>
      </c>
      <c r="AN1078" t="str">
        <f t="shared" si="448"/>
        <v>0</v>
      </c>
      <c r="AO1078" t="str">
        <f t="shared" si="449"/>
        <v>0</v>
      </c>
      <c r="AP1078" t="str">
        <f t="shared" si="450"/>
        <v>0</v>
      </c>
      <c r="AQ1078" t="str">
        <f t="shared" si="451"/>
        <v>0</v>
      </c>
      <c r="AR1078" t="str">
        <f t="shared" si="452"/>
        <v>0</v>
      </c>
      <c r="AS1078" t="str">
        <f t="shared" si="456"/>
        <v>1</v>
      </c>
      <c r="AT1078" t="str">
        <f t="shared" si="453"/>
        <v>0</v>
      </c>
      <c r="AV1078" t="str">
        <f t="shared" si="454"/>
        <v>0</v>
      </c>
      <c r="AW1078" t="str">
        <f t="shared" si="455"/>
        <v>0</v>
      </c>
      <c r="BD1078" t="str">
        <f t="shared" si="457"/>
        <v>0100000010</v>
      </c>
      <c r="BE1078" t="str">
        <f t="shared" si="458"/>
        <v>0</v>
      </c>
    </row>
    <row r="1079" spans="1:57" x14ac:dyDescent="0.45">
      <c r="A1079" t="s">
        <v>17</v>
      </c>
      <c r="B1079" t="s">
        <v>18</v>
      </c>
      <c r="C1079">
        <v>8.32</v>
      </c>
      <c r="D1079">
        <v>1</v>
      </c>
      <c r="E1079">
        <v>229391</v>
      </c>
      <c r="F1079">
        <v>11</v>
      </c>
      <c r="G1079" t="s">
        <v>19</v>
      </c>
      <c r="H1079" t="s">
        <v>52</v>
      </c>
      <c r="I1079" t="s">
        <v>49</v>
      </c>
      <c r="J1079">
        <v>8</v>
      </c>
      <c r="K1079" t="s">
        <v>158</v>
      </c>
      <c r="L1079" t="s">
        <v>23</v>
      </c>
      <c r="M1079">
        <v>32.799999999999997</v>
      </c>
      <c r="N1079" t="s">
        <v>24</v>
      </c>
      <c r="O1079" s="1">
        <v>43560</v>
      </c>
      <c r="P1079" t="s">
        <v>25</v>
      </c>
      <c r="Q1079" t="s">
        <v>26</v>
      </c>
      <c r="S1079">
        <v>4.0999999999999996</v>
      </c>
      <c r="T1079">
        <f t="shared" si="432"/>
        <v>4.0999999999999996</v>
      </c>
      <c r="U1079" s="2"/>
      <c r="X1079" t="str">
        <f t="shared" si="433"/>
        <v>0</v>
      </c>
      <c r="Y1079" t="str">
        <f t="shared" si="434"/>
        <v>0</v>
      </c>
      <c r="Z1079" t="str">
        <f t="shared" si="435"/>
        <v>0</v>
      </c>
      <c r="AA1079" t="str">
        <f t="shared" si="436"/>
        <v>1</v>
      </c>
      <c r="AB1079" t="str">
        <f t="shared" si="437"/>
        <v>0</v>
      </c>
      <c r="AC1079" t="str">
        <f t="shared" si="438"/>
        <v>0</v>
      </c>
      <c r="AD1079" t="str">
        <f t="shared" si="439"/>
        <v>0</v>
      </c>
      <c r="AE1079" t="str">
        <f t="shared" si="440"/>
        <v>0</v>
      </c>
      <c r="AF1079" t="str">
        <f t="shared" si="441"/>
        <v>0</v>
      </c>
      <c r="AG1079" t="str">
        <f t="shared" si="442"/>
        <v>0</v>
      </c>
      <c r="AH1079" t="str">
        <f t="shared" si="443"/>
        <v>0</v>
      </c>
      <c r="AI1079" t="str">
        <f t="shared" si="444"/>
        <v>0</v>
      </c>
      <c r="AK1079" t="str">
        <f t="shared" si="445"/>
        <v>0</v>
      </c>
      <c r="AL1079" t="str">
        <f t="shared" si="446"/>
        <v>1</v>
      </c>
      <c r="AM1079" t="str">
        <f t="shared" si="447"/>
        <v>0</v>
      </c>
      <c r="AN1079" t="str">
        <f t="shared" si="448"/>
        <v>0</v>
      </c>
      <c r="AO1079" t="str">
        <f t="shared" si="449"/>
        <v>0</v>
      </c>
      <c r="AP1079" t="str">
        <f t="shared" si="450"/>
        <v>0</v>
      </c>
      <c r="AQ1079" t="str">
        <f t="shared" si="451"/>
        <v>0</v>
      </c>
      <c r="AR1079" t="str">
        <f t="shared" si="452"/>
        <v>0</v>
      </c>
      <c r="AS1079" t="str">
        <f t="shared" si="456"/>
        <v>1</v>
      </c>
      <c r="AT1079" t="str">
        <f t="shared" si="453"/>
        <v>0</v>
      </c>
      <c r="AV1079" t="str">
        <f t="shared" si="454"/>
        <v>0</v>
      </c>
      <c r="AW1079" t="str">
        <f t="shared" si="455"/>
        <v>0</v>
      </c>
      <c r="BD1079" t="str">
        <f t="shared" si="457"/>
        <v>0100000010</v>
      </c>
      <c r="BE1079" t="str">
        <f t="shared" si="458"/>
        <v>0</v>
      </c>
    </row>
    <row r="1080" spans="1:57" x14ac:dyDescent="0.45">
      <c r="A1080" t="s">
        <v>17</v>
      </c>
      <c r="B1080" t="s">
        <v>18</v>
      </c>
      <c r="C1080">
        <v>7.47</v>
      </c>
      <c r="D1080">
        <v>1</v>
      </c>
      <c r="E1080">
        <v>229391</v>
      </c>
      <c r="F1080">
        <v>13</v>
      </c>
      <c r="G1080" t="s">
        <v>19</v>
      </c>
      <c r="H1080" t="s">
        <v>48</v>
      </c>
      <c r="I1080" t="s">
        <v>49</v>
      </c>
      <c r="J1080">
        <v>8</v>
      </c>
      <c r="K1080" t="s">
        <v>158</v>
      </c>
      <c r="L1080" t="s">
        <v>23</v>
      </c>
      <c r="M1080">
        <v>32.799999999999997</v>
      </c>
      <c r="N1080" t="s">
        <v>24</v>
      </c>
      <c r="O1080" s="1">
        <v>43560</v>
      </c>
      <c r="P1080" t="s">
        <v>25</v>
      </c>
      <c r="Q1080" t="s">
        <v>26</v>
      </c>
      <c r="S1080">
        <v>4.0999999999999996</v>
      </c>
      <c r="T1080">
        <f t="shared" si="432"/>
        <v>4.0999999999999996</v>
      </c>
      <c r="U1080" s="2"/>
      <c r="X1080" t="str">
        <f t="shared" si="433"/>
        <v>0</v>
      </c>
      <c r="Y1080" t="str">
        <f t="shared" si="434"/>
        <v>0</v>
      </c>
      <c r="Z1080" t="str">
        <f t="shared" si="435"/>
        <v>0</v>
      </c>
      <c r="AA1080" t="str">
        <f t="shared" si="436"/>
        <v>1</v>
      </c>
      <c r="AB1080" t="str">
        <f t="shared" si="437"/>
        <v>0</v>
      </c>
      <c r="AC1080" t="str">
        <f t="shared" si="438"/>
        <v>0</v>
      </c>
      <c r="AD1080" t="str">
        <f t="shared" si="439"/>
        <v>0</v>
      </c>
      <c r="AE1080" t="str">
        <f t="shared" si="440"/>
        <v>0</v>
      </c>
      <c r="AF1080" t="str">
        <f t="shared" si="441"/>
        <v>0</v>
      </c>
      <c r="AG1080" t="str">
        <f t="shared" si="442"/>
        <v>0</v>
      </c>
      <c r="AH1080" t="str">
        <f t="shared" si="443"/>
        <v>0</v>
      </c>
      <c r="AI1080" t="str">
        <f t="shared" si="444"/>
        <v>0</v>
      </c>
      <c r="AK1080" t="str">
        <f t="shared" si="445"/>
        <v>0</v>
      </c>
      <c r="AL1080" t="str">
        <f t="shared" si="446"/>
        <v>1</v>
      </c>
      <c r="AM1080" t="str">
        <f t="shared" si="447"/>
        <v>0</v>
      </c>
      <c r="AN1080" t="str">
        <f t="shared" si="448"/>
        <v>0</v>
      </c>
      <c r="AO1080" t="str">
        <f t="shared" si="449"/>
        <v>0</v>
      </c>
      <c r="AP1080" t="str">
        <f t="shared" si="450"/>
        <v>0</v>
      </c>
      <c r="AQ1080" t="str">
        <f t="shared" si="451"/>
        <v>0</v>
      </c>
      <c r="AR1080" t="str">
        <f t="shared" si="452"/>
        <v>0</v>
      </c>
      <c r="AS1080" t="str">
        <f t="shared" si="456"/>
        <v>1</v>
      </c>
      <c r="AT1080" t="str">
        <f t="shared" si="453"/>
        <v>0</v>
      </c>
      <c r="AV1080" t="str">
        <f t="shared" si="454"/>
        <v>0</v>
      </c>
      <c r="AW1080" t="str">
        <f t="shared" si="455"/>
        <v>0</v>
      </c>
      <c r="BD1080" t="str">
        <f t="shared" si="457"/>
        <v>0100000010</v>
      </c>
      <c r="BE1080" t="str">
        <f t="shared" si="458"/>
        <v>0</v>
      </c>
    </row>
    <row r="1081" spans="1:57" x14ac:dyDescent="0.45">
      <c r="A1081" t="s">
        <v>17</v>
      </c>
      <c r="B1081" t="s">
        <v>18</v>
      </c>
      <c r="C1081">
        <v>8.25</v>
      </c>
      <c r="D1081">
        <v>1</v>
      </c>
      <c r="E1081">
        <v>229391</v>
      </c>
      <c r="F1081">
        <v>23</v>
      </c>
      <c r="G1081" t="s">
        <v>19</v>
      </c>
      <c r="H1081" t="s">
        <v>70</v>
      </c>
      <c r="I1081" t="s">
        <v>28</v>
      </c>
      <c r="J1081">
        <v>8</v>
      </c>
      <c r="K1081" t="s">
        <v>158</v>
      </c>
      <c r="L1081" t="s">
        <v>23</v>
      </c>
      <c r="M1081">
        <v>33.6</v>
      </c>
      <c r="N1081" t="s">
        <v>24</v>
      </c>
      <c r="O1081" s="1">
        <v>43560</v>
      </c>
      <c r="P1081" t="s">
        <v>25</v>
      </c>
      <c r="Q1081" t="s">
        <v>26</v>
      </c>
      <c r="S1081">
        <v>4.2</v>
      </c>
      <c r="T1081">
        <f t="shared" si="432"/>
        <v>4.2</v>
      </c>
      <c r="U1081" s="2"/>
      <c r="X1081" t="str">
        <f t="shared" si="433"/>
        <v>0</v>
      </c>
      <c r="Y1081" t="str">
        <f t="shared" si="434"/>
        <v>0</v>
      </c>
      <c r="Z1081" t="str">
        <f t="shared" si="435"/>
        <v>0</v>
      </c>
      <c r="AA1081" t="str">
        <f t="shared" si="436"/>
        <v>1</v>
      </c>
      <c r="AB1081" t="str">
        <f t="shared" si="437"/>
        <v>0</v>
      </c>
      <c r="AC1081" t="str">
        <f t="shared" si="438"/>
        <v>0</v>
      </c>
      <c r="AD1081" t="str">
        <f t="shared" si="439"/>
        <v>0</v>
      </c>
      <c r="AE1081" t="str">
        <f t="shared" si="440"/>
        <v>0</v>
      </c>
      <c r="AF1081" t="str">
        <f t="shared" si="441"/>
        <v>0</v>
      </c>
      <c r="AG1081" t="str">
        <f t="shared" si="442"/>
        <v>0</v>
      </c>
      <c r="AH1081" t="str">
        <f t="shared" si="443"/>
        <v>0</v>
      </c>
      <c r="AI1081" t="str">
        <f t="shared" si="444"/>
        <v>0</v>
      </c>
      <c r="AK1081" t="str">
        <f t="shared" si="445"/>
        <v>0</v>
      </c>
      <c r="AL1081" t="str">
        <f t="shared" si="446"/>
        <v>1</v>
      </c>
      <c r="AM1081" t="str">
        <f t="shared" si="447"/>
        <v>0</v>
      </c>
      <c r="AN1081" t="str">
        <f t="shared" si="448"/>
        <v>0</v>
      </c>
      <c r="AO1081" t="str">
        <f t="shared" si="449"/>
        <v>1</v>
      </c>
      <c r="AP1081" t="str">
        <f t="shared" si="450"/>
        <v>0</v>
      </c>
      <c r="AQ1081" t="str">
        <f t="shared" si="451"/>
        <v>0</v>
      </c>
      <c r="AR1081" t="str">
        <f t="shared" si="452"/>
        <v>0</v>
      </c>
      <c r="AS1081" t="str">
        <f t="shared" si="456"/>
        <v>0</v>
      </c>
      <c r="AT1081" t="str">
        <f t="shared" si="453"/>
        <v>0</v>
      </c>
      <c r="AV1081" t="str">
        <f t="shared" si="454"/>
        <v>0</v>
      </c>
      <c r="AW1081" t="str">
        <f t="shared" si="455"/>
        <v>0</v>
      </c>
      <c r="BD1081" t="str">
        <f t="shared" si="457"/>
        <v>0100100000</v>
      </c>
      <c r="BE1081" t="str">
        <f t="shared" si="458"/>
        <v>0</v>
      </c>
    </row>
    <row r="1082" spans="1:57" x14ac:dyDescent="0.45">
      <c r="A1082" t="s">
        <v>17</v>
      </c>
      <c r="B1082" t="s">
        <v>18</v>
      </c>
      <c r="C1082">
        <v>11.76</v>
      </c>
      <c r="D1082">
        <v>1</v>
      </c>
      <c r="E1082">
        <v>229391</v>
      </c>
      <c r="F1082">
        <v>50</v>
      </c>
      <c r="G1082" t="s">
        <v>19</v>
      </c>
      <c r="H1082" t="s">
        <v>148</v>
      </c>
      <c r="I1082" t="s">
        <v>28</v>
      </c>
      <c r="J1082">
        <v>8</v>
      </c>
      <c r="K1082" t="s">
        <v>158</v>
      </c>
      <c r="L1082" t="s">
        <v>23</v>
      </c>
      <c r="M1082">
        <v>41.6</v>
      </c>
      <c r="N1082" t="s">
        <v>24</v>
      </c>
      <c r="O1082" s="1">
        <v>43560</v>
      </c>
      <c r="P1082" t="s">
        <v>25</v>
      </c>
      <c r="Q1082" t="s">
        <v>26</v>
      </c>
      <c r="S1082">
        <v>5.2</v>
      </c>
      <c r="T1082">
        <f t="shared" si="432"/>
        <v>5.2</v>
      </c>
      <c r="U1082" s="2"/>
      <c r="X1082" t="str">
        <f t="shared" si="433"/>
        <v>0</v>
      </c>
      <c r="Y1082" t="str">
        <f t="shared" si="434"/>
        <v>0</v>
      </c>
      <c r="Z1082" t="str">
        <f t="shared" si="435"/>
        <v>0</v>
      </c>
      <c r="AA1082" t="str">
        <f t="shared" si="436"/>
        <v>1</v>
      </c>
      <c r="AB1082" t="str">
        <f t="shared" si="437"/>
        <v>0</v>
      </c>
      <c r="AC1082" t="str">
        <f t="shared" si="438"/>
        <v>0</v>
      </c>
      <c r="AD1082" t="str">
        <f t="shared" si="439"/>
        <v>0</v>
      </c>
      <c r="AE1082" t="str">
        <f t="shared" si="440"/>
        <v>0</v>
      </c>
      <c r="AF1082" t="str">
        <f t="shared" si="441"/>
        <v>0</v>
      </c>
      <c r="AG1082" t="str">
        <f t="shared" si="442"/>
        <v>0</v>
      </c>
      <c r="AH1082" t="str">
        <f t="shared" si="443"/>
        <v>0</v>
      </c>
      <c r="AI1082" t="str">
        <f t="shared" si="444"/>
        <v>0</v>
      </c>
      <c r="AK1082" t="str">
        <f t="shared" si="445"/>
        <v>0</v>
      </c>
      <c r="AL1082" t="str">
        <f t="shared" si="446"/>
        <v>1</v>
      </c>
      <c r="AM1082" t="str">
        <f t="shared" si="447"/>
        <v>0</v>
      </c>
      <c r="AN1082" t="str">
        <f t="shared" si="448"/>
        <v>0</v>
      </c>
      <c r="AO1082" t="str">
        <f t="shared" si="449"/>
        <v>1</v>
      </c>
      <c r="AP1082" t="str">
        <f t="shared" si="450"/>
        <v>0</v>
      </c>
      <c r="AQ1082" t="str">
        <f t="shared" si="451"/>
        <v>0</v>
      </c>
      <c r="AR1082" t="str">
        <f t="shared" si="452"/>
        <v>0</v>
      </c>
      <c r="AS1082" t="str">
        <f t="shared" si="456"/>
        <v>0</v>
      </c>
      <c r="AT1082" t="str">
        <f t="shared" si="453"/>
        <v>0</v>
      </c>
      <c r="AV1082" t="str">
        <f t="shared" si="454"/>
        <v>0</v>
      </c>
      <c r="AW1082" t="str">
        <f t="shared" si="455"/>
        <v>1</v>
      </c>
      <c r="BD1082" t="str">
        <f t="shared" si="457"/>
        <v>0100100000</v>
      </c>
      <c r="BE1082" t="str">
        <f t="shared" si="458"/>
        <v>1</v>
      </c>
    </row>
    <row r="1083" spans="1:57" x14ac:dyDescent="0.45">
      <c r="A1083" t="s">
        <v>17</v>
      </c>
      <c r="B1083" t="s">
        <v>18</v>
      </c>
      <c r="C1083">
        <v>92.27</v>
      </c>
      <c r="D1083">
        <v>1</v>
      </c>
      <c r="E1083">
        <v>229391</v>
      </c>
      <c r="F1083">
        <v>22</v>
      </c>
      <c r="G1083" t="s">
        <v>19</v>
      </c>
      <c r="H1083" t="s">
        <v>153</v>
      </c>
      <c r="I1083" t="s">
        <v>28</v>
      </c>
      <c r="J1083">
        <v>8</v>
      </c>
      <c r="K1083" t="s">
        <v>158</v>
      </c>
      <c r="L1083" t="s">
        <v>23</v>
      </c>
      <c r="M1083">
        <v>47.6</v>
      </c>
      <c r="N1083" t="s">
        <v>24</v>
      </c>
      <c r="O1083" s="1">
        <v>43560</v>
      </c>
      <c r="P1083" t="s">
        <v>25</v>
      </c>
      <c r="Q1083" t="s">
        <v>26</v>
      </c>
      <c r="S1083">
        <v>5.95</v>
      </c>
      <c r="T1083">
        <f t="shared" si="432"/>
        <v>5.95</v>
      </c>
      <c r="U1083" s="2"/>
      <c r="X1083" t="str">
        <f t="shared" si="433"/>
        <v>0</v>
      </c>
      <c r="Y1083" t="str">
        <f t="shared" si="434"/>
        <v>0</v>
      </c>
      <c r="Z1083" t="str">
        <f t="shared" si="435"/>
        <v>0</v>
      </c>
      <c r="AA1083" t="str">
        <f t="shared" si="436"/>
        <v>1</v>
      </c>
      <c r="AB1083" t="str">
        <f t="shared" si="437"/>
        <v>0</v>
      </c>
      <c r="AC1083" t="str">
        <f t="shared" si="438"/>
        <v>0</v>
      </c>
      <c r="AD1083" t="str">
        <f t="shared" si="439"/>
        <v>0</v>
      </c>
      <c r="AE1083" t="str">
        <f t="shared" si="440"/>
        <v>0</v>
      </c>
      <c r="AF1083" t="str">
        <f t="shared" si="441"/>
        <v>0</v>
      </c>
      <c r="AG1083" t="str">
        <f t="shared" si="442"/>
        <v>0</v>
      </c>
      <c r="AH1083" t="str">
        <f t="shared" si="443"/>
        <v>0</v>
      </c>
      <c r="AI1083" t="str">
        <f t="shared" si="444"/>
        <v>0</v>
      </c>
      <c r="AK1083" t="str">
        <f t="shared" si="445"/>
        <v>0</v>
      </c>
      <c r="AL1083" t="str">
        <f t="shared" si="446"/>
        <v>1</v>
      </c>
      <c r="AM1083" t="str">
        <f t="shared" si="447"/>
        <v>0</v>
      </c>
      <c r="AN1083" t="str">
        <f t="shared" si="448"/>
        <v>0</v>
      </c>
      <c r="AO1083" t="str">
        <f t="shared" si="449"/>
        <v>1</v>
      </c>
      <c r="AP1083" t="str">
        <f t="shared" si="450"/>
        <v>0</v>
      </c>
      <c r="AQ1083" t="str">
        <f t="shared" si="451"/>
        <v>0</v>
      </c>
      <c r="AR1083" t="str">
        <f t="shared" si="452"/>
        <v>0</v>
      </c>
      <c r="AS1083" t="str">
        <f t="shared" si="456"/>
        <v>0</v>
      </c>
      <c r="AT1083" t="str">
        <f t="shared" si="453"/>
        <v>0</v>
      </c>
      <c r="AV1083" t="str">
        <f t="shared" si="454"/>
        <v>0</v>
      </c>
      <c r="AW1083" t="str">
        <f t="shared" si="455"/>
        <v>1</v>
      </c>
      <c r="BD1083" t="str">
        <f t="shared" si="457"/>
        <v>0100100000</v>
      </c>
      <c r="BE1083" t="str">
        <f t="shared" si="458"/>
        <v>1</v>
      </c>
    </row>
    <row r="1084" spans="1:57" x14ac:dyDescent="0.45">
      <c r="A1084" t="s">
        <v>17</v>
      </c>
      <c r="B1084" t="s">
        <v>18</v>
      </c>
      <c r="C1084">
        <v>57.38</v>
      </c>
      <c r="D1084">
        <v>1</v>
      </c>
      <c r="E1084">
        <v>229390</v>
      </c>
      <c r="F1084">
        <v>2</v>
      </c>
      <c r="G1084" t="s">
        <v>19</v>
      </c>
      <c r="H1084" t="s">
        <v>100</v>
      </c>
      <c r="I1084" t="s">
        <v>97</v>
      </c>
      <c r="J1084">
        <v>8</v>
      </c>
      <c r="K1084" t="s">
        <v>159</v>
      </c>
      <c r="L1084" t="s">
        <v>23</v>
      </c>
      <c r="M1084">
        <v>272</v>
      </c>
      <c r="N1084" t="s">
        <v>24</v>
      </c>
      <c r="O1084" s="1">
        <v>43560</v>
      </c>
      <c r="P1084" t="s">
        <v>25</v>
      </c>
      <c r="Q1084" t="s">
        <v>26</v>
      </c>
      <c r="S1084">
        <v>34</v>
      </c>
      <c r="T1084">
        <f t="shared" si="432"/>
        <v>34</v>
      </c>
      <c r="U1084" s="2"/>
      <c r="X1084" t="str">
        <f t="shared" si="433"/>
        <v>0</v>
      </c>
      <c r="Y1084" t="str">
        <f t="shared" si="434"/>
        <v>0</v>
      </c>
      <c r="Z1084" t="str">
        <f t="shared" si="435"/>
        <v>0</v>
      </c>
      <c r="AA1084" t="str">
        <f t="shared" si="436"/>
        <v>1</v>
      </c>
      <c r="AB1084" t="str">
        <f t="shared" si="437"/>
        <v>0</v>
      </c>
      <c r="AC1084" t="str">
        <f t="shared" si="438"/>
        <v>0</v>
      </c>
      <c r="AD1084" t="str">
        <f t="shared" si="439"/>
        <v>0</v>
      </c>
      <c r="AE1084" t="str">
        <f t="shared" si="440"/>
        <v>0</v>
      </c>
      <c r="AF1084" t="str">
        <f t="shared" si="441"/>
        <v>0</v>
      </c>
      <c r="AG1084" t="str">
        <f t="shared" si="442"/>
        <v>0</v>
      </c>
      <c r="AH1084" t="str">
        <f t="shared" si="443"/>
        <v>0</v>
      </c>
      <c r="AI1084" t="str">
        <f t="shared" si="444"/>
        <v>0</v>
      </c>
      <c r="AK1084" t="str">
        <f t="shared" si="445"/>
        <v>0</v>
      </c>
      <c r="AL1084" t="str">
        <f t="shared" si="446"/>
        <v>1</v>
      </c>
      <c r="AM1084" t="str">
        <f t="shared" si="447"/>
        <v>0</v>
      </c>
      <c r="AN1084" t="str">
        <f t="shared" si="448"/>
        <v>0</v>
      </c>
      <c r="AO1084" t="str">
        <f t="shared" si="449"/>
        <v>0</v>
      </c>
      <c r="AP1084" t="str">
        <f t="shared" si="450"/>
        <v>0</v>
      </c>
      <c r="AQ1084" t="str">
        <f t="shared" si="451"/>
        <v>0</v>
      </c>
      <c r="AR1084" t="str">
        <f t="shared" si="452"/>
        <v>0</v>
      </c>
      <c r="AS1084" t="str">
        <f t="shared" si="456"/>
        <v>1</v>
      </c>
      <c r="AT1084" t="str">
        <f t="shared" si="453"/>
        <v>0</v>
      </c>
      <c r="AV1084" t="str">
        <f t="shared" si="454"/>
        <v>0</v>
      </c>
      <c r="AW1084" t="str">
        <f t="shared" si="455"/>
        <v>1</v>
      </c>
      <c r="BD1084" t="str">
        <f t="shared" si="457"/>
        <v>0100000010</v>
      </c>
      <c r="BE1084" t="str">
        <f t="shared" si="458"/>
        <v>1</v>
      </c>
    </row>
    <row r="1085" spans="1:57" x14ac:dyDescent="0.45">
      <c r="A1085" t="s">
        <v>17</v>
      </c>
      <c r="B1085" t="s">
        <v>18</v>
      </c>
      <c r="C1085">
        <v>15.64</v>
      </c>
      <c r="D1085">
        <v>1</v>
      </c>
      <c r="E1085">
        <v>229391</v>
      </c>
      <c r="F1085">
        <v>27</v>
      </c>
      <c r="G1085" t="s">
        <v>19</v>
      </c>
      <c r="H1085" t="s">
        <v>27</v>
      </c>
      <c r="I1085" t="s">
        <v>28</v>
      </c>
      <c r="J1085">
        <v>16</v>
      </c>
      <c r="K1085" t="s">
        <v>158</v>
      </c>
      <c r="L1085" t="s">
        <v>23</v>
      </c>
      <c r="M1085">
        <v>0</v>
      </c>
      <c r="N1085" t="s">
        <v>24</v>
      </c>
      <c r="O1085" s="1">
        <v>43560</v>
      </c>
      <c r="P1085" t="s">
        <v>25</v>
      </c>
      <c r="Q1085" t="s">
        <v>26</v>
      </c>
      <c r="S1085">
        <v>0</v>
      </c>
      <c r="T1085">
        <f t="shared" si="432"/>
        <v>0</v>
      </c>
      <c r="U1085" s="2"/>
      <c r="X1085" t="str">
        <f t="shared" si="433"/>
        <v>0</v>
      </c>
      <c r="Y1085" t="str">
        <f t="shared" si="434"/>
        <v>0</v>
      </c>
      <c r="Z1085" t="str">
        <f t="shared" si="435"/>
        <v>0</v>
      </c>
      <c r="AA1085" t="str">
        <f t="shared" si="436"/>
        <v>1</v>
      </c>
      <c r="AB1085" t="str">
        <f t="shared" si="437"/>
        <v>0</v>
      </c>
      <c r="AC1085" t="str">
        <f t="shared" si="438"/>
        <v>0</v>
      </c>
      <c r="AD1085" t="str">
        <f t="shared" si="439"/>
        <v>0</v>
      </c>
      <c r="AE1085" t="str">
        <f t="shared" si="440"/>
        <v>0</v>
      </c>
      <c r="AF1085" t="str">
        <f t="shared" si="441"/>
        <v>0</v>
      </c>
      <c r="AG1085" t="str">
        <f t="shared" si="442"/>
        <v>0</v>
      </c>
      <c r="AH1085" t="str">
        <f t="shared" si="443"/>
        <v>0</v>
      </c>
      <c r="AI1085" t="str">
        <f t="shared" si="444"/>
        <v>0</v>
      </c>
      <c r="AK1085" t="str">
        <f t="shared" si="445"/>
        <v>0</v>
      </c>
      <c r="AL1085" t="str">
        <f t="shared" si="446"/>
        <v>1</v>
      </c>
      <c r="AM1085" t="str">
        <f t="shared" si="447"/>
        <v>0</v>
      </c>
      <c r="AN1085" t="str">
        <f t="shared" si="448"/>
        <v>0</v>
      </c>
      <c r="AO1085" t="str">
        <f t="shared" si="449"/>
        <v>1</v>
      </c>
      <c r="AP1085" t="str">
        <f t="shared" si="450"/>
        <v>0</v>
      </c>
      <c r="AQ1085" t="str">
        <f t="shared" si="451"/>
        <v>0</v>
      </c>
      <c r="AR1085" t="str">
        <f t="shared" si="452"/>
        <v>0</v>
      </c>
      <c r="AS1085" t="str">
        <f t="shared" si="456"/>
        <v>0</v>
      </c>
      <c r="AT1085" t="str">
        <f t="shared" si="453"/>
        <v>0</v>
      </c>
      <c r="AV1085" t="str">
        <f t="shared" si="454"/>
        <v>0</v>
      </c>
      <c r="AW1085" t="str">
        <f t="shared" si="455"/>
        <v>0</v>
      </c>
      <c r="BD1085" t="str">
        <f t="shared" si="457"/>
        <v>0100100000</v>
      </c>
      <c r="BE1085" t="str">
        <f t="shared" si="458"/>
        <v>0</v>
      </c>
    </row>
    <row r="1086" spans="1:57" x14ac:dyDescent="0.45">
      <c r="A1086" t="s">
        <v>17</v>
      </c>
      <c r="B1086" t="s">
        <v>18</v>
      </c>
      <c r="C1086">
        <v>10.07</v>
      </c>
      <c r="D1086">
        <v>1</v>
      </c>
      <c r="E1086">
        <v>229391</v>
      </c>
      <c r="F1086">
        <v>42</v>
      </c>
      <c r="G1086" t="s">
        <v>19</v>
      </c>
      <c r="H1086" t="s">
        <v>20</v>
      </c>
      <c r="I1086" t="s">
        <v>21</v>
      </c>
      <c r="J1086">
        <v>16</v>
      </c>
      <c r="K1086" t="s">
        <v>158</v>
      </c>
      <c r="L1086" t="s">
        <v>23</v>
      </c>
      <c r="M1086">
        <v>0</v>
      </c>
      <c r="N1086" t="s">
        <v>24</v>
      </c>
      <c r="O1086" s="1">
        <v>43560</v>
      </c>
      <c r="P1086" t="s">
        <v>25</v>
      </c>
      <c r="Q1086" t="s">
        <v>26</v>
      </c>
      <c r="S1086">
        <v>0</v>
      </c>
      <c r="T1086">
        <f t="shared" si="432"/>
        <v>0</v>
      </c>
      <c r="U1086" s="2"/>
      <c r="X1086" t="str">
        <f t="shared" si="433"/>
        <v>0</v>
      </c>
      <c r="Y1086" t="str">
        <f t="shared" si="434"/>
        <v>0</v>
      </c>
      <c r="Z1086" t="str">
        <f t="shared" si="435"/>
        <v>0</v>
      </c>
      <c r="AA1086" t="str">
        <f t="shared" si="436"/>
        <v>1</v>
      </c>
      <c r="AB1086" t="str">
        <f t="shared" si="437"/>
        <v>0</v>
      </c>
      <c r="AC1086" t="str">
        <f t="shared" si="438"/>
        <v>0</v>
      </c>
      <c r="AD1086" t="str">
        <f t="shared" si="439"/>
        <v>0</v>
      </c>
      <c r="AE1086" t="str">
        <f t="shared" si="440"/>
        <v>0</v>
      </c>
      <c r="AF1086" t="str">
        <f t="shared" si="441"/>
        <v>0</v>
      </c>
      <c r="AG1086" t="str">
        <f t="shared" si="442"/>
        <v>0</v>
      </c>
      <c r="AH1086" t="str">
        <f t="shared" si="443"/>
        <v>0</v>
      </c>
      <c r="AI1086" t="str">
        <f t="shared" si="444"/>
        <v>0</v>
      </c>
      <c r="AK1086" t="str">
        <f t="shared" si="445"/>
        <v>0</v>
      </c>
      <c r="AL1086" t="str">
        <f t="shared" si="446"/>
        <v>1</v>
      </c>
      <c r="AM1086" t="str">
        <f t="shared" si="447"/>
        <v>0</v>
      </c>
      <c r="AN1086" t="str">
        <f t="shared" si="448"/>
        <v>0</v>
      </c>
      <c r="AO1086" t="str">
        <f t="shared" si="449"/>
        <v>0</v>
      </c>
      <c r="AP1086" t="str">
        <f t="shared" si="450"/>
        <v>1</v>
      </c>
      <c r="AQ1086" t="str">
        <f t="shared" si="451"/>
        <v>0</v>
      </c>
      <c r="AR1086" t="str">
        <f t="shared" si="452"/>
        <v>0</v>
      </c>
      <c r="AS1086" t="str">
        <f t="shared" si="456"/>
        <v>0</v>
      </c>
      <c r="AT1086" t="str">
        <f t="shared" si="453"/>
        <v>0</v>
      </c>
      <c r="AV1086" t="str">
        <f t="shared" si="454"/>
        <v>0</v>
      </c>
      <c r="AW1086" t="str">
        <f t="shared" si="455"/>
        <v>0</v>
      </c>
      <c r="BD1086" t="str">
        <f t="shared" si="457"/>
        <v>0100010000</v>
      </c>
      <c r="BE1086" t="str">
        <f t="shared" si="458"/>
        <v>0</v>
      </c>
    </row>
    <row r="1087" spans="1:57" x14ac:dyDescent="0.45">
      <c r="A1087" t="s">
        <v>17</v>
      </c>
      <c r="B1087" t="s">
        <v>18</v>
      </c>
      <c r="C1087">
        <v>9.92</v>
      </c>
      <c r="D1087">
        <v>1</v>
      </c>
      <c r="E1087">
        <v>229391</v>
      </c>
      <c r="F1087">
        <v>29</v>
      </c>
      <c r="G1087" t="s">
        <v>19</v>
      </c>
      <c r="H1087" t="s">
        <v>38</v>
      </c>
      <c r="I1087" t="s">
        <v>21</v>
      </c>
      <c r="J1087">
        <v>16</v>
      </c>
      <c r="K1087" t="s">
        <v>158</v>
      </c>
      <c r="L1087" t="s">
        <v>23</v>
      </c>
      <c r="M1087">
        <v>52.8</v>
      </c>
      <c r="N1087" t="s">
        <v>24</v>
      </c>
      <c r="O1087" s="1">
        <v>43560</v>
      </c>
      <c r="P1087" t="s">
        <v>25</v>
      </c>
      <c r="Q1087" t="s">
        <v>26</v>
      </c>
      <c r="S1087">
        <v>3.3</v>
      </c>
      <c r="T1087">
        <f t="shared" si="432"/>
        <v>3.3</v>
      </c>
      <c r="U1087" s="2"/>
      <c r="X1087" t="str">
        <f t="shared" si="433"/>
        <v>0</v>
      </c>
      <c r="Y1087" t="str">
        <f t="shared" si="434"/>
        <v>0</v>
      </c>
      <c r="Z1087" t="str">
        <f t="shared" si="435"/>
        <v>0</v>
      </c>
      <c r="AA1087" t="str">
        <f t="shared" si="436"/>
        <v>1</v>
      </c>
      <c r="AB1087" t="str">
        <f t="shared" si="437"/>
        <v>0</v>
      </c>
      <c r="AC1087" t="str">
        <f t="shared" si="438"/>
        <v>0</v>
      </c>
      <c r="AD1087" t="str">
        <f t="shared" si="439"/>
        <v>0</v>
      </c>
      <c r="AE1087" t="str">
        <f t="shared" si="440"/>
        <v>0</v>
      </c>
      <c r="AF1087" t="str">
        <f t="shared" si="441"/>
        <v>0</v>
      </c>
      <c r="AG1087" t="str">
        <f t="shared" si="442"/>
        <v>0</v>
      </c>
      <c r="AH1087" t="str">
        <f t="shared" si="443"/>
        <v>0</v>
      </c>
      <c r="AI1087" t="str">
        <f t="shared" si="444"/>
        <v>0</v>
      </c>
      <c r="AK1087" t="str">
        <f t="shared" si="445"/>
        <v>0</v>
      </c>
      <c r="AL1087" t="str">
        <f t="shared" si="446"/>
        <v>1</v>
      </c>
      <c r="AM1087" t="str">
        <f t="shared" si="447"/>
        <v>0</v>
      </c>
      <c r="AN1087" t="str">
        <f t="shared" si="448"/>
        <v>0</v>
      </c>
      <c r="AO1087" t="str">
        <f t="shared" si="449"/>
        <v>0</v>
      </c>
      <c r="AP1087" t="str">
        <f t="shared" si="450"/>
        <v>1</v>
      </c>
      <c r="AQ1087" t="str">
        <f t="shared" si="451"/>
        <v>0</v>
      </c>
      <c r="AR1087" t="str">
        <f t="shared" si="452"/>
        <v>0</v>
      </c>
      <c r="AS1087" t="str">
        <f t="shared" si="456"/>
        <v>0</v>
      </c>
      <c r="AT1087" t="str">
        <f t="shared" si="453"/>
        <v>0</v>
      </c>
      <c r="AV1087" t="str">
        <f t="shared" si="454"/>
        <v>0</v>
      </c>
      <c r="AW1087" t="str">
        <f t="shared" si="455"/>
        <v>1</v>
      </c>
      <c r="BD1087" t="str">
        <f t="shared" si="457"/>
        <v>0100010000</v>
      </c>
      <c r="BE1087" t="str">
        <f t="shared" si="458"/>
        <v>1</v>
      </c>
    </row>
    <row r="1088" spans="1:57" x14ac:dyDescent="0.45">
      <c r="A1088" t="s">
        <v>17</v>
      </c>
      <c r="B1088" t="s">
        <v>18</v>
      </c>
      <c r="C1088">
        <v>4.9800000000000004</v>
      </c>
      <c r="D1088">
        <v>1</v>
      </c>
      <c r="E1088">
        <v>229391</v>
      </c>
      <c r="F1088">
        <v>9</v>
      </c>
      <c r="G1088" t="s">
        <v>19</v>
      </c>
      <c r="H1088" t="s">
        <v>55</v>
      </c>
      <c r="I1088" t="s">
        <v>34</v>
      </c>
      <c r="J1088">
        <v>16</v>
      </c>
      <c r="K1088" t="s">
        <v>158</v>
      </c>
      <c r="L1088" t="s">
        <v>23</v>
      </c>
      <c r="M1088">
        <v>54.4</v>
      </c>
      <c r="N1088" t="s">
        <v>24</v>
      </c>
      <c r="O1088" s="1">
        <v>43560</v>
      </c>
      <c r="P1088" t="s">
        <v>25</v>
      </c>
      <c r="Q1088" t="s">
        <v>26</v>
      </c>
      <c r="S1088">
        <v>3.4</v>
      </c>
      <c r="T1088">
        <f t="shared" si="432"/>
        <v>3.4</v>
      </c>
      <c r="U1088" s="2"/>
      <c r="X1088" t="str">
        <f t="shared" si="433"/>
        <v>0</v>
      </c>
      <c r="Y1088" t="str">
        <f t="shared" si="434"/>
        <v>0</v>
      </c>
      <c r="Z1088" t="str">
        <f t="shared" si="435"/>
        <v>0</v>
      </c>
      <c r="AA1088" t="str">
        <f t="shared" si="436"/>
        <v>1</v>
      </c>
      <c r="AB1088" t="str">
        <f t="shared" si="437"/>
        <v>0</v>
      </c>
      <c r="AC1088" t="str">
        <f t="shared" si="438"/>
        <v>0</v>
      </c>
      <c r="AD1088" t="str">
        <f t="shared" si="439"/>
        <v>0</v>
      </c>
      <c r="AE1088" t="str">
        <f t="shared" si="440"/>
        <v>0</v>
      </c>
      <c r="AF1088" t="str">
        <f t="shared" si="441"/>
        <v>0</v>
      </c>
      <c r="AG1088" t="str">
        <f t="shared" si="442"/>
        <v>0</v>
      </c>
      <c r="AH1088" t="str">
        <f t="shared" si="443"/>
        <v>0</v>
      </c>
      <c r="AI1088" t="str">
        <f t="shared" si="444"/>
        <v>0</v>
      </c>
      <c r="AK1088" t="str">
        <f t="shared" si="445"/>
        <v>0</v>
      </c>
      <c r="AL1088" t="str">
        <f t="shared" si="446"/>
        <v>1</v>
      </c>
      <c r="AM1088" t="str">
        <f t="shared" si="447"/>
        <v>0</v>
      </c>
      <c r="AN1088" t="str">
        <f t="shared" si="448"/>
        <v>0</v>
      </c>
      <c r="AO1088" t="str">
        <f t="shared" si="449"/>
        <v>0</v>
      </c>
      <c r="AP1088" t="str">
        <f t="shared" si="450"/>
        <v>0</v>
      </c>
      <c r="AQ1088" t="str">
        <f t="shared" si="451"/>
        <v>0</v>
      </c>
      <c r="AR1088" t="str">
        <f t="shared" si="452"/>
        <v>1</v>
      </c>
      <c r="AS1088" t="str">
        <f t="shared" si="456"/>
        <v>0</v>
      </c>
      <c r="AT1088" t="str">
        <f t="shared" si="453"/>
        <v>0</v>
      </c>
      <c r="AV1088" t="str">
        <f t="shared" si="454"/>
        <v>0</v>
      </c>
      <c r="AW1088" t="str">
        <f t="shared" si="455"/>
        <v>1</v>
      </c>
      <c r="BD1088" t="str">
        <f t="shared" si="457"/>
        <v>0100000100</v>
      </c>
      <c r="BE1088" t="str">
        <f t="shared" si="458"/>
        <v>1</v>
      </c>
    </row>
    <row r="1089" spans="1:57" x14ac:dyDescent="0.45">
      <c r="A1089" t="s">
        <v>17</v>
      </c>
      <c r="B1089" t="s">
        <v>18</v>
      </c>
      <c r="C1089">
        <v>13.03</v>
      </c>
      <c r="D1089">
        <v>1</v>
      </c>
      <c r="E1089">
        <v>229391</v>
      </c>
      <c r="F1089">
        <v>8</v>
      </c>
      <c r="G1089" t="s">
        <v>19</v>
      </c>
      <c r="H1089" t="s">
        <v>74</v>
      </c>
      <c r="I1089" t="s">
        <v>34</v>
      </c>
      <c r="J1089">
        <v>16</v>
      </c>
      <c r="K1089" t="s">
        <v>158</v>
      </c>
      <c r="L1089" t="s">
        <v>23</v>
      </c>
      <c r="M1089">
        <v>54.4</v>
      </c>
      <c r="N1089" t="s">
        <v>24</v>
      </c>
      <c r="O1089" s="1">
        <v>43560</v>
      </c>
      <c r="P1089" t="s">
        <v>25</v>
      </c>
      <c r="Q1089" t="s">
        <v>26</v>
      </c>
      <c r="S1089">
        <v>3.4</v>
      </c>
      <c r="T1089">
        <f t="shared" si="432"/>
        <v>3.4</v>
      </c>
      <c r="U1089" s="2"/>
      <c r="X1089" t="str">
        <f t="shared" si="433"/>
        <v>0</v>
      </c>
      <c r="Y1089" t="str">
        <f t="shared" si="434"/>
        <v>0</v>
      </c>
      <c r="Z1089" t="str">
        <f t="shared" si="435"/>
        <v>0</v>
      </c>
      <c r="AA1089" t="str">
        <f t="shared" si="436"/>
        <v>1</v>
      </c>
      <c r="AB1089" t="str">
        <f t="shared" si="437"/>
        <v>0</v>
      </c>
      <c r="AC1089" t="str">
        <f t="shared" si="438"/>
        <v>0</v>
      </c>
      <c r="AD1089" t="str">
        <f t="shared" si="439"/>
        <v>0</v>
      </c>
      <c r="AE1089" t="str">
        <f t="shared" si="440"/>
        <v>0</v>
      </c>
      <c r="AF1089" t="str">
        <f t="shared" si="441"/>
        <v>0</v>
      </c>
      <c r="AG1089" t="str">
        <f t="shared" si="442"/>
        <v>0</v>
      </c>
      <c r="AH1089" t="str">
        <f t="shared" si="443"/>
        <v>0</v>
      </c>
      <c r="AI1089" t="str">
        <f t="shared" si="444"/>
        <v>0</v>
      </c>
      <c r="AK1089" t="str">
        <f t="shared" si="445"/>
        <v>0</v>
      </c>
      <c r="AL1089" t="str">
        <f t="shared" si="446"/>
        <v>1</v>
      </c>
      <c r="AM1089" t="str">
        <f t="shared" si="447"/>
        <v>0</v>
      </c>
      <c r="AN1089" t="str">
        <f t="shared" si="448"/>
        <v>0</v>
      </c>
      <c r="AO1089" t="str">
        <f t="shared" si="449"/>
        <v>0</v>
      </c>
      <c r="AP1089" t="str">
        <f t="shared" si="450"/>
        <v>0</v>
      </c>
      <c r="AQ1089" t="str">
        <f t="shared" si="451"/>
        <v>0</v>
      </c>
      <c r="AR1089" t="str">
        <f t="shared" si="452"/>
        <v>1</v>
      </c>
      <c r="AS1089" t="str">
        <f t="shared" si="456"/>
        <v>0</v>
      </c>
      <c r="AT1089" t="str">
        <f t="shared" si="453"/>
        <v>0</v>
      </c>
      <c r="AV1089" t="str">
        <f t="shared" si="454"/>
        <v>0</v>
      </c>
      <c r="AW1089" t="str">
        <f t="shared" si="455"/>
        <v>1</v>
      </c>
      <c r="BD1089" t="str">
        <f t="shared" si="457"/>
        <v>0100000100</v>
      </c>
      <c r="BE1089" t="str">
        <f t="shared" si="458"/>
        <v>1</v>
      </c>
    </row>
    <row r="1090" spans="1:57" x14ac:dyDescent="0.45">
      <c r="A1090" t="s">
        <v>17</v>
      </c>
      <c r="B1090" t="s">
        <v>18</v>
      </c>
      <c r="C1090">
        <v>16.68</v>
      </c>
      <c r="D1090">
        <v>1</v>
      </c>
      <c r="E1090">
        <v>229391</v>
      </c>
      <c r="F1090">
        <v>20</v>
      </c>
      <c r="G1090" t="s">
        <v>19</v>
      </c>
      <c r="H1090" t="s">
        <v>46</v>
      </c>
      <c r="I1090" t="s">
        <v>28</v>
      </c>
      <c r="J1090">
        <v>16</v>
      </c>
      <c r="K1090" t="s">
        <v>158</v>
      </c>
      <c r="L1090" t="s">
        <v>23</v>
      </c>
      <c r="M1090">
        <v>57.6</v>
      </c>
      <c r="N1090" t="s">
        <v>24</v>
      </c>
      <c r="O1090" s="1">
        <v>43560</v>
      </c>
      <c r="P1090" t="s">
        <v>25</v>
      </c>
      <c r="Q1090" t="s">
        <v>26</v>
      </c>
      <c r="S1090">
        <v>3.6</v>
      </c>
      <c r="T1090">
        <f t="shared" ref="T1090:T1153" si="459">ROUND(M1090/(J1090),2)</f>
        <v>3.6</v>
      </c>
      <c r="U1090" s="2"/>
      <c r="X1090" t="str">
        <f t="shared" ref="X1090:X1153" si="460">IF(MONTH(O1090)=1,"1","0")</f>
        <v>0</v>
      </c>
      <c r="Y1090" t="str">
        <f t="shared" ref="Y1090:Y1153" si="461">IF(MONTH(O1090)=2,"1","0")</f>
        <v>0</v>
      </c>
      <c r="Z1090" t="str">
        <f t="shared" ref="Z1090:Z1153" si="462">IF(MONTH(O1090)=3,"1","0")</f>
        <v>0</v>
      </c>
      <c r="AA1090" t="str">
        <f t="shared" ref="AA1090:AA1153" si="463">IF(MONTH(O1090)=4,"1","0")</f>
        <v>1</v>
      </c>
      <c r="AB1090" t="str">
        <f t="shared" ref="AB1090:AB1153" si="464">IF(MONTH(O1090)=5,"1","0")</f>
        <v>0</v>
      </c>
      <c r="AC1090" t="str">
        <f t="shared" ref="AC1090:AC1153" si="465">IF(MONTH(O1090)=6,"1","0")</f>
        <v>0</v>
      </c>
      <c r="AD1090" t="str">
        <f t="shared" ref="AD1090:AD1153" si="466">IF(MONTH(O1090)=7,"1","0")</f>
        <v>0</v>
      </c>
      <c r="AE1090" t="str">
        <f t="shared" ref="AE1090:AE1153" si="467">IF(MONTH(O1090)=8,"1","0")</f>
        <v>0</v>
      </c>
      <c r="AF1090" t="str">
        <f t="shared" ref="AF1090:AF1153" si="468">IF(MONTH(O1090)=9,"1","0")</f>
        <v>0</v>
      </c>
      <c r="AG1090" t="str">
        <f t="shared" ref="AG1090:AG1153" si="469">IF(MONTH(O1090)=10,"1","0")</f>
        <v>0</v>
      </c>
      <c r="AH1090" t="str">
        <f t="shared" ref="AH1090:AH1153" si="470">IF(MONTH(O1090)=11,"1","0")</f>
        <v>0</v>
      </c>
      <c r="AI1090" t="str">
        <f t="shared" ref="AI1090:AI1153" si="471">IF(MONTH(O1090)=12,"1","0")</f>
        <v>0</v>
      </c>
      <c r="AK1090" t="str">
        <f t="shared" ref="AK1090:AK1153" si="472">IF(OR(AI1090="1",X1090="1",Y1090="1"),"1","0")</f>
        <v>0</v>
      </c>
      <c r="AL1090" t="str">
        <f t="shared" ref="AL1090:AL1153" si="473">IF(OR(Z1090="1",AA1090="1",AB1090="1"),"1","0")</f>
        <v>1</v>
      </c>
      <c r="AM1090" t="str">
        <f t="shared" ref="AM1090:AM1153" si="474">IF(OR(AC1090="1",AD1090="1",AE1090="1"),"1","0")</f>
        <v>0</v>
      </c>
      <c r="AN1090" t="str">
        <f t="shared" ref="AN1090:AN1153" si="475">IF(OR(AF1090="1",AG1090="1",AH1090="1"),"1","0")</f>
        <v>0</v>
      </c>
      <c r="AO1090" t="str">
        <f t="shared" ref="AO1090:AO1153" si="476">IF(I1090="10","1","0")</f>
        <v>1</v>
      </c>
      <c r="AP1090" t="str">
        <f t="shared" ref="AP1090:AP1153" si="477">IF(I1090="11","1","0")</f>
        <v>0</v>
      </c>
      <c r="AQ1090" t="str">
        <f t="shared" ref="AQ1090:AQ1153" si="478">IF(I1090="12","1","0")</f>
        <v>0</v>
      </c>
      <c r="AR1090" t="str">
        <f t="shared" ref="AR1090:AR1153" si="479">IF(I1090="13","1","0")</f>
        <v>0</v>
      </c>
      <c r="AS1090" t="str">
        <f t="shared" si="456"/>
        <v>0</v>
      </c>
      <c r="AT1090" t="str">
        <f t="shared" ref="AT1090:AT1153" si="480">IF(S1090&lt;&gt;T1090,"1","0")</f>
        <v>0</v>
      </c>
      <c r="AV1090" t="str">
        <f t="shared" ref="AV1090:AV1153" si="481">IF(J1090&gt;=32,"1","0")</f>
        <v>0</v>
      </c>
      <c r="AW1090" t="str">
        <f t="shared" ref="AW1090:AW1153" si="482">IF(M1090&gt;40,"1","0")</f>
        <v>1</v>
      </c>
      <c r="BD1090" t="str">
        <f t="shared" si="457"/>
        <v>0100100000</v>
      </c>
      <c r="BE1090" t="str">
        <f t="shared" si="458"/>
        <v>1</v>
      </c>
    </row>
    <row r="1091" spans="1:57" x14ac:dyDescent="0.45">
      <c r="A1091" t="s">
        <v>17</v>
      </c>
      <c r="B1091" t="s">
        <v>18</v>
      </c>
      <c r="C1091">
        <v>16.16</v>
      </c>
      <c r="D1091">
        <v>1</v>
      </c>
      <c r="E1091">
        <v>229391</v>
      </c>
      <c r="F1091">
        <v>16</v>
      </c>
      <c r="G1091" t="s">
        <v>19</v>
      </c>
      <c r="H1091" t="s">
        <v>69</v>
      </c>
      <c r="I1091" t="s">
        <v>28</v>
      </c>
      <c r="J1091">
        <v>16</v>
      </c>
      <c r="K1091" t="s">
        <v>158</v>
      </c>
      <c r="L1091" t="s">
        <v>23</v>
      </c>
      <c r="M1091">
        <v>57.6</v>
      </c>
      <c r="N1091" t="s">
        <v>24</v>
      </c>
      <c r="O1091" s="1">
        <v>43560</v>
      </c>
      <c r="P1091" t="s">
        <v>25</v>
      </c>
      <c r="Q1091" t="s">
        <v>26</v>
      </c>
      <c r="S1091">
        <v>3.6</v>
      </c>
      <c r="T1091">
        <f t="shared" si="459"/>
        <v>3.6</v>
      </c>
      <c r="U1091" s="2"/>
      <c r="X1091" t="str">
        <f t="shared" si="460"/>
        <v>0</v>
      </c>
      <c r="Y1091" t="str">
        <f t="shared" si="461"/>
        <v>0</v>
      </c>
      <c r="Z1091" t="str">
        <f t="shared" si="462"/>
        <v>0</v>
      </c>
      <c r="AA1091" t="str">
        <f t="shared" si="463"/>
        <v>1</v>
      </c>
      <c r="AB1091" t="str">
        <f t="shared" si="464"/>
        <v>0</v>
      </c>
      <c r="AC1091" t="str">
        <f t="shared" si="465"/>
        <v>0</v>
      </c>
      <c r="AD1091" t="str">
        <f t="shared" si="466"/>
        <v>0</v>
      </c>
      <c r="AE1091" t="str">
        <f t="shared" si="467"/>
        <v>0</v>
      </c>
      <c r="AF1091" t="str">
        <f t="shared" si="468"/>
        <v>0</v>
      </c>
      <c r="AG1091" t="str">
        <f t="shared" si="469"/>
        <v>0</v>
      </c>
      <c r="AH1091" t="str">
        <f t="shared" si="470"/>
        <v>0</v>
      </c>
      <c r="AI1091" t="str">
        <f t="shared" si="471"/>
        <v>0</v>
      </c>
      <c r="AK1091" t="str">
        <f t="shared" si="472"/>
        <v>0</v>
      </c>
      <c r="AL1091" t="str">
        <f t="shared" si="473"/>
        <v>1</v>
      </c>
      <c r="AM1091" t="str">
        <f t="shared" si="474"/>
        <v>0</v>
      </c>
      <c r="AN1091" t="str">
        <f t="shared" si="475"/>
        <v>0</v>
      </c>
      <c r="AO1091" t="str">
        <f t="shared" si="476"/>
        <v>1</v>
      </c>
      <c r="AP1091" t="str">
        <f t="shared" si="477"/>
        <v>0</v>
      </c>
      <c r="AQ1091" t="str">
        <f t="shared" si="478"/>
        <v>0</v>
      </c>
      <c r="AR1091" t="str">
        <f t="shared" si="479"/>
        <v>0</v>
      </c>
      <c r="AS1091" t="str">
        <f t="shared" ref="AS1091:AS1154" si="483">IF(OR(I1091="10",I1091="11",I1091="12",I1091="13"),"0","1")</f>
        <v>0</v>
      </c>
      <c r="AT1091" t="str">
        <f t="shared" si="480"/>
        <v>0</v>
      </c>
      <c r="AV1091" t="str">
        <f t="shared" si="481"/>
        <v>0</v>
      </c>
      <c r="AW1091" t="str">
        <f t="shared" si="482"/>
        <v>1</v>
      </c>
      <c r="BD1091" t="str">
        <f t="shared" ref="BD1091:BD1154" si="484">_xlfn.CONCAT(AK1091,,AL1091,AM1091,AN1091,AO1091,AP1091,AQ1091,AR1091,AS1091,AT1091)</f>
        <v>0100100000</v>
      </c>
      <c r="BE1091" t="str">
        <f t="shared" ref="BE1091:BE1154" si="485">AW1091</f>
        <v>1</v>
      </c>
    </row>
    <row r="1092" spans="1:57" x14ac:dyDescent="0.45">
      <c r="A1092" t="s">
        <v>17</v>
      </c>
      <c r="B1092" t="s">
        <v>18</v>
      </c>
      <c r="C1092">
        <v>11.33</v>
      </c>
      <c r="D1092">
        <v>1</v>
      </c>
      <c r="E1092">
        <v>229391</v>
      </c>
      <c r="F1092">
        <v>24</v>
      </c>
      <c r="G1092" t="s">
        <v>19</v>
      </c>
      <c r="H1092" t="s">
        <v>30</v>
      </c>
      <c r="I1092" t="s">
        <v>28</v>
      </c>
      <c r="J1092">
        <v>16</v>
      </c>
      <c r="K1092" t="s">
        <v>158</v>
      </c>
      <c r="L1092" t="s">
        <v>23</v>
      </c>
      <c r="M1092">
        <v>57.6</v>
      </c>
      <c r="N1092" t="s">
        <v>24</v>
      </c>
      <c r="O1092" s="1">
        <v>43560</v>
      </c>
      <c r="P1092" t="s">
        <v>25</v>
      </c>
      <c r="Q1092" t="s">
        <v>26</v>
      </c>
      <c r="S1092">
        <v>3.6</v>
      </c>
      <c r="T1092">
        <f t="shared" si="459"/>
        <v>3.6</v>
      </c>
      <c r="U1092" s="2"/>
      <c r="X1092" t="str">
        <f t="shared" si="460"/>
        <v>0</v>
      </c>
      <c r="Y1092" t="str">
        <f t="shared" si="461"/>
        <v>0</v>
      </c>
      <c r="Z1092" t="str">
        <f t="shared" si="462"/>
        <v>0</v>
      </c>
      <c r="AA1092" t="str">
        <f t="shared" si="463"/>
        <v>1</v>
      </c>
      <c r="AB1092" t="str">
        <f t="shared" si="464"/>
        <v>0</v>
      </c>
      <c r="AC1092" t="str">
        <f t="shared" si="465"/>
        <v>0</v>
      </c>
      <c r="AD1092" t="str">
        <f t="shared" si="466"/>
        <v>0</v>
      </c>
      <c r="AE1092" t="str">
        <f t="shared" si="467"/>
        <v>0</v>
      </c>
      <c r="AF1092" t="str">
        <f t="shared" si="468"/>
        <v>0</v>
      </c>
      <c r="AG1092" t="str">
        <f t="shared" si="469"/>
        <v>0</v>
      </c>
      <c r="AH1092" t="str">
        <f t="shared" si="470"/>
        <v>0</v>
      </c>
      <c r="AI1092" t="str">
        <f t="shared" si="471"/>
        <v>0</v>
      </c>
      <c r="AK1092" t="str">
        <f t="shared" si="472"/>
        <v>0</v>
      </c>
      <c r="AL1092" t="str">
        <f t="shared" si="473"/>
        <v>1</v>
      </c>
      <c r="AM1092" t="str">
        <f t="shared" si="474"/>
        <v>0</v>
      </c>
      <c r="AN1092" t="str">
        <f t="shared" si="475"/>
        <v>0</v>
      </c>
      <c r="AO1092" t="str">
        <f t="shared" si="476"/>
        <v>1</v>
      </c>
      <c r="AP1092" t="str">
        <f t="shared" si="477"/>
        <v>0</v>
      </c>
      <c r="AQ1092" t="str">
        <f t="shared" si="478"/>
        <v>0</v>
      </c>
      <c r="AR1092" t="str">
        <f t="shared" si="479"/>
        <v>0</v>
      </c>
      <c r="AS1092" t="str">
        <f t="shared" si="483"/>
        <v>0</v>
      </c>
      <c r="AT1092" t="str">
        <f t="shared" si="480"/>
        <v>0</v>
      </c>
      <c r="AV1092" t="str">
        <f t="shared" si="481"/>
        <v>0</v>
      </c>
      <c r="AW1092" t="str">
        <f t="shared" si="482"/>
        <v>1</v>
      </c>
      <c r="BD1092" t="str">
        <f t="shared" si="484"/>
        <v>0100100000</v>
      </c>
      <c r="BE1092" t="str">
        <f t="shared" si="485"/>
        <v>1</v>
      </c>
    </row>
    <row r="1093" spans="1:57" x14ac:dyDescent="0.45">
      <c r="A1093" t="s">
        <v>17</v>
      </c>
      <c r="B1093" t="s">
        <v>18</v>
      </c>
      <c r="C1093">
        <v>13.49</v>
      </c>
      <c r="D1093">
        <v>1</v>
      </c>
      <c r="E1093">
        <v>229391</v>
      </c>
      <c r="F1093">
        <v>28</v>
      </c>
      <c r="G1093" t="s">
        <v>19</v>
      </c>
      <c r="H1093" t="s">
        <v>37</v>
      </c>
      <c r="I1093" t="s">
        <v>28</v>
      </c>
      <c r="J1093">
        <v>16</v>
      </c>
      <c r="K1093" t="s">
        <v>158</v>
      </c>
      <c r="L1093" t="s">
        <v>23</v>
      </c>
      <c r="M1093">
        <v>57.6</v>
      </c>
      <c r="N1093" t="s">
        <v>24</v>
      </c>
      <c r="O1093" s="1">
        <v>43560</v>
      </c>
      <c r="P1093" t="s">
        <v>25</v>
      </c>
      <c r="Q1093" t="s">
        <v>26</v>
      </c>
      <c r="S1093">
        <v>3.6</v>
      </c>
      <c r="T1093">
        <f t="shared" si="459"/>
        <v>3.6</v>
      </c>
      <c r="U1093" s="2"/>
      <c r="X1093" t="str">
        <f t="shared" si="460"/>
        <v>0</v>
      </c>
      <c r="Y1093" t="str">
        <f t="shared" si="461"/>
        <v>0</v>
      </c>
      <c r="Z1093" t="str">
        <f t="shared" si="462"/>
        <v>0</v>
      </c>
      <c r="AA1093" t="str">
        <f t="shared" si="463"/>
        <v>1</v>
      </c>
      <c r="AB1093" t="str">
        <f t="shared" si="464"/>
        <v>0</v>
      </c>
      <c r="AC1093" t="str">
        <f t="shared" si="465"/>
        <v>0</v>
      </c>
      <c r="AD1093" t="str">
        <f t="shared" si="466"/>
        <v>0</v>
      </c>
      <c r="AE1093" t="str">
        <f t="shared" si="467"/>
        <v>0</v>
      </c>
      <c r="AF1093" t="str">
        <f t="shared" si="468"/>
        <v>0</v>
      </c>
      <c r="AG1093" t="str">
        <f t="shared" si="469"/>
        <v>0</v>
      </c>
      <c r="AH1093" t="str">
        <f t="shared" si="470"/>
        <v>0</v>
      </c>
      <c r="AI1093" t="str">
        <f t="shared" si="471"/>
        <v>0</v>
      </c>
      <c r="AK1093" t="str">
        <f t="shared" si="472"/>
        <v>0</v>
      </c>
      <c r="AL1093" t="str">
        <f t="shared" si="473"/>
        <v>1</v>
      </c>
      <c r="AM1093" t="str">
        <f t="shared" si="474"/>
        <v>0</v>
      </c>
      <c r="AN1093" t="str">
        <f t="shared" si="475"/>
        <v>0</v>
      </c>
      <c r="AO1093" t="str">
        <f t="shared" si="476"/>
        <v>1</v>
      </c>
      <c r="AP1093" t="str">
        <f t="shared" si="477"/>
        <v>0</v>
      </c>
      <c r="AQ1093" t="str">
        <f t="shared" si="478"/>
        <v>0</v>
      </c>
      <c r="AR1093" t="str">
        <f t="shared" si="479"/>
        <v>0</v>
      </c>
      <c r="AS1093" t="str">
        <f t="shared" si="483"/>
        <v>0</v>
      </c>
      <c r="AT1093" t="str">
        <f t="shared" si="480"/>
        <v>0</v>
      </c>
      <c r="AV1093" t="str">
        <f t="shared" si="481"/>
        <v>0</v>
      </c>
      <c r="AW1093" t="str">
        <f t="shared" si="482"/>
        <v>1</v>
      </c>
      <c r="BD1093" t="str">
        <f t="shared" si="484"/>
        <v>0100100000</v>
      </c>
      <c r="BE1093" t="str">
        <f t="shared" si="485"/>
        <v>1</v>
      </c>
    </row>
    <row r="1094" spans="1:57" x14ac:dyDescent="0.45">
      <c r="A1094" t="s">
        <v>17</v>
      </c>
      <c r="B1094" t="s">
        <v>18</v>
      </c>
      <c r="C1094">
        <v>17.89</v>
      </c>
      <c r="D1094">
        <v>1</v>
      </c>
      <c r="E1094">
        <v>229391</v>
      </c>
      <c r="F1094">
        <v>19</v>
      </c>
      <c r="G1094" t="s">
        <v>19</v>
      </c>
      <c r="H1094" t="s">
        <v>67</v>
      </c>
      <c r="I1094" t="s">
        <v>28</v>
      </c>
      <c r="J1094">
        <v>16</v>
      </c>
      <c r="K1094" t="s">
        <v>158</v>
      </c>
      <c r="L1094" t="s">
        <v>23</v>
      </c>
      <c r="M1094">
        <v>57.6</v>
      </c>
      <c r="N1094" t="s">
        <v>24</v>
      </c>
      <c r="O1094" s="1">
        <v>43560</v>
      </c>
      <c r="P1094" t="s">
        <v>25</v>
      </c>
      <c r="Q1094" t="s">
        <v>26</v>
      </c>
      <c r="S1094">
        <v>3.6</v>
      </c>
      <c r="T1094">
        <f t="shared" si="459"/>
        <v>3.6</v>
      </c>
      <c r="U1094" s="2"/>
      <c r="X1094" t="str">
        <f t="shared" si="460"/>
        <v>0</v>
      </c>
      <c r="Y1094" t="str">
        <f t="shared" si="461"/>
        <v>0</v>
      </c>
      <c r="Z1094" t="str">
        <f t="shared" si="462"/>
        <v>0</v>
      </c>
      <c r="AA1094" t="str">
        <f t="shared" si="463"/>
        <v>1</v>
      </c>
      <c r="AB1094" t="str">
        <f t="shared" si="464"/>
        <v>0</v>
      </c>
      <c r="AC1094" t="str">
        <f t="shared" si="465"/>
        <v>0</v>
      </c>
      <c r="AD1094" t="str">
        <f t="shared" si="466"/>
        <v>0</v>
      </c>
      <c r="AE1094" t="str">
        <f t="shared" si="467"/>
        <v>0</v>
      </c>
      <c r="AF1094" t="str">
        <f t="shared" si="468"/>
        <v>0</v>
      </c>
      <c r="AG1094" t="str">
        <f t="shared" si="469"/>
        <v>0</v>
      </c>
      <c r="AH1094" t="str">
        <f t="shared" si="470"/>
        <v>0</v>
      </c>
      <c r="AI1094" t="str">
        <f t="shared" si="471"/>
        <v>0</v>
      </c>
      <c r="AK1094" t="str">
        <f t="shared" si="472"/>
        <v>0</v>
      </c>
      <c r="AL1094" t="str">
        <f t="shared" si="473"/>
        <v>1</v>
      </c>
      <c r="AM1094" t="str">
        <f t="shared" si="474"/>
        <v>0</v>
      </c>
      <c r="AN1094" t="str">
        <f t="shared" si="475"/>
        <v>0</v>
      </c>
      <c r="AO1094" t="str">
        <f t="shared" si="476"/>
        <v>1</v>
      </c>
      <c r="AP1094" t="str">
        <f t="shared" si="477"/>
        <v>0</v>
      </c>
      <c r="AQ1094" t="str">
        <f t="shared" si="478"/>
        <v>0</v>
      </c>
      <c r="AR1094" t="str">
        <f t="shared" si="479"/>
        <v>0</v>
      </c>
      <c r="AS1094" t="str">
        <f t="shared" si="483"/>
        <v>0</v>
      </c>
      <c r="AT1094" t="str">
        <f t="shared" si="480"/>
        <v>0</v>
      </c>
      <c r="AV1094" t="str">
        <f t="shared" si="481"/>
        <v>0</v>
      </c>
      <c r="AW1094" t="str">
        <f t="shared" si="482"/>
        <v>1</v>
      </c>
      <c r="BD1094" t="str">
        <f t="shared" si="484"/>
        <v>0100100000</v>
      </c>
      <c r="BE1094" t="str">
        <f t="shared" si="485"/>
        <v>1</v>
      </c>
    </row>
    <row r="1095" spans="1:57" x14ac:dyDescent="0.45">
      <c r="A1095" t="s">
        <v>17</v>
      </c>
      <c r="B1095" t="s">
        <v>18</v>
      </c>
      <c r="C1095">
        <v>13.84</v>
      </c>
      <c r="D1095">
        <v>1</v>
      </c>
      <c r="E1095">
        <v>229391</v>
      </c>
      <c r="F1095">
        <v>2</v>
      </c>
      <c r="G1095" t="s">
        <v>19</v>
      </c>
      <c r="H1095" t="s">
        <v>66</v>
      </c>
      <c r="I1095" t="s">
        <v>34</v>
      </c>
      <c r="J1095">
        <v>16</v>
      </c>
      <c r="K1095" t="s">
        <v>158</v>
      </c>
      <c r="L1095" t="s">
        <v>23</v>
      </c>
      <c r="M1095">
        <v>58.4</v>
      </c>
      <c r="N1095" t="s">
        <v>24</v>
      </c>
      <c r="O1095" s="1">
        <v>43560</v>
      </c>
      <c r="P1095" t="s">
        <v>25</v>
      </c>
      <c r="Q1095" t="s">
        <v>26</v>
      </c>
      <c r="S1095">
        <v>3.65</v>
      </c>
      <c r="T1095">
        <f t="shared" si="459"/>
        <v>3.65</v>
      </c>
      <c r="U1095" s="2"/>
      <c r="X1095" t="str">
        <f t="shared" si="460"/>
        <v>0</v>
      </c>
      <c r="Y1095" t="str">
        <f t="shared" si="461"/>
        <v>0</v>
      </c>
      <c r="Z1095" t="str">
        <f t="shared" si="462"/>
        <v>0</v>
      </c>
      <c r="AA1095" t="str">
        <f t="shared" si="463"/>
        <v>1</v>
      </c>
      <c r="AB1095" t="str">
        <f t="shared" si="464"/>
        <v>0</v>
      </c>
      <c r="AC1095" t="str">
        <f t="shared" si="465"/>
        <v>0</v>
      </c>
      <c r="AD1095" t="str">
        <f t="shared" si="466"/>
        <v>0</v>
      </c>
      <c r="AE1095" t="str">
        <f t="shared" si="467"/>
        <v>0</v>
      </c>
      <c r="AF1095" t="str">
        <f t="shared" si="468"/>
        <v>0</v>
      </c>
      <c r="AG1095" t="str">
        <f t="shared" si="469"/>
        <v>0</v>
      </c>
      <c r="AH1095" t="str">
        <f t="shared" si="470"/>
        <v>0</v>
      </c>
      <c r="AI1095" t="str">
        <f t="shared" si="471"/>
        <v>0</v>
      </c>
      <c r="AK1095" t="str">
        <f t="shared" si="472"/>
        <v>0</v>
      </c>
      <c r="AL1095" t="str">
        <f t="shared" si="473"/>
        <v>1</v>
      </c>
      <c r="AM1095" t="str">
        <f t="shared" si="474"/>
        <v>0</v>
      </c>
      <c r="AN1095" t="str">
        <f t="shared" si="475"/>
        <v>0</v>
      </c>
      <c r="AO1095" t="str">
        <f t="shared" si="476"/>
        <v>0</v>
      </c>
      <c r="AP1095" t="str">
        <f t="shared" si="477"/>
        <v>0</v>
      </c>
      <c r="AQ1095" t="str">
        <f t="shared" si="478"/>
        <v>0</v>
      </c>
      <c r="AR1095" t="str">
        <f t="shared" si="479"/>
        <v>1</v>
      </c>
      <c r="AS1095" t="str">
        <f t="shared" si="483"/>
        <v>0</v>
      </c>
      <c r="AT1095" t="str">
        <f t="shared" si="480"/>
        <v>0</v>
      </c>
      <c r="AV1095" t="str">
        <f t="shared" si="481"/>
        <v>0</v>
      </c>
      <c r="AW1095" t="str">
        <f t="shared" si="482"/>
        <v>1</v>
      </c>
      <c r="BD1095" t="str">
        <f t="shared" si="484"/>
        <v>0100000100</v>
      </c>
      <c r="BE1095" t="str">
        <f t="shared" si="485"/>
        <v>1</v>
      </c>
    </row>
    <row r="1096" spans="1:57" x14ac:dyDescent="0.45">
      <c r="A1096" t="s">
        <v>17</v>
      </c>
      <c r="B1096" t="s">
        <v>18</v>
      </c>
      <c r="C1096">
        <v>16.34</v>
      </c>
      <c r="D1096">
        <v>1</v>
      </c>
      <c r="E1096">
        <v>229391</v>
      </c>
      <c r="F1096">
        <v>46</v>
      </c>
      <c r="G1096" t="s">
        <v>19</v>
      </c>
      <c r="H1096" t="s">
        <v>61</v>
      </c>
      <c r="I1096" t="s">
        <v>49</v>
      </c>
      <c r="J1096">
        <v>16</v>
      </c>
      <c r="K1096" t="s">
        <v>158</v>
      </c>
      <c r="L1096" t="s">
        <v>23</v>
      </c>
      <c r="M1096">
        <v>65.599999999999994</v>
      </c>
      <c r="N1096" t="s">
        <v>24</v>
      </c>
      <c r="O1096" s="1">
        <v>43560</v>
      </c>
      <c r="P1096" t="s">
        <v>25</v>
      </c>
      <c r="Q1096" t="s">
        <v>26</v>
      </c>
      <c r="S1096">
        <v>4.0999999999999996</v>
      </c>
      <c r="T1096">
        <f t="shared" si="459"/>
        <v>4.0999999999999996</v>
      </c>
      <c r="U1096" s="2"/>
      <c r="X1096" t="str">
        <f t="shared" si="460"/>
        <v>0</v>
      </c>
      <c r="Y1096" t="str">
        <f t="shared" si="461"/>
        <v>0</v>
      </c>
      <c r="Z1096" t="str">
        <f t="shared" si="462"/>
        <v>0</v>
      </c>
      <c r="AA1096" t="str">
        <f t="shared" si="463"/>
        <v>1</v>
      </c>
      <c r="AB1096" t="str">
        <f t="shared" si="464"/>
        <v>0</v>
      </c>
      <c r="AC1096" t="str">
        <f t="shared" si="465"/>
        <v>0</v>
      </c>
      <c r="AD1096" t="str">
        <f t="shared" si="466"/>
        <v>0</v>
      </c>
      <c r="AE1096" t="str">
        <f t="shared" si="467"/>
        <v>0</v>
      </c>
      <c r="AF1096" t="str">
        <f t="shared" si="468"/>
        <v>0</v>
      </c>
      <c r="AG1096" t="str">
        <f t="shared" si="469"/>
        <v>0</v>
      </c>
      <c r="AH1096" t="str">
        <f t="shared" si="470"/>
        <v>0</v>
      </c>
      <c r="AI1096" t="str">
        <f t="shared" si="471"/>
        <v>0</v>
      </c>
      <c r="AK1096" t="str">
        <f t="shared" si="472"/>
        <v>0</v>
      </c>
      <c r="AL1096" t="str">
        <f t="shared" si="473"/>
        <v>1</v>
      </c>
      <c r="AM1096" t="str">
        <f t="shared" si="474"/>
        <v>0</v>
      </c>
      <c r="AN1096" t="str">
        <f t="shared" si="475"/>
        <v>0</v>
      </c>
      <c r="AO1096" t="str">
        <f t="shared" si="476"/>
        <v>0</v>
      </c>
      <c r="AP1096" t="str">
        <f t="shared" si="477"/>
        <v>0</v>
      </c>
      <c r="AQ1096" t="str">
        <f t="shared" si="478"/>
        <v>0</v>
      </c>
      <c r="AR1096" t="str">
        <f t="shared" si="479"/>
        <v>0</v>
      </c>
      <c r="AS1096" t="str">
        <f t="shared" si="483"/>
        <v>1</v>
      </c>
      <c r="AT1096" t="str">
        <f t="shared" si="480"/>
        <v>0</v>
      </c>
      <c r="AV1096" t="str">
        <f t="shared" si="481"/>
        <v>0</v>
      </c>
      <c r="AW1096" t="str">
        <f t="shared" si="482"/>
        <v>1</v>
      </c>
      <c r="BD1096" t="str">
        <f t="shared" si="484"/>
        <v>0100000010</v>
      </c>
      <c r="BE1096" t="str">
        <f t="shared" si="485"/>
        <v>1</v>
      </c>
    </row>
    <row r="1097" spans="1:57" x14ac:dyDescent="0.45">
      <c r="A1097" t="s">
        <v>17</v>
      </c>
      <c r="B1097" t="s">
        <v>18</v>
      </c>
      <c r="C1097">
        <v>38.83</v>
      </c>
      <c r="D1097">
        <v>1</v>
      </c>
      <c r="E1097">
        <v>229391</v>
      </c>
      <c r="F1097">
        <v>21</v>
      </c>
      <c r="G1097" t="s">
        <v>19</v>
      </c>
      <c r="H1097" t="s">
        <v>39</v>
      </c>
      <c r="I1097" t="s">
        <v>28</v>
      </c>
      <c r="J1097">
        <v>16</v>
      </c>
      <c r="K1097" t="s">
        <v>158</v>
      </c>
      <c r="L1097" t="s">
        <v>23</v>
      </c>
      <c r="M1097">
        <v>82.4</v>
      </c>
      <c r="N1097" t="s">
        <v>24</v>
      </c>
      <c r="O1097" s="1">
        <v>43560</v>
      </c>
      <c r="P1097" t="s">
        <v>25</v>
      </c>
      <c r="Q1097" t="s">
        <v>26</v>
      </c>
      <c r="S1097">
        <v>5.15</v>
      </c>
      <c r="T1097">
        <f t="shared" si="459"/>
        <v>5.15</v>
      </c>
      <c r="U1097" s="2"/>
      <c r="X1097" t="str">
        <f t="shared" si="460"/>
        <v>0</v>
      </c>
      <c r="Y1097" t="str">
        <f t="shared" si="461"/>
        <v>0</v>
      </c>
      <c r="Z1097" t="str">
        <f t="shared" si="462"/>
        <v>0</v>
      </c>
      <c r="AA1097" t="str">
        <f t="shared" si="463"/>
        <v>1</v>
      </c>
      <c r="AB1097" t="str">
        <f t="shared" si="464"/>
        <v>0</v>
      </c>
      <c r="AC1097" t="str">
        <f t="shared" si="465"/>
        <v>0</v>
      </c>
      <c r="AD1097" t="str">
        <f t="shared" si="466"/>
        <v>0</v>
      </c>
      <c r="AE1097" t="str">
        <f t="shared" si="467"/>
        <v>0</v>
      </c>
      <c r="AF1097" t="str">
        <f t="shared" si="468"/>
        <v>0</v>
      </c>
      <c r="AG1097" t="str">
        <f t="shared" si="469"/>
        <v>0</v>
      </c>
      <c r="AH1097" t="str">
        <f t="shared" si="470"/>
        <v>0</v>
      </c>
      <c r="AI1097" t="str">
        <f t="shared" si="471"/>
        <v>0</v>
      </c>
      <c r="AK1097" t="str">
        <f t="shared" si="472"/>
        <v>0</v>
      </c>
      <c r="AL1097" t="str">
        <f t="shared" si="473"/>
        <v>1</v>
      </c>
      <c r="AM1097" t="str">
        <f t="shared" si="474"/>
        <v>0</v>
      </c>
      <c r="AN1097" t="str">
        <f t="shared" si="475"/>
        <v>0</v>
      </c>
      <c r="AO1097" t="str">
        <f t="shared" si="476"/>
        <v>1</v>
      </c>
      <c r="AP1097" t="str">
        <f t="shared" si="477"/>
        <v>0</v>
      </c>
      <c r="AQ1097" t="str">
        <f t="shared" si="478"/>
        <v>0</v>
      </c>
      <c r="AR1097" t="str">
        <f t="shared" si="479"/>
        <v>0</v>
      </c>
      <c r="AS1097" t="str">
        <f t="shared" si="483"/>
        <v>0</v>
      </c>
      <c r="AT1097" t="str">
        <f t="shared" si="480"/>
        <v>0</v>
      </c>
      <c r="AV1097" t="str">
        <f t="shared" si="481"/>
        <v>0</v>
      </c>
      <c r="AW1097" t="str">
        <f t="shared" si="482"/>
        <v>1</v>
      </c>
      <c r="BD1097" t="str">
        <f t="shared" si="484"/>
        <v>0100100000</v>
      </c>
      <c r="BE1097" t="str">
        <f t="shared" si="485"/>
        <v>1</v>
      </c>
    </row>
    <row r="1098" spans="1:57" x14ac:dyDescent="0.45">
      <c r="A1098" t="s">
        <v>17</v>
      </c>
      <c r="B1098" t="s">
        <v>18</v>
      </c>
      <c r="C1098">
        <v>2.89</v>
      </c>
      <c r="D1098">
        <v>1</v>
      </c>
      <c r="E1098">
        <v>229391</v>
      </c>
      <c r="F1098">
        <v>44</v>
      </c>
      <c r="G1098" t="s">
        <v>19</v>
      </c>
      <c r="H1098" t="s">
        <v>41</v>
      </c>
      <c r="I1098" t="s">
        <v>42</v>
      </c>
      <c r="J1098">
        <v>18</v>
      </c>
      <c r="K1098" t="s">
        <v>158</v>
      </c>
      <c r="L1098" t="s">
        <v>23</v>
      </c>
      <c r="M1098">
        <v>133.19999999999999</v>
      </c>
      <c r="N1098" t="s">
        <v>24</v>
      </c>
      <c r="O1098" s="1">
        <v>43560</v>
      </c>
      <c r="P1098" t="s">
        <v>25</v>
      </c>
      <c r="Q1098" t="s">
        <v>26</v>
      </c>
      <c r="S1098">
        <v>7.4</v>
      </c>
      <c r="T1098">
        <f t="shared" si="459"/>
        <v>7.4</v>
      </c>
      <c r="U1098" s="2"/>
      <c r="X1098" t="str">
        <f t="shared" si="460"/>
        <v>0</v>
      </c>
      <c r="Y1098" t="str">
        <f t="shared" si="461"/>
        <v>0</v>
      </c>
      <c r="Z1098" t="str">
        <f t="shared" si="462"/>
        <v>0</v>
      </c>
      <c r="AA1098" t="str">
        <f t="shared" si="463"/>
        <v>1</v>
      </c>
      <c r="AB1098" t="str">
        <f t="shared" si="464"/>
        <v>0</v>
      </c>
      <c r="AC1098" t="str">
        <f t="shared" si="465"/>
        <v>0</v>
      </c>
      <c r="AD1098" t="str">
        <f t="shared" si="466"/>
        <v>0</v>
      </c>
      <c r="AE1098" t="str">
        <f t="shared" si="467"/>
        <v>0</v>
      </c>
      <c r="AF1098" t="str">
        <f t="shared" si="468"/>
        <v>0</v>
      </c>
      <c r="AG1098" t="str">
        <f t="shared" si="469"/>
        <v>0</v>
      </c>
      <c r="AH1098" t="str">
        <f t="shared" si="470"/>
        <v>0</v>
      </c>
      <c r="AI1098" t="str">
        <f t="shared" si="471"/>
        <v>0</v>
      </c>
      <c r="AK1098" t="str">
        <f t="shared" si="472"/>
        <v>0</v>
      </c>
      <c r="AL1098" t="str">
        <f t="shared" si="473"/>
        <v>1</v>
      </c>
      <c r="AM1098" t="str">
        <f t="shared" si="474"/>
        <v>0</v>
      </c>
      <c r="AN1098" t="str">
        <f t="shared" si="475"/>
        <v>0</v>
      </c>
      <c r="AO1098" t="str">
        <f t="shared" si="476"/>
        <v>0</v>
      </c>
      <c r="AP1098" t="str">
        <f t="shared" si="477"/>
        <v>0</v>
      </c>
      <c r="AQ1098" t="str">
        <f t="shared" si="478"/>
        <v>0</v>
      </c>
      <c r="AR1098" t="str">
        <f t="shared" si="479"/>
        <v>0</v>
      </c>
      <c r="AS1098" t="str">
        <f t="shared" si="483"/>
        <v>1</v>
      </c>
      <c r="AT1098" t="str">
        <f t="shared" si="480"/>
        <v>0</v>
      </c>
      <c r="AV1098" t="str">
        <f t="shared" si="481"/>
        <v>0</v>
      </c>
      <c r="AW1098" t="str">
        <f t="shared" si="482"/>
        <v>1</v>
      </c>
      <c r="BD1098" t="str">
        <f t="shared" si="484"/>
        <v>0100000010</v>
      </c>
      <c r="BE1098" t="str">
        <f t="shared" si="485"/>
        <v>1</v>
      </c>
    </row>
    <row r="1099" spans="1:57" x14ac:dyDescent="0.45">
      <c r="A1099" t="s">
        <v>17</v>
      </c>
      <c r="B1099" t="s">
        <v>18</v>
      </c>
      <c r="C1099">
        <v>15.57</v>
      </c>
      <c r="D1099">
        <v>1</v>
      </c>
      <c r="E1099">
        <v>229391</v>
      </c>
      <c r="F1099">
        <v>34</v>
      </c>
      <c r="G1099" t="s">
        <v>19</v>
      </c>
      <c r="H1099" t="s">
        <v>35</v>
      </c>
      <c r="I1099" t="s">
        <v>21</v>
      </c>
      <c r="J1099">
        <v>24</v>
      </c>
      <c r="K1099" t="s">
        <v>158</v>
      </c>
      <c r="L1099" t="s">
        <v>23</v>
      </c>
      <c r="M1099">
        <v>79.2</v>
      </c>
      <c r="N1099" t="s">
        <v>24</v>
      </c>
      <c r="O1099" s="1">
        <v>43560</v>
      </c>
      <c r="P1099" t="s">
        <v>25</v>
      </c>
      <c r="Q1099" t="s">
        <v>26</v>
      </c>
      <c r="S1099">
        <v>3.3</v>
      </c>
      <c r="T1099">
        <f t="shared" si="459"/>
        <v>3.3</v>
      </c>
      <c r="U1099" s="2"/>
      <c r="X1099" t="str">
        <f t="shared" si="460"/>
        <v>0</v>
      </c>
      <c r="Y1099" t="str">
        <f t="shared" si="461"/>
        <v>0</v>
      </c>
      <c r="Z1099" t="str">
        <f t="shared" si="462"/>
        <v>0</v>
      </c>
      <c r="AA1099" t="str">
        <f t="shared" si="463"/>
        <v>1</v>
      </c>
      <c r="AB1099" t="str">
        <f t="shared" si="464"/>
        <v>0</v>
      </c>
      <c r="AC1099" t="str">
        <f t="shared" si="465"/>
        <v>0</v>
      </c>
      <c r="AD1099" t="str">
        <f t="shared" si="466"/>
        <v>0</v>
      </c>
      <c r="AE1099" t="str">
        <f t="shared" si="467"/>
        <v>0</v>
      </c>
      <c r="AF1099" t="str">
        <f t="shared" si="468"/>
        <v>0</v>
      </c>
      <c r="AG1099" t="str">
        <f t="shared" si="469"/>
        <v>0</v>
      </c>
      <c r="AH1099" t="str">
        <f t="shared" si="470"/>
        <v>0</v>
      </c>
      <c r="AI1099" t="str">
        <f t="shared" si="471"/>
        <v>0</v>
      </c>
      <c r="AK1099" t="str">
        <f t="shared" si="472"/>
        <v>0</v>
      </c>
      <c r="AL1099" t="str">
        <f t="shared" si="473"/>
        <v>1</v>
      </c>
      <c r="AM1099" t="str">
        <f t="shared" si="474"/>
        <v>0</v>
      </c>
      <c r="AN1099" t="str">
        <f t="shared" si="475"/>
        <v>0</v>
      </c>
      <c r="AO1099" t="str">
        <f t="shared" si="476"/>
        <v>0</v>
      </c>
      <c r="AP1099" t="str">
        <f t="shared" si="477"/>
        <v>1</v>
      </c>
      <c r="AQ1099" t="str">
        <f t="shared" si="478"/>
        <v>0</v>
      </c>
      <c r="AR1099" t="str">
        <f t="shared" si="479"/>
        <v>0</v>
      </c>
      <c r="AS1099" t="str">
        <f t="shared" si="483"/>
        <v>0</v>
      </c>
      <c r="AT1099" t="str">
        <f t="shared" si="480"/>
        <v>0</v>
      </c>
      <c r="AV1099" t="str">
        <f t="shared" si="481"/>
        <v>0</v>
      </c>
      <c r="AW1099" t="str">
        <f t="shared" si="482"/>
        <v>1</v>
      </c>
      <c r="BD1099" t="str">
        <f t="shared" si="484"/>
        <v>0100010000</v>
      </c>
      <c r="BE1099" t="str">
        <f t="shared" si="485"/>
        <v>1</v>
      </c>
    </row>
    <row r="1100" spans="1:57" x14ac:dyDescent="0.45">
      <c r="A1100" t="s">
        <v>17</v>
      </c>
      <c r="B1100" t="s">
        <v>18</v>
      </c>
      <c r="C1100">
        <v>15.44</v>
      </c>
      <c r="D1100">
        <v>1</v>
      </c>
      <c r="E1100">
        <v>229391</v>
      </c>
      <c r="F1100">
        <v>7</v>
      </c>
      <c r="G1100" t="s">
        <v>19</v>
      </c>
      <c r="H1100" t="s">
        <v>33</v>
      </c>
      <c r="I1100" t="s">
        <v>34</v>
      </c>
      <c r="J1100">
        <v>24</v>
      </c>
      <c r="K1100" t="s">
        <v>158</v>
      </c>
      <c r="L1100" t="s">
        <v>23</v>
      </c>
      <c r="M1100">
        <v>81.599999999999994</v>
      </c>
      <c r="N1100" t="s">
        <v>24</v>
      </c>
      <c r="O1100" s="1">
        <v>43560</v>
      </c>
      <c r="P1100" t="s">
        <v>25</v>
      </c>
      <c r="Q1100" t="s">
        <v>26</v>
      </c>
      <c r="S1100">
        <v>3.4</v>
      </c>
      <c r="T1100">
        <f t="shared" si="459"/>
        <v>3.4</v>
      </c>
      <c r="U1100" s="2"/>
      <c r="X1100" t="str">
        <f t="shared" si="460"/>
        <v>0</v>
      </c>
      <c r="Y1100" t="str">
        <f t="shared" si="461"/>
        <v>0</v>
      </c>
      <c r="Z1100" t="str">
        <f t="shared" si="462"/>
        <v>0</v>
      </c>
      <c r="AA1100" t="str">
        <f t="shared" si="463"/>
        <v>1</v>
      </c>
      <c r="AB1100" t="str">
        <f t="shared" si="464"/>
        <v>0</v>
      </c>
      <c r="AC1100" t="str">
        <f t="shared" si="465"/>
        <v>0</v>
      </c>
      <c r="AD1100" t="str">
        <f t="shared" si="466"/>
        <v>0</v>
      </c>
      <c r="AE1100" t="str">
        <f t="shared" si="467"/>
        <v>0</v>
      </c>
      <c r="AF1100" t="str">
        <f t="shared" si="468"/>
        <v>0</v>
      </c>
      <c r="AG1100" t="str">
        <f t="shared" si="469"/>
        <v>0</v>
      </c>
      <c r="AH1100" t="str">
        <f t="shared" si="470"/>
        <v>0</v>
      </c>
      <c r="AI1100" t="str">
        <f t="shared" si="471"/>
        <v>0</v>
      </c>
      <c r="AK1100" t="str">
        <f t="shared" si="472"/>
        <v>0</v>
      </c>
      <c r="AL1100" t="str">
        <f t="shared" si="473"/>
        <v>1</v>
      </c>
      <c r="AM1100" t="str">
        <f t="shared" si="474"/>
        <v>0</v>
      </c>
      <c r="AN1100" t="str">
        <f t="shared" si="475"/>
        <v>0</v>
      </c>
      <c r="AO1100" t="str">
        <f t="shared" si="476"/>
        <v>0</v>
      </c>
      <c r="AP1100" t="str">
        <f t="shared" si="477"/>
        <v>0</v>
      </c>
      <c r="AQ1100" t="str">
        <f t="shared" si="478"/>
        <v>0</v>
      </c>
      <c r="AR1100" t="str">
        <f t="shared" si="479"/>
        <v>1</v>
      </c>
      <c r="AS1100" t="str">
        <f t="shared" si="483"/>
        <v>0</v>
      </c>
      <c r="AT1100" t="str">
        <f t="shared" si="480"/>
        <v>0</v>
      </c>
      <c r="AV1100" t="str">
        <f t="shared" si="481"/>
        <v>0</v>
      </c>
      <c r="AW1100" t="str">
        <f t="shared" si="482"/>
        <v>1</v>
      </c>
      <c r="BD1100" t="str">
        <f t="shared" si="484"/>
        <v>0100000100</v>
      </c>
      <c r="BE1100" t="str">
        <f t="shared" si="485"/>
        <v>1</v>
      </c>
    </row>
    <row r="1101" spans="1:57" x14ac:dyDescent="0.45">
      <c r="A1101" t="s">
        <v>17</v>
      </c>
      <c r="B1101" t="s">
        <v>18</v>
      </c>
      <c r="C1101">
        <v>20.87</v>
      </c>
      <c r="D1101">
        <v>1</v>
      </c>
      <c r="E1101">
        <v>229391</v>
      </c>
      <c r="F1101">
        <v>14</v>
      </c>
      <c r="G1101" t="s">
        <v>19</v>
      </c>
      <c r="H1101" t="s">
        <v>29</v>
      </c>
      <c r="I1101" t="s">
        <v>28</v>
      </c>
      <c r="J1101">
        <v>24</v>
      </c>
      <c r="K1101" t="s">
        <v>158</v>
      </c>
      <c r="L1101" t="s">
        <v>23</v>
      </c>
      <c r="M1101">
        <v>86.4</v>
      </c>
      <c r="N1101" t="s">
        <v>24</v>
      </c>
      <c r="O1101" s="1">
        <v>43560</v>
      </c>
      <c r="P1101" t="s">
        <v>25</v>
      </c>
      <c r="Q1101" t="s">
        <v>26</v>
      </c>
      <c r="S1101">
        <v>3.6</v>
      </c>
      <c r="T1101">
        <f t="shared" si="459"/>
        <v>3.6</v>
      </c>
      <c r="U1101" s="2"/>
      <c r="X1101" t="str">
        <f t="shared" si="460"/>
        <v>0</v>
      </c>
      <c r="Y1101" t="str">
        <f t="shared" si="461"/>
        <v>0</v>
      </c>
      <c r="Z1101" t="str">
        <f t="shared" si="462"/>
        <v>0</v>
      </c>
      <c r="AA1101" t="str">
        <f t="shared" si="463"/>
        <v>1</v>
      </c>
      <c r="AB1101" t="str">
        <f t="shared" si="464"/>
        <v>0</v>
      </c>
      <c r="AC1101" t="str">
        <f t="shared" si="465"/>
        <v>0</v>
      </c>
      <c r="AD1101" t="str">
        <f t="shared" si="466"/>
        <v>0</v>
      </c>
      <c r="AE1101" t="str">
        <f t="shared" si="467"/>
        <v>0</v>
      </c>
      <c r="AF1101" t="str">
        <f t="shared" si="468"/>
        <v>0</v>
      </c>
      <c r="AG1101" t="str">
        <f t="shared" si="469"/>
        <v>0</v>
      </c>
      <c r="AH1101" t="str">
        <f t="shared" si="470"/>
        <v>0</v>
      </c>
      <c r="AI1101" t="str">
        <f t="shared" si="471"/>
        <v>0</v>
      </c>
      <c r="AK1101" t="str">
        <f t="shared" si="472"/>
        <v>0</v>
      </c>
      <c r="AL1101" t="str">
        <f t="shared" si="473"/>
        <v>1</v>
      </c>
      <c r="AM1101" t="str">
        <f t="shared" si="474"/>
        <v>0</v>
      </c>
      <c r="AN1101" t="str">
        <f t="shared" si="475"/>
        <v>0</v>
      </c>
      <c r="AO1101" t="str">
        <f t="shared" si="476"/>
        <v>1</v>
      </c>
      <c r="AP1101" t="str">
        <f t="shared" si="477"/>
        <v>0</v>
      </c>
      <c r="AQ1101" t="str">
        <f t="shared" si="478"/>
        <v>0</v>
      </c>
      <c r="AR1101" t="str">
        <f t="shared" si="479"/>
        <v>0</v>
      </c>
      <c r="AS1101" t="str">
        <f t="shared" si="483"/>
        <v>0</v>
      </c>
      <c r="AT1101" t="str">
        <f t="shared" si="480"/>
        <v>0</v>
      </c>
      <c r="AV1101" t="str">
        <f t="shared" si="481"/>
        <v>0</v>
      </c>
      <c r="AW1101" t="str">
        <f t="shared" si="482"/>
        <v>1</v>
      </c>
      <c r="BD1101" t="str">
        <f t="shared" si="484"/>
        <v>0100100000</v>
      </c>
      <c r="BE1101" t="str">
        <f t="shared" si="485"/>
        <v>1</v>
      </c>
    </row>
    <row r="1102" spans="1:57" x14ac:dyDescent="0.45">
      <c r="A1102" t="s">
        <v>17</v>
      </c>
      <c r="B1102" t="s">
        <v>18</v>
      </c>
      <c r="C1102">
        <v>22.43</v>
      </c>
      <c r="D1102">
        <v>1</v>
      </c>
      <c r="E1102">
        <v>229391</v>
      </c>
      <c r="F1102">
        <v>15</v>
      </c>
      <c r="G1102" t="s">
        <v>19</v>
      </c>
      <c r="H1102" t="s">
        <v>50</v>
      </c>
      <c r="I1102" t="s">
        <v>28</v>
      </c>
      <c r="J1102">
        <v>24</v>
      </c>
      <c r="K1102" t="s">
        <v>158</v>
      </c>
      <c r="L1102" t="s">
        <v>23</v>
      </c>
      <c r="M1102">
        <v>86.4</v>
      </c>
      <c r="N1102" t="s">
        <v>24</v>
      </c>
      <c r="O1102" s="1">
        <v>43560</v>
      </c>
      <c r="P1102" t="s">
        <v>25</v>
      </c>
      <c r="Q1102" t="s">
        <v>26</v>
      </c>
      <c r="S1102">
        <v>3.6</v>
      </c>
      <c r="T1102">
        <f t="shared" si="459"/>
        <v>3.6</v>
      </c>
      <c r="U1102" s="2"/>
      <c r="X1102" t="str">
        <f t="shared" si="460"/>
        <v>0</v>
      </c>
      <c r="Y1102" t="str">
        <f t="shared" si="461"/>
        <v>0</v>
      </c>
      <c r="Z1102" t="str">
        <f t="shared" si="462"/>
        <v>0</v>
      </c>
      <c r="AA1102" t="str">
        <f t="shared" si="463"/>
        <v>1</v>
      </c>
      <c r="AB1102" t="str">
        <f t="shared" si="464"/>
        <v>0</v>
      </c>
      <c r="AC1102" t="str">
        <f t="shared" si="465"/>
        <v>0</v>
      </c>
      <c r="AD1102" t="str">
        <f t="shared" si="466"/>
        <v>0</v>
      </c>
      <c r="AE1102" t="str">
        <f t="shared" si="467"/>
        <v>0</v>
      </c>
      <c r="AF1102" t="str">
        <f t="shared" si="468"/>
        <v>0</v>
      </c>
      <c r="AG1102" t="str">
        <f t="shared" si="469"/>
        <v>0</v>
      </c>
      <c r="AH1102" t="str">
        <f t="shared" si="470"/>
        <v>0</v>
      </c>
      <c r="AI1102" t="str">
        <f t="shared" si="471"/>
        <v>0</v>
      </c>
      <c r="AK1102" t="str">
        <f t="shared" si="472"/>
        <v>0</v>
      </c>
      <c r="AL1102" t="str">
        <f t="shared" si="473"/>
        <v>1</v>
      </c>
      <c r="AM1102" t="str">
        <f t="shared" si="474"/>
        <v>0</v>
      </c>
      <c r="AN1102" t="str">
        <f t="shared" si="475"/>
        <v>0</v>
      </c>
      <c r="AO1102" t="str">
        <f t="shared" si="476"/>
        <v>1</v>
      </c>
      <c r="AP1102" t="str">
        <f t="shared" si="477"/>
        <v>0</v>
      </c>
      <c r="AQ1102" t="str">
        <f t="shared" si="478"/>
        <v>0</v>
      </c>
      <c r="AR1102" t="str">
        <f t="shared" si="479"/>
        <v>0</v>
      </c>
      <c r="AS1102" t="str">
        <f t="shared" si="483"/>
        <v>0</v>
      </c>
      <c r="AT1102" t="str">
        <f t="shared" si="480"/>
        <v>0</v>
      </c>
      <c r="AV1102" t="str">
        <f t="shared" si="481"/>
        <v>0</v>
      </c>
      <c r="AW1102" t="str">
        <f t="shared" si="482"/>
        <v>1</v>
      </c>
      <c r="BD1102" t="str">
        <f t="shared" si="484"/>
        <v>0100100000</v>
      </c>
      <c r="BE1102" t="str">
        <f t="shared" si="485"/>
        <v>1</v>
      </c>
    </row>
    <row r="1103" spans="1:57" x14ac:dyDescent="0.45">
      <c r="A1103" t="s">
        <v>17</v>
      </c>
      <c r="B1103" t="s">
        <v>18</v>
      </c>
      <c r="C1103">
        <v>25.26</v>
      </c>
      <c r="D1103">
        <v>1</v>
      </c>
      <c r="E1103">
        <v>229391</v>
      </c>
      <c r="F1103">
        <v>10</v>
      </c>
      <c r="G1103" t="s">
        <v>19</v>
      </c>
      <c r="H1103" t="s">
        <v>63</v>
      </c>
      <c r="I1103" t="s">
        <v>34</v>
      </c>
      <c r="J1103">
        <v>40</v>
      </c>
      <c r="K1103" t="s">
        <v>158</v>
      </c>
      <c r="L1103" t="s">
        <v>23</v>
      </c>
      <c r="M1103">
        <v>128</v>
      </c>
      <c r="N1103" t="s">
        <v>24</v>
      </c>
      <c r="O1103" s="1">
        <v>43560</v>
      </c>
      <c r="P1103" t="s">
        <v>25</v>
      </c>
      <c r="Q1103" t="s">
        <v>26</v>
      </c>
      <c r="S1103">
        <v>3.2</v>
      </c>
      <c r="T1103">
        <f t="shared" si="459"/>
        <v>3.2</v>
      </c>
      <c r="U1103" s="2"/>
      <c r="X1103" t="str">
        <f t="shared" si="460"/>
        <v>0</v>
      </c>
      <c r="Y1103" t="str">
        <f t="shared" si="461"/>
        <v>0</v>
      </c>
      <c r="Z1103" t="str">
        <f t="shared" si="462"/>
        <v>0</v>
      </c>
      <c r="AA1103" t="str">
        <f t="shared" si="463"/>
        <v>1</v>
      </c>
      <c r="AB1103" t="str">
        <f t="shared" si="464"/>
        <v>0</v>
      </c>
      <c r="AC1103" t="str">
        <f t="shared" si="465"/>
        <v>0</v>
      </c>
      <c r="AD1103" t="str">
        <f t="shared" si="466"/>
        <v>0</v>
      </c>
      <c r="AE1103" t="str">
        <f t="shared" si="467"/>
        <v>0</v>
      </c>
      <c r="AF1103" t="str">
        <f t="shared" si="468"/>
        <v>0</v>
      </c>
      <c r="AG1103" t="str">
        <f t="shared" si="469"/>
        <v>0</v>
      </c>
      <c r="AH1103" t="str">
        <f t="shared" si="470"/>
        <v>0</v>
      </c>
      <c r="AI1103" t="str">
        <f t="shared" si="471"/>
        <v>0</v>
      </c>
      <c r="AK1103" t="str">
        <f t="shared" si="472"/>
        <v>0</v>
      </c>
      <c r="AL1103" t="str">
        <f t="shared" si="473"/>
        <v>1</v>
      </c>
      <c r="AM1103" t="str">
        <f t="shared" si="474"/>
        <v>0</v>
      </c>
      <c r="AN1103" t="str">
        <f t="shared" si="475"/>
        <v>0</v>
      </c>
      <c r="AO1103" t="str">
        <f t="shared" si="476"/>
        <v>0</v>
      </c>
      <c r="AP1103" t="str">
        <f t="shared" si="477"/>
        <v>0</v>
      </c>
      <c r="AQ1103" t="str">
        <f t="shared" si="478"/>
        <v>0</v>
      </c>
      <c r="AR1103" t="str">
        <f t="shared" si="479"/>
        <v>1</v>
      </c>
      <c r="AS1103" t="str">
        <f t="shared" si="483"/>
        <v>0</v>
      </c>
      <c r="AT1103" t="str">
        <f t="shared" si="480"/>
        <v>0</v>
      </c>
      <c r="AV1103" t="str">
        <f t="shared" si="481"/>
        <v>1</v>
      </c>
      <c r="AW1103" t="str">
        <f t="shared" si="482"/>
        <v>1</v>
      </c>
      <c r="BD1103" t="str">
        <f t="shared" si="484"/>
        <v>0100000100</v>
      </c>
      <c r="BE1103" t="str">
        <f t="shared" si="485"/>
        <v>1</v>
      </c>
    </row>
    <row r="1104" spans="1:57" x14ac:dyDescent="0.45">
      <c r="A1104" t="s">
        <v>17</v>
      </c>
      <c r="B1104" t="s">
        <v>18</v>
      </c>
      <c r="C1104">
        <v>75.540000000000006</v>
      </c>
      <c r="D1104">
        <v>1</v>
      </c>
      <c r="E1104">
        <v>229391</v>
      </c>
      <c r="F1104">
        <v>41</v>
      </c>
      <c r="G1104" t="s">
        <v>19</v>
      </c>
      <c r="H1104" t="s">
        <v>20</v>
      </c>
      <c r="I1104" t="s">
        <v>21</v>
      </c>
      <c r="J1104">
        <v>120</v>
      </c>
      <c r="K1104" t="s">
        <v>158</v>
      </c>
      <c r="L1104" t="s">
        <v>23</v>
      </c>
      <c r="M1104">
        <v>396</v>
      </c>
      <c r="N1104" t="s">
        <v>24</v>
      </c>
      <c r="O1104" s="1">
        <v>43560</v>
      </c>
      <c r="P1104" t="s">
        <v>25</v>
      </c>
      <c r="Q1104" t="s">
        <v>26</v>
      </c>
      <c r="S1104">
        <v>3.3</v>
      </c>
      <c r="T1104">
        <f t="shared" si="459"/>
        <v>3.3</v>
      </c>
      <c r="U1104" s="2"/>
      <c r="X1104" t="str">
        <f t="shared" si="460"/>
        <v>0</v>
      </c>
      <c r="Y1104" t="str">
        <f t="shared" si="461"/>
        <v>0</v>
      </c>
      <c r="Z1104" t="str">
        <f t="shared" si="462"/>
        <v>0</v>
      </c>
      <c r="AA1104" t="str">
        <f t="shared" si="463"/>
        <v>1</v>
      </c>
      <c r="AB1104" t="str">
        <f t="shared" si="464"/>
        <v>0</v>
      </c>
      <c r="AC1104" t="str">
        <f t="shared" si="465"/>
        <v>0</v>
      </c>
      <c r="AD1104" t="str">
        <f t="shared" si="466"/>
        <v>0</v>
      </c>
      <c r="AE1104" t="str">
        <f t="shared" si="467"/>
        <v>0</v>
      </c>
      <c r="AF1104" t="str">
        <f t="shared" si="468"/>
        <v>0</v>
      </c>
      <c r="AG1104" t="str">
        <f t="shared" si="469"/>
        <v>0</v>
      </c>
      <c r="AH1104" t="str">
        <f t="shared" si="470"/>
        <v>0</v>
      </c>
      <c r="AI1104" t="str">
        <f t="shared" si="471"/>
        <v>0</v>
      </c>
      <c r="AK1104" t="str">
        <f t="shared" si="472"/>
        <v>0</v>
      </c>
      <c r="AL1104" t="str">
        <f t="shared" si="473"/>
        <v>1</v>
      </c>
      <c r="AM1104" t="str">
        <f t="shared" si="474"/>
        <v>0</v>
      </c>
      <c r="AN1104" t="str">
        <f t="shared" si="475"/>
        <v>0</v>
      </c>
      <c r="AO1104" t="str">
        <f t="shared" si="476"/>
        <v>0</v>
      </c>
      <c r="AP1104" t="str">
        <f t="shared" si="477"/>
        <v>1</v>
      </c>
      <c r="AQ1104" t="str">
        <f t="shared" si="478"/>
        <v>0</v>
      </c>
      <c r="AR1104" t="str">
        <f t="shared" si="479"/>
        <v>0</v>
      </c>
      <c r="AS1104" t="str">
        <f t="shared" si="483"/>
        <v>0</v>
      </c>
      <c r="AT1104" t="str">
        <f t="shared" si="480"/>
        <v>0</v>
      </c>
      <c r="AV1104" t="str">
        <f t="shared" si="481"/>
        <v>1</v>
      </c>
      <c r="AW1104" t="str">
        <f t="shared" si="482"/>
        <v>1</v>
      </c>
      <c r="BD1104" t="str">
        <f t="shared" si="484"/>
        <v>0100010000</v>
      </c>
      <c r="BE1104" t="str">
        <f t="shared" si="485"/>
        <v>1</v>
      </c>
    </row>
    <row r="1105" spans="1:57" x14ac:dyDescent="0.45">
      <c r="A1105" t="s">
        <v>17</v>
      </c>
      <c r="B1105" t="s">
        <v>18</v>
      </c>
      <c r="C1105">
        <v>6.96</v>
      </c>
      <c r="D1105">
        <v>1</v>
      </c>
      <c r="E1105">
        <v>228961</v>
      </c>
      <c r="F1105">
        <v>24</v>
      </c>
      <c r="G1105" t="s">
        <v>19</v>
      </c>
      <c r="H1105" t="s">
        <v>29</v>
      </c>
      <c r="I1105" t="s">
        <v>28</v>
      </c>
      <c r="J1105">
        <v>8</v>
      </c>
      <c r="K1105" t="s">
        <v>160</v>
      </c>
      <c r="L1105" t="s">
        <v>23</v>
      </c>
      <c r="M1105">
        <v>0</v>
      </c>
      <c r="N1105" t="s">
        <v>24</v>
      </c>
      <c r="O1105" s="1">
        <v>43553</v>
      </c>
      <c r="P1105" t="s">
        <v>25</v>
      </c>
      <c r="Q1105" t="s">
        <v>26</v>
      </c>
      <c r="S1105">
        <v>0</v>
      </c>
      <c r="T1105">
        <f t="shared" si="459"/>
        <v>0</v>
      </c>
      <c r="U1105" s="2"/>
      <c r="X1105" t="str">
        <f t="shared" si="460"/>
        <v>0</v>
      </c>
      <c r="Y1105" t="str">
        <f t="shared" si="461"/>
        <v>0</v>
      </c>
      <c r="Z1105" t="str">
        <f t="shared" si="462"/>
        <v>1</v>
      </c>
      <c r="AA1105" t="str">
        <f t="shared" si="463"/>
        <v>0</v>
      </c>
      <c r="AB1105" t="str">
        <f t="shared" si="464"/>
        <v>0</v>
      </c>
      <c r="AC1105" t="str">
        <f t="shared" si="465"/>
        <v>0</v>
      </c>
      <c r="AD1105" t="str">
        <f t="shared" si="466"/>
        <v>0</v>
      </c>
      <c r="AE1105" t="str">
        <f t="shared" si="467"/>
        <v>0</v>
      </c>
      <c r="AF1105" t="str">
        <f t="shared" si="468"/>
        <v>0</v>
      </c>
      <c r="AG1105" t="str">
        <f t="shared" si="469"/>
        <v>0</v>
      </c>
      <c r="AH1105" t="str">
        <f t="shared" si="470"/>
        <v>0</v>
      </c>
      <c r="AI1105" t="str">
        <f t="shared" si="471"/>
        <v>0</v>
      </c>
      <c r="AK1105" t="str">
        <f t="shared" si="472"/>
        <v>0</v>
      </c>
      <c r="AL1105" t="str">
        <f t="shared" si="473"/>
        <v>1</v>
      </c>
      <c r="AM1105" t="str">
        <f t="shared" si="474"/>
        <v>0</v>
      </c>
      <c r="AN1105" t="str">
        <f t="shared" si="475"/>
        <v>0</v>
      </c>
      <c r="AO1105" t="str">
        <f t="shared" si="476"/>
        <v>1</v>
      </c>
      <c r="AP1105" t="str">
        <f t="shared" si="477"/>
        <v>0</v>
      </c>
      <c r="AQ1105" t="str">
        <f t="shared" si="478"/>
        <v>0</v>
      </c>
      <c r="AR1105" t="str">
        <f t="shared" si="479"/>
        <v>0</v>
      </c>
      <c r="AS1105" t="str">
        <f t="shared" si="483"/>
        <v>0</v>
      </c>
      <c r="AT1105" t="str">
        <f t="shared" si="480"/>
        <v>0</v>
      </c>
      <c r="AV1105" t="str">
        <f t="shared" si="481"/>
        <v>0</v>
      </c>
      <c r="AW1105" t="str">
        <f t="shared" si="482"/>
        <v>0</v>
      </c>
      <c r="BD1105" t="str">
        <f t="shared" si="484"/>
        <v>0100100000</v>
      </c>
      <c r="BE1105" t="str">
        <f t="shared" si="485"/>
        <v>0</v>
      </c>
    </row>
    <row r="1106" spans="1:57" x14ac:dyDescent="0.45">
      <c r="A1106" t="s">
        <v>17</v>
      </c>
      <c r="B1106" t="s">
        <v>18</v>
      </c>
      <c r="C1106">
        <v>8.61</v>
      </c>
      <c r="D1106">
        <v>1</v>
      </c>
      <c r="E1106">
        <v>228961</v>
      </c>
      <c r="F1106">
        <v>32</v>
      </c>
      <c r="G1106" t="s">
        <v>19</v>
      </c>
      <c r="H1106" t="s">
        <v>31</v>
      </c>
      <c r="I1106" t="s">
        <v>28</v>
      </c>
      <c r="J1106">
        <v>8</v>
      </c>
      <c r="K1106" t="s">
        <v>160</v>
      </c>
      <c r="L1106" t="s">
        <v>23</v>
      </c>
      <c r="M1106">
        <v>0</v>
      </c>
      <c r="N1106" t="s">
        <v>24</v>
      </c>
      <c r="O1106" s="1">
        <v>43553</v>
      </c>
      <c r="P1106" t="s">
        <v>25</v>
      </c>
      <c r="Q1106" t="s">
        <v>26</v>
      </c>
      <c r="S1106">
        <v>0</v>
      </c>
      <c r="T1106">
        <f t="shared" si="459"/>
        <v>0</v>
      </c>
      <c r="U1106" s="2"/>
      <c r="X1106" t="str">
        <f t="shared" si="460"/>
        <v>0</v>
      </c>
      <c r="Y1106" t="str">
        <f t="shared" si="461"/>
        <v>0</v>
      </c>
      <c r="Z1106" t="str">
        <f t="shared" si="462"/>
        <v>1</v>
      </c>
      <c r="AA1106" t="str">
        <f t="shared" si="463"/>
        <v>0</v>
      </c>
      <c r="AB1106" t="str">
        <f t="shared" si="464"/>
        <v>0</v>
      </c>
      <c r="AC1106" t="str">
        <f t="shared" si="465"/>
        <v>0</v>
      </c>
      <c r="AD1106" t="str">
        <f t="shared" si="466"/>
        <v>0</v>
      </c>
      <c r="AE1106" t="str">
        <f t="shared" si="467"/>
        <v>0</v>
      </c>
      <c r="AF1106" t="str">
        <f t="shared" si="468"/>
        <v>0</v>
      </c>
      <c r="AG1106" t="str">
        <f t="shared" si="469"/>
        <v>0</v>
      </c>
      <c r="AH1106" t="str">
        <f t="shared" si="470"/>
        <v>0</v>
      </c>
      <c r="AI1106" t="str">
        <f t="shared" si="471"/>
        <v>0</v>
      </c>
      <c r="AK1106" t="str">
        <f t="shared" si="472"/>
        <v>0</v>
      </c>
      <c r="AL1106" t="str">
        <f t="shared" si="473"/>
        <v>1</v>
      </c>
      <c r="AM1106" t="str">
        <f t="shared" si="474"/>
        <v>0</v>
      </c>
      <c r="AN1106" t="str">
        <f t="shared" si="475"/>
        <v>0</v>
      </c>
      <c r="AO1106" t="str">
        <f t="shared" si="476"/>
        <v>1</v>
      </c>
      <c r="AP1106" t="str">
        <f t="shared" si="477"/>
        <v>0</v>
      </c>
      <c r="AQ1106" t="str">
        <f t="shared" si="478"/>
        <v>0</v>
      </c>
      <c r="AR1106" t="str">
        <f t="shared" si="479"/>
        <v>0</v>
      </c>
      <c r="AS1106" t="str">
        <f t="shared" si="483"/>
        <v>0</v>
      </c>
      <c r="AT1106" t="str">
        <f t="shared" si="480"/>
        <v>0</v>
      </c>
      <c r="AV1106" t="str">
        <f t="shared" si="481"/>
        <v>0</v>
      </c>
      <c r="AW1106" t="str">
        <f t="shared" si="482"/>
        <v>0</v>
      </c>
      <c r="BD1106" t="str">
        <f t="shared" si="484"/>
        <v>0100100000</v>
      </c>
      <c r="BE1106" t="str">
        <f t="shared" si="485"/>
        <v>0</v>
      </c>
    </row>
    <row r="1107" spans="1:57" x14ac:dyDescent="0.45">
      <c r="A1107" t="s">
        <v>17</v>
      </c>
      <c r="B1107" t="s">
        <v>18</v>
      </c>
      <c r="C1107">
        <v>6.81</v>
      </c>
      <c r="D1107">
        <v>1</v>
      </c>
      <c r="E1107">
        <v>228961</v>
      </c>
      <c r="F1107">
        <v>35</v>
      </c>
      <c r="G1107" t="s">
        <v>19</v>
      </c>
      <c r="H1107" t="s">
        <v>37</v>
      </c>
      <c r="I1107" t="s">
        <v>28</v>
      </c>
      <c r="J1107">
        <v>8</v>
      </c>
      <c r="K1107" t="s">
        <v>160</v>
      </c>
      <c r="L1107" t="s">
        <v>23</v>
      </c>
      <c r="M1107">
        <v>0</v>
      </c>
      <c r="N1107" t="s">
        <v>24</v>
      </c>
      <c r="O1107" s="1">
        <v>43553</v>
      </c>
      <c r="P1107" t="s">
        <v>25</v>
      </c>
      <c r="Q1107" t="s">
        <v>26</v>
      </c>
      <c r="S1107">
        <v>0</v>
      </c>
      <c r="T1107">
        <f t="shared" si="459"/>
        <v>0</v>
      </c>
      <c r="U1107" s="2"/>
      <c r="X1107" t="str">
        <f t="shared" si="460"/>
        <v>0</v>
      </c>
      <c r="Y1107" t="str">
        <f t="shared" si="461"/>
        <v>0</v>
      </c>
      <c r="Z1107" t="str">
        <f t="shared" si="462"/>
        <v>1</v>
      </c>
      <c r="AA1107" t="str">
        <f t="shared" si="463"/>
        <v>0</v>
      </c>
      <c r="AB1107" t="str">
        <f t="shared" si="464"/>
        <v>0</v>
      </c>
      <c r="AC1107" t="str">
        <f t="shared" si="465"/>
        <v>0</v>
      </c>
      <c r="AD1107" t="str">
        <f t="shared" si="466"/>
        <v>0</v>
      </c>
      <c r="AE1107" t="str">
        <f t="shared" si="467"/>
        <v>0</v>
      </c>
      <c r="AF1107" t="str">
        <f t="shared" si="468"/>
        <v>0</v>
      </c>
      <c r="AG1107" t="str">
        <f t="shared" si="469"/>
        <v>0</v>
      </c>
      <c r="AH1107" t="str">
        <f t="shared" si="470"/>
        <v>0</v>
      </c>
      <c r="AI1107" t="str">
        <f t="shared" si="471"/>
        <v>0</v>
      </c>
      <c r="AK1107" t="str">
        <f t="shared" si="472"/>
        <v>0</v>
      </c>
      <c r="AL1107" t="str">
        <f t="shared" si="473"/>
        <v>1</v>
      </c>
      <c r="AM1107" t="str">
        <f t="shared" si="474"/>
        <v>0</v>
      </c>
      <c r="AN1107" t="str">
        <f t="shared" si="475"/>
        <v>0</v>
      </c>
      <c r="AO1107" t="str">
        <f t="shared" si="476"/>
        <v>1</v>
      </c>
      <c r="AP1107" t="str">
        <f t="shared" si="477"/>
        <v>0</v>
      </c>
      <c r="AQ1107" t="str">
        <f t="shared" si="478"/>
        <v>0</v>
      </c>
      <c r="AR1107" t="str">
        <f t="shared" si="479"/>
        <v>0</v>
      </c>
      <c r="AS1107" t="str">
        <f t="shared" si="483"/>
        <v>0</v>
      </c>
      <c r="AT1107" t="str">
        <f t="shared" si="480"/>
        <v>0</v>
      </c>
      <c r="AV1107" t="str">
        <f t="shared" si="481"/>
        <v>0</v>
      </c>
      <c r="AW1107" t="str">
        <f t="shared" si="482"/>
        <v>0</v>
      </c>
      <c r="BD1107" t="str">
        <f t="shared" si="484"/>
        <v>0100100000</v>
      </c>
      <c r="BE1107" t="str">
        <f t="shared" si="485"/>
        <v>0</v>
      </c>
    </row>
    <row r="1108" spans="1:57" x14ac:dyDescent="0.45">
      <c r="A1108" t="s">
        <v>17</v>
      </c>
      <c r="B1108" t="s">
        <v>18</v>
      </c>
      <c r="C1108">
        <v>5.04</v>
      </c>
      <c r="D1108">
        <v>1</v>
      </c>
      <c r="E1108">
        <v>228961</v>
      </c>
      <c r="F1108">
        <v>40</v>
      </c>
      <c r="G1108" t="s">
        <v>19</v>
      </c>
      <c r="H1108" t="s">
        <v>20</v>
      </c>
      <c r="I1108" t="s">
        <v>21</v>
      </c>
      <c r="J1108">
        <v>8</v>
      </c>
      <c r="K1108" t="s">
        <v>160</v>
      </c>
      <c r="L1108" t="s">
        <v>23</v>
      </c>
      <c r="M1108">
        <v>0</v>
      </c>
      <c r="N1108" t="s">
        <v>24</v>
      </c>
      <c r="O1108" s="1">
        <v>43553</v>
      </c>
      <c r="P1108" t="s">
        <v>25</v>
      </c>
      <c r="Q1108" t="s">
        <v>26</v>
      </c>
      <c r="S1108">
        <v>0</v>
      </c>
      <c r="T1108">
        <f t="shared" si="459"/>
        <v>0</v>
      </c>
      <c r="U1108" s="2"/>
      <c r="X1108" t="str">
        <f t="shared" si="460"/>
        <v>0</v>
      </c>
      <c r="Y1108" t="str">
        <f t="shared" si="461"/>
        <v>0</v>
      </c>
      <c r="Z1108" t="str">
        <f t="shared" si="462"/>
        <v>1</v>
      </c>
      <c r="AA1108" t="str">
        <f t="shared" si="463"/>
        <v>0</v>
      </c>
      <c r="AB1108" t="str">
        <f t="shared" si="464"/>
        <v>0</v>
      </c>
      <c r="AC1108" t="str">
        <f t="shared" si="465"/>
        <v>0</v>
      </c>
      <c r="AD1108" t="str">
        <f t="shared" si="466"/>
        <v>0</v>
      </c>
      <c r="AE1108" t="str">
        <f t="shared" si="467"/>
        <v>0</v>
      </c>
      <c r="AF1108" t="str">
        <f t="shared" si="468"/>
        <v>0</v>
      </c>
      <c r="AG1108" t="str">
        <f t="shared" si="469"/>
        <v>0</v>
      </c>
      <c r="AH1108" t="str">
        <f t="shared" si="470"/>
        <v>0</v>
      </c>
      <c r="AI1108" t="str">
        <f t="shared" si="471"/>
        <v>0</v>
      </c>
      <c r="AK1108" t="str">
        <f t="shared" si="472"/>
        <v>0</v>
      </c>
      <c r="AL1108" t="str">
        <f t="shared" si="473"/>
        <v>1</v>
      </c>
      <c r="AM1108" t="str">
        <f t="shared" si="474"/>
        <v>0</v>
      </c>
      <c r="AN1108" t="str">
        <f t="shared" si="475"/>
        <v>0</v>
      </c>
      <c r="AO1108" t="str">
        <f t="shared" si="476"/>
        <v>0</v>
      </c>
      <c r="AP1108" t="str">
        <f t="shared" si="477"/>
        <v>1</v>
      </c>
      <c r="AQ1108" t="str">
        <f t="shared" si="478"/>
        <v>0</v>
      </c>
      <c r="AR1108" t="str">
        <f t="shared" si="479"/>
        <v>0</v>
      </c>
      <c r="AS1108" t="str">
        <f t="shared" si="483"/>
        <v>0</v>
      </c>
      <c r="AT1108" t="str">
        <f t="shared" si="480"/>
        <v>0</v>
      </c>
      <c r="AV1108" t="str">
        <f t="shared" si="481"/>
        <v>0</v>
      </c>
      <c r="AW1108" t="str">
        <f t="shared" si="482"/>
        <v>0</v>
      </c>
      <c r="BD1108" t="str">
        <f t="shared" si="484"/>
        <v>0100010000</v>
      </c>
      <c r="BE1108" t="str">
        <f t="shared" si="485"/>
        <v>0</v>
      </c>
    </row>
    <row r="1109" spans="1:57" x14ac:dyDescent="0.45">
      <c r="A1109" t="s">
        <v>17</v>
      </c>
      <c r="B1109" t="s">
        <v>18</v>
      </c>
      <c r="C1109">
        <v>4.96</v>
      </c>
      <c r="D1109">
        <v>1</v>
      </c>
      <c r="E1109">
        <v>228961</v>
      </c>
      <c r="F1109">
        <v>37</v>
      </c>
      <c r="G1109" t="s">
        <v>19</v>
      </c>
      <c r="H1109" t="s">
        <v>38</v>
      </c>
      <c r="I1109" t="s">
        <v>21</v>
      </c>
      <c r="J1109">
        <v>8</v>
      </c>
      <c r="K1109" t="s">
        <v>160</v>
      </c>
      <c r="L1109" t="s">
        <v>23</v>
      </c>
      <c r="M1109">
        <v>26.4</v>
      </c>
      <c r="N1109" t="s">
        <v>24</v>
      </c>
      <c r="O1109" s="1">
        <v>43553</v>
      </c>
      <c r="P1109" t="s">
        <v>25</v>
      </c>
      <c r="Q1109" t="s">
        <v>26</v>
      </c>
      <c r="S1109">
        <v>3.3</v>
      </c>
      <c r="T1109">
        <f t="shared" si="459"/>
        <v>3.3</v>
      </c>
      <c r="U1109" s="2"/>
      <c r="X1109" t="str">
        <f t="shared" si="460"/>
        <v>0</v>
      </c>
      <c r="Y1109" t="str">
        <f t="shared" si="461"/>
        <v>0</v>
      </c>
      <c r="Z1109" t="str">
        <f t="shared" si="462"/>
        <v>1</v>
      </c>
      <c r="AA1109" t="str">
        <f t="shared" si="463"/>
        <v>0</v>
      </c>
      <c r="AB1109" t="str">
        <f t="shared" si="464"/>
        <v>0</v>
      </c>
      <c r="AC1109" t="str">
        <f t="shared" si="465"/>
        <v>0</v>
      </c>
      <c r="AD1109" t="str">
        <f t="shared" si="466"/>
        <v>0</v>
      </c>
      <c r="AE1109" t="str">
        <f t="shared" si="467"/>
        <v>0</v>
      </c>
      <c r="AF1109" t="str">
        <f t="shared" si="468"/>
        <v>0</v>
      </c>
      <c r="AG1109" t="str">
        <f t="shared" si="469"/>
        <v>0</v>
      </c>
      <c r="AH1109" t="str">
        <f t="shared" si="470"/>
        <v>0</v>
      </c>
      <c r="AI1109" t="str">
        <f t="shared" si="471"/>
        <v>0</v>
      </c>
      <c r="AK1109" t="str">
        <f t="shared" si="472"/>
        <v>0</v>
      </c>
      <c r="AL1109" t="str">
        <f t="shared" si="473"/>
        <v>1</v>
      </c>
      <c r="AM1109" t="str">
        <f t="shared" si="474"/>
        <v>0</v>
      </c>
      <c r="AN1109" t="str">
        <f t="shared" si="475"/>
        <v>0</v>
      </c>
      <c r="AO1109" t="str">
        <f t="shared" si="476"/>
        <v>0</v>
      </c>
      <c r="AP1109" t="str">
        <f t="shared" si="477"/>
        <v>1</v>
      </c>
      <c r="AQ1109" t="str">
        <f t="shared" si="478"/>
        <v>0</v>
      </c>
      <c r="AR1109" t="str">
        <f t="shared" si="479"/>
        <v>0</v>
      </c>
      <c r="AS1109" t="str">
        <f t="shared" si="483"/>
        <v>0</v>
      </c>
      <c r="AT1109" t="str">
        <f t="shared" si="480"/>
        <v>0</v>
      </c>
      <c r="AV1109" t="str">
        <f t="shared" si="481"/>
        <v>0</v>
      </c>
      <c r="AW1109" t="str">
        <f t="shared" si="482"/>
        <v>0</v>
      </c>
      <c r="BD1109" t="str">
        <f t="shared" si="484"/>
        <v>0100010000</v>
      </c>
      <c r="BE1109" t="str">
        <f t="shared" si="485"/>
        <v>0</v>
      </c>
    </row>
    <row r="1110" spans="1:57" x14ac:dyDescent="0.45">
      <c r="A1110" t="s">
        <v>17</v>
      </c>
      <c r="B1110" t="s">
        <v>18</v>
      </c>
      <c r="C1110">
        <v>5.6</v>
      </c>
      <c r="D1110">
        <v>1</v>
      </c>
      <c r="E1110">
        <v>228961</v>
      </c>
      <c r="F1110">
        <v>41</v>
      </c>
      <c r="G1110" t="s">
        <v>19</v>
      </c>
      <c r="H1110" t="s">
        <v>90</v>
      </c>
      <c r="I1110" t="s">
        <v>21</v>
      </c>
      <c r="J1110">
        <v>8</v>
      </c>
      <c r="K1110" t="s">
        <v>160</v>
      </c>
      <c r="L1110" t="s">
        <v>23</v>
      </c>
      <c r="M1110">
        <v>26.8</v>
      </c>
      <c r="N1110" t="s">
        <v>24</v>
      </c>
      <c r="O1110" s="1">
        <v>43553</v>
      </c>
      <c r="P1110" t="s">
        <v>25</v>
      </c>
      <c r="Q1110" t="s">
        <v>26</v>
      </c>
      <c r="S1110">
        <v>3.55</v>
      </c>
      <c r="T1110">
        <f t="shared" si="459"/>
        <v>3.35</v>
      </c>
      <c r="U1110" s="2"/>
      <c r="X1110" t="str">
        <f t="shared" si="460"/>
        <v>0</v>
      </c>
      <c r="Y1110" t="str">
        <f t="shared" si="461"/>
        <v>0</v>
      </c>
      <c r="Z1110" t="str">
        <f t="shared" si="462"/>
        <v>1</v>
      </c>
      <c r="AA1110" t="str">
        <f t="shared" si="463"/>
        <v>0</v>
      </c>
      <c r="AB1110" t="str">
        <f t="shared" si="464"/>
        <v>0</v>
      </c>
      <c r="AC1110" t="str">
        <f t="shared" si="465"/>
        <v>0</v>
      </c>
      <c r="AD1110" t="str">
        <f t="shared" si="466"/>
        <v>0</v>
      </c>
      <c r="AE1110" t="str">
        <f t="shared" si="467"/>
        <v>0</v>
      </c>
      <c r="AF1110" t="str">
        <f t="shared" si="468"/>
        <v>0</v>
      </c>
      <c r="AG1110" t="str">
        <f t="shared" si="469"/>
        <v>0</v>
      </c>
      <c r="AH1110" t="str">
        <f t="shared" si="470"/>
        <v>0</v>
      </c>
      <c r="AI1110" t="str">
        <f t="shared" si="471"/>
        <v>0</v>
      </c>
      <c r="AK1110" t="str">
        <f t="shared" si="472"/>
        <v>0</v>
      </c>
      <c r="AL1110" t="str">
        <f t="shared" si="473"/>
        <v>1</v>
      </c>
      <c r="AM1110" t="str">
        <f t="shared" si="474"/>
        <v>0</v>
      </c>
      <c r="AN1110" t="str">
        <f t="shared" si="475"/>
        <v>0</v>
      </c>
      <c r="AO1110" t="str">
        <f t="shared" si="476"/>
        <v>0</v>
      </c>
      <c r="AP1110" t="str">
        <f t="shared" si="477"/>
        <v>1</v>
      </c>
      <c r="AQ1110" t="str">
        <f t="shared" si="478"/>
        <v>0</v>
      </c>
      <c r="AR1110" t="str">
        <f t="shared" si="479"/>
        <v>0</v>
      </c>
      <c r="AS1110" t="str">
        <f t="shared" si="483"/>
        <v>0</v>
      </c>
      <c r="AT1110" t="str">
        <f t="shared" si="480"/>
        <v>1</v>
      </c>
      <c r="AV1110" t="str">
        <f t="shared" si="481"/>
        <v>0</v>
      </c>
      <c r="AW1110" t="str">
        <f t="shared" si="482"/>
        <v>0</v>
      </c>
      <c r="BD1110" t="str">
        <f t="shared" si="484"/>
        <v>0100010001</v>
      </c>
      <c r="BE1110" t="str">
        <f t="shared" si="485"/>
        <v>0</v>
      </c>
    </row>
    <row r="1111" spans="1:57" x14ac:dyDescent="0.45">
      <c r="A1111" t="s">
        <v>17</v>
      </c>
      <c r="B1111" t="s">
        <v>18</v>
      </c>
      <c r="C1111">
        <v>6.84</v>
      </c>
      <c r="D1111">
        <v>1</v>
      </c>
      <c r="E1111">
        <v>228961</v>
      </c>
      <c r="F1111">
        <v>15</v>
      </c>
      <c r="G1111" t="s">
        <v>19</v>
      </c>
      <c r="H1111" t="s">
        <v>72</v>
      </c>
      <c r="I1111" t="s">
        <v>34</v>
      </c>
      <c r="J1111">
        <v>8</v>
      </c>
      <c r="K1111" t="s">
        <v>160</v>
      </c>
      <c r="L1111" t="s">
        <v>23</v>
      </c>
      <c r="M1111">
        <v>27.2</v>
      </c>
      <c r="N1111" t="s">
        <v>24</v>
      </c>
      <c r="O1111" s="1">
        <v>43553</v>
      </c>
      <c r="P1111" t="s">
        <v>25</v>
      </c>
      <c r="Q1111" t="s">
        <v>26</v>
      </c>
      <c r="S1111">
        <v>3.4</v>
      </c>
      <c r="T1111">
        <f t="shared" si="459"/>
        <v>3.4</v>
      </c>
      <c r="U1111" s="2"/>
      <c r="X1111" t="str">
        <f t="shared" si="460"/>
        <v>0</v>
      </c>
      <c r="Y1111" t="str">
        <f t="shared" si="461"/>
        <v>0</v>
      </c>
      <c r="Z1111" t="str">
        <f t="shared" si="462"/>
        <v>1</v>
      </c>
      <c r="AA1111" t="str">
        <f t="shared" si="463"/>
        <v>0</v>
      </c>
      <c r="AB1111" t="str">
        <f t="shared" si="464"/>
        <v>0</v>
      </c>
      <c r="AC1111" t="str">
        <f t="shared" si="465"/>
        <v>0</v>
      </c>
      <c r="AD1111" t="str">
        <f t="shared" si="466"/>
        <v>0</v>
      </c>
      <c r="AE1111" t="str">
        <f t="shared" si="467"/>
        <v>0</v>
      </c>
      <c r="AF1111" t="str">
        <f t="shared" si="468"/>
        <v>0</v>
      </c>
      <c r="AG1111" t="str">
        <f t="shared" si="469"/>
        <v>0</v>
      </c>
      <c r="AH1111" t="str">
        <f t="shared" si="470"/>
        <v>0</v>
      </c>
      <c r="AI1111" t="str">
        <f t="shared" si="471"/>
        <v>0</v>
      </c>
      <c r="AK1111" t="str">
        <f t="shared" si="472"/>
        <v>0</v>
      </c>
      <c r="AL1111" t="str">
        <f t="shared" si="473"/>
        <v>1</v>
      </c>
      <c r="AM1111" t="str">
        <f t="shared" si="474"/>
        <v>0</v>
      </c>
      <c r="AN1111" t="str">
        <f t="shared" si="475"/>
        <v>0</v>
      </c>
      <c r="AO1111" t="str">
        <f t="shared" si="476"/>
        <v>0</v>
      </c>
      <c r="AP1111" t="str">
        <f t="shared" si="477"/>
        <v>0</v>
      </c>
      <c r="AQ1111" t="str">
        <f t="shared" si="478"/>
        <v>0</v>
      </c>
      <c r="AR1111" t="str">
        <f t="shared" si="479"/>
        <v>1</v>
      </c>
      <c r="AS1111" t="str">
        <f t="shared" si="483"/>
        <v>0</v>
      </c>
      <c r="AT1111" t="str">
        <f t="shared" si="480"/>
        <v>0</v>
      </c>
      <c r="AV1111" t="str">
        <f t="shared" si="481"/>
        <v>0</v>
      </c>
      <c r="AW1111" t="str">
        <f t="shared" si="482"/>
        <v>0</v>
      </c>
      <c r="BD1111" t="str">
        <f t="shared" si="484"/>
        <v>0100000100</v>
      </c>
      <c r="BE1111" t="str">
        <f t="shared" si="485"/>
        <v>0</v>
      </c>
    </row>
    <row r="1112" spans="1:57" x14ac:dyDescent="0.45">
      <c r="A1112" t="s">
        <v>17</v>
      </c>
      <c r="B1112" t="s">
        <v>18</v>
      </c>
      <c r="C1112">
        <v>5.59</v>
      </c>
      <c r="D1112">
        <v>1</v>
      </c>
      <c r="E1112">
        <v>228961</v>
      </c>
      <c r="F1112">
        <v>9</v>
      </c>
      <c r="G1112" t="s">
        <v>19</v>
      </c>
      <c r="H1112" t="s">
        <v>45</v>
      </c>
      <c r="I1112" t="s">
        <v>34</v>
      </c>
      <c r="J1112">
        <v>8</v>
      </c>
      <c r="K1112" t="s">
        <v>160</v>
      </c>
      <c r="L1112" t="s">
        <v>23</v>
      </c>
      <c r="M1112">
        <v>27.2</v>
      </c>
      <c r="N1112" t="s">
        <v>24</v>
      </c>
      <c r="O1112" s="1">
        <v>43553</v>
      </c>
      <c r="P1112" t="s">
        <v>25</v>
      </c>
      <c r="Q1112" t="s">
        <v>26</v>
      </c>
      <c r="S1112">
        <v>3.4</v>
      </c>
      <c r="T1112">
        <f t="shared" si="459"/>
        <v>3.4</v>
      </c>
      <c r="U1112" s="2"/>
      <c r="X1112" t="str">
        <f t="shared" si="460"/>
        <v>0</v>
      </c>
      <c r="Y1112" t="str">
        <f t="shared" si="461"/>
        <v>0</v>
      </c>
      <c r="Z1112" t="str">
        <f t="shared" si="462"/>
        <v>1</v>
      </c>
      <c r="AA1112" t="str">
        <f t="shared" si="463"/>
        <v>0</v>
      </c>
      <c r="AB1112" t="str">
        <f t="shared" si="464"/>
        <v>0</v>
      </c>
      <c r="AC1112" t="str">
        <f t="shared" si="465"/>
        <v>0</v>
      </c>
      <c r="AD1112" t="str">
        <f t="shared" si="466"/>
        <v>0</v>
      </c>
      <c r="AE1112" t="str">
        <f t="shared" si="467"/>
        <v>0</v>
      </c>
      <c r="AF1112" t="str">
        <f t="shared" si="468"/>
        <v>0</v>
      </c>
      <c r="AG1112" t="str">
        <f t="shared" si="469"/>
        <v>0</v>
      </c>
      <c r="AH1112" t="str">
        <f t="shared" si="470"/>
        <v>0</v>
      </c>
      <c r="AI1112" t="str">
        <f t="shared" si="471"/>
        <v>0</v>
      </c>
      <c r="AK1112" t="str">
        <f t="shared" si="472"/>
        <v>0</v>
      </c>
      <c r="AL1112" t="str">
        <f t="shared" si="473"/>
        <v>1</v>
      </c>
      <c r="AM1112" t="str">
        <f t="shared" si="474"/>
        <v>0</v>
      </c>
      <c r="AN1112" t="str">
        <f t="shared" si="475"/>
        <v>0</v>
      </c>
      <c r="AO1112" t="str">
        <f t="shared" si="476"/>
        <v>0</v>
      </c>
      <c r="AP1112" t="str">
        <f t="shared" si="477"/>
        <v>0</v>
      </c>
      <c r="AQ1112" t="str">
        <f t="shared" si="478"/>
        <v>0</v>
      </c>
      <c r="AR1112" t="str">
        <f t="shared" si="479"/>
        <v>1</v>
      </c>
      <c r="AS1112" t="str">
        <f t="shared" si="483"/>
        <v>0</v>
      </c>
      <c r="AT1112" t="str">
        <f t="shared" si="480"/>
        <v>0</v>
      </c>
      <c r="AV1112" t="str">
        <f t="shared" si="481"/>
        <v>0</v>
      </c>
      <c r="AW1112" t="str">
        <f t="shared" si="482"/>
        <v>0</v>
      </c>
      <c r="BD1112" t="str">
        <f t="shared" si="484"/>
        <v>0100000100</v>
      </c>
      <c r="BE1112" t="str">
        <f t="shared" si="485"/>
        <v>0</v>
      </c>
    </row>
    <row r="1113" spans="1:57" x14ac:dyDescent="0.45">
      <c r="A1113" t="s">
        <v>17</v>
      </c>
      <c r="B1113" t="s">
        <v>18</v>
      </c>
      <c r="C1113">
        <v>6.51</v>
      </c>
      <c r="D1113">
        <v>1</v>
      </c>
      <c r="E1113">
        <v>228961</v>
      </c>
      <c r="F1113">
        <v>8</v>
      </c>
      <c r="G1113" t="s">
        <v>19</v>
      </c>
      <c r="H1113" t="s">
        <v>74</v>
      </c>
      <c r="I1113" t="s">
        <v>34</v>
      </c>
      <c r="J1113">
        <v>8</v>
      </c>
      <c r="K1113" t="s">
        <v>160</v>
      </c>
      <c r="L1113" t="s">
        <v>23</v>
      </c>
      <c r="M1113">
        <v>27.2</v>
      </c>
      <c r="N1113" t="s">
        <v>24</v>
      </c>
      <c r="O1113" s="1">
        <v>43553</v>
      </c>
      <c r="P1113" t="s">
        <v>25</v>
      </c>
      <c r="Q1113" t="s">
        <v>26</v>
      </c>
      <c r="S1113">
        <v>3.4</v>
      </c>
      <c r="T1113">
        <f t="shared" si="459"/>
        <v>3.4</v>
      </c>
      <c r="U1113" s="2"/>
      <c r="X1113" t="str">
        <f t="shared" si="460"/>
        <v>0</v>
      </c>
      <c r="Y1113" t="str">
        <f t="shared" si="461"/>
        <v>0</v>
      </c>
      <c r="Z1113" t="str">
        <f t="shared" si="462"/>
        <v>1</v>
      </c>
      <c r="AA1113" t="str">
        <f t="shared" si="463"/>
        <v>0</v>
      </c>
      <c r="AB1113" t="str">
        <f t="shared" si="464"/>
        <v>0</v>
      </c>
      <c r="AC1113" t="str">
        <f t="shared" si="465"/>
        <v>0</v>
      </c>
      <c r="AD1113" t="str">
        <f t="shared" si="466"/>
        <v>0</v>
      </c>
      <c r="AE1113" t="str">
        <f t="shared" si="467"/>
        <v>0</v>
      </c>
      <c r="AF1113" t="str">
        <f t="shared" si="468"/>
        <v>0</v>
      </c>
      <c r="AG1113" t="str">
        <f t="shared" si="469"/>
        <v>0</v>
      </c>
      <c r="AH1113" t="str">
        <f t="shared" si="470"/>
        <v>0</v>
      </c>
      <c r="AI1113" t="str">
        <f t="shared" si="471"/>
        <v>0</v>
      </c>
      <c r="AK1113" t="str">
        <f t="shared" si="472"/>
        <v>0</v>
      </c>
      <c r="AL1113" t="str">
        <f t="shared" si="473"/>
        <v>1</v>
      </c>
      <c r="AM1113" t="str">
        <f t="shared" si="474"/>
        <v>0</v>
      </c>
      <c r="AN1113" t="str">
        <f t="shared" si="475"/>
        <v>0</v>
      </c>
      <c r="AO1113" t="str">
        <f t="shared" si="476"/>
        <v>0</v>
      </c>
      <c r="AP1113" t="str">
        <f t="shared" si="477"/>
        <v>0</v>
      </c>
      <c r="AQ1113" t="str">
        <f t="shared" si="478"/>
        <v>0</v>
      </c>
      <c r="AR1113" t="str">
        <f t="shared" si="479"/>
        <v>1</v>
      </c>
      <c r="AS1113" t="str">
        <f t="shared" si="483"/>
        <v>0</v>
      </c>
      <c r="AT1113" t="str">
        <f t="shared" si="480"/>
        <v>0</v>
      </c>
      <c r="AV1113" t="str">
        <f t="shared" si="481"/>
        <v>0</v>
      </c>
      <c r="AW1113" t="str">
        <f t="shared" si="482"/>
        <v>0</v>
      </c>
      <c r="BD1113" t="str">
        <f t="shared" si="484"/>
        <v>0100000100</v>
      </c>
      <c r="BE1113" t="str">
        <f t="shared" si="485"/>
        <v>0</v>
      </c>
    </row>
    <row r="1114" spans="1:57" x14ac:dyDescent="0.45">
      <c r="A1114" t="s">
        <v>17</v>
      </c>
      <c r="B1114" t="s">
        <v>18</v>
      </c>
      <c r="C1114">
        <v>5.44</v>
      </c>
      <c r="D1114">
        <v>1</v>
      </c>
      <c r="E1114">
        <v>228961</v>
      </c>
      <c r="F1114">
        <v>1</v>
      </c>
      <c r="G1114" t="s">
        <v>19</v>
      </c>
      <c r="H1114" t="s">
        <v>76</v>
      </c>
      <c r="I1114" t="s">
        <v>34</v>
      </c>
      <c r="J1114">
        <v>8</v>
      </c>
      <c r="K1114" t="s">
        <v>160</v>
      </c>
      <c r="L1114" t="s">
        <v>23</v>
      </c>
      <c r="M1114">
        <v>27.2</v>
      </c>
      <c r="N1114" t="s">
        <v>24</v>
      </c>
      <c r="O1114" s="1">
        <v>43553</v>
      </c>
      <c r="P1114" t="s">
        <v>25</v>
      </c>
      <c r="Q1114" t="s">
        <v>26</v>
      </c>
      <c r="S1114">
        <v>3.4</v>
      </c>
      <c r="T1114">
        <f t="shared" si="459"/>
        <v>3.4</v>
      </c>
      <c r="U1114" s="2"/>
      <c r="X1114" t="str">
        <f t="shared" si="460"/>
        <v>0</v>
      </c>
      <c r="Y1114" t="str">
        <f t="shared" si="461"/>
        <v>0</v>
      </c>
      <c r="Z1114" t="str">
        <f t="shared" si="462"/>
        <v>1</v>
      </c>
      <c r="AA1114" t="str">
        <f t="shared" si="463"/>
        <v>0</v>
      </c>
      <c r="AB1114" t="str">
        <f t="shared" si="464"/>
        <v>0</v>
      </c>
      <c r="AC1114" t="str">
        <f t="shared" si="465"/>
        <v>0</v>
      </c>
      <c r="AD1114" t="str">
        <f t="shared" si="466"/>
        <v>0</v>
      </c>
      <c r="AE1114" t="str">
        <f t="shared" si="467"/>
        <v>0</v>
      </c>
      <c r="AF1114" t="str">
        <f t="shared" si="468"/>
        <v>0</v>
      </c>
      <c r="AG1114" t="str">
        <f t="shared" si="469"/>
        <v>0</v>
      </c>
      <c r="AH1114" t="str">
        <f t="shared" si="470"/>
        <v>0</v>
      </c>
      <c r="AI1114" t="str">
        <f t="shared" si="471"/>
        <v>0</v>
      </c>
      <c r="AK1114" t="str">
        <f t="shared" si="472"/>
        <v>0</v>
      </c>
      <c r="AL1114" t="str">
        <f t="shared" si="473"/>
        <v>1</v>
      </c>
      <c r="AM1114" t="str">
        <f t="shared" si="474"/>
        <v>0</v>
      </c>
      <c r="AN1114" t="str">
        <f t="shared" si="475"/>
        <v>0</v>
      </c>
      <c r="AO1114" t="str">
        <f t="shared" si="476"/>
        <v>0</v>
      </c>
      <c r="AP1114" t="str">
        <f t="shared" si="477"/>
        <v>0</v>
      </c>
      <c r="AQ1114" t="str">
        <f t="shared" si="478"/>
        <v>0</v>
      </c>
      <c r="AR1114" t="str">
        <f t="shared" si="479"/>
        <v>1</v>
      </c>
      <c r="AS1114" t="str">
        <f t="shared" si="483"/>
        <v>0</v>
      </c>
      <c r="AT1114" t="str">
        <f t="shared" si="480"/>
        <v>0</v>
      </c>
      <c r="AV1114" t="str">
        <f t="shared" si="481"/>
        <v>0</v>
      </c>
      <c r="AW1114" t="str">
        <f t="shared" si="482"/>
        <v>0</v>
      </c>
      <c r="BD1114" t="str">
        <f t="shared" si="484"/>
        <v>0100000100</v>
      </c>
      <c r="BE1114" t="str">
        <f t="shared" si="485"/>
        <v>0</v>
      </c>
    </row>
    <row r="1115" spans="1:57" x14ac:dyDescent="0.45">
      <c r="A1115" t="s">
        <v>17</v>
      </c>
      <c r="B1115" t="s">
        <v>18</v>
      </c>
      <c r="C1115">
        <v>5.7</v>
      </c>
      <c r="D1115">
        <v>1</v>
      </c>
      <c r="E1115">
        <v>228961</v>
      </c>
      <c r="F1115">
        <v>5</v>
      </c>
      <c r="G1115" t="s">
        <v>19</v>
      </c>
      <c r="H1115" t="s">
        <v>108</v>
      </c>
      <c r="I1115" t="s">
        <v>34</v>
      </c>
      <c r="J1115">
        <v>8</v>
      </c>
      <c r="K1115" t="s">
        <v>160</v>
      </c>
      <c r="L1115" t="s">
        <v>23</v>
      </c>
      <c r="M1115">
        <v>27.2</v>
      </c>
      <c r="N1115" t="s">
        <v>24</v>
      </c>
      <c r="O1115" s="1">
        <v>43553</v>
      </c>
      <c r="P1115" t="s">
        <v>25</v>
      </c>
      <c r="Q1115" t="s">
        <v>26</v>
      </c>
      <c r="S1115">
        <v>3.4</v>
      </c>
      <c r="T1115">
        <f t="shared" si="459"/>
        <v>3.4</v>
      </c>
      <c r="U1115" s="2"/>
      <c r="X1115" t="str">
        <f t="shared" si="460"/>
        <v>0</v>
      </c>
      <c r="Y1115" t="str">
        <f t="shared" si="461"/>
        <v>0</v>
      </c>
      <c r="Z1115" t="str">
        <f t="shared" si="462"/>
        <v>1</v>
      </c>
      <c r="AA1115" t="str">
        <f t="shared" si="463"/>
        <v>0</v>
      </c>
      <c r="AB1115" t="str">
        <f t="shared" si="464"/>
        <v>0</v>
      </c>
      <c r="AC1115" t="str">
        <f t="shared" si="465"/>
        <v>0</v>
      </c>
      <c r="AD1115" t="str">
        <f t="shared" si="466"/>
        <v>0</v>
      </c>
      <c r="AE1115" t="str">
        <f t="shared" si="467"/>
        <v>0</v>
      </c>
      <c r="AF1115" t="str">
        <f t="shared" si="468"/>
        <v>0</v>
      </c>
      <c r="AG1115" t="str">
        <f t="shared" si="469"/>
        <v>0</v>
      </c>
      <c r="AH1115" t="str">
        <f t="shared" si="470"/>
        <v>0</v>
      </c>
      <c r="AI1115" t="str">
        <f t="shared" si="471"/>
        <v>0</v>
      </c>
      <c r="AK1115" t="str">
        <f t="shared" si="472"/>
        <v>0</v>
      </c>
      <c r="AL1115" t="str">
        <f t="shared" si="473"/>
        <v>1</v>
      </c>
      <c r="AM1115" t="str">
        <f t="shared" si="474"/>
        <v>0</v>
      </c>
      <c r="AN1115" t="str">
        <f t="shared" si="475"/>
        <v>0</v>
      </c>
      <c r="AO1115" t="str">
        <f t="shared" si="476"/>
        <v>0</v>
      </c>
      <c r="AP1115" t="str">
        <f t="shared" si="477"/>
        <v>0</v>
      </c>
      <c r="AQ1115" t="str">
        <f t="shared" si="478"/>
        <v>0</v>
      </c>
      <c r="AR1115" t="str">
        <f t="shared" si="479"/>
        <v>1</v>
      </c>
      <c r="AS1115" t="str">
        <f t="shared" si="483"/>
        <v>0</v>
      </c>
      <c r="AT1115" t="str">
        <f t="shared" si="480"/>
        <v>0</v>
      </c>
      <c r="AV1115" t="str">
        <f t="shared" si="481"/>
        <v>0</v>
      </c>
      <c r="AW1115" t="str">
        <f t="shared" si="482"/>
        <v>0</v>
      </c>
      <c r="BD1115" t="str">
        <f t="shared" si="484"/>
        <v>0100000100</v>
      </c>
      <c r="BE1115" t="str">
        <f t="shared" si="485"/>
        <v>0</v>
      </c>
    </row>
    <row r="1116" spans="1:57" x14ac:dyDescent="0.45">
      <c r="A1116" t="s">
        <v>17</v>
      </c>
      <c r="B1116" t="s">
        <v>18</v>
      </c>
      <c r="C1116">
        <v>2.4900000000000002</v>
      </c>
      <c r="D1116">
        <v>1</v>
      </c>
      <c r="E1116">
        <v>228961</v>
      </c>
      <c r="F1116">
        <v>14</v>
      </c>
      <c r="G1116" t="s">
        <v>19</v>
      </c>
      <c r="H1116" t="s">
        <v>55</v>
      </c>
      <c r="I1116" t="s">
        <v>34</v>
      </c>
      <c r="J1116">
        <v>8</v>
      </c>
      <c r="K1116" t="s">
        <v>160</v>
      </c>
      <c r="L1116" t="s">
        <v>23</v>
      </c>
      <c r="M1116">
        <v>27.2</v>
      </c>
      <c r="N1116" t="s">
        <v>24</v>
      </c>
      <c r="O1116" s="1">
        <v>43553</v>
      </c>
      <c r="P1116" t="s">
        <v>25</v>
      </c>
      <c r="Q1116" t="s">
        <v>26</v>
      </c>
      <c r="S1116">
        <v>3.4</v>
      </c>
      <c r="T1116">
        <f t="shared" si="459"/>
        <v>3.4</v>
      </c>
      <c r="U1116" s="2"/>
      <c r="X1116" t="str">
        <f t="shared" si="460"/>
        <v>0</v>
      </c>
      <c r="Y1116" t="str">
        <f t="shared" si="461"/>
        <v>0</v>
      </c>
      <c r="Z1116" t="str">
        <f t="shared" si="462"/>
        <v>1</v>
      </c>
      <c r="AA1116" t="str">
        <f t="shared" si="463"/>
        <v>0</v>
      </c>
      <c r="AB1116" t="str">
        <f t="shared" si="464"/>
        <v>0</v>
      </c>
      <c r="AC1116" t="str">
        <f t="shared" si="465"/>
        <v>0</v>
      </c>
      <c r="AD1116" t="str">
        <f t="shared" si="466"/>
        <v>0</v>
      </c>
      <c r="AE1116" t="str">
        <f t="shared" si="467"/>
        <v>0</v>
      </c>
      <c r="AF1116" t="str">
        <f t="shared" si="468"/>
        <v>0</v>
      </c>
      <c r="AG1116" t="str">
        <f t="shared" si="469"/>
        <v>0</v>
      </c>
      <c r="AH1116" t="str">
        <f t="shared" si="470"/>
        <v>0</v>
      </c>
      <c r="AI1116" t="str">
        <f t="shared" si="471"/>
        <v>0</v>
      </c>
      <c r="AK1116" t="str">
        <f t="shared" si="472"/>
        <v>0</v>
      </c>
      <c r="AL1116" t="str">
        <f t="shared" si="473"/>
        <v>1</v>
      </c>
      <c r="AM1116" t="str">
        <f t="shared" si="474"/>
        <v>0</v>
      </c>
      <c r="AN1116" t="str">
        <f t="shared" si="475"/>
        <v>0</v>
      </c>
      <c r="AO1116" t="str">
        <f t="shared" si="476"/>
        <v>0</v>
      </c>
      <c r="AP1116" t="str">
        <f t="shared" si="477"/>
        <v>0</v>
      </c>
      <c r="AQ1116" t="str">
        <f t="shared" si="478"/>
        <v>0</v>
      </c>
      <c r="AR1116" t="str">
        <f t="shared" si="479"/>
        <v>1</v>
      </c>
      <c r="AS1116" t="str">
        <f t="shared" si="483"/>
        <v>0</v>
      </c>
      <c r="AT1116" t="str">
        <f t="shared" si="480"/>
        <v>0</v>
      </c>
      <c r="AV1116" t="str">
        <f t="shared" si="481"/>
        <v>0</v>
      </c>
      <c r="AW1116" t="str">
        <f t="shared" si="482"/>
        <v>0</v>
      </c>
      <c r="BD1116" t="str">
        <f t="shared" si="484"/>
        <v>0100000100</v>
      </c>
      <c r="BE1116" t="str">
        <f t="shared" si="485"/>
        <v>0</v>
      </c>
    </row>
    <row r="1117" spans="1:57" x14ac:dyDescent="0.45">
      <c r="A1117" t="s">
        <v>17</v>
      </c>
      <c r="B1117" t="s">
        <v>18</v>
      </c>
      <c r="C1117">
        <v>5.62</v>
      </c>
      <c r="D1117">
        <v>1</v>
      </c>
      <c r="E1117">
        <v>228961</v>
      </c>
      <c r="F1117">
        <v>19</v>
      </c>
      <c r="G1117" t="s">
        <v>19</v>
      </c>
      <c r="H1117" t="s">
        <v>109</v>
      </c>
      <c r="I1117" t="s">
        <v>34</v>
      </c>
      <c r="J1117">
        <v>8</v>
      </c>
      <c r="K1117" t="s">
        <v>160</v>
      </c>
      <c r="L1117" t="s">
        <v>23</v>
      </c>
      <c r="M1117">
        <v>27.2</v>
      </c>
      <c r="N1117" t="s">
        <v>24</v>
      </c>
      <c r="O1117" s="1">
        <v>43553</v>
      </c>
      <c r="P1117" t="s">
        <v>25</v>
      </c>
      <c r="Q1117" t="s">
        <v>26</v>
      </c>
      <c r="S1117">
        <v>3.4</v>
      </c>
      <c r="T1117">
        <f t="shared" si="459"/>
        <v>3.4</v>
      </c>
      <c r="U1117" s="2"/>
      <c r="X1117" t="str">
        <f t="shared" si="460"/>
        <v>0</v>
      </c>
      <c r="Y1117" t="str">
        <f t="shared" si="461"/>
        <v>0</v>
      </c>
      <c r="Z1117" t="str">
        <f t="shared" si="462"/>
        <v>1</v>
      </c>
      <c r="AA1117" t="str">
        <f t="shared" si="463"/>
        <v>0</v>
      </c>
      <c r="AB1117" t="str">
        <f t="shared" si="464"/>
        <v>0</v>
      </c>
      <c r="AC1117" t="str">
        <f t="shared" si="465"/>
        <v>0</v>
      </c>
      <c r="AD1117" t="str">
        <f t="shared" si="466"/>
        <v>0</v>
      </c>
      <c r="AE1117" t="str">
        <f t="shared" si="467"/>
        <v>0</v>
      </c>
      <c r="AF1117" t="str">
        <f t="shared" si="468"/>
        <v>0</v>
      </c>
      <c r="AG1117" t="str">
        <f t="shared" si="469"/>
        <v>0</v>
      </c>
      <c r="AH1117" t="str">
        <f t="shared" si="470"/>
        <v>0</v>
      </c>
      <c r="AI1117" t="str">
        <f t="shared" si="471"/>
        <v>0</v>
      </c>
      <c r="AK1117" t="str">
        <f t="shared" si="472"/>
        <v>0</v>
      </c>
      <c r="AL1117" t="str">
        <f t="shared" si="473"/>
        <v>1</v>
      </c>
      <c r="AM1117" t="str">
        <f t="shared" si="474"/>
        <v>0</v>
      </c>
      <c r="AN1117" t="str">
        <f t="shared" si="475"/>
        <v>0</v>
      </c>
      <c r="AO1117" t="str">
        <f t="shared" si="476"/>
        <v>0</v>
      </c>
      <c r="AP1117" t="str">
        <f t="shared" si="477"/>
        <v>0</v>
      </c>
      <c r="AQ1117" t="str">
        <f t="shared" si="478"/>
        <v>0</v>
      </c>
      <c r="AR1117" t="str">
        <f t="shared" si="479"/>
        <v>1</v>
      </c>
      <c r="AS1117" t="str">
        <f t="shared" si="483"/>
        <v>0</v>
      </c>
      <c r="AT1117" t="str">
        <f t="shared" si="480"/>
        <v>0</v>
      </c>
      <c r="AV1117" t="str">
        <f t="shared" si="481"/>
        <v>0</v>
      </c>
      <c r="AW1117" t="str">
        <f t="shared" si="482"/>
        <v>0</v>
      </c>
      <c r="BD1117" t="str">
        <f t="shared" si="484"/>
        <v>0100000100</v>
      </c>
      <c r="BE1117" t="str">
        <f t="shared" si="485"/>
        <v>0</v>
      </c>
    </row>
    <row r="1118" spans="1:57" x14ac:dyDescent="0.45">
      <c r="A1118" t="s">
        <v>17</v>
      </c>
      <c r="B1118" t="s">
        <v>18</v>
      </c>
      <c r="C1118">
        <v>6.22</v>
      </c>
      <c r="D1118">
        <v>1</v>
      </c>
      <c r="E1118">
        <v>228961</v>
      </c>
      <c r="F1118">
        <v>10</v>
      </c>
      <c r="G1118" t="s">
        <v>19</v>
      </c>
      <c r="H1118" t="s">
        <v>77</v>
      </c>
      <c r="I1118" t="s">
        <v>28</v>
      </c>
      <c r="J1118">
        <v>8</v>
      </c>
      <c r="K1118" t="s">
        <v>160</v>
      </c>
      <c r="L1118" t="s">
        <v>23</v>
      </c>
      <c r="M1118">
        <v>28.8</v>
      </c>
      <c r="N1118" t="s">
        <v>24</v>
      </c>
      <c r="O1118" s="1">
        <v>43553</v>
      </c>
      <c r="P1118" t="s">
        <v>25</v>
      </c>
      <c r="Q1118" t="s">
        <v>26</v>
      </c>
      <c r="S1118">
        <v>3.6</v>
      </c>
      <c r="T1118">
        <f t="shared" si="459"/>
        <v>3.6</v>
      </c>
      <c r="U1118" s="2"/>
      <c r="X1118" t="str">
        <f t="shared" si="460"/>
        <v>0</v>
      </c>
      <c r="Y1118" t="str">
        <f t="shared" si="461"/>
        <v>0</v>
      </c>
      <c r="Z1118" t="str">
        <f t="shared" si="462"/>
        <v>1</v>
      </c>
      <c r="AA1118" t="str">
        <f t="shared" si="463"/>
        <v>0</v>
      </c>
      <c r="AB1118" t="str">
        <f t="shared" si="464"/>
        <v>0</v>
      </c>
      <c r="AC1118" t="str">
        <f t="shared" si="465"/>
        <v>0</v>
      </c>
      <c r="AD1118" t="str">
        <f t="shared" si="466"/>
        <v>0</v>
      </c>
      <c r="AE1118" t="str">
        <f t="shared" si="467"/>
        <v>0</v>
      </c>
      <c r="AF1118" t="str">
        <f t="shared" si="468"/>
        <v>0</v>
      </c>
      <c r="AG1118" t="str">
        <f t="shared" si="469"/>
        <v>0</v>
      </c>
      <c r="AH1118" t="str">
        <f t="shared" si="470"/>
        <v>0</v>
      </c>
      <c r="AI1118" t="str">
        <f t="shared" si="471"/>
        <v>0</v>
      </c>
      <c r="AK1118" t="str">
        <f t="shared" si="472"/>
        <v>0</v>
      </c>
      <c r="AL1118" t="str">
        <f t="shared" si="473"/>
        <v>1</v>
      </c>
      <c r="AM1118" t="str">
        <f t="shared" si="474"/>
        <v>0</v>
      </c>
      <c r="AN1118" t="str">
        <f t="shared" si="475"/>
        <v>0</v>
      </c>
      <c r="AO1118" t="str">
        <f t="shared" si="476"/>
        <v>1</v>
      </c>
      <c r="AP1118" t="str">
        <f t="shared" si="477"/>
        <v>0</v>
      </c>
      <c r="AQ1118" t="str">
        <f t="shared" si="478"/>
        <v>0</v>
      </c>
      <c r="AR1118" t="str">
        <f t="shared" si="479"/>
        <v>0</v>
      </c>
      <c r="AS1118" t="str">
        <f t="shared" si="483"/>
        <v>0</v>
      </c>
      <c r="AT1118" t="str">
        <f t="shared" si="480"/>
        <v>0</v>
      </c>
      <c r="AV1118" t="str">
        <f t="shared" si="481"/>
        <v>0</v>
      </c>
      <c r="AW1118" t="str">
        <f t="shared" si="482"/>
        <v>0</v>
      </c>
      <c r="BD1118" t="str">
        <f t="shared" si="484"/>
        <v>0100100000</v>
      </c>
      <c r="BE1118" t="str">
        <f t="shared" si="485"/>
        <v>0</v>
      </c>
    </row>
    <row r="1119" spans="1:57" x14ac:dyDescent="0.45">
      <c r="A1119" t="s">
        <v>17</v>
      </c>
      <c r="B1119" t="s">
        <v>18</v>
      </c>
      <c r="C1119">
        <v>8.6</v>
      </c>
      <c r="D1119">
        <v>1</v>
      </c>
      <c r="E1119">
        <v>228961</v>
      </c>
      <c r="F1119">
        <v>36</v>
      </c>
      <c r="G1119" t="s">
        <v>19</v>
      </c>
      <c r="H1119" t="s">
        <v>51</v>
      </c>
      <c r="I1119" t="s">
        <v>28</v>
      </c>
      <c r="J1119">
        <v>8</v>
      </c>
      <c r="K1119" t="s">
        <v>160</v>
      </c>
      <c r="L1119" t="s">
        <v>23</v>
      </c>
      <c r="M1119">
        <v>28.8</v>
      </c>
      <c r="N1119" t="s">
        <v>24</v>
      </c>
      <c r="O1119" s="1">
        <v>43553</v>
      </c>
      <c r="P1119" t="s">
        <v>25</v>
      </c>
      <c r="Q1119" t="s">
        <v>26</v>
      </c>
      <c r="S1119">
        <v>3.6</v>
      </c>
      <c r="T1119">
        <f t="shared" si="459"/>
        <v>3.6</v>
      </c>
      <c r="U1119" s="2"/>
      <c r="X1119" t="str">
        <f t="shared" si="460"/>
        <v>0</v>
      </c>
      <c r="Y1119" t="str">
        <f t="shared" si="461"/>
        <v>0</v>
      </c>
      <c r="Z1119" t="str">
        <f t="shared" si="462"/>
        <v>1</v>
      </c>
      <c r="AA1119" t="str">
        <f t="shared" si="463"/>
        <v>0</v>
      </c>
      <c r="AB1119" t="str">
        <f t="shared" si="464"/>
        <v>0</v>
      </c>
      <c r="AC1119" t="str">
        <f t="shared" si="465"/>
        <v>0</v>
      </c>
      <c r="AD1119" t="str">
        <f t="shared" si="466"/>
        <v>0</v>
      </c>
      <c r="AE1119" t="str">
        <f t="shared" si="467"/>
        <v>0</v>
      </c>
      <c r="AF1119" t="str">
        <f t="shared" si="468"/>
        <v>0</v>
      </c>
      <c r="AG1119" t="str">
        <f t="shared" si="469"/>
        <v>0</v>
      </c>
      <c r="AH1119" t="str">
        <f t="shared" si="470"/>
        <v>0</v>
      </c>
      <c r="AI1119" t="str">
        <f t="shared" si="471"/>
        <v>0</v>
      </c>
      <c r="AK1119" t="str">
        <f t="shared" si="472"/>
        <v>0</v>
      </c>
      <c r="AL1119" t="str">
        <f t="shared" si="473"/>
        <v>1</v>
      </c>
      <c r="AM1119" t="str">
        <f t="shared" si="474"/>
        <v>0</v>
      </c>
      <c r="AN1119" t="str">
        <f t="shared" si="475"/>
        <v>0</v>
      </c>
      <c r="AO1119" t="str">
        <f t="shared" si="476"/>
        <v>1</v>
      </c>
      <c r="AP1119" t="str">
        <f t="shared" si="477"/>
        <v>0</v>
      </c>
      <c r="AQ1119" t="str">
        <f t="shared" si="478"/>
        <v>0</v>
      </c>
      <c r="AR1119" t="str">
        <f t="shared" si="479"/>
        <v>0</v>
      </c>
      <c r="AS1119" t="str">
        <f t="shared" si="483"/>
        <v>0</v>
      </c>
      <c r="AT1119" t="str">
        <f t="shared" si="480"/>
        <v>0</v>
      </c>
      <c r="AV1119" t="str">
        <f t="shared" si="481"/>
        <v>0</v>
      </c>
      <c r="AW1119" t="str">
        <f t="shared" si="482"/>
        <v>0</v>
      </c>
      <c r="BD1119" t="str">
        <f t="shared" si="484"/>
        <v>0100100000</v>
      </c>
      <c r="BE1119" t="str">
        <f t="shared" si="485"/>
        <v>0</v>
      </c>
    </row>
    <row r="1120" spans="1:57" x14ac:dyDescent="0.45">
      <c r="A1120" t="s">
        <v>17</v>
      </c>
      <c r="B1120" t="s">
        <v>18</v>
      </c>
      <c r="C1120">
        <v>9.1</v>
      </c>
      <c r="D1120">
        <v>1</v>
      </c>
      <c r="E1120">
        <v>228961</v>
      </c>
      <c r="F1120">
        <v>28</v>
      </c>
      <c r="G1120" t="s">
        <v>19</v>
      </c>
      <c r="H1120" t="s">
        <v>57</v>
      </c>
      <c r="I1120" t="s">
        <v>28</v>
      </c>
      <c r="J1120">
        <v>8</v>
      </c>
      <c r="K1120" t="s">
        <v>160</v>
      </c>
      <c r="L1120" t="s">
        <v>23</v>
      </c>
      <c r="M1120">
        <v>28.8</v>
      </c>
      <c r="N1120" t="s">
        <v>24</v>
      </c>
      <c r="O1120" s="1">
        <v>43553</v>
      </c>
      <c r="P1120" t="s">
        <v>25</v>
      </c>
      <c r="Q1120" t="s">
        <v>26</v>
      </c>
      <c r="S1120">
        <v>3.6</v>
      </c>
      <c r="T1120">
        <f t="shared" si="459"/>
        <v>3.6</v>
      </c>
      <c r="U1120" s="2"/>
      <c r="X1120" t="str">
        <f t="shared" si="460"/>
        <v>0</v>
      </c>
      <c r="Y1120" t="str">
        <f t="shared" si="461"/>
        <v>0</v>
      </c>
      <c r="Z1120" t="str">
        <f t="shared" si="462"/>
        <v>1</v>
      </c>
      <c r="AA1120" t="str">
        <f t="shared" si="463"/>
        <v>0</v>
      </c>
      <c r="AB1120" t="str">
        <f t="shared" si="464"/>
        <v>0</v>
      </c>
      <c r="AC1120" t="str">
        <f t="shared" si="465"/>
        <v>0</v>
      </c>
      <c r="AD1120" t="str">
        <f t="shared" si="466"/>
        <v>0</v>
      </c>
      <c r="AE1120" t="str">
        <f t="shared" si="467"/>
        <v>0</v>
      </c>
      <c r="AF1120" t="str">
        <f t="shared" si="468"/>
        <v>0</v>
      </c>
      <c r="AG1120" t="str">
        <f t="shared" si="469"/>
        <v>0</v>
      </c>
      <c r="AH1120" t="str">
        <f t="shared" si="470"/>
        <v>0</v>
      </c>
      <c r="AI1120" t="str">
        <f t="shared" si="471"/>
        <v>0</v>
      </c>
      <c r="AK1120" t="str">
        <f t="shared" si="472"/>
        <v>0</v>
      </c>
      <c r="AL1120" t="str">
        <f t="shared" si="473"/>
        <v>1</v>
      </c>
      <c r="AM1120" t="str">
        <f t="shared" si="474"/>
        <v>0</v>
      </c>
      <c r="AN1120" t="str">
        <f t="shared" si="475"/>
        <v>0</v>
      </c>
      <c r="AO1120" t="str">
        <f t="shared" si="476"/>
        <v>1</v>
      </c>
      <c r="AP1120" t="str">
        <f t="shared" si="477"/>
        <v>0</v>
      </c>
      <c r="AQ1120" t="str">
        <f t="shared" si="478"/>
        <v>0</v>
      </c>
      <c r="AR1120" t="str">
        <f t="shared" si="479"/>
        <v>0</v>
      </c>
      <c r="AS1120" t="str">
        <f t="shared" si="483"/>
        <v>0</v>
      </c>
      <c r="AT1120" t="str">
        <f t="shared" si="480"/>
        <v>0</v>
      </c>
      <c r="AV1120" t="str">
        <f t="shared" si="481"/>
        <v>0</v>
      </c>
      <c r="AW1120" t="str">
        <f t="shared" si="482"/>
        <v>0</v>
      </c>
      <c r="BD1120" t="str">
        <f t="shared" si="484"/>
        <v>0100100000</v>
      </c>
      <c r="BE1120" t="str">
        <f t="shared" si="485"/>
        <v>0</v>
      </c>
    </row>
    <row r="1121" spans="1:57" x14ac:dyDescent="0.45">
      <c r="A1121" t="s">
        <v>17</v>
      </c>
      <c r="B1121" t="s">
        <v>18</v>
      </c>
      <c r="C1121">
        <v>8.9499999999999993</v>
      </c>
      <c r="D1121">
        <v>1</v>
      </c>
      <c r="E1121">
        <v>228961</v>
      </c>
      <c r="F1121">
        <v>29</v>
      </c>
      <c r="G1121" t="s">
        <v>19</v>
      </c>
      <c r="H1121" t="s">
        <v>67</v>
      </c>
      <c r="I1121" t="s">
        <v>28</v>
      </c>
      <c r="J1121">
        <v>8</v>
      </c>
      <c r="K1121" t="s">
        <v>160</v>
      </c>
      <c r="L1121" t="s">
        <v>23</v>
      </c>
      <c r="M1121">
        <v>28.8</v>
      </c>
      <c r="N1121" t="s">
        <v>24</v>
      </c>
      <c r="O1121" s="1">
        <v>43553</v>
      </c>
      <c r="P1121" t="s">
        <v>25</v>
      </c>
      <c r="Q1121" t="s">
        <v>26</v>
      </c>
      <c r="S1121">
        <v>3.6</v>
      </c>
      <c r="T1121">
        <f t="shared" si="459"/>
        <v>3.6</v>
      </c>
      <c r="U1121" s="2"/>
      <c r="X1121" t="str">
        <f t="shared" si="460"/>
        <v>0</v>
      </c>
      <c r="Y1121" t="str">
        <f t="shared" si="461"/>
        <v>0</v>
      </c>
      <c r="Z1121" t="str">
        <f t="shared" si="462"/>
        <v>1</v>
      </c>
      <c r="AA1121" t="str">
        <f t="shared" si="463"/>
        <v>0</v>
      </c>
      <c r="AB1121" t="str">
        <f t="shared" si="464"/>
        <v>0</v>
      </c>
      <c r="AC1121" t="str">
        <f t="shared" si="465"/>
        <v>0</v>
      </c>
      <c r="AD1121" t="str">
        <f t="shared" si="466"/>
        <v>0</v>
      </c>
      <c r="AE1121" t="str">
        <f t="shared" si="467"/>
        <v>0</v>
      </c>
      <c r="AF1121" t="str">
        <f t="shared" si="468"/>
        <v>0</v>
      </c>
      <c r="AG1121" t="str">
        <f t="shared" si="469"/>
        <v>0</v>
      </c>
      <c r="AH1121" t="str">
        <f t="shared" si="470"/>
        <v>0</v>
      </c>
      <c r="AI1121" t="str">
        <f t="shared" si="471"/>
        <v>0</v>
      </c>
      <c r="AK1121" t="str">
        <f t="shared" si="472"/>
        <v>0</v>
      </c>
      <c r="AL1121" t="str">
        <f t="shared" si="473"/>
        <v>1</v>
      </c>
      <c r="AM1121" t="str">
        <f t="shared" si="474"/>
        <v>0</v>
      </c>
      <c r="AN1121" t="str">
        <f t="shared" si="475"/>
        <v>0</v>
      </c>
      <c r="AO1121" t="str">
        <f t="shared" si="476"/>
        <v>1</v>
      </c>
      <c r="AP1121" t="str">
        <f t="shared" si="477"/>
        <v>0</v>
      </c>
      <c r="AQ1121" t="str">
        <f t="shared" si="478"/>
        <v>0</v>
      </c>
      <c r="AR1121" t="str">
        <f t="shared" si="479"/>
        <v>0</v>
      </c>
      <c r="AS1121" t="str">
        <f t="shared" si="483"/>
        <v>0</v>
      </c>
      <c r="AT1121" t="str">
        <f t="shared" si="480"/>
        <v>0</v>
      </c>
      <c r="AV1121" t="str">
        <f t="shared" si="481"/>
        <v>0</v>
      </c>
      <c r="AW1121" t="str">
        <f t="shared" si="482"/>
        <v>0</v>
      </c>
      <c r="BD1121" t="str">
        <f t="shared" si="484"/>
        <v>0100100000</v>
      </c>
      <c r="BE1121" t="str">
        <f t="shared" si="485"/>
        <v>0</v>
      </c>
    </row>
    <row r="1122" spans="1:57" x14ac:dyDescent="0.45">
      <c r="A1122" t="s">
        <v>17</v>
      </c>
      <c r="B1122" t="s">
        <v>18</v>
      </c>
      <c r="C1122">
        <v>7.48</v>
      </c>
      <c r="D1122">
        <v>1</v>
      </c>
      <c r="E1122">
        <v>228961</v>
      </c>
      <c r="F1122">
        <v>25</v>
      </c>
      <c r="G1122" t="s">
        <v>19</v>
      </c>
      <c r="H1122" t="s">
        <v>50</v>
      </c>
      <c r="I1122" t="s">
        <v>28</v>
      </c>
      <c r="J1122">
        <v>8</v>
      </c>
      <c r="K1122" t="s">
        <v>160</v>
      </c>
      <c r="L1122" t="s">
        <v>23</v>
      </c>
      <c r="M1122">
        <v>28.8</v>
      </c>
      <c r="N1122" t="s">
        <v>24</v>
      </c>
      <c r="O1122" s="1">
        <v>43553</v>
      </c>
      <c r="P1122" t="s">
        <v>25</v>
      </c>
      <c r="Q1122" t="s">
        <v>26</v>
      </c>
      <c r="S1122">
        <v>3.6</v>
      </c>
      <c r="T1122">
        <f t="shared" si="459"/>
        <v>3.6</v>
      </c>
      <c r="U1122" s="2"/>
      <c r="X1122" t="str">
        <f t="shared" si="460"/>
        <v>0</v>
      </c>
      <c r="Y1122" t="str">
        <f t="shared" si="461"/>
        <v>0</v>
      </c>
      <c r="Z1122" t="str">
        <f t="shared" si="462"/>
        <v>1</v>
      </c>
      <c r="AA1122" t="str">
        <f t="shared" si="463"/>
        <v>0</v>
      </c>
      <c r="AB1122" t="str">
        <f t="shared" si="464"/>
        <v>0</v>
      </c>
      <c r="AC1122" t="str">
        <f t="shared" si="465"/>
        <v>0</v>
      </c>
      <c r="AD1122" t="str">
        <f t="shared" si="466"/>
        <v>0</v>
      </c>
      <c r="AE1122" t="str">
        <f t="shared" si="467"/>
        <v>0</v>
      </c>
      <c r="AF1122" t="str">
        <f t="shared" si="468"/>
        <v>0</v>
      </c>
      <c r="AG1122" t="str">
        <f t="shared" si="469"/>
        <v>0</v>
      </c>
      <c r="AH1122" t="str">
        <f t="shared" si="470"/>
        <v>0</v>
      </c>
      <c r="AI1122" t="str">
        <f t="shared" si="471"/>
        <v>0</v>
      </c>
      <c r="AK1122" t="str">
        <f t="shared" si="472"/>
        <v>0</v>
      </c>
      <c r="AL1122" t="str">
        <f t="shared" si="473"/>
        <v>1</v>
      </c>
      <c r="AM1122" t="str">
        <f t="shared" si="474"/>
        <v>0</v>
      </c>
      <c r="AN1122" t="str">
        <f t="shared" si="475"/>
        <v>0</v>
      </c>
      <c r="AO1122" t="str">
        <f t="shared" si="476"/>
        <v>1</v>
      </c>
      <c r="AP1122" t="str">
        <f t="shared" si="477"/>
        <v>0</v>
      </c>
      <c r="AQ1122" t="str">
        <f t="shared" si="478"/>
        <v>0</v>
      </c>
      <c r="AR1122" t="str">
        <f t="shared" si="479"/>
        <v>0</v>
      </c>
      <c r="AS1122" t="str">
        <f t="shared" si="483"/>
        <v>0</v>
      </c>
      <c r="AT1122" t="str">
        <f t="shared" si="480"/>
        <v>0</v>
      </c>
      <c r="AV1122" t="str">
        <f t="shared" si="481"/>
        <v>0</v>
      </c>
      <c r="AW1122" t="str">
        <f t="shared" si="482"/>
        <v>0</v>
      </c>
      <c r="BD1122" t="str">
        <f t="shared" si="484"/>
        <v>0100100000</v>
      </c>
      <c r="BE1122" t="str">
        <f t="shared" si="485"/>
        <v>0</v>
      </c>
    </row>
    <row r="1123" spans="1:57" x14ac:dyDescent="0.45">
      <c r="A1123" t="s">
        <v>17</v>
      </c>
      <c r="B1123" t="s">
        <v>18</v>
      </c>
      <c r="C1123">
        <v>5.46</v>
      </c>
      <c r="D1123">
        <v>1</v>
      </c>
      <c r="E1123">
        <v>228961</v>
      </c>
      <c r="F1123">
        <v>42</v>
      </c>
      <c r="G1123" t="s">
        <v>19</v>
      </c>
      <c r="H1123" t="s">
        <v>92</v>
      </c>
      <c r="I1123" t="s">
        <v>86</v>
      </c>
      <c r="J1123">
        <v>8</v>
      </c>
      <c r="K1123" t="s">
        <v>160</v>
      </c>
      <c r="L1123" t="s">
        <v>23</v>
      </c>
      <c r="M1123">
        <v>29.2</v>
      </c>
      <c r="N1123" t="s">
        <v>24</v>
      </c>
      <c r="O1123" s="1">
        <v>43553</v>
      </c>
      <c r="P1123" t="s">
        <v>25</v>
      </c>
      <c r="Q1123" t="s">
        <v>26</v>
      </c>
      <c r="S1123">
        <v>3.65</v>
      </c>
      <c r="T1123">
        <f t="shared" si="459"/>
        <v>3.65</v>
      </c>
      <c r="U1123" s="2"/>
      <c r="X1123" t="str">
        <f t="shared" si="460"/>
        <v>0</v>
      </c>
      <c r="Y1123" t="str">
        <f t="shared" si="461"/>
        <v>0</v>
      </c>
      <c r="Z1123" t="str">
        <f t="shared" si="462"/>
        <v>1</v>
      </c>
      <c r="AA1123" t="str">
        <f t="shared" si="463"/>
        <v>0</v>
      </c>
      <c r="AB1123" t="str">
        <f t="shared" si="464"/>
        <v>0</v>
      </c>
      <c r="AC1123" t="str">
        <f t="shared" si="465"/>
        <v>0</v>
      </c>
      <c r="AD1123" t="str">
        <f t="shared" si="466"/>
        <v>0</v>
      </c>
      <c r="AE1123" t="str">
        <f t="shared" si="467"/>
        <v>0</v>
      </c>
      <c r="AF1123" t="str">
        <f t="shared" si="468"/>
        <v>0</v>
      </c>
      <c r="AG1123" t="str">
        <f t="shared" si="469"/>
        <v>0</v>
      </c>
      <c r="AH1123" t="str">
        <f t="shared" si="470"/>
        <v>0</v>
      </c>
      <c r="AI1123" t="str">
        <f t="shared" si="471"/>
        <v>0</v>
      </c>
      <c r="AK1123" t="str">
        <f t="shared" si="472"/>
        <v>0</v>
      </c>
      <c r="AL1123" t="str">
        <f t="shared" si="473"/>
        <v>1</v>
      </c>
      <c r="AM1123" t="str">
        <f t="shared" si="474"/>
        <v>0</v>
      </c>
      <c r="AN1123" t="str">
        <f t="shared" si="475"/>
        <v>0</v>
      </c>
      <c r="AO1123" t="str">
        <f t="shared" si="476"/>
        <v>0</v>
      </c>
      <c r="AP1123" t="str">
        <f t="shared" si="477"/>
        <v>0</v>
      </c>
      <c r="AQ1123" t="str">
        <f t="shared" si="478"/>
        <v>1</v>
      </c>
      <c r="AR1123" t="str">
        <f t="shared" si="479"/>
        <v>0</v>
      </c>
      <c r="AS1123" t="str">
        <f t="shared" si="483"/>
        <v>0</v>
      </c>
      <c r="AT1123" t="str">
        <f t="shared" si="480"/>
        <v>0</v>
      </c>
      <c r="AV1123" t="str">
        <f t="shared" si="481"/>
        <v>0</v>
      </c>
      <c r="AW1123" t="str">
        <f t="shared" si="482"/>
        <v>0</v>
      </c>
      <c r="BD1123" t="str">
        <f t="shared" si="484"/>
        <v>0100001000</v>
      </c>
      <c r="BE1123" t="str">
        <f t="shared" si="485"/>
        <v>0</v>
      </c>
    </row>
    <row r="1124" spans="1:57" x14ac:dyDescent="0.45">
      <c r="A1124" t="s">
        <v>17</v>
      </c>
      <c r="B1124" t="s">
        <v>18</v>
      </c>
      <c r="C1124">
        <v>6.56</v>
      </c>
      <c r="D1124">
        <v>1</v>
      </c>
      <c r="E1124">
        <v>228961</v>
      </c>
      <c r="F1124">
        <v>43</v>
      </c>
      <c r="G1124" t="s">
        <v>19</v>
      </c>
      <c r="H1124" t="s">
        <v>94</v>
      </c>
      <c r="I1124" t="s">
        <v>86</v>
      </c>
      <c r="J1124">
        <v>8</v>
      </c>
      <c r="K1124" t="s">
        <v>160</v>
      </c>
      <c r="L1124" t="s">
        <v>23</v>
      </c>
      <c r="M1124">
        <v>29.2</v>
      </c>
      <c r="N1124" t="s">
        <v>24</v>
      </c>
      <c r="O1124" s="1">
        <v>43553</v>
      </c>
      <c r="P1124" t="s">
        <v>25</v>
      </c>
      <c r="Q1124" t="s">
        <v>26</v>
      </c>
      <c r="S1124">
        <v>3.65</v>
      </c>
      <c r="T1124">
        <f t="shared" si="459"/>
        <v>3.65</v>
      </c>
      <c r="U1124" s="2"/>
      <c r="X1124" t="str">
        <f t="shared" si="460"/>
        <v>0</v>
      </c>
      <c r="Y1124" t="str">
        <f t="shared" si="461"/>
        <v>0</v>
      </c>
      <c r="Z1124" t="str">
        <f t="shared" si="462"/>
        <v>1</v>
      </c>
      <c r="AA1124" t="str">
        <f t="shared" si="463"/>
        <v>0</v>
      </c>
      <c r="AB1124" t="str">
        <f t="shared" si="464"/>
        <v>0</v>
      </c>
      <c r="AC1124" t="str">
        <f t="shared" si="465"/>
        <v>0</v>
      </c>
      <c r="AD1124" t="str">
        <f t="shared" si="466"/>
        <v>0</v>
      </c>
      <c r="AE1124" t="str">
        <f t="shared" si="467"/>
        <v>0</v>
      </c>
      <c r="AF1124" t="str">
        <f t="shared" si="468"/>
        <v>0</v>
      </c>
      <c r="AG1124" t="str">
        <f t="shared" si="469"/>
        <v>0</v>
      </c>
      <c r="AH1124" t="str">
        <f t="shared" si="470"/>
        <v>0</v>
      </c>
      <c r="AI1124" t="str">
        <f t="shared" si="471"/>
        <v>0</v>
      </c>
      <c r="AK1124" t="str">
        <f t="shared" si="472"/>
        <v>0</v>
      </c>
      <c r="AL1124" t="str">
        <f t="shared" si="473"/>
        <v>1</v>
      </c>
      <c r="AM1124" t="str">
        <f t="shared" si="474"/>
        <v>0</v>
      </c>
      <c r="AN1124" t="str">
        <f t="shared" si="475"/>
        <v>0</v>
      </c>
      <c r="AO1124" t="str">
        <f t="shared" si="476"/>
        <v>0</v>
      </c>
      <c r="AP1124" t="str">
        <f t="shared" si="477"/>
        <v>0</v>
      </c>
      <c r="AQ1124" t="str">
        <f t="shared" si="478"/>
        <v>1</v>
      </c>
      <c r="AR1124" t="str">
        <f t="shared" si="479"/>
        <v>0</v>
      </c>
      <c r="AS1124" t="str">
        <f t="shared" si="483"/>
        <v>0</v>
      </c>
      <c r="AT1124" t="str">
        <f t="shared" si="480"/>
        <v>0</v>
      </c>
      <c r="AV1124" t="str">
        <f t="shared" si="481"/>
        <v>0</v>
      </c>
      <c r="AW1124" t="str">
        <f t="shared" si="482"/>
        <v>0</v>
      </c>
      <c r="BD1124" t="str">
        <f t="shared" si="484"/>
        <v>0100001000</v>
      </c>
      <c r="BE1124" t="str">
        <f t="shared" si="485"/>
        <v>0</v>
      </c>
    </row>
    <row r="1125" spans="1:57" x14ac:dyDescent="0.45">
      <c r="A1125" t="s">
        <v>17</v>
      </c>
      <c r="B1125" t="s">
        <v>18</v>
      </c>
      <c r="C1125">
        <v>7.2</v>
      </c>
      <c r="D1125">
        <v>1</v>
      </c>
      <c r="E1125">
        <v>228961</v>
      </c>
      <c r="F1125">
        <v>12</v>
      </c>
      <c r="G1125" t="s">
        <v>19</v>
      </c>
      <c r="H1125" t="s">
        <v>56</v>
      </c>
      <c r="I1125" t="s">
        <v>34</v>
      </c>
      <c r="J1125">
        <v>8</v>
      </c>
      <c r="K1125" t="s">
        <v>160</v>
      </c>
      <c r="L1125" t="s">
        <v>23</v>
      </c>
      <c r="M1125">
        <v>29.2</v>
      </c>
      <c r="N1125" t="s">
        <v>24</v>
      </c>
      <c r="O1125" s="1">
        <v>43553</v>
      </c>
      <c r="P1125" t="s">
        <v>25</v>
      </c>
      <c r="Q1125" t="s">
        <v>26</v>
      </c>
      <c r="S1125">
        <v>3.65</v>
      </c>
      <c r="T1125">
        <f t="shared" si="459"/>
        <v>3.65</v>
      </c>
      <c r="U1125" s="2"/>
      <c r="X1125" t="str">
        <f t="shared" si="460"/>
        <v>0</v>
      </c>
      <c r="Y1125" t="str">
        <f t="shared" si="461"/>
        <v>0</v>
      </c>
      <c r="Z1125" t="str">
        <f t="shared" si="462"/>
        <v>1</v>
      </c>
      <c r="AA1125" t="str">
        <f t="shared" si="463"/>
        <v>0</v>
      </c>
      <c r="AB1125" t="str">
        <f t="shared" si="464"/>
        <v>0</v>
      </c>
      <c r="AC1125" t="str">
        <f t="shared" si="465"/>
        <v>0</v>
      </c>
      <c r="AD1125" t="str">
        <f t="shared" si="466"/>
        <v>0</v>
      </c>
      <c r="AE1125" t="str">
        <f t="shared" si="467"/>
        <v>0</v>
      </c>
      <c r="AF1125" t="str">
        <f t="shared" si="468"/>
        <v>0</v>
      </c>
      <c r="AG1125" t="str">
        <f t="shared" si="469"/>
        <v>0</v>
      </c>
      <c r="AH1125" t="str">
        <f t="shared" si="470"/>
        <v>0</v>
      </c>
      <c r="AI1125" t="str">
        <f t="shared" si="471"/>
        <v>0</v>
      </c>
      <c r="AK1125" t="str">
        <f t="shared" si="472"/>
        <v>0</v>
      </c>
      <c r="AL1125" t="str">
        <f t="shared" si="473"/>
        <v>1</v>
      </c>
      <c r="AM1125" t="str">
        <f t="shared" si="474"/>
        <v>0</v>
      </c>
      <c r="AN1125" t="str">
        <f t="shared" si="475"/>
        <v>0</v>
      </c>
      <c r="AO1125" t="str">
        <f t="shared" si="476"/>
        <v>0</v>
      </c>
      <c r="AP1125" t="str">
        <f t="shared" si="477"/>
        <v>0</v>
      </c>
      <c r="AQ1125" t="str">
        <f t="shared" si="478"/>
        <v>0</v>
      </c>
      <c r="AR1125" t="str">
        <f t="shared" si="479"/>
        <v>1</v>
      </c>
      <c r="AS1125" t="str">
        <f t="shared" si="483"/>
        <v>0</v>
      </c>
      <c r="AT1125" t="str">
        <f t="shared" si="480"/>
        <v>0</v>
      </c>
      <c r="AV1125" t="str">
        <f t="shared" si="481"/>
        <v>0</v>
      </c>
      <c r="AW1125" t="str">
        <f t="shared" si="482"/>
        <v>0</v>
      </c>
      <c r="BD1125" t="str">
        <f t="shared" si="484"/>
        <v>0100000100</v>
      </c>
      <c r="BE1125" t="str">
        <f t="shared" si="485"/>
        <v>0</v>
      </c>
    </row>
    <row r="1126" spans="1:57" x14ac:dyDescent="0.45">
      <c r="A1126" t="s">
        <v>17</v>
      </c>
      <c r="B1126" t="s">
        <v>18</v>
      </c>
      <c r="C1126">
        <v>7.2</v>
      </c>
      <c r="D1126">
        <v>1</v>
      </c>
      <c r="E1126">
        <v>228961</v>
      </c>
      <c r="F1126">
        <v>7</v>
      </c>
      <c r="G1126" t="s">
        <v>19</v>
      </c>
      <c r="H1126" t="s">
        <v>59</v>
      </c>
      <c r="I1126" t="s">
        <v>34</v>
      </c>
      <c r="J1126">
        <v>8</v>
      </c>
      <c r="K1126" t="s">
        <v>160</v>
      </c>
      <c r="L1126" t="s">
        <v>23</v>
      </c>
      <c r="M1126">
        <v>29.2</v>
      </c>
      <c r="N1126" t="s">
        <v>24</v>
      </c>
      <c r="O1126" s="1">
        <v>43553</v>
      </c>
      <c r="P1126" t="s">
        <v>25</v>
      </c>
      <c r="Q1126" t="s">
        <v>26</v>
      </c>
      <c r="S1126">
        <v>3.65</v>
      </c>
      <c r="T1126">
        <f t="shared" si="459"/>
        <v>3.65</v>
      </c>
      <c r="U1126" s="2"/>
      <c r="X1126" t="str">
        <f t="shared" si="460"/>
        <v>0</v>
      </c>
      <c r="Y1126" t="str">
        <f t="shared" si="461"/>
        <v>0</v>
      </c>
      <c r="Z1126" t="str">
        <f t="shared" si="462"/>
        <v>1</v>
      </c>
      <c r="AA1126" t="str">
        <f t="shared" si="463"/>
        <v>0</v>
      </c>
      <c r="AB1126" t="str">
        <f t="shared" si="464"/>
        <v>0</v>
      </c>
      <c r="AC1126" t="str">
        <f t="shared" si="465"/>
        <v>0</v>
      </c>
      <c r="AD1126" t="str">
        <f t="shared" si="466"/>
        <v>0</v>
      </c>
      <c r="AE1126" t="str">
        <f t="shared" si="467"/>
        <v>0</v>
      </c>
      <c r="AF1126" t="str">
        <f t="shared" si="468"/>
        <v>0</v>
      </c>
      <c r="AG1126" t="str">
        <f t="shared" si="469"/>
        <v>0</v>
      </c>
      <c r="AH1126" t="str">
        <f t="shared" si="470"/>
        <v>0</v>
      </c>
      <c r="AI1126" t="str">
        <f t="shared" si="471"/>
        <v>0</v>
      </c>
      <c r="AK1126" t="str">
        <f t="shared" si="472"/>
        <v>0</v>
      </c>
      <c r="AL1126" t="str">
        <f t="shared" si="473"/>
        <v>1</v>
      </c>
      <c r="AM1126" t="str">
        <f t="shared" si="474"/>
        <v>0</v>
      </c>
      <c r="AN1126" t="str">
        <f t="shared" si="475"/>
        <v>0</v>
      </c>
      <c r="AO1126" t="str">
        <f t="shared" si="476"/>
        <v>0</v>
      </c>
      <c r="AP1126" t="str">
        <f t="shared" si="477"/>
        <v>0</v>
      </c>
      <c r="AQ1126" t="str">
        <f t="shared" si="478"/>
        <v>0</v>
      </c>
      <c r="AR1126" t="str">
        <f t="shared" si="479"/>
        <v>1</v>
      </c>
      <c r="AS1126" t="str">
        <f t="shared" si="483"/>
        <v>0</v>
      </c>
      <c r="AT1126" t="str">
        <f t="shared" si="480"/>
        <v>0</v>
      </c>
      <c r="AV1126" t="str">
        <f t="shared" si="481"/>
        <v>0</v>
      </c>
      <c r="AW1126" t="str">
        <f t="shared" si="482"/>
        <v>0</v>
      </c>
      <c r="BD1126" t="str">
        <f t="shared" si="484"/>
        <v>0100000100</v>
      </c>
      <c r="BE1126" t="str">
        <f t="shared" si="485"/>
        <v>0</v>
      </c>
    </row>
    <row r="1127" spans="1:57" x14ac:dyDescent="0.45">
      <c r="A1127" t="s">
        <v>17</v>
      </c>
      <c r="B1127" t="s">
        <v>18</v>
      </c>
      <c r="C1127">
        <v>7.02</v>
      </c>
      <c r="D1127">
        <v>1</v>
      </c>
      <c r="E1127">
        <v>228961</v>
      </c>
      <c r="F1127">
        <v>2</v>
      </c>
      <c r="G1127" t="s">
        <v>19</v>
      </c>
      <c r="H1127" t="s">
        <v>40</v>
      </c>
      <c r="I1127" t="s">
        <v>34</v>
      </c>
      <c r="J1127">
        <v>8</v>
      </c>
      <c r="K1127" t="s">
        <v>160</v>
      </c>
      <c r="L1127" t="s">
        <v>23</v>
      </c>
      <c r="M1127">
        <v>29.2</v>
      </c>
      <c r="N1127" t="s">
        <v>24</v>
      </c>
      <c r="O1127" s="1">
        <v>43553</v>
      </c>
      <c r="P1127" t="s">
        <v>25</v>
      </c>
      <c r="Q1127" t="s">
        <v>26</v>
      </c>
      <c r="S1127">
        <v>3.65</v>
      </c>
      <c r="T1127">
        <f t="shared" si="459"/>
        <v>3.65</v>
      </c>
      <c r="U1127" s="2"/>
      <c r="X1127" t="str">
        <f t="shared" si="460"/>
        <v>0</v>
      </c>
      <c r="Y1127" t="str">
        <f t="shared" si="461"/>
        <v>0</v>
      </c>
      <c r="Z1127" t="str">
        <f t="shared" si="462"/>
        <v>1</v>
      </c>
      <c r="AA1127" t="str">
        <f t="shared" si="463"/>
        <v>0</v>
      </c>
      <c r="AB1127" t="str">
        <f t="shared" si="464"/>
        <v>0</v>
      </c>
      <c r="AC1127" t="str">
        <f t="shared" si="465"/>
        <v>0</v>
      </c>
      <c r="AD1127" t="str">
        <f t="shared" si="466"/>
        <v>0</v>
      </c>
      <c r="AE1127" t="str">
        <f t="shared" si="467"/>
        <v>0</v>
      </c>
      <c r="AF1127" t="str">
        <f t="shared" si="468"/>
        <v>0</v>
      </c>
      <c r="AG1127" t="str">
        <f t="shared" si="469"/>
        <v>0</v>
      </c>
      <c r="AH1127" t="str">
        <f t="shared" si="470"/>
        <v>0</v>
      </c>
      <c r="AI1127" t="str">
        <f t="shared" si="471"/>
        <v>0</v>
      </c>
      <c r="AK1127" t="str">
        <f t="shared" si="472"/>
        <v>0</v>
      </c>
      <c r="AL1127" t="str">
        <f t="shared" si="473"/>
        <v>1</v>
      </c>
      <c r="AM1127" t="str">
        <f t="shared" si="474"/>
        <v>0</v>
      </c>
      <c r="AN1127" t="str">
        <f t="shared" si="475"/>
        <v>0</v>
      </c>
      <c r="AO1127" t="str">
        <f t="shared" si="476"/>
        <v>0</v>
      </c>
      <c r="AP1127" t="str">
        <f t="shared" si="477"/>
        <v>0</v>
      </c>
      <c r="AQ1127" t="str">
        <f t="shared" si="478"/>
        <v>0</v>
      </c>
      <c r="AR1127" t="str">
        <f t="shared" si="479"/>
        <v>1</v>
      </c>
      <c r="AS1127" t="str">
        <f t="shared" si="483"/>
        <v>0</v>
      </c>
      <c r="AT1127" t="str">
        <f t="shared" si="480"/>
        <v>0</v>
      </c>
      <c r="AV1127" t="str">
        <f t="shared" si="481"/>
        <v>0</v>
      </c>
      <c r="AW1127" t="str">
        <f t="shared" si="482"/>
        <v>0</v>
      </c>
      <c r="BD1127" t="str">
        <f t="shared" si="484"/>
        <v>0100000100</v>
      </c>
      <c r="BE1127" t="str">
        <f t="shared" si="485"/>
        <v>0</v>
      </c>
    </row>
    <row r="1128" spans="1:57" x14ac:dyDescent="0.45">
      <c r="A1128" t="s">
        <v>17</v>
      </c>
      <c r="B1128" t="s">
        <v>18</v>
      </c>
      <c r="C1128">
        <v>7.71</v>
      </c>
      <c r="D1128">
        <v>1</v>
      </c>
      <c r="E1128">
        <v>228961</v>
      </c>
      <c r="F1128">
        <v>11</v>
      </c>
      <c r="G1128" t="s">
        <v>19</v>
      </c>
      <c r="H1128" t="s">
        <v>73</v>
      </c>
      <c r="I1128" t="s">
        <v>34</v>
      </c>
      <c r="J1128">
        <v>8</v>
      </c>
      <c r="K1128" t="s">
        <v>160</v>
      </c>
      <c r="L1128" t="s">
        <v>23</v>
      </c>
      <c r="M1128">
        <v>29.2</v>
      </c>
      <c r="N1128" t="s">
        <v>24</v>
      </c>
      <c r="O1128" s="1">
        <v>43553</v>
      </c>
      <c r="P1128" t="s">
        <v>25</v>
      </c>
      <c r="Q1128" t="s">
        <v>26</v>
      </c>
      <c r="S1128">
        <v>3.65</v>
      </c>
      <c r="T1128">
        <f t="shared" si="459"/>
        <v>3.65</v>
      </c>
      <c r="U1128" s="2"/>
      <c r="X1128" t="str">
        <f t="shared" si="460"/>
        <v>0</v>
      </c>
      <c r="Y1128" t="str">
        <f t="shared" si="461"/>
        <v>0</v>
      </c>
      <c r="Z1128" t="str">
        <f t="shared" si="462"/>
        <v>1</v>
      </c>
      <c r="AA1128" t="str">
        <f t="shared" si="463"/>
        <v>0</v>
      </c>
      <c r="AB1128" t="str">
        <f t="shared" si="464"/>
        <v>0</v>
      </c>
      <c r="AC1128" t="str">
        <f t="shared" si="465"/>
        <v>0</v>
      </c>
      <c r="AD1128" t="str">
        <f t="shared" si="466"/>
        <v>0</v>
      </c>
      <c r="AE1128" t="str">
        <f t="shared" si="467"/>
        <v>0</v>
      </c>
      <c r="AF1128" t="str">
        <f t="shared" si="468"/>
        <v>0</v>
      </c>
      <c r="AG1128" t="str">
        <f t="shared" si="469"/>
        <v>0</v>
      </c>
      <c r="AH1128" t="str">
        <f t="shared" si="470"/>
        <v>0</v>
      </c>
      <c r="AI1128" t="str">
        <f t="shared" si="471"/>
        <v>0</v>
      </c>
      <c r="AK1128" t="str">
        <f t="shared" si="472"/>
        <v>0</v>
      </c>
      <c r="AL1128" t="str">
        <f t="shared" si="473"/>
        <v>1</v>
      </c>
      <c r="AM1128" t="str">
        <f t="shared" si="474"/>
        <v>0</v>
      </c>
      <c r="AN1128" t="str">
        <f t="shared" si="475"/>
        <v>0</v>
      </c>
      <c r="AO1128" t="str">
        <f t="shared" si="476"/>
        <v>0</v>
      </c>
      <c r="AP1128" t="str">
        <f t="shared" si="477"/>
        <v>0</v>
      </c>
      <c r="AQ1128" t="str">
        <f t="shared" si="478"/>
        <v>0</v>
      </c>
      <c r="AR1128" t="str">
        <f t="shared" si="479"/>
        <v>1</v>
      </c>
      <c r="AS1128" t="str">
        <f t="shared" si="483"/>
        <v>0</v>
      </c>
      <c r="AT1128" t="str">
        <f t="shared" si="480"/>
        <v>0</v>
      </c>
      <c r="AV1128" t="str">
        <f t="shared" si="481"/>
        <v>0</v>
      </c>
      <c r="AW1128" t="str">
        <f t="shared" si="482"/>
        <v>0</v>
      </c>
      <c r="BD1128" t="str">
        <f t="shared" si="484"/>
        <v>0100000100</v>
      </c>
      <c r="BE1128" t="str">
        <f t="shared" si="485"/>
        <v>0</v>
      </c>
    </row>
    <row r="1129" spans="1:57" x14ac:dyDescent="0.45">
      <c r="A1129" t="s">
        <v>17</v>
      </c>
      <c r="B1129" t="s">
        <v>18</v>
      </c>
      <c r="C1129">
        <v>5.44</v>
      </c>
      <c r="D1129">
        <v>1</v>
      </c>
      <c r="E1129">
        <v>228961</v>
      </c>
      <c r="F1129">
        <v>18</v>
      </c>
      <c r="G1129" t="s">
        <v>19</v>
      </c>
      <c r="H1129" t="s">
        <v>78</v>
      </c>
      <c r="I1129" t="s">
        <v>34</v>
      </c>
      <c r="J1129">
        <v>8</v>
      </c>
      <c r="K1129" t="s">
        <v>160</v>
      </c>
      <c r="L1129" t="s">
        <v>23</v>
      </c>
      <c r="M1129">
        <v>29.2</v>
      </c>
      <c r="N1129" t="s">
        <v>24</v>
      </c>
      <c r="O1129" s="1">
        <v>43553</v>
      </c>
      <c r="P1129" t="s">
        <v>25</v>
      </c>
      <c r="Q1129" t="s">
        <v>26</v>
      </c>
      <c r="S1129">
        <v>3.65</v>
      </c>
      <c r="T1129">
        <f t="shared" si="459"/>
        <v>3.65</v>
      </c>
      <c r="U1129" s="2"/>
      <c r="X1129" t="str">
        <f t="shared" si="460"/>
        <v>0</v>
      </c>
      <c r="Y1129" t="str">
        <f t="shared" si="461"/>
        <v>0</v>
      </c>
      <c r="Z1129" t="str">
        <f t="shared" si="462"/>
        <v>1</v>
      </c>
      <c r="AA1129" t="str">
        <f t="shared" si="463"/>
        <v>0</v>
      </c>
      <c r="AB1129" t="str">
        <f t="shared" si="464"/>
        <v>0</v>
      </c>
      <c r="AC1129" t="str">
        <f t="shared" si="465"/>
        <v>0</v>
      </c>
      <c r="AD1129" t="str">
        <f t="shared" si="466"/>
        <v>0</v>
      </c>
      <c r="AE1129" t="str">
        <f t="shared" si="467"/>
        <v>0</v>
      </c>
      <c r="AF1129" t="str">
        <f t="shared" si="468"/>
        <v>0</v>
      </c>
      <c r="AG1129" t="str">
        <f t="shared" si="469"/>
        <v>0</v>
      </c>
      <c r="AH1129" t="str">
        <f t="shared" si="470"/>
        <v>0</v>
      </c>
      <c r="AI1129" t="str">
        <f t="shared" si="471"/>
        <v>0</v>
      </c>
      <c r="AK1129" t="str">
        <f t="shared" si="472"/>
        <v>0</v>
      </c>
      <c r="AL1129" t="str">
        <f t="shared" si="473"/>
        <v>1</v>
      </c>
      <c r="AM1129" t="str">
        <f t="shared" si="474"/>
        <v>0</v>
      </c>
      <c r="AN1129" t="str">
        <f t="shared" si="475"/>
        <v>0</v>
      </c>
      <c r="AO1129" t="str">
        <f t="shared" si="476"/>
        <v>0</v>
      </c>
      <c r="AP1129" t="str">
        <f t="shared" si="477"/>
        <v>0</v>
      </c>
      <c r="AQ1129" t="str">
        <f t="shared" si="478"/>
        <v>0</v>
      </c>
      <c r="AR1129" t="str">
        <f t="shared" si="479"/>
        <v>1</v>
      </c>
      <c r="AS1129" t="str">
        <f t="shared" si="483"/>
        <v>0</v>
      </c>
      <c r="AT1129" t="str">
        <f t="shared" si="480"/>
        <v>0</v>
      </c>
      <c r="AV1129" t="str">
        <f t="shared" si="481"/>
        <v>0</v>
      </c>
      <c r="AW1129" t="str">
        <f t="shared" si="482"/>
        <v>0</v>
      </c>
      <c r="BD1129" t="str">
        <f t="shared" si="484"/>
        <v>0100000100</v>
      </c>
      <c r="BE1129" t="str">
        <f t="shared" si="485"/>
        <v>0</v>
      </c>
    </row>
    <row r="1130" spans="1:57" x14ac:dyDescent="0.45">
      <c r="A1130" t="s">
        <v>17</v>
      </c>
      <c r="B1130" t="s">
        <v>18</v>
      </c>
      <c r="C1130">
        <v>5.18</v>
      </c>
      <c r="D1130">
        <v>1</v>
      </c>
      <c r="E1130">
        <v>228961</v>
      </c>
      <c r="F1130">
        <v>6</v>
      </c>
      <c r="G1130" t="s">
        <v>19</v>
      </c>
      <c r="H1130" t="s">
        <v>81</v>
      </c>
      <c r="I1130" t="s">
        <v>34</v>
      </c>
      <c r="J1130">
        <v>8</v>
      </c>
      <c r="K1130" t="s">
        <v>160</v>
      </c>
      <c r="L1130" t="s">
        <v>23</v>
      </c>
      <c r="M1130">
        <v>30</v>
      </c>
      <c r="N1130" t="s">
        <v>24</v>
      </c>
      <c r="O1130" s="1">
        <v>43553</v>
      </c>
      <c r="P1130" t="s">
        <v>25</v>
      </c>
      <c r="Q1130" t="s">
        <v>26</v>
      </c>
      <c r="S1130">
        <v>3.75</v>
      </c>
      <c r="T1130">
        <f t="shared" si="459"/>
        <v>3.75</v>
      </c>
      <c r="U1130" s="2"/>
      <c r="X1130" t="str">
        <f t="shared" si="460"/>
        <v>0</v>
      </c>
      <c r="Y1130" t="str">
        <f t="shared" si="461"/>
        <v>0</v>
      </c>
      <c r="Z1130" t="str">
        <f t="shared" si="462"/>
        <v>1</v>
      </c>
      <c r="AA1130" t="str">
        <f t="shared" si="463"/>
        <v>0</v>
      </c>
      <c r="AB1130" t="str">
        <f t="shared" si="464"/>
        <v>0</v>
      </c>
      <c r="AC1130" t="str">
        <f t="shared" si="465"/>
        <v>0</v>
      </c>
      <c r="AD1130" t="str">
        <f t="shared" si="466"/>
        <v>0</v>
      </c>
      <c r="AE1130" t="str">
        <f t="shared" si="467"/>
        <v>0</v>
      </c>
      <c r="AF1130" t="str">
        <f t="shared" si="468"/>
        <v>0</v>
      </c>
      <c r="AG1130" t="str">
        <f t="shared" si="469"/>
        <v>0</v>
      </c>
      <c r="AH1130" t="str">
        <f t="shared" si="470"/>
        <v>0</v>
      </c>
      <c r="AI1130" t="str">
        <f t="shared" si="471"/>
        <v>0</v>
      </c>
      <c r="AK1130" t="str">
        <f t="shared" si="472"/>
        <v>0</v>
      </c>
      <c r="AL1130" t="str">
        <f t="shared" si="473"/>
        <v>1</v>
      </c>
      <c r="AM1130" t="str">
        <f t="shared" si="474"/>
        <v>0</v>
      </c>
      <c r="AN1130" t="str">
        <f t="shared" si="475"/>
        <v>0</v>
      </c>
      <c r="AO1130" t="str">
        <f t="shared" si="476"/>
        <v>0</v>
      </c>
      <c r="AP1130" t="str">
        <f t="shared" si="477"/>
        <v>0</v>
      </c>
      <c r="AQ1130" t="str">
        <f t="shared" si="478"/>
        <v>0</v>
      </c>
      <c r="AR1130" t="str">
        <f t="shared" si="479"/>
        <v>1</v>
      </c>
      <c r="AS1130" t="str">
        <f t="shared" si="483"/>
        <v>0</v>
      </c>
      <c r="AT1130" t="str">
        <f t="shared" si="480"/>
        <v>0</v>
      </c>
      <c r="AV1130" t="str">
        <f t="shared" si="481"/>
        <v>0</v>
      </c>
      <c r="AW1130" t="str">
        <f t="shared" si="482"/>
        <v>0</v>
      </c>
      <c r="BD1130" t="str">
        <f t="shared" si="484"/>
        <v>0100000100</v>
      </c>
      <c r="BE1130" t="str">
        <f t="shared" si="485"/>
        <v>0</v>
      </c>
    </row>
    <row r="1131" spans="1:57" x14ac:dyDescent="0.45">
      <c r="A1131" t="s">
        <v>17</v>
      </c>
      <c r="B1131" t="s">
        <v>18</v>
      </c>
      <c r="C1131">
        <v>6.92</v>
      </c>
      <c r="D1131">
        <v>1</v>
      </c>
      <c r="E1131">
        <v>228961</v>
      </c>
      <c r="F1131">
        <v>4</v>
      </c>
      <c r="G1131" t="s">
        <v>19</v>
      </c>
      <c r="H1131" t="s">
        <v>54</v>
      </c>
      <c r="I1131" t="s">
        <v>34</v>
      </c>
      <c r="J1131">
        <v>8</v>
      </c>
      <c r="K1131" t="s">
        <v>160</v>
      </c>
      <c r="L1131" t="s">
        <v>23</v>
      </c>
      <c r="M1131">
        <v>30</v>
      </c>
      <c r="N1131" t="s">
        <v>24</v>
      </c>
      <c r="O1131" s="1">
        <v>43553</v>
      </c>
      <c r="P1131" t="s">
        <v>25</v>
      </c>
      <c r="Q1131" t="s">
        <v>26</v>
      </c>
      <c r="S1131">
        <v>3.75</v>
      </c>
      <c r="T1131">
        <f t="shared" si="459"/>
        <v>3.75</v>
      </c>
      <c r="U1131" s="2"/>
      <c r="X1131" t="str">
        <f t="shared" si="460"/>
        <v>0</v>
      </c>
      <c r="Y1131" t="str">
        <f t="shared" si="461"/>
        <v>0</v>
      </c>
      <c r="Z1131" t="str">
        <f t="shared" si="462"/>
        <v>1</v>
      </c>
      <c r="AA1131" t="str">
        <f t="shared" si="463"/>
        <v>0</v>
      </c>
      <c r="AB1131" t="str">
        <f t="shared" si="464"/>
        <v>0</v>
      </c>
      <c r="AC1131" t="str">
        <f t="shared" si="465"/>
        <v>0</v>
      </c>
      <c r="AD1131" t="str">
        <f t="shared" si="466"/>
        <v>0</v>
      </c>
      <c r="AE1131" t="str">
        <f t="shared" si="467"/>
        <v>0</v>
      </c>
      <c r="AF1131" t="str">
        <f t="shared" si="468"/>
        <v>0</v>
      </c>
      <c r="AG1131" t="str">
        <f t="shared" si="469"/>
        <v>0</v>
      </c>
      <c r="AH1131" t="str">
        <f t="shared" si="470"/>
        <v>0</v>
      </c>
      <c r="AI1131" t="str">
        <f t="shared" si="471"/>
        <v>0</v>
      </c>
      <c r="AK1131" t="str">
        <f t="shared" si="472"/>
        <v>0</v>
      </c>
      <c r="AL1131" t="str">
        <f t="shared" si="473"/>
        <v>1</v>
      </c>
      <c r="AM1131" t="str">
        <f t="shared" si="474"/>
        <v>0</v>
      </c>
      <c r="AN1131" t="str">
        <f t="shared" si="475"/>
        <v>0</v>
      </c>
      <c r="AO1131" t="str">
        <f t="shared" si="476"/>
        <v>0</v>
      </c>
      <c r="AP1131" t="str">
        <f t="shared" si="477"/>
        <v>0</v>
      </c>
      <c r="AQ1131" t="str">
        <f t="shared" si="478"/>
        <v>0</v>
      </c>
      <c r="AR1131" t="str">
        <f t="shared" si="479"/>
        <v>1</v>
      </c>
      <c r="AS1131" t="str">
        <f t="shared" si="483"/>
        <v>0</v>
      </c>
      <c r="AT1131" t="str">
        <f t="shared" si="480"/>
        <v>0</v>
      </c>
      <c r="AV1131" t="str">
        <f t="shared" si="481"/>
        <v>0</v>
      </c>
      <c r="AW1131" t="str">
        <f t="shared" si="482"/>
        <v>0</v>
      </c>
      <c r="BD1131" t="str">
        <f t="shared" si="484"/>
        <v>0100000100</v>
      </c>
      <c r="BE1131" t="str">
        <f t="shared" si="485"/>
        <v>0</v>
      </c>
    </row>
    <row r="1132" spans="1:57" x14ac:dyDescent="0.45">
      <c r="A1132" t="s">
        <v>17</v>
      </c>
      <c r="B1132" t="s">
        <v>18</v>
      </c>
      <c r="C1132">
        <v>7.47</v>
      </c>
      <c r="D1132">
        <v>1</v>
      </c>
      <c r="E1132">
        <v>228961</v>
      </c>
      <c r="F1132">
        <v>22</v>
      </c>
      <c r="G1132" t="s">
        <v>19</v>
      </c>
      <c r="H1132" t="s">
        <v>48</v>
      </c>
      <c r="I1132" t="s">
        <v>49</v>
      </c>
      <c r="J1132">
        <v>8</v>
      </c>
      <c r="K1132" t="s">
        <v>160</v>
      </c>
      <c r="L1132" t="s">
        <v>23</v>
      </c>
      <c r="M1132">
        <v>32.799999999999997</v>
      </c>
      <c r="N1132" t="s">
        <v>24</v>
      </c>
      <c r="O1132" s="1">
        <v>43553</v>
      </c>
      <c r="P1132" t="s">
        <v>25</v>
      </c>
      <c r="Q1132" t="s">
        <v>26</v>
      </c>
      <c r="S1132">
        <v>4.0999999999999996</v>
      </c>
      <c r="T1132">
        <f t="shared" si="459"/>
        <v>4.0999999999999996</v>
      </c>
      <c r="U1132" s="2"/>
      <c r="X1132" t="str">
        <f t="shared" si="460"/>
        <v>0</v>
      </c>
      <c r="Y1132" t="str">
        <f t="shared" si="461"/>
        <v>0</v>
      </c>
      <c r="Z1132" t="str">
        <f t="shared" si="462"/>
        <v>1</v>
      </c>
      <c r="AA1132" t="str">
        <f t="shared" si="463"/>
        <v>0</v>
      </c>
      <c r="AB1132" t="str">
        <f t="shared" si="464"/>
        <v>0</v>
      </c>
      <c r="AC1132" t="str">
        <f t="shared" si="465"/>
        <v>0</v>
      </c>
      <c r="AD1132" t="str">
        <f t="shared" si="466"/>
        <v>0</v>
      </c>
      <c r="AE1132" t="str">
        <f t="shared" si="467"/>
        <v>0</v>
      </c>
      <c r="AF1132" t="str">
        <f t="shared" si="468"/>
        <v>0</v>
      </c>
      <c r="AG1132" t="str">
        <f t="shared" si="469"/>
        <v>0</v>
      </c>
      <c r="AH1132" t="str">
        <f t="shared" si="470"/>
        <v>0</v>
      </c>
      <c r="AI1132" t="str">
        <f t="shared" si="471"/>
        <v>0</v>
      </c>
      <c r="AK1132" t="str">
        <f t="shared" si="472"/>
        <v>0</v>
      </c>
      <c r="AL1132" t="str">
        <f t="shared" si="473"/>
        <v>1</v>
      </c>
      <c r="AM1132" t="str">
        <f t="shared" si="474"/>
        <v>0</v>
      </c>
      <c r="AN1132" t="str">
        <f t="shared" si="475"/>
        <v>0</v>
      </c>
      <c r="AO1132" t="str">
        <f t="shared" si="476"/>
        <v>0</v>
      </c>
      <c r="AP1132" t="str">
        <f t="shared" si="477"/>
        <v>0</v>
      </c>
      <c r="AQ1132" t="str">
        <f t="shared" si="478"/>
        <v>0</v>
      </c>
      <c r="AR1132" t="str">
        <f t="shared" si="479"/>
        <v>0</v>
      </c>
      <c r="AS1132" t="str">
        <f t="shared" si="483"/>
        <v>1</v>
      </c>
      <c r="AT1132" t="str">
        <f t="shared" si="480"/>
        <v>0</v>
      </c>
      <c r="AV1132" t="str">
        <f t="shared" si="481"/>
        <v>0</v>
      </c>
      <c r="AW1132" t="str">
        <f t="shared" si="482"/>
        <v>0</v>
      </c>
      <c r="BD1132" t="str">
        <f t="shared" si="484"/>
        <v>0100000010</v>
      </c>
      <c r="BE1132" t="str">
        <f t="shared" si="485"/>
        <v>0</v>
      </c>
    </row>
    <row r="1133" spans="1:57" x14ac:dyDescent="0.45">
      <c r="A1133" t="s">
        <v>17</v>
      </c>
      <c r="B1133" t="s">
        <v>18</v>
      </c>
      <c r="C1133">
        <v>8.32</v>
      </c>
      <c r="D1133">
        <v>1</v>
      </c>
      <c r="E1133">
        <v>228961</v>
      </c>
      <c r="F1133">
        <v>20</v>
      </c>
      <c r="G1133" t="s">
        <v>19</v>
      </c>
      <c r="H1133" t="s">
        <v>52</v>
      </c>
      <c r="I1133" t="s">
        <v>49</v>
      </c>
      <c r="J1133">
        <v>8</v>
      </c>
      <c r="K1133" t="s">
        <v>160</v>
      </c>
      <c r="L1133" t="s">
        <v>23</v>
      </c>
      <c r="M1133">
        <v>32.799999999999997</v>
      </c>
      <c r="N1133" t="s">
        <v>24</v>
      </c>
      <c r="O1133" s="1">
        <v>43553</v>
      </c>
      <c r="P1133" t="s">
        <v>25</v>
      </c>
      <c r="Q1133" t="s">
        <v>26</v>
      </c>
      <c r="S1133">
        <v>4.0999999999999996</v>
      </c>
      <c r="T1133">
        <f t="shared" si="459"/>
        <v>4.0999999999999996</v>
      </c>
      <c r="U1133" s="2"/>
      <c r="X1133" t="str">
        <f t="shared" si="460"/>
        <v>0</v>
      </c>
      <c r="Y1133" t="str">
        <f t="shared" si="461"/>
        <v>0</v>
      </c>
      <c r="Z1133" t="str">
        <f t="shared" si="462"/>
        <v>1</v>
      </c>
      <c r="AA1133" t="str">
        <f t="shared" si="463"/>
        <v>0</v>
      </c>
      <c r="AB1133" t="str">
        <f t="shared" si="464"/>
        <v>0</v>
      </c>
      <c r="AC1133" t="str">
        <f t="shared" si="465"/>
        <v>0</v>
      </c>
      <c r="AD1133" t="str">
        <f t="shared" si="466"/>
        <v>0</v>
      </c>
      <c r="AE1133" t="str">
        <f t="shared" si="467"/>
        <v>0</v>
      </c>
      <c r="AF1133" t="str">
        <f t="shared" si="468"/>
        <v>0</v>
      </c>
      <c r="AG1133" t="str">
        <f t="shared" si="469"/>
        <v>0</v>
      </c>
      <c r="AH1133" t="str">
        <f t="shared" si="470"/>
        <v>0</v>
      </c>
      <c r="AI1133" t="str">
        <f t="shared" si="471"/>
        <v>0</v>
      </c>
      <c r="AK1133" t="str">
        <f t="shared" si="472"/>
        <v>0</v>
      </c>
      <c r="AL1133" t="str">
        <f t="shared" si="473"/>
        <v>1</v>
      </c>
      <c r="AM1133" t="str">
        <f t="shared" si="474"/>
        <v>0</v>
      </c>
      <c r="AN1133" t="str">
        <f t="shared" si="475"/>
        <v>0</v>
      </c>
      <c r="AO1133" t="str">
        <f t="shared" si="476"/>
        <v>0</v>
      </c>
      <c r="AP1133" t="str">
        <f t="shared" si="477"/>
        <v>0</v>
      </c>
      <c r="AQ1133" t="str">
        <f t="shared" si="478"/>
        <v>0</v>
      </c>
      <c r="AR1133" t="str">
        <f t="shared" si="479"/>
        <v>0</v>
      </c>
      <c r="AS1133" t="str">
        <f t="shared" si="483"/>
        <v>1</v>
      </c>
      <c r="AT1133" t="str">
        <f t="shared" si="480"/>
        <v>0</v>
      </c>
      <c r="AV1133" t="str">
        <f t="shared" si="481"/>
        <v>0</v>
      </c>
      <c r="AW1133" t="str">
        <f t="shared" si="482"/>
        <v>0</v>
      </c>
      <c r="BD1133" t="str">
        <f t="shared" si="484"/>
        <v>0100000010</v>
      </c>
      <c r="BE1133" t="str">
        <f t="shared" si="485"/>
        <v>0</v>
      </c>
    </row>
    <row r="1134" spans="1:57" x14ac:dyDescent="0.45">
      <c r="A1134" t="s">
        <v>17</v>
      </c>
      <c r="B1134" t="s">
        <v>18</v>
      </c>
      <c r="C1134">
        <v>8.06</v>
      </c>
      <c r="D1134">
        <v>1</v>
      </c>
      <c r="E1134">
        <v>228961</v>
      </c>
      <c r="F1134">
        <v>21</v>
      </c>
      <c r="G1134" t="s">
        <v>19</v>
      </c>
      <c r="H1134" t="s">
        <v>80</v>
      </c>
      <c r="I1134" t="s">
        <v>49</v>
      </c>
      <c r="J1134">
        <v>8</v>
      </c>
      <c r="K1134" t="s">
        <v>160</v>
      </c>
      <c r="L1134" t="s">
        <v>23</v>
      </c>
      <c r="M1134">
        <v>32.799999999999997</v>
      </c>
      <c r="N1134" t="s">
        <v>24</v>
      </c>
      <c r="O1134" s="1">
        <v>43553</v>
      </c>
      <c r="P1134" t="s">
        <v>25</v>
      </c>
      <c r="Q1134" t="s">
        <v>26</v>
      </c>
      <c r="S1134">
        <v>4.0999999999999996</v>
      </c>
      <c r="T1134">
        <f t="shared" si="459"/>
        <v>4.0999999999999996</v>
      </c>
      <c r="U1134" s="2"/>
      <c r="X1134" t="str">
        <f t="shared" si="460"/>
        <v>0</v>
      </c>
      <c r="Y1134" t="str">
        <f t="shared" si="461"/>
        <v>0</v>
      </c>
      <c r="Z1134" t="str">
        <f t="shared" si="462"/>
        <v>1</v>
      </c>
      <c r="AA1134" t="str">
        <f t="shared" si="463"/>
        <v>0</v>
      </c>
      <c r="AB1134" t="str">
        <f t="shared" si="464"/>
        <v>0</v>
      </c>
      <c r="AC1134" t="str">
        <f t="shared" si="465"/>
        <v>0</v>
      </c>
      <c r="AD1134" t="str">
        <f t="shared" si="466"/>
        <v>0</v>
      </c>
      <c r="AE1134" t="str">
        <f t="shared" si="467"/>
        <v>0</v>
      </c>
      <c r="AF1134" t="str">
        <f t="shared" si="468"/>
        <v>0</v>
      </c>
      <c r="AG1134" t="str">
        <f t="shared" si="469"/>
        <v>0</v>
      </c>
      <c r="AH1134" t="str">
        <f t="shared" si="470"/>
        <v>0</v>
      </c>
      <c r="AI1134" t="str">
        <f t="shared" si="471"/>
        <v>0</v>
      </c>
      <c r="AK1134" t="str">
        <f t="shared" si="472"/>
        <v>0</v>
      </c>
      <c r="AL1134" t="str">
        <f t="shared" si="473"/>
        <v>1</v>
      </c>
      <c r="AM1134" t="str">
        <f t="shared" si="474"/>
        <v>0</v>
      </c>
      <c r="AN1134" t="str">
        <f t="shared" si="475"/>
        <v>0</v>
      </c>
      <c r="AO1134" t="str">
        <f t="shared" si="476"/>
        <v>0</v>
      </c>
      <c r="AP1134" t="str">
        <f t="shared" si="477"/>
        <v>0</v>
      </c>
      <c r="AQ1134" t="str">
        <f t="shared" si="478"/>
        <v>0</v>
      </c>
      <c r="AR1134" t="str">
        <f t="shared" si="479"/>
        <v>0</v>
      </c>
      <c r="AS1134" t="str">
        <f t="shared" si="483"/>
        <v>1</v>
      </c>
      <c r="AT1134" t="str">
        <f t="shared" si="480"/>
        <v>0</v>
      </c>
      <c r="AV1134" t="str">
        <f t="shared" si="481"/>
        <v>0</v>
      </c>
      <c r="AW1134" t="str">
        <f t="shared" si="482"/>
        <v>0</v>
      </c>
      <c r="BD1134" t="str">
        <f t="shared" si="484"/>
        <v>0100000010</v>
      </c>
      <c r="BE1134" t="str">
        <f t="shared" si="485"/>
        <v>0</v>
      </c>
    </row>
    <row r="1135" spans="1:57" x14ac:dyDescent="0.45">
      <c r="A1135" t="s">
        <v>17</v>
      </c>
      <c r="B1135" t="s">
        <v>18</v>
      </c>
      <c r="C1135">
        <v>8.39</v>
      </c>
      <c r="D1135">
        <v>1</v>
      </c>
      <c r="E1135">
        <v>228961</v>
      </c>
      <c r="F1135">
        <v>45</v>
      </c>
      <c r="G1135" t="s">
        <v>19</v>
      </c>
      <c r="H1135" t="s">
        <v>104</v>
      </c>
      <c r="I1135" t="s">
        <v>49</v>
      </c>
      <c r="J1135">
        <v>8</v>
      </c>
      <c r="K1135" t="s">
        <v>160</v>
      </c>
      <c r="L1135" t="s">
        <v>23</v>
      </c>
      <c r="M1135">
        <v>32.799999999999997</v>
      </c>
      <c r="N1135" t="s">
        <v>24</v>
      </c>
      <c r="O1135" s="1">
        <v>43553</v>
      </c>
      <c r="P1135" t="s">
        <v>25</v>
      </c>
      <c r="Q1135" t="s">
        <v>26</v>
      </c>
      <c r="S1135">
        <v>4.0999999999999996</v>
      </c>
      <c r="T1135">
        <f t="shared" si="459"/>
        <v>4.0999999999999996</v>
      </c>
      <c r="U1135" s="2"/>
      <c r="X1135" t="str">
        <f t="shared" si="460"/>
        <v>0</v>
      </c>
      <c r="Y1135" t="str">
        <f t="shared" si="461"/>
        <v>0</v>
      </c>
      <c r="Z1135" t="str">
        <f t="shared" si="462"/>
        <v>1</v>
      </c>
      <c r="AA1135" t="str">
        <f t="shared" si="463"/>
        <v>0</v>
      </c>
      <c r="AB1135" t="str">
        <f t="shared" si="464"/>
        <v>0</v>
      </c>
      <c r="AC1135" t="str">
        <f t="shared" si="465"/>
        <v>0</v>
      </c>
      <c r="AD1135" t="str">
        <f t="shared" si="466"/>
        <v>0</v>
      </c>
      <c r="AE1135" t="str">
        <f t="shared" si="467"/>
        <v>0</v>
      </c>
      <c r="AF1135" t="str">
        <f t="shared" si="468"/>
        <v>0</v>
      </c>
      <c r="AG1135" t="str">
        <f t="shared" si="469"/>
        <v>0</v>
      </c>
      <c r="AH1135" t="str">
        <f t="shared" si="470"/>
        <v>0</v>
      </c>
      <c r="AI1135" t="str">
        <f t="shared" si="471"/>
        <v>0</v>
      </c>
      <c r="AK1135" t="str">
        <f t="shared" si="472"/>
        <v>0</v>
      </c>
      <c r="AL1135" t="str">
        <f t="shared" si="473"/>
        <v>1</v>
      </c>
      <c r="AM1135" t="str">
        <f t="shared" si="474"/>
        <v>0</v>
      </c>
      <c r="AN1135" t="str">
        <f t="shared" si="475"/>
        <v>0</v>
      </c>
      <c r="AO1135" t="str">
        <f t="shared" si="476"/>
        <v>0</v>
      </c>
      <c r="AP1135" t="str">
        <f t="shared" si="477"/>
        <v>0</v>
      </c>
      <c r="AQ1135" t="str">
        <f t="shared" si="478"/>
        <v>0</v>
      </c>
      <c r="AR1135" t="str">
        <f t="shared" si="479"/>
        <v>0</v>
      </c>
      <c r="AS1135" t="str">
        <f t="shared" si="483"/>
        <v>1</v>
      </c>
      <c r="AT1135" t="str">
        <f t="shared" si="480"/>
        <v>0</v>
      </c>
      <c r="AV1135" t="str">
        <f t="shared" si="481"/>
        <v>0</v>
      </c>
      <c r="AW1135" t="str">
        <f t="shared" si="482"/>
        <v>0</v>
      </c>
      <c r="BD1135" t="str">
        <f t="shared" si="484"/>
        <v>0100000010</v>
      </c>
      <c r="BE1135" t="str">
        <f t="shared" si="485"/>
        <v>0</v>
      </c>
    </row>
    <row r="1136" spans="1:57" x14ac:dyDescent="0.45">
      <c r="A1136" t="s">
        <v>17</v>
      </c>
      <c r="B1136" t="s">
        <v>18</v>
      </c>
      <c r="C1136">
        <v>8.25</v>
      </c>
      <c r="D1136">
        <v>1</v>
      </c>
      <c r="E1136">
        <v>228961</v>
      </c>
      <c r="F1136">
        <v>46</v>
      </c>
      <c r="G1136" t="s">
        <v>19</v>
      </c>
      <c r="H1136" t="s">
        <v>112</v>
      </c>
      <c r="I1136" t="s">
        <v>49</v>
      </c>
      <c r="J1136">
        <v>8</v>
      </c>
      <c r="K1136" t="s">
        <v>160</v>
      </c>
      <c r="L1136" t="s">
        <v>23</v>
      </c>
      <c r="M1136">
        <v>32.799999999999997</v>
      </c>
      <c r="N1136" t="s">
        <v>24</v>
      </c>
      <c r="O1136" s="1">
        <v>43553</v>
      </c>
      <c r="P1136" t="s">
        <v>25</v>
      </c>
      <c r="Q1136" t="s">
        <v>26</v>
      </c>
      <c r="S1136">
        <v>4.0999999999999996</v>
      </c>
      <c r="T1136">
        <f t="shared" si="459"/>
        <v>4.0999999999999996</v>
      </c>
      <c r="U1136" s="2"/>
      <c r="X1136" t="str">
        <f t="shared" si="460"/>
        <v>0</v>
      </c>
      <c r="Y1136" t="str">
        <f t="shared" si="461"/>
        <v>0</v>
      </c>
      <c r="Z1136" t="str">
        <f t="shared" si="462"/>
        <v>1</v>
      </c>
      <c r="AA1136" t="str">
        <f t="shared" si="463"/>
        <v>0</v>
      </c>
      <c r="AB1136" t="str">
        <f t="shared" si="464"/>
        <v>0</v>
      </c>
      <c r="AC1136" t="str">
        <f t="shared" si="465"/>
        <v>0</v>
      </c>
      <c r="AD1136" t="str">
        <f t="shared" si="466"/>
        <v>0</v>
      </c>
      <c r="AE1136" t="str">
        <f t="shared" si="467"/>
        <v>0</v>
      </c>
      <c r="AF1136" t="str">
        <f t="shared" si="468"/>
        <v>0</v>
      </c>
      <c r="AG1136" t="str">
        <f t="shared" si="469"/>
        <v>0</v>
      </c>
      <c r="AH1136" t="str">
        <f t="shared" si="470"/>
        <v>0</v>
      </c>
      <c r="AI1136" t="str">
        <f t="shared" si="471"/>
        <v>0</v>
      </c>
      <c r="AK1136" t="str">
        <f t="shared" si="472"/>
        <v>0</v>
      </c>
      <c r="AL1136" t="str">
        <f t="shared" si="473"/>
        <v>1</v>
      </c>
      <c r="AM1136" t="str">
        <f t="shared" si="474"/>
        <v>0</v>
      </c>
      <c r="AN1136" t="str">
        <f t="shared" si="475"/>
        <v>0</v>
      </c>
      <c r="AO1136" t="str">
        <f t="shared" si="476"/>
        <v>0</v>
      </c>
      <c r="AP1136" t="str">
        <f t="shared" si="477"/>
        <v>0</v>
      </c>
      <c r="AQ1136" t="str">
        <f t="shared" si="478"/>
        <v>0</v>
      </c>
      <c r="AR1136" t="str">
        <f t="shared" si="479"/>
        <v>0</v>
      </c>
      <c r="AS1136" t="str">
        <f t="shared" si="483"/>
        <v>1</v>
      </c>
      <c r="AT1136" t="str">
        <f t="shared" si="480"/>
        <v>0</v>
      </c>
      <c r="AV1136" t="str">
        <f t="shared" si="481"/>
        <v>0</v>
      </c>
      <c r="AW1136" t="str">
        <f t="shared" si="482"/>
        <v>0</v>
      </c>
      <c r="BD1136" t="str">
        <f t="shared" si="484"/>
        <v>0100000010</v>
      </c>
      <c r="BE1136" t="str">
        <f t="shared" si="485"/>
        <v>0</v>
      </c>
    </row>
    <row r="1137" spans="1:57" x14ac:dyDescent="0.45">
      <c r="A1137" t="s">
        <v>17</v>
      </c>
      <c r="B1137" t="s">
        <v>18</v>
      </c>
      <c r="C1137">
        <v>10.15</v>
      </c>
      <c r="D1137">
        <v>1</v>
      </c>
      <c r="E1137">
        <v>228961</v>
      </c>
      <c r="F1137">
        <v>17</v>
      </c>
      <c r="G1137" t="s">
        <v>19</v>
      </c>
      <c r="H1137" t="s">
        <v>63</v>
      </c>
      <c r="I1137" t="s">
        <v>34</v>
      </c>
      <c r="J1137">
        <v>16</v>
      </c>
      <c r="K1137" t="s">
        <v>160</v>
      </c>
      <c r="L1137" t="s">
        <v>23</v>
      </c>
      <c r="M1137">
        <v>51.2</v>
      </c>
      <c r="N1137" t="s">
        <v>24</v>
      </c>
      <c r="O1137" s="1">
        <v>43553</v>
      </c>
      <c r="P1137" t="s">
        <v>25</v>
      </c>
      <c r="Q1137" t="s">
        <v>26</v>
      </c>
      <c r="S1137">
        <v>3.2</v>
      </c>
      <c r="T1137">
        <f t="shared" si="459"/>
        <v>3.2</v>
      </c>
      <c r="U1137" s="2"/>
      <c r="X1137" t="str">
        <f t="shared" si="460"/>
        <v>0</v>
      </c>
      <c r="Y1137" t="str">
        <f t="shared" si="461"/>
        <v>0</v>
      </c>
      <c r="Z1137" t="str">
        <f t="shared" si="462"/>
        <v>1</v>
      </c>
      <c r="AA1137" t="str">
        <f t="shared" si="463"/>
        <v>0</v>
      </c>
      <c r="AB1137" t="str">
        <f t="shared" si="464"/>
        <v>0</v>
      </c>
      <c r="AC1137" t="str">
        <f t="shared" si="465"/>
        <v>0</v>
      </c>
      <c r="AD1137" t="str">
        <f t="shared" si="466"/>
        <v>0</v>
      </c>
      <c r="AE1137" t="str">
        <f t="shared" si="467"/>
        <v>0</v>
      </c>
      <c r="AF1137" t="str">
        <f t="shared" si="468"/>
        <v>0</v>
      </c>
      <c r="AG1137" t="str">
        <f t="shared" si="469"/>
        <v>0</v>
      </c>
      <c r="AH1137" t="str">
        <f t="shared" si="470"/>
        <v>0</v>
      </c>
      <c r="AI1137" t="str">
        <f t="shared" si="471"/>
        <v>0</v>
      </c>
      <c r="AK1137" t="str">
        <f t="shared" si="472"/>
        <v>0</v>
      </c>
      <c r="AL1137" t="str">
        <f t="shared" si="473"/>
        <v>1</v>
      </c>
      <c r="AM1137" t="str">
        <f t="shared" si="474"/>
        <v>0</v>
      </c>
      <c r="AN1137" t="str">
        <f t="shared" si="475"/>
        <v>0</v>
      </c>
      <c r="AO1137" t="str">
        <f t="shared" si="476"/>
        <v>0</v>
      </c>
      <c r="AP1137" t="str">
        <f t="shared" si="477"/>
        <v>0</v>
      </c>
      <c r="AQ1137" t="str">
        <f t="shared" si="478"/>
        <v>0</v>
      </c>
      <c r="AR1137" t="str">
        <f t="shared" si="479"/>
        <v>1</v>
      </c>
      <c r="AS1137" t="str">
        <f t="shared" si="483"/>
        <v>0</v>
      </c>
      <c r="AT1137" t="str">
        <f t="shared" si="480"/>
        <v>0</v>
      </c>
      <c r="AV1137" t="str">
        <f t="shared" si="481"/>
        <v>0</v>
      </c>
      <c r="AW1137" t="str">
        <f t="shared" si="482"/>
        <v>1</v>
      </c>
      <c r="BD1137" t="str">
        <f t="shared" si="484"/>
        <v>0100000100</v>
      </c>
      <c r="BE1137" t="str">
        <f t="shared" si="485"/>
        <v>1</v>
      </c>
    </row>
    <row r="1138" spans="1:57" x14ac:dyDescent="0.45">
      <c r="A1138" t="s">
        <v>17</v>
      </c>
      <c r="B1138" t="s">
        <v>18</v>
      </c>
      <c r="C1138">
        <v>10.38</v>
      </c>
      <c r="D1138">
        <v>1</v>
      </c>
      <c r="E1138">
        <v>228961</v>
      </c>
      <c r="F1138">
        <v>38</v>
      </c>
      <c r="G1138" t="s">
        <v>19</v>
      </c>
      <c r="H1138" t="s">
        <v>35</v>
      </c>
      <c r="I1138" t="s">
        <v>21</v>
      </c>
      <c r="J1138">
        <v>16</v>
      </c>
      <c r="K1138" t="s">
        <v>160</v>
      </c>
      <c r="L1138" t="s">
        <v>23</v>
      </c>
      <c r="M1138">
        <v>52.8</v>
      </c>
      <c r="N1138" t="s">
        <v>24</v>
      </c>
      <c r="O1138" s="1">
        <v>43553</v>
      </c>
      <c r="P1138" t="s">
        <v>25</v>
      </c>
      <c r="Q1138" t="s">
        <v>26</v>
      </c>
      <c r="S1138">
        <v>3.3</v>
      </c>
      <c r="T1138">
        <f t="shared" si="459"/>
        <v>3.3</v>
      </c>
      <c r="U1138" s="2"/>
      <c r="X1138" t="str">
        <f t="shared" si="460"/>
        <v>0</v>
      </c>
      <c r="Y1138" t="str">
        <f t="shared" si="461"/>
        <v>0</v>
      </c>
      <c r="Z1138" t="str">
        <f t="shared" si="462"/>
        <v>1</v>
      </c>
      <c r="AA1138" t="str">
        <f t="shared" si="463"/>
        <v>0</v>
      </c>
      <c r="AB1138" t="str">
        <f t="shared" si="464"/>
        <v>0</v>
      </c>
      <c r="AC1138" t="str">
        <f t="shared" si="465"/>
        <v>0</v>
      </c>
      <c r="AD1138" t="str">
        <f t="shared" si="466"/>
        <v>0</v>
      </c>
      <c r="AE1138" t="str">
        <f t="shared" si="467"/>
        <v>0</v>
      </c>
      <c r="AF1138" t="str">
        <f t="shared" si="468"/>
        <v>0</v>
      </c>
      <c r="AG1138" t="str">
        <f t="shared" si="469"/>
        <v>0</v>
      </c>
      <c r="AH1138" t="str">
        <f t="shared" si="470"/>
        <v>0</v>
      </c>
      <c r="AI1138" t="str">
        <f t="shared" si="471"/>
        <v>0</v>
      </c>
      <c r="AK1138" t="str">
        <f t="shared" si="472"/>
        <v>0</v>
      </c>
      <c r="AL1138" t="str">
        <f t="shared" si="473"/>
        <v>1</v>
      </c>
      <c r="AM1138" t="str">
        <f t="shared" si="474"/>
        <v>0</v>
      </c>
      <c r="AN1138" t="str">
        <f t="shared" si="475"/>
        <v>0</v>
      </c>
      <c r="AO1138" t="str">
        <f t="shared" si="476"/>
        <v>0</v>
      </c>
      <c r="AP1138" t="str">
        <f t="shared" si="477"/>
        <v>1</v>
      </c>
      <c r="AQ1138" t="str">
        <f t="shared" si="478"/>
        <v>0</v>
      </c>
      <c r="AR1138" t="str">
        <f t="shared" si="479"/>
        <v>0</v>
      </c>
      <c r="AS1138" t="str">
        <f t="shared" si="483"/>
        <v>0</v>
      </c>
      <c r="AT1138" t="str">
        <f t="shared" si="480"/>
        <v>0</v>
      </c>
      <c r="AV1138" t="str">
        <f t="shared" si="481"/>
        <v>0</v>
      </c>
      <c r="AW1138" t="str">
        <f t="shared" si="482"/>
        <v>1</v>
      </c>
      <c r="BD1138" t="str">
        <f t="shared" si="484"/>
        <v>0100010000</v>
      </c>
      <c r="BE1138" t="str">
        <f t="shared" si="485"/>
        <v>1</v>
      </c>
    </row>
    <row r="1139" spans="1:57" x14ac:dyDescent="0.45">
      <c r="A1139" t="s">
        <v>17</v>
      </c>
      <c r="B1139" t="s">
        <v>18</v>
      </c>
      <c r="C1139">
        <v>16.16</v>
      </c>
      <c r="D1139">
        <v>1</v>
      </c>
      <c r="E1139">
        <v>228961</v>
      </c>
      <c r="F1139">
        <v>26</v>
      </c>
      <c r="G1139" t="s">
        <v>19</v>
      </c>
      <c r="H1139" t="s">
        <v>69</v>
      </c>
      <c r="I1139" t="s">
        <v>28</v>
      </c>
      <c r="J1139">
        <v>16</v>
      </c>
      <c r="K1139" t="s">
        <v>160</v>
      </c>
      <c r="L1139" t="s">
        <v>23</v>
      </c>
      <c r="M1139">
        <v>57.6</v>
      </c>
      <c r="N1139" t="s">
        <v>24</v>
      </c>
      <c r="O1139" s="1">
        <v>43553</v>
      </c>
      <c r="P1139" t="s">
        <v>25</v>
      </c>
      <c r="Q1139" t="s">
        <v>26</v>
      </c>
      <c r="S1139">
        <v>3.6</v>
      </c>
      <c r="T1139">
        <f t="shared" si="459"/>
        <v>3.6</v>
      </c>
      <c r="U1139" s="2"/>
      <c r="X1139" t="str">
        <f t="shared" si="460"/>
        <v>0</v>
      </c>
      <c r="Y1139" t="str">
        <f t="shared" si="461"/>
        <v>0</v>
      </c>
      <c r="Z1139" t="str">
        <f t="shared" si="462"/>
        <v>1</v>
      </c>
      <c r="AA1139" t="str">
        <f t="shared" si="463"/>
        <v>0</v>
      </c>
      <c r="AB1139" t="str">
        <f t="shared" si="464"/>
        <v>0</v>
      </c>
      <c r="AC1139" t="str">
        <f t="shared" si="465"/>
        <v>0</v>
      </c>
      <c r="AD1139" t="str">
        <f t="shared" si="466"/>
        <v>0</v>
      </c>
      <c r="AE1139" t="str">
        <f t="shared" si="467"/>
        <v>0</v>
      </c>
      <c r="AF1139" t="str">
        <f t="shared" si="468"/>
        <v>0</v>
      </c>
      <c r="AG1139" t="str">
        <f t="shared" si="469"/>
        <v>0</v>
      </c>
      <c r="AH1139" t="str">
        <f t="shared" si="470"/>
        <v>0</v>
      </c>
      <c r="AI1139" t="str">
        <f t="shared" si="471"/>
        <v>0</v>
      </c>
      <c r="AK1139" t="str">
        <f t="shared" si="472"/>
        <v>0</v>
      </c>
      <c r="AL1139" t="str">
        <f t="shared" si="473"/>
        <v>1</v>
      </c>
      <c r="AM1139" t="str">
        <f t="shared" si="474"/>
        <v>0</v>
      </c>
      <c r="AN1139" t="str">
        <f t="shared" si="475"/>
        <v>0</v>
      </c>
      <c r="AO1139" t="str">
        <f t="shared" si="476"/>
        <v>1</v>
      </c>
      <c r="AP1139" t="str">
        <f t="shared" si="477"/>
        <v>0</v>
      </c>
      <c r="AQ1139" t="str">
        <f t="shared" si="478"/>
        <v>0</v>
      </c>
      <c r="AR1139" t="str">
        <f t="shared" si="479"/>
        <v>0</v>
      </c>
      <c r="AS1139" t="str">
        <f t="shared" si="483"/>
        <v>0</v>
      </c>
      <c r="AT1139" t="str">
        <f t="shared" si="480"/>
        <v>0</v>
      </c>
      <c r="AV1139" t="str">
        <f t="shared" si="481"/>
        <v>0</v>
      </c>
      <c r="AW1139" t="str">
        <f t="shared" si="482"/>
        <v>1</v>
      </c>
      <c r="BD1139" t="str">
        <f t="shared" si="484"/>
        <v>0100100000</v>
      </c>
      <c r="BE1139" t="str">
        <f t="shared" si="485"/>
        <v>1</v>
      </c>
    </row>
    <row r="1140" spans="1:57" x14ac:dyDescent="0.45">
      <c r="A1140" t="s">
        <v>17</v>
      </c>
      <c r="B1140" t="s">
        <v>18</v>
      </c>
      <c r="C1140">
        <v>13.62</v>
      </c>
      <c r="D1140">
        <v>1</v>
      </c>
      <c r="E1140">
        <v>228961</v>
      </c>
      <c r="F1140">
        <v>34</v>
      </c>
      <c r="G1140" t="s">
        <v>19</v>
      </c>
      <c r="H1140" t="s">
        <v>37</v>
      </c>
      <c r="I1140" t="s">
        <v>28</v>
      </c>
      <c r="J1140">
        <v>16</v>
      </c>
      <c r="K1140" t="s">
        <v>160</v>
      </c>
      <c r="L1140" t="s">
        <v>23</v>
      </c>
      <c r="M1140">
        <v>57.6</v>
      </c>
      <c r="N1140" t="s">
        <v>24</v>
      </c>
      <c r="O1140" s="1">
        <v>43553</v>
      </c>
      <c r="P1140" t="s">
        <v>25</v>
      </c>
      <c r="Q1140" t="s">
        <v>26</v>
      </c>
      <c r="S1140">
        <v>3.6</v>
      </c>
      <c r="T1140">
        <f t="shared" si="459"/>
        <v>3.6</v>
      </c>
      <c r="U1140" s="2"/>
      <c r="X1140" t="str">
        <f t="shared" si="460"/>
        <v>0</v>
      </c>
      <c r="Y1140" t="str">
        <f t="shared" si="461"/>
        <v>0</v>
      </c>
      <c r="Z1140" t="str">
        <f t="shared" si="462"/>
        <v>1</v>
      </c>
      <c r="AA1140" t="str">
        <f t="shared" si="463"/>
        <v>0</v>
      </c>
      <c r="AB1140" t="str">
        <f t="shared" si="464"/>
        <v>0</v>
      </c>
      <c r="AC1140" t="str">
        <f t="shared" si="465"/>
        <v>0</v>
      </c>
      <c r="AD1140" t="str">
        <f t="shared" si="466"/>
        <v>0</v>
      </c>
      <c r="AE1140" t="str">
        <f t="shared" si="467"/>
        <v>0</v>
      </c>
      <c r="AF1140" t="str">
        <f t="shared" si="468"/>
        <v>0</v>
      </c>
      <c r="AG1140" t="str">
        <f t="shared" si="469"/>
        <v>0</v>
      </c>
      <c r="AH1140" t="str">
        <f t="shared" si="470"/>
        <v>0</v>
      </c>
      <c r="AI1140" t="str">
        <f t="shared" si="471"/>
        <v>0</v>
      </c>
      <c r="AK1140" t="str">
        <f t="shared" si="472"/>
        <v>0</v>
      </c>
      <c r="AL1140" t="str">
        <f t="shared" si="473"/>
        <v>1</v>
      </c>
      <c r="AM1140" t="str">
        <f t="shared" si="474"/>
        <v>0</v>
      </c>
      <c r="AN1140" t="str">
        <f t="shared" si="475"/>
        <v>0</v>
      </c>
      <c r="AO1140" t="str">
        <f t="shared" si="476"/>
        <v>1</v>
      </c>
      <c r="AP1140" t="str">
        <f t="shared" si="477"/>
        <v>0</v>
      </c>
      <c r="AQ1140" t="str">
        <f t="shared" si="478"/>
        <v>0</v>
      </c>
      <c r="AR1140" t="str">
        <f t="shared" si="479"/>
        <v>0</v>
      </c>
      <c r="AS1140" t="str">
        <f t="shared" si="483"/>
        <v>0</v>
      </c>
      <c r="AT1140" t="str">
        <f t="shared" si="480"/>
        <v>0</v>
      </c>
      <c r="AV1140" t="str">
        <f t="shared" si="481"/>
        <v>0</v>
      </c>
      <c r="AW1140" t="str">
        <f t="shared" si="482"/>
        <v>1</v>
      </c>
      <c r="BD1140" t="str">
        <f t="shared" si="484"/>
        <v>0100100000</v>
      </c>
      <c r="BE1140" t="str">
        <f t="shared" si="485"/>
        <v>1</v>
      </c>
    </row>
    <row r="1141" spans="1:57" x14ac:dyDescent="0.45">
      <c r="A1141" t="s">
        <v>17</v>
      </c>
      <c r="B1141" t="s">
        <v>18</v>
      </c>
      <c r="C1141">
        <v>11.33</v>
      </c>
      <c r="D1141">
        <v>1</v>
      </c>
      <c r="E1141">
        <v>228961</v>
      </c>
      <c r="F1141">
        <v>30</v>
      </c>
      <c r="G1141" t="s">
        <v>19</v>
      </c>
      <c r="H1141" t="s">
        <v>30</v>
      </c>
      <c r="I1141" t="s">
        <v>28</v>
      </c>
      <c r="J1141">
        <v>16</v>
      </c>
      <c r="K1141" t="s">
        <v>160</v>
      </c>
      <c r="L1141" t="s">
        <v>23</v>
      </c>
      <c r="M1141">
        <v>57.6</v>
      </c>
      <c r="N1141" t="s">
        <v>24</v>
      </c>
      <c r="O1141" s="1">
        <v>43553</v>
      </c>
      <c r="P1141" t="s">
        <v>25</v>
      </c>
      <c r="Q1141" t="s">
        <v>26</v>
      </c>
      <c r="S1141">
        <v>3.6</v>
      </c>
      <c r="T1141">
        <f t="shared" si="459"/>
        <v>3.6</v>
      </c>
      <c r="U1141" s="2"/>
      <c r="X1141" t="str">
        <f t="shared" si="460"/>
        <v>0</v>
      </c>
      <c r="Y1141" t="str">
        <f t="shared" si="461"/>
        <v>0</v>
      </c>
      <c r="Z1141" t="str">
        <f t="shared" si="462"/>
        <v>1</v>
      </c>
      <c r="AA1141" t="str">
        <f t="shared" si="463"/>
        <v>0</v>
      </c>
      <c r="AB1141" t="str">
        <f t="shared" si="464"/>
        <v>0</v>
      </c>
      <c r="AC1141" t="str">
        <f t="shared" si="465"/>
        <v>0</v>
      </c>
      <c r="AD1141" t="str">
        <f t="shared" si="466"/>
        <v>0</v>
      </c>
      <c r="AE1141" t="str">
        <f t="shared" si="467"/>
        <v>0</v>
      </c>
      <c r="AF1141" t="str">
        <f t="shared" si="468"/>
        <v>0</v>
      </c>
      <c r="AG1141" t="str">
        <f t="shared" si="469"/>
        <v>0</v>
      </c>
      <c r="AH1141" t="str">
        <f t="shared" si="470"/>
        <v>0</v>
      </c>
      <c r="AI1141" t="str">
        <f t="shared" si="471"/>
        <v>0</v>
      </c>
      <c r="AK1141" t="str">
        <f t="shared" si="472"/>
        <v>0</v>
      </c>
      <c r="AL1141" t="str">
        <f t="shared" si="473"/>
        <v>1</v>
      </c>
      <c r="AM1141" t="str">
        <f t="shared" si="474"/>
        <v>0</v>
      </c>
      <c r="AN1141" t="str">
        <f t="shared" si="475"/>
        <v>0</v>
      </c>
      <c r="AO1141" t="str">
        <f t="shared" si="476"/>
        <v>1</v>
      </c>
      <c r="AP1141" t="str">
        <f t="shared" si="477"/>
        <v>0</v>
      </c>
      <c r="AQ1141" t="str">
        <f t="shared" si="478"/>
        <v>0</v>
      </c>
      <c r="AR1141" t="str">
        <f t="shared" si="479"/>
        <v>0</v>
      </c>
      <c r="AS1141" t="str">
        <f t="shared" si="483"/>
        <v>0</v>
      </c>
      <c r="AT1141" t="str">
        <f t="shared" si="480"/>
        <v>0</v>
      </c>
      <c r="AV1141" t="str">
        <f t="shared" si="481"/>
        <v>0</v>
      </c>
      <c r="AW1141" t="str">
        <f t="shared" si="482"/>
        <v>1</v>
      </c>
      <c r="BD1141" t="str">
        <f t="shared" si="484"/>
        <v>0100100000</v>
      </c>
      <c r="BE1141" t="str">
        <f t="shared" si="485"/>
        <v>1</v>
      </c>
    </row>
    <row r="1142" spans="1:57" x14ac:dyDescent="0.45">
      <c r="A1142" t="s">
        <v>17</v>
      </c>
      <c r="B1142" t="s">
        <v>18</v>
      </c>
      <c r="C1142">
        <v>11.03</v>
      </c>
      <c r="D1142">
        <v>1</v>
      </c>
      <c r="E1142">
        <v>228961</v>
      </c>
      <c r="F1142">
        <v>27</v>
      </c>
      <c r="G1142" t="s">
        <v>19</v>
      </c>
      <c r="H1142" t="s">
        <v>58</v>
      </c>
      <c r="I1142" t="s">
        <v>28</v>
      </c>
      <c r="J1142">
        <v>16</v>
      </c>
      <c r="K1142" t="s">
        <v>160</v>
      </c>
      <c r="L1142" t="s">
        <v>23</v>
      </c>
      <c r="M1142">
        <v>57.6</v>
      </c>
      <c r="N1142" t="s">
        <v>24</v>
      </c>
      <c r="O1142" s="1">
        <v>43553</v>
      </c>
      <c r="P1142" t="s">
        <v>25</v>
      </c>
      <c r="Q1142" t="s">
        <v>26</v>
      </c>
      <c r="S1142">
        <v>3.6</v>
      </c>
      <c r="T1142">
        <f t="shared" si="459"/>
        <v>3.6</v>
      </c>
      <c r="U1142" s="2"/>
      <c r="X1142" t="str">
        <f t="shared" si="460"/>
        <v>0</v>
      </c>
      <c r="Y1142" t="str">
        <f t="shared" si="461"/>
        <v>0</v>
      </c>
      <c r="Z1142" t="str">
        <f t="shared" si="462"/>
        <v>1</v>
      </c>
      <c r="AA1142" t="str">
        <f t="shared" si="463"/>
        <v>0</v>
      </c>
      <c r="AB1142" t="str">
        <f t="shared" si="464"/>
        <v>0</v>
      </c>
      <c r="AC1142" t="str">
        <f t="shared" si="465"/>
        <v>0</v>
      </c>
      <c r="AD1142" t="str">
        <f t="shared" si="466"/>
        <v>0</v>
      </c>
      <c r="AE1142" t="str">
        <f t="shared" si="467"/>
        <v>0</v>
      </c>
      <c r="AF1142" t="str">
        <f t="shared" si="468"/>
        <v>0</v>
      </c>
      <c r="AG1142" t="str">
        <f t="shared" si="469"/>
        <v>0</v>
      </c>
      <c r="AH1142" t="str">
        <f t="shared" si="470"/>
        <v>0</v>
      </c>
      <c r="AI1142" t="str">
        <f t="shared" si="471"/>
        <v>0</v>
      </c>
      <c r="AK1142" t="str">
        <f t="shared" si="472"/>
        <v>0</v>
      </c>
      <c r="AL1142" t="str">
        <f t="shared" si="473"/>
        <v>1</v>
      </c>
      <c r="AM1142" t="str">
        <f t="shared" si="474"/>
        <v>0</v>
      </c>
      <c r="AN1142" t="str">
        <f t="shared" si="475"/>
        <v>0</v>
      </c>
      <c r="AO1142" t="str">
        <f t="shared" si="476"/>
        <v>1</v>
      </c>
      <c r="AP1142" t="str">
        <f t="shared" si="477"/>
        <v>0</v>
      </c>
      <c r="AQ1142" t="str">
        <f t="shared" si="478"/>
        <v>0</v>
      </c>
      <c r="AR1142" t="str">
        <f t="shared" si="479"/>
        <v>0</v>
      </c>
      <c r="AS1142" t="str">
        <f t="shared" si="483"/>
        <v>0</v>
      </c>
      <c r="AT1142" t="str">
        <f t="shared" si="480"/>
        <v>0</v>
      </c>
      <c r="AV1142" t="str">
        <f t="shared" si="481"/>
        <v>0</v>
      </c>
      <c r="AW1142" t="str">
        <f t="shared" si="482"/>
        <v>1</v>
      </c>
      <c r="BD1142" t="str">
        <f t="shared" si="484"/>
        <v>0100100000</v>
      </c>
      <c r="BE1142" t="str">
        <f t="shared" si="485"/>
        <v>1</v>
      </c>
    </row>
    <row r="1143" spans="1:57" x14ac:dyDescent="0.45">
      <c r="A1143" t="s">
        <v>17</v>
      </c>
      <c r="B1143" t="s">
        <v>18</v>
      </c>
      <c r="C1143">
        <v>13.89</v>
      </c>
      <c r="D1143">
        <v>1</v>
      </c>
      <c r="E1143">
        <v>228961</v>
      </c>
      <c r="F1143">
        <v>3</v>
      </c>
      <c r="G1143" t="s">
        <v>19</v>
      </c>
      <c r="H1143" t="s">
        <v>66</v>
      </c>
      <c r="I1143" t="s">
        <v>34</v>
      </c>
      <c r="J1143">
        <v>16</v>
      </c>
      <c r="K1143" t="s">
        <v>160</v>
      </c>
      <c r="L1143" t="s">
        <v>23</v>
      </c>
      <c r="M1143">
        <v>58.4</v>
      </c>
      <c r="N1143" t="s">
        <v>24</v>
      </c>
      <c r="O1143" s="1">
        <v>43553</v>
      </c>
      <c r="P1143" t="s">
        <v>25</v>
      </c>
      <c r="Q1143" t="s">
        <v>26</v>
      </c>
      <c r="S1143">
        <v>3.65</v>
      </c>
      <c r="T1143">
        <f t="shared" si="459"/>
        <v>3.65</v>
      </c>
      <c r="U1143" s="2"/>
      <c r="X1143" t="str">
        <f t="shared" si="460"/>
        <v>0</v>
      </c>
      <c r="Y1143" t="str">
        <f t="shared" si="461"/>
        <v>0</v>
      </c>
      <c r="Z1143" t="str">
        <f t="shared" si="462"/>
        <v>1</v>
      </c>
      <c r="AA1143" t="str">
        <f t="shared" si="463"/>
        <v>0</v>
      </c>
      <c r="AB1143" t="str">
        <f t="shared" si="464"/>
        <v>0</v>
      </c>
      <c r="AC1143" t="str">
        <f t="shared" si="465"/>
        <v>0</v>
      </c>
      <c r="AD1143" t="str">
        <f t="shared" si="466"/>
        <v>0</v>
      </c>
      <c r="AE1143" t="str">
        <f t="shared" si="467"/>
        <v>0</v>
      </c>
      <c r="AF1143" t="str">
        <f t="shared" si="468"/>
        <v>0</v>
      </c>
      <c r="AG1143" t="str">
        <f t="shared" si="469"/>
        <v>0</v>
      </c>
      <c r="AH1143" t="str">
        <f t="shared" si="470"/>
        <v>0</v>
      </c>
      <c r="AI1143" t="str">
        <f t="shared" si="471"/>
        <v>0</v>
      </c>
      <c r="AK1143" t="str">
        <f t="shared" si="472"/>
        <v>0</v>
      </c>
      <c r="AL1143" t="str">
        <f t="shared" si="473"/>
        <v>1</v>
      </c>
      <c r="AM1143" t="str">
        <f t="shared" si="474"/>
        <v>0</v>
      </c>
      <c r="AN1143" t="str">
        <f t="shared" si="475"/>
        <v>0</v>
      </c>
      <c r="AO1143" t="str">
        <f t="shared" si="476"/>
        <v>0</v>
      </c>
      <c r="AP1143" t="str">
        <f t="shared" si="477"/>
        <v>0</v>
      </c>
      <c r="AQ1143" t="str">
        <f t="shared" si="478"/>
        <v>0</v>
      </c>
      <c r="AR1143" t="str">
        <f t="shared" si="479"/>
        <v>1</v>
      </c>
      <c r="AS1143" t="str">
        <f t="shared" si="483"/>
        <v>0</v>
      </c>
      <c r="AT1143" t="str">
        <f t="shared" si="480"/>
        <v>0</v>
      </c>
      <c r="AV1143" t="str">
        <f t="shared" si="481"/>
        <v>0</v>
      </c>
      <c r="AW1143" t="str">
        <f t="shared" si="482"/>
        <v>1</v>
      </c>
      <c r="BD1143" t="str">
        <f t="shared" si="484"/>
        <v>0100000100</v>
      </c>
      <c r="BE1143" t="str">
        <f t="shared" si="485"/>
        <v>1</v>
      </c>
    </row>
    <row r="1144" spans="1:57" x14ac:dyDescent="0.45">
      <c r="A1144" t="s">
        <v>17</v>
      </c>
      <c r="B1144" t="s">
        <v>18</v>
      </c>
      <c r="C1144">
        <v>2.89</v>
      </c>
      <c r="D1144">
        <v>1</v>
      </c>
      <c r="E1144">
        <v>228961</v>
      </c>
      <c r="F1144">
        <v>44</v>
      </c>
      <c r="G1144" t="s">
        <v>19</v>
      </c>
      <c r="H1144" t="s">
        <v>41</v>
      </c>
      <c r="I1144" t="s">
        <v>42</v>
      </c>
      <c r="J1144">
        <v>18</v>
      </c>
      <c r="K1144" t="s">
        <v>160</v>
      </c>
      <c r="L1144" t="s">
        <v>23</v>
      </c>
      <c r="M1144">
        <v>133.19999999999999</v>
      </c>
      <c r="N1144" t="s">
        <v>24</v>
      </c>
      <c r="O1144" s="1">
        <v>43553</v>
      </c>
      <c r="P1144" t="s">
        <v>25</v>
      </c>
      <c r="Q1144" t="s">
        <v>26</v>
      </c>
      <c r="S1144">
        <v>7.4</v>
      </c>
      <c r="T1144">
        <f t="shared" si="459"/>
        <v>7.4</v>
      </c>
      <c r="U1144" s="2"/>
      <c r="X1144" t="str">
        <f t="shared" si="460"/>
        <v>0</v>
      </c>
      <c r="Y1144" t="str">
        <f t="shared" si="461"/>
        <v>0</v>
      </c>
      <c r="Z1144" t="str">
        <f t="shared" si="462"/>
        <v>1</v>
      </c>
      <c r="AA1144" t="str">
        <f t="shared" si="463"/>
        <v>0</v>
      </c>
      <c r="AB1144" t="str">
        <f t="shared" si="464"/>
        <v>0</v>
      </c>
      <c r="AC1144" t="str">
        <f t="shared" si="465"/>
        <v>0</v>
      </c>
      <c r="AD1144" t="str">
        <f t="shared" si="466"/>
        <v>0</v>
      </c>
      <c r="AE1144" t="str">
        <f t="shared" si="467"/>
        <v>0</v>
      </c>
      <c r="AF1144" t="str">
        <f t="shared" si="468"/>
        <v>0</v>
      </c>
      <c r="AG1144" t="str">
        <f t="shared" si="469"/>
        <v>0</v>
      </c>
      <c r="AH1144" t="str">
        <f t="shared" si="470"/>
        <v>0</v>
      </c>
      <c r="AI1144" t="str">
        <f t="shared" si="471"/>
        <v>0</v>
      </c>
      <c r="AK1144" t="str">
        <f t="shared" si="472"/>
        <v>0</v>
      </c>
      <c r="AL1144" t="str">
        <f t="shared" si="473"/>
        <v>1</v>
      </c>
      <c r="AM1144" t="str">
        <f t="shared" si="474"/>
        <v>0</v>
      </c>
      <c r="AN1144" t="str">
        <f t="shared" si="475"/>
        <v>0</v>
      </c>
      <c r="AO1144" t="str">
        <f t="shared" si="476"/>
        <v>0</v>
      </c>
      <c r="AP1144" t="str">
        <f t="shared" si="477"/>
        <v>0</v>
      </c>
      <c r="AQ1144" t="str">
        <f t="shared" si="478"/>
        <v>0</v>
      </c>
      <c r="AR1144" t="str">
        <f t="shared" si="479"/>
        <v>0</v>
      </c>
      <c r="AS1144" t="str">
        <f t="shared" si="483"/>
        <v>1</v>
      </c>
      <c r="AT1144" t="str">
        <f t="shared" si="480"/>
        <v>0</v>
      </c>
      <c r="AV1144" t="str">
        <f t="shared" si="481"/>
        <v>0</v>
      </c>
      <c r="AW1144" t="str">
        <f t="shared" si="482"/>
        <v>1</v>
      </c>
      <c r="BD1144" t="str">
        <f t="shared" si="484"/>
        <v>0100000010</v>
      </c>
      <c r="BE1144" t="str">
        <f t="shared" si="485"/>
        <v>1</v>
      </c>
    </row>
    <row r="1145" spans="1:57" x14ac:dyDescent="0.45">
      <c r="A1145" t="s">
        <v>17</v>
      </c>
      <c r="B1145" t="s">
        <v>18</v>
      </c>
      <c r="C1145">
        <v>25.84</v>
      </c>
      <c r="D1145">
        <v>1</v>
      </c>
      <c r="E1145">
        <v>228961</v>
      </c>
      <c r="F1145">
        <v>31</v>
      </c>
      <c r="G1145" t="s">
        <v>19</v>
      </c>
      <c r="H1145" t="s">
        <v>31</v>
      </c>
      <c r="I1145" t="s">
        <v>28</v>
      </c>
      <c r="J1145">
        <v>24</v>
      </c>
      <c r="K1145" t="s">
        <v>160</v>
      </c>
      <c r="L1145" t="s">
        <v>23</v>
      </c>
      <c r="M1145">
        <v>86.4</v>
      </c>
      <c r="N1145" t="s">
        <v>24</v>
      </c>
      <c r="O1145" s="1">
        <v>43553</v>
      </c>
      <c r="P1145" t="s">
        <v>25</v>
      </c>
      <c r="Q1145" t="s">
        <v>26</v>
      </c>
      <c r="S1145">
        <v>3.6</v>
      </c>
      <c r="T1145">
        <f t="shared" si="459"/>
        <v>3.6</v>
      </c>
      <c r="U1145" s="2"/>
      <c r="X1145" t="str">
        <f t="shared" si="460"/>
        <v>0</v>
      </c>
      <c r="Y1145" t="str">
        <f t="shared" si="461"/>
        <v>0</v>
      </c>
      <c r="Z1145" t="str">
        <f t="shared" si="462"/>
        <v>1</v>
      </c>
      <c r="AA1145" t="str">
        <f t="shared" si="463"/>
        <v>0</v>
      </c>
      <c r="AB1145" t="str">
        <f t="shared" si="464"/>
        <v>0</v>
      </c>
      <c r="AC1145" t="str">
        <f t="shared" si="465"/>
        <v>0</v>
      </c>
      <c r="AD1145" t="str">
        <f t="shared" si="466"/>
        <v>0</v>
      </c>
      <c r="AE1145" t="str">
        <f t="shared" si="467"/>
        <v>0</v>
      </c>
      <c r="AF1145" t="str">
        <f t="shared" si="468"/>
        <v>0</v>
      </c>
      <c r="AG1145" t="str">
        <f t="shared" si="469"/>
        <v>0</v>
      </c>
      <c r="AH1145" t="str">
        <f t="shared" si="470"/>
        <v>0</v>
      </c>
      <c r="AI1145" t="str">
        <f t="shared" si="471"/>
        <v>0</v>
      </c>
      <c r="AK1145" t="str">
        <f t="shared" si="472"/>
        <v>0</v>
      </c>
      <c r="AL1145" t="str">
        <f t="shared" si="473"/>
        <v>1</v>
      </c>
      <c r="AM1145" t="str">
        <f t="shared" si="474"/>
        <v>0</v>
      </c>
      <c r="AN1145" t="str">
        <f t="shared" si="475"/>
        <v>0</v>
      </c>
      <c r="AO1145" t="str">
        <f t="shared" si="476"/>
        <v>1</v>
      </c>
      <c r="AP1145" t="str">
        <f t="shared" si="477"/>
        <v>0</v>
      </c>
      <c r="AQ1145" t="str">
        <f t="shared" si="478"/>
        <v>0</v>
      </c>
      <c r="AR1145" t="str">
        <f t="shared" si="479"/>
        <v>0</v>
      </c>
      <c r="AS1145" t="str">
        <f t="shared" si="483"/>
        <v>0</v>
      </c>
      <c r="AT1145" t="str">
        <f t="shared" si="480"/>
        <v>0</v>
      </c>
      <c r="AV1145" t="str">
        <f t="shared" si="481"/>
        <v>0</v>
      </c>
      <c r="AW1145" t="str">
        <f t="shared" si="482"/>
        <v>1</v>
      </c>
      <c r="BD1145" t="str">
        <f t="shared" si="484"/>
        <v>0100100000</v>
      </c>
      <c r="BE1145" t="str">
        <f t="shared" si="485"/>
        <v>1</v>
      </c>
    </row>
    <row r="1146" spans="1:57" x14ac:dyDescent="0.45">
      <c r="A1146" t="s">
        <v>17</v>
      </c>
      <c r="B1146" t="s">
        <v>18</v>
      </c>
      <c r="C1146">
        <v>27.83</v>
      </c>
      <c r="D1146">
        <v>1</v>
      </c>
      <c r="E1146">
        <v>228961</v>
      </c>
      <c r="F1146">
        <v>23</v>
      </c>
      <c r="G1146" t="s">
        <v>19</v>
      </c>
      <c r="H1146" t="s">
        <v>29</v>
      </c>
      <c r="I1146" t="s">
        <v>28</v>
      </c>
      <c r="J1146">
        <v>32</v>
      </c>
      <c r="K1146" t="s">
        <v>160</v>
      </c>
      <c r="L1146" t="s">
        <v>23</v>
      </c>
      <c r="M1146">
        <v>115.2</v>
      </c>
      <c r="N1146" t="s">
        <v>24</v>
      </c>
      <c r="O1146" s="1">
        <v>43553</v>
      </c>
      <c r="P1146" t="s">
        <v>25</v>
      </c>
      <c r="Q1146" t="s">
        <v>26</v>
      </c>
      <c r="S1146">
        <v>3.6</v>
      </c>
      <c r="T1146">
        <f t="shared" si="459"/>
        <v>3.6</v>
      </c>
      <c r="U1146" s="2"/>
      <c r="X1146" t="str">
        <f t="shared" si="460"/>
        <v>0</v>
      </c>
      <c r="Y1146" t="str">
        <f t="shared" si="461"/>
        <v>0</v>
      </c>
      <c r="Z1146" t="str">
        <f t="shared" si="462"/>
        <v>1</v>
      </c>
      <c r="AA1146" t="str">
        <f t="shared" si="463"/>
        <v>0</v>
      </c>
      <c r="AB1146" t="str">
        <f t="shared" si="464"/>
        <v>0</v>
      </c>
      <c r="AC1146" t="str">
        <f t="shared" si="465"/>
        <v>0</v>
      </c>
      <c r="AD1146" t="str">
        <f t="shared" si="466"/>
        <v>0</v>
      </c>
      <c r="AE1146" t="str">
        <f t="shared" si="467"/>
        <v>0</v>
      </c>
      <c r="AF1146" t="str">
        <f t="shared" si="468"/>
        <v>0</v>
      </c>
      <c r="AG1146" t="str">
        <f t="shared" si="469"/>
        <v>0</v>
      </c>
      <c r="AH1146" t="str">
        <f t="shared" si="470"/>
        <v>0</v>
      </c>
      <c r="AI1146" t="str">
        <f t="shared" si="471"/>
        <v>0</v>
      </c>
      <c r="AK1146" t="str">
        <f t="shared" si="472"/>
        <v>0</v>
      </c>
      <c r="AL1146" t="str">
        <f t="shared" si="473"/>
        <v>1</v>
      </c>
      <c r="AM1146" t="str">
        <f t="shared" si="474"/>
        <v>0</v>
      </c>
      <c r="AN1146" t="str">
        <f t="shared" si="475"/>
        <v>0</v>
      </c>
      <c r="AO1146" t="str">
        <f t="shared" si="476"/>
        <v>1</v>
      </c>
      <c r="AP1146" t="str">
        <f t="shared" si="477"/>
        <v>0</v>
      </c>
      <c r="AQ1146" t="str">
        <f t="shared" si="478"/>
        <v>0</v>
      </c>
      <c r="AR1146" t="str">
        <f t="shared" si="479"/>
        <v>0</v>
      </c>
      <c r="AS1146" t="str">
        <f t="shared" si="483"/>
        <v>0</v>
      </c>
      <c r="AT1146" t="str">
        <f t="shared" si="480"/>
        <v>0</v>
      </c>
      <c r="AV1146" t="str">
        <f t="shared" si="481"/>
        <v>1</v>
      </c>
      <c r="AW1146" t="str">
        <f t="shared" si="482"/>
        <v>1</v>
      </c>
      <c r="BD1146" t="str">
        <f t="shared" si="484"/>
        <v>0100100000</v>
      </c>
      <c r="BE1146" t="str">
        <f t="shared" si="485"/>
        <v>1</v>
      </c>
    </row>
    <row r="1147" spans="1:57" x14ac:dyDescent="0.45">
      <c r="A1147" t="s">
        <v>17</v>
      </c>
      <c r="B1147" t="s">
        <v>18</v>
      </c>
      <c r="C1147">
        <v>39.82</v>
      </c>
      <c r="D1147">
        <v>1</v>
      </c>
      <c r="E1147">
        <v>228961</v>
      </c>
      <c r="F1147">
        <v>13</v>
      </c>
      <c r="G1147" t="s">
        <v>19</v>
      </c>
      <c r="H1147" t="s">
        <v>105</v>
      </c>
      <c r="I1147" t="s">
        <v>34</v>
      </c>
      <c r="J1147">
        <v>40</v>
      </c>
      <c r="K1147" t="s">
        <v>160</v>
      </c>
      <c r="L1147" t="s">
        <v>23</v>
      </c>
      <c r="M1147">
        <v>150</v>
      </c>
      <c r="N1147" t="s">
        <v>24</v>
      </c>
      <c r="O1147" s="1">
        <v>43553</v>
      </c>
      <c r="P1147" t="s">
        <v>25</v>
      </c>
      <c r="Q1147" t="s">
        <v>26</v>
      </c>
      <c r="S1147">
        <v>3.75</v>
      </c>
      <c r="T1147">
        <f t="shared" si="459"/>
        <v>3.75</v>
      </c>
      <c r="U1147" s="2"/>
      <c r="X1147" t="str">
        <f t="shared" si="460"/>
        <v>0</v>
      </c>
      <c r="Y1147" t="str">
        <f t="shared" si="461"/>
        <v>0</v>
      </c>
      <c r="Z1147" t="str">
        <f t="shared" si="462"/>
        <v>1</v>
      </c>
      <c r="AA1147" t="str">
        <f t="shared" si="463"/>
        <v>0</v>
      </c>
      <c r="AB1147" t="str">
        <f t="shared" si="464"/>
        <v>0</v>
      </c>
      <c r="AC1147" t="str">
        <f t="shared" si="465"/>
        <v>0</v>
      </c>
      <c r="AD1147" t="str">
        <f t="shared" si="466"/>
        <v>0</v>
      </c>
      <c r="AE1147" t="str">
        <f t="shared" si="467"/>
        <v>0</v>
      </c>
      <c r="AF1147" t="str">
        <f t="shared" si="468"/>
        <v>0</v>
      </c>
      <c r="AG1147" t="str">
        <f t="shared" si="469"/>
        <v>0</v>
      </c>
      <c r="AH1147" t="str">
        <f t="shared" si="470"/>
        <v>0</v>
      </c>
      <c r="AI1147" t="str">
        <f t="shared" si="471"/>
        <v>0</v>
      </c>
      <c r="AK1147" t="str">
        <f t="shared" si="472"/>
        <v>0</v>
      </c>
      <c r="AL1147" t="str">
        <f t="shared" si="473"/>
        <v>1</v>
      </c>
      <c r="AM1147" t="str">
        <f t="shared" si="474"/>
        <v>0</v>
      </c>
      <c r="AN1147" t="str">
        <f t="shared" si="475"/>
        <v>0</v>
      </c>
      <c r="AO1147" t="str">
        <f t="shared" si="476"/>
        <v>0</v>
      </c>
      <c r="AP1147" t="str">
        <f t="shared" si="477"/>
        <v>0</v>
      </c>
      <c r="AQ1147" t="str">
        <f t="shared" si="478"/>
        <v>0</v>
      </c>
      <c r="AR1147" t="str">
        <f t="shared" si="479"/>
        <v>1</v>
      </c>
      <c r="AS1147" t="str">
        <f t="shared" si="483"/>
        <v>0</v>
      </c>
      <c r="AT1147" t="str">
        <f t="shared" si="480"/>
        <v>0</v>
      </c>
      <c r="AV1147" t="str">
        <f t="shared" si="481"/>
        <v>1</v>
      </c>
      <c r="AW1147" t="str">
        <f t="shared" si="482"/>
        <v>1</v>
      </c>
      <c r="BD1147" t="str">
        <f t="shared" si="484"/>
        <v>0100000100</v>
      </c>
      <c r="BE1147" t="str">
        <f t="shared" si="485"/>
        <v>1</v>
      </c>
    </row>
    <row r="1148" spans="1:57" x14ac:dyDescent="0.45">
      <c r="A1148" t="s">
        <v>17</v>
      </c>
      <c r="B1148" t="s">
        <v>18</v>
      </c>
      <c r="C1148">
        <v>31.92</v>
      </c>
      <c r="D1148">
        <v>1</v>
      </c>
      <c r="E1148">
        <v>228961</v>
      </c>
      <c r="F1148">
        <v>16</v>
      </c>
      <c r="G1148" t="s">
        <v>19</v>
      </c>
      <c r="H1148" t="s">
        <v>64</v>
      </c>
      <c r="I1148" t="s">
        <v>34</v>
      </c>
      <c r="J1148">
        <v>48</v>
      </c>
      <c r="K1148" t="s">
        <v>160</v>
      </c>
      <c r="L1148" t="s">
        <v>23</v>
      </c>
      <c r="M1148">
        <v>180</v>
      </c>
      <c r="N1148" t="s">
        <v>24</v>
      </c>
      <c r="O1148" s="1">
        <v>43553</v>
      </c>
      <c r="P1148" t="s">
        <v>25</v>
      </c>
      <c r="Q1148" t="s">
        <v>26</v>
      </c>
      <c r="S1148">
        <v>3.75</v>
      </c>
      <c r="T1148">
        <f t="shared" si="459"/>
        <v>3.75</v>
      </c>
      <c r="U1148" s="2"/>
      <c r="X1148" t="str">
        <f t="shared" si="460"/>
        <v>0</v>
      </c>
      <c r="Y1148" t="str">
        <f t="shared" si="461"/>
        <v>0</v>
      </c>
      <c r="Z1148" t="str">
        <f t="shared" si="462"/>
        <v>1</v>
      </c>
      <c r="AA1148" t="str">
        <f t="shared" si="463"/>
        <v>0</v>
      </c>
      <c r="AB1148" t="str">
        <f t="shared" si="464"/>
        <v>0</v>
      </c>
      <c r="AC1148" t="str">
        <f t="shared" si="465"/>
        <v>0</v>
      </c>
      <c r="AD1148" t="str">
        <f t="shared" si="466"/>
        <v>0</v>
      </c>
      <c r="AE1148" t="str">
        <f t="shared" si="467"/>
        <v>0</v>
      </c>
      <c r="AF1148" t="str">
        <f t="shared" si="468"/>
        <v>0</v>
      </c>
      <c r="AG1148" t="str">
        <f t="shared" si="469"/>
        <v>0</v>
      </c>
      <c r="AH1148" t="str">
        <f t="shared" si="470"/>
        <v>0</v>
      </c>
      <c r="AI1148" t="str">
        <f t="shared" si="471"/>
        <v>0</v>
      </c>
      <c r="AK1148" t="str">
        <f t="shared" si="472"/>
        <v>0</v>
      </c>
      <c r="AL1148" t="str">
        <f t="shared" si="473"/>
        <v>1</v>
      </c>
      <c r="AM1148" t="str">
        <f t="shared" si="474"/>
        <v>0</v>
      </c>
      <c r="AN1148" t="str">
        <f t="shared" si="475"/>
        <v>0</v>
      </c>
      <c r="AO1148" t="str">
        <f t="shared" si="476"/>
        <v>0</v>
      </c>
      <c r="AP1148" t="str">
        <f t="shared" si="477"/>
        <v>0</v>
      </c>
      <c r="AQ1148" t="str">
        <f t="shared" si="478"/>
        <v>0</v>
      </c>
      <c r="AR1148" t="str">
        <f t="shared" si="479"/>
        <v>1</v>
      </c>
      <c r="AS1148" t="str">
        <f t="shared" si="483"/>
        <v>0</v>
      </c>
      <c r="AT1148" t="str">
        <f t="shared" si="480"/>
        <v>0</v>
      </c>
      <c r="AV1148" t="str">
        <f t="shared" si="481"/>
        <v>1</v>
      </c>
      <c r="AW1148" t="str">
        <f t="shared" si="482"/>
        <v>1</v>
      </c>
      <c r="BD1148" t="str">
        <f t="shared" si="484"/>
        <v>0100000100</v>
      </c>
      <c r="BE1148" t="str">
        <f t="shared" si="485"/>
        <v>1</v>
      </c>
    </row>
    <row r="1149" spans="1:57" x14ac:dyDescent="0.45">
      <c r="A1149" t="s">
        <v>17</v>
      </c>
      <c r="B1149" t="s">
        <v>18</v>
      </c>
      <c r="C1149">
        <v>35.25</v>
      </c>
      <c r="D1149">
        <v>1</v>
      </c>
      <c r="E1149">
        <v>228961</v>
      </c>
      <c r="F1149">
        <v>39</v>
      </c>
      <c r="G1149" t="s">
        <v>19</v>
      </c>
      <c r="H1149" t="s">
        <v>20</v>
      </c>
      <c r="I1149" t="s">
        <v>21</v>
      </c>
      <c r="J1149">
        <v>56</v>
      </c>
      <c r="K1149" t="s">
        <v>160</v>
      </c>
      <c r="L1149" t="s">
        <v>23</v>
      </c>
      <c r="M1149">
        <v>184.8</v>
      </c>
      <c r="N1149" t="s">
        <v>24</v>
      </c>
      <c r="O1149" s="1">
        <v>43553</v>
      </c>
      <c r="P1149" t="s">
        <v>25</v>
      </c>
      <c r="Q1149" t="s">
        <v>26</v>
      </c>
      <c r="S1149">
        <v>3.3</v>
      </c>
      <c r="T1149">
        <f t="shared" si="459"/>
        <v>3.3</v>
      </c>
      <c r="U1149" s="2"/>
      <c r="X1149" t="str">
        <f t="shared" si="460"/>
        <v>0</v>
      </c>
      <c r="Y1149" t="str">
        <f t="shared" si="461"/>
        <v>0</v>
      </c>
      <c r="Z1149" t="str">
        <f t="shared" si="462"/>
        <v>1</v>
      </c>
      <c r="AA1149" t="str">
        <f t="shared" si="463"/>
        <v>0</v>
      </c>
      <c r="AB1149" t="str">
        <f t="shared" si="464"/>
        <v>0</v>
      </c>
      <c r="AC1149" t="str">
        <f t="shared" si="465"/>
        <v>0</v>
      </c>
      <c r="AD1149" t="str">
        <f t="shared" si="466"/>
        <v>0</v>
      </c>
      <c r="AE1149" t="str">
        <f t="shared" si="467"/>
        <v>0</v>
      </c>
      <c r="AF1149" t="str">
        <f t="shared" si="468"/>
        <v>0</v>
      </c>
      <c r="AG1149" t="str">
        <f t="shared" si="469"/>
        <v>0</v>
      </c>
      <c r="AH1149" t="str">
        <f t="shared" si="470"/>
        <v>0</v>
      </c>
      <c r="AI1149" t="str">
        <f t="shared" si="471"/>
        <v>0</v>
      </c>
      <c r="AK1149" t="str">
        <f t="shared" si="472"/>
        <v>0</v>
      </c>
      <c r="AL1149" t="str">
        <f t="shared" si="473"/>
        <v>1</v>
      </c>
      <c r="AM1149" t="str">
        <f t="shared" si="474"/>
        <v>0</v>
      </c>
      <c r="AN1149" t="str">
        <f t="shared" si="475"/>
        <v>0</v>
      </c>
      <c r="AO1149" t="str">
        <f t="shared" si="476"/>
        <v>0</v>
      </c>
      <c r="AP1149" t="str">
        <f t="shared" si="477"/>
        <v>1</v>
      </c>
      <c r="AQ1149" t="str">
        <f t="shared" si="478"/>
        <v>0</v>
      </c>
      <c r="AR1149" t="str">
        <f t="shared" si="479"/>
        <v>0</v>
      </c>
      <c r="AS1149" t="str">
        <f t="shared" si="483"/>
        <v>0</v>
      </c>
      <c r="AT1149" t="str">
        <f t="shared" si="480"/>
        <v>0</v>
      </c>
      <c r="AV1149" t="str">
        <f t="shared" si="481"/>
        <v>1</v>
      </c>
      <c r="AW1149" t="str">
        <f t="shared" si="482"/>
        <v>1</v>
      </c>
      <c r="BD1149" t="str">
        <f t="shared" si="484"/>
        <v>0100010000</v>
      </c>
      <c r="BE1149" t="str">
        <f t="shared" si="485"/>
        <v>1</v>
      </c>
    </row>
    <row r="1150" spans="1:57" x14ac:dyDescent="0.45">
      <c r="A1150" t="s">
        <v>17</v>
      </c>
      <c r="B1150" t="s">
        <v>18</v>
      </c>
      <c r="C1150">
        <v>78.19</v>
      </c>
      <c r="D1150">
        <v>1</v>
      </c>
      <c r="E1150">
        <v>228961</v>
      </c>
      <c r="F1150">
        <v>33</v>
      </c>
      <c r="G1150" t="s">
        <v>19</v>
      </c>
      <c r="H1150" t="s">
        <v>27</v>
      </c>
      <c r="I1150" t="s">
        <v>28</v>
      </c>
      <c r="J1150">
        <v>80</v>
      </c>
      <c r="K1150" t="s">
        <v>160</v>
      </c>
      <c r="L1150" t="s">
        <v>23</v>
      </c>
      <c r="M1150">
        <v>288</v>
      </c>
      <c r="N1150" t="s">
        <v>24</v>
      </c>
      <c r="O1150" s="1">
        <v>43553</v>
      </c>
      <c r="P1150" t="s">
        <v>25</v>
      </c>
      <c r="Q1150" t="s">
        <v>26</v>
      </c>
      <c r="S1150">
        <v>3.6</v>
      </c>
      <c r="T1150">
        <f t="shared" si="459"/>
        <v>3.6</v>
      </c>
      <c r="U1150" s="2"/>
      <c r="X1150" t="str">
        <f t="shared" si="460"/>
        <v>0</v>
      </c>
      <c r="Y1150" t="str">
        <f t="shared" si="461"/>
        <v>0</v>
      </c>
      <c r="Z1150" t="str">
        <f t="shared" si="462"/>
        <v>1</v>
      </c>
      <c r="AA1150" t="str">
        <f t="shared" si="463"/>
        <v>0</v>
      </c>
      <c r="AB1150" t="str">
        <f t="shared" si="464"/>
        <v>0</v>
      </c>
      <c r="AC1150" t="str">
        <f t="shared" si="465"/>
        <v>0</v>
      </c>
      <c r="AD1150" t="str">
        <f t="shared" si="466"/>
        <v>0</v>
      </c>
      <c r="AE1150" t="str">
        <f t="shared" si="467"/>
        <v>0</v>
      </c>
      <c r="AF1150" t="str">
        <f t="shared" si="468"/>
        <v>0</v>
      </c>
      <c r="AG1150" t="str">
        <f t="shared" si="469"/>
        <v>0</v>
      </c>
      <c r="AH1150" t="str">
        <f t="shared" si="470"/>
        <v>0</v>
      </c>
      <c r="AI1150" t="str">
        <f t="shared" si="471"/>
        <v>0</v>
      </c>
      <c r="AK1150" t="str">
        <f t="shared" si="472"/>
        <v>0</v>
      </c>
      <c r="AL1150" t="str">
        <f t="shared" si="473"/>
        <v>1</v>
      </c>
      <c r="AM1150" t="str">
        <f t="shared" si="474"/>
        <v>0</v>
      </c>
      <c r="AN1150" t="str">
        <f t="shared" si="475"/>
        <v>0</v>
      </c>
      <c r="AO1150" t="str">
        <f t="shared" si="476"/>
        <v>1</v>
      </c>
      <c r="AP1150" t="str">
        <f t="shared" si="477"/>
        <v>0</v>
      </c>
      <c r="AQ1150" t="str">
        <f t="shared" si="478"/>
        <v>0</v>
      </c>
      <c r="AR1150" t="str">
        <f t="shared" si="479"/>
        <v>0</v>
      </c>
      <c r="AS1150" t="str">
        <f t="shared" si="483"/>
        <v>0</v>
      </c>
      <c r="AT1150" t="str">
        <f t="shared" si="480"/>
        <v>0</v>
      </c>
      <c r="AV1150" t="str">
        <f t="shared" si="481"/>
        <v>1</v>
      </c>
      <c r="AW1150" t="str">
        <f t="shared" si="482"/>
        <v>1</v>
      </c>
      <c r="BD1150" t="str">
        <f t="shared" si="484"/>
        <v>0100100000</v>
      </c>
      <c r="BE1150" t="str">
        <f t="shared" si="485"/>
        <v>1</v>
      </c>
    </row>
    <row r="1151" spans="1:57" x14ac:dyDescent="0.45">
      <c r="A1151" t="s">
        <v>17</v>
      </c>
      <c r="B1151" t="s">
        <v>18</v>
      </c>
      <c r="C1151">
        <v>0.96</v>
      </c>
      <c r="D1151">
        <v>1</v>
      </c>
      <c r="E1151">
        <v>228625</v>
      </c>
      <c r="F1151">
        <v>43</v>
      </c>
      <c r="G1151" t="s">
        <v>19</v>
      </c>
      <c r="H1151" t="s">
        <v>41</v>
      </c>
      <c r="I1151" t="s">
        <v>42</v>
      </c>
      <c r="J1151">
        <v>6</v>
      </c>
      <c r="K1151" t="s">
        <v>161</v>
      </c>
      <c r="L1151" t="s">
        <v>23</v>
      </c>
      <c r="M1151">
        <v>44.4</v>
      </c>
      <c r="N1151" t="s">
        <v>24</v>
      </c>
      <c r="O1151" s="1">
        <v>43546</v>
      </c>
      <c r="P1151" t="s">
        <v>25</v>
      </c>
      <c r="Q1151" t="s">
        <v>26</v>
      </c>
      <c r="S1151">
        <v>7.4</v>
      </c>
      <c r="T1151">
        <f t="shared" si="459"/>
        <v>7.4</v>
      </c>
      <c r="U1151" s="2"/>
      <c r="X1151" t="str">
        <f t="shared" si="460"/>
        <v>0</v>
      </c>
      <c r="Y1151" t="str">
        <f t="shared" si="461"/>
        <v>0</v>
      </c>
      <c r="Z1151" t="str">
        <f t="shared" si="462"/>
        <v>1</v>
      </c>
      <c r="AA1151" t="str">
        <f t="shared" si="463"/>
        <v>0</v>
      </c>
      <c r="AB1151" t="str">
        <f t="shared" si="464"/>
        <v>0</v>
      </c>
      <c r="AC1151" t="str">
        <f t="shared" si="465"/>
        <v>0</v>
      </c>
      <c r="AD1151" t="str">
        <f t="shared" si="466"/>
        <v>0</v>
      </c>
      <c r="AE1151" t="str">
        <f t="shared" si="467"/>
        <v>0</v>
      </c>
      <c r="AF1151" t="str">
        <f t="shared" si="468"/>
        <v>0</v>
      </c>
      <c r="AG1151" t="str">
        <f t="shared" si="469"/>
        <v>0</v>
      </c>
      <c r="AH1151" t="str">
        <f t="shared" si="470"/>
        <v>0</v>
      </c>
      <c r="AI1151" t="str">
        <f t="shared" si="471"/>
        <v>0</v>
      </c>
      <c r="AK1151" t="str">
        <f t="shared" si="472"/>
        <v>0</v>
      </c>
      <c r="AL1151" t="str">
        <f t="shared" si="473"/>
        <v>1</v>
      </c>
      <c r="AM1151" t="str">
        <f t="shared" si="474"/>
        <v>0</v>
      </c>
      <c r="AN1151" t="str">
        <f t="shared" si="475"/>
        <v>0</v>
      </c>
      <c r="AO1151" t="str">
        <f t="shared" si="476"/>
        <v>0</v>
      </c>
      <c r="AP1151" t="str">
        <f t="shared" si="477"/>
        <v>0</v>
      </c>
      <c r="AQ1151" t="str">
        <f t="shared" si="478"/>
        <v>0</v>
      </c>
      <c r="AR1151" t="str">
        <f t="shared" si="479"/>
        <v>0</v>
      </c>
      <c r="AS1151" t="str">
        <f t="shared" si="483"/>
        <v>1</v>
      </c>
      <c r="AT1151" t="str">
        <f t="shared" si="480"/>
        <v>0</v>
      </c>
      <c r="AV1151" t="str">
        <f t="shared" si="481"/>
        <v>0</v>
      </c>
      <c r="AW1151" t="str">
        <f t="shared" si="482"/>
        <v>1</v>
      </c>
      <c r="BD1151" t="str">
        <f t="shared" si="484"/>
        <v>0100000010</v>
      </c>
      <c r="BE1151" t="str">
        <f t="shared" si="485"/>
        <v>1</v>
      </c>
    </row>
    <row r="1152" spans="1:57" x14ac:dyDescent="0.45">
      <c r="A1152" t="s">
        <v>17</v>
      </c>
      <c r="B1152" t="s">
        <v>18</v>
      </c>
      <c r="C1152">
        <v>7.8</v>
      </c>
      <c r="D1152">
        <v>1</v>
      </c>
      <c r="E1152">
        <v>228625</v>
      </c>
      <c r="F1152">
        <v>27</v>
      </c>
      <c r="G1152" t="s">
        <v>19</v>
      </c>
      <c r="H1152" t="s">
        <v>27</v>
      </c>
      <c r="I1152" t="s">
        <v>28</v>
      </c>
      <c r="J1152">
        <v>8</v>
      </c>
      <c r="K1152" t="s">
        <v>161</v>
      </c>
      <c r="L1152" t="s">
        <v>23</v>
      </c>
      <c r="M1152">
        <v>0</v>
      </c>
      <c r="N1152" t="s">
        <v>24</v>
      </c>
      <c r="O1152" s="1">
        <v>43546</v>
      </c>
      <c r="P1152" t="s">
        <v>25</v>
      </c>
      <c r="Q1152" t="s">
        <v>26</v>
      </c>
      <c r="S1152">
        <v>0</v>
      </c>
      <c r="T1152">
        <f t="shared" si="459"/>
        <v>0</v>
      </c>
      <c r="U1152" s="2"/>
      <c r="X1152" t="str">
        <f t="shared" si="460"/>
        <v>0</v>
      </c>
      <c r="Y1152" t="str">
        <f t="shared" si="461"/>
        <v>0</v>
      </c>
      <c r="Z1152" t="str">
        <f t="shared" si="462"/>
        <v>1</v>
      </c>
      <c r="AA1152" t="str">
        <f t="shared" si="463"/>
        <v>0</v>
      </c>
      <c r="AB1152" t="str">
        <f t="shared" si="464"/>
        <v>0</v>
      </c>
      <c r="AC1152" t="str">
        <f t="shared" si="465"/>
        <v>0</v>
      </c>
      <c r="AD1152" t="str">
        <f t="shared" si="466"/>
        <v>0</v>
      </c>
      <c r="AE1152" t="str">
        <f t="shared" si="467"/>
        <v>0</v>
      </c>
      <c r="AF1152" t="str">
        <f t="shared" si="468"/>
        <v>0</v>
      </c>
      <c r="AG1152" t="str">
        <f t="shared" si="469"/>
        <v>0</v>
      </c>
      <c r="AH1152" t="str">
        <f t="shared" si="470"/>
        <v>0</v>
      </c>
      <c r="AI1152" t="str">
        <f t="shared" si="471"/>
        <v>0</v>
      </c>
      <c r="AK1152" t="str">
        <f t="shared" si="472"/>
        <v>0</v>
      </c>
      <c r="AL1152" t="str">
        <f t="shared" si="473"/>
        <v>1</v>
      </c>
      <c r="AM1152" t="str">
        <f t="shared" si="474"/>
        <v>0</v>
      </c>
      <c r="AN1152" t="str">
        <f t="shared" si="475"/>
        <v>0</v>
      </c>
      <c r="AO1152" t="str">
        <f t="shared" si="476"/>
        <v>1</v>
      </c>
      <c r="AP1152" t="str">
        <f t="shared" si="477"/>
        <v>0</v>
      </c>
      <c r="AQ1152" t="str">
        <f t="shared" si="478"/>
        <v>0</v>
      </c>
      <c r="AR1152" t="str">
        <f t="shared" si="479"/>
        <v>0</v>
      </c>
      <c r="AS1152" t="str">
        <f t="shared" si="483"/>
        <v>0</v>
      </c>
      <c r="AT1152" t="str">
        <f t="shared" si="480"/>
        <v>0</v>
      </c>
      <c r="AV1152" t="str">
        <f t="shared" si="481"/>
        <v>0</v>
      </c>
      <c r="AW1152" t="str">
        <f t="shared" si="482"/>
        <v>0</v>
      </c>
      <c r="BD1152" t="str">
        <f t="shared" si="484"/>
        <v>0100100000</v>
      </c>
      <c r="BE1152" t="str">
        <f t="shared" si="485"/>
        <v>0</v>
      </c>
    </row>
    <row r="1153" spans="1:57" x14ac:dyDescent="0.45">
      <c r="A1153" t="s">
        <v>17</v>
      </c>
      <c r="B1153" t="s">
        <v>18</v>
      </c>
      <c r="C1153">
        <v>5.04</v>
      </c>
      <c r="D1153">
        <v>1</v>
      </c>
      <c r="E1153">
        <v>228625</v>
      </c>
      <c r="F1153">
        <v>37</v>
      </c>
      <c r="G1153" t="s">
        <v>19</v>
      </c>
      <c r="H1153" t="s">
        <v>20</v>
      </c>
      <c r="I1153" t="s">
        <v>21</v>
      </c>
      <c r="J1153">
        <v>8</v>
      </c>
      <c r="K1153" t="s">
        <v>161</v>
      </c>
      <c r="L1153" t="s">
        <v>23</v>
      </c>
      <c r="M1153">
        <v>0</v>
      </c>
      <c r="N1153" t="s">
        <v>24</v>
      </c>
      <c r="O1153" s="1">
        <v>43546</v>
      </c>
      <c r="P1153" t="s">
        <v>25</v>
      </c>
      <c r="Q1153" t="s">
        <v>26</v>
      </c>
      <c r="S1153">
        <v>0</v>
      </c>
      <c r="T1153">
        <f t="shared" si="459"/>
        <v>0</v>
      </c>
      <c r="U1153" s="2"/>
      <c r="X1153" t="str">
        <f t="shared" si="460"/>
        <v>0</v>
      </c>
      <c r="Y1153" t="str">
        <f t="shared" si="461"/>
        <v>0</v>
      </c>
      <c r="Z1153" t="str">
        <f t="shared" si="462"/>
        <v>1</v>
      </c>
      <c r="AA1153" t="str">
        <f t="shared" si="463"/>
        <v>0</v>
      </c>
      <c r="AB1153" t="str">
        <f t="shared" si="464"/>
        <v>0</v>
      </c>
      <c r="AC1153" t="str">
        <f t="shared" si="465"/>
        <v>0</v>
      </c>
      <c r="AD1153" t="str">
        <f t="shared" si="466"/>
        <v>0</v>
      </c>
      <c r="AE1153" t="str">
        <f t="shared" si="467"/>
        <v>0</v>
      </c>
      <c r="AF1153" t="str">
        <f t="shared" si="468"/>
        <v>0</v>
      </c>
      <c r="AG1153" t="str">
        <f t="shared" si="469"/>
        <v>0</v>
      </c>
      <c r="AH1153" t="str">
        <f t="shared" si="470"/>
        <v>0</v>
      </c>
      <c r="AI1153" t="str">
        <f t="shared" si="471"/>
        <v>0</v>
      </c>
      <c r="AK1153" t="str">
        <f t="shared" si="472"/>
        <v>0</v>
      </c>
      <c r="AL1153" t="str">
        <f t="shared" si="473"/>
        <v>1</v>
      </c>
      <c r="AM1153" t="str">
        <f t="shared" si="474"/>
        <v>0</v>
      </c>
      <c r="AN1153" t="str">
        <f t="shared" si="475"/>
        <v>0</v>
      </c>
      <c r="AO1153" t="str">
        <f t="shared" si="476"/>
        <v>0</v>
      </c>
      <c r="AP1153" t="str">
        <f t="shared" si="477"/>
        <v>1</v>
      </c>
      <c r="AQ1153" t="str">
        <f t="shared" si="478"/>
        <v>0</v>
      </c>
      <c r="AR1153" t="str">
        <f t="shared" si="479"/>
        <v>0</v>
      </c>
      <c r="AS1153" t="str">
        <f t="shared" si="483"/>
        <v>0</v>
      </c>
      <c r="AT1153" t="str">
        <f t="shared" si="480"/>
        <v>0</v>
      </c>
      <c r="AV1153" t="str">
        <f t="shared" si="481"/>
        <v>0</v>
      </c>
      <c r="AW1153" t="str">
        <f t="shared" si="482"/>
        <v>0</v>
      </c>
      <c r="BD1153" t="str">
        <f t="shared" si="484"/>
        <v>0100010000</v>
      </c>
      <c r="BE1153" t="str">
        <f t="shared" si="485"/>
        <v>0</v>
      </c>
    </row>
    <row r="1154" spans="1:57" x14ac:dyDescent="0.45">
      <c r="A1154" t="s">
        <v>17</v>
      </c>
      <c r="B1154" t="s">
        <v>18</v>
      </c>
      <c r="C1154">
        <v>6.03</v>
      </c>
      <c r="D1154">
        <v>1</v>
      </c>
      <c r="E1154">
        <v>228625</v>
      </c>
      <c r="F1154">
        <v>31</v>
      </c>
      <c r="G1154" t="s">
        <v>19</v>
      </c>
      <c r="H1154" t="s">
        <v>60</v>
      </c>
      <c r="I1154" t="s">
        <v>21</v>
      </c>
      <c r="J1154">
        <v>8</v>
      </c>
      <c r="K1154" t="s">
        <v>161</v>
      </c>
      <c r="L1154" t="s">
        <v>23</v>
      </c>
      <c r="M1154">
        <v>26.4</v>
      </c>
      <c r="N1154" t="s">
        <v>24</v>
      </c>
      <c r="O1154" s="1">
        <v>43546</v>
      </c>
      <c r="P1154" t="s">
        <v>25</v>
      </c>
      <c r="Q1154" t="s">
        <v>26</v>
      </c>
      <c r="S1154">
        <v>3.3</v>
      </c>
      <c r="T1154">
        <f t="shared" ref="T1154:T1217" si="486">ROUND(M1154/(J1154),2)</f>
        <v>3.3</v>
      </c>
      <c r="U1154" s="2"/>
      <c r="X1154" t="str">
        <f t="shared" ref="X1154:X1217" si="487">IF(MONTH(O1154)=1,"1","0")</f>
        <v>0</v>
      </c>
      <c r="Y1154" t="str">
        <f t="shared" ref="Y1154:Y1217" si="488">IF(MONTH(O1154)=2,"1","0")</f>
        <v>0</v>
      </c>
      <c r="Z1154" t="str">
        <f t="shared" ref="Z1154:Z1217" si="489">IF(MONTH(O1154)=3,"1","0")</f>
        <v>1</v>
      </c>
      <c r="AA1154" t="str">
        <f t="shared" ref="AA1154:AA1217" si="490">IF(MONTH(O1154)=4,"1","0")</f>
        <v>0</v>
      </c>
      <c r="AB1154" t="str">
        <f t="shared" ref="AB1154:AB1217" si="491">IF(MONTH(O1154)=5,"1","0")</f>
        <v>0</v>
      </c>
      <c r="AC1154" t="str">
        <f t="shared" ref="AC1154:AC1217" si="492">IF(MONTH(O1154)=6,"1","0")</f>
        <v>0</v>
      </c>
      <c r="AD1154" t="str">
        <f t="shared" ref="AD1154:AD1217" si="493">IF(MONTH(O1154)=7,"1","0")</f>
        <v>0</v>
      </c>
      <c r="AE1154" t="str">
        <f t="shared" ref="AE1154:AE1217" si="494">IF(MONTH(O1154)=8,"1","0")</f>
        <v>0</v>
      </c>
      <c r="AF1154" t="str">
        <f t="shared" ref="AF1154:AF1217" si="495">IF(MONTH(O1154)=9,"1","0")</f>
        <v>0</v>
      </c>
      <c r="AG1154" t="str">
        <f t="shared" ref="AG1154:AG1217" si="496">IF(MONTH(O1154)=10,"1","0")</f>
        <v>0</v>
      </c>
      <c r="AH1154" t="str">
        <f t="shared" ref="AH1154:AH1217" si="497">IF(MONTH(O1154)=11,"1","0")</f>
        <v>0</v>
      </c>
      <c r="AI1154" t="str">
        <f t="shared" ref="AI1154:AI1217" si="498">IF(MONTH(O1154)=12,"1","0")</f>
        <v>0</v>
      </c>
      <c r="AK1154" t="str">
        <f t="shared" ref="AK1154:AK1217" si="499">IF(OR(AI1154="1",X1154="1",Y1154="1"),"1","0")</f>
        <v>0</v>
      </c>
      <c r="AL1154" t="str">
        <f t="shared" ref="AL1154:AL1217" si="500">IF(OR(Z1154="1",AA1154="1",AB1154="1"),"1","0")</f>
        <v>1</v>
      </c>
      <c r="AM1154" t="str">
        <f t="shared" ref="AM1154:AM1217" si="501">IF(OR(AC1154="1",AD1154="1",AE1154="1"),"1","0")</f>
        <v>0</v>
      </c>
      <c r="AN1154" t="str">
        <f t="shared" ref="AN1154:AN1217" si="502">IF(OR(AF1154="1",AG1154="1",AH1154="1"),"1","0")</f>
        <v>0</v>
      </c>
      <c r="AO1154" t="str">
        <f t="shared" ref="AO1154:AO1217" si="503">IF(I1154="10","1","0")</f>
        <v>0</v>
      </c>
      <c r="AP1154" t="str">
        <f t="shared" ref="AP1154:AP1217" si="504">IF(I1154="11","1","0")</f>
        <v>1</v>
      </c>
      <c r="AQ1154" t="str">
        <f t="shared" ref="AQ1154:AQ1217" si="505">IF(I1154="12","1","0")</f>
        <v>0</v>
      </c>
      <c r="AR1154" t="str">
        <f t="shared" ref="AR1154:AR1217" si="506">IF(I1154="13","1","0")</f>
        <v>0</v>
      </c>
      <c r="AS1154" t="str">
        <f t="shared" si="483"/>
        <v>0</v>
      </c>
      <c r="AT1154" t="str">
        <f t="shared" ref="AT1154:AT1217" si="507">IF(S1154&lt;&gt;T1154,"1","0")</f>
        <v>0</v>
      </c>
      <c r="AV1154" t="str">
        <f t="shared" ref="AV1154:AV1217" si="508">IF(J1154&gt;=32,"1","0")</f>
        <v>0</v>
      </c>
      <c r="AW1154" t="str">
        <f t="shared" ref="AW1154:AW1217" si="509">IF(M1154&gt;40,"1","0")</f>
        <v>0</v>
      </c>
      <c r="BD1154" t="str">
        <f t="shared" si="484"/>
        <v>0100010000</v>
      </c>
      <c r="BE1154" t="str">
        <f t="shared" si="485"/>
        <v>0</v>
      </c>
    </row>
    <row r="1155" spans="1:57" x14ac:dyDescent="0.45">
      <c r="A1155" t="s">
        <v>17</v>
      </c>
      <c r="B1155" t="s">
        <v>18</v>
      </c>
      <c r="C1155">
        <v>5.55</v>
      </c>
      <c r="D1155">
        <v>1</v>
      </c>
      <c r="E1155">
        <v>228625</v>
      </c>
      <c r="F1155">
        <v>6</v>
      </c>
      <c r="G1155" t="s">
        <v>19</v>
      </c>
      <c r="H1155" t="s">
        <v>155</v>
      </c>
      <c r="I1155" t="s">
        <v>34</v>
      </c>
      <c r="J1155">
        <v>8</v>
      </c>
      <c r="K1155" t="s">
        <v>161</v>
      </c>
      <c r="L1155" t="s">
        <v>23</v>
      </c>
      <c r="M1155">
        <v>27.2</v>
      </c>
      <c r="N1155" t="s">
        <v>24</v>
      </c>
      <c r="O1155" s="1">
        <v>43546</v>
      </c>
      <c r="P1155" t="s">
        <v>25</v>
      </c>
      <c r="Q1155" t="s">
        <v>26</v>
      </c>
      <c r="S1155">
        <v>3.4</v>
      </c>
      <c r="T1155">
        <f t="shared" si="486"/>
        <v>3.4</v>
      </c>
      <c r="U1155" s="2"/>
      <c r="X1155" t="str">
        <f t="shared" si="487"/>
        <v>0</v>
      </c>
      <c r="Y1155" t="str">
        <f t="shared" si="488"/>
        <v>0</v>
      </c>
      <c r="Z1155" t="str">
        <f t="shared" si="489"/>
        <v>1</v>
      </c>
      <c r="AA1155" t="str">
        <f t="shared" si="490"/>
        <v>0</v>
      </c>
      <c r="AB1155" t="str">
        <f t="shared" si="491"/>
        <v>0</v>
      </c>
      <c r="AC1155" t="str">
        <f t="shared" si="492"/>
        <v>0</v>
      </c>
      <c r="AD1155" t="str">
        <f t="shared" si="493"/>
        <v>0</v>
      </c>
      <c r="AE1155" t="str">
        <f t="shared" si="494"/>
        <v>0</v>
      </c>
      <c r="AF1155" t="str">
        <f t="shared" si="495"/>
        <v>0</v>
      </c>
      <c r="AG1155" t="str">
        <f t="shared" si="496"/>
        <v>0</v>
      </c>
      <c r="AH1155" t="str">
        <f t="shared" si="497"/>
        <v>0</v>
      </c>
      <c r="AI1155" t="str">
        <f t="shared" si="498"/>
        <v>0</v>
      </c>
      <c r="AK1155" t="str">
        <f t="shared" si="499"/>
        <v>0</v>
      </c>
      <c r="AL1155" t="str">
        <f t="shared" si="500"/>
        <v>1</v>
      </c>
      <c r="AM1155" t="str">
        <f t="shared" si="501"/>
        <v>0</v>
      </c>
      <c r="AN1155" t="str">
        <f t="shared" si="502"/>
        <v>0</v>
      </c>
      <c r="AO1155" t="str">
        <f t="shared" si="503"/>
        <v>0</v>
      </c>
      <c r="AP1155" t="str">
        <f t="shared" si="504"/>
        <v>0</v>
      </c>
      <c r="AQ1155" t="str">
        <f t="shared" si="505"/>
        <v>0</v>
      </c>
      <c r="AR1155" t="str">
        <f t="shared" si="506"/>
        <v>1</v>
      </c>
      <c r="AS1155" t="str">
        <f t="shared" ref="AS1155:AS1218" si="510">IF(OR(I1155="10",I1155="11",I1155="12",I1155="13"),"0","1")</f>
        <v>0</v>
      </c>
      <c r="AT1155" t="str">
        <f t="shared" si="507"/>
        <v>0</v>
      </c>
      <c r="AV1155" t="str">
        <f t="shared" si="508"/>
        <v>0</v>
      </c>
      <c r="AW1155" t="str">
        <f t="shared" si="509"/>
        <v>0</v>
      </c>
      <c r="BD1155" t="str">
        <f t="shared" ref="BD1155:BD1218" si="511">_xlfn.CONCAT(AK1155,,AL1155,AM1155,AN1155,AO1155,AP1155,AQ1155,AR1155,AS1155,AT1155)</f>
        <v>0100000100</v>
      </c>
      <c r="BE1155" t="str">
        <f t="shared" ref="BE1155:BE1218" si="512">AW1155</f>
        <v>0</v>
      </c>
    </row>
    <row r="1156" spans="1:57" x14ac:dyDescent="0.45">
      <c r="A1156" t="s">
        <v>17</v>
      </c>
      <c r="B1156" t="s">
        <v>18</v>
      </c>
      <c r="C1156">
        <v>6.84</v>
      </c>
      <c r="D1156">
        <v>1</v>
      </c>
      <c r="E1156">
        <v>228625</v>
      </c>
      <c r="F1156">
        <v>10</v>
      </c>
      <c r="G1156" t="s">
        <v>19</v>
      </c>
      <c r="H1156" t="s">
        <v>72</v>
      </c>
      <c r="I1156" t="s">
        <v>34</v>
      </c>
      <c r="J1156">
        <v>8</v>
      </c>
      <c r="K1156" t="s">
        <v>161</v>
      </c>
      <c r="L1156" t="s">
        <v>23</v>
      </c>
      <c r="M1156">
        <v>27.2</v>
      </c>
      <c r="N1156" t="s">
        <v>24</v>
      </c>
      <c r="O1156" s="1">
        <v>43546</v>
      </c>
      <c r="P1156" t="s">
        <v>25</v>
      </c>
      <c r="Q1156" t="s">
        <v>26</v>
      </c>
      <c r="S1156">
        <v>3.4</v>
      </c>
      <c r="T1156">
        <f t="shared" si="486"/>
        <v>3.4</v>
      </c>
      <c r="U1156" s="2"/>
      <c r="X1156" t="str">
        <f t="shared" si="487"/>
        <v>0</v>
      </c>
      <c r="Y1156" t="str">
        <f t="shared" si="488"/>
        <v>0</v>
      </c>
      <c r="Z1156" t="str">
        <f t="shared" si="489"/>
        <v>1</v>
      </c>
      <c r="AA1156" t="str">
        <f t="shared" si="490"/>
        <v>0</v>
      </c>
      <c r="AB1156" t="str">
        <f t="shared" si="491"/>
        <v>0</v>
      </c>
      <c r="AC1156" t="str">
        <f t="shared" si="492"/>
        <v>0</v>
      </c>
      <c r="AD1156" t="str">
        <f t="shared" si="493"/>
        <v>0</v>
      </c>
      <c r="AE1156" t="str">
        <f t="shared" si="494"/>
        <v>0</v>
      </c>
      <c r="AF1156" t="str">
        <f t="shared" si="495"/>
        <v>0</v>
      </c>
      <c r="AG1156" t="str">
        <f t="shared" si="496"/>
        <v>0</v>
      </c>
      <c r="AH1156" t="str">
        <f t="shared" si="497"/>
        <v>0</v>
      </c>
      <c r="AI1156" t="str">
        <f t="shared" si="498"/>
        <v>0</v>
      </c>
      <c r="AK1156" t="str">
        <f t="shared" si="499"/>
        <v>0</v>
      </c>
      <c r="AL1156" t="str">
        <f t="shared" si="500"/>
        <v>1</v>
      </c>
      <c r="AM1156" t="str">
        <f t="shared" si="501"/>
        <v>0</v>
      </c>
      <c r="AN1156" t="str">
        <f t="shared" si="502"/>
        <v>0</v>
      </c>
      <c r="AO1156" t="str">
        <f t="shared" si="503"/>
        <v>0</v>
      </c>
      <c r="AP1156" t="str">
        <f t="shared" si="504"/>
        <v>0</v>
      </c>
      <c r="AQ1156" t="str">
        <f t="shared" si="505"/>
        <v>0</v>
      </c>
      <c r="AR1156" t="str">
        <f t="shared" si="506"/>
        <v>1</v>
      </c>
      <c r="AS1156" t="str">
        <f t="shared" si="510"/>
        <v>0</v>
      </c>
      <c r="AT1156" t="str">
        <f t="shared" si="507"/>
        <v>0</v>
      </c>
      <c r="AV1156" t="str">
        <f t="shared" si="508"/>
        <v>0</v>
      </c>
      <c r="AW1156" t="str">
        <f t="shared" si="509"/>
        <v>0</v>
      </c>
      <c r="BD1156" t="str">
        <f t="shared" si="511"/>
        <v>0100000100</v>
      </c>
      <c r="BE1156" t="str">
        <f t="shared" si="512"/>
        <v>0</v>
      </c>
    </row>
    <row r="1157" spans="1:57" x14ac:dyDescent="0.45">
      <c r="A1157" t="s">
        <v>17</v>
      </c>
      <c r="B1157" t="s">
        <v>18</v>
      </c>
      <c r="C1157">
        <v>5.61</v>
      </c>
      <c r="D1157">
        <v>1</v>
      </c>
      <c r="E1157">
        <v>228625</v>
      </c>
      <c r="F1157">
        <v>32</v>
      </c>
      <c r="G1157" t="s">
        <v>19</v>
      </c>
      <c r="H1157" t="s">
        <v>87</v>
      </c>
      <c r="I1157" t="s">
        <v>21</v>
      </c>
      <c r="J1157">
        <v>8</v>
      </c>
      <c r="K1157" t="s">
        <v>161</v>
      </c>
      <c r="L1157" t="s">
        <v>23</v>
      </c>
      <c r="M1157">
        <v>28.4</v>
      </c>
      <c r="N1157" t="s">
        <v>24</v>
      </c>
      <c r="O1157" s="1">
        <v>43546</v>
      </c>
      <c r="P1157" t="s">
        <v>25</v>
      </c>
      <c r="Q1157" t="s">
        <v>26</v>
      </c>
      <c r="S1157">
        <v>3.55</v>
      </c>
      <c r="T1157">
        <f t="shared" si="486"/>
        <v>3.55</v>
      </c>
      <c r="U1157" s="2"/>
      <c r="X1157" t="str">
        <f t="shared" si="487"/>
        <v>0</v>
      </c>
      <c r="Y1157" t="str">
        <f t="shared" si="488"/>
        <v>0</v>
      </c>
      <c r="Z1157" t="str">
        <f t="shared" si="489"/>
        <v>1</v>
      </c>
      <c r="AA1157" t="str">
        <f t="shared" si="490"/>
        <v>0</v>
      </c>
      <c r="AB1157" t="str">
        <f t="shared" si="491"/>
        <v>0</v>
      </c>
      <c r="AC1157" t="str">
        <f t="shared" si="492"/>
        <v>0</v>
      </c>
      <c r="AD1157" t="str">
        <f t="shared" si="493"/>
        <v>0</v>
      </c>
      <c r="AE1157" t="str">
        <f t="shared" si="494"/>
        <v>0</v>
      </c>
      <c r="AF1157" t="str">
        <f t="shared" si="495"/>
        <v>0</v>
      </c>
      <c r="AG1157" t="str">
        <f t="shared" si="496"/>
        <v>0</v>
      </c>
      <c r="AH1157" t="str">
        <f t="shared" si="497"/>
        <v>0</v>
      </c>
      <c r="AI1157" t="str">
        <f t="shared" si="498"/>
        <v>0</v>
      </c>
      <c r="AK1157" t="str">
        <f t="shared" si="499"/>
        <v>0</v>
      </c>
      <c r="AL1157" t="str">
        <f t="shared" si="500"/>
        <v>1</v>
      </c>
      <c r="AM1157" t="str">
        <f t="shared" si="501"/>
        <v>0</v>
      </c>
      <c r="AN1157" t="str">
        <f t="shared" si="502"/>
        <v>0</v>
      </c>
      <c r="AO1157" t="str">
        <f t="shared" si="503"/>
        <v>0</v>
      </c>
      <c r="AP1157" t="str">
        <f t="shared" si="504"/>
        <v>1</v>
      </c>
      <c r="AQ1157" t="str">
        <f t="shared" si="505"/>
        <v>0</v>
      </c>
      <c r="AR1157" t="str">
        <f t="shared" si="506"/>
        <v>0</v>
      </c>
      <c r="AS1157" t="str">
        <f t="shared" si="510"/>
        <v>0</v>
      </c>
      <c r="AT1157" t="str">
        <f t="shared" si="507"/>
        <v>0</v>
      </c>
      <c r="AV1157" t="str">
        <f t="shared" si="508"/>
        <v>0</v>
      </c>
      <c r="AW1157" t="str">
        <f t="shared" si="509"/>
        <v>0</v>
      </c>
      <c r="BD1157" t="str">
        <f t="shared" si="511"/>
        <v>0100010000</v>
      </c>
      <c r="BE1157" t="str">
        <f t="shared" si="512"/>
        <v>0</v>
      </c>
    </row>
    <row r="1158" spans="1:57" x14ac:dyDescent="0.45">
      <c r="A1158" t="s">
        <v>17</v>
      </c>
      <c r="B1158" t="s">
        <v>18</v>
      </c>
      <c r="C1158">
        <v>6.72</v>
      </c>
      <c r="D1158">
        <v>1</v>
      </c>
      <c r="E1158">
        <v>228625</v>
      </c>
      <c r="F1158">
        <v>35</v>
      </c>
      <c r="G1158" t="s">
        <v>19</v>
      </c>
      <c r="H1158" t="s">
        <v>106</v>
      </c>
      <c r="I1158" t="s">
        <v>21</v>
      </c>
      <c r="J1158">
        <v>8</v>
      </c>
      <c r="K1158" t="s">
        <v>161</v>
      </c>
      <c r="L1158" t="s">
        <v>23</v>
      </c>
      <c r="M1158">
        <v>28.4</v>
      </c>
      <c r="N1158" t="s">
        <v>24</v>
      </c>
      <c r="O1158" s="1">
        <v>43546</v>
      </c>
      <c r="P1158" t="s">
        <v>25</v>
      </c>
      <c r="Q1158" t="s">
        <v>26</v>
      </c>
      <c r="S1158">
        <v>3.55</v>
      </c>
      <c r="T1158">
        <f t="shared" si="486"/>
        <v>3.55</v>
      </c>
      <c r="U1158" s="2"/>
      <c r="X1158" t="str">
        <f t="shared" si="487"/>
        <v>0</v>
      </c>
      <c r="Y1158" t="str">
        <f t="shared" si="488"/>
        <v>0</v>
      </c>
      <c r="Z1158" t="str">
        <f t="shared" si="489"/>
        <v>1</v>
      </c>
      <c r="AA1158" t="str">
        <f t="shared" si="490"/>
        <v>0</v>
      </c>
      <c r="AB1158" t="str">
        <f t="shared" si="491"/>
        <v>0</v>
      </c>
      <c r="AC1158" t="str">
        <f t="shared" si="492"/>
        <v>0</v>
      </c>
      <c r="AD1158" t="str">
        <f t="shared" si="493"/>
        <v>0</v>
      </c>
      <c r="AE1158" t="str">
        <f t="shared" si="494"/>
        <v>0</v>
      </c>
      <c r="AF1158" t="str">
        <f t="shared" si="495"/>
        <v>0</v>
      </c>
      <c r="AG1158" t="str">
        <f t="shared" si="496"/>
        <v>0</v>
      </c>
      <c r="AH1158" t="str">
        <f t="shared" si="497"/>
        <v>0</v>
      </c>
      <c r="AI1158" t="str">
        <f t="shared" si="498"/>
        <v>0</v>
      </c>
      <c r="AK1158" t="str">
        <f t="shared" si="499"/>
        <v>0</v>
      </c>
      <c r="AL1158" t="str">
        <f t="shared" si="500"/>
        <v>1</v>
      </c>
      <c r="AM1158" t="str">
        <f t="shared" si="501"/>
        <v>0</v>
      </c>
      <c r="AN1158" t="str">
        <f t="shared" si="502"/>
        <v>0</v>
      </c>
      <c r="AO1158" t="str">
        <f t="shared" si="503"/>
        <v>0</v>
      </c>
      <c r="AP1158" t="str">
        <f t="shared" si="504"/>
        <v>1</v>
      </c>
      <c r="AQ1158" t="str">
        <f t="shared" si="505"/>
        <v>0</v>
      </c>
      <c r="AR1158" t="str">
        <f t="shared" si="506"/>
        <v>0</v>
      </c>
      <c r="AS1158" t="str">
        <f t="shared" si="510"/>
        <v>0</v>
      </c>
      <c r="AT1158" t="str">
        <f t="shared" si="507"/>
        <v>0</v>
      </c>
      <c r="AV1158" t="str">
        <f t="shared" si="508"/>
        <v>0</v>
      </c>
      <c r="AW1158" t="str">
        <f t="shared" si="509"/>
        <v>0</v>
      </c>
      <c r="BD1158" t="str">
        <f t="shared" si="511"/>
        <v>0100010000</v>
      </c>
      <c r="BE1158" t="str">
        <f t="shared" si="512"/>
        <v>0</v>
      </c>
    </row>
    <row r="1159" spans="1:57" x14ac:dyDescent="0.45">
      <c r="A1159" t="s">
        <v>17</v>
      </c>
      <c r="B1159" t="s">
        <v>18</v>
      </c>
      <c r="C1159">
        <v>5.2</v>
      </c>
      <c r="D1159">
        <v>1</v>
      </c>
      <c r="E1159">
        <v>228625</v>
      </c>
      <c r="F1159">
        <v>33</v>
      </c>
      <c r="G1159" t="s">
        <v>19</v>
      </c>
      <c r="H1159" t="s">
        <v>103</v>
      </c>
      <c r="I1159" t="s">
        <v>21</v>
      </c>
      <c r="J1159">
        <v>8</v>
      </c>
      <c r="K1159" t="s">
        <v>161</v>
      </c>
      <c r="L1159" t="s">
        <v>23</v>
      </c>
      <c r="M1159">
        <v>28.4</v>
      </c>
      <c r="N1159" t="s">
        <v>24</v>
      </c>
      <c r="O1159" s="1">
        <v>43546</v>
      </c>
      <c r="P1159" t="s">
        <v>25</v>
      </c>
      <c r="Q1159" t="s">
        <v>26</v>
      </c>
      <c r="S1159">
        <v>3.55</v>
      </c>
      <c r="T1159">
        <f t="shared" si="486"/>
        <v>3.55</v>
      </c>
      <c r="U1159" s="2"/>
      <c r="X1159" t="str">
        <f t="shared" si="487"/>
        <v>0</v>
      </c>
      <c r="Y1159" t="str">
        <f t="shared" si="488"/>
        <v>0</v>
      </c>
      <c r="Z1159" t="str">
        <f t="shared" si="489"/>
        <v>1</v>
      </c>
      <c r="AA1159" t="str">
        <f t="shared" si="490"/>
        <v>0</v>
      </c>
      <c r="AB1159" t="str">
        <f t="shared" si="491"/>
        <v>0</v>
      </c>
      <c r="AC1159" t="str">
        <f t="shared" si="492"/>
        <v>0</v>
      </c>
      <c r="AD1159" t="str">
        <f t="shared" si="493"/>
        <v>0</v>
      </c>
      <c r="AE1159" t="str">
        <f t="shared" si="494"/>
        <v>0</v>
      </c>
      <c r="AF1159" t="str">
        <f t="shared" si="495"/>
        <v>0</v>
      </c>
      <c r="AG1159" t="str">
        <f t="shared" si="496"/>
        <v>0</v>
      </c>
      <c r="AH1159" t="str">
        <f t="shared" si="497"/>
        <v>0</v>
      </c>
      <c r="AI1159" t="str">
        <f t="shared" si="498"/>
        <v>0</v>
      </c>
      <c r="AK1159" t="str">
        <f t="shared" si="499"/>
        <v>0</v>
      </c>
      <c r="AL1159" t="str">
        <f t="shared" si="500"/>
        <v>1</v>
      </c>
      <c r="AM1159" t="str">
        <f t="shared" si="501"/>
        <v>0</v>
      </c>
      <c r="AN1159" t="str">
        <f t="shared" si="502"/>
        <v>0</v>
      </c>
      <c r="AO1159" t="str">
        <f t="shared" si="503"/>
        <v>0</v>
      </c>
      <c r="AP1159" t="str">
        <f t="shared" si="504"/>
        <v>1</v>
      </c>
      <c r="AQ1159" t="str">
        <f t="shared" si="505"/>
        <v>0</v>
      </c>
      <c r="AR1159" t="str">
        <f t="shared" si="506"/>
        <v>0</v>
      </c>
      <c r="AS1159" t="str">
        <f t="shared" si="510"/>
        <v>0</v>
      </c>
      <c r="AT1159" t="str">
        <f t="shared" si="507"/>
        <v>0</v>
      </c>
      <c r="AV1159" t="str">
        <f t="shared" si="508"/>
        <v>0</v>
      </c>
      <c r="AW1159" t="str">
        <f t="shared" si="509"/>
        <v>0</v>
      </c>
      <c r="BD1159" t="str">
        <f t="shared" si="511"/>
        <v>0100010000</v>
      </c>
      <c r="BE1159" t="str">
        <f t="shared" si="512"/>
        <v>0</v>
      </c>
    </row>
    <row r="1160" spans="1:57" x14ac:dyDescent="0.45">
      <c r="A1160" t="s">
        <v>17</v>
      </c>
      <c r="B1160" t="s">
        <v>18</v>
      </c>
      <c r="C1160">
        <v>5.52</v>
      </c>
      <c r="D1160">
        <v>1</v>
      </c>
      <c r="E1160">
        <v>228625</v>
      </c>
      <c r="F1160">
        <v>20</v>
      </c>
      <c r="G1160" t="s">
        <v>19</v>
      </c>
      <c r="H1160" t="s">
        <v>58</v>
      </c>
      <c r="I1160" t="s">
        <v>28</v>
      </c>
      <c r="J1160">
        <v>8</v>
      </c>
      <c r="K1160" t="s">
        <v>161</v>
      </c>
      <c r="L1160" t="s">
        <v>23</v>
      </c>
      <c r="M1160">
        <v>28.8</v>
      </c>
      <c r="N1160" t="s">
        <v>24</v>
      </c>
      <c r="O1160" s="1">
        <v>43546</v>
      </c>
      <c r="P1160" t="s">
        <v>25</v>
      </c>
      <c r="Q1160" t="s">
        <v>26</v>
      </c>
      <c r="S1160">
        <v>3.6</v>
      </c>
      <c r="T1160">
        <f t="shared" si="486"/>
        <v>3.6</v>
      </c>
      <c r="U1160" s="2"/>
      <c r="X1160" t="str">
        <f t="shared" si="487"/>
        <v>0</v>
      </c>
      <c r="Y1160" t="str">
        <f t="shared" si="488"/>
        <v>0</v>
      </c>
      <c r="Z1160" t="str">
        <f t="shared" si="489"/>
        <v>1</v>
      </c>
      <c r="AA1160" t="str">
        <f t="shared" si="490"/>
        <v>0</v>
      </c>
      <c r="AB1160" t="str">
        <f t="shared" si="491"/>
        <v>0</v>
      </c>
      <c r="AC1160" t="str">
        <f t="shared" si="492"/>
        <v>0</v>
      </c>
      <c r="AD1160" t="str">
        <f t="shared" si="493"/>
        <v>0</v>
      </c>
      <c r="AE1160" t="str">
        <f t="shared" si="494"/>
        <v>0</v>
      </c>
      <c r="AF1160" t="str">
        <f t="shared" si="495"/>
        <v>0</v>
      </c>
      <c r="AG1160" t="str">
        <f t="shared" si="496"/>
        <v>0</v>
      </c>
      <c r="AH1160" t="str">
        <f t="shared" si="497"/>
        <v>0</v>
      </c>
      <c r="AI1160" t="str">
        <f t="shared" si="498"/>
        <v>0</v>
      </c>
      <c r="AK1160" t="str">
        <f t="shared" si="499"/>
        <v>0</v>
      </c>
      <c r="AL1160" t="str">
        <f t="shared" si="500"/>
        <v>1</v>
      </c>
      <c r="AM1160" t="str">
        <f t="shared" si="501"/>
        <v>0</v>
      </c>
      <c r="AN1160" t="str">
        <f t="shared" si="502"/>
        <v>0</v>
      </c>
      <c r="AO1160" t="str">
        <f t="shared" si="503"/>
        <v>1</v>
      </c>
      <c r="AP1160" t="str">
        <f t="shared" si="504"/>
        <v>0</v>
      </c>
      <c r="AQ1160" t="str">
        <f t="shared" si="505"/>
        <v>0</v>
      </c>
      <c r="AR1160" t="str">
        <f t="shared" si="506"/>
        <v>0</v>
      </c>
      <c r="AS1160" t="str">
        <f t="shared" si="510"/>
        <v>0</v>
      </c>
      <c r="AT1160" t="str">
        <f t="shared" si="507"/>
        <v>0</v>
      </c>
      <c r="AV1160" t="str">
        <f t="shared" si="508"/>
        <v>0</v>
      </c>
      <c r="AW1160" t="str">
        <f t="shared" si="509"/>
        <v>0</v>
      </c>
      <c r="BD1160" t="str">
        <f t="shared" si="511"/>
        <v>0100100000</v>
      </c>
      <c r="BE1160" t="str">
        <f t="shared" si="512"/>
        <v>0</v>
      </c>
    </row>
    <row r="1161" spans="1:57" x14ac:dyDescent="0.45">
      <c r="A1161" t="s">
        <v>17</v>
      </c>
      <c r="B1161" t="s">
        <v>18</v>
      </c>
      <c r="C1161">
        <v>6.32</v>
      </c>
      <c r="D1161">
        <v>1</v>
      </c>
      <c r="E1161">
        <v>228625</v>
      </c>
      <c r="F1161">
        <v>23</v>
      </c>
      <c r="G1161" t="s">
        <v>19</v>
      </c>
      <c r="H1161" t="s">
        <v>71</v>
      </c>
      <c r="I1161" t="s">
        <v>28</v>
      </c>
      <c r="J1161">
        <v>8</v>
      </c>
      <c r="K1161" t="s">
        <v>161</v>
      </c>
      <c r="L1161" t="s">
        <v>23</v>
      </c>
      <c r="M1161">
        <v>28.8</v>
      </c>
      <c r="N1161" t="s">
        <v>24</v>
      </c>
      <c r="O1161" s="1">
        <v>43546</v>
      </c>
      <c r="P1161" t="s">
        <v>25</v>
      </c>
      <c r="Q1161" t="s">
        <v>26</v>
      </c>
      <c r="S1161">
        <v>3.6</v>
      </c>
      <c r="T1161">
        <f t="shared" si="486"/>
        <v>3.6</v>
      </c>
      <c r="U1161" s="2"/>
      <c r="X1161" t="str">
        <f t="shared" si="487"/>
        <v>0</v>
      </c>
      <c r="Y1161" t="str">
        <f t="shared" si="488"/>
        <v>0</v>
      </c>
      <c r="Z1161" t="str">
        <f t="shared" si="489"/>
        <v>1</v>
      </c>
      <c r="AA1161" t="str">
        <f t="shared" si="490"/>
        <v>0</v>
      </c>
      <c r="AB1161" t="str">
        <f t="shared" si="491"/>
        <v>0</v>
      </c>
      <c r="AC1161" t="str">
        <f t="shared" si="492"/>
        <v>0</v>
      </c>
      <c r="AD1161" t="str">
        <f t="shared" si="493"/>
        <v>0</v>
      </c>
      <c r="AE1161" t="str">
        <f t="shared" si="494"/>
        <v>0</v>
      </c>
      <c r="AF1161" t="str">
        <f t="shared" si="495"/>
        <v>0</v>
      </c>
      <c r="AG1161" t="str">
        <f t="shared" si="496"/>
        <v>0</v>
      </c>
      <c r="AH1161" t="str">
        <f t="shared" si="497"/>
        <v>0</v>
      </c>
      <c r="AI1161" t="str">
        <f t="shared" si="498"/>
        <v>0</v>
      </c>
      <c r="AK1161" t="str">
        <f t="shared" si="499"/>
        <v>0</v>
      </c>
      <c r="AL1161" t="str">
        <f t="shared" si="500"/>
        <v>1</v>
      </c>
      <c r="AM1161" t="str">
        <f t="shared" si="501"/>
        <v>0</v>
      </c>
      <c r="AN1161" t="str">
        <f t="shared" si="502"/>
        <v>0</v>
      </c>
      <c r="AO1161" t="str">
        <f t="shared" si="503"/>
        <v>1</v>
      </c>
      <c r="AP1161" t="str">
        <f t="shared" si="504"/>
        <v>0</v>
      </c>
      <c r="AQ1161" t="str">
        <f t="shared" si="505"/>
        <v>0</v>
      </c>
      <c r="AR1161" t="str">
        <f t="shared" si="506"/>
        <v>0</v>
      </c>
      <c r="AS1161" t="str">
        <f t="shared" si="510"/>
        <v>0</v>
      </c>
      <c r="AT1161" t="str">
        <f t="shared" si="507"/>
        <v>0</v>
      </c>
      <c r="AV1161" t="str">
        <f t="shared" si="508"/>
        <v>0</v>
      </c>
      <c r="AW1161" t="str">
        <f t="shared" si="509"/>
        <v>0</v>
      </c>
      <c r="BD1161" t="str">
        <f t="shared" si="511"/>
        <v>0100100000</v>
      </c>
      <c r="BE1161" t="str">
        <f t="shared" si="512"/>
        <v>0</v>
      </c>
    </row>
    <row r="1162" spans="1:57" x14ac:dyDescent="0.45">
      <c r="A1162" t="s">
        <v>17</v>
      </c>
      <c r="B1162" t="s">
        <v>18</v>
      </c>
      <c r="C1162">
        <v>8.18</v>
      </c>
      <c r="D1162">
        <v>1</v>
      </c>
      <c r="E1162">
        <v>228625</v>
      </c>
      <c r="F1162">
        <v>19</v>
      </c>
      <c r="G1162" t="s">
        <v>19</v>
      </c>
      <c r="H1162" t="s">
        <v>69</v>
      </c>
      <c r="I1162" t="s">
        <v>28</v>
      </c>
      <c r="J1162">
        <v>8</v>
      </c>
      <c r="K1162" t="s">
        <v>161</v>
      </c>
      <c r="L1162" t="s">
        <v>23</v>
      </c>
      <c r="M1162">
        <v>28.8</v>
      </c>
      <c r="N1162" t="s">
        <v>24</v>
      </c>
      <c r="O1162" s="1">
        <v>43546</v>
      </c>
      <c r="P1162" t="s">
        <v>25</v>
      </c>
      <c r="Q1162" t="s">
        <v>26</v>
      </c>
      <c r="S1162">
        <v>3.6</v>
      </c>
      <c r="T1162">
        <f t="shared" si="486"/>
        <v>3.6</v>
      </c>
      <c r="U1162" s="2"/>
      <c r="X1162" t="str">
        <f t="shared" si="487"/>
        <v>0</v>
      </c>
      <c r="Y1162" t="str">
        <f t="shared" si="488"/>
        <v>0</v>
      </c>
      <c r="Z1162" t="str">
        <f t="shared" si="489"/>
        <v>1</v>
      </c>
      <c r="AA1162" t="str">
        <f t="shared" si="490"/>
        <v>0</v>
      </c>
      <c r="AB1162" t="str">
        <f t="shared" si="491"/>
        <v>0</v>
      </c>
      <c r="AC1162" t="str">
        <f t="shared" si="492"/>
        <v>0</v>
      </c>
      <c r="AD1162" t="str">
        <f t="shared" si="493"/>
        <v>0</v>
      </c>
      <c r="AE1162" t="str">
        <f t="shared" si="494"/>
        <v>0</v>
      </c>
      <c r="AF1162" t="str">
        <f t="shared" si="495"/>
        <v>0</v>
      </c>
      <c r="AG1162" t="str">
        <f t="shared" si="496"/>
        <v>0</v>
      </c>
      <c r="AH1162" t="str">
        <f t="shared" si="497"/>
        <v>0</v>
      </c>
      <c r="AI1162" t="str">
        <f t="shared" si="498"/>
        <v>0</v>
      </c>
      <c r="AK1162" t="str">
        <f t="shared" si="499"/>
        <v>0</v>
      </c>
      <c r="AL1162" t="str">
        <f t="shared" si="500"/>
        <v>1</v>
      </c>
      <c r="AM1162" t="str">
        <f t="shared" si="501"/>
        <v>0</v>
      </c>
      <c r="AN1162" t="str">
        <f t="shared" si="502"/>
        <v>0</v>
      </c>
      <c r="AO1162" t="str">
        <f t="shared" si="503"/>
        <v>1</v>
      </c>
      <c r="AP1162" t="str">
        <f t="shared" si="504"/>
        <v>0</v>
      </c>
      <c r="AQ1162" t="str">
        <f t="shared" si="505"/>
        <v>0</v>
      </c>
      <c r="AR1162" t="str">
        <f t="shared" si="506"/>
        <v>0</v>
      </c>
      <c r="AS1162" t="str">
        <f t="shared" si="510"/>
        <v>0</v>
      </c>
      <c r="AT1162" t="str">
        <f t="shared" si="507"/>
        <v>0</v>
      </c>
      <c r="AV1162" t="str">
        <f t="shared" si="508"/>
        <v>0</v>
      </c>
      <c r="AW1162" t="str">
        <f t="shared" si="509"/>
        <v>0</v>
      </c>
      <c r="BD1162" t="str">
        <f t="shared" si="511"/>
        <v>0100100000</v>
      </c>
      <c r="BE1162" t="str">
        <f t="shared" si="512"/>
        <v>0</v>
      </c>
    </row>
    <row r="1163" spans="1:57" x14ac:dyDescent="0.45">
      <c r="A1163" t="s">
        <v>17</v>
      </c>
      <c r="B1163" t="s">
        <v>18</v>
      </c>
      <c r="C1163">
        <v>6.95</v>
      </c>
      <c r="D1163">
        <v>1</v>
      </c>
      <c r="E1163">
        <v>228625</v>
      </c>
      <c r="F1163">
        <v>17</v>
      </c>
      <c r="G1163" t="s">
        <v>19</v>
      </c>
      <c r="H1163" t="s">
        <v>29</v>
      </c>
      <c r="I1163" t="s">
        <v>28</v>
      </c>
      <c r="J1163">
        <v>8</v>
      </c>
      <c r="K1163" t="s">
        <v>161</v>
      </c>
      <c r="L1163" t="s">
        <v>23</v>
      </c>
      <c r="M1163">
        <v>28.8</v>
      </c>
      <c r="N1163" t="s">
        <v>24</v>
      </c>
      <c r="O1163" s="1">
        <v>43546</v>
      </c>
      <c r="P1163" t="s">
        <v>25</v>
      </c>
      <c r="Q1163" t="s">
        <v>26</v>
      </c>
      <c r="S1163">
        <v>3.6</v>
      </c>
      <c r="T1163">
        <f t="shared" si="486"/>
        <v>3.6</v>
      </c>
      <c r="U1163" s="2"/>
      <c r="X1163" t="str">
        <f t="shared" si="487"/>
        <v>0</v>
      </c>
      <c r="Y1163" t="str">
        <f t="shared" si="488"/>
        <v>0</v>
      </c>
      <c r="Z1163" t="str">
        <f t="shared" si="489"/>
        <v>1</v>
      </c>
      <c r="AA1163" t="str">
        <f t="shared" si="490"/>
        <v>0</v>
      </c>
      <c r="AB1163" t="str">
        <f t="shared" si="491"/>
        <v>0</v>
      </c>
      <c r="AC1163" t="str">
        <f t="shared" si="492"/>
        <v>0</v>
      </c>
      <c r="AD1163" t="str">
        <f t="shared" si="493"/>
        <v>0</v>
      </c>
      <c r="AE1163" t="str">
        <f t="shared" si="494"/>
        <v>0</v>
      </c>
      <c r="AF1163" t="str">
        <f t="shared" si="495"/>
        <v>0</v>
      </c>
      <c r="AG1163" t="str">
        <f t="shared" si="496"/>
        <v>0</v>
      </c>
      <c r="AH1163" t="str">
        <f t="shared" si="497"/>
        <v>0</v>
      </c>
      <c r="AI1163" t="str">
        <f t="shared" si="498"/>
        <v>0</v>
      </c>
      <c r="AK1163" t="str">
        <f t="shared" si="499"/>
        <v>0</v>
      </c>
      <c r="AL1163" t="str">
        <f t="shared" si="500"/>
        <v>1</v>
      </c>
      <c r="AM1163" t="str">
        <f t="shared" si="501"/>
        <v>0</v>
      </c>
      <c r="AN1163" t="str">
        <f t="shared" si="502"/>
        <v>0</v>
      </c>
      <c r="AO1163" t="str">
        <f t="shared" si="503"/>
        <v>1</v>
      </c>
      <c r="AP1163" t="str">
        <f t="shared" si="504"/>
        <v>0</v>
      </c>
      <c r="AQ1163" t="str">
        <f t="shared" si="505"/>
        <v>0</v>
      </c>
      <c r="AR1163" t="str">
        <f t="shared" si="506"/>
        <v>0</v>
      </c>
      <c r="AS1163" t="str">
        <f t="shared" si="510"/>
        <v>0</v>
      </c>
      <c r="AT1163" t="str">
        <f t="shared" si="507"/>
        <v>0</v>
      </c>
      <c r="AV1163" t="str">
        <f t="shared" si="508"/>
        <v>0</v>
      </c>
      <c r="AW1163" t="str">
        <f t="shared" si="509"/>
        <v>0</v>
      </c>
      <c r="BD1163" t="str">
        <f t="shared" si="511"/>
        <v>0100100000</v>
      </c>
      <c r="BE1163" t="str">
        <f t="shared" si="512"/>
        <v>0</v>
      </c>
    </row>
    <row r="1164" spans="1:57" x14ac:dyDescent="0.45">
      <c r="A1164" t="s">
        <v>17</v>
      </c>
      <c r="B1164" t="s">
        <v>18</v>
      </c>
      <c r="C1164">
        <v>6.81</v>
      </c>
      <c r="D1164">
        <v>1</v>
      </c>
      <c r="E1164">
        <v>228625</v>
      </c>
      <c r="F1164">
        <v>28</v>
      </c>
      <c r="G1164" t="s">
        <v>19</v>
      </c>
      <c r="H1164" t="s">
        <v>37</v>
      </c>
      <c r="I1164" t="s">
        <v>28</v>
      </c>
      <c r="J1164">
        <v>8</v>
      </c>
      <c r="K1164" t="s">
        <v>161</v>
      </c>
      <c r="L1164" t="s">
        <v>23</v>
      </c>
      <c r="M1164">
        <v>28.8</v>
      </c>
      <c r="N1164" t="s">
        <v>24</v>
      </c>
      <c r="O1164" s="1">
        <v>43546</v>
      </c>
      <c r="P1164" t="s">
        <v>25</v>
      </c>
      <c r="Q1164" t="s">
        <v>26</v>
      </c>
      <c r="S1164">
        <v>3.6</v>
      </c>
      <c r="T1164">
        <f t="shared" si="486"/>
        <v>3.6</v>
      </c>
      <c r="U1164" s="2"/>
      <c r="X1164" t="str">
        <f t="shared" si="487"/>
        <v>0</v>
      </c>
      <c r="Y1164" t="str">
        <f t="shared" si="488"/>
        <v>0</v>
      </c>
      <c r="Z1164" t="str">
        <f t="shared" si="489"/>
        <v>1</v>
      </c>
      <c r="AA1164" t="str">
        <f t="shared" si="490"/>
        <v>0</v>
      </c>
      <c r="AB1164" t="str">
        <f t="shared" si="491"/>
        <v>0</v>
      </c>
      <c r="AC1164" t="str">
        <f t="shared" si="492"/>
        <v>0</v>
      </c>
      <c r="AD1164" t="str">
        <f t="shared" si="493"/>
        <v>0</v>
      </c>
      <c r="AE1164" t="str">
        <f t="shared" si="494"/>
        <v>0</v>
      </c>
      <c r="AF1164" t="str">
        <f t="shared" si="495"/>
        <v>0</v>
      </c>
      <c r="AG1164" t="str">
        <f t="shared" si="496"/>
        <v>0</v>
      </c>
      <c r="AH1164" t="str">
        <f t="shared" si="497"/>
        <v>0</v>
      </c>
      <c r="AI1164" t="str">
        <f t="shared" si="498"/>
        <v>0</v>
      </c>
      <c r="AK1164" t="str">
        <f t="shared" si="499"/>
        <v>0</v>
      </c>
      <c r="AL1164" t="str">
        <f t="shared" si="500"/>
        <v>1</v>
      </c>
      <c r="AM1164" t="str">
        <f t="shared" si="501"/>
        <v>0</v>
      </c>
      <c r="AN1164" t="str">
        <f t="shared" si="502"/>
        <v>0</v>
      </c>
      <c r="AO1164" t="str">
        <f t="shared" si="503"/>
        <v>1</v>
      </c>
      <c r="AP1164" t="str">
        <f t="shared" si="504"/>
        <v>0</v>
      </c>
      <c r="AQ1164" t="str">
        <f t="shared" si="505"/>
        <v>0</v>
      </c>
      <c r="AR1164" t="str">
        <f t="shared" si="506"/>
        <v>0</v>
      </c>
      <c r="AS1164" t="str">
        <f t="shared" si="510"/>
        <v>0</v>
      </c>
      <c r="AT1164" t="str">
        <f t="shared" si="507"/>
        <v>0</v>
      </c>
      <c r="AV1164" t="str">
        <f t="shared" si="508"/>
        <v>0</v>
      </c>
      <c r="AW1164" t="str">
        <f t="shared" si="509"/>
        <v>0</v>
      </c>
      <c r="BD1164" t="str">
        <f t="shared" si="511"/>
        <v>0100100000</v>
      </c>
      <c r="BE1164" t="str">
        <f t="shared" si="512"/>
        <v>0</v>
      </c>
    </row>
    <row r="1165" spans="1:57" x14ac:dyDescent="0.45">
      <c r="A1165" t="s">
        <v>17</v>
      </c>
      <c r="B1165" t="s">
        <v>18</v>
      </c>
      <c r="C1165">
        <v>8.41</v>
      </c>
      <c r="D1165">
        <v>1</v>
      </c>
      <c r="E1165">
        <v>228625</v>
      </c>
      <c r="F1165">
        <v>25</v>
      </c>
      <c r="G1165" t="s">
        <v>19</v>
      </c>
      <c r="H1165" t="s">
        <v>31</v>
      </c>
      <c r="I1165" t="s">
        <v>28</v>
      </c>
      <c r="J1165">
        <v>8</v>
      </c>
      <c r="K1165" t="s">
        <v>161</v>
      </c>
      <c r="L1165" t="s">
        <v>23</v>
      </c>
      <c r="M1165">
        <v>28.8</v>
      </c>
      <c r="N1165" t="s">
        <v>24</v>
      </c>
      <c r="O1165" s="1">
        <v>43546</v>
      </c>
      <c r="P1165" t="s">
        <v>25</v>
      </c>
      <c r="Q1165" t="s">
        <v>26</v>
      </c>
      <c r="S1165">
        <v>3.6</v>
      </c>
      <c r="T1165">
        <f t="shared" si="486"/>
        <v>3.6</v>
      </c>
      <c r="U1165" s="2"/>
      <c r="X1165" t="str">
        <f t="shared" si="487"/>
        <v>0</v>
      </c>
      <c r="Y1165" t="str">
        <f t="shared" si="488"/>
        <v>0</v>
      </c>
      <c r="Z1165" t="str">
        <f t="shared" si="489"/>
        <v>1</v>
      </c>
      <c r="AA1165" t="str">
        <f t="shared" si="490"/>
        <v>0</v>
      </c>
      <c r="AB1165" t="str">
        <f t="shared" si="491"/>
        <v>0</v>
      </c>
      <c r="AC1165" t="str">
        <f t="shared" si="492"/>
        <v>0</v>
      </c>
      <c r="AD1165" t="str">
        <f t="shared" si="493"/>
        <v>0</v>
      </c>
      <c r="AE1165" t="str">
        <f t="shared" si="494"/>
        <v>0</v>
      </c>
      <c r="AF1165" t="str">
        <f t="shared" si="495"/>
        <v>0</v>
      </c>
      <c r="AG1165" t="str">
        <f t="shared" si="496"/>
        <v>0</v>
      </c>
      <c r="AH1165" t="str">
        <f t="shared" si="497"/>
        <v>0</v>
      </c>
      <c r="AI1165" t="str">
        <f t="shared" si="498"/>
        <v>0</v>
      </c>
      <c r="AK1165" t="str">
        <f t="shared" si="499"/>
        <v>0</v>
      </c>
      <c r="AL1165" t="str">
        <f t="shared" si="500"/>
        <v>1</v>
      </c>
      <c r="AM1165" t="str">
        <f t="shared" si="501"/>
        <v>0</v>
      </c>
      <c r="AN1165" t="str">
        <f t="shared" si="502"/>
        <v>0</v>
      </c>
      <c r="AO1165" t="str">
        <f t="shared" si="503"/>
        <v>1</v>
      </c>
      <c r="AP1165" t="str">
        <f t="shared" si="504"/>
        <v>0</v>
      </c>
      <c r="AQ1165" t="str">
        <f t="shared" si="505"/>
        <v>0</v>
      </c>
      <c r="AR1165" t="str">
        <f t="shared" si="506"/>
        <v>0</v>
      </c>
      <c r="AS1165" t="str">
        <f t="shared" si="510"/>
        <v>0</v>
      </c>
      <c r="AT1165" t="str">
        <f t="shared" si="507"/>
        <v>0</v>
      </c>
      <c r="AV1165" t="str">
        <f t="shared" si="508"/>
        <v>0</v>
      </c>
      <c r="AW1165" t="str">
        <f t="shared" si="509"/>
        <v>0</v>
      </c>
      <c r="BD1165" t="str">
        <f t="shared" si="511"/>
        <v>0100100000</v>
      </c>
      <c r="BE1165" t="str">
        <f t="shared" si="512"/>
        <v>0</v>
      </c>
    </row>
    <row r="1166" spans="1:57" x14ac:dyDescent="0.45">
      <c r="A1166" t="s">
        <v>17</v>
      </c>
      <c r="B1166" t="s">
        <v>18</v>
      </c>
      <c r="C1166">
        <v>6.66</v>
      </c>
      <c r="D1166">
        <v>1</v>
      </c>
      <c r="E1166">
        <v>228625</v>
      </c>
      <c r="F1166">
        <v>40</v>
      </c>
      <c r="G1166" t="s">
        <v>19</v>
      </c>
      <c r="H1166" t="s">
        <v>88</v>
      </c>
      <c r="I1166" t="s">
        <v>86</v>
      </c>
      <c r="J1166">
        <v>8</v>
      </c>
      <c r="K1166" t="s">
        <v>161</v>
      </c>
      <c r="L1166" t="s">
        <v>23</v>
      </c>
      <c r="M1166">
        <v>29.2</v>
      </c>
      <c r="N1166" t="s">
        <v>24</v>
      </c>
      <c r="O1166" s="1">
        <v>43546</v>
      </c>
      <c r="P1166" t="s">
        <v>25</v>
      </c>
      <c r="Q1166" t="s">
        <v>26</v>
      </c>
      <c r="S1166">
        <v>3.65</v>
      </c>
      <c r="T1166">
        <f t="shared" si="486"/>
        <v>3.65</v>
      </c>
      <c r="U1166" s="2"/>
      <c r="X1166" t="str">
        <f t="shared" si="487"/>
        <v>0</v>
      </c>
      <c r="Y1166" t="str">
        <f t="shared" si="488"/>
        <v>0</v>
      </c>
      <c r="Z1166" t="str">
        <f t="shared" si="489"/>
        <v>1</v>
      </c>
      <c r="AA1166" t="str">
        <f t="shared" si="490"/>
        <v>0</v>
      </c>
      <c r="AB1166" t="str">
        <f t="shared" si="491"/>
        <v>0</v>
      </c>
      <c r="AC1166" t="str">
        <f t="shared" si="492"/>
        <v>0</v>
      </c>
      <c r="AD1166" t="str">
        <f t="shared" si="493"/>
        <v>0</v>
      </c>
      <c r="AE1166" t="str">
        <f t="shared" si="494"/>
        <v>0</v>
      </c>
      <c r="AF1166" t="str">
        <f t="shared" si="495"/>
        <v>0</v>
      </c>
      <c r="AG1166" t="str">
        <f t="shared" si="496"/>
        <v>0</v>
      </c>
      <c r="AH1166" t="str">
        <f t="shared" si="497"/>
        <v>0</v>
      </c>
      <c r="AI1166" t="str">
        <f t="shared" si="498"/>
        <v>0</v>
      </c>
      <c r="AK1166" t="str">
        <f t="shared" si="499"/>
        <v>0</v>
      </c>
      <c r="AL1166" t="str">
        <f t="shared" si="500"/>
        <v>1</v>
      </c>
      <c r="AM1166" t="str">
        <f t="shared" si="501"/>
        <v>0</v>
      </c>
      <c r="AN1166" t="str">
        <f t="shared" si="502"/>
        <v>0</v>
      </c>
      <c r="AO1166" t="str">
        <f t="shared" si="503"/>
        <v>0</v>
      </c>
      <c r="AP1166" t="str">
        <f t="shared" si="504"/>
        <v>0</v>
      </c>
      <c r="AQ1166" t="str">
        <f t="shared" si="505"/>
        <v>1</v>
      </c>
      <c r="AR1166" t="str">
        <f t="shared" si="506"/>
        <v>0</v>
      </c>
      <c r="AS1166" t="str">
        <f t="shared" si="510"/>
        <v>0</v>
      </c>
      <c r="AT1166" t="str">
        <f t="shared" si="507"/>
        <v>0</v>
      </c>
      <c r="AV1166" t="str">
        <f t="shared" si="508"/>
        <v>0</v>
      </c>
      <c r="AW1166" t="str">
        <f t="shared" si="509"/>
        <v>0</v>
      </c>
      <c r="BD1166" t="str">
        <f t="shared" si="511"/>
        <v>0100001000</v>
      </c>
      <c r="BE1166" t="str">
        <f t="shared" si="512"/>
        <v>0</v>
      </c>
    </row>
    <row r="1167" spans="1:57" x14ac:dyDescent="0.45">
      <c r="A1167" t="s">
        <v>17</v>
      </c>
      <c r="B1167" t="s">
        <v>18</v>
      </c>
      <c r="C1167">
        <v>5.46</v>
      </c>
      <c r="D1167">
        <v>1</v>
      </c>
      <c r="E1167">
        <v>228625</v>
      </c>
      <c r="F1167">
        <v>38</v>
      </c>
      <c r="G1167" t="s">
        <v>19</v>
      </c>
      <c r="H1167" t="s">
        <v>92</v>
      </c>
      <c r="I1167" t="s">
        <v>86</v>
      </c>
      <c r="J1167">
        <v>8</v>
      </c>
      <c r="K1167" t="s">
        <v>161</v>
      </c>
      <c r="L1167" t="s">
        <v>23</v>
      </c>
      <c r="M1167">
        <v>29.2</v>
      </c>
      <c r="N1167" t="s">
        <v>24</v>
      </c>
      <c r="O1167" s="1">
        <v>43546</v>
      </c>
      <c r="P1167" t="s">
        <v>25</v>
      </c>
      <c r="Q1167" t="s">
        <v>26</v>
      </c>
      <c r="S1167">
        <v>3.65</v>
      </c>
      <c r="T1167">
        <f t="shared" si="486"/>
        <v>3.65</v>
      </c>
      <c r="U1167" s="2"/>
      <c r="X1167" t="str">
        <f t="shared" si="487"/>
        <v>0</v>
      </c>
      <c r="Y1167" t="str">
        <f t="shared" si="488"/>
        <v>0</v>
      </c>
      <c r="Z1167" t="str">
        <f t="shared" si="489"/>
        <v>1</v>
      </c>
      <c r="AA1167" t="str">
        <f t="shared" si="490"/>
        <v>0</v>
      </c>
      <c r="AB1167" t="str">
        <f t="shared" si="491"/>
        <v>0</v>
      </c>
      <c r="AC1167" t="str">
        <f t="shared" si="492"/>
        <v>0</v>
      </c>
      <c r="AD1167" t="str">
        <f t="shared" si="493"/>
        <v>0</v>
      </c>
      <c r="AE1167" t="str">
        <f t="shared" si="494"/>
        <v>0</v>
      </c>
      <c r="AF1167" t="str">
        <f t="shared" si="495"/>
        <v>0</v>
      </c>
      <c r="AG1167" t="str">
        <f t="shared" si="496"/>
        <v>0</v>
      </c>
      <c r="AH1167" t="str">
        <f t="shared" si="497"/>
        <v>0</v>
      </c>
      <c r="AI1167" t="str">
        <f t="shared" si="498"/>
        <v>0</v>
      </c>
      <c r="AK1167" t="str">
        <f t="shared" si="499"/>
        <v>0</v>
      </c>
      <c r="AL1167" t="str">
        <f t="shared" si="500"/>
        <v>1</v>
      </c>
      <c r="AM1167" t="str">
        <f t="shared" si="501"/>
        <v>0</v>
      </c>
      <c r="AN1167" t="str">
        <f t="shared" si="502"/>
        <v>0</v>
      </c>
      <c r="AO1167" t="str">
        <f t="shared" si="503"/>
        <v>0</v>
      </c>
      <c r="AP1167" t="str">
        <f t="shared" si="504"/>
        <v>0</v>
      </c>
      <c r="AQ1167" t="str">
        <f t="shared" si="505"/>
        <v>1</v>
      </c>
      <c r="AR1167" t="str">
        <f t="shared" si="506"/>
        <v>0</v>
      </c>
      <c r="AS1167" t="str">
        <f t="shared" si="510"/>
        <v>0</v>
      </c>
      <c r="AT1167" t="str">
        <f t="shared" si="507"/>
        <v>0</v>
      </c>
      <c r="AV1167" t="str">
        <f t="shared" si="508"/>
        <v>0</v>
      </c>
      <c r="AW1167" t="str">
        <f t="shared" si="509"/>
        <v>0</v>
      </c>
      <c r="BD1167" t="str">
        <f t="shared" si="511"/>
        <v>0100001000</v>
      </c>
      <c r="BE1167" t="str">
        <f t="shared" si="512"/>
        <v>0</v>
      </c>
    </row>
    <row r="1168" spans="1:57" x14ac:dyDescent="0.45">
      <c r="A1168" t="s">
        <v>17</v>
      </c>
      <c r="B1168" t="s">
        <v>18</v>
      </c>
      <c r="C1168">
        <v>6.56</v>
      </c>
      <c r="D1168">
        <v>1</v>
      </c>
      <c r="E1168">
        <v>228625</v>
      </c>
      <c r="F1168">
        <v>41</v>
      </c>
      <c r="G1168" t="s">
        <v>19</v>
      </c>
      <c r="H1168" t="s">
        <v>94</v>
      </c>
      <c r="I1168" t="s">
        <v>86</v>
      </c>
      <c r="J1168">
        <v>8</v>
      </c>
      <c r="K1168" t="s">
        <v>161</v>
      </c>
      <c r="L1168" t="s">
        <v>23</v>
      </c>
      <c r="M1168">
        <v>29.2</v>
      </c>
      <c r="N1168" t="s">
        <v>24</v>
      </c>
      <c r="O1168" s="1">
        <v>43546</v>
      </c>
      <c r="P1168" t="s">
        <v>25</v>
      </c>
      <c r="Q1168" t="s">
        <v>26</v>
      </c>
      <c r="S1168">
        <v>3.65</v>
      </c>
      <c r="T1168">
        <f t="shared" si="486"/>
        <v>3.65</v>
      </c>
      <c r="U1168" s="2"/>
      <c r="X1168" t="str">
        <f t="shared" si="487"/>
        <v>0</v>
      </c>
      <c r="Y1168" t="str">
        <f t="shared" si="488"/>
        <v>0</v>
      </c>
      <c r="Z1168" t="str">
        <f t="shared" si="489"/>
        <v>1</v>
      </c>
      <c r="AA1168" t="str">
        <f t="shared" si="490"/>
        <v>0</v>
      </c>
      <c r="AB1168" t="str">
        <f t="shared" si="491"/>
        <v>0</v>
      </c>
      <c r="AC1168" t="str">
        <f t="shared" si="492"/>
        <v>0</v>
      </c>
      <c r="AD1168" t="str">
        <f t="shared" si="493"/>
        <v>0</v>
      </c>
      <c r="AE1168" t="str">
        <f t="shared" si="494"/>
        <v>0</v>
      </c>
      <c r="AF1168" t="str">
        <f t="shared" si="495"/>
        <v>0</v>
      </c>
      <c r="AG1168" t="str">
        <f t="shared" si="496"/>
        <v>0</v>
      </c>
      <c r="AH1168" t="str">
        <f t="shared" si="497"/>
        <v>0</v>
      </c>
      <c r="AI1168" t="str">
        <f t="shared" si="498"/>
        <v>0</v>
      </c>
      <c r="AK1168" t="str">
        <f t="shared" si="499"/>
        <v>0</v>
      </c>
      <c r="AL1168" t="str">
        <f t="shared" si="500"/>
        <v>1</v>
      </c>
      <c r="AM1168" t="str">
        <f t="shared" si="501"/>
        <v>0</v>
      </c>
      <c r="AN1168" t="str">
        <f t="shared" si="502"/>
        <v>0</v>
      </c>
      <c r="AO1168" t="str">
        <f t="shared" si="503"/>
        <v>0</v>
      </c>
      <c r="AP1168" t="str">
        <f t="shared" si="504"/>
        <v>0</v>
      </c>
      <c r="AQ1168" t="str">
        <f t="shared" si="505"/>
        <v>1</v>
      </c>
      <c r="AR1168" t="str">
        <f t="shared" si="506"/>
        <v>0</v>
      </c>
      <c r="AS1168" t="str">
        <f t="shared" si="510"/>
        <v>0</v>
      </c>
      <c r="AT1168" t="str">
        <f t="shared" si="507"/>
        <v>0</v>
      </c>
      <c r="AV1168" t="str">
        <f t="shared" si="508"/>
        <v>0</v>
      </c>
      <c r="AW1168" t="str">
        <f t="shared" si="509"/>
        <v>0</v>
      </c>
      <c r="BD1168" t="str">
        <f t="shared" si="511"/>
        <v>0100001000</v>
      </c>
      <c r="BE1168" t="str">
        <f t="shared" si="512"/>
        <v>0</v>
      </c>
    </row>
    <row r="1169" spans="1:57" x14ac:dyDescent="0.45">
      <c r="A1169" t="s">
        <v>17</v>
      </c>
      <c r="B1169" t="s">
        <v>18</v>
      </c>
      <c r="C1169">
        <v>7.71</v>
      </c>
      <c r="D1169">
        <v>1</v>
      </c>
      <c r="E1169">
        <v>228625</v>
      </c>
      <c r="F1169">
        <v>7</v>
      </c>
      <c r="G1169" t="s">
        <v>19</v>
      </c>
      <c r="H1169" t="s">
        <v>73</v>
      </c>
      <c r="I1169" t="s">
        <v>34</v>
      </c>
      <c r="J1169">
        <v>8</v>
      </c>
      <c r="K1169" t="s">
        <v>161</v>
      </c>
      <c r="L1169" t="s">
        <v>23</v>
      </c>
      <c r="M1169">
        <v>29.2</v>
      </c>
      <c r="N1169" t="s">
        <v>24</v>
      </c>
      <c r="O1169" s="1">
        <v>43546</v>
      </c>
      <c r="P1169" t="s">
        <v>25</v>
      </c>
      <c r="Q1169" t="s">
        <v>26</v>
      </c>
      <c r="S1169">
        <v>3.65</v>
      </c>
      <c r="T1169">
        <f t="shared" si="486"/>
        <v>3.65</v>
      </c>
      <c r="U1169" s="2"/>
      <c r="X1169" t="str">
        <f t="shared" si="487"/>
        <v>0</v>
      </c>
      <c r="Y1169" t="str">
        <f t="shared" si="488"/>
        <v>0</v>
      </c>
      <c r="Z1169" t="str">
        <f t="shared" si="489"/>
        <v>1</v>
      </c>
      <c r="AA1169" t="str">
        <f t="shared" si="490"/>
        <v>0</v>
      </c>
      <c r="AB1169" t="str">
        <f t="shared" si="491"/>
        <v>0</v>
      </c>
      <c r="AC1169" t="str">
        <f t="shared" si="492"/>
        <v>0</v>
      </c>
      <c r="AD1169" t="str">
        <f t="shared" si="493"/>
        <v>0</v>
      </c>
      <c r="AE1169" t="str">
        <f t="shared" si="494"/>
        <v>0</v>
      </c>
      <c r="AF1169" t="str">
        <f t="shared" si="495"/>
        <v>0</v>
      </c>
      <c r="AG1169" t="str">
        <f t="shared" si="496"/>
        <v>0</v>
      </c>
      <c r="AH1169" t="str">
        <f t="shared" si="497"/>
        <v>0</v>
      </c>
      <c r="AI1169" t="str">
        <f t="shared" si="498"/>
        <v>0</v>
      </c>
      <c r="AK1169" t="str">
        <f t="shared" si="499"/>
        <v>0</v>
      </c>
      <c r="AL1169" t="str">
        <f t="shared" si="500"/>
        <v>1</v>
      </c>
      <c r="AM1169" t="str">
        <f t="shared" si="501"/>
        <v>0</v>
      </c>
      <c r="AN1169" t="str">
        <f t="shared" si="502"/>
        <v>0</v>
      </c>
      <c r="AO1169" t="str">
        <f t="shared" si="503"/>
        <v>0</v>
      </c>
      <c r="AP1169" t="str">
        <f t="shared" si="504"/>
        <v>0</v>
      </c>
      <c r="AQ1169" t="str">
        <f t="shared" si="505"/>
        <v>0</v>
      </c>
      <c r="AR1169" t="str">
        <f t="shared" si="506"/>
        <v>1</v>
      </c>
      <c r="AS1169" t="str">
        <f t="shared" si="510"/>
        <v>0</v>
      </c>
      <c r="AT1169" t="str">
        <f t="shared" si="507"/>
        <v>0</v>
      </c>
      <c r="AV1169" t="str">
        <f t="shared" si="508"/>
        <v>0</v>
      </c>
      <c r="AW1169" t="str">
        <f t="shared" si="509"/>
        <v>0</v>
      </c>
      <c r="BD1169" t="str">
        <f t="shared" si="511"/>
        <v>0100000100</v>
      </c>
      <c r="BE1169" t="str">
        <f t="shared" si="512"/>
        <v>0</v>
      </c>
    </row>
    <row r="1170" spans="1:57" x14ac:dyDescent="0.45">
      <c r="A1170" t="s">
        <v>17</v>
      </c>
      <c r="B1170" t="s">
        <v>18</v>
      </c>
      <c r="C1170">
        <v>7.2</v>
      </c>
      <c r="D1170">
        <v>1</v>
      </c>
      <c r="E1170">
        <v>228625</v>
      </c>
      <c r="F1170">
        <v>8</v>
      </c>
      <c r="G1170" t="s">
        <v>19</v>
      </c>
      <c r="H1170" t="s">
        <v>56</v>
      </c>
      <c r="I1170" t="s">
        <v>34</v>
      </c>
      <c r="J1170">
        <v>8</v>
      </c>
      <c r="K1170" t="s">
        <v>161</v>
      </c>
      <c r="L1170" t="s">
        <v>23</v>
      </c>
      <c r="M1170">
        <v>29.2</v>
      </c>
      <c r="N1170" t="s">
        <v>24</v>
      </c>
      <c r="O1170" s="1">
        <v>43546</v>
      </c>
      <c r="P1170" t="s">
        <v>25</v>
      </c>
      <c r="Q1170" t="s">
        <v>26</v>
      </c>
      <c r="S1170">
        <v>3.65</v>
      </c>
      <c r="T1170">
        <f t="shared" si="486"/>
        <v>3.65</v>
      </c>
      <c r="U1170" s="2"/>
      <c r="X1170" t="str">
        <f t="shared" si="487"/>
        <v>0</v>
      </c>
      <c r="Y1170" t="str">
        <f t="shared" si="488"/>
        <v>0</v>
      </c>
      <c r="Z1170" t="str">
        <f t="shared" si="489"/>
        <v>1</v>
      </c>
      <c r="AA1170" t="str">
        <f t="shared" si="490"/>
        <v>0</v>
      </c>
      <c r="AB1170" t="str">
        <f t="shared" si="491"/>
        <v>0</v>
      </c>
      <c r="AC1170" t="str">
        <f t="shared" si="492"/>
        <v>0</v>
      </c>
      <c r="AD1170" t="str">
        <f t="shared" si="493"/>
        <v>0</v>
      </c>
      <c r="AE1170" t="str">
        <f t="shared" si="494"/>
        <v>0</v>
      </c>
      <c r="AF1170" t="str">
        <f t="shared" si="495"/>
        <v>0</v>
      </c>
      <c r="AG1170" t="str">
        <f t="shared" si="496"/>
        <v>0</v>
      </c>
      <c r="AH1170" t="str">
        <f t="shared" si="497"/>
        <v>0</v>
      </c>
      <c r="AI1170" t="str">
        <f t="shared" si="498"/>
        <v>0</v>
      </c>
      <c r="AK1170" t="str">
        <f t="shared" si="499"/>
        <v>0</v>
      </c>
      <c r="AL1170" t="str">
        <f t="shared" si="500"/>
        <v>1</v>
      </c>
      <c r="AM1170" t="str">
        <f t="shared" si="501"/>
        <v>0</v>
      </c>
      <c r="AN1170" t="str">
        <f t="shared" si="502"/>
        <v>0</v>
      </c>
      <c r="AO1170" t="str">
        <f t="shared" si="503"/>
        <v>0</v>
      </c>
      <c r="AP1170" t="str">
        <f t="shared" si="504"/>
        <v>0</v>
      </c>
      <c r="AQ1170" t="str">
        <f t="shared" si="505"/>
        <v>0</v>
      </c>
      <c r="AR1170" t="str">
        <f t="shared" si="506"/>
        <v>1</v>
      </c>
      <c r="AS1170" t="str">
        <f t="shared" si="510"/>
        <v>0</v>
      </c>
      <c r="AT1170" t="str">
        <f t="shared" si="507"/>
        <v>0</v>
      </c>
      <c r="AV1170" t="str">
        <f t="shared" si="508"/>
        <v>0</v>
      </c>
      <c r="AW1170" t="str">
        <f t="shared" si="509"/>
        <v>0</v>
      </c>
      <c r="BD1170" t="str">
        <f t="shared" si="511"/>
        <v>0100000100</v>
      </c>
      <c r="BE1170" t="str">
        <f t="shared" si="512"/>
        <v>0</v>
      </c>
    </row>
    <row r="1171" spans="1:57" x14ac:dyDescent="0.45">
      <c r="A1171" t="s">
        <v>17</v>
      </c>
      <c r="B1171" t="s">
        <v>18</v>
      </c>
      <c r="C1171">
        <v>7.54</v>
      </c>
      <c r="D1171">
        <v>1</v>
      </c>
      <c r="E1171">
        <v>228625</v>
      </c>
      <c r="F1171">
        <v>30</v>
      </c>
      <c r="G1171" t="s">
        <v>19</v>
      </c>
      <c r="H1171" t="s">
        <v>89</v>
      </c>
      <c r="I1171" t="s">
        <v>21</v>
      </c>
      <c r="J1171">
        <v>8</v>
      </c>
      <c r="K1171" t="s">
        <v>161</v>
      </c>
      <c r="L1171" t="s">
        <v>23</v>
      </c>
      <c r="M1171">
        <v>29.6</v>
      </c>
      <c r="N1171" t="s">
        <v>24</v>
      </c>
      <c r="O1171" s="1">
        <v>43546</v>
      </c>
      <c r="P1171" t="s">
        <v>25</v>
      </c>
      <c r="Q1171" t="s">
        <v>26</v>
      </c>
      <c r="S1171">
        <v>3.7</v>
      </c>
      <c r="T1171">
        <f t="shared" si="486"/>
        <v>3.7</v>
      </c>
      <c r="U1171" s="2"/>
      <c r="X1171" t="str">
        <f t="shared" si="487"/>
        <v>0</v>
      </c>
      <c r="Y1171" t="str">
        <f t="shared" si="488"/>
        <v>0</v>
      </c>
      <c r="Z1171" t="str">
        <f t="shared" si="489"/>
        <v>1</v>
      </c>
      <c r="AA1171" t="str">
        <f t="shared" si="490"/>
        <v>0</v>
      </c>
      <c r="AB1171" t="str">
        <f t="shared" si="491"/>
        <v>0</v>
      </c>
      <c r="AC1171" t="str">
        <f t="shared" si="492"/>
        <v>0</v>
      </c>
      <c r="AD1171" t="str">
        <f t="shared" si="493"/>
        <v>0</v>
      </c>
      <c r="AE1171" t="str">
        <f t="shared" si="494"/>
        <v>0</v>
      </c>
      <c r="AF1171" t="str">
        <f t="shared" si="495"/>
        <v>0</v>
      </c>
      <c r="AG1171" t="str">
        <f t="shared" si="496"/>
        <v>0</v>
      </c>
      <c r="AH1171" t="str">
        <f t="shared" si="497"/>
        <v>0</v>
      </c>
      <c r="AI1171" t="str">
        <f t="shared" si="498"/>
        <v>0</v>
      </c>
      <c r="AK1171" t="str">
        <f t="shared" si="499"/>
        <v>0</v>
      </c>
      <c r="AL1171" t="str">
        <f t="shared" si="500"/>
        <v>1</v>
      </c>
      <c r="AM1171" t="str">
        <f t="shared" si="501"/>
        <v>0</v>
      </c>
      <c r="AN1171" t="str">
        <f t="shared" si="502"/>
        <v>0</v>
      </c>
      <c r="AO1171" t="str">
        <f t="shared" si="503"/>
        <v>0</v>
      </c>
      <c r="AP1171" t="str">
        <f t="shared" si="504"/>
        <v>1</v>
      </c>
      <c r="AQ1171" t="str">
        <f t="shared" si="505"/>
        <v>0</v>
      </c>
      <c r="AR1171" t="str">
        <f t="shared" si="506"/>
        <v>0</v>
      </c>
      <c r="AS1171" t="str">
        <f t="shared" si="510"/>
        <v>0</v>
      </c>
      <c r="AT1171" t="str">
        <f t="shared" si="507"/>
        <v>0</v>
      </c>
      <c r="AV1171" t="str">
        <f t="shared" si="508"/>
        <v>0</v>
      </c>
      <c r="AW1171" t="str">
        <f t="shared" si="509"/>
        <v>0</v>
      </c>
      <c r="BD1171" t="str">
        <f t="shared" si="511"/>
        <v>0100010000</v>
      </c>
      <c r="BE1171" t="str">
        <f t="shared" si="512"/>
        <v>0</v>
      </c>
    </row>
    <row r="1172" spans="1:57" x14ac:dyDescent="0.45">
      <c r="A1172" t="s">
        <v>17</v>
      </c>
      <c r="B1172" t="s">
        <v>18</v>
      </c>
      <c r="C1172">
        <v>7.96</v>
      </c>
      <c r="D1172">
        <v>1</v>
      </c>
      <c r="E1172">
        <v>228625</v>
      </c>
      <c r="F1172">
        <v>9</v>
      </c>
      <c r="G1172" t="s">
        <v>19</v>
      </c>
      <c r="H1172" t="s">
        <v>105</v>
      </c>
      <c r="I1172" t="s">
        <v>34</v>
      </c>
      <c r="J1172">
        <v>8</v>
      </c>
      <c r="K1172" t="s">
        <v>161</v>
      </c>
      <c r="L1172" t="s">
        <v>23</v>
      </c>
      <c r="M1172">
        <v>30</v>
      </c>
      <c r="N1172" t="s">
        <v>24</v>
      </c>
      <c r="O1172" s="1">
        <v>43546</v>
      </c>
      <c r="P1172" t="s">
        <v>25</v>
      </c>
      <c r="Q1172" t="s">
        <v>26</v>
      </c>
      <c r="S1172">
        <v>3.75</v>
      </c>
      <c r="T1172">
        <f t="shared" si="486"/>
        <v>3.75</v>
      </c>
      <c r="U1172" s="2"/>
      <c r="X1172" t="str">
        <f t="shared" si="487"/>
        <v>0</v>
      </c>
      <c r="Y1172" t="str">
        <f t="shared" si="488"/>
        <v>0</v>
      </c>
      <c r="Z1172" t="str">
        <f t="shared" si="489"/>
        <v>1</v>
      </c>
      <c r="AA1172" t="str">
        <f t="shared" si="490"/>
        <v>0</v>
      </c>
      <c r="AB1172" t="str">
        <f t="shared" si="491"/>
        <v>0</v>
      </c>
      <c r="AC1172" t="str">
        <f t="shared" si="492"/>
        <v>0</v>
      </c>
      <c r="AD1172" t="str">
        <f t="shared" si="493"/>
        <v>0</v>
      </c>
      <c r="AE1172" t="str">
        <f t="shared" si="494"/>
        <v>0</v>
      </c>
      <c r="AF1172" t="str">
        <f t="shared" si="495"/>
        <v>0</v>
      </c>
      <c r="AG1172" t="str">
        <f t="shared" si="496"/>
        <v>0</v>
      </c>
      <c r="AH1172" t="str">
        <f t="shared" si="497"/>
        <v>0</v>
      </c>
      <c r="AI1172" t="str">
        <f t="shared" si="498"/>
        <v>0</v>
      </c>
      <c r="AK1172" t="str">
        <f t="shared" si="499"/>
        <v>0</v>
      </c>
      <c r="AL1172" t="str">
        <f t="shared" si="500"/>
        <v>1</v>
      </c>
      <c r="AM1172" t="str">
        <f t="shared" si="501"/>
        <v>0</v>
      </c>
      <c r="AN1172" t="str">
        <f t="shared" si="502"/>
        <v>0</v>
      </c>
      <c r="AO1172" t="str">
        <f t="shared" si="503"/>
        <v>0</v>
      </c>
      <c r="AP1172" t="str">
        <f t="shared" si="504"/>
        <v>0</v>
      </c>
      <c r="AQ1172" t="str">
        <f t="shared" si="505"/>
        <v>0</v>
      </c>
      <c r="AR1172" t="str">
        <f t="shared" si="506"/>
        <v>1</v>
      </c>
      <c r="AS1172" t="str">
        <f t="shared" si="510"/>
        <v>0</v>
      </c>
      <c r="AT1172" t="str">
        <f t="shared" si="507"/>
        <v>0</v>
      </c>
      <c r="AV1172" t="str">
        <f t="shared" si="508"/>
        <v>0</v>
      </c>
      <c r="AW1172" t="str">
        <f t="shared" si="509"/>
        <v>0</v>
      </c>
      <c r="BD1172" t="str">
        <f t="shared" si="511"/>
        <v>0100000100</v>
      </c>
      <c r="BE1172" t="str">
        <f t="shared" si="512"/>
        <v>0</v>
      </c>
    </row>
    <row r="1173" spans="1:57" x14ac:dyDescent="0.45">
      <c r="A1173" t="s">
        <v>17</v>
      </c>
      <c r="B1173" t="s">
        <v>18</v>
      </c>
      <c r="C1173">
        <v>6.92</v>
      </c>
      <c r="D1173">
        <v>1</v>
      </c>
      <c r="E1173">
        <v>228625</v>
      </c>
      <c r="F1173">
        <v>3</v>
      </c>
      <c r="G1173" t="s">
        <v>19</v>
      </c>
      <c r="H1173" t="s">
        <v>107</v>
      </c>
      <c r="I1173" t="s">
        <v>34</v>
      </c>
      <c r="J1173">
        <v>8</v>
      </c>
      <c r="K1173" t="s">
        <v>161</v>
      </c>
      <c r="L1173" t="s">
        <v>23</v>
      </c>
      <c r="M1173">
        <v>30</v>
      </c>
      <c r="N1173" t="s">
        <v>24</v>
      </c>
      <c r="O1173" s="1">
        <v>43546</v>
      </c>
      <c r="P1173" t="s">
        <v>25</v>
      </c>
      <c r="Q1173" t="s">
        <v>26</v>
      </c>
      <c r="S1173">
        <v>3.75</v>
      </c>
      <c r="T1173">
        <f t="shared" si="486"/>
        <v>3.75</v>
      </c>
      <c r="U1173" s="2"/>
      <c r="X1173" t="str">
        <f t="shared" si="487"/>
        <v>0</v>
      </c>
      <c r="Y1173" t="str">
        <f t="shared" si="488"/>
        <v>0</v>
      </c>
      <c r="Z1173" t="str">
        <f t="shared" si="489"/>
        <v>1</v>
      </c>
      <c r="AA1173" t="str">
        <f t="shared" si="490"/>
        <v>0</v>
      </c>
      <c r="AB1173" t="str">
        <f t="shared" si="491"/>
        <v>0</v>
      </c>
      <c r="AC1173" t="str">
        <f t="shared" si="492"/>
        <v>0</v>
      </c>
      <c r="AD1173" t="str">
        <f t="shared" si="493"/>
        <v>0</v>
      </c>
      <c r="AE1173" t="str">
        <f t="shared" si="494"/>
        <v>0</v>
      </c>
      <c r="AF1173" t="str">
        <f t="shared" si="495"/>
        <v>0</v>
      </c>
      <c r="AG1173" t="str">
        <f t="shared" si="496"/>
        <v>0</v>
      </c>
      <c r="AH1173" t="str">
        <f t="shared" si="497"/>
        <v>0</v>
      </c>
      <c r="AI1173" t="str">
        <f t="shared" si="498"/>
        <v>0</v>
      </c>
      <c r="AK1173" t="str">
        <f t="shared" si="499"/>
        <v>0</v>
      </c>
      <c r="AL1173" t="str">
        <f t="shared" si="500"/>
        <v>1</v>
      </c>
      <c r="AM1173" t="str">
        <f t="shared" si="501"/>
        <v>0</v>
      </c>
      <c r="AN1173" t="str">
        <f t="shared" si="502"/>
        <v>0</v>
      </c>
      <c r="AO1173" t="str">
        <f t="shared" si="503"/>
        <v>0</v>
      </c>
      <c r="AP1173" t="str">
        <f t="shared" si="504"/>
        <v>0</v>
      </c>
      <c r="AQ1173" t="str">
        <f t="shared" si="505"/>
        <v>0</v>
      </c>
      <c r="AR1173" t="str">
        <f t="shared" si="506"/>
        <v>1</v>
      </c>
      <c r="AS1173" t="str">
        <f t="shared" si="510"/>
        <v>0</v>
      </c>
      <c r="AT1173" t="str">
        <f t="shared" si="507"/>
        <v>0</v>
      </c>
      <c r="AV1173" t="str">
        <f t="shared" si="508"/>
        <v>0</v>
      </c>
      <c r="AW1173" t="str">
        <f t="shared" si="509"/>
        <v>0</v>
      </c>
      <c r="BD1173" t="str">
        <f t="shared" si="511"/>
        <v>0100000100</v>
      </c>
      <c r="BE1173" t="str">
        <f t="shared" si="512"/>
        <v>0</v>
      </c>
    </row>
    <row r="1174" spans="1:57" x14ac:dyDescent="0.45">
      <c r="A1174" t="s">
        <v>17</v>
      </c>
      <c r="B1174" t="s">
        <v>18</v>
      </c>
      <c r="C1174">
        <v>7.47</v>
      </c>
      <c r="D1174">
        <v>1</v>
      </c>
      <c r="E1174">
        <v>228625</v>
      </c>
      <c r="F1174">
        <v>16</v>
      </c>
      <c r="G1174" t="s">
        <v>19</v>
      </c>
      <c r="H1174" t="s">
        <v>48</v>
      </c>
      <c r="I1174" t="s">
        <v>49</v>
      </c>
      <c r="J1174">
        <v>8</v>
      </c>
      <c r="K1174" t="s">
        <v>161</v>
      </c>
      <c r="L1174" t="s">
        <v>23</v>
      </c>
      <c r="M1174">
        <v>32.799999999999997</v>
      </c>
      <c r="N1174" t="s">
        <v>24</v>
      </c>
      <c r="O1174" s="1">
        <v>43546</v>
      </c>
      <c r="P1174" t="s">
        <v>25</v>
      </c>
      <c r="Q1174" t="s">
        <v>26</v>
      </c>
      <c r="S1174">
        <v>4.0999999999999996</v>
      </c>
      <c r="T1174">
        <f t="shared" si="486"/>
        <v>4.0999999999999996</v>
      </c>
      <c r="U1174" s="2"/>
      <c r="X1174" t="str">
        <f t="shared" si="487"/>
        <v>0</v>
      </c>
      <c r="Y1174" t="str">
        <f t="shared" si="488"/>
        <v>0</v>
      </c>
      <c r="Z1174" t="str">
        <f t="shared" si="489"/>
        <v>1</v>
      </c>
      <c r="AA1174" t="str">
        <f t="shared" si="490"/>
        <v>0</v>
      </c>
      <c r="AB1174" t="str">
        <f t="shared" si="491"/>
        <v>0</v>
      </c>
      <c r="AC1174" t="str">
        <f t="shared" si="492"/>
        <v>0</v>
      </c>
      <c r="AD1174" t="str">
        <f t="shared" si="493"/>
        <v>0</v>
      </c>
      <c r="AE1174" t="str">
        <f t="shared" si="494"/>
        <v>0</v>
      </c>
      <c r="AF1174" t="str">
        <f t="shared" si="495"/>
        <v>0</v>
      </c>
      <c r="AG1174" t="str">
        <f t="shared" si="496"/>
        <v>0</v>
      </c>
      <c r="AH1174" t="str">
        <f t="shared" si="497"/>
        <v>0</v>
      </c>
      <c r="AI1174" t="str">
        <f t="shared" si="498"/>
        <v>0</v>
      </c>
      <c r="AK1174" t="str">
        <f t="shared" si="499"/>
        <v>0</v>
      </c>
      <c r="AL1174" t="str">
        <f t="shared" si="500"/>
        <v>1</v>
      </c>
      <c r="AM1174" t="str">
        <f t="shared" si="501"/>
        <v>0</v>
      </c>
      <c r="AN1174" t="str">
        <f t="shared" si="502"/>
        <v>0</v>
      </c>
      <c r="AO1174" t="str">
        <f t="shared" si="503"/>
        <v>0</v>
      </c>
      <c r="AP1174" t="str">
        <f t="shared" si="504"/>
        <v>0</v>
      </c>
      <c r="AQ1174" t="str">
        <f t="shared" si="505"/>
        <v>0</v>
      </c>
      <c r="AR1174" t="str">
        <f t="shared" si="506"/>
        <v>0</v>
      </c>
      <c r="AS1174" t="str">
        <f t="shared" si="510"/>
        <v>1</v>
      </c>
      <c r="AT1174" t="str">
        <f t="shared" si="507"/>
        <v>0</v>
      </c>
      <c r="AV1174" t="str">
        <f t="shared" si="508"/>
        <v>0</v>
      </c>
      <c r="AW1174" t="str">
        <f t="shared" si="509"/>
        <v>0</v>
      </c>
      <c r="BD1174" t="str">
        <f t="shared" si="511"/>
        <v>0100000010</v>
      </c>
      <c r="BE1174" t="str">
        <f t="shared" si="512"/>
        <v>0</v>
      </c>
    </row>
    <row r="1175" spans="1:57" x14ac:dyDescent="0.45">
      <c r="A1175" t="s">
        <v>17</v>
      </c>
      <c r="B1175" t="s">
        <v>18</v>
      </c>
      <c r="C1175">
        <v>7.2</v>
      </c>
      <c r="D1175">
        <v>1</v>
      </c>
      <c r="E1175">
        <v>228625</v>
      </c>
      <c r="F1175">
        <v>14</v>
      </c>
      <c r="G1175" t="s">
        <v>19</v>
      </c>
      <c r="H1175" t="s">
        <v>83</v>
      </c>
      <c r="I1175" t="s">
        <v>49</v>
      </c>
      <c r="J1175">
        <v>8</v>
      </c>
      <c r="K1175" t="s">
        <v>161</v>
      </c>
      <c r="L1175" t="s">
        <v>23</v>
      </c>
      <c r="M1175">
        <v>32.799999999999997</v>
      </c>
      <c r="N1175" t="s">
        <v>24</v>
      </c>
      <c r="O1175" s="1">
        <v>43546</v>
      </c>
      <c r="P1175" t="s">
        <v>25</v>
      </c>
      <c r="Q1175" t="s">
        <v>26</v>
      </c>
      <c r="S1175">
        <v>4.0999999999999996</v>
      </c>
      <c r="T1175">
        <f t="shared" si="486"/>
        <v>4.0999999999999996</v>
      </c>
      <c r="U1175" s="2"/>
      <c r="X1175" t="str">
        <f t="shared" si="487"/>
        <v>0</v>
      </c>
      <c r="Y1175" t="str">
        <f t="shared" si="488"/>
        <v>0</v>
      </c>
      <c r="Z1175" t="str">
        <f t="shared" si="489"/>
        <v>1</v>
      </c>
      <c r="AA1175" t="str">
        <f t="shared" si="490"/>
        <v>0</v>
      </c>
      <c r="AB1175" t="str">
        <f t="shared" si="491"/>
        <v>0</v>
      </c>
      <c r="AC1175" t="str">
        <f t="shared" si="492"/>
        <v>0</v>
      </c>
      <c r="AD1175" t="str">
        <f t="shared" si="493"/>
        <v>0</v>
      </c>
      <c r="AE1175" t="str">
        <f t="shared" si="494"/>
        <v>0</v>
      </c>
      <c r="AF1175" t="str">
        <f t="shared" si="495"/>
        <v>0</v>
      </c>
      <c r="AG1175" t="str">
        <f t="shared" si="496"/>
        <v>0</v>
      </c>
      <c r="AH1175" t="str">
        <f t="shared" si="497"/>
        <v>0</v>
      </c>
      <c r="AI1175" t="str">
        <f t="shared" si="498"/>
        <v>0</v>
      </c>
      <c r="AK1175" t="str">
        <f t="shared" si="499"/>
        <v>0</v>
      </c>
      <c r="AL1175" t="str">
        <f t="shared" si="500"/>
        <v>1</v>
      </c>
      <c r="AM1175" t="str">
        <f t="shared" si="501"/>
        <v>0</v>
      </c>
      <c r="AN1175" t="str">
        <f t="shared" si="502"/>
        <v>0</v>
      </c>
      <c r="AO1175" t="str">
        <f t="shared" si="503"/>
        <v>0</v>
      </c>
      <c r="AP1175" t="str">
        <f t="shared" si="504"/>
        <v>0</v>
      </c>
      <c r="AQ1175" t="str">
        <f t="shared" si="505"/>
        <v>0</v>
      </c>
      <c r="AR1175" t="str">
        <f t="shared" si="506"/>
        <v>0</v>
      </c>
      <c r="AS1175" t="str">
        <f t="shared" si="510"/>
        <v>1</v>
      </c>
      <c r="AT1175" t="str">
        <f t="shared" si="507"/>
        <v>0</v>
      </c>
      <c r="AV1175" t="str">
        <f t="shared" si="508"/>
        <v>0</v>
      </c>
      <c r="AW1175" t="str">
        <f t="shared" si="509"/>
        <v>0</v>
      </c>
      <c r="BD1175" t="str">
        <f t="shared" si="511"/>
        <v>0100000010</v>
      </c>
      <c r="BE1175" t="str">
        <f t="shared" si="512"/>
        <v>0</v>
      </c>
    </row>
    <row r="1176" spans="1:57" x14ac:dyDescent="0.45">
      <c r="A1176" t="s">
        <v>17</v>
      </c>
      <c r="B1176" t="s">
        <v>18</v>
      </c>
      <c r="C1176">
        <v>8.06</v>
      </c>
      <c r="D1176">
        <v>1</v>
      </c>
      <c r="E1176">
        <v>228625</v>
      </c>
      <c r="F1176">
        <v>15</v>
      </c>
      <c r="G1176" t="s">
        <v>19</v>
      </c>
      <c r="H1176" t="s">
        <v>80</v>
      </c>
      <c r="I1176" t="s">
        <v>49</v>
      </c>
      <c r="J1176">
        <v>8</v>
      </c>
      <c r="K1176" t="s">
        <v>161</v>
      </c>
      <c r="L1176" t="s">
        <v>23</v>
      </c>
      <c r="M1176">
        <v>32.799999999999997</v>
      </c>
      <c r="N1176" t="s">
        <v>24</v>
      </c>
      <c r="O1176" s="1">
        <v>43546</v>
      </c>
      <c r="P1176" t="s">
        <v>25</v>
      </c>
      <c r="Q1176" t="s">
        <v>26</v>
      </c>
      <c r="S1176">
        <v>4.0999999999999996</v>
      </c>
      <c r="T1176">
        <f t="shared" si="486"/>
        <v>4.0999999999999996</v>
      </c>
      <c r="U1176" s="2"/>
      <c r="X1176" t="str">
        <f t="shared" si="487"/>
        <v>0</v>
      </c>
      <c r="Y1176" t="str">
        <f t="shared" si="488"/>
        <v>0</v>
      </c>
      <c r="Z1176" t="str">
        <f t="shared" si="489"/>
        <v>1</v>
      </c>
      <c r="AA1176" t="str">
        <f t="shared" si="490"/>
        <v>0</v>
      </c>
      <c r="AB1176" t="str">
        <f t="shared" si="491"/>
        <v>0</v>
      </c>
      <c r="AC1176" t="str">
        <f t="shared" si="492"/>
        <v>0</v>
      </c>
      <c r="AD1176" t="str">
        <f t="shared" si="493"/>
        <v>0</v>
      </c>
      <c r="AE1176" t="str">
        <f t="shared" si="494"/>
        <v>0</v>
      </c>
      <c r="AF1176" t="str">
        <f t="shared" si="495"/>
        <v>0</v>
      </c>
      <c r="AG1176" t="str">
        <f t="shared" si="496"/>
        <v>0</v>
      </c>
      <c r="AH1176" t="str">
        <f t="shared" si="497"/>
        <v>0</v>
      </c>
      <c r="AI1176" t="str">
        <f t="shared" si="498"/>
        <v>0</v>
      </c>
      <c r="AK1176" t="str">
        <f t="shared" si="499"/>
        <v>0</v>
      </c>
      <c r="AL1176" t="str">
        <f t="shared" si="500"/>
        <v>1</v>
      </c>
      <c r="AM1176" t="str">
        <f t="shared" si="501"/>
        <v>0</v>
      </c>
      <c r="AN1176" t="str">
        <f t="shared" si="502"/>
        <v>0</v>
      </c>
      <c r="AO1176" t="str">
        <f t="shared" si="503"/>
        <v>0</v>
      </c>
      <c r="AP1176" t="str">
        <f t="shared" si="504"/>
        <v>0</v>
      </c>
      <c r="AQ1176" t="str">
        <f t="shared" si="505"/>
        <v>0</v>
      </c>
      <c r="AR1176" t="str">
        <f t="shared" si="506"/>
        <v>0</v>
      </c>
      <c r="AS1176" t="str">
        <f t="shared" si="510"/>
        <v>1</v>
      </c>
      <c r="AT1176" t="str">
        <f t="shared" si="507"/>
        <v>0</v>
      </c>
      <c r="AV1176" t="str">
        <f t="shared" si="508"/>
        <v>0</v>
      </c>
      <c r="AW1176" t="str">
        <f t="shared" si="509"/>
        <v>0</v>
      </c>
      <c r="BD1176" t="str">
        <f t="shared" si="511"/>
        <v>0100000010</v>
      </c>
      <c r="BE1176" t="str">
        <f t="shared" si="512"/>
        <v>0</v>
      </c>
    </row>
    <row r="1177" spans="1:57" x14ac:dyDescent="0.45">
      <c r="A1177" t="s">
        <v>17</v>
      </c>
      <c r="B1177" t="s">
        <v>18</v>
      </c>
      <c r="C1177">
        <v>8.32</v>
      </c>
      <c r="D1177">
        <v>1</v>
      </c>
      <c r="E1177">
        <v>228625</v>
      </c>
      <c r="F1177">
        <v>13</v>
      </c>
      <c r="G1177" t="s">
        <v>19</v>
      </c>
      <c r="H1177" t="s">
        <v>52</v>
      </c>
      <c r="I1177" t="s">
        <v>49</v>
      </c>
      <c r="J1177">
        <v>8</v>
      </c>
      <c r="K1177" t="s">
        <v>161</v>
      </c>
      <c r="L1177" t="s">
        <v>23</v>
      </c>
      <c r="M1177">
        <v>32.799999999999997</v>
      </c>
      <c r="N1177" t="s">
        <v>24</v>
      </c>
      <c r="O1177" s="1">
        <v>43546</v>
      </c>
      <c r="P1177" t="s">
        <v>25</v>
      </c>
      <c r="Q1177" t="s">
        <v>26</v>
      </c>
      <c r="S1177">
        <v>4.0999999999999996</v>
      </c>
      <c r="T1177">
        <f t="shared" si="486"/>
        <v>4.0999999999999996</v>
      </c>
      <c r="U1177" s="2"/>
      <c r="X1177" t="str">
        <f t="shared" si="487"/>
        <v>0</v>
      </c>
      <c r="Y1177" t="str">
        <f t="shared" si="488"/>
        <v>0</v>
      </c>
      <c r="Z1177" t="str">
        <f t="shared" si="489"/>
        <v>1</v>
      </c>
      <c r="AA1177" t="str">
        <f t="shared" si="490"/>
        <v>0</v>
      </c>
      <c r="AB1177" t="str">
        <f t="shared" si="491"/>
        <v>0</v>
      </c>
      <c r="AC1177" t="str">
        <f t="shared" si="492"/>
        <v>0</v>
      </c>
      <c r="AD1177" t="str">
        <f t="shared" si="493"/>
        <v>0</v>
      </c>
      <c r="AE1177" t="str">
        <f t="shared" si="494"/>
        <v>0</v>
      </c>
      <c r="AF1177" t="str">
        <f t="shared" si="495"/>
        <v>0</v>
      </c>
      <c r="AG1177" t="str">
        <f t="shared" si="496"/>
        <v>0</v>
      </c>
      <c r="AH1177" t="str">
        <f t="shared" si="497"/>
        <v>0</v>
      </c>
      <c r="AI1177" t="str">
        <f t="shared" si="498"/>
        <v>0</v>
      </c>
      <c r="AK1177" t="str">
        <f t="shared" si="499"/>
        <v>0</v>
      </c>
      <c r="AL1177" t="str">
        <f t="shared" si="500"/>
        <v>1</v>
      </c>
      <c r="AM1177" t="str">
        <f t="shared" si="501"/>
        <v>0</v>
      </c>
      <c r="AN1177" t="str">
        <f t="shared" si="502"/>
        <v>0</v>
      </c>
      <c r="AO1177" t="str">
        <f t="shared" si="503"/>
        <v>0</v>
      </c>
      <c r="AP1177" t="str">
        <f t="shared" si="504"/>
        <v>0</v>
      </c>
      <c r="AQ1177" t="str">
        <f t="shared" si="505"/>
        <v>0</v>
      </c>
      <c r="AR1177" t="str">
        <f t="shared" si="506"/>
        <v>0</v>
      </c>
      <c r="AS1177" t="str">
        <f t="shared" si="510"/>
        <v>1</v>
      </c>
      <c r="AT1177" t="str">
        <f t="shared" si="507"/>
        <v>0</v>
      </c>
      <c r="AV1177" t="str">
        <f t="shared" si="508"/>
        <v>0</v>
      </c>
      <c r="AW1177" t="str">
        <f t="shared" si="509"/>
        <v>0</v>
      </c>
      <c r="BD1177" t="str">
        <f t="shared" si="511"/>
        <v>0100000010</v>
      </c>
      <c r="BE1177" t="str">
        <f t="shared" si="512"/>
        <v>0</v>
      </c>
    </row>
    <row r="1178" spans="1:57" x14ac:dyDescent="0.45">
      <c r="A1178" t="s">
        <v>17</v>
      </c>
      <c r="B1178" t="s">
        <v>18</v>
      </c>
      <c r="C1178">
        <v>8.25</v>
      </c>
      <c r="D1178">
        <v>1</v>
      </c>
      <c r="E1178">
        <v>228625</v>
      </c>
      <c r="F1178">
        <v>45</v>
      </c>
      <c r="G1178" t="s">
        <v>19</v>
      </c>
      <c r="H1178" t="s">
        <v>112</v>
      </c>
      <c r="I1178" t="s">
        <v>49</v>
      </c>
      <c r="J1178">
        <v>8</v>
      </c>
      <c r="K1178" t="s">
        <v>161</v>
      </c>
      <c r="L1178" t="s">
        <v>23</v>
      </c>
      <c r="M1178">
        <v>32.799999999999997</v>
      </c>
      <c r="N1178" t="s">
        <v>24</v>
      </c>
      <c r="O1178" s="1">
        <v>43546</v>
      </c>
      <c r="P1178" t="s">
        <v>25</v>
      </c>
      <c r="Q1178" t="s">
        <v>26</v>
      </c>
      <c r="S1178">
        <v>4.0999999999999996</v>
      </c>
      <c r="T1178">
        <f t="shared" si="486"/>
        <v>4.0999999999999996</v>
      </c>
      <c r="U1178" s="2"/>
      <c r="X1178" t="str">
        <f t="shared" si="487"/>
        <v>0</v>
      </c>
      <c r="Y1178" t="str">
        <f t="shared" si="488"/>
        <v>0</v>
      </c>
      <c r="Z1178" t="str">
        <f t="shared" si="489"/>
        <v>1</v>
      </c>
      <c r="AA1178" t="str">
        <f t="shared" si="490"/>
        <v>0</v>
      </c>
      <c r="AB1178" t="str">
        <f t="shared" si="491"/>
        <v>0</v>
      </c>
      <c r="AC1178" t="str">
        <f t="shared" si="492"/>
        <v>0</v>
      </c>
      <c r="AD1178" t="str">
        <f t="shared" si="493"/>
        <v>0</v>
      </c>
      <c r="AE1178" t="str">
        <f t="shared" si="494"/>
        <v>0</v>
      </c>
      <c r="AF1178" t="str">
        <f t="shared" si="495"/>
        <v>0</v>
      </c>
      <c r="AG1178" t="str">
        <f t="shared" si="496"/>
        <v>0</v>
      </c>
      <c r="AH1178" t="str">
        <f t="shared" si="497"/>
        <v>0</v>
      </c>
      <c r="AI1178" t="str">
        <f t="shared" si="498"/>
        <v>0</v>
      </c>
      <c r="AK1178" t="str">
        <f t="shared" si="499"/>
        <v>0</v>
      </c>
      <c r="AL1178" t="str">
        <f t="shared" si="500"/>
        <v>1</v>
      </c>
      <c r="AM1178" t="str">
        <f t="shared" si="501"/>
        <v>0</v>
      </c>
      <c r="AN1178" t="str">
        <f t="shared" si="502"/>
        <v>0</v>
      </c>
      <c r="AO1178" t="str">
        <f t="shared" si="503"/>
        <v>0</v>
      </c>
      <c r="AP1178" t="str">
        <f t="shared" si="504"/>
        <v>0</v>
      </c>
      <c r="AQ1178" t="str">
        <f t="shared" si="505"/>
        <v>0</v>
      </c>
      <c r="AR1178" t="str">
        <f t="shared" si="506"/>
        <v>0</v>
      </c>
      <c r="AS1178" t="str">
        <f t="shared" si="510"/>
        <v>1</v>
      </c>
      <c r="AT1178" t="str">
        <f t="shared" si="507"/>
        <v>0</v>
      </c>
      <c r="AV1178" t="str">
        <f t="shared" si="508"/>
        <v>0</v>
      </c>
      <c r="AW1178" t="str">
        <f t="shared" si="509"/>
        <v>0</v>
      </c>
      <c r="BD1178" t="str">
        <f t="shared" si="511"/>
        <v>0100000010</v>
      </c>
      <c r="BE1178" t="str">
        <f t="shared" si="512"/>
        <v>0</v>
      </c>
    </row>
    <row r="1179" spans="1:57" x14ac:dyDescent="0.45">
      <c r="A1179" t="s">
        <v>17</v>
      </c>
      <c r="B1179" t="s">
        <v>18</v>
      </c>
      <c r="C1179">
        <v>8.64</v>
      </c>
      <c r="D1179">
        <v>1</v>
      </c>
      <c r="E1179">
        <v>228625</v>
      </c>
      <c r="F1179">
        <v>44</v>
      </c>
      <c r="G1179" t="s">
        <v>19</v>
      </c>
      <c r="H1179" t="s">
        <v>53</v>
      </c>
      <c r="I1179" t="s">
        <v>49</v>
      </c>
      <c r="J1179">
        <v>8</v>
      </c>
      <c r="K1179" t="s">
        <v>161</v>
      </c>
      <c r="L1179" t="s">
        <v>23</v>
      </c>
      <c r="M1179">
        <v>32.799999999999997</v>
      </c>
      <c r="N1179" t="s">
        <v>24</v>
      </c>
      <c r="O1179" s="1">
        <v>43546</v>
      </c>
      <c r="P1179" t="s">
        <v>25</v>
      </c>
      <c r="Q1179" t="s">
        <v>26</v>
      </c>
      <c r="S1179">
        <v>4.0999999999999996</v>
      </c>
      <c r="T1179">
        <f t="shared" si="486"/>
        <v>4.0999999999999996</v>
      </c>
      <c r="U1179" s="2"/>
      <c r="X1179" t="str">
        <f t="shared" si="487"/>
        <v>0</v>
      </c>
      <c r="Y1179" t="str">
        <f t="shared" si="488"/>
        <v>0</v>
      </c>
      <c r="Z1179" t="str">
        <f t="shared" si="489"/>
        <v>1</v>
      </c>
      <c r="AA1179" t="str">
        <f t="shared" si="490"/>
        <v>0</v>
      </c>
      <c r="AB1179" t="str">
        <f t="shared" si="491"/>
        <v>0</v>
      </c>
      <c r="AC1179" t="str">
        <f t="shared" si="492"/>
        <v>0</v>
      </c>
      <c r="AD1179" t="str">
        <f t="shared" si="493"/>
        <v>0</v>
      </c>
      <c r="AE1179" t="str">
        <f t="shared" si="494"/>
        <v>0</v>
      </c>
      <c r="AF1179" t="str">
        <f t="shared" si="495"/>
        <v>0</v>
      </c>
      <c r="AG1179" t="str">
        <f t="shared" si="496"/>
        <v>0</v>
      </c>
      <c r="AH1179" t="str">
        <f t="shared" si="497"/>
        <v>0</v>
      </c>
      <c r="AI1179" t="str">
        <f t="shared" si="498"/>
        <v>0</v>
      </c>
      <c r="AK1179" t="str">
        <f t="shared" si="499"/>
        <v>0</v>
      </c>
      <c r="AL1179" t="str">
        <f t="shared" si="500"/>
        <v>1</v>
      </c>
      <c r="AM1179" t="str">
        <f t="shared" si="501"/>
        <v>0</v>
      </c>
      <c r="AN1179" t="str">
        <f t="shared" si="502"/>
        <v>0</v>
      </c>
      <c r="AO1179" t="str">
        <f t="shared" si="503"/>
        <v>0</v>
      </c>
      <c r="AP1179" t="str">
        <f t="shared" si="504"/>
        <v>0</v>
      </c>
      <c r="AQ1179" t="str">
        <f t="shared" si="505"/>
        <v>0</v>
      </c>
      <c r="AR1179" t="str">
        <f t="shared" si="506"/>
        <v>0</v>
      </c>
      <c r="AS1179" t="str">
        <f t="shared" si="510"/>
        <v>1</v>
      </c>
      <c r="AT1179" t="str">
        <f t="shared" si="507"/>
        <v>0</v>
      </c>
      <c r="AV1179" t="str">
        <f t="shared" si="508"/>
        <v>0</v>
      </c>
      <c r="AW1179" t="str">
        <f t="shared" si="509"/>
        <v>0</v>
      </c>
      <c r="BD1179" t="str">
        <f t="shared" si="511"/>
        <v>0100000010</v>
      </c>
      <c r="BE1179" t="str">
        <f t="shared" si="512"/>
        <v>0</v>
      </c>
    </row>
    <row r="1180" spans="1:57" x14ac:dyDescent="0.45">
      <c r="A1180" t="s">
        <v>17</v>
      </c>
      <c r="B1180" t="s">
        <v>18</v>
      </c>
      <c r="C1180">
        <v>8.25</v>
      </c>
      <c r="D1180">
        <v>1</v>
      </c>
      <c r="E1180">
        <v>228625</v>
      </c>
      <c r="F1180">
        <v>22</v>
      </c>
      <c r="G1180" t="s">
        <v>19</v>
      </c>
      <c r="H1180" t="s">
        <v>70</v>
      </c>
      <c r="I1180" t="s">
        <v>28</v>
      </c>
      <c r="J1180">
        <v>8</v>
      </c>
      <c r="K1180" t="s">
        <v>161</v>
      </c>
      <c r="L1180" t="s">
        <v>23</v>
      </c>
      <c r="M1180">
        <v>33.6</v>
      </c>
      <c r="N1180" t="s">
        <v>24</v>
      </c>
      <c r="O1180" s="1">
        <v>43546</v>
      </c>
      <c r="P1180" t="s">
        <v>25</v>
      </c>
      <c r="Q1180" t="s">
        <v>26</v>
      </c>
      <c r="S1180">
        <v>4.2</v>
      </c>
      <c r="T1180">
        <f t="shared" si="486"/>
        <v>4.2</v>
      </c>
      <c r="U1180" s="2"/>
      <c r="X1180" t="str">
        <f t="shared" si="487"/>
        <v>0</v>
      </c>
      <c r="Y1180" t="str">
        <f t="shared" si="488"/>
        <v>0</v>
      </c>
      <c r="Z1180" t="str">
        <f t="shared" si="489"/>
        <v>1</v>
      </c>
      <c r="AA1180" t="str">
        <f t="shared" si="490"/>
        <v>0</v>
      </c>
      <c r="AB1180" t="str">
        <f t="shared" si="491"/>
        <v>0</v>
      </c>
      <c r="AC1180" t="str">
        <f t="shared" si="492"/>
        <v>0</v>
      </c>
      <c r="AD1180" t="str">
        <f t="shared" si="493"/>
        <v>0</v>
      </c>
      <c r="AE1180" t="str">
        <f t="shared" si="494"/>
        <v>0</v>
      </c>
      <c r="AF1180" t="str">
        <f t="shared" si="495"/>
        <v>0</v>
      </c>
      <c r="AG1180" t="str">
        <f t="shared" si="496"/>
        <v>0</v>
      </c>
      <c r="AH1180" t="str">
        <f t="shared" si="497"/>
        <v>0</v>
      </c>
      <c r="AI1180" t="str">
        <f t="shared" si="498"/>
        <v>0</v>
      </c>
      <c r="AK1180" t="str">
        <f t="shared" si="499"/>
        <v>0</v>
      </c>
      <c r="AL1180" t="str">
        <f t="shared" si="500"/>
        <v>1</v>
      </c>
      <c r="AM1180" t="str">
        <f t="shared" si="501"/>
        <v>0</v>
      </c>
      <c r="AN1180" t="str">
        <f t="shared" si="502"/>
        <v>0</v>
      </c>
      <c r="AO1180" t="str">
        <f t="shared" si="503"/>
        <v>1</v>
      </c>
      <c r="AP1180" t="str">
        <f t="shared" si="504"/>
        <v>0</v>
      </c>
      <c r="AQ1180" t="str">
        <f t="shared" si="505"/>
        <v>0</v>
      </c>
      <c r="AR1180" t="str">
        <f t="shared" si="506"/>
        <v>0</v>
      </c>
      <c r="AS1180" t="str">
        <f t="shared" si="510"/>
        <v>0</v>
      </c>
      <c r="AT1180" t="str">
        <f t="shared" si="507"/>
        <v>0</v>
      </c>
      <c r="AV1180" t="str">
        <f t="shared" si="508"/>
        <v>0</v>
      </c>
      <c r="AW1180" t="str">
        <f t="shared" si="509"/>
        <v>0</v>
      </c>
      <c r="BD1180" t="str">
        <f t="shared" si="511"/>
        <v>0100100000</v>
      </c>
      <c r="BE1180" t="str">
        <f t="shared" si="512"/>
        <v>0</v>
      </c>
    </row>
    <row r="1181" spans="1:57" x14ac:dyDescent="0.45">
      <c r="A1181" t="s">
        <v>17</v>
      </c>
      <c r="B1181" t="s">
        <v>18</v>
      </c>
      <c r="C1181">
        <v>8.5</v>
      </c>
      <c r="D1181">
        <v>1</v>
      </c>
      <c r="E1181">
        <v>228625</v>
      </c>
      <c r="F1181">
        <v>24</v>
      </c>
      <c r="G1181" t="s">
        <v>19</v>
      </c>
      <c r="H1181" t="s">
        <v>93</v>
      </c>
      <c r="I1181" t="s">
        <v>28</v>
      </c>
      <c r="J1181">
        <v>8</v>
      </c>
      <c r="K1181" t="s">
        <v>161</v>
      </c>
      <c r="L1181" t="s">
        <v>23</v>
      </c>
      <c r="M1181">
        <v>33.6</v>
      </c>
      <c r="N1181" t="s">
        <v>24</v>
      </c>
      <c r="O1181" s="1">
        <v>43546</v>
      </c>
      <c r="P1181" t="s">
        <v>25</v>
      </c>
      <c r="Q1181" t="s">
        <v>26</v>
      </c>
      <c r="S1181">
        <v>4.2</v>
      </c>
      <c r="T1181">
        <f t="shared" si="486"/>
        <v>4.2</v>
      </c>
      <c r="U1181" s="2"/>
      <c r="X1181" t="str">
        <f t="shared" si="487"/>
        <v>0</v>
      </c>
      <c r="Y1181" t="str">
        <f t="shared" si="488"/>
        <v>0</v>
      </c>
      <c r="Z1181" t="str">
        <f t="shared" si="489"/>
        <v>1</v>
      </c>
      <c r="AA1181" t="str">
        <f t="shared" si="490"/>
        <v>0</v>
      </c>
      <c r="AB1181" t="str">
        <f t="shared" si="491"/>
        <v>0</v>
      </c>
      <c r="AC1181" t="str">
        <f t="shared" si="492"/>
        <v>0</v>
      </c>
      <c r="AD1181" t="str">
        <f t="shared" si="493"/>
        <v>0</v>
      </c>
      <c r="AE1181" t="str">
        <f t="shared" si="494"/>
        <v>0</v>
      </c>
      <c r="AF1181" t="str">
        <f t="shared" si="495"/>
        <v>0</v>
      </c>
      <c r="AG1181" t="str">
        <f t="shared" si="496"/>
        <v>0</v>
      </c>
      <c r="AH1181" t="str">
        <f t="shared" si="497"/>
        <v>0</v>
      </c>
      <c r="AI1181" t="str">
        <f t="shared" si="498"/>
        <v>0</v>
      </c>
      <c r="AK1181" t="str">
        <f t="shared" si="499"/>
        <v>0</v>
      </c>
      <c r="AL1181" t="str">
        <f t="shared" si="500"/>
        <v>1</v>
      </c>
      <c r="AM1181" t="str">
        <f t="shared" si="501"/>
        <v>0</v>
      </c>
      <c r="AN1181" t="str">
        <f t="shared" si="502"/>
        <v>0</v>
      </c>
      <c r="AO1181" t="str">
        <f t="shared" si="503"/>
        <v>1</v>
      </c>
      <c r="AP1181" t="str">
        <f t="shared" si="504"/>
        <v>0</v>
      </c>
      <c r="AQ1181" t="str">
        <f t="shared" si="505"/>
        <v>0</v>
      </c>
      <c r="AR1181" t="str">
        <f t="shared" si="506"/>
        <v>0</v>
      </c>
      <c r="AS1181" t="str">
        <f t="shared" si="510"/>
        <v>0</v>
      </c>
      <c r="AT1181" t="str">
        <f t="shared" si="507"/>
        <v>0</v>
      </c>
      <c r="AV1181" t="str">
        <f t="shared" si="508"/>
        <v>0</v>
      </c>
      <c r="AW1181" t="str">
        <f t="shared" si="509"/>
        <v>0</v>
      </c>
      <c r="BD1181" t="str">
        <f t="shared" si="511"/>
        <v>0100100000</v>
      </c>
      <c r="BE1181" t="str">
        <f t="shared" si="512"/>
        <v>0</v>
      </c>
    </row>
    <row r="1182" spans="1:57" x14ac:dyDescent="0.45">
      <c r="A1182" t="s">
        <v>17</v>
      </c>
      <c r="B1182" t="s">
        <v>18</v>
      </c>
      <c r="C1182">
        <v>19.53</v>
      </c>
      <c r="D1182">
        <v>1</v>
      </c>
      <c r="E1182">
        <v>228625</v>
      </c>
      <c r="F1182">
        <v>21</v>
      </c>
      <c r="G1182" t="s">
        <v>19</v>
      </c>
      <c r="H1182" t="s">
        <v>39</v>
      </c>
      <c r="I1182" t="s">
        <v>28</v>
      </c>
      <c r="J1182">
        <v>8</v>
      </c>
      <c r="K1182" t="s">
        <v>161</v>
      </c>
      <c r="L1182" t="s">
        <v>23</v>
      </c>
      <c r="M1182">
        <v>41.2</v>
      </c>
      <c r="N1182" t="s">
        <v>24</v>
      </c>
      <c r="O1182" s="1">
        <v>43546</v>
      </c>
      <c r="P1182" t="s">
        <v>25</v>
      </c>
      <c r="Q1182" t="s">
        <v>26</v>
      </c>
      <c r="S1182">
        <v>5.15</v>
      </c>
      <c r="T1182">
        <f t="shared" si="486"/>
        <v>5.15</v>
      </c>
      <c r="U1182" s="2"/>
      <c r="X1182" t="str">
        <f t="shared" si="487"/>
        <v>0</v>
      </c>
      <c r="Y1182" t="str">
        <f t="shared" si="488"/>
        <v>0</v>
      </c>
      <c r="Z1182" t="str">
        <f t="shared" si="489"/>
        <v>1</v>
      </c>
      <c r="AA1182" t="str">
        <f t="shared" si="490"/>
        <v>0</v>
      </c>
      <c r="AB1182" t="str">
        <f t="shared" si="491"/>
        <v>0</v>
      </c>
      <c r="AC1182" t="str">
        <f t="shared" si="492"/>
        <v>0</v>
      </c>
      <c r="AD1182" t="str">
        <f t="shared" si="493"/>
        <v>0</v>
      </c>
      <c r="AE1182" t="str">
        <f t="shared" si="494"/>
        <v>0</v>
      </c>
      <c r="AF1182" t="str">
        <f t="shared" si="495"/>
        <v>0</v>
      </c>
      <c r="AG1182" t="str">
        <f t="shared" si="496"/>
        <v>0</v>
      </c>
      <c r="AH1182" t="str">
        <f t="shared" si="497"/>
        <v>0</v>
      </c>
      <c r="AI1182" t="str">
        <f t="shared" si="498"/>
        <v>0</v>
      </c>
      <c r="AK1182" t="str">
        <f t="shared" si="499"/>
        <v>0</v>
      </c>
      <c r="AL1182" t="str">
        <f t="shared" si="500"/>
        <v>1</v>
      </c>
      <c r="AM1182" t="str">
        <f t="shared" si="501"/>
        <v>0</v>
      </c>
      <c r="AN1182" t="str">
        <f t="shared" si="502"/>
        <v>0</v>
      </c>
      <c r="AO1182" t="str">
        <f t="shared" si="503"/>
        <v>1</v>
      </c>
      <c r="AP1182" t="str">
        <f t="shared" si="504"/>
        <v>0</v>
      </c>
      <c r="AQ1182" t="str">
        <f t="shared" si="505"/>
        <v>0</v>
      </c>
      <c r="AR1182" t="str">
        <f t="shared" si="506"/>
        <v>0</v>
      </c>
      <c r="AS1182" t="str">
        <f t="shared" si="510"/>
        <v>0</v>
      </c>
      <c r="AT1182" t="str">
        <f t="shared" si="507"/>
        <v>0</v>
      </c>
      <c r="AV1182" t="str">
        <f t="shared" si="508"/>
        <v>0</v>
      </c>
      <c r="AW1182" t="str">
        <f t="shared" si="509"/>
        <v>1</v>
      </c>
      <c r="BD1182" t="str">
        <f t="shared" si="511"/>
        <v>0100100000</v>
      </c>
      <c r="BE1182" t="str">
        <f t="shared" si="512"/>
        <v>1</v>
      </c>
    </row>
    <row r="1183" spans="1:57" x14ac:dyDescent="0.45">
      <c r="A1183" t="s">
        <v>17</v>
      </c>
      <c r="B1183" t="s">
        <v>18</v>
      </c>
      <c r="C1183">
        <v>10.15</v>
      </c>
      <c r="D1183">
        <v>1</v>
      </c>
      <c r="E1183">
        <v>228625</v>
      </c>
      <c r="F1183">
        <v>12</v>
      </c>
      <c r="G1183" t="s">
        <v>19</v>
      </c>
      <c r="H1183" t="s">
        <v>63</v>
      </c>
      <c r="I1183" t="s">
        <v>34</v>
      </c>
      <c r="J1183">
        <v>16</v>
      </c>
      <c r="K1183" t="s">
        <v>161</v>
      </c>
      <c r="L1183" t="s">
        <v>23</v>
      </c>
      <c r="M1183">
        <v>51.2</v>
      </c>
      <c r="N1183" t="s">
        <v>24</v>
      </c>
      <c r="O1183" s="1">
        <v>43546</v>
      </c>
      <c r="P1183" t="s">
        <v>25</v>
      </c>
      <c r="Q1183" t="s">
        <v>26</v>
      </c>
      <c r="S1183">
        <v>3.2</v>
      </c>
      <c r="T1183">
        <f t="shared" si="486"/>
        <v>3.2</v>
      </c>
      <c r="U1183" s="2"/>
      <c r="X1183" t="str">
        <f t="shared" si="487"/>
        <v>0</v>
      </c>
      <c r="Y1183" t="str">
        <f t="shared" si="488"/>
        <v>0</v>
      </c>
      <c r="Z1183" t="str">
        <f t="shared" si="489"/>
        <v>1</v>
      </c>
      <c r="AA1183" t="str">
        <f t="shared" si="490"/>
        <v>0</v>
      </c>
      <c r="AB1183" t="str">
        <f t="shared" si="491"/>
        <v>0</v>
      </c>
      <c r="AC1183" t="str">
        <f t="shared" si="492"/>
        <v>0</v>
      </c>
      <c r="AD1183" t="str">
        <f t="shared" si="493"/>
        <v>0</v>
      </c>
      <c r="AE1183" t="str">
        <f t="shared" si="494"/>
        <v>0</v>
      </c>
      <c r="AF1183" t="str">
        <f t="shared" si="495"/>
        <v>0</v>
      </c>
      <c r="AG1183" t="str">
        <f t="shared" si="496"/>
        <v>0</v>
      </c>
      <c r="AH1183" t="str">
        <f t="shared" si="497"/>
        <v>0</v>
      </c>
      <c r="AI1183" t="str">
        <f t="shared" si="498"/>
        <v>0</v>
      </c>
      <c r="AK1183" t="str">
        <f t="shared" si="499"/>
        <v>0</v>
      </c>
      <c r="AL1183" t="str">
        <f t="shared" si="500"/>
        <v>1</v>
      </c>
      <c r="AM1183" t="str">
        <f t="shared" si="501"/>
        <v>0</v>
      </c>
      <c r="AN1183" t="str">
        <f t="shared" si="502"/>
        <v>0</v>
      </c>
      <c r="AO1183" t="str">
        <f t="shared" si="503"/>
        <v>0</v>
      </c>
      <c r="AP1183" t="str">
        <f t="shared" si="504"/>
        <v>0</v>
      </c>
      <c r="AQ1183" t="str">
        <f t="shared" si="505"/>
        <v>0</v>
      </c>
      <c r="AR1183" t="str">
        <f t="shared" si="506"/>
        <v>1</v>
      </c>
      <c r="AS1183" t="str">
        <f t="shared" si="510"/>
        <v>0</v>
      </c>
      <c r="AT1183" t="str">
        <f t="shared" si="507"/>
        <v>0</v>
      </c>
      <c r="AV1183" t="str">
        <f t="shared" si="508"/>
        <v>0</v>
      </c>
      <c r="AW1183" t="str">
        <f t="shared" si="509"/>
        <v>1</v>
      </c>
      <c r="BD1183" t="str">
        <f t="shared" si="511"/>
        <v>0100000100</v>
      </c>
      <c r="BE1183" t="str">
        <f t="shared" si="512"/>
        <v>1</v>
      </c>
    </row>
    <row r="1184" spans="1:57" x14ac:dyDescent="0.45">
      <c r="A1184" t="s">
        <v>17</v>
      </c>
      <c r="B1184" t="s">
        <v>18</v>
      </c>
      <c r="C1184">
        <v>10.38</v>
      </c>
      <c r="D1184">
        <v>1</v>
      </c>
      <c r="E1184">
        <v>228625</v>
      </c>
      <c r="F1184">
        <v>34</v>
      </c>
      <c r="G1184" t="s">
        <v>19</v>
      </c>
      <c r="H1184" t="s">
        <v>35</v>
      </c>
      <c r="I1184" t="s">
        <v>21</v>
      </c>
      <c r="J1184">
        <v>16</v>
      </c>
      <c r="K1184" t="s">
        <v>161</v>
      </c>
      <c r="L1184" t="s">
        <v>23</v>
      </c>
      <c r="M1184">
        <v>52.8</v>
      </c>
      <c r="N1184" t="s">
        <v>24</v>
      </c>
      <c r="O1184" s="1">
        <v>43546</v>
      </c>
      <c r="P1184" t="s">
        <v>25</v>
      </c>
      <c r="Q1184" t="s">
        <v>26</v>
      </c>
      <c r="S1184">
        <v>3.3</v>
      </c>
      <c r="T1184">
        <f t="shared" si="486"/>
        <v>3.3</v>
      </c>
      <c r="U1184" s="2"/>
      <c r="X1184" t="str">
        <f t="shared" si="487"/>
        <v>0</v>
      </c>
      <c r="Y1184" t="str">
        <f t="shared" si="488"/>
        <v>0</v>
      </c>
      <c r="Z1184" t="str">
        <f t="shared" si="489"/>
        <v>1</v>
      </c>
      <c r="AA1184" t="str">
        <f t="shared" si="490"/>
        <v>0</v>
      </c>
      <c r="AB1184" t="str">
        <f t="shared" si="491"/>
        <v>0</v>
      </c>
      <c r="AC1184" t="str">
        <f t="shared" si="492"/>
        <v>0</v>
      </c>
      <c r="AD1184" t="str">
        <f t="shared" si="493"/>
        <v>0</v>
      </c>
      <c r="AE1184" t="str">
        <f t="shared" si="494"/>
        <v>0</v>
      </c>
      <c r="AF1184" t="str">
        <f t="shared" si="495"/>
        <v>0</v>
      </c>
      <c r="AG1184" t="str">
        <f t="shared" si="496"/>
        <v>0</v>
      </c>
      <c r="AH1184" t="str">
        <f t="shared" si="497"/>
        <v>0</v>
      </c>
      <c r="AI1184" t="str">
        <f t="shared" si="498"/>
        <v>0</v>
      </c>
      <c r="AK1184" t="str">
        <f t="shared" si="499"/>
        <v>0</v>
      </c>
      <c r="AL1184" t="str">
        <f t="shared" si="500"/>
        <v>1</v>
      </c>
      <c r="AM1184" t="str">
        <f t="shared" si="501"/>
        <v>0</v>
      </c>
      <c r="AN1184" t="str">
        <f t="shared" si="502"/>
        <v>0</v>
      </c>
      <c r="AO1184" t="str">
        <f t="shared" si="503"/>
        <v>0</v>
      </c>
      <c r="AP1184" t="str">
        <f t="shared" si="504"/>
        <v>1</v>
      </c>
      <c r="AQ1184" t="str">
        <f t="shared" si="505"/>
        <v>0</v>
      </c>
      <c r="AR1184" t="str">
        <f t="shared" si="506"/>
        <v>0</v>
      </c>
      <c r="AS1184" t="str">
        <f t="shared" si="510"/>
        <v>0</v>
      </c>
      <c r="AT1184" t="str">
        <f t="shared" si="507"/>
        <v>0</v>
      </c>
      <c r="AV1184" t="str">
        <f t="shared" si="508"/>
        <v>0</v>
      </c>
      <c r="AW1184" t="str">
        <f t="shared" si="509"/>
        <v>1</v>
      </c>
      <c r="BD1184" t="str">
        <f t="shared" si="511"/>
        <v>0100010000</v>
      </c>
      <c r="BE1184" t="str">
        <f t="shared" si="512"/>
        <v>1</v>
      </c>
    </row>
    <row r="1185" spans="1:57" x14ac:dyDescent="0.45">
      <c r="A1185" t="s">
        <v>17</v>
      </c>
      <c r="B1185" t="s">
        <v>18</v>
      </c>
      <c r="C1185">
        <v>9.92</v>
      </c>
      <c r="D1185">
        <v>1</v>
      </c>
      <c r="E1185">
        <v>228625</v>
      </c>
      <c r="F1185">
        <v>29</v>
      </c>
      <c r="G1185" t="s">
        <v>19</v>
      </c>
      <c r="H1185" t="s">
        <v>38</v>
      </c>
      <c r="I1185" t="s">
        <v>21</v>
      </c>
      <c r="J1185">
        <v>16</v>
      </c>
      <c r="K1185" t="s">
        <v>161</v>
      </c>
      <c r="L1185" t="s">
        <v>23</v>
      </c>
      <c r="M1185">
        <v>52.8</v>
      </c>
      <c r="N1185" t="s">
        <v>24</v>
      </c>
      <c r="O1185" s="1">
        <v>43546</v>
      </c>
      <c r="P1185" t="s">
        <v>25</v>
      </c>
      <c r="Q1185" t="s">
        <v>26</v>
      </c>
      <c r="S1185">
        <v>3.3</v>
      </c>
      <c r="T1185">
        <f t="shared" si="486"/>
        <v>3.3</v>
      </c>
      <c r="U1185" s="2"/>
      <c r="X1185" t="str">
        <f t="shared" si="487"/>
        <v>0</v>
      </c>
      <c r="Y1185" t="str">
        <f t="shared" si="488"/>
        <v>0</v>
      </c>
      <c r="Z1185" t="str">
        <f t="shared" si="489"/>
        <v>1</v>
      </c>
      <c r="AA1185" t="str">
        <f t="shared" si="490"/>
        <v>0</v>
      </c>
      <c r="AB1185" t="str">
        <f t="shared" si="491"/>
        <v>0</v>
      </c>
      <c r="AC1185" t="str">
        <f t="shared" si="492"/>
        <v>0</v>
      </c>
      <c r="AD1185" t="str">
        <f t="shared" si="493"/>
        <v>0</v>
      </c>
      <c r="AE1185" t="str">
        <f t="shared" si="494"/>
        <v>0</v>
      </c>
      <c r="AF1185" t="str">
        <f t="shared" si="495"/>
        <v>0</v>
      </c>
      <c r="AG1185" t="str">
        <f t="shared" si="496"/>
        <v>0</v>
      </c>
      <c r="AH1185" t="str">
        <f t="shared" si="497"/>
        <v>0</v>
      </c>
      <c r="AI1185" t="str">
        <f t="shared" si="498"/>
        <v>0</v>
      </c>
      <c r="AK1185" t="str">
        <f t="shared" si="499"/>
        <v>0</v>
      </c>
      <c r="AL1185" t="str">
        <f t="shared" si="500"/>
        <v>1</v>
      </c>
      <c r="AM1185" t="str">
        <f t="shared" si="501"/>
        <v>0</v>
      </c>
      <c r="AN1185" t="str">
        <f t="shared" si="502"/>
        <v>0</v>
      </c>
      <c r="AO1185" t="str">
        <f t="shared" si="503"/>
        <v>0</v>
      </c>
      <c r="AP1185" t="str">
        <f t="shared" si="504"/>
        <v>1</v>
      </c>
      <c r="AQ1185" t="str">
        <f t="shared" si="505"/>
        <v>0</v>
      </c>
      <c r="AR1185" t="str">
        <f t="shared" si="506"/>
        <v>0</v>
      </c>
      <c r="AS1185" t="str">
        <f t="shared" si="510"/>
        <v>0</v>
      </c>
      <c r="AT1185" t="str">
        <f t="shared" si="507"/>
        <v>0</v>
      </c>
      <c r="AV1185" t="str">
        <f t="shared" si="508"/>
        <v>0</v>
      </c>
      <c r="AW1185" t="str">
        <f t="shared" si="509"/>
        <v>1</v>
      </c>
      <c r="BD1185" t="str">
        <f t="shared" si="511"/>
        <v>0100010000</v>
      </c>
      <c r="BE1185" t="str">
        <f t="shared" si="512"/>
        <v>1</v>
      </c>
    </row>
    <row r="1186" spans="1:57" x14ac:dyDescent="0.45">
      <c r="A1186" t="s">
        <v>17</v>
      </c>
      <c r="B1186" t="s">
        <v>18</v>
      </c>
      <c r="C1186">
        <v>14.86</v>
      </c>
      <c r="D1186">
        <v>1</v>
      </c>
      <c r="E1186">
        <v>228625</v>
      </c>
      <c r="F1186">
        <v>18</v>
      </c>
      <c r="G1186" t="s">
        <v>19</v>
      </c>
      <c r="H1186" t="s">
        <v>50</v>
      </c>
      <c r="I1186" t="s">
        <v>28</v>
      </c>
      <c r="J1186">
        <v>16</v>
      </c>
      <c r="K1186" t="s">
        <v>161</v>
      </c>
      <c r="L1186" t="s">
        <v>23</v>
      </c>
      <c r="M1186">
        <v>57.6</v>
      </c>
      <c r="N1186" t="s">
        <v>24</v>
      </c>
      <c r="O1186" s="1">
        <v>43546</v>
      </c>
      <c r="P1186" t="s">
        <v>25</v>
      </c>
      <c r="Q1186" t="s">
        <v>26</v>
      </c>
      <c r="S1186">
        <v>3.6</v>
      </c>
      <c r="T1186">
        <f t="shared" si="486"/>
        <v>3.6</v>
      </c>
      <c r="U1186" s="2"/>
      <c r="X1186" t="str">
        <f t="shared" si="487"/>
        <v>0</v>
      </c>
      <c r="Y1186" t="str">
        <f t="shared" si="488"/>
        <v>0</v>
      </c>
      <c r="Z1186" t="str">
        <f t="shared" si="489"/>
        <v>1</v>
      </c>
      <c r="AA1186" t="str">
        <f t="shared" si="490"/>
        <v>0</v>
      </c>
      <c r="AB1186" t="str">
        <f t="shared" si="491"/>
        <v>0</v>
      </c>
      <c r="AC1186" t="str">
        <f t="shared" si="492"/>
        <v>0</v>
      </c>
      <c r="AD1186" t="str">
        <f t="shared" si="493"/>
        <v>0</v>
      </c>
      <c r="AE1186" t="str">
        <f t="shared" si="494"/>
        <v>0</v>
      </c>
      <c r="AF1186" t="str">
        <f t="shared" si="495"/>
        <v>0</v>
      </c>
      <c r="AG1186" t="str">
        <f t="shared" si="496"/>
        <v>0</v>
      </c>
      <c r="AH1186" t="str">
        <f t="shared" si="497"/>
        <v>0</v>
      </c>
      <c r="AI1186" t="str">
        <f t="shared" si="498"/>
        <v>0</v>
      </c>
      <c r="AK1186" t="str">
        <f t="shared" si="499"/>
        <v>0</v>
      </c>
      <c r="AL1186" t="str">
        <f t="shared" si="500"/>
        <v>1</v>
      </c>
      <c r="AM1186" t="str">
        <f t="shared" si="501"/>
        <v>0</v>
      </c>
      <c r="AN1186" t="str">
        <f t="shared" si="502"/>
        <v>0</v>
      </c>
      <c r="AO1186" t="str">
        <f t="shared" si="503"/>
        <v>1</v>
      </c>
      <c r="AP1186" t="str">
        <f t="shared" si="504"/>
        <v>0</v>
      </c>
      <c r="AQ1186" t="str">
        <f t="shared" si="505"/>
        <v>0</v>
      </c>
      <c r="AR1186" t="str">
        <f t="shared" si="506"/>
        <v>0</v>
      </c>
      <c r="AS1186" t="str">
        <f t="shared" si="510"/>
        <v>0</v>
      </c>
      <c r="AT1186" t="str">
        <f t="shared" si="507"/>
        <v>0</v>
      </c>
      <c r="AV1186" t="str">
        <f t="shared" si="508"/>
        <v>0</v>
      </c>
      <c r="AW1186" t="str">
        <f t="shared" si="509"/>
        <v>1</v>
      </c>
      <c r="BD1186" t="str">
        <f t="shared" si="511"/>
        <v>0100100000</v>
      </c>
      <c r="BE1186" t="str">
        <f t="shared" si="512"/>
        <v>1</v>
      </c>
    </row>
    <row r="1187" spans="1:57" x14ac:dyDescent="0.45">
      <c r="A1187" t="s">
        <v>17</v>
      </c>
      <c r="B1187" t="s">
        <v>18</v>
      </c>
      <c r="C1187">
        <v>15.6</v>
      </c>
      <c r="D1187">
        <v>1</v>
      </c>
      <c r="E1187">
        <v>228625</v>
      </c>
      <c r="F1187">
        <v>26</v>
      </c>
      <c r="G1187" t="s">
        <v>19</v>
      </c>
      <c r="H1187" t="s">
        <v>27</v>
      </c>
      <c r="I1187" t="s">
        <v>28</v>
      </c>
      <c r="J1187">
        <v>16</v>
      </c>
      <c r="K1187" t="s">
        <v>161</v>
      </c>
      <c r="L1187" t="s">
        <v>23</v>
      </c>
      <c r="M1187">
        <v>57.6</v>
      </c>
      <c r="N1187" t="s">
        <v>24</v>
      </c>
      <c r="O1187" s="1">
        <v>43546</v>
      </c>
      <c r="P1187" t="s">
        <v>25</v>
      </c>
      <c r="Q1187" t="s">
        <v>26</v>
      </c>
      <c r="S1187">
        <v>3.6</v>
      </c>
      <c r="T1187">
        <f t="shared" si="486"/>
        <v>3.6</v>
      </c>
      <c r="U1187" s="2"/>
      <c r="X1187" t="str">
        <f t="shared" si="487"/>
        <v>0</v>
      </c>
      <c r="Y1187" t="str">
        <f t="shared" si="488"/>
        <v>0</v>
      </c>
      <c r="Z1187" t="str">
        <f t="shared" si="489"/>
        <v>1</v>
      </c>
      <c r="AA1187" t="str">
        <f t="shared" si="490"/>
        <v>0</v>
      </c>
      <c r="AB1187" t="str">
        <f t="shared" si="491"/>
        <v>0</v>
      </c>
      <c r="AC1187" t="str">
        <f t="shared" si="492"/>
        <v>0</v>
      </c>
      <c r="AD1187" t="str">
        <f t="shared" si="493"/>
        <v>0</v>
      </c>
      <c r="AE1187" t="str">
        <f t="shared" si="494"/>
        <v>0</v>
      </c>
      <c r="AF1187" t="str">
        <f t="shared" si="495"/>
        <v>0</v>
      </c>
      <c r="AG1187" t="str">
        <f t="shared" si="496"/>
        <v>0</v>
      </c>
      <c r="AH1187" t="str">
        <f t="shared" si="497"/>
        <v>0</v>
      </c>
      <c r="AI1187" t="str">
        <f t="shared" si="498"/>
        <v>0</v>
      </c>
      <c r="AK1187" t="str">
        <f t="shared" si="499"/>
        <v>0</v>
      </c>
      <c r="AL1187" t="str">
        <f t="shared" si="500"/>
        <v>1</v>
      </c>
      <c r="AM1187" t="str">
        <f t="shared" si="501"/>
        <v>0</v>
      </c>
      <c r="AN1187" t="str">
        <f t="shared" si="502"/>
        <v>0</v>
      </c>
      <c r="AO1187" t="str">
        <f t="shared" si="503"/>
        <v>1</v>
      </c>
      <c r="AP1187" t="str">
        <f t="shared" si="504"/>
        <v>0</v>
      </c>
      <c r="AQ1187" t="str">
        <f t="shared" si="505"/>
        <v>0</v>
      </c>
      <c r="AR1187" t="str">
        <f t="shared" si="506"/>
        <v>0</v>
      </c>
      <c r="AS1187" t="str">
        <f t="shared" si="510"/>
        <v>0</v>
      </c>
      <c r="AT1187" t="str">
        <f t="shared" si="507"/>
        <v>0</v>
      </c>
      <c r="AV1187" t="str">
        <f t="shared" si="508"/>
        <v>0</v>
      </c>
      <c r="AW1187" t="str">
        <f t="shared" si="509"/>
        <v>1</v>
      </c>
      <c r="BD1187" t="str">
        <f t="shared" si="511"/>
        <v>0100100000</v>
      </c>
      <c r="BE1187" t="str">
        <f t="shared" si="512"/>
        <v>1</v>
      </c>
    </row>
    <row r="1188" spans="1:57" x14ac:dyDescent="0.45">
      <c r="A1188" t="s">
        <v>17</v>
      </c>
      <c r="B1188" t="s">
        <v>18</v>
      </c>
      <c r="C1188">
        <v>11.18</v>
      </c>
      <c r="D1188">
        <v>1</v>
      </c>
      <c r="E1188">
        <v>228625</v>
      </c>
      <c r="F1188">
        <v>42</v>
      </c>
      <c r="G1188" t="s">
        <v>19</v>
      </c>
      <c r="H1188" t="s">
        <v>85</v>
      </c>
      <c r="I1188" t="s">
        <v>86</v>
      </c>
      <c r="J1188">
        <v>16</v>
      </c>
      <c r="K1188" t="s">
        <v>161</v>
      </c>
      <c r="L1188" t="s">
        <v>23</v>
      </c>
      <c r="M1188">
        <v>58.4</v>
      </c>
      <c r="N1188" t="s">
        <v>24</v>
      </c>
      <c r="O1188" s="1">
        <v>43546</v>
      </c>
      <c r="P1188" t="s">
        <v>25</v>
      </c>
      <c r="Q1188" t="s">
        <v>26</v>
      </c>
      <c r="S1188">
        <v>3.65</v>
      </c>
      <c r="T1188">
        <f t="shared" si="486"/>
        <v>3.65</v>
      </c>
      <c r="U1188" s="2"/>
      <c r="X1188" t="str">
        <f t="shared" si="487"/>
        <v>0</v>
      </c>
      <c r="Y1188" t="str">
        <f t="shared" si="488"/>
        <v>0</v>
      </c>
      <c r="Z1188" t="str">
        <f t="shared" si="489"/>
        <v>1</v>
      </c>
      <c r="AA1188" t="str">
        <f t="shared" si="490"/>
        <v>0</v>
      </c>
      <c r="AB1188" t="str">
        <f t="shared" si="491"/>
        <v>0</v>
      </c>
      <c r="AC1188" t="str">
        <f t="shared" si="492"/>
        <v>0</v>
      </c>
      <c r="AD1188" t="str">
        <f t="shared" si="493"/>
        <v>0</v>
      </c>
      <c r="AE1188" t="str">
        <f t="shared" si="494"/>
        <v>0</v>
      </c>
      <c r="AF1188" t="str">
        <f t="shared" si="495"/>
        <v>0</v>
      </c>
      <c r="AG1188" t="str">
        <f t="shared" si="496"/>
        <v>0</v>
      </c>
      <c r="AH1188" t="str">
        <f t="shared" si="497"/>
        <v>0</v>
      </c>
      <c r="AI1188" t="str">
        <f t="shared" si="498"/>
        <v>0</v>
      </c>
      <c r="AK1188" t="str">
        <f t="shared" si="499"/>
        <v>0</v>
      </c>
      <c r="AL1188" t="str">
        <f t="shared" si="500"/>
        <v>1</v>
      </c>
      <c r="AM1188" t="str">
        <f t="shared" si="501"/>
        <v>0</v>
      </c>
      <c r="AN1188" t="str">
        <f t="shared" si="502"/>
        <v>0</v>
      </c>
      <c r="AO1188" t="str">
        <f t="shared" si="503"/>
        <v>0</v>
      </c>
      <c r="AP1188" t="str">
        <f t="shared" si="504"/>
        <v>0</v>
      </c>
      <c r="AQ1188" t="str">
        <f t="shared" si="505"/>
        <v>1</v>
      </c>
      <c r="AR1188" t="str">
        <f t="shared" si="506"/>
        <v>0</v>
      </c>
      <c r="AS1188" t="str">
        <f t="shared" si="510"/>
        <v>0</v>
      </c>
      <c r="AT1188" t="str">
        <f t="shared" si="507"/>
        <v>0</v>
      </c>
      <c r="AV1188" t="str">
        <f t="shared" si="508"/>
        <v>0</v>
      </c>
      <c r="AW1188" t="str">
        <f t="shared" si="509"/>
        <v>1</v>
      </c>
      <c r="BD1188" t="str">
        <f t="shared" si="511"/>
        <v>0100001000</v>
      </c>
      <c r="BE1188" t="str">
        <f t="shared" si="512"/>
        <v>1</v>
      </c>
    </row>
    <row r="1189" spans="1:57" x14ac:dyDescent="0.45">
      <c r="A1189" t="s">
        <v>17</v>
      </c>
      <c r="B1189" t="s">
        <v>18</v>
      </c>
      <c r="C1189">
        <v>13.4</v>
      </c>
      <c r="D1189">
        <v>1</v>
      </c>
      <c r="E1189">
        <v>228625</v>
      </c>
      <c r="F1189">
        <v>39</v>
      </c>
      <c r="G1189" t="s">
        <v>19</v>
      </c>
      <c r="H1189" t="s">
        <v>95</v>
      </c>
      <c r="I1189" t="s">
        <v>86</v>
      </c>
      <c r="J1189">
        <v>16</v>
      </c>
      <c r="K1189" t="s">
        <v>161</v>
      </c>
      <c r="L1189" t="s">
        <v>23</v>
      </c>
      <c r="M1189">
        <v>58.4</v>
      </c>
      <c r="N1189" t="s">
        <v>24</v>
      </c>
      <c r="O1189" s="1">
        <v>43546</v>
      </c>
      <c r="P1189" t="s">
        <v>25</v>
      </c>
      <c r="Q1189" t="s">
        <v>26</v>
      </c>
      <c r="S1189">
        <v>3.65</v>
      </c>
      <c r="T1189">
        <f t="shared" si="486"/>
        <v>3.65</v>
      </c>
      <c r="U1189" s="2"/>
      <c r="X1189" t="str">
        <f t="shared" si="487"/>
        <v>0</v>
      </c>
      <c r="Y1189" t="str">
        <f t="shared" si="488"/>
        <v>0</v>
      </c>
      <c r="Z1189" t="str">
        <f t="shared" si="489"/>
        <v>1</v>
      </c>
      <c r="AA1189" t="str">
        <f t="shared" si="490"/>
        <v>0</v>
      </c>
      <c r="AB1189" t="str">
        <f t="shared" si="491"/>
        <v>0</v>
      </c>
      <c r="AC1189" t="str">
        <f t="shared" si="492"/>
        <v>0</v>
      </c>
      <c r="AD1189" t="str">
        <f t="shared" si="493"/>
        <v>0</v>
      </c>
      <c r="AE1189" t="str">
        <f t="shared" si="494"/>
        <v>0</v>
      </c>
      <c r="AF1189" t="str">
        <f t="shared" si="495"/>
        <v>0</v>
      </c>
      <c r="AG1189" t="str">
        <f t="shared" si="496"/>
        <v>0</v>
      </c>
      <c r="AH1189" t="str">
        <f t="shared" si="497"/>
        <v>0</v>
      </c>
      <c r="AI1189" t="str">
        <f t="shared" si="498"/>
        <v>0</v>
      </c>
      <c r="AK1189" t="str">
        <f t="shared" si="499"/>
        <v>0</v>
      </c>
      <c r="AL1189" t="str">
        <f t="shared" si="500"/>
        <v>1</v>
      </c>
      <c r="AM1189" t="str">
        <f t="shared" si="501"/>
        <v>0</v>
      </c>
      <c r="AN1189" t="str">
        <f t="shared" si="502"/>
        <v>0</v>
      </c>
      <c r="AO1189" t="str">
        <f t="shared" si="503"/>
        <v>0</v>
      </c>
      <c r="AP1189" t="str">
        <f t="shared" si="504"/>
        <v>0</v>
      </c>
      <c r="AQ1189" t="str">
        <f t="shared" si="505"/>
        <v>1</v>
      </c>
      <c r="AR1189" t="str">
        <f t="shared" si="506"/>
        <v>0</v>
      </c>
      <c r="AS1189" t="str">
        <f t="shared" si="510"/>
        <v>0</v>
      </c>
      <c r="AT1189" t="str">
        <f t="shared" si="507"/>
        <v>0</v>
      </c>
      <c r="AV1189" t="str">
        <f t="shared" si="508"/>
        <v>0</v>
      </c>
      <c r="AW1189" t="str">
        <f t="shared" si="509"/>
        <v>1</v>
      </c>
      <c r="BD1189" t="str">
        <f t="shared" si="511"/>
        <v>0100001000</v>
      </c>
      <c r="BE1189" t="str">
        <f t="shared" si="512"/>
        <v>1</v>
      </c>
    </row>
    <row r="1190" spans="1:57" x14ac:dyDescent="0.45">
      <c r="A1190" t="s">
        <v>17</v>
      </c>
      <c r="B1190" t="s">
        <v>18</v>
      </c>
      <c r="C1190">
        <v>14.05</v>
      </c>
      <c r="D1190">
        <v>1</v>
      </c>
      <c r="E1190">
        <v>228625</v>
      </c>
      <c r="F1190">
        <v>1</v>
      </c>
      <c r="G1190" t="s">
        <v>19</v>
      </c>
      <c r="H1190" t="s">
        <v>40</v>
      </c>
      <c r="I1190" t="s">
        <v>34</v>
      </c>
      <c r="J1190">
        <v>16</v>
      </c>
      <c r="K1190" t="s">
        <v>161</v>
      </c>
      <c r="L1190" t="s">
        <v>23</v>
      </c>
      <c r="M1190">
        <v>58.4</v>
      </c>
      <c r="N1190" t="s">
        <v>24</v>
      </c>
      <c r="O1190" s="1">
        <v>43546</v>
      </c>
      <c r="P1190" t="s">
        <v>25</v>
      </c>
      <c r="Q1190" t="s">
        <v>26</v>
      </c>
      <c r="S1190">
        <v>3.65</v>
      </c>
      <c r="T1190">
        <f t="shared" si="486"/>
        <v>3.65</v>
      </c>
      <c r="U1190" s="2"/>
      <c r="X1190" t="str">
        <f t="shared" si="487"/>
        <v>0</v>
      </c>
      <c r="Y1190" t="str">
        <f t="shared" si="488"/>
        <v>0</v>
      </c>
      <c r="Z1190" t="str">
        <f t="shared" si="489"/>
        <v>1</v>
      </c>
      <c r="AA1190" t="str">
        <f t="shared" si="490"/>
        <v>0</v>
      </c>
      <c r="AB1190" t="str">
        <f t="shared" si="491"/>
        <v>0</v>
      </c>
      <c r="AC1190" t="str">
        <f t="shared" si="492"/>
        <v>0</v>
      </c>
      <c r="AD1190" t="str">
        <f t="shared" si="493"/>
        <v>0</v>
      </c>
      <c r="AE1190" t="str">
        <f t="shared" si="494"/>
        <v>0</v>
      </c>
      <c r="AF1190" t="str">
        <f t="shared" si="495"/>
        <v>0</v>
      </c>
      <c r="AG1190" t="str">
        <f t="shared" si="496"/>
        <v>0</v>
      </c>
      <c r="AH1190" t="str">
        <f t="shared" si="497"/>
        <v>0</v>
      </c>
      <c r="AI1190" t="str">
        <f t="shared" si="498"/>
        <v>0</v>
      </c>
      <c r="AK1190" t="str">
        <f t="shared" si="499"/>
        <v>0</v>
      </c>
      <c r="AL1190" t="str">
        <f t="shared" si="500"/>
        <v>1</v>
      </c>
      <c r="AM1190" t="str">
        <f t="shared" si="501"/>
        <v>0</v>
      </c>
      <c r="AN1190" t="str">
        <f t="shared" si="502"/>
        <v>0</v>
      </c>
      <c r="AO1190" t="str">
        <f t="shared" si="503"/>
        <v>0</v>
      </c>
      <c r="AP1190" t="str">
        <f t="shared" si="504"/>
        <v>0</v>
      </c>
      <c r="AQ1190" t="str">
        <f t="shared" si="505"/>
        <v>0</v>
      </c>
      <c r="AR1190" t="str">
        <f t="shared" si="506"/>
        <v>1</v>
      </c>
      <c r="AS1190" t="str">
        <f t="shared" si="510"/>
        <v>0</v>
      </c>
      <c r="AT1190" t="str">
        <f t="shared" si="507"/>
        <v>0</v>
      </c>
      <c r="AV1190" t="str">
        <f t="shared" si="508"/>
        <v>0</v>
      </c>
      <c r="AW1190" t="str">
        <f t="shared" si="509"/>
        <v>1</v>
      </c>
      <c r="BD1190" t="str">
        <f t="shared" si="511"/>
        <v>0100000100</v>
      </c>
      <c r="BE1190" t="str">
        <f t="shared" si="512"/>
        <v>1</v>
      </c>
    </row>
    <row r="1191" spans="1:57" x14ac:dyDescent="0.45">
      <c r="A1191" t="s">
        <v>17</v>
      </c>
      <c r="B1191" t="s">
        <v>18</v>
      </c>
      <c r="C1191">
        <v>13.89</v>
      </c>
      <c r="D1191">
        <v>1</v>
      </c>
      <c r="E1191">
        <v>228625</v>
      </c>
      <c r="F1191">
        <v>2</v>
      </c>
      <c r="G1191" t="s">
        <v>19</v>
      </c>
      <c r="H1191" t="s">
        <v>66</v>
      </c>
      <c r="I1191" t="s">
        <v>34</v>
      </c>
      <c r="J1191">
        <v>16</v>
      </c>
      <c r="K1191" t="s">
        <v>161</v>
      </c>
      <c r="L1191" t="s">
        <v>23</v>
      </c>
      <c r="M1191">
        <v>58.4</v>
      </c>
      <c r="N1191" t="s">
        <v>24</v>
      </c>
      <c r="O1191" s="1">
        <v>43546</v>
      </c>
      <c r="P1191" t="s">
        <v>25</v>
      </c>
      <c r="Q1191" t="s">
        <v>26</v>
      </c>
      <c r="S1191">
        <v>3.65</v>
      </c>
      <c r="T1191">
        <f t="shared" si="486"/>
        <v>3.65</v>
      </c>
      <c r="U1191" s="2"/>
      <c r="X1191" t="str">
        <f t="shared" si="487"/>
        <v>0</v>
      </c>
      <c r="Y1191" t="str">
        <f t="shared" si="488"/>
        <v>0</v>
      </c>
      <c r="Z1191" t="str">
        <f t="shared" si="489"/>
        <v>1</v>
      </c>
      <c r="AA1191" t="str">
        <f t="shared" si="490"/>
        <v>0</v>
      </c>
      <c r="AB1191" t="str">
        <f t="shared" si="491"/>
        <v>0</v>
      </c>
      <c r="AC1191" t="str">
        <f t="shared" si="492"/>
        <v>0</v>
      </c>
      <c r="AD1191" t="str">
        <f t="shared" si="493"/>
        <v>0</v>
      </c>
      <c r="AE1191" t="str">
        <f t="shared" si="494"/>
        <v>0</v>
      </c>
      <c r="AF1191" t="str">
        <f t="shared" si="495"/>
        <v>0</v>
      </c>
      <c r="AG1191" t="str">
        <f t="shared" si="496"/>
        <v>0</v>
      </c>
      <c r="AH1191" t="str">
        <f t="shared" si="497"/>
        <v>0</v>
      </c>
      <c r="AI1191" t="str">
        <f t="shared" si="498"/>
        <v>0</v>
      </c>
      <c r="AK1191" t="str">
        <f t="shared" si="499"/>
        <v>0</v>
      </c>
      <c r="AL1191" t="str">
        <f t="shared" si="500"/>
        <v>1</v>
      </c>
      <c r="AM1191" t="str">
        <f t="shared" si="501"/>
        <v>0</v>
      </c>
      <c r="AN1191" t="str">
        <f t="shared" si="502"/>
        <v>0</v>
      </c>
      <c r="AO1191" t="str">
        <f t="shared" si="503"/>
        <v>0</v>
      </c>
      <c r="AP1191" t="str">
        <f t="shared" si="504"/>
        <v>0</v>
      </c>
      <c r="AQ1191" t="str">
        <f t="shared" si="505"/>
        <v>0</v>
      </c>
      <c r="AR1191" t="str">
        <f t="shared" si="506"/>
        <v>1</v>
      </c>
      <c r="AS1191" t="str">
        <f t="shared" si="510"/>
        <v>0</v>
      </c>
      <c r="AT1191" t="str">
        <f t="shared" si="507"/>
        <v>0</v>
      </c>
      <c r="AV1191" t="str">
        <f t="shared" si="508"/>
        <v>0</v>
      </c>
      <c r="AW1191" t="str">
        <f t="shared" si="509"/>
        <v>1</v>
      </c>
      <c r="BD1191" t="str">
        <f t="shared" si="511"/>
        <v>0100000100</v>
      </c>
      <c r="BE1191" t="str">
        <f t="shared" si="512"/>
        <v>1</v>
      </c>
    </row>
    <row r="1192" spans="1:57" x14ac:dyDescent="0.45">
      <c r="A1192" t="s">
        <v>17</v>
      </c>
      <c r="B1192" t="s">
        <v>18</v>
      </c>
      <c r="C1192">
        <v>10.64</v>
      </c>
      <c r="D1192">
        <v>1</v>
      </c>
      <c r="E1192">
        <v>228625</v>
      </c>
      <c r="F1192">
        <v>11</v>
      </c>
      <c r="G1192" t="s">
        <v>19</v>
      </c>
      <c r="H1192" t="s">
        <v>64</v>
      </c>
      <c r="I1192" t="s">
        <v>34</v>
      </c>
      <c r="J1192">
        <v>16</v>
      </c>
      <c r="K1192" t="s">
        <v>161</v>
      </c>
      <c r="L1192" t="s">
        <v>23</v>
      </c>
      <c r="M1192">
        <v>60</v>
      </c>
      <c r="N1192" t="s">
        <v>24</v>
      </c>
      <c r="O1192" s="1">
        <v>43546</v>
      </c>
      <c r="P1192" t="s">
        <v>25</v>
      </c>
      <c r="Q1192" t="s">
        <v>26</v>
      </c>
      <c r="S1192">
        <v>3.75</v>
      </c>
      <c r="T1192">
        <f t="shared" si="486"/>
        <v>3.75</v>
      </c>
      <c r="U1192" s="2"/>
      <c r="X1192" t="str">
        <f t="shared" si="487"/>
        <v>0</v>
      </c>
      <c r="Y1192" t="str">
        <f t="shared" si="488"/>
        <v>0</v>
      </c>
      <c r="Z1192" t="str">
        <f t="shared" si="489"/>
        <v>1</v>
      </c>
      <c r="AA1192" t="str">
        <f t="shared" si="490"/>
        <v>0</v>
      </c>
      <c r="AB1192" t="str">
        <f t="shared" si="491"/>
        <v>0</v>
      </c>
      <c r="AC1192" t="str">
        <f t="shared" si="492"/>
        <v>0</v>
      </c>
      <c r="AD1192" t="str">
        <f t="shared" si="493"/>
        <v>0</v>
      </c>
      <c r="AE1192" t="str">
        <f t="shared" si="494"/>
        <v>0</v>
      </c>
      <c r="AF1192" t="str">
        <f t="shared" si="495"/>
        <v>0</v>
      </c>
      <c r="AG1192" t="str">
        <f t="shared" si="496"/>
        <v>0</v>
      </c>
      <c r="AH1192" t="str">
        <f t="shared" si="497"/>
        <v>0</v>
      </c>
      <c r="AI1192" t="str">
        <f t="shared" si="498"/>
        <v>0</v>
      </c>
      <c r="AK1192" t="str">
        <f t="shared" si="499"/>
        <v>0</v>
      </c>
      <c r="AL1192" t="str">
        <f t="shared" si="500"/>
        <v>1</v>
      </c>
      <c r="AM1192" t="str">
        <f t="shared" si="501"/>
        <v>0</v>
      </c>
      <c r="AN1192" t="str">
        <f t="shared" si="502"/>
        <v>0</v>
      </c>
      <c r="AO1192" t="str">
        <f t="shared" si="503"/>
        <v>0</v>
      </c>
      <c r="AP1192" t="str">
        <f t="shared" si="504"/>
        <v>0</v>
      </c>
      <c r="AQ1192" t="str">
        <f t="shared" si="505"/>
        <v>0</v>
      </c>
      <c r="AR1192" t="str">
        <f t="shared" si="506"/>
        <v>1</v>
      </c>
      <c r="AS1192" t="str">
        <f t="shared" si="510"/>
        <v>0</v>
      </c>
      <c r="AT1192" t="str">
        <f t="shared" si="507"/>
        <v>0</v>
      </c>
      <c r="AV1192" t="str">
        <f t="shared" si="508"/>
        <v>0</v>
      </c>
      <c r="AW1192" t="str">
        <f t="shared" si="509"/>
        <v>1</v>
      </c>
      <c r="BD1192" t="str">
        <f t="shared" si="511"/>
        <v>0100000100</v>
      </c>
      <c r="BE1192" t="str">
        <f t="shared" si="512"/>
        <v>1</v>
      </c>
    </row>
    <row r="1193" spans="1:57" x14ac:dyDescent="0.45">
      <c r="A1193" t="s">
        <v>17</v>
      </c>
      <c r="B1193" t="s">
        <v>18</v>
      </c>
      <c r="C1193">
        <v>15.44</v>
      </c>
      <c r="D1193">
        <v>1</v>
      </c>
      <c r="E1193">
        <v>228625</v>
      </c>
      <c r="F1193">
        <v>5</v>
      </c>
      <c r="G1193" t="s">
        <v>19</v>
      </c>
      <c r="H1193" t="s">
        <v>33</v>
      </c>
      <c r="I1193" t="s">
        <v>34</v>
      </c>
      <c r="J1193">
        <v>24</v>
      </c>
      <c r="K1193" t="s">
        <v>161</v>
      </c>
      <c r="L1193" t="s">
        <v>23</v>
      </c>
      <c r="M1193">
        <v>81.599999999999994</v>
      </c>
      <c r="N1193" t="s">
        <v>24</v>
      </c>
      <c r="O1193" s="1">
        <v>43546</v>
      </c>
      <c r="P1193" t="s">
        <v>25</v>
      </c>
      <c r="Q1193" t="s">
        <v>26</v>
      </c>
      <c r="S1193">
        <v>3.4</v>
      </c>
      <c r="T1193">
        <f t="shared" si="486"/>
        <v>3.4</v>
      </c>
      <c r="U1193" s="2"/>
      <c r="X1193" t="str">
        <f t="shared" si="487"/>
        <v>0</v>
      </c>
      <c r="Y1193" t="str">
        <f t="shared" si="488"/>
        <v>0</v>
      </c>
      <c r="Z1193" t="str">
        <f t="shared" si="489"/>
        <v>1</v>
      </c>
      <c r="AA1193" t="str">
        <f t="shared" si="490"/>
        <v>0</v>
      </c>
      <c r="AB1193" t="str">
        <f t="shared" si="491"/>
        <v>0</v>
      </c>
      <c r="AC1193" t="str">
        <f t="shared" si="492"/>
        <v>0</v>
      </c>
      <c r="AD1193" t="str">
        <f t="shared" si="493"/>
        <v>0</v>
      </c>
      <c r="AE1193" t="str">
        <f t="shared" si="494"/>
        <v>0</v>
      </c>
      <c r="AF1193" t="str">
        <f t="shared" si="495"/>
        <v>0</v>
      </c>
      <c r="AG1193" t="str">
        <f t="shared" si="496"/>
        <v>0</v>
      </c>
      <c r="AH1193" t="str">
        <f t="shared" si="497"/>
        <v>0</v>
      </c>
      <c r="AI1193" t="str">
        <f t="shared" si="498"/>
        <v>0</v>
      </c>
      <c r="AK1193" t="str">
        <f t="shared" si="499"/>
        <v>0</v>
      </c>
      <c r="AL1193" t="str">
        <f t="shared" si="500"/>
        <v>1</v>
      </c>
      <c r="AM1193" t="str">
        <f t="shared" si="501"/>
        <v>0</v>
      </c>
      <c r="AN1193" t="str">
        <f t="shared" si="502"/>
        <v>0</v>
      </c>
      <c r="AO1193" t="str">
        <f t="shared" si="503"/>
        <v>0</v>
      </c>
      <c r="AP1193" t="str">
        <f t="shared" si="504"/>
        <v>0</v>
      </c>
      <c r="AQ1193" t="str">
        <f t="shared" si="505"/>
        <v>0</v>
      </c>
      <c r="AR1193" t="str">
        <f t="shared" si="506"/>
        <v>1</v>
      </c>
      <c r="AS1193" t="str">
        <f t="shared" si="510"/>
        <v>0</v>
      </c>
      <c r="AT1193" t="str">
        <f t="shared" si="507"/>
        <v>0</v>
      </c>
      <c r="AV1193" t="str">
        <f t="shared" si="508"/>
        <v>0</v>
      </c>
      <c r="AW1193" t="str">
        <f t="shared" si="509"/>
        <v>1</v>
      </c>
      <c r="BD1193" t="str">
        <f t="shared" si="511"/>
        <v>0100000100</v>
      </c>
      <c r="BE1193" t="str">
        <f t="shared" si="512"/>
        <v>1</v>
      </c>
    </row>
    <row r="1194" spans="1:57" x14ac:dyDescent="0.45">
      <c r="A1194" t="s">
        <v>17</v>
      </c>
      <c r="B1194" t="s">
        <v>18</v>
      </c>
      <c r="C1194">
        <v>21.59</v>
      </c>
      <c r="D1194">
        <v>1</v>
      </c>
      <c r="E1194">
        <v>228625</v>
      </c>
      <c r="F1194">
        <v>4</v>
      </c>
      <c r="G1194" t="s">
        <v>19</v>
      </c>
      <c r="H1194" t="s">
        <v>59</v>
      </c>
      <c r="I1194" t="s">
        <v>34</v>
      </c>
      <c r="J1194">
        <v>24</v>
      </c>
      <c r="K1194" t="s">
        <v>161</v>
      </c>
      <c r="L1194" t="s">
        <v>23</v>
      </c>
      <c r="M1194">
        <v>87.6</v>
      </c>
      <c r="N1194" t="s">
        <v>24</v>
      </c>
      <c r="O1194" s="1">
        <v>43546</v>
      </c>
      <c r="P1194" t="s">
        <v>25</v>
      </c>
      <c r="Q1194" t="s">
        <v>26</v>
      </c>
      <c r="S1194">
        <v>3.65</v>
      </c>
      <c r="T1194">
        <f t="shared" si="486"/>
        <v>3.65</v>
      </c>
      <c r="U1194" s="2"/>
      <c r="X1194" t="str">
        <f t="shared" si="487"/>
        <v>0</v>
      </c>
      <c r="Y1194" t="str">
        <f t="shared" si="488"/>
        <v>0</v>
      </c>
      <c r="Z1194" t="str">
        <f t="shared" si="489"/>
        <v>1</v>
      </c>
      <c r="AA1194" t="str">
        <f t="shared" si="490"/>
        <v>0</v>
      </c>
      <c r="AB1194" t="str">
        <f t="shared" si="491"/>
        <v>0</v>
      </c>
      <c r="AC1194" t="str">
        <f t="shared" si="492"/>
        <v>0</v>
      </c>
      <c r="AD1194" t="str">
        <f t="shared" si="493"/>
        <v>0</v>
      </c>
      <c r="AE1194" t="str">
        <f t="shared" si="494"/>
        <v>0</v>
      </c>
      <c r="AF1194" t="str">
        <f t="shared" si="495"/>
        <v>0</v>
      </c>
      <c r="AG1194" t="str">
        <f t="shared" si="496"/>
        <v>0</v>
      </c>
      <c r="AH1194" t="str">
        <f t="shared" si="497"/>
        <v>0</v>
      </c>
      <c r="AI1194" t="str">
        <f t="shared" si="498"/>
        <v>0</v>
      </c>
      <c r="AK1194" t="str">
        <f t="shared" si="499"/>
        <v>0</v>
      </c>
      <c r="AL1194" t="str">
        <f t="shared" si="500"/>
        <v>1</v>
      </c>
      <c r="AM1194" t="str">
        <f t="shared" si="501"/>
        <v>0</v>
      </c>
      <c r="AN1194" t="str">
        <f t="shared" si="502"/>
        <v>0</v>
      </c>
      <c r="AO1194" t="str">
        <f t="shared" si="503"/>
        <v>0</v>
      </c>
      <c r="AP1194" t="str">
        <f t="shared" si="504"/>
        <v>0</v>
      </c>
      <c r="AQ1194" t="str">
        <f t="shared" si="505"/>
        <v>0</v>
      </c>
      <c r="AR1194" t="str">
        <f t="shared" si="506"/>
        <v>1</v>
      </c>
      <c r="AS1194" t="str">
        <f t="shared" si="510"/>
        <v>0</v>
      </c>
      <c r="AT1194" t="str">
        <f t="shared" si="507"/>
        <v>0</v>
      </c>
      <c r="AV1194" t="str">
        <f t="shared" si="508"/>
        <v>0</v>
      </c>
      <c r="AW1194" t="str">
        <f t="shared" si="509"/>
        <v>1</v>
      </c>
      <c r="BD1194" t="str">
        <f t="shared" si="511"/>
        <v>0100000100</v>
      </c>
      <c r="BE1194" t="str">
        <f t="shared" si="512"/>
        <v>1</v>
      </c>
    </row>
    <row r="1195" spans="1:57" x14ac:dyDescent="0.45">
      <c r="A1195" t="s">
        <v>17</v>
      </c>
      <c r="B1195" t="s">
        <v>18</v>
      </c>
      <c r="C1195">
        <v>25.18</v>
      </c>
      <c r="D1195">
        <v>1</v>
      </c>
      <c r="E1195">
        <v>228625</v>
      </c>
      <c r="F1195">
        <v>36</v>
      </c>
      <c r="G1195" t="s">
        <v>19</v>
      </c>
      <c r="H1195" t="s">
        <v>20</v>
      </c>
      <c r="I1195" t="s">
        <v>21</v>
      </c>
      <c r="J1195">
        <v>40</v>
      </c>
      <c r="K1195" t="s">
        <v>161</v>
      </c>
      <c r="L1195" t="s">
        <v>23</v>
      </c>
      <c r="M1195">
        <v>132</v>
      </c>
      <c r="N1195" t="s">
        <v>24</v>
      </c>
      <c r="O1195" s="1">
        <v>43546</v>
      </c>
      <c r="P1195" t="s">
        <v>25</v>
      </c>
      <c r="Q1195" t="s">
        <v>26</v>
      </c>
      <c r="S1195">
        <v>3.3</v>
      </c>
      <c r="T1195">
        <f t="shared" si="486"/>
        <v>3.3</v>
      </c>
      <c r="U1195" s="2"/>
      <c r="X1195" t="str">
        <f t="shared" si="487"/>
        <v>0</v>
      </c>
      <c r="Y1195" t="str">
        <f t="shared" si="488"/>
        <v>0</v>
      </c>
      <c r="Z1195" t="str">
        <f t="shared" si="489"/>
        <v>1</v>
      </c>
      <c r="AA1195" t="str">
        <f t="shared" si="490"/>
        <v>0</v>
      </c>
      <c r="AB1195" t="str">
        <f t="shared" si="491"/>
        <v>0</v>
      </c>
      <c r="AC1195" t="str">
        <f t="shared" si="492"/>
        <v>0</v>
      </c>
      <c r="AD1195" t="str">
        <f t="shared" si="493"/>
        <v>0</v>
      </c>
      <c r="AE1195" t="str">
        <f t="shared" si="494"/>
        <v>0</v>
      </c>
      <c r="AF1195" t="str">
        <f t="shared" si="495"/>
        <v>0</v>
      </c>
      <c r="AG1195" t="str">
        <f t="shared" si="496"/>
        <v>0</v>
      </c>
      <c r="AH1195" t="str">
        <f t="shared" si="497"/>
        <v>0</v>
      </c>
      <c r="AI1195" t="str">
        <f t="shared" si="498"/>
        <v>0</v>
      </c>
      <c r="AK1195" t="str">
        <f t="shared" si="499"/>
        <v>0</v>
      </c>
      <c r="AL1195" t="str">
        <f t="shared" si="500"/>
        <v>1</v>
      </c>
      <c r="AM1195" t="str">
        <f t="shared" si="501"/>
        <v>0</v>
      </c>
      <c r="AN1195" t="str">
        <f t="shared" si="502"/>
        <v>0</v>
      </c>
      <c r="AO1195" t="str">
        <f t="shared" si="503"/>
        <v>0</v>
      </c>
      <c r="AP1195" t="str">
        <f t="shared" si="504"/>
        <v>1</v>
      </c>
      <c r="AQ1195" t="str">
        <f t="shared" si="505"/>
        <v>0</v>
      </c>
      <c r="AR1195" t="str">
        <f t="shared" si="506"/>
        <v>0</v>
      </c>
      <c r="AS1195" t="str">
        <f t="shared" si="510"/>
        <v>0</v>
      </c>
      <c r="AT1195" t="str">
        <f t="shared" si="507"/>
        <v>0</v>
      </c>
      <c r="AV1195" t="str">
        <f t="shared" si="508"/>
        <v>1</v>
      </c>
      <c r="AW1195" t="str">
        <f t="shared" si="509"/>
        <v>1</v>
      </c>
      <c r="BD1195" t="str">
        <f t="shared" si="511"/>
        <v>0100010000</v>
      </c>
      <c r="BE1195" t="str">
        <f t="shared" si="512"/>
        <v>1</v>
      </c>
    </row>
    <row r="1196" spans="1:57" x14ac:dyDescent="0.45">
      <c r="A1196" t="s">
        <v>17</v>
      </c>
      <c r="B1196" t="s">
        <v>18</v>
      </c>
      <c r="C1196">
        <v>5.04</v>
      </c>
      <c r="D1196">
        <v>1</v>
      </c>
      <c r="E1196">
        <v>228228</v>
      </c>
      <c r="F1196">
        <v>35</v>
      </c>
      <c r="G1196" t="s">
        <v>19</v>
      </c>
      <c r="H1196" t="s">
        <v>20</v>
      </c>
      <c r="I1196" t="s">
        <v>21</v>
      </c>
      <c r="J1196">
        <v>8</v>
      </c>
      <c r="K1196" t="s">
        <v>162</v>
      </c>
      <c r="L1196" t="s">
        <v>23</v>
      </c>
      <c r="M1196">
        <v>0</v>
      </c>
      <c r="N1196" t="s">
        <v>24</v>
      </c>
      <c r="O1196" s="1">
        <v>43539</v>
      </c>
      <c r="P1196" t="s">
        <v>25</v>
      </c>
      <c r="Q1196" t="s">
        <v>26</v>
      </c>
      <c r="S1196">
        <v>0</v>
      </c>
      <c r="T1196">
        <f t="shared" si="486"/>
        <v>0</v>
      </c>
      <c r="U1196" s="2"/>
      <c r="X1196" t="str">
        <f t="shared" si="487"/>
        <v>0</v>
      </c>
      <c r="Y1196" t="str">
        <f t="shared" si="488"/>
        <v>0</v>
      </c>
      <c r="Z1196" t="str">
        <f t="shared" si="489"/>
        <v>1</v>
      </c>
      <c r="AA1196" t="str">
        <f t="shared" si="490"/>
        <v>0</v>
      </c>
      <c r="AB1196" t="str">
        <f t="shared" si="491"/>
        <v>0</v>
      </c>
      <c r="AC1196" t="str">
        <f t="shared" si="492"/>
        <v>0</v>
      </c>
      <c r="AD1196" t="str">
        <f t="shared" si="493"/>
        <v>0</v>
      </c>
      <c r="AE1196" t="str">
        <f t="shared" si="494"/>
        <v>0</v>
      </c>
      <c r="AF1196" t="str">
        <f t="shared" si="495"/>
        <v>0</v>
      </c>
      <c r="AG1196" t="str">
        <f t="shared" si="496"/>
        <v>0</v>
      </c>
      <c r="AH1196" t="str">
        <f t="shared" si="497"/>
        <v>0</v>
      </c>
      <c r="AI1196" t="str">
        <f t="shared" si="498"/>
        <v>0</v>
      </c>
      <c r="AK1196" t="str">
        <f t="shared" si="499"/>
        <v>0</v>
      </c>
      <c r="AL1196" t="str">
        <f t="shared" si="500"/>
        <v>1</v>
      </c>
      <c r="AM1196" t="str">
        <f t="shared" si="501"/>
        <v>0</v>
      </c>
      <c r="AN1196" t="str">
        <f t="shared" si="502"/>
        <v>0</v>
      </c>
      <c r="AO1196" t="str">
        <f t="shared" si="503"/>
        <v>0</v>
      </c>
      <c r="AP1196" t="str">
        <f t="shared" si="504"/>
        <v>1</v>
      </c>
      <c r="AQ1196" t="str">
        <f t="shared" si="505"/>
        <v>0</v>
      </c>
      <c r="AR1196" t="str">
        <f t="shared" si="506"/>
        <v>0</v>
      </c>
      <c r="AS1196" t="str">
        <f t="shared" si="510"/>
        <v>0</v>
      </c>
      <c r="AT1196" t="str">
        <f t="shared" si="507"/>
        <v>0</v>
      </c>
      <c r="AV1196" t="str">
        <f t="shared" si="508"/>
        <v>0</v>
      </c>
      <c r="AW1196" t="str">
        <f t="shared" si="509"/>
        <v>0</v>
      </c>
      <c r="BD1196" t="str">
        <f t="shared" si="511"/>
        <v>0100010000</v>
      </c>
      <c r="BE1196" t="str">
        <f t="shared" si="512"/>
        <v>0</v>
      </c>
    </row>
    <row r="1197" spans="1:57" x14ac:dyDescent="0.45">
      <c r="A1197" t="s">
        <v>17</v>
      </c>
      <c r="B1197" t="s">
        <v>18</v>
      </c>
      <c r="C1197">
        <v>5.07</v>
      </c>
      <c r="D1197">
        <v>1</v>
      </c>
      <c r="E1197">
        <v>228228</v>
      </c>
      <c r="F1197">
        <v>12</v>
      </c>
      <c r="G1197" t="s">
        <v>19</v>
      </c>
      <c r="H1197" t="s">
        <v>63</v>
      </c>
      <c r="I1197" t="s">
        <v>34</v>
      </c>
      <c r="J1197">
        <v>8</v>
      </c>
      <c r="K1197" t="s">
        <v>162</v>
      </c>
      <c r="L1197" t="s">
        <v>23</v>
      </c>
      <c r="M1197">
        <v>25.6</v>
      </c>
      <c r="N1197" t="s">
        <v>24</v>
      </c>
      <c r="O1197" s="1">
        <v>43539</v>
      </c>
      <c r="P1197" t="s">
        <v>25</v>
      </c>
      <c r="Q1197" t="s">
        <v>26</v>
      </c>
      <c r="S1197">
        <v>3.2</v>
      </c>
      <c r="T1197">
        <f t="shared" si="486"/>
        <v>3.2</v>
      </c>
      <c r="U1197" s="2"/>
      <c r="X1197" t="str">
        <f t="shared" si="487"/>
        <v>0</v>
      </c>
      <c r="Y1197" t="str">
        <f t="shared" si="488"/>
        <v>0</v>
      </c>
      <c r="Z1197" t="str">
        <f t="shared" si="489"/>
        <v>1</v>
      </c>
      <c r="AA1197" t="str">
        <f t="shared" si="490"/>
        <v>0</v>
      </c>
      <c r="AB1197" t="str">
        <f t="shared" si="491"/>
        <v>0</v>
      </c>
      <c r="AC1197" t="str">
        <f t="shared" si="492"/>
        <v>0</v>
      </c>
      <c r="AD1197" t="str">
        <f t="shared" si="493"/>
        <v>0</v>
      </c>
      <c r="AE1197" t="str">
        <f t="shared" si="494"/>
        <v>0</v>
      </c>
      <c r="AF1197" t="str">
        <f t="shared" si="495"/>
        <v>0</v>
      </c>
      <c r="AG1197" t="str">
        <f t="shared" si="496"/>
        <v>0</v>
      </c>
      <c r="AH1197" t="str">
        <f t="shared" si="497"/>
        <v>0</v>
      </c>
      <c r="AI1197" t="str">
        <f t="shared" si="498"/>
        <v>0</v>
      </c>
      <c r="AK1197" t="str">
        <f t="shared" si="499"/>
        <v>0</v>
      </c>
      <c r="AL1197" t="str">
        <f t="shared" si="500"/>
        <v>1</v>
      </c>
      <c r="AM1197" t="str">
        <f t="shared" si="501"/>
        <v>0</v>
      </c>
      <c r="AN1197" t="str">
        <f t="shared" si="502"/>
        <v>0</v>
      </c>
      <c r="AO1197" t="str">
        <f t="shared" si="503"/>
        <v>0</v>
      </c>
      <c r="AP1197" t="str">
        <f t="shared" si="504"/>
        <v>0</v>
      </c>
      <c r="AQ1197" t="str">
        <f t="shared" si="505"/>
        <v>0</v>
      </c>
      <c r="AR1197" t="str">
        <f t="shared" si="506"/>
        <v>1</v>
      </c>
      <c r="AS1197" t="str">
        <f t="shared" si="510"/>
        <v>0</v>
      </c>
      <c r="AT1197" t="str">
        <f t="shared" si="507"/>
        <v>0</v>
      </c>
      <c r="AV1197" t="str">
        <f t="shared" si="508"/>
        <v>0</v>
      </c>
      <c r="AW1197" t="str">
        <f t="shared" si="509"/>
        <v>0</v>
      </c>
      <c r="BD1197" t="str">
        <f t="shared" si="511"/>
        <v>0100000100</v>
      </c>
      <c r="BE1197" t="str">
        <f t="shared" si="512"/>
        <v>0</v>
      </c>
    </row>
    <row r="1198" spans="1:57" x14ac:dyDescent="0.45">
      <c r="A1198" t="s">
        <v>17</v>
      </c>
      <c r="B1198" t="s">
        <v>18</v>
      </c>
      <c r="C1198">
        <v>4.96</v>
      </c>
      <c r="D1198">
        <v>1</v>
      </c>
      <c r="E1198">
        <v>228228</v>
      </c>
      <c r="F1198">
        <v>30</v>
      </c>
      <c r="G1198" t="s">
        <v>19</v>
      </c>
      <c r="H1198" t="s">
        <v>38</v>
      </c>
      <c r="I1198" t="s">
        <v>21</v>
      </c>
      <c r="J1198">
        <v>8</v>
      </c>
      <c r="K1198" t="s">
        <v>162</v>
      </c>
      <c r="L1198" t="s">
        <v>23</v>
      </c>
      <c r="M1198">
        <v>26.4</v>
      </c>
      <c r="N1198" t="s">
        <v>24</v>
      </c>
      <c r="O1198" s="1">
        <v>43539</v>
      </c>
      <c r="P1198" t="s">
        <v>25</v>
      </c>
      <c r="Q1198" t="s">
        <v>26</v>
      </c>
      <c r="S1198">
        <v>3.3</v>
      </c>
      <c r="T1198">
        <f t="shared" si="486"/>
        <v>3.3</v>
      </c>
      <c r="U1198" s="2"/>
      <c r="X1198" t="str">
        <f t="shared" si="487"/>
        <v>0</v>
      </c>
      <c r="Y1198" t="str">
        <f t="shared" si="488"/>
        <v>0</v>
      </c>
      <c r="Z1198" t="str">
        <f t="shared" si="489"/>
        <v>1</v>
      </c>
      <c r="AA1198" t="str">
        <f t="shared" si="490"/>
        <v>0</v>
      </c>
      <c r="AB1198" t="str">
        <f t="shared" si="491"/>
        <v>0</v>
      </c>
      <c r="AC1198" t="str">
        <f t="shared" si="492"/>
        <v>0</v>
      </c>
      <c r="AD1198" t="str">
        <f t="shared" si="493"/>
        <v>0</v>
      </c>
      <c r="AE1198" t="str">
        <f t="shared" si="494"/>
        <v>0</v>
      </c>
      <c r="AF1198" t="str">
        <f t="shared" si="495"/>
        <v>0</v>
      </c>
      <c r="AG1198" t="str">
        <f t="shared" si="496"/>
        <v>0</v>
      </c>
      <c r="AH1198" t="str">
        <f t="shared" si="497"/>
        <v>0</v>
      </c>
      <c r="AI1198" t="str">
        <f t="shared" si="498"/>
        <v>0</v>
      </c>
      <c r="AK1198" t="str">
        <f t="shared" si="499"/>
        <v>0</v>
      </c>
      <c r="AL1198" t="str">
        <f t="shared" si="500"/>
        <v>1</v>
      </c>
      <c r="AM1198" t="str">
        <f t="shared" si="501"/>
        <v>0</v>
      </c>
      <c r="AN1198" t="str">
        <f t="shared" si="502"/>
        <v>0</v>
      </c>
      <c r="AO1198" t="str">
        <f t="shared" si="503"/>
        <v>0</v>
      </c>
      <c r="AP1198" t="str">
        <f t="shared" si="504"/>
        <v>1</v>
      </c>
      <c r="AQ1198" t="str">
        <f t="shared" si="505"/>
        <v>0</v>
      </c>
      <c r="AR1198" t="str">
        <f t="shared" si="506"/>
        <v>0</v>
      </c>
      <c r="AS1198" t="str">
        <f t="shared" si="510"/>
        <v>0</v>
      </c>
      <c r="AT1198" t="str">
        <f t="shared" si="507"/>
        <v>0</v>
      </c>
      <c r="AV1198" t="str">
        <f t="shared" si="508"/>
        <v>0</v>
      </c>
      <c r="AW1198" t="str">
        <f t="shared" si="509"/>
        <v>0</v>
      </c>
      <c r="BD1198" t="str">
        <f t="shared" si="511"/>
        <v>0100010000</v>
      </c>
      <c r="BE1198" t="str">
        <f t="shared" si="512"/>
        <v>0</v>
      </c>
    </row>
    <row r="1199" spans="1:57" x14ac:dyDescent="0.45">
      <c r="A1199" t="s">
        <v>17</v>
      </c>
      <c r="B1199" t="s">
        <v>18</v>
      </c>
      <c r="C1199">
        <v>6.03</v>
      </c>
      <c r="D1199">
        <v>1</v>
      </c>
      <c r="E1199">
        <v>228228</v>
      </c>
      <c r="F1199">
        <v>31</v>
      </c>
      <c r="G1199" t="s">
        <v>19</v>
      </c>
      <c r="H1199" t="s">
        <v>60</v>
      </c>
      <c r="I1199" t="s">
        <v>21</v>
      </c>
      <c r="J1199">
        <v>8</v>
      </c>
      <c r="K1199" t="s">
        <v>162</v>
      </c>
      <c r="L1199" t="s">
        <v>23</v>
      </c>
      <c r="M1199">
        <v>26.4</v>
      </c>
      <c r="N1199" t="s">
        <v>24</v>
      </c>
      <c r="O1199" s="1">
        <v>43539</v>
      </c>
      <c r="P1199" t="s">
        <v>25</v>
      </c>
      <c r="Q1199" t="s">
        <v>26</v>
      </c>
      <c r="S1199">
        <v>3.3</v>
      </c>
      <c r="T1199">
        <f t="shared" si="486"/>
        <v>3.3</v>
      </c>
      <c r="U1199" s="2"/>
      <c r="X1199" t="str">
        <f t="shared" si="487"/>
        <v>0</v>
      </c>
      <c r="Y1199" t="str">
        <f t="shared" si="488"/>
        <v>0</v>
      </c>
      <c r="Z1199" t="str">
        <f t="shared" si="489"/>
        <v>1</v>
      </c>
      <c r="AA1199" t="str">
        <f t="shared" si="490"/>
        <v>0</v>
      </c>
      <c r="AB1199" t="str">
        <f t="shared" si="491"/>
        <v>0</v>
      </c>
      <c r="AC1199" t="str">
        <f t="shared" si="492"/>
        <v>0</v>
      </c>
      <c r="AD1199" t="str">
        <f t="shared" si="493"/>
        <v>0</v>
      </c>
      <c r="AE1199" t="str">
        <f t="shared" si="494"/>
        <v>0</v>
      </c>
      <c r="AF1199" t="str">
        <f t="shared" si="495"/>
        <v>0</v>
      </c>
      <c r="AG1199" t="str">
        <f t="shared" si="496"/>
        <v>0</v>
      </c>
      <c r="AH1199" t="str">
        <f t="shared" si="497"/>
        <v>0</v>
      </c>
      <c r="AI1199" t="str">
        <f t="shared" si="498"/>
        <v>0</v>
      </c>
      <c r="AK1199" t="str">
        <f t="shared" si="499"/>
        <v>0</v>
      </c>
      <c r="AL1199" t="str">
        <f t="shared" si="500"/>
        <v>1</v>
      </c>
      <c r="AM1199" t="str">
        <f t="shared" si="501"/>
        <v>0</v>
      </c>
      <c r="AN1199" t="str">
        <f t="shared" si="502"/>
        <v>0</v>
      </c>
      <c r="AO1199" t="str">
        <f t="shared" si="503"/>
        <v>0</v>
      </c>
      <c r="AP1199" t="str">
        <f t="shared" si="504"/>
        <v>1</v>
      </c>
      <c r="AQ1199" t="str">
        <f t="shared" si="505"/>
        <v>0</v>
      </c>
      <c r="AR1199" t="str">
        <f t="shared" si="506"/>
        <v>0</v>
      </c>
      <c r="AS1199" t="str">
        <f t="shared" si="510"/>
        <v>0</v>
      </c>
      <c r="AT1199" t="str">
        <f t="shared" si="507"/>
        <v>0</v>
      </c>
      <c r="AV1199" t="str">
        <f t="shared" si="508"/>
        <v>0</v>
      </c>
      <c r="AW1199" t="str">
        <f t="shared" si="509"/>
        <v>0</v>
      </c>
      <c r="BD1199" t="str">
        <f t="shared" si="511"/>
        <v>0100010000</v>
      </c>
      <c r="BE1199" t="str">
        <f t="shared" si="512"/>
        <v>0</v>
      </c>
    </row>
    <row r="1200" spans="1:57" x14ac:dyDescent="0.45">
      <c r="A1200" t="s">
        <v>17</v>
      </c>
      <c r="B1200" t="s">
        <v>18</v>
      </c>
      <c r="C1200">
        <v>5.6</v>
      </c>
      <c r="D1200">
        <v>1</v>
      </c>
      <c r="E1200">
        <v>228228</v>
      </c>
      <c r="F1200">
        <v>36</v>
      </c>
      <c r="G1200" t="s">
        <v>19</v>
      </c>
      <c r="H1200" t="s">
        <v>90</v>
      </c>
      <c r="I1200" t="s">
        <v>21</v>
      </c>
      <c r="J1200">
        <v>8</v>
      </c>
      <c r="K1200" t="s">
        <v>162</v>
      </c>
      <c r="L1200" t="s">
        <v>23</v>
      </c>
      <c r="M1200">
        <v>26.8</v>
      </c>
      <c r="N1200" t="s">
        <v>24</v>
      </c>
      <c r="O1200" s="1">
        <v>43539</v>
      </c>
      <c r="P1200" t="s">
        <v>25</v>
      </c>
      <c r="Q1200" t="s">
        <v>26</v>
      </c>
      <c r="S1200">
        <v>3.55</v>
      </c>
      <c r="T1200">
        <f t="shared" si="486"/>
        <v>3.35</v>
      </c>
      <c r="U1200" s="2"/>
      <c r="X1200" t="str">
        <f t="shared" si="487"/>
        <v>0</v>
      </c>
      <c r="Y1200" t="str">
        <f t="shared" si="488"/>
        <v>0</v>
      </c>
      <c r="Z1200" t="str">
        <f t="shared" si="489"/>
        <v>1</v>
      </c>
      <c r="AA1200" t="str">
        <f t="shared" si="490"/>
        <v>0</v>
      </c>
      <c r="AB1200" t="str">
        <f t="shared" si="491"/>
        <v>0</v>
      </c>
      <c r="AC1200" t="str">
        <f t="shared" si="492"/>
        <v>0</v>
      </c>
      <c r="AD1200" t="str">
        <f t="shared" si="493"/>
        <v>0</v>
      </c>
      <c r="AE1200" t="str">
        <f t="shared" si="494"/>
        <v>0</v>
      </c>
      <c r="AF1200" t="str">
        <f t="shared" si="495"/>
        <v>0</v>
      </c>
      <c r="AG1200" t="str">
        <f t="shared" si="496"/>
        <v>0</v>
      </c>
      <c r="AH1200" t="str">
        <f t="shared" si="497"/>
        <v>0</v>
      </c>
      <c r="AI1200" t="str">
        <f t="shared" si="498"/>
        <v>0</v>
      </c>
      <c r="AK1200" t="str">
        <f t="shared" si="499"/>
        <v>0</v>
      </c>
      <c r="AL1200" t="str">
        <f t="shared" si="500"/>
        <v>1</v>
      </c>
      <c r="AM1200" t="str">
        <f t="shared" si="501"/>
        <v>0</v>
      </c>
      <c r="AN1200" t="str">
        <f t="shared" si="502"/>
        <v>0</v>
      </c>
      <c r="AO1200" t="str">
        <f t="shared" si="503"/>
        <v>0</v>
      </c>
      <c r="AP1200" t="str">
        <f t="shared" si="504"/>
        <v>1</v>
      </c>
      <c r="AQ1200" t="str">
        <f t="shared" si="505"/>
        <v>0</v>
      </c>
      <c r="AR1200" t="str">
        <f t="shared" si="506"/>
        <v>0</v>
      </c>
      <c r="AS1200" t="str">
        <f t="shared" si="510"/>
        <v>0</v>
      </c>
      <c r="AT1200" t="str">
        <f t="shared" si="507"/>
        <v>1</v>
      </c>
      <c r="AV1200" t="str">
        <f t="shared" si="508"/>
        <v>0</v>
      </c>
      <c r="AW1200" t="str">
        <f t="shared" si="509"/>
        <v>0</v>
      </c>
      <c r="BD1200" t="str">
        <f t="shared" si="511"/>
        <v>0100010001</v>
      </c>
      <c r="BE1200" t="str">
        <f t="shared" si="512"/>
        <v>0</v>
      </c>
    </row>
    <row r="1201" spans="1:57" x14ac:dyDescent="0.45">
      <c r="A1201" t="s">
        <v>17</v>
      </c>
      <c r="B1201" t="s">
        <v>18</v>
      </c>
      <c r="C1201">
        <v>5.55</v>
      </c>
      <c r="D1201">
        <v>1</v>
      </c>
      <c r="E1201">
        <v>228228</v>
      </c>
      <c r="F1201">
        <v>9</v>
      </c>
      <c r="G1201" t="s">
        <v>19</v>
      </c>
      <c r="H1201" t="s">
        <v>155</v>
      </c>
      <c r="I1201" t="s">
        <v>34</v>
      </c>
      <c r="J1201">
        <v>8</v>
      </c>
      <c r="K1201" t="s">
        <v>162</v>
      </c>
      <c r="L1201" t="s">
        <v>23</v>
      </c>
      <c r="M1201">
        <v>27.2</v>
      </c>
      <c r="N1201" t="s">
        <v>24</v>
      </c>
      <c r="O1201" s="1">
        <v>43539</v>
      </c>
      <c r="P1201" t="s">
        <v>25</v>
      </c>
      <c r="Q1201" t="s">
        <v>26</v>
      </c>
      <c r="S1201">
        <v>3.4</v>
      </c>
      <c r="T1201">
        <f t="shared" si="486"/>
        <v>3.4</v>
      </c>
      <c r="U1201" s="2"/>
      <c r="X1201" t="str">
        <f t="shared" si="487"/>
        <v>0</v>
      </c>
      <c r="Y1201" t="str">
        <f t="shared" si="488"/>
        <v>0</v>
      </c>
      <c r="Z1201" t="str">
        <f t="shared" si="489"/>
        <v>1</v>
      </c>
      <c r="AA1201" t="str">
        <f t="shared" si="490"/>
        <v>0</v>
      </c>
      <c r="AB1201" t="str">
        <f t="shared" si="491"/>
        <v>0</v>
      </c>
      <c r="AC1201" t="str">
        <f t="shared" si="492"/>
        <v>0</v>
      </c>
      <c r="AD1201" t="str">
        <f t="shared" si="493"/>
        <v>0</v>
      </c>
      <c r="AE1201" t="str">
        <f t="shared" si="494"/>
        <v>0</v>
      </c>
      <c r="AF1201" t="str">
        <f t="shared" si="495"/>
        <v>0</v>
      </c>
      <c r="AG1201" t="str">
        <f t="shared" si="496"/>
        <v>0</v>
      </c>
      <c r="AH1201" t="str">
        <f t="shared" si="497"/>
        <v>0</v>
      </c>
      <c r="AI1201" t="str">
        <f t="shared" si="498"/>
        <v>0</v>
      </c>
      <c r="AK1201" t="str">
        <f t="shared" si="499"/>
        <v>0</v>
      </c>
      <c r="AL1201" t="str">
        <f t="shared" si="500"/>
        <v>1</v>
      </c>
      <c r="AM1201" t="str">
        <f t="shared" si="501"/>
        <v>0</v>
      </c>
      <c r="AN1201" t="str">
        <f t="shared" si="502"/>
        <v>0</v>
      </c>
      <c r="AO1201" t="str">
        <f t="shared" si="503"/>
        <v>0</v>
      </c>
      <c r="AP1201" t="str">
        <f t="shared" si="504"/>
        <v>0</v>
      </c>
      <c r="AQ1201" t="str">
        <f t="shared" si="505"/>
        <v>0</v>
      </c>
      <c r="AR1201" t="str">
        <f t="shared" si="506"/>
        <v>1</v>
      </c>
      <c r="AS1201" t="str">
        <f t="shared" si="510"/>
        <v>0</v>
      </c>
      <c r="AT1201" t="str">
        <f t="shared" si="507"/>
        <v>0</v>
      </c>
      <c r="AV1201" t="str">
        <f t="shared" si="508"/>
        <v>0</v>
      </c>
      <c r="AW1201" t="str">
        <f t="shared" si="509"/>
        <v>0</v>
      </c>
      <c r="BD1201" t="str">
        <f t="shared" si="511"/>
        <v>0100000100</v>
      </c>
      <c r="BE1201" t="str">
        <f t="shared" si="512"/>
        <v>0</v>
      </c>
    </row>
    <row r="1202" spans="1:57" x14ac:dyDescent="0.45">
      <c r="A1202" t="s">
        <v>17</v>
      </c>
      <c r="B1202" t="s">
        <v>18</v>
      </c>
      <c r="C1202">
        <v>5.15</v>
      </c>
      <c r="D1202">
        <v>1</v>
      </c>
      <c r="E1202">
        <v>228228</v>
      </c>
      <c r="F1202">
        <v>7</v>
      </c>
      <c r="G1202" t="s">
        <v>19</v>
      </c>
      <c r="H1202" t="s">
        <v>33</v>
      </c>
      <c r="I1202" t="s">
        <v>34</v>
      </c>
      <c r="J1202">
        <v>8</v>
      </c>
      <c r="K1202" t="s">
        <v>162</v>
      </c>
      <c r="L1202" t="s">
        <v>23</v>
      </c>
      <c r="M1202">
        <v>27.2</v>
      </c>
      <c r="N1202" t="s">
        <v>24</v>
      </c>
      <c r="O1202" s="1">
        <v>43539</v>
      </c>
      <c r="P1202" t="s">
        <v>25</v>
      </c>
      <c r="Q1202" t="s">
        <v>26</v>
      </c>
      <c r="S1202">
        <v>3.4</v>
      </c>
      <c r="T1202">
        <f t="shared" si="486"/>
        <v>3.4</v>
      </c>
      <c r="U1202" s="2"/>
      <c r="X1202" t="str">
        <f t="shared" si="487"/>
        <v>0</v>
      </c>
      <c r="Y1202" t="str">
        <f t="shared" si="488"/>
        <v>0</v>
      </c>
      <c r="Z1202" t="str">
        <f t="shared" si="489"/>
        <v>1</v>
      </c>
      <c r="AA1202" t="str">
        <f t="shared" si="490"/>
        <v>0</v>
      </c>
      <c r="AB1202" t="str">
        <f t="shared" si="491"/>
        <v>0</v>
      </c>
      <c r="AC1202" t="str">
        <f t="shared" si="492"/>
        <v>0</v>
      </c>
      <c r="AD1202" t="str">
        <f t="shared" si="493"/>
        <v>0</v>
      </c>
      <c r="AE1202" t="str">
        <f t="shared" si="494"/>
        <v>0</v>
      </c>
      <c r="AF1202" t="str">
        <f t="shared" si="495"/>
        <v>0</v>
      </c>
      <c r="AG1202" t="str">
        <f t="shared" si="496"/>
        <v>0</v>
      </c>
      <c r="AH1202" t="str">
        <f t="shared" si="497"/>
        <v>0</v>
      </c>
      <c r="AI1202" t="str">
        <f t="shared" si="498"/>
        <v>0</v>
      </c>
      <c r="AK1202" t="str">
        <f t="shared" si="499"/>
        <v>0</v>
      </c>
      <c r="AL1202" t="str">
        <f t="shared" si="500"/>
        <v>1</v>
      </c>
      <c r="AM1202" t="str">
        <f t="shared" si="501"/>
        <v>0</v>
      </c>
      <c r="AN1202" t="str">
        <f t="shared" si="502"/>
        <v>0</v>
      </c>
      <c r="AO1202" t="str">
        <f t="shared" si="503"/>
        <v>0</v>
      </c>
      <c r="AP1202" t="str">
        <f t="shared" si="504"/>
        <v>0</v>
      </c>
      <c r="AQ1202" t="str">
        <f t="shared" si="505"/>
        <v>0</v>
      </c>
      <c r="AR1202" t="str">
        <f t="shared" si="506"/>
        <v>1</v>
      </c>
      <c r="AS1202" t="str">
        <f t="shared" si="510"/>
        <v>0</v>
      </c>
      <c r="AT1202" t="str">
        <f t="shared" si="507"/>
        <v>0</v>
      </c>
      <c r="AV1202" t="str">
        <f t="shared" si="508"/>
        <v>0</v>
      </c>
      <c r="AW1202" t="str">
        <f t="shared" si="509"/>
        <v>0</v>
      </c>
      <c r="BD1202" t="str">
        <f t="shared" si="511"/>
        <v>0100000100</v>
      </c>
      <c r="BE1202" t="str">
        <f t="shared" si="512"/>
        <v>0</v>
      </c>
    </row>
    <row r="1203" spans="1:57" x14ac:dyDescent="0.45">
      <c r="A1203" t="s">
        <v>17</v>
      </c>
      <c r="B1203" t="s">
        <v>18</v>
      </c>
      <c r="C1203">
        <v>5.7</v>
      </c>
      <c r="D1203">
        <v>1</v>
      </c>
      <c r="E1203">
        <v>228228</v>
      </c>
      <c r="F1203">
        <v>3</v>
      </c>
      <c r="G1203" t="s">
        <v>19</v>
      </c>
      <c r="H1203" t="s">
        <v>108</v>
      </c>
      <c r="I1203" t="s">
        <v>34</v>
      </c>
      <c r="J1203">
        <v>8</v>
      </c>
      <c r="K1203" t="s">
        <v>162</v>
      </c>
      <c r="L1203" t="s">
        <v>23</v>
      </c>
      <c r="M1203">
        <v>27.2</v>
      </c>
      <c r="N1203" t="s">
        <v>24</v>
      </c>
      <c r="O1203" s="1">
        <v>43539</v>
      </c>
      <c r="P1203" t="s">
        <v>25</v>
      </c>
      <c r="Q1203" t="s">
        <v>26</v>
      </c>
      <c r="S1203">
        <v>3.4</v>
      </c>
      <c r="T1203">
        <f t="shared" si="486"/>
        <v>3.4</v>
      </c>
      <c r="U1203" s="2"/>
      <c r="X1203" t="str">
        <f t="shared" si="487"/>
        <v>0</v>
      </c>
      <c r="Y1203" t="str">
        <f t="shared" si="488"/>
        <v>0</v>
      </c>
      <c r="Z1203" t="str">
        <f t="shared" si="489"/>
        <v>1</v>
      </c>
      <c r="AA1203" t="str">
        <f t="shared" si="490"/>
        <v>0</v>
      </c>
      <c r="AB1203" t="str">
        <f t="shared" si="491"/>
        <v>0</v>
      </c>
      <c r="AC1203" t="str">
        <f t="shared" si="492"/>
        <v>0</v>
      </c>
      <c r="AD1203" t="str">
        <f t="shared" si="493"/>
        <v>0</v>
      </c>
      <c r="AE1203" t="str">
        <f t="shared" si="494"/>
        <v>0</v>
      </c>
      <c r="AF1203" t="str">
        <f t="shared" si="495"/>
        <v>0</v>
      </c>
      <c r="AG1203" t="str">
        <f t="shared" si="496"/>
        <v>0</v>
      </c>
      <c r="AH1203" t="str">
        <f t="shared" si="497"/>
        <v>0</v>
      </c>
      <c r="AI1203" t="str">
        <f t="shared" si="498"/>
        <v>0</v>
      </c>
      <c r="AK1203" t="str">
        <f t="shared" si="499"/>
        <v>0</v>
      </c>
      <c r="AL1203" t="str">
        <f t="shared" si="500"/>
        <v>1</v>
      </c>
      <c r="AM1203" t="str">
        <f t="shared" si="501"/>
        <v>0</v>
      </c>
      <c r="AN1203" t="str">
        <f t="shared" si="502"/>
        <v>0</v>
      </c>
      <c r="AO1203" t="str">
        <f t="shared" si="503"/>
        <v>0</v>
      </c>
      <c r="AP1203" t="str">
        <f t="shared" si="504"/>
        <v>0</v>
      </c>
      <c r="AQ1203" t="str">
        <f t="shared" si="505"/>
        <v>0</v>
      </c>
      <c r="AR1203" t="str">
        <f t="shared" si="506"/>
        <v>1</v>
      </c>
      <c r="AS1203" t="str">
        <f t="shared" si="510"/>
        <v>0</v>
      </c>
      <c r="AT1203" t="str">
        <f t="shared" si="507"/>
        <v>0</v>
      </c>
      <c r="AV1203" t="str">
        <f t="shared" si="508"/>
        <v>0</v>
      </c>
      <c r="AW1203" t="str">
        <f t="shared" si="509"/>
        <v>0</v>
      </c>
      <c r="BD1203" t="str">
        <f t="shared" si="511"/>
        <v>0100000100</v>
      </c>
      <c r="BE1203" t="str">
        <f t="shared" si="512"/>
        <v>0</v>
      </c>
    </row>
    <row r="1204" spans="1:57" x14ac:dyDescent="0.45">
      <c r="A1204" t="s">
        <v>17</v>
      </c>
      <c r="B1204" t="s">
        <v>18</v>
      </c>
      <c r="C1204">
        <v>6.51</v>
      </c>
      <c r="D1204">
        <v>1</v>
      </c>
      <c r="E1204">
        <v>228228</v>
      </c>
      <c r="F1204">
        <v>8</v>
      </c>
      <c r="G1204" t="s">
        <v>19</v>
      </c>
      <c r="H1204" t="s">
        <v>74</v>
      </c>
      <c r="I1204" t="s">
        <v>34</v>
      </c>
      <c r="J1204">
        <v>8</v>
      </c>
      <c r="K1204" t="s">
        <v>162</v>
      </c>
      <c r="L1204" t="s">
        <v>23</v>
      </c>
      <c r="M1204">
        <v>27.2</v>
      </c>
      <c r="N1204" t="s">
        <v>24</v>
      </c>
      <c r="O1204" s="1">
        <v>43539</v>
      </c>
      <c r="P1204" t="s">
        <v>25</v>
      </c>
      <c r="Q1204" t="s">
        <v>26</v>
      </c>
      <c r="S1204">
        <v>3.4</v>
      </c>
      <c r="T1204">
        <f t="shared" si="486"/>
        <v>3.4</v>
      </c>
      <c r="U1204" s="2"/>
      <c r="X1204" t="str">
        <f t="shared" si="487"/>
        <v>0</v>
      </c>
      <c r="Y1204" t="str">
        <f t="shared" si="488"/>
        <v>0</v>
      </c>
      <c r="Z1204" t="str">
        <f t="shared" si="489"/>
        <v>1</v>
      </c>
      <c r="AA1204" t="str">
        <f t="shared" si="490"/>
        <v>0</v>
      </c>
      <c r="AB1204" t="str">
        <f t="shared" si="491"/>
        <v>0</v>
      </c>
      <c r="AC1204" t="str">
        <f t="shared" si="492"/>
        <v>0</v>
      </c>
      <c r="AD1204" t="str">
        <f t="shared" si="493"/>
        <v>0</v>
      </c>
      <c r="AE1204" t="str">
        <f t="shared" si="494"/>
        <v>0</v>
      </c>
      <c r="AF1204" t="str">
        <f t="shared" si="495"/>
        <v>0</v>
      </c>
      <c r="AG1204" t="str">
        <f t="shared" si="496"/>
        <v>0</v>
      </c>
      <c r="AH1204" t="str">
        <f t="shared" si="497"/>
        <v>0</v>
      </c>
      <c r="AI1204" t="str">
        <f t="shared" si="498"/>
        <v>0</v>
      </c>
      <c r="AK1204" t="str">
        <f t="shared" si="499"/>
        <v>0</v>
      </c>
      <c r="AL1204" t="str">
        <f t="shared" si="500"/>
        <v>1</v>
      </c>
      <c r="AM1204" t="str">
        <f t="shared" si="501"/>
        <v>0</v>
      </c>
      <c r="AN1204" t="str">
        <f t="shared" si="502"/>
        <v>0</v>
      </c>
      <c r="AO1204" t="str">
        <f t="shared" si="503"/>
        <v>0</v>
      </c>
      <c r="AP1204" t="str">
        <f t="shared" si="504"/>
        <v>0</v>
      </c>
      <c r="AQ1204" t="str">
        <f t="shared" si="505"/>
        <v>0</v>
      </c>
      <c r="AR1204" t="str">
        <f t="shared" si="506"/>
        <v>1</v>
      </c>
      <c r="AS1204" t="str">
        <f t="shared" si="510"/>
        <v>0</v>
      </c>
      <c r="AT1204" t="str">
        <f t="shared" si="507"/>
        <v>0</v>
      </c>
      <c r="AV1204" t="str">
        <f t="shared" si="508"/>
        <v>0</v>
      </c>
      <c r="AW1204" t="str">
        <f t="shared" si="509"/>
        <v>0</v>
      </c>
      <c r="BD1204" t="str">
        <f t="shared" si="511"/>
        <v>0100000100</v>
      </c>
      <c r="BE1204" t="str">
        <f t="shared" si="512"/>
        <v>0</v>
      </c>
    </row>
    <row r="1205" spans="1:57" x14ac:dyDescent="0.45">
      <c r="A1205" t="s">
        <v>17</v>
      </c>
      <c r="B1205" t="s">
        <v>18</v>
      </c>
      <c r="C1205">
        <v>6.72</v>
      </c>
      <c r="D1205">
        <v>1</v>
      </c>
      <c r="E1205">
        <v>228228</v>
      </c>
      <c r="F1205">
        <v>33</v>
      </c>
      <c r="G1205" t="s">
        <v>19</v>
      </c>
      <c r="H1205" t="s">
        <v>106</v>
      </c>
      <c r="I1205" t="s">
        <v>21</v>
      </c>
      <c r="J1205">
        <v>8</v>
      </c>
      <c r="K1205" t="s">
        <v>162</v>
      </c>
      <c r="L1205" t="s">
        <v>23</v>
      </c>
      <c r="M1205">
        <v>28.4</v>
      </c>
      <c r="N1205" t="s">
        <v>24</v>
      </c>
      <c r="O1205" s="1">
        <v>43539</v>
      </c>
      <c r="P1205" t="s">
        <v>25</v>
      </c>
      <c r="Q1205" t="s">
        <v>26</v>
      </c>
      <c r="S1205">
        <v>3.55</v>
      </c>
      <c r="T1205">
        <f t="shared" si="486"/>
        <v>3.55</v>
      </c>
      <c r="U1205" s="2"/>
      <c r="X1205" t="str">
        <f t="shared" si="487"/>
        <v>0</v>
      </c>
      <c r="Y1205" t="str">
        <f t="shared" si="488"/>
        <v>0</v>
      </c>
      <c r="Z1205" t="str">
        <f t="shared" si="489"/>
        <v>1</v>
      </c>
      <c r="AA1205" t="str">
        <f t="shared" si="490"/>
        <v>0</v>
      </c>
      <c r="AB1205" t="str">
        <f t="shared" si="491"/>
        <v>0</v>
      </c>
      <c r="AC1205" t="str">
        <f t="shared" si="492"/>
        <v>0</v>
      </c>
      <c r="AD1205" t="str">
        <f t="shared" si="493"/>
        <v>0</v>
      </c>
      <c r="AE1205" t="str">
        <f t="shared" si="494"/>
        <v>0</v>
      </c>
      <c r="AF1205" t="str">
        <f t="shared" si="495"/>
        <v>0</v>
      </c>
      <c r="AG1205" t="str">
        <f t="shared" si="496"/>
        <v>0</v>
      </c>
      <c r="AH1205" t="str">
        <f t="shared" si="497"/>
        <v>0</v>
      </c>
      <c r="AI1205" t="str">
        <f t="shared" si="498"/>
        <v>0</v>
      </c>
      <c r="AK1205" t="str">
        <f t="shared" si="499"/>
        <v>0</v>
      </c>
      <c r="AL1205" t="str">
        <f t="shared" si="500"/>
        <v>1</v>
      </c>
      <c r="AM1205" t="str">
        <f t="shared" si="501"/>
        <v>0</v>
      </c>
      <c r="AN1205" t="str">
        <f t="shared" si="502"/>
        <v>0</v>
      </c>
      <c r="AO1205" t="str">
        <f t="shared" si="503"/>
        <v>0</v>
      </c>
      <c r="AP1205" t="str">
        <f t="shared" si="504"/>
        <v>1</v>
      </c>
      <c r="AQ1205" t="str">
        <f t="shared" si="505"/>
        <v>0</v>
      </c>
      <c r="AR1205" t="str">
        <f t="shared" si="506"/>
        <v>0</v>
      </c>
      <c r="AS1205" t="str">
        <f t="shared" si="510"/>
        <v>0</v>
      </c>
      <c r="AT1205" t="str">
        <f t="shared" si="507"/>
        <v>0</v>
      </c>
      <c r="AV1205" t="str">
        <f t="shared" si="508"/>
        <v>0</v>
      </c>
      <c r="AW1205" t="str">
        <f t="shared" si="509"/>
        <v>0</v>
      </c>
      <c r="BD1205" t="str">
        <f t="shared" si="511"/>
        <v>0100010000</v>
      </c>
      <c r="BE1205" t="str">
        <f t="shared" si="512"/>
        <v>0</v>
      </c>
    </row>
    <row r="1206" spans="1:57" x14ac:dyDescent="0.45">
      <c r="A1206" t="s">
        <v>17</v>
      </c>
      <c r="B1206" t="s">
        <v>18</v>
      </c>
      <c r="C1206">
        <v>9.06</v>
      </c>
      <c r="D1206">
        <v>1</v>
      </c>
      <c r="E1206">
        <v>228228</v>
      </c>
      <c r="F1206">
        <v>20</v>
      </c>
      <c r="G1206" t="s">
        <v>19</v>
      </c>
      <c r="H1206" t="s">
        <v>67</v>
      </c>
      <c r="I1206" t="s">
        <v>28</v>
      </c>
      <c r="J1206">
        <v>8</v>
      </c>
      <c r="K1206" t="s">
        <v>162</v>
      </c>
      <c r="L1206" t="s">
        <v>23</v>
      </c>
      <c r="M1206">
        <v>28.8</v>
      </c>
      <c r="N1206" t="s">
        <v>24</v>
      </c>
      <c r="O1206" s="1">
        <v>43539</v>
      </c>
      <c r="P1206" t="s">
        <v>25</v>
      </c>
      <c r="Q1206" t="s">
        <v>26</v>
      </c>
      <c r="S1206">
        <v>3.6</v>
      </c>
      <c r="T1206">
        <f t="shared" si="486"/>
        <v>3.6</v>
      </c>
      <c r="U1206" s="2"/>
      <c r="X1206" t="str">
        <f t="shared" si="487"/>
        <v>0</v>
      </c>
      <c r="Y1206" t="str">
        <f t="shared" si="488"/>
        <v>0</v>
      </c>
      <c r="Z1206" t="str">
        <f t="shared" si="489"/>
        <v>1</v>
      </c>
      <c r="AA1206" t="str">
        <f t="shared" si="490"/>
        <v>0</v>
      </c>
      <c r="AB1206" t="str">
        <f t="shared" si="491"/>
        <v>0</v>
      </c>
      <c r="AC1206" t="str">
        <f t="shared" si="492"/>
        <v>0</v>
      </c>
      <c r="AD1206" t="str">
        <f t="shared" si="493"/>
        <v>0</v>
      </c>
      <c r="AE1206" t="str">
        <f t="shared" si="494"/>
        <v>0</v>
      </c>
      <c r="AF1206" t="str">
        <f t="shared" si="495"/>
        <v>0</v>
      </c>
      <c r="AG1206" t="str">
        <f t="shared" si="496"/>
        <v>0</v>
      </c>
      <c r="AH1206" t="str">
        <f t="shared" si="497"/>
        <v>0</v>
      </c>
      <c r="AI1206" t="str">
        <f t="shared" si="498"/>
        <v>0</v>
      </c>
      <c r="AK1206" t="str">
        <f t="shared" si="499"/>
        <v>0</v>
      </c>
      <c r="AL1206" t="str">
        <f t="shared" si="500"/>
        <v>1</v>
      </c>
      <c r="AM1206" t="str">
        <f t="shared" si="501"/>
        <v>0</v>
      </c>
      <c r="AN1206" t="str">
        <f t="shared" si="502"/>
        <v>0</v>
      </c>
      <c r="AO1206" t="str">
        <f t="shared" si="503"/>
        <v>1</v>
      </c>
      <c r="AP1206" t="str">
        <f t="shared" si="504"/>
        <v>0</v>
      </c>
      <c r="AQ1206" t="str">
        <f t="shared" si="505"/>
        <v>0</v>
      </c>
      <c r="AR1206" t="str">
        <f t="shared" si="506"/>
        <v>0</v>
      </c>
      <c r="AS1206" t="str">
        <f t="shared" si="510"/>
        <v>0</v>
      </c>
      <c r="AT1206" t="str">
        <f t="shared" si="507"/>
        <v>0</v>
      </c>
      <c r="AV1206" t="str">
        <f t="shared" si="508"/>
        <v>0</v>
      </c>
      <c r="AW1206" t="str">
        <f t="shared" si="509"/>
        <v>0</v>
      </c>
      <c r="BD1206" t="str">
        <f t="shared" si="511"/>
        <v>0100100000</v>
      </c>
      <c r="BE1206" t="str">
        <f t="shared" si="512"/>
        <v>0</v>
      </c>
    </row>
    <row r="1207" spans="1:57" x14ac:dyDescent="0.45">
      <c r="A1207" t="s">
        <v>17</v>
      </c>
      <c r="B1207" t="s">
        <v>18</v>
      </c>
      <c r="C1207">
        <v>9.1</v>
      </c>
      <c r="D1207">
        <v>1</v>
      </c>
      <c r="E1207">
        <v>228228</v>
      </c>
      <c r="F1207">
        <v>19</v>
      </c>
      <c r="G1207" t="s">
        <v>19</v>
      </c>
      <c r="H1207" t="s">
        <v>57</v>
      </c>
      <c r="I1207" t="s">
        <v>28</v>
      </c>
      <c r="J1207">
        <v>8</v>
      </c>
      <c r="K1207" t="s">
        <v>162</v>
      </c>
      <c r="L1207" t="s">
        <v>23</v>
      </c>
      <c r="M1207">
        <v>28.8</v>
      </c>
      <c r="N1207" t="s">
        <v>24</v>
      </c>
      <c r="O1207" s="1">
        <v>43539</v>
      </c>
      <c r="P1207" t="s">
        <v>25</v>
      </c>
      <c r="Q1207" t="s">
        <v>26</v>
      </c>
      <c r="S1207">
        <v>3.6</v>
      </c>
      <c r="T1207">
        <f t="shared" si="486"/>
        <v>3.6</v>
      </c>
      <c r="U1207" s="2"/>
      <c r="X1207" t="str">
        <f t="shared" si="487"/>
        <v>0</v>
      </c>
      <c r="Y1207" t="str">
        <f t="shared" si="488"/>
        <v>0</v>
      </c>
      <c r="Z1207" t="str">
        <f t="shared" si="489"/>
        <v>1</v>
      </c>
      <c r="AA1207" t="str">
        <f t="shared" si="490"/>
        <v>0</v>
      </c>
      <c r="AB1207" t="str">
        <f t="shared" si="491"/>
        <v>0</v>
      </c>
      <c r="AC1207" t="str">
        <f t="shared" si="492"/>
        <v>0</v>
      </c>
      <c r="AD1207" t="str">
        <f t="shared" si="493"/>
        <v>0</v>
      </c>
      <c r="AE1207" t="str">
        <f t="shared" si="494"/>
        <v>0</v>
      </c>
      <c r="AF1207" t="str">
        <f t="shared" si="495"/>
        <v>0</v>
      </c>
      <c r="AG1207" t="str">
        <f t="shared" si="496"/>
        <v>0</v>
      </c>
      <c r="AH1207" t="str">
        <f t="shared" si="497"/>
        <v>0</v>
      </c>
      <c r="AI1207" t="str">
        <f t="shared" si="498"/>
        <v>0</v>
      </c>
      <c r="AK1207" t="str">
        <f t="shared" si="499"/>
        <v>0</v>
      </c>
      <c r="AL1207" t="str">
        <f t="shared" si="500"/>
        <v>1</v>
      </c>
      <c r="AM1207" t="str">
        <f t="shared" si="501"/>
        <v>0</v>
      </c>
      <c r="AN1207" t="str">
        <f t="shared" si="502"/>
        <v>0</v>
      </c>
      <c r="AO1207" t="str">
        <f t="shared" si="503"/>
        <v>1</v>
      </c>
      <c r="AP1207" t="str">
        <f t="shared" si="504"/>
        <v>0</v>
      </c>
      <c r="AQ1207" t="str">
        <f t="shared" si="505"/>
        <v>0</v>
      </c>
      <c r="AR1207" t="str">
        <f t="shared" si="506"/>
        <v>0</v>
      </c>
      <c r="AS1207" t="str">
        <f t="shared" si="510"/>
        <v>0</v>
      </c>
      <c r="AT1207" t="str">
        <f t="shared" si="507"/>
        <v>0</v>
      </c>
      <c r="AV1207" t="str">
        <f t="shared" si="508"/>
        <v>0</v>
      </c>
      <c r="AW1207" t="str">
        <f t="shared" si="509"/>
        <v>0</v>
      </c>
      <c r="BD1207" t="str">
        <f t="shared" si="511"/>
        <v>0100100000</v>
      </c>
      <c r="BE1207" t="str">
        <f t="shared" si="512"/>
        <v>0</v>
      </c>
    </row>
    <row r="1208" spans="1:57" x14ac:dyDescent="0.45">
      <c r="A1208" t="s">
        <v>17</v>
      </c>
      <c r="B1208" t="s">
        <v>18</v>
      </c>
      <c r="C1208">
        <v>8.34</v>
      </c>
      <c r="D1208">
        <v>1</v>
      </c>
      <c r="E1208">
        <v>228228</v>
      </c>
      <c r="F1208">
        <v>21</v>
      </c>
      <c r="G1208" t="s">
        <v>19</v>
      </c>
      <c r="H1208" t="s">
        <v>46</v>
      </c>
      <c r="I1208" t="s">
        <v>28</v>
      </c>
      <c r="J1208">
        <v>8</v>
      </c>
      <c r="K1208" t="s">
        <v>162</v>
      </c>
      <c r="L1208" t="s">
        <v>23</v>
      </c>
      <c r="M1208">
        <v>28.8</v>
      </c>
      <c r="N1208" t="s">
        <v>24</v>
      </c>
      <c r="O1208" s="1">
        <v>43539</v>
      </c>
      <c r="P1208" t="s">
        <v>25</v>
      </c>
      <c r="Q1208" t="s">
        <v>26</v>
      </c>
      <c r="S1208">
        <v>3.6</v>
      </c>
      <c r="T1208">
        <f t="shared" si="486"/>
        <v>3.6</v>
      </c>
      <c r="U1208" s="2"/>
      <c r="X1208" t="str">
        <f t="shared" si="487"/>
        <v>0</v>
      </c>
      <c r="Y1208" t="str">
        <f t="shared" si="488"/>
        <v>0</v>
      </c>
      <c r="Z1208" t="str">
        <f t="shared" si="489"/>
        <v>1</v>
      </c>
      <c r="AA1208" t="str">
        <f t="shared" si="490"/>
        <v>0</v>
      </c>
      <c r="AB1208" t="str">
        <f t="shared" si="491"/>
        <v>0</v>
      </c>
      <c r="AC1208" t="str">
        <f t="shared" si="492"/>
        <v>0</v>
      </c>
      <c r="AD1208" t="str">
        <f t="shared" si="493"/>
        <v>0</v>
      </c>
      <c r="AE1208" t="str">
        <f t="shared" si="494"/>
        <v>0</v>
      </c>
      <c r="AF1208" t="str">
        <f t="shared" si="495"/>
        <v>0</v>
      </c>
      <c r="AG1208" t="str">
        <f t="shared" si="496"/>
        <v>0</v>
      </c>
      <c r="AH1208" t="str">
        <f t="shared" si="497"/>
        <v>0</v>
      </c>
      <c r="AI1208" t="str">
        <f t="shared" si="498"/>
        <v>0</v>
      </c>
      <c r="AK1208" t="str">
        <f t="shared" si="499"/>
        <v>0</v>
      </c>
      <c r="AL1208" t="str">
        <f t="shared" si="500"/>
        <v>1</v>
      </c>
      <c r="AM1208" t="str">
        <f t="shared" si="501"/>
        <v>0</v>
      </c>
      <c r="AN1208" t="str">
        <f t="shared" si="502"/>
        <v>0</v>
      </c>
      <c r="AO1208" t="str">
        <f t="shared" si="503"/>
        <v>1</v>
      </c>
      <c r="AP1208" t="str">
        <f t="shared" si="504"/>
        <v>0</v>
      </c>
      <c r="AQ1208" t="str">
        <f t="shared" si="505"/>
        <v>0</v>
      </c>
      <c r="AR1208" t="str">
        <f t="shared" si="506"/>
        <v>0</v>
      </c>
      <c r="AS1208" t="str">
        <f t="shared" si="510"/>
        <v>0</v>
      </c>
      <c r="AT1208" t="str">
        <f t="shared" si="507"/>
        <v>0</v>
      </c>
      <c r="AV1208" t="str">
        <f t="shared" si="508"/>
        <v>0</v>
      </c>
      <c r="AW1208" t="str">
        <f t="shared" si="509"/>
        <v>0</v>
      </c>
      <c r="BD1208" t="str">
        <f t="shared" si="511"/>
        <v>0100100000</v>
      </c>
      <c r="BE1208" t="str">
        <f t="shared" si="512"/>
        <v>0</v>
      </c>
    </row>
    <row r="1209" spans="1:57" x14ac:dyDescent="0.45">
      <c r="A1209" t="s">
        <v>17</v>
      </c>
      <c r="B1209" t="s">
        <v>18</v>
      </c>
      <c r="C1209">
        <v>6.32</v>
      </c>
      <c r="D1209">
        <v>1</v>
      </c>
      <c r="E1209">
        <v>228228</v>
      </c>
      <c r="F1209">
        <v>25</v>
      </c>
      <c r="G1209" t="s">
        <v>19</v>
      </c>
      <c r="H1209" t="s">
        <v>71</v>
      </c>
      <c r="I1209" t="s">
        <v>28</v>
      </c>
      <c r="J1209">
        <v>8</v>
      </c>
      <c r="K1209" t="s">
        <v>162</v>
      </c>
      <c r="L1209" t="s">
        <v>23</v>
      </c>
      <c r="M1209">
        <v>28.8</v>
      </c>
      <c r="N1209" t="s">
        <v>24</v>
      </c>
      <c r="O1209" s="1">
        <v>43539</v>
      </c>
      <c r="P1209" t="s">
        <v>25</v>
      </c>
      <c r="Q1209" t="s">
        <v>26</v>
      </c>
      <c r="S1209">
        <v>3.6</v>
      </c>
      <c r="T1209">
        <f t="shared" si="486"/>
        <v>3.6</v>
      </c>
      <c r="U1209" s="2"/>
      <c r="X1209" t="str">
        <f t="shared" si="487"/>
        <v>0</v>
      </c>
      <c r="Y1209" t="str">
        <f t="shared" si="488"/>
        <v>0</v>
      </c>
      <c r="Z1209" t="str">
        <f t="shared" si="489"/>
        <v>1</v>
      </c>
      <c r="AA1209" t="str">
        <f t="shared" si="490"/>
        <v>0</v>
      </c>
      <c r="AB1209" t="str">
        <f t="shared" si="491"/>
        <v>0</v>
      </c>
      <c r="AC1209" t="str">
        <f t="shared" si="492"/>
        <v>0</v>
      </c>
      <c r="AD1209" t="str">
        <f t="shared" si="493"/>
        <v>0</v>
      </c>
      <c r="AE1209" t="str">
        <f t="shared" si="494"/>
        <v>0</v>
      </c>
      <c r="AF1209" t="str">
        <f t="shared" si="495"/>
        <v>0</v>
      </c>
      <c r="AG1209" t="str">
        <f t="shared" si="496"/>
        <v>0</v>
      </c>
      <c r="AH1209" t="str">
        <f t="shared" si="497"/>
        <v>0</v>
      </c>
      <c r="AI1209" t="str">
        <f t="shared" si="498"/>
        <v>0</v>
      </c>
      <c r="AK1209" t="str">
        <f t="shared" si="499"/>
        <v>0</v>
      </c>
      <c r="AL1209" t="str">
        <f t="shared" si="500"/>
        <v>1</v>
      </c>
      <c r="AM1209" t="str">
        <f t="shared" si="501"/>
        <v>0</v>
      </c>
      <c r="AN1209" t="str">
        <f t="shared" si="502"/>
        <v>0</v>
      </c>
      <c r="AO1209" t="str">
        <f t="shared" si="503"/>
        <v>1</v>
      </c>
      <c r="AP1209" t="str">
        <f t="shared" si="504"/>
        <v>0</v>
      </c>
      <c r="AQ1209" t="str">
        <f t="shared" si="505"/>
        <v>0</v>
      </c>
      <c r="AR1209" t="str">
        <f t="shared" si="506"/>
        <v>0</v>
      </c>
      <c r="AS1209" t="str">
        <f t="shared" si="510"/>
        <v>0</v>
      </c>
      <c r="AT1209" t="str">
        <f t="shared" si="507"/>
        <v>0</v>
      </c>
      <c r="AV1209" t="str">
        <f t="shared" si="508"/>
        <v>0</v>
      </c>
      <c r="AW1209" t="str">
        <f t="shared" si="509"/>
        <v>0</v>
      </c>
      <c r="BD1209" t="str">
        <f t="shared" si="511"/>
        <v>0100100000</v>
      </c>
      <c r="BE1209" t="str">
        <f t="shared" si="512"/>
        <v>0</v>
      </c>
    </row>
    <row r="1210" spans="1:57" x14ac:dyDescent="0.45">
      <c r="A1210" t="s">
        <v>17</v>
      </c>
      <c r="B1210" t="s">
        <v>18</v>
      </c>
      <c r="C1210">
        <v>5.46</v>
      </c>
      <c r="D1210">
        <v>1</v>
      </c>
      <c r="E1210">
        <v>228228</v>
      </c>
      <c r="F1210">
        <v>38</v>
      </c>
      <c r="G1210" t="s">
        <v>19</v>
      </c>
      <c r="H1210" t="s">
        <v>92</v>
      </c>
      <c r="I1210" t="s">
        <v>86</v>
      </c>
      <c r="J1210">
        <v>8</v>
      </c>
      <c r="K1210" t="s">
        <v>162</v>
      </c>
      <c r="L1210" t="s">
        <v>23</v>
      </c>
      <c r="M1210">
        <v>29.2</v>
      </c>
      <c r="N1210" t="s">
        <v>24</v>
      </c>
      <c r="O1210" s="1">
        <v>43539</v>
      </c>
      <c r="P1210" t="s">
        <v>25</v>
      </c>
      <c r="Q1210" t="s">
        <v>26</v>
      </c>
      <c r="S1210">
        <v>3.65</v>
      </c>
      <c r="T1210">
        <f t="shared" si="486"/>
        <v>3.65</v>
      </c>
      <c r="U1210" s="2"/>
      <c r="X1210" t="str">
        <f t="shared" si="487"/>
        <v>0</v>
      </c>
      <c r="Y1210" t="str">
        <f t="shared" si="488"/>
        <v>0</v>
      </c>
      <c r="Z1210" t="str">
        <f t="shared" si="489"/>
        <v>1</v>
      </c>
      <c r="AA1210" t="str">
        <f t="shared" si="490"/>
        <v>0</v>
      </c>
      <c r="AB1210" t="str">
        <f t="shared" si="491"/>
        <v>0</v>
      </c>
      <c r="AC1210" t="str">
        <f t="shared" si="492"/>
        <v>0</v>
      </c>
      <c r="AD1210" t="str">
        <f t="shared" si="493"/>
        <v>0</v>
      </c>
      <c r="AE1210" t="str">
        <f t="shared" si="494"/>
        <v>0</v>
      </c>
      <c r="AF1210" t="str">
        <f t="shared" si="495"/>
        <v>0</v>
      </c>
      <c r="AG1210" t="str">
        <f t="shared" si="496"/>
        <v>0</v>
      </c>
      <c r="AH1210" t="str">
        <f t="shared" si="497"/>
        <v>0</v>
      </c>
      <c r="AI1210" t="str">
        <f t="shared" si="498"/>
        <v>0</v>
      </c>
      <c r="AK1210" t="str">
        <f t="shared" si="499"/>
        <v>0</v>
      </c>
      <c r="AL1210" t="str">
        <f t="shared" si="500"/>
        <v>1</v>
      </c>
      <c r="AM1210" t="str">
        <f t="shared" si="501"/>
        <v>0</v>
      </c>
      <c r="AN1210" t="str">
        <f t="shared" si="502"/>
        <v>0</v>
      </c>
      <c r="AO1210" t="str">
        <f t="shared" si="503"/>
        <v>0</v>
      </c>
      <c r="AP1210" t="str">
        <f t="shared" si="504"/>
        <v>0</v>
      </c>
      <c r="AQ1210" t="str">
        <f t="shared" si="505"/>
        <v>1</v>
      </c>
      <c r="AR1210" t="str">
        <f t="shared" si="506"/>
        <v>0</v>
      </c>
      <c r="AS1210" t="str">
        <f t="shared" si="510"/>
        <v>0</v>
      </c>
      <c r="AT1210" t="str">
        <f t="shared" si="507"/>
        <v>0</v>
      </c>
      <c r="AV1210" t="str">
        <f t="shared" si="508"/>
        <v>0</v>
      </c>
      <c r="AW1210" t="str">
        <f t="shared" si="509"/>
        <v>0</v>
      </c>
      <c r="BD1210" t="str">
        <f t="shared" si="511"/>
        <v>0100001000</v>
      </c>
      <c r="BE1210" t="str">
        <f t="shared" si="512"/>
        <v>0</v>
      </c>
    </row>
    <row r="1211" spans="1:57" x14ac:dyDescent="0.45">
      <c r="A1211" t="s">
        <v>17</v>
      </c>
      <c r="B1211" t="s">
        <v>18</v>
      </c>
      <c r="C1211">
        <v>7.02</v>
      </c>
      <c r="D1211">
        <v>1</v>
      </c>
      <c r="E1211">
        <v>228228</v>
      </c>
      <c r="F1211">
        <v>1</v>
      </c>
      <c r="G1211" t="s">
        <v>19</v>
      </c>
      <c r="H1211" t="s">
        <v>40</v>
      </c>
      <c r="I1211" t="s">
        <v>34</v>
      </c>
      <c r="J1211">
        <v>8</v>
      </c>
      <c r="K1211" t="s">
        <v>162</v>
      </c>
      <c r="L1211" t="s">
        <v>23</v>
      </c>
      <c r="M1211">
        <v>29.2</v>
      </c>
      <c r="N1211" t="s">
        <v>24</v>
      </c>
      <c r="O1211" s="1">
        <v>43539</v>
      </c>
      <c r="P1211" t="s">
        <v>25</v>
      </c>
      <c r="Q1211" t="s">
        <v>26</v>
      </c>
      <c r="S1211">
        <v>3.65</v>
      </c>
      <c r="T1211">
        <f t="shared" si="486"/>
        <v>3.65</v>
      </c>
      <c r="U1211" s="2"/>
      <c r="X1211" t="str">
        <f t="shared" si="487"/>
        <v>0</v>
      </c>
      <c r="Y1211" t="str">
        <f t="shared" si="488"/>
        <v>0</v>
      </c>
      <c r="Z1211" t="str">
        <f t="shared" si="489"/>
        <v>1</v>
      </c>
      <c r="AA1211" t="str">
        <f t="shared" si="490"/>
        <v>0</v>
      </c>
      <c r="AB1211" t="str">
        <f t="shared" si="491"/>
        <v>0</v>
      </c>
      <c r="AC1211" t="str">
        <f t="shared" si="492"/>
        <v>0</v>
      </c>
      <c r="AD1211" t="str">
        <f t="shared" si="493"/>
        <v>0</v>
      </c>
      <c r="AE1211" t="str">
        <f t="shared" si="494"/>
        <v>0</v>
      </c>
      <c r="AF1211" t="str">
        <f t="shared" si="495"/>
        <v>0</v>
      </c>
      <c r="AG1211" t="str">
        <f t="shared" si="496"/>
        <v>0</v>
      </c>
      <c r="AH1211" t="str">
        <f t="shared" si="497"/>
        <v>0</v>
      </c>
      <c r="AI1211" t="str">
        <f t="shared" si="498"/>
        <v>0</v>
      </c>
      <c r="AK1211" t="str">
        <f t="shared" si="499"/>
        <v>0</v>
      </c>
      <c r="AL1211" t="str">
        <f t="shared" si="500"/>
        <v>1</v>
      </c>
      <c r="AM1211" t="str">
        <f t="shared" si="501"/>
        <v>0</v>
      </c>
      <c r="AN1211" t="str">
        <f t="shared" si="502"/>
        <v>0</v>
      </c>
      <c r="AO1211" t="str">
        <f t="shared" si="503"/>
        <v>0</v>
      </c>
      <c r="AP1211" t="str">
        <f t="shared" si="504"/>
        <v>0</v>
      </c>
      <c r="AQ1211" t="str">
        <f t="shared" si="505"/>
        <v>0</v>
      </c>
      <c r="AR1211" t="str">
        <f t="shared" si="506"/>
        <v>1</v>
      </c>
      <c r="AS1211" t="str">
        <f t="shared" si="510"/>
        <v>0</v>
      </c>
      <c r="AT1211" t="str">
        <f t="shared" si="507"/>
        <v>0</v>
      </c>
      <c r="AV1211" t="str">
        <f t="shared" si="508"/>
        <v>0</v>
      </c>
      <c r="AW1211" t="str">
        <f t="shared" si="509"/>
        <v>0</v>
      </c>
      <c r="BD1211" t="str">
        <f t="shared" si="511"/>
        <v>0100000100</v>
      </c>
      <c r="BE1211" t="str">
        <f t="shared" si="512"/>
        <v>0</v>
      </c>
    </row>
    <row r="1212" spans="1:57" x14ac:dyDescent="0.45">
      <c r="A1212" t="s">
        <v>17</v>
      </c>
      <c r="B1212" t="s">
        <v>18</v>
      </c>
      <c r="C1212">
        <v>7.2</v>
      </c>
      <c r="D1212">
        <v>1</v>
      </c>
      <c r="E1212">
        <v>228228</v>
      </c>
      <c r="F1212">
        <v>5</v>
      </c>
      <c r="G1212" t="s">
        <v>19</v>
      </c>
      <c r="H1212" t="s">
        <v>59</v>
      </c>
      <c r="I1212" t="s">
        <v>34</v>
      </c>
      <c r="J1212">
        <v>8</v>
      </c>
      <c r="K1212" t="s">
        <v>162</v>
      </c>
      <c r="L1212" t="s">
        <v>23</v>
      </c>
      <c r="M1212">
        <v>29.2</v>
      </c>
      <c r="N1212" t="s">
        <v>24</v>
      </c>
      <c r="O1212" s="1">
        <v>43539</v>
      </c>
      <c r="P1212" t="s">
        <v>25</v>
      </c>
      <c r="Q1212" t="s">
        <v>26</v>
      </c>
      <c r="S1212">
        <v>3.65</v>
      </c>
      <c r="T1212">
        <f t="shared" si="486"/>
        <v>3.65</v>
      </c>
      <c r="U1212" s="2"/>
      <c r="X1212" t="str">
        <f t="shared" si="487"/>
        <v>0</v>
      </c>
      <c r="Y1212" t="str">
        <f t="shared" si="488"/>
        <v>0</v>
      </c>
      <c r="Z1212" t="str">
        <f t="shared" si="489"/>
        <v>1</v>
      </c>
      <c r="AA1212" t="str">
        <f t="shared" si="490"/>
        <v>0</v>
      </c>
      <c r="AB1212" t="str">
        <f t="shared" si="491"/>
        <v>0</v>
      </c>
      <c r="AC1212" t="str">
        <f t="shared" si="492"/>
        <v>0</v>
      </c>
      <c r="AD1212" t="str">
        <f t="shared" si="493"/>
        <v>0</v>
      </c>
      <c r="AE1212" t="str">
        <f t="shared" si="494"/>
        <v>0</v>
      </c>
      <c r="AF1212" t="str">
        <f t="shared" si="495"/>
        <v>0</v>
      </c>
      <c r="AG1212" t="str">
        <f t="shared" si="496"/>
        <v>0</v>
      </c>
      <c r="AH1212" t="str">
        <f t="shared" si="497"/>
        <v>0</v>
      </c>
      <c r="AI1212" t="str">
        <f t="shared" si="498"/>
        <v>0</v>
      </c>
      <c r="AK1212" t="str">
        <f t="shared" si="499"/>
        <v>0</v>
      </c>
      <c r="AL1212" t="str">
        <f t="shared" si="500"/>
        <v>1</v>
      </c>
      <c r="AM1212" t="str">
        <f t="shared" si="501"/>
        <v>0</v>
      </c>
      <c r="AN1212" t="str">
        <f t="shared" si="502"/>
        <v>0</v>
      </c>
      <c r="AO1212" t="str">
        <f t="shared" si="503"/>
        <v>0</v>
      </c>
      <c r="AP1212" t="str">
        <f t="shared" si="504"/>
        <v>0</v>
      </c>
      <c r="AQ1212" t="str">
        <f t="shared" si="505"/>
        <v>0</v>
      </c>
      <c r="AR1212" t="str">
        <f t="shared" si="506"/>
        <v>1</v>
      </c>
      <c r="AS1212" t="str">
        <f t="shared" si="510"/>
        <v>0</v>
      </c>
      <c r="AT1212" t="str">
        <f t="shared" si="507"/>
        <v>0</v>
      </c>
      <c r="AV1212" t="str">
        <f t="shared" si="508"/>
        <v>0</v>
      </c>
      <c r="AW1212" t="str">
        <f t="shared" si="509"/>
        <v>0</v>
      </c>
      <c r="BD1212" t="str">
        <f t="shared" si="511"/>
        <v>0100000100</v>
      </c>
      <c r="BE1212" t="str">
        <f t="shared" si="512"/>
        <v>0</v>
      </c>
    </row>
    <row r="1213" spans="1:57" x14ac:dyDescent="0.45">
      <c r="A1213" t="s">
        <v>17</v>
      </c>
      <c r="B1213" t="s">
        <v>18</v>
      </c>
      <c r="C1213">
        <v>6.94</v>
      </c>
      <c r="D1213">
        <v>1</v>
      </c>
      <c r="E1213">
        <v>228228</v>
      </c>
      <c r="F1213">
        <v>2</v>
      </c>
      <c r="G1213" t="s">
        <v>19</v>
      </c>
      <c r="H1213" t="s">
        <v>66</v>
      </c>
      <c r="I1213" t="s">
        <v>34</v>
      </c>
      <c r="J1213">
        <v>8</v>
      </c>
      <c r="K1213" t="s">
        <v>162</v>
      </c>
      <c r="L1213" t="s">
        <v>23</v>
      </c>
      <c r="M1213">
        <v>29.2</v>
      </c>
      <c r="N1213" t="s">
        <v>24</v>
      </c>
      <c r="O1213" s="1">
        <v>43539</v>
      </c>
      <c r="P1213" t="s">
        <v>25</v>
      </c>
      <c r="Q1213" t="s">
        <v>26</v>
      </c>
      <c r="S1213">
        <v>3.65</v>
      </c>
      <c r="T1213">
        <f t="shared" si="486"/>
        <v>3.65</v>
      </c>
      <c r="U1213" s="2"/>
      <c r="X1213" t="str">
        <f t="shared" si="487"/>
        <v>0</v>
      </c>
      <c r="Y1213" t="str">
        <f t="shared" si="488"/>
        <v>0</v>
      </c>
      <c r="Z1213" t="str">
        <f t="shared" si="489"/>
        <v>1</v>
      </c>
      <c r="AA1213" t="str">
        <f t="shared" si="490"/>
        <v>0</v>
      </c>
      <c r="AB1213" t="str">
        <f t="shared" si="491"/>
        <v>0</v>
      </c>
      <c r="AC1213" t="str">
        <f t="shared" si="492"/>
        <v>0</v>
      </c>
      <c r="AD1213" t="str">
        <f t="shared" si="493"/>
        <v>0</v>
      </c>
      <c r="AE1213" t="str">
        <f t="shared" si="494"/>
        <v>0</v>
      </c>
      <c r="AF1213" t="str">
        <f t="shared" si="495"/>
        <v>0</v>
      </c>
      <c r="AG1213" t="str">
        <f t="shared" si="496"/>
        <v>0</v>
      </c>
      <c r="AH1213" t="str">
        <f t="shared" si="497"/>
        <v>0</v>
      </c>
      <c r="AI1213" t="str">
        <f t="shared" si="498"/>
        <v>0</v>
      </c>
      <c r="AK1213" t="str">
        <f t="shared" si="499"/>
        <v>0</v>
      </c>
      <c r="AL1213" t="str">
        <f t="shared" si="500"/>
        <v>1</v>
      </c>
      <c r="AM1213" t="str">
        <f t="shared" si="501"/>
        <v>0</v>
      </c>
      <c r="AN1213" t="str">
        <f t="shared" si="502"/>
        <v>0</v>
      </c>
      <c r="AO1213" t="str">
        <f t="shared" si="503"/>
        <v>0</v>
      </c>
      <c r="AP1213" t="str">
        <f t="shared" si="504"/>
        <v>0</v>
      </c>
      <c r="AQ1213" t="str">
        <f t="shared" si="505"/>
        <v>0</v>
      </c>
      <c r="AR1213" t="str">
        <f t="shared" si="506"/>
        <v>1</v>
      </c>
      <c r="AS1213" t="str">
        <f t="shared" si="510"/>
        <v>0</v>
      </c>
      <c r="AT1213" t="str">
        <f t="shared" si="507"/>
        <v>0</v>
      </c>
      <c r="AV1213" t="str">
        <f t="shared" si="508"/>
        <v>0</v>
      </c>
      <c r="AW1213" t="str">
        <f t="shared" si="509"/>
        <v>0</v>
      </c>
      <c r="BD1213" t="str">
        <f t="shared" si="511"/>
        <v>0100000100</v>
      </c>
      <c r="BE1213" t="str">
        <f t="shared" si="512"/>
        <v>0</v>
      </c>
    </row>
    <row r="1214" spans="1:57" x14ac:dyDescent="0.45">
      <c r="A1214" t="s">
        <v>17</v>
      </c>
      <c r="B1214" t="s">
        <v>18</v>
      </c>
      <c r="C1214">
        <v>5.44</v>
      </c>
      <c r="D1214">
        <v>1</v>
      </c>
      <c r="E1214">
        <v>228228</v>
      </c>
      <c r="F1214">
        <v>13</v>
      </c>
      <c r="G1214" t="s">
        <v>19</v>
      </c>
      <c r="H1214" t="s">
        <v>78</v>
      </c>
      <c r="I1214" t="s">
        <v>34</v>
      </c>
      <c r="J1214">
        <v>8</v>
      </c>
      <c r="K1214" t="s">
        <v>162</v>
      </c>
      <c r="L1214" t="s">
        <v>23</v>
      </c>
      <c r="M1214">
        <v>29.2</v>
      </c>
      <c r="N1214" t="s">
        <v>24</v>
      </c>
      <c r="O1214" s="1">
        <v>43539</v>
      </c>
      <c r="P1214" t="s">
        <v>25</v>
      </c>
      <c r="Q1214" t="s">
        <v>26</v>
      </c>
      <c r="S1214">
        <v>3.65</v>
      </c>
      <c r="T1214">
        <f t="shared" si="486"/>
        <v>3.65</v>
      </c>
      <c r="U1214" s="2"/>
      <c r="X1214" t="str">
        <f t="shared" si="487"/>
        <v>0</v>
      </c>
      <c r="Y1214" t="str">
        <f t="shared" si="488"/>
        <v>0</v>
      </c>
      <c r="Z1214" t="str">
        <f t="shared" si="489"/>
        <v>1</v>
      </c>
      <c r="AA1214" t="str">
        <f t="shared" si="490"/>
        <v>0</v>
      </c>
      <c r="AB1214" t="str">
        <f t="shared" si="491"/>
        <v>0</v>
      </c>
      <c r="AC1214" t="str">
        <f t="shared" si="492"/>
        <v>0</v>
      </c>
      <c r="AD1214" t="str">
        <f t="shared" si="493"/>
        <v>0</v>
      </c>
      <c r="AE1214" t="str">
        <f t="shared" si="494"/>
        <v>0</v>
      </c>
      <c r="AF1214" t="str">
        <f t="shared" si="495"/>
        <v>0</v>
      </c>
      <c r="AG1214" t="str">
        <f t="shared" si="496"/>
        <v>0</v>
      </c>
      <c r="AH1214" t="str">
        <f t="shared" si="497"/>
        <v>0</v>
      </c>
      <c r="AI1214" t="str">
        <f t="shared" si="498"/>
        <v>0</v>
      </c>
      <c r="AK1214" t="str">
        <f t="shared" si="499"/>
        <v>0</v>
      </c>
      <c r="AL1214" t="str">
        <f t="shared" si="500"/>
        <v>1</v>
      </c>
      <c r="AM1214" t="str">
        <f t="shared" si="501"/>
        <v>0</v>
      </c>
      <c r="AN1214" t="str">
        <f t="shared" si="502"/>
        <v>0</v>
      </c>
      <c r="AO1214" t="str">
        <f t="shared" si="503"/>
        <v>0</v>
      </c>
      <c r="AP1214" t="str">
        <f t="shared" si="504"/>
        <v>0</v>
      </c>
      <c r="AQ1214" t="str">
        <f t="shared" si="505"/>
        <v>0</v>
      </c>
      <c r="AR1214" t="str">
        <f t="shared" si="506"/>
        <v>1</v>
      </c>
      <c r="AS1214" t="str">
        <f t="shared" si="510"/>
        <v>0</v>
      </c>
      <c r="AT1214" t="str">
        <f t="shared" si="507"/>
        <v>0</v>
      </c>
      <c r="AV1214" t="str">
        <f t="shared" si="508"/>
        <v>0</v>
      </c>
      <c r="AW1214" t="str">
        <f t="shared" si="509"/>
        <v>0</v>
      </c>
      <c r="BD1214" t="str">
        <f t="shared" si="511"/>
        <v>0100000100</v>
      </c>
      <c r="BE1214" t="str">
        <f t="shared" si="512"/>
        <v>0</v>
      </c>
    </row>
    <row r="1215" spans="1:57" x14ac:dyDescent="0.45">
      <c r="A1215" t="s">
        <v>17</v>
      </c>
      <c r="B1215" t="s">
        <v>18</v>
      </c>
      <c r="C1215">
        <v>6.82</v>
      </c>
      <c r="D1215">
        <v>1</v>
      </c>
      <c r="E1215">
        <v>228228</v>
      </c>
      <c r="F1215">
        <v>6</v>
      </c>
      <c r="G1215" t="s">
        <v>19</v>
      </c>
      <c r="H1215" t="s">
        <v>36</v>
      </c>
      <c r="I1215" t="s">
        <v>34</v>
      </c>
      <c r="J1215">
        <v>8</v>
      </c>
      <c r="K1215" t="s">
        <v>162</v>
      </c>
      <c r="L1215" t="s">
        <v>23</v>
      </c>
      <c r="M1215">
        <v>29.2</v>
      </c>
      <c r="N1215" t="s">
        <v>24</v>
      </c>
      <c r="O1215" s="1">
        <v>43539</v>
      </c>
      <c r="P1215" t="s">
        <v>25</v>
      </c>
      <c r="Q1215" t="s">
        <v>26</v>
      </c>
      <c r="S1215">
        <v>3.65</v>
      </c>
      <c r="T1215">
        <f t="shared" si="486"/>
        <v>3.65</v>
      </c>
      <c r="U1215" s="2"/>
      <c r="X1215" t="str">
        <f t="shared" si="487"/>
        <v>0</v>
      </c>
      <c r="Y1215" t="str">
        <f t="shared" si="488"/>
        <v>0</v>
      </c>
      <c r="Z1215" t="str">
        <f t="shared" si="489"/>
        <v>1</v>
      </c>
      <c r="AA1215" t="str">
        <f t="shared" si="490"/>
        <v>0</v>
      </c>
      <c r="AB1215" t="str">
        <f t="shared" si="491"/>
        <v>0</v>
      </c>
      <c r="AC1215" t="str">
        <f t="shared" si="492"/>
        <v>0</v>
      </c>
      <c r="AD1215" t="str">
        <f t="shared" si="493"/>
        <v>0</v>
      </c>
      <c r="AE1215" t="str">
        <f t="shared" si="494"/>
        <v>0</v>
      </c>
      <c r="AF1215" t="str">
        <f t="shared" si="495"/>
        <v>0</v>
      </c>
      <c r="AG1215" t="str">
        <f t="shared" si="496"/>
        <v>0</v>
      </c>
      <c r="AH1215" t="str">
        <f t="shared" si="497"/>
        <v>0</v>
      </c>
      <c r="AI1215" t="str">
        <f t="shared" si="498"/>
        <v>0</v>
      </c>
      <c r="AK1215" t="str">
        <f t="shared" si="499"/>
        <v>0</v>
      </c>
      <c r="AL1215" t="str">
        <f t="shared" si="500"/>
        <v>1</v>
      </c>
      <c r="AM1215" t="str">
        <f t="shared" si="501"/>
        <v>0</v>
      </c>
      <c r="AN1215" t="str">
        <f t="shared" si="502"/>
        <v>0</v>
      </c>
      <c r="AO1215" t="str">
        <f t="shared" si="503"/>
        <v>0</v>
      </c>
      <c r="AP1215" t="str">
        <f t="shared" si="504"/>
        <v>0</v>
      </c>
      <c r="AQ1215" t="str">
        <f t="shared" si="505"/>
        <v>0</v>
      </c>
      <c r="AR1215" t="str">
        <f t="shared" si="506"/>
        <v>1</v>
      </c>
      <c r="AS1215" t="str">
        <f t="shared" si="510"/>
        <v>0</v>
      </c>
      <c r="AT1215" t="str">
        <f t="shared" si="507"/>
        <v>0</v>
      </c>
      <c r="AV1215" t="str">
        <f t="shared" si="508"/>
        <v>0</v>
      </c>
      <c r="AW1215" t="str">
        <f t="shared" si="509"/>
        <v>0</v>
      </c>
      <c r="BD1215" t="str">
        <f t="shared" si="511"/>
        <v>0100000100</v>
      </c>
      <c r="BE1215" t="str">
        <f t="shared" si="512"/>
        <v>0</v>
      </c>
    </row>
    <row r="1216" spans="1:57" x14ac:dyDescent="0.45">
      <c r="A1216" t="s">
        <v>17</v>
      </c>
      <c r="B1216" t="s">
        <v>18</v>
      </c>
      <c r="C1216">
        <v>7.2</v>
      </c>
      <c r="D1216">
        <v>1</v>
      </c>
      <c r="E1216">
        <v>228228</v>
      </c>
      <c r="F1216">
        <v>10</v>
      </c>
      <c r="G1216" t="s">
        <v>19</v>
      </c>
      <c r="H1216" t="s">
        <v>56</v>
      </c>
      <c r="I1216" t="s">
        <v>34</v>
      </c>
      <c r="J1216">
        <v>8</v>
      </c>
      <c r="K1216" t="s">
        <v>162</v>
      </c>
      <c r="L1216" t="s">
        <v>23</v>
      </c>
      <c r="M1216">
        <v>29.2</v>
      </c>
      <c r="N1216" t="s">
        <v>24</v>
      </c>
      <c r="O1216" s="1">
        <v>43539</v>
      </c>
      <c r="P1216" t="s">
        <v>25</v>
      </c>
      <c r="Q1216" t="s">
        <v>26</v>
      </c>
      <c r="S1216">
        <v>3.65</v>
      </c>
      <c r="T1216">
        <f t="shared" si="486"/>
        <v>3.65</v>
      </c>
      <c r="U1216" s="2"/>
      <c r="X1216" t="str">
        <f t="shared" si="487"/>
        <v>0</v>
      </c>
      <c r="Y1216" t="str">
        <f t="shared" si="488"/>
        <v>0</v>
      </c>
      <c r="Z1216" t="str">
        <f t="shared" si="489"/>
        <v>1</v>
      </c>
      <c r="AA1216" t="str">
        <f t="shared" si="490"/>
        <v>0</v>
      </c>
      <c r="AB1216" t="str">
        <f t="shared" si="491"/>
        <v>0</v>
      </c>
      <c r="AC1216" t="str">
        <f t="shared" si="492"/>
        <v>0</v>
      </c>
      <c r="AD1216" t="str">
        <f t="shared" si="493"/>
        <v>0</v>
      </c>
      <c r="AE1216" t="str">
        <f t="shared" si="494"/>
        <v>0</v>
      </c>
      <c r="AF1216" t="str">
        <f t="shared" si="495"/>
        <v>0</v>
      </c>
      <c r="AG1216" t="str">
        <f t="shared" si="496"/>
        <v>0</v>
      </c>
      <c r="AH1216" t="str">
        <f t="shared" si="497"/>
        <v>0</v>
      </c>
      <c r="AI1216" t="str">
        <f t="shared" si="498"/>
        <v>0</v>
      </c>
      <c r="AK1216" t="str">
        <f t="shared" si="499"/>
        <v>0</v>
      </c>
      <c r="AL1216" t="str">
        <f t="shared" si="500"/>
        <v>1</v>
      </c>
      <c r="AM1216" t="str">
        <f t="shared" si="501"/>
        <v>0</v>
      </c>
      <c r="AN1216" t="str">
        <f t="shared" si="502"/>
        <v>0</v>
      </c>
      <c r="AO1216" t="str">
        <f t="shared" si="503"/>
        <v>0</v>
      </c>
      <c r="AP1216" t="str">
        <f t="shared" si="504"/>
        <v>0</v>
      </c>
      <c r="AQ1216" t="str">
        <f t="shared" si="505"/>
        <v>0</v>
      </c>
      <c r="AR1216" t="str">
        <f t="shared" si="506"/>
        <v>1</v>
      </c>
      <c r="AS1216" t="str">
        <f t="shared" si="510"/>
        <v>0</v>
      </c>
      <c r="AT1216" t="str">
        <f t="shared" si="507"/>
        <v>0</v>
      </c>
      <c r="AV1216" t="str">
        <f t="shared" si="508"/>
        <v>0</v>
      </c>
      <c r="AW1216" t="str">
        <f t="shared" si="509"/>
        <v>0</v>
      </c>
      <c r="BD1216" t="str">
        <f t="shared" si="511"/>
        <v>0100000100</v>
      </c>
      <c r="BE1216" t="str">
        <f t="shared" si="512"/>
        <v>0</v>
      </c>
    </row>
    <row r="1217" spans="1:57" x14ac:dyDescent="0.45">
      <c r="A1217" t="s">
        <v>17</v>
      </c>
      <c r="B1217" t="s">
        <v>18</v>
      </c>
      <c r="C1217">
        <v>6.75</v>
      </c>
      <c r="D1217">
        <v>1</v>
      </c>
      <c r="E1217">
        <v>228228</v>
      </c>
      <c r="F1217">
        <v>41</v>
      </c>
      <c r="G1217" t="s">
        <v>19</v>
      </c>
      <c r="H1217" t="s">
        <v>111</v>
      </c>
      <c r="I1217" t="s">
        <v>21</v>
      </c>
      <c r="J1217">
        <v>8</v>
      </c>
      <c r="K1217" t="s">
        <v>162</v>
      </c>
      <c r="L1217" t="s">
        <v>23</v>
      </c>
      <c r="M1217">
        <v>29.6</v>
      </c>
      <c r="N1217" t="s">
        <v>24</v>
      </c>
      <c r="O1217" s="1">
        <v>43539</v>
      </c>
      <c r="P1217" t="s">
        <v>25</v>
      </c>
      <c r="Q1217" t="s">
        <v>26</v>
      </c>
      <c r="S1217">
        <v>3.7</v>
      </c>
      <c r="T1217">
        <f t="shared" si="486"/>
        <v>3.7</v>
      </c>
      <c r="U1217" s="2"/>
      <c r="X1217" t="str">
        <f t="shared" si="487"/>
        <v>0</v>
      </c>
      <c r="Y1217" t="str">
        <f t="shared" si="488"/>
        <v>0</v>
      </c>
      <c r="Z1217" t="str">
        <f t="shared" si="489"/>
        <v>1</v>
      </c>
      <c r="AA1217" t="str">
        <f t="shared" si="490"/>
        <v>0</v>
      </c>
      <c r="AB1217" t="str">
        <f t="shared" si="491"/>
        <v>0</v>
      </c>
      <c r="AC1217" t="str">
        <f t="shared" si="492"/>
        <v>0</v>
      </c>
      <c r="AD1217" t="str">
        <f t="shared" si="493"/>
        <v>0</v>
      </c>
      <c r="AE1217" t="str">
        <f t="shared" si="494"/>
        <v>0</v>
      </c>
      <c r="AF1217" t="str">
        <f t="shared" si="495"/>
        <v>0</v>
      </c>
      <c r="AG1217" t="str">
        <f t="shared" si="496"/>
        <v>0</v>
      </c>
      <c r="AH1217" t="str">
        <f t="shared" si="497"/>
        <v>0</v>
      </c>
      <c r="AI1217" t="str">
        <f t="shared" si="498"/>
        <v>0</v>
      </c>
      <c r="AK1217" t="str">
        <f t="shared" si="499"/>
        <v>0</v>
      </c>
      <c r="AL1217" t="str">
        <f t="shared" si="500"/>
        <v>1</v>
      </c>
      <c r="AM1217" t="str">
        <f t="shared" si="501"/>
        <v>0</v>
      </c>
      <c r="AN1217" t="str">
        <f t="shared" si="502"/>
        <v>0</v>
      </c>
      <c r="AO1217" t="str">
        <f t="shared" si="503"/>
        <v>0</v>
      </c>
      <c r="AP1217" t="str">
        <f t="shared" si="504"/>
        <v>1</v>
      </c>
      <c r="AQ1217" t="str">
        <f t="shared" si="505"/>
        <v>0</v>
      </c>
      <c r="AR1217" t="str">
        <f t="shared" si="506"/>
        <v>0</v>
      </c>
      <c r="AS1217" t="str">
        <f t="shared" si="510"/>
        <v>0</v>
      </c>
      <c r="AT1217" t="str">
        <f t="shared" si="507"/>
        <v>0</v>
      </c>
      <c r="AV1217" t="str">
        <f t="shared" si="508"/>
        <v>0</v>
      </c>
      <c r="AW1217" t="str">
        <f t="shared" si="509"/>
        <v>0</v>
      </c>
      <c r="BD1217" t="str">
        <f t="shared" si="511"/>
        <v>0100010000</v>
      </c>
      <c r="BE1217" t="str">
        <f t="shared" si="512"/>
        <v>0</v>
      </c>
    </row>
    <row r="1218" spans="1:57" x14ac:dyDescent="0.45">
      <c r="A1218" t="s">
        <v>17</v>
      </c>
      <c r="B1218" t="s">
        <v>18</v>
      </c>
      <c r="C1218">
        <v>5.18</v>
      </c>
      <c r="D1218">
        <v>1</v>
      </c>
      <c r="E1218">
        <v>228228</v>
      </c>
      <c r="F1218">
        <v>4</v>
      </c>
      <c r="G1218" t="s">
        <v>19</v>
      </c>
      <c r="H1218" t="s">
        <v>81</v>
      </c>
      <c r="I1218" t="s">
        <v>34</v>
      </c>
      <c r="J1218">
        <v>8</v>
      </c>
      <c r="K1218" t="s">
        <v>162</v>
      </c>
      <c r="L1218" t="s">
        <v>23</v>
      </c>
      <c r="M1218">
        <v>30</v>
      </c>
      <c r="N1218" t="s">
        <v>24</v>
      </c>
      <c r="O1218" s="1">
        <v>43539</v>
      </c>
      <c r="P1218" t="s">
        <v>25</v>
      </c>
      <c r="Q1218" t="s">
        <v>26</v>
      </c>
      <c r="S1218">
        <v>3.75</v>
      </c>
      <c r="T1218">
        <f t="shared" ref="T1218:T1281" si="513">ROUND(M1218/(J1218),2)</f>
        <v>3.75</v>
      </c>
      <c r="U1218" s="2"/>
      <c r="X1218" t="str">
        <f t="shared" ref="X1218:X1281" si="514">IF(MONTH(O1218)=1,"1","0")</f>
        <v>0</v>
      </c>
      <c r="Y1218" t="str">
        <f t="shared" ref="Y1218:Y1281" si="515">IF(MONTH(O1218)=2,"1","0")</f>
        <v>0</v>
      </c>
      <c r="Z1218" t="str">
        <f t="shared" ref="Z1218:Z1281" si="516">IF(MONTH(O1218)=3,"1","0")</f>
        <v>1</v>
      </c>
      <c r="AA1218" t="str">
        <f t="shared" ref="AA1218:AA1281" si="517">IF(MONTH(O1218)=4,"1","0")</f>
        <v>0</v>
      </c>
      <c r="AB1218" t="str">
        <f t="shared" ref="AB1218:AB1281" si="518">IF(MONTH(O1218)=5,"1","0")</f>
        <v>0</v>
      </c>
      <c r="AC1218" t="str">
        <f t="shared" ref="AC1218:AC1281" si="519">IF(MONTH(O1218)=6,"1","0")</f>
        <v>0</v>
      </c>
      <c r="AD1218" t="str">
        <f t="shared" ref="AD1218:AD1281" si="520">IF(MONTH(O1218)=7,"1","0")</f>
        <v>0</v>
      </c>
      <c r="AE1218" t="str">
        <f t="shared" ref="AE1218:AE1281" si="521">IF(MONTH(O1218)=8,"1","0")</f>
        <v>0</v>
      </c>
      <c r="AF1218" t="str">
        <f t="shared" ref="AF1218:AF1281" si="522">IF(MONTH(O1218)=9,"1","0")</f>
        <v>0</v>
      </c>
      <c r="AG1218" t="str">
        <f t="shared" ref="AG1218:AG1281" si="523">IF(MONTH(O1218)=10,"1","0")</f>
        <v>0</v>
      </c>
      <c r="AH1218" t="str">
        <f t="shared" ref="AH1218:AH1281" si="524">IF(MONTH(O1218)=11,"1","0")</f>
        <v>0</v>
      </c>
      <c r="AI1218" t="str">
        <f t="shared" ref="AI1218:AI1281" si="525">IF(MONTH(O1218)=12,"1","0")</f>
        <v>0</v>
      </c>
      <c r="AK1218" t="str">
        <f t="shared" ref="AK1218:AK1281" si="526">IF(OR(AI1218="1",X1218="1",Y1218="1"),"1","0")</f>
        <v>0</v>
      </c>
      <c r="AL1218" t="str">
        <f t="shared" ref="AL1218:AL1281" si="527">IF(OR(Z1218="1",AA1218="1",AB1218="1"),"1","0")</f>
        <v>1</v>
      </c>
      <c r="AM1218" t="str">
        <f t="shared" ref="AM1218:AM1281" si="528">IF(OR(AC1218="1",AD1218="1",AE1218="1"),"1","0")</f>
        <v>0</v>
      </c>
      <c r="AN1218" t="str">
        <f t="shared" ref="AN1218:AN1281" si="529">IF(OR(AF1218="1",AG1218="1",AH1218="1"),"1","0")</f>
        <v>0</v>
      </c>
      <c r="AO1218" t="str">
        <f t="shared" ref="AO1218:AO1281" si="530">IF(I1218="10","1","0")</f>
        <v>0</v>
      </c>
      <c r="AP1218" t="str">
        <f t="shared" ref="AP1218:AP1281" si="531">IF(I1218="11","1","0")</f>
        <v>0</v>
      </c>
      <c r="AQ1218" t="str">
        <f t="shared" ref="AQ1218:AQ1281" si="532">IF(I1218="12","1","0")</f>
        <v>0</v>
      </c>
      <c r="AR1218" t="str">
        <f t="shared" ref="AR1218:AR1281" si="533">IF(I1218="13","1","0")</f>
        <v>1</v>
      </c>
      <c r="AS1218" t="str">
        <f t="shared" si="510"/>
        <v>0</v>
      </c>
      <c r="AT1218" t="str">
        <f t="shared" ref="AT1218:AT1281" si="534">IF(S1218&lt;&gt;T1218,"1","0")</f>
        <v>0</v>
      </c>
      <c r="AV1218" t="str">
        <f t="shared" ref="AV1218:AV1281" si="535">IF(J1218&gt;=32,"1","0")</f>
        <v>0</v>
      </c>
      <c r="AW1218" t="str">
        <f t="shared" ref="AW1218:AW1281" si="536">IF(M1218&gt;40,"1","0")</f>
        <v>0</v>
      </c>
      <c r="BD1218" t="str">
        <f t="shared" si="511"/>
        <v>0100000100</v>
      </c>
      <c r="BE1218" t="str">
        <f t="shared" si="512"/>
        <v>0</v>
      </c>
    </row>
    <row r="1219" spans="1:57" x14ac:dyDescent="0.45">
      <c r="A1219" t="s">
        <v>17</v>
      </c>
      <c r="B1219" t="s">
        <v>18</v>
      </c>
      <c r="C1219">
        <v>5.32</v>
      </c>
      <c r="D1219">
        <v>1</v>
      </c>
      <c r="E1219">
        <v>228228</v>
      </c>
      <c r="F1219">
        <v>11</v>
      </c>
      <c r="G1219" t="s">
        <v>19</v>
      </c>
      <c r="H1219" t="s">
        <v>64</v>
      </c>
      <c r="I1219" t="s">
        <v>34</v>
      </c>
      <c r="J1219">
        <v>8</v>
      </c>
      <c r="K1219" t="s">
        <v>162</v>
      </c>
      <c r="L1219" t="s">
        <v>23</v>
      </c>
      <c r="M1219">
        <v>30</v>
      </c>
      <c r="N1219" t="s">
        <v>24</v>
      </c>
      <c r="O1219" s="1">
        <v>43539</v>
      </c>
      <c r="P1219" t="s">
        <v>25</v>
      </c>
      <c r="Q1219" t="s">
        <v>26</v>
      </c>
      <c r="S1219">
        <v>3.75</v>
      </c>
      <c r="T1219">
        <f t="shared" si="513"/>
        <v>3.75</v>
      </c>
      <c r="U1219" s="2"/>
      <c r="X1219" t="str">
        <f t="shared" si="514"/>
        <v>0</v>
      </c>
      <c r="Y1219" t="str">
        <f t="shared" si="515"/>
        <v>0</v>
      </c>
      <c r="Z1219" t="str">
        <f t="shared" si="516"/>
        <v>1</v>
      </c>
      <c r="AA1219" t="str">
        <f t="shared" si="517"/>
        <v>0</v>
      </c>
      <c r="AB1219" t="str">
        <f t="shared" si="518"/>
        <v>0</v>
      </c>
      <c r="AC1219" t="str">
        <f t="shared" si="519"/>
        <v>0</v>
      </c>
      <c r="AD1219" t="str">
        <f t="shared" si="520"/>
        <v>0</v>
      </c>
      <c r="AE1219" t="str">
        <f t="shared" si="521"/>
        <v>0</v>
      </c>
      <c r="AF1219" t="str">
        <f t="shared" si="522"/>
        <v>0</v>
      </c>
      <c r="AG1219" t="str">
        <f t="shared" si="523"/>
        <v>0</v>
      </c>
      <c r="AH1219" t="str">
        <f t="shared" si="524"/>
        <v>0</v>
      </c>
      <c r="AI1219" t="str">
        <f t="shared" si="525"/>
        <v>0</v>
      </c>
      <c r="AK1219" t="str">
        <f t="shared" si="526"/>
        <v>0</v>
      </c>
      <c r="AL1219" t="str">
        <f t="shared" si="527"/>
        <v>1</v>
      </c>
      <c r="AM1219" t="str">
        <f t="shared" si="528"/>
        <v>0</v>
      </c>
      <c r="AN1219" t="str">
        <f t="shared" si="529"/>
        <v>0</v>
      </c>
      <c r="AO1219" t="str">
        <f t="shared" si="530"/>
        <v>0</v>
      </c>
      <c r="AP1219" t="str">
        <f t="shared" si="531"/>
        <v>0</v>
      </c>
      <c r="AQ1219" t="str">
        <f t="shared" si="532"/>
        <v>0</v>
      </c>
      <c r="AR1219" t="str">
        <f t="shared" si="533"/>
        <v>1</v>
      </c>
      <c r="AS1219" t="str">
        <f t="shared" ref="AS1219:AS1282" si="537">IF(OR(I1219="10",I1219="11",I1219="12",I1219="13"),"0","1")</f>
        <v>0</v>
      </c>
      <c r="AT1219" t="str">
        <f t="shared" si="534"/>
        <v>0</v>
      </c>
      <c r="AV1219" t="str">
        <f t="shared" si="535"/>
        <v>0</v>
      </c>
      <c r="AW1219" t="str">
        <f t="shared" si="536"/>
        <v>0</v>
      </c>
      <c r="BD1219" t="str">
        <f t="shared" ref="BD1219:BD1282" si="538">_xlfn.CONCAT(AK1219,,AL1219,AM1219,AN1219,AO1219,AP1219,AQ1219,AR1219,AS1219,AT1219)</f>
        <v>0100000100</v>
      </c>
      <c r="BE1219" t="str">
        <f t="shared" ref="BE1219:BE1282" si="539">AW1219</f>
        <v>0</v>
      </c>
    </row>
    <row r="1220" spans="1:57" x14ac:dyDescent="0.45">
      <c r="A1220" t="s">
        <v>17</v>
      </c>
      <c r="B1220" t="s">
        <v>18</v>
      </c>
      <c r="C1220">
        <v>8.39</v>
      </c>
      <c r="D1220">
        <v>1</v>
      </c>
      <c r="E1220">
        <v>228228</v>
      </c>
      <c r="F1220">
        <v>43</v>
      </c>
      <c r="G1220" t="s">
        <v>19</v>
      </c>
      <c r="H1220" t="s">
        <v>104</v>
      </c>
      <c r="I1220" t="s">
        <v>49</v>
      </c>
      <c r="J1220">
        <v>8</v>
      </c>
      <c r="K1220" t="s">
        <v>162</v>
      </c>
      <c r="L1220" t="s">
        <v>23</v>
      </c>
      <c r="M1220">
        <v>32.799999999999997</v>
      </c>
      <c r="N1220" t="s">
        <v>24</v>
      </c>
      <c r="O1220" s="1">
        <v>43539</v>
      </c>
      <c r="P1220" t="s">
        <v>25</v>
      </c>
      <c r="Q1220" t="s">
        <v>26</v>
      </c>
      <c r="S1220">
        <v>4.0999999999999996</v>
      </c>
      <c r="T1220">
        <f t="shared" si="513"/>
        <v>4.0999999999999996</v>
      </c>
      <c r="U1220" s="2"/>
      <c r="X1220" t="str">
        <f t="shared" si="514"/>
        <v>0</v>
      </c>
      <c r="Y1220" t="str">
        <f t="shared" si="515"/>
        <v>0</v>
      </c>
      <c r="Z1220" t="str">
        <f t="shared" si="516"/>
        <v>1</v>
      </c>
      <c r="AA1220" t="str">
        <f t="shared" si="517"/>
        <v>0</v>
      </c>
      <c r="AB1220" t="str">
        <f t="shared" si="518"/>
        <v>0</v>
      </c>
      <c r="AC1220" t="str">
        <f t="shared" si="519"/>
        <v>0</v>
      </c>
      <c r="AD1220" t="str">
        <f t="shared" si="520"/>
        <v>0</v>
      </c>
      <c r="AE1220" t="str">
        <f t="shared" si="521"/>
        <v>0</v>
      </c>
      <c r="AF1220" t="str">
        <f t="shared" si="522"/>
        <v>0</v>
      </c>
      <c r="AG1220" t="str">
        <f t="shared" si="523"/>
        <v>0</v>
      </c>
      <c r="AH1220" t="str">
        <f t="shared" si="524"/>
        <v>0</v>
      </c>
      <c r="AI1220" t="str">
        <f t="shared" si="525"/>
        <v>0</v>
      </c>
      <c r="AK1220" t="str">
        <f t="shared" si="526"/>
        <v>0</v>
      </c>
      <c r="AL1220" t="str">
        <f t="shared" si="527"/>
        <v>1</v>
      </c>
      <c r="AM1220" t="str">
        <f t="shared" si="528"/>
        <v>0</v>
      </c>
      <c r="AN1220" t="str">
        <f t="shared" si="529"/>
        <v>0</v>
      </c>
      <c r="AO1220" t="str">
        <f t="shared" si="530"/>
        <v>0</v>
      </c>
      <c r="AP1220" t="str">
        <f t="shared" si="531"/>
        <v>0</v>
      </c>
      <c r="AQ1220" t="str">
        <f t="shared" si="532"/>
        <v>0</v>
      </c>
      <c r="AR1220" t="str">
        <f t="shared" si="533"/>
        <v>0</v>
      </c>
      <c r="AS1220" t="str">
        <f t="shared" si="537"/>
        <v>1</v>
      </c>
      <c r="AT1220" t="str">
        <f t="shared" si="534"/>
        <v>0</v>
      </c>
      <c r="AV1220" t="str">
        <f t="shared" si="535"/>
        <v>0</v>
      </c>
      <c r="AW1220" t="str">
        <f t="shared" si="536"/>
        <v>0</v>
      </c>
      <c r="BD1220" t="str">
        <f t="shared" si="538"/>
        <v>0100000010</v>
      </c>
      <c r="BE1220" t="str">
        <f t="shared" si="539"/>
        <v>0</v>
      </c>
    </row>
    <row r="1221" spans="1:57" x14ac:dyDescent="0.45">
      <c r="A1221" t="s">
        <v>17</v>
      </c>
      <c r="B1221" t="s">
        <v>18</v>
      </c>
      <c r="C1221">
        <v>8.64</v>
      </c>
      <c r="D1221">
        <v>1</v>
      </c>
      <c r="E1221">
        <v>228228</v>
      </c>
      <c r="F1221">
        <v>42</v>
      </c>
      <c r="G1221" t="s">
        <v>19</v>
      </c>
      <c r="H1221" t="s">
        <v>53</v>
      </c>
      <c r="I1221" t="s">
        <v>49</v>
      </c>
      <c r="J1221">
        <v>8</v>
      </c>
      <c r="K1221" t="s">
        <v>162</v>
      </c>
      <c r="L1221" t="s">
        <v>23</v>
      </c>
      <c r="M1221">
        <v>32.799999999999997</v>
      </c>
      <c r="N1221" t="s">
        <v>24</v>
      </c>
      <c r="O1221" s="1">
        <v>43539</v>
      </c>
      <c r="P1221" t="s">
        <v>25</v>
      </c>
      <c r="Q1221" t="s">
        <v>26</v>
      </c>
      <c r="S1221">
        <v>4.0999999999999996</v>
      </c>
      <c r="T1221">
        <f t="shared" si="513"/>
        <v>4.0999999999999996</v>
      </c>
      <c r="U1221" s="2"/>
      <c r="X1221" t="str">
        <f t="shared" si="514"/>
        <v>0</v>
      </c>
      <c r="Y1221" t="str">
        <f t="shared" si="515"/>
        <v>0</v>
      </c>
      <c r="Z1221" t="str">
        <f t="shared" si="516"/>
        <v>1</v>
      </c>
      <c r="AA1221" t="str">
        <f t="shared" si="517"/>
        <v>0</v>
      </c>
      <c r="AB1221" t="str">
        <f t="shared" si="518"/>
        <v>0</v>
      </c>
      <c r="AC1221" t="str">
        <f t="shared" si="519"/>
        <v>0</v>
      </c>
      <c r="AD1221" t="str">
        <f t="shared" si="520"/>
        <v>0</v>
      </c>
      <c r="AE1221" t="str">
        <f t="shared" si="521"/>
        <v>0</v>
      </c>
      <c r="AF1221" t="str">
        <f t="shared" si="522"/>
        <v>0</v>
      </c>
      <c r="AG1221" t="str">
        <f t="shared" si="523"/>
        <v>0</v>
      </c>
      <c r="AH1221" t="str">
        <f t="shared" si="524"/>
        <v>0</v>
      </c>
      <c r="AI1221" t="str">
        <f t="shared" si="525"/>
        <v>0</v>
      </c>
      <c r="AK1221" t="str">
        <f t="shared" si="526"/>
        <v>0</v>
      </c>
      <c r="AL1221" t="str">
        <f t="shared" si="527"/>
        <v>1</v>
      </c>
      <c r="AM1221" t="str">
        <f t="shared" si="528"/>
        <v>0</v>
      </c>
      <c r="AN1221" t="str">
        <f t="shared" si="529"/>
        <v>0</v>
      </c>
      <c r="AO1221" t="str">
        <f t="shared" si="530"/>
        <v>0</v>
      </c>
      <c r="AP1221" t="str">
        <f t="shared" si="531"/>
        <v>0</v>
      </c>
      <c r="AQ1221" t="str">
        <f t="shared" si="532"/>
        <v>0</v>
      </c>
      <c r="AR1221" t="str">
        <f t="shared" si="533"/>
        <v>0</v>
      </c>
      <c r="AS1221" t="str">
        <f t="shared" si="537"/>
        <v>1</v>
      </c>
      <c r="AT1221" t="str">
        <f t="shared" si="534"/>
        <v>0</v>
      </c>
      <c r="AV1221" t="str">
        <f t="shared" si="535"/>
        <v>0</v>
      </c>
      <c r="AW1221" t="str">
        <f t="shared" si="536"/>
        <v>0</v>
      </c>
      <c r="BD1221" t="str">
        <f t="shared" si="538"/>
        <v>0100000010</v>
      </c>
      <c r="BE1221" t="str">
        <f t="shared" si="539"/>
        <v>0</v>
      </c>
    </row>
    <row r="1222" spans="1:57" x14ac:dyDescent="0.45">
      <c r="A1222" t="s">
        <v>17</v>
      </c>
      <c r="B1222" t="s">
        <v>18</v>
      </c>
      <c r="C1222">
        <v>7.2</v>
      </c>
      <c r="D1222">
        <v>1</v>
      </c>
      <c r="E1222">
        <v>228228</v>
      </c>
      <c r="F1222">
        <v>15</v>
      </c>
      <c r="G1222" t="s">
        <v>19</v>
      </c>
      <c r="H1222" t="s">
        <v>83</v>
      </c>
      <c r="I1222" t="s">
        <v>49</v>
      </c>
      <c r="J1222">
        <v>8</v>
      </c>
      <c r="K1222" t="s">
        <v>162</v>
      </c>
      <c r="L1222" t="s">
        <v>23</v>
      </c>
      <c r="M1222">
        <v>32.799999999999997</v>
      </c>
      <c r="N1222" t="s">
        <v>24</v>
      </c>
      <c r="O1222" s="1">
        <v>43539</v>
      </c>
      <c r="P1222" t="s">
        <v>25</v>
      </c>
      <c r="Q1222" t="s">
        <v>26</v>
      </c>
      <c r="S1222">
        <v>4.0999999999999996</v>
      </c>
      <c r="T1222">
        <f t="shared" si="513"/>
        <v>4.0999999999999996</v>
      </c>
      <c r="U1222" s="2"/>
      <c r="X1222" t="str">
        <f t="shared" si="514"/>
        <v>0</v>
      </c>
      <c r="Y1222" t="str">
        <f t="shared" si="515"/>
        <v>0</v>
      </c>
      <c r="Z1222" t="str">
        <f t="shared" si="516"/>
        <v>1</v>
      </c>
      <c r="AA1222" t="str">
        <f t="shared" si="517"/>
        <v>0</v>
      </c>
      <c r="AB1222" t="str">
        <f t="shared" si="518"/>
        <v>0</v>
      </c>
      <c r="AC1222" t="str">
        <f t="shared" si="519"/>
        <v>0</v>
      </c>
      <c r="AD1222" t="str">
        <f t="shared" si="520"/>
        <v>0</v>
      </c>
      <c r="AE1222" t="str">
        <f t="shared" si="521"/>
        <v>0</v>
      </c>
      <c r="AF1222" t="str">
        <f t="shared" si="522"/>
        <v>0</v>
      </c>
      <c r="AG1222" t="str">
        <f t="shared" si="523"/>
        <v>0</v>
      </c>
      <c r="AH1222" t="str">
        <f t="shared" si="524"/>
        <v>0</v>
      </c>
      <c r="AI1222" t="str">
        <f t="shared" si="525"/>
        <v>0</v>
      </c>
      <c r="AK1222" t="str">
        <f t="shared" si="526"/>
        <v>0</v>
      </c>
      <c r="AL1222" t="str">
        <f t="shared" si="527"/>
        <v>1</v>
      </c>
      <c r="AM1222" t="str">
        <f t="shared" si="528"/>
        <v>0</v>
      </c>
      <c r="AN1222" t="str">
        <f t="shared" si="529"/>
        <v>0</v>
      </c>
      <c r="AO1222" t="str">
        <f t="shared" si="530"/>
        <v>0</v>
      </c>
      <c r="AP1222" t="str">
        <f t="shared" si="531"/>
        <v>0</v>
      </c>
      <c r="AQ1222" t="str">
        <f t="shared" si="532"/>
        <v>0</v>
      </c>
      <c r="AR1222" t="str">
        <f t="shared" si="533"/>
        <v>0</v>
      </c>
      <c r="AS1222" t="str">
        <f t="shared" si="537"/>
        <v>1</v>
      </c>
      <c r="AT1222" t="str">
        <f t="shared" si="534"/>
        <v>0</v>
      </c>
      <c r="AV1222" t="str">
        <f t="shared" si="535"/>
        <v>0</v>
      </c>
      <c r="AW1222" t="str">
        <f t="shared" si="536"/>
        <v>0</v>
      </c>
      <c r="BD1222" t="str">
        <f t="shared" si="538"/>
        <v>0100000010</v>
      </c>
      <c r="BE1222" t="str">
        <f t="shared" si="539"/>
        <v>0</v>
      </c>
    </row>
    <row r="1223" spans="1:57" x14ac:dyDescent="0.45">
      <c r="A1223" t="s">
        <v>17</v>
      </c>
      <c r="B1223" t="s">
        <v>18</v>
      </c>
      <c r="C1223">
        <v>8.25</v>
      </c>
      <c r="D1223">
        <v>1</v>
      </c>
      <c r="E1223">
        <v>228228</v>
      </c>
      <c r="F1223">
        <v>24</v>
      </c>
      <c r="G1223" t="s">
        <v>19</v>
      </c>
      <c r="H1223" t="s">
        <v>70</v>
      </c>
      <c r="I1223" t="s">
        <v>28</v>
      </c>
      <c r="J1223">
        <v>8</v>
      </c>
      <c r="K1223" t="s">
        <v>162</v>
      </c>
      <c r="L1223" t="s">
        <v>23</v>
      </c>
      <c r="M1223">
        <v>33.6</v>
      </c>
      <c r="N1223" t="s">
        <v>24</v>
      </c>
      <c r="O1223" s="1">
        <v>43539</v>
      </c>
      <c r="P1223" t="s">
        <v>25</v>
      </c>
      <c r="Q1223" t="s">
        <v>26</v>
      </c>
      <c r="S1223">
        <v>4.2</v>
      </c>
      <c r="T1223">
        <f t="shared" si="513"/>
        <v>4.2</v>
      </c>
      <c r="U1223" s="2"/>
      <c r="X1223" t="str">
        <f t="shared" si="514"/>
        <v>0</v>
      </c>
      <c r="Y1223" t="str">
        <f t="shared" si="515"/>
        <v>0</v>
      </c>
      <c r="Z1223" t="str">
        <f t="shared" si="516"/>
        <v>1</v>
      </c>
      <c r="AA1223" t="str">
        <f t="shared" si="517"/>
        <v>0</v>
      </c>
      <c r="AB1223" t="str">
        <f t="shared" si="518"/>
        <v>0</v>
      </c>
      <c r="AC1223" t="str">
        <f t="shared" si="519"/>
        <v>0</v>
      </c>
      <c r="AD1223" t="str">
        <f t="shared" si="520"/>
        <v>0</v>
      </c>
      <c r="AE1223" t="str">
        <f t="shared" si="521"/>
        <v>0</v>
      </c>
      <c r="AF1223" t="str">
        <f t="shared" si="522"/>
        <v>0</v>
      </c>
      <c r="AG1223" t="str">
        <f t="shared" si="523"/>
        <v>0</v>
      </c>
      <c r="AH1223" t="str">
        <f t="shared" si="524"/>
        <v>0</v>
      </c>
      <c r="AI1223" t="str">
        <f t="shared" si="525"/>
        <v>0</v>
      </c>
      <c r="AK1223" t="str">
        <f t="shared" si="526"/>
        <v>0</v>
      </c>
      <c r="AL1223" t="str">
        <f t="shared" si="527"/>
        <v>1</v>
      </c>
      <c r="AM1223" t="str">
        <f t="shared" si="528"/>
        <v>0</v>
      </c>
      <c r="AN1223" t="str">
        <f t="shared" si="529"/>
        <v>0</v>
      </c>
      <c r="AO1223" t="str">
        <f t="shared" si="530"/>
        <v>1</v>
      </c>
      <c r="AP1223" t="str">
        <f t="shared" si="531"/>
        <v>0</v>
      </c>
      <c r="AQ1223" t="str">
        <f t="shared" si="532"/>
        <v>0</v>
      </c>
      <c r="AR1223" t="str">
        <f t="shared" si="533"/>
        <v>0</v>
      </c>
      <c r="AS1223" t="str">
        <f t="shared" si="537"/>
        <v>0</v>
      </c>
      <c r="AT1223" t="str">
        <f t="shared" si="534"/>
        <v>0</v>
      </c>
      <c r="AV1223" t="str">
        <f t="shared" si="535"/>
        <v>0</v>
      </c>
      <c r="AW1223" t="str">
        <f t="shared" si="536"/>
        <v>0</v>
      </c>
      <c r="BD1223" t="str">
        <f t="shared" si="538"/>
        <v>0100100000</v>
      </c>
      <c r="BE1223" t="str">
        <f t="shared" si="539"/>
        <v>0</v>
      </c>
    </row>
    <row r="1224" spans="1:57" x14ac:dyDescent="0.45">
      <c r="A1224" t="s">
        <v>17</v>
      </c>
      <c r="B1224" t="s">
        <v>18</v>
      </c>
      <c r="C1224">
        <v>8.27</v>
      </c>
      <c r="D1224">
        <v>1</v>
      </c>
      <c r="E1224">
        <v>228228</v>
      </c>
      <c r="F1224">
        <v>37</v>
      </c>
      <c r="G1224" t="s">
        <v>19</v>
      </c>
      <c r="H1224" t="s">
        <v>119</v>
      </c>
      <c r="I1224" t="s">
        <v>86</v>
      </c>
      <c r="J1224">
        <v>8</v>
      </c>
      <c r="K1224" t="s">
        <v>162</v>
      </c>
      <c r="L1224" t="s">
        <v>23</v>
      </c>
      <c r="M1224">
        <v>34</v>
      </c>
      <c r="N1224" t="s">
        <v>24</v>
      </c>
      <c r="O1224" s="1">
        <v>43539</v>
      </c>
      <c r="P1224" t="s">
        <v>25</v>
      </c>
      <c r="Q1224" t="s">
        <v>26</v>
      </c>
      <c r="S1224">
        <v>4.25</v>
      </c>
      <c r="T1224">
        <f t="shared" si="513"/>
        <v>4.25</v>
      </c>
      <c r="U1224" s="2"/>
      <c r="X1224" t="str">
        <f t="shared" si="514"/>
        <v>0</v>
      </c>
      <c r="Y1224" t="str">
        <f t="shared" si="515"/>
        <v>0</v>
      </c>
      <c r="Z1224" t="str">
        <f t="shared" si="516"/>
        <v>1</v>
      </c>
      <c r="AA1224" t="str">
        <f t="shared" si="517"/>
        <v>0</v>
      </c>
      <c r="AB1224" t="str">
        <f t="shared" si="518"/>
        <v>0</v>
      </c>
      <c r="AC1224" t="str">
        <f t="shared" si="519"/>
        <v>0</v>
      </c>
      <c r="AD1224" t="str">
        <f t="shared" si="520"/>
        <v>0</v>
      </c>
      <c r="AE1224" t="str">
        <f t="shared" si="521"/>
        <v>0</v>
      </c>
      <c r="AF1224" t="str">
        <f t="shared" si="522"/>
        <v>0</v>
      </c>
      <c r="AG1224" t="str">
        <f t="shared" si="523"/>
        <v>0</v>
      </c>
      <c r="AH1224" t="str">
        <f t="shared" si="524"/>
        <v>0</v>
      </c>
      <c r="AI1224" t="str">
        <f t="shared" si="525"/>
        <v>0</v>
      </c>
      <c r="AK1224" t="str">
        <f t="shared" si="526"/>
        <v>0</v>
      </c>
      <c r="AL1224" t="str">
        <f t="shared" si="527"/>
        <v>1</v>
      </c>
      <c r="AM1224" t="str">
        <f t="shared" si="528"/>
        <v>0</v>
      </c>
      <c r="AN1224" t="str">
        <f t="shared" si="529"/>
        <v>0</v>
      </c>
      <c r="AO1224" t="str">
        <f t="shared" si="530"/>
        <v>0</v>
      </c>
      <c r="AP1224" t="str">
        <f t="shared" si="531"/>
        <v>0</v>
      </c>
      <c r="AQ1224" t="str">
        <f t="shared" si="532"/>
        <v>1</v>
      </c>
      <c r="AR1224" t="str">
        <f t="shared" si="533"/>
        <v>0</v>
      </c>
      <c r="AS1224" t="str">
        <f t="shared" si="537"/>
        <v>0</v>
      </c>
      <c r="AT1224" t="str">
        <f t="shared" si="534"/>
        <v>0</v>
      </c>
      <c r="AV1224" t="str">
        <f t="shared" si="535"/>
        <v>0</v>
      </c>
      <c r="AW1224" t="str">
        <f t="shared" si="536"/>
        <v>0</v>
      </c>
      <c r="BD1224" t="str">
        <f t="shared" si="538"/>
        <v>0100001000</v>
      </c>
      <c r="BE1224" t="str">
        <f t="shared" si="539"/>
        <v>0</v>
      </c>
    </row>
    <row r="1225" spans="1:57" x14ac:dyDescent="0.45">
      <c r="A1225" t="s">
        <v>17</v>
      </c>
      <c r="B1225" t="s">
        <v>18</v>
      </c>
      <c r="C1225">
        <v>12.67</v>
      </c>
      <c r="D1225">
        <v>1</v>
      </c>
      <c r="E1225">
        <v>228228</v>
      </c>
      <c r="F1225">
        <v>44</v>
      </c>
      <c r="G1225" t="s">
        <v>19</v>
      </c>
      <c r="H1225" t="s">
        <v>149</v>
      </c>
      <c r="I1225" t="s">
        <v>28</v>
      </c>
      <c r="J1225">
        <v>8</v>
      </c>
      <c r="K1225" t="s">
        <v>162</v>
      </c>
      <c r="L1225" t="s">
        <v>23</v>
      </c>
      <c r="M1225">
        <v>41.6</v>
      </c>
      <c r="N1225" t="s">
        <v>24</v>
      </c>
      <c r="O1225" s="1">
        <v>43539</v>
      </c>
      <c r="P1225" t="s">
        <v>25</v>
      </c>
      <c r="Q1225" t="s">
        <v>26</v>
      </c>
      <c r="S1225">
        <v>5.2</v>
      </c>
      <c r="T1225">
        <f t="shared" si="513"/>
        <v>5.2</v>
      </c>
      <c r="U1225" s="2"/>
      <c r="X1225" t="str">
        <f t="shared" si="514"/>
        <v>0</v>
      </c>
      <c r="Y1225" t="str">
        <f t="shared" si="515"/>
        <v>0</v>
      </c>
      <c r="Z1225" t="str">
        <f t="shared" si="516"/>
        <v>1</v>
      </c>
      <c r="AA1225" t="str">
        <f t="shared" si="517"/>
        <v>0</v>
      </c>
      <c r="AB1225" t="str">
        <f t="shared" si="518"/>
        <v>0</v>
      </c>
      <c r="AC1225" t="str">
        <f t="shared" si="519"/>
        <v>0</v>
      </c>
      <c r="AD1225" t="str">
        <f t="shared" si="520"/>
        <v>0</v>
      </c>
      <c r="AE1225" t="str">
        <f t="shared" si="521"/>
        <v>0</v>
      </c>
      <c r="AF1225" t="str">
        <f t="shared" si="522"/>
        <v>0</v>
      </c>
      <c r="AG1225" t="str">
        <f t="shared" si="523"/>
        <v>0</v>
      </c>
      <c r="AH1225" t="str">
        <f t="shared" si="524"/>
        <v>0</v>
      </c>
      <c r="AI1225" t="str">
        <f t="shared" si="525"/>
        <v>0</v>
      </c>
      <c r="AK1225" t="str">
        <f t="shared" si="526"/>
        <v>0</v>
      </c>
      <c r="AL1225" t="str">
        <f t="shared" si="527"/>
        <v>1</v>
      </c>
      <c r="AM1225" t="str">
        <f t="shared" si="528"/>
        <v>0</v>
      </c>
      <c r="AN1225" t="str">
        <f t="shared" si="529"/>
        <v>0</v>
      </c>
      <c r="AO1225" t="str">
        <f t="shared" si="530"/>
        <v>1</v>
      </c>
      <c r="AP1225" t="str">
        <f t="shared" si="531"/>
        <v>0</v>
      </c>
      <c r="AQ1225" t="str">
        <f t="shared" si="532"/>
        <v>0</v>
      </c>
      <c r="AR1225" t="str">
        <f t="shared" si="533"/>
        <v>0</v>
      </c>
      <c r="AS1225" t="str">
        <f t="shared" si="537"/>
        <v>0</v>
      </c>
      <c r="AT1225" t="str">
        <f t="shared" si="534"/>
        <v>0</v>
      </c>
      <c r="AV1225" t="str">
        <f t="shared" si="535"/>
        <v>0</v>
      </c>
      <c r="AW1225" t="str">
        <f t="shared" si="536"/>
        <v>1</v>
      </c>
      <c r="BD1225" t="str">
        <f t="shared" si="538"/>
        <v>0100100000</v>
      </c>
      <c r="BE1225" t="str">
        <f t="shared" si="539"/>
        <v>1</v>
      </c>
    </row>
    <row r="1226" spans="1:57" x14ac:dyDescent="0.45">
      <c r="A1226" t="s">
        <v>17</v>
      </c>
      <c r="B1226" t="s">
        <v>18</v>
      </c>
      <c r="C1226">
        <v>92.27</v>
      </c>
      <c r="D1226">
        <v>1</v>
      </c>
      <c r="E1226">
        <v>228228</v>
      </c>
      <c r="F1226">
        <v>23</v>
      </c>
      <c r="G1226" t="s">
        <v>19</v>
      </c>
      <c r="H1226" t="s">
        <v>153</v>
      </c>
      <c r="I1226" t="s">
        <v>28</v>
      </c>
      <c r="J1226">
        <v>8</v>
      </c>
      <c r="K1226" t="s">
        <v>162</v>
      </c>
      <c r="L1226" t="s">
        <v>23</v>
      </c>
      <c r="M1226">
        <v>47.6</v>
      </c>
      <c r="N1226" t="s">
        <v>24</v>
      </c>
      <c r="O1226" s="1">
        <v>43539</v>
      </c>
      <c r="P1226" t="s">
        <v>25</v>
      </c>
      <c r="Q1226" t="s">
        <v>26</v>
      </c>
      <c r="S1226">
        <v>5.95</v>
      </c>
      <c r="T1226">
        <f t="shared" si="513"/>
        <v>5.95</v>
      </c>
      <c r="U1226" s="2"/>
      <c r="X1226" t="str">
        <f t="shared" si="514"/>
        <v>0</v>
      </c>
      <c r="Y1226" t="str">
        <f t="shared" si="515"/>
        <v>0</v>
      </c>
      <c r="Z1226" t="str">
        <f t="shared" si="516"/>
        <v>1</v>
      </c>
      <c r="AA1226" t="str">
        <f t="shared" si="517"/>
        <v>0</v>
      </c>
      <c r="AB1226" t="str">
        <f t="shared" si="518"/>
        <v>0</v>
      </c>
      <c r="AC1226" t="str">
        <f t="shared" si="519"/>
        <v>0</v>
      </c>
      <c r="AD1226" t="str">
        <f t="shared" si="520"/>
        <v>0</v>
      </c>
      <c r="AE1226" t="str">
        <f t="shared" si="521"/>
        <v>0</v>
      </c>
      <c r="AF1226" t="str">
        <f t="shared" si="522"/>
        <v>0</v>
      </c>
      <c r="AG1226" t="str">
        <f t="shared" si="523"/>
        <v>0</v>
      </c>
      <c r="AH1226" t="str">
        <f t="shared" si="524"/>
        <v>0</v>
      </c>
      <c r="AI1226" t="str">
        <f t="shared" si="525"/>
        <v>0</v>
      </c>
      <c r="AK1226" t="str">
        <f t="shared" si="526"/>
        <v>0</v>
      </c>
      <c r="AL1226" t="str">
        <f t="shared" si="527"/>
        <v>1</v>
      </c>
      <c r="AM1226" t="str">
        <f t="shared" si="528"/>
        <v>0</v>
      </c>
      <c r="AN1226" t="str">
        <f t="shared" si="529"/>
        <v>0</v>
      </c>
      <c r="AO1226" t="str">
        <f t="shared" si="530"/>
        <v>1</v>
      </c>
      <c r="AP1226" t="str">
        <f t="shared" si="531"/>
        <v>0</v>
      </c>
      <c r="AQ1226" t="str">
        <f t="shared" si="532"/>
        <v>0</v>
      </c>
      <c r="AR1226" t="str">
        <f t="shared" si="533"/>
        <v>0</v>
      </c>
      <c r="AS1226" t="str">
        <f t="shared" si="537"/>
        <v>0</v>
      </c>
      <c r="AT1226" t="str">
        <f t="shared" si="534"/>
        <v>0</v>
      </c>
      <c r="AV1226" t="str">
        <f t="shared" si="535"/>
        <v>0</v>
      </c>
      <c r="AW1226" t="str">
        <f t="shared" si="536"/>
        <v>1</v>
      </c>
      <c r="BD1226" t="str">
        <f t="shared" si="538"/>
        <v>0100100000</v>
      </c>
      <c r="BE1226" t="str">
        <f t="shared" si="539"/>
        <v>1</v>
      </c>
    </row>
    <row r="1227" spans="1:57" x14ac:dyDescent="0.45">
      <c r="A1227" t="s">
        <v>17</v>
      </c>
      <c r="B1227" t="s">
        <v>18</v>
      </c>
      <c r="C1227">
        <v>15.6</v>
      </c>
      <c r="D1227">
        <v>1</v>
      </c>
      <c r="E1227">
        <v>228228</v>
      </c>
      <c r="F1227">
        <v>29</v>
      </c>
      <c r="G1227" t="s">
        <v>19</v>
      </c>
      <c r="H1227" t="s">
        <v>27</v>
      </c>
      <c r="I1227" t="s">
        <v>28</v>
      </c>
      <c r="J1227">
        <v>16</v>
      </c>
      <c r="K1227" t="s">
        <v>162</v>
      </c>
      <c r="L1227" t="s">
        <v>23</v>
      </c>
      <c r="M1227">
        <v>0</v>
      </c>
      <c r="N1227" t="s">
        <v>24</v>
      </c>
      <c r="O1227" s="1">
        <v>43539</v>
      </c>
      <c r="P1227" t="s">
        <v>25</v>
      </c>
      <c r="Q1227" t="s">
        <v>26</v>
      </c>
      <c r="S1227">
        <v>0</v>
      </c>
      <c r="T1227">
        <f t="shared" si="513"/>
        <v>0</v>
      </c>
      <c r="U1227" s="2"/>
      <c r="X1227" t="str">
        <f t="shared" si="514"/>
        <v>0</v>
      </c>
      <c r="Y1227" t="str">
        <f t="shared" si="515"/>
        <v>0</v>
      </c>
      <c r="Z1227" t="str">
        <f t="shared" si="516"/>
        <v>1</v>
      </c>
      <c r="AA1227" t="str">
        <f t="shared" si="517"/>
        <v>0</v>
      </c>
      <c r="AB1227" t="str">
        <f t="shared" si="518"/>
        <v>0</v>
      </c>
      <c r="AC1227" t="str">
        <f t="shared" si="519"/>
        <v>0</v>
      </c>
      <c r="AD1227" t="str">
        <f t="shared" si="520"/>
        <v>0</v>
      </c>
      <c r="AE1227" t="str">
        <f t="shared" si="521"/>
        <v>0</v>
      </c>
      <c r="AF1227" t="str">
        <f t="shared" si="522"/>
        <v>0</v>
      </c>
      <c r="AG1227" t="str">
        <f t="shared" si="523"/>
        <v>0</v>
      </c>
      <c r="AH1227" t="str">
        <f t="shared" si="524"/>
        <v>0</v>
      </c>
      <c r="AI1227" t="str">
        <f t="shared" si="525"/>
        <v>0</v>
      </c>
      <c r="AK1227" t="str">
        <f t="shared" si="526"/>
        <v>0</v>
      </c>
      <c r="AL1227" t="str">
        <f t="shared" si="527"/>
        <v>1</v>
      </c>
      <c r="AM1227" t="str">
        <f t="shared" si="528"/>
        <v>0</v>
      </c>
      <c r="AN1227" t="str">
        <f t="shared" si="529"/>
        <v>0</v>
      </c>
      <c r="AO1227" t="str">
        <f t="shared" si="530"/>
        <v>1</v>
      </c>
      <c r="AP1227" t="str">
        <f t="shared" si="531"/>
        <v>0</v>
      </c>
      <c r="AQ1227" t="str">
        <f t="shared" si="532"/>
        <v>0</v>
      </c>
      <c r="AR1227" t="str">
        <f t="shared" si="533"/>
        <v>0</v>
      </c>
      <c r="AS1227" t="str">
        <f t="shared" si="537"/>
        <v>0</v>
      </c>
      <c r="AT1227" t="str">
        <f t="shared" si="534"/>
        <v>0</v>
      </c>
      <c r="AV1227" t="str">
        <f t="shared" si="535"/>
        <v>0</v>
      </c>
      <c r="AW1227" t="str">
        <f t="shared" si="536"/>
        <v>0</v>
      </c>
      <c r="BD1227" t="str">
        <f t="shared" si="538"/>
        <v>0100100000</v>
      </c>
      <c r="BE1227" t="str">
        <f t="shared" si="539"/>
        <v>0</v>
      </c>
    </row>
    <row r="1228" spans="1:57" x14ac:dyDescent="0.45">
      <c r="A1228" t="s">
        <v>17</v>
      </c>
      <c r="B1228" t="s">
        <v>18</v>
      </c>
      <c r="C1228">
        <v>10.38</v>
      </c>
      <c r="D1228">
        <v>1</v>
      </c>
      <c r="E1228">
        <v>228228</v>
      </c>
      <c r="F1228">
        <v>32</v>
      </c>
      <c r="G1228" t="s">
        <v>19</v>
      </c>
      <c r="H1228" t="s">
        <v>35</v>
      </c>
      <c r="I1228" t="s">
        <v>21</v>
      </c>
      <c r="J1228">
        <v>16</v>
      </c>
      <c r="K1228" t="s">
        <v>162</v>
      </c>
      <c r="L1228" t="s">
        <v>23</v>
      </c>
      <c r="M1228">
        <v>52.8</v>
      </c>
      <c r="N1228" t="s">
        <v>24</v>
      </c>
      <c r="O1228" s="1">
        <v>43539</v>
      </c>
      <c r="P1228" t="s">
        <v>25</v>
      </c>
      <c r="Q1228" t="s">
        <v>26</v>
      </c>
      <c r="S1228">
        <v>3.3</v>
      </c>
      <c r="T1228">
        <f t="shared" si="513"/>
        <v>3.3</v>
      </c>
      <c r="U1228" s="2"/>
      <c r="X1228" t="str">
        <f t="shared" si="514"/>
        <v>0</v>
      </c>
      <c r="Y1228" t="str">
        <f t="shared" si="515"/>
        <v>0</v>
      </c>
      <c r="Z1228" t="str">
        <f t="shared" si="516"/>
        <v>1</v>
      </c>
      <c r="AA1228" t="str">
        <f t="shared" si="517"/>
        <v>0</v>
      </c>
      <c r="AB1228" t="str">
        <f t="shared" si="518"/>
        <v>0</v>
      </c>
      <c r="AC1228" t="str">
        <f t="shared" si="519"/>
        <v>0</v>
      </c>
      <c r="AD1228" t="str">
        <f t="shared" si="520"/>
        <v>0</v>
      </c>
      <c r="AE1228" t="str">
        <f t="shared" si="521"/>
        <v>0</v>
      </c>
      <c r="AF1228" t="str">
        <f t="shared" si="522"/>
        <v>0</v>
      </c>
      <c r="AG1228" t="str">
        <f t="shared" si="523"/>
        <v>0</v>
      </c>
      <c r="AH1228" t="str">
        <f t="shared" si="524"/>
        <v>0</v>
      </c>
      <c r="AI1228" t="str">
        <f t="shared" si="525"/>
        <v>0</v>
      </c>
      <c r="AK1228" t="str">
        <f t="shared" si="526"/>
        <v>0</v>
      </c>
      <c r="AL1228" t="str">
        <f t="shared" si="527"/>
        <v>1</v>
      </c>
      <c r="AM1228" t="str">
        <f t="shared" si="528"/>
        <v>0</v>
      </c>
      <c r="AN1228" t="str">
        <f t="shared" si="529"/>
        <v>0</v>
      </c>
      <c r="AO1228" t="str">
        <f t="shared" si="530"/>
        <v>0</v>
      </c>
      <c r="AP1228" t="str">
        <f t="shared" si="531"/>
        <v>1</v>
      </c>
      <c r="AQ1228" t="str">
        <f t="shared" si="532"/>
        <v>0</v>
      </c>
      <c r="AR1228" t="str">
        <f t="shared" si="533"/>
        <v>0</v>
      </c>
      <c r="AS1228" t="str">
        <f t="shared" si="537"/>
        <v>0</v>
      </c>
      <c r="AT1228" t="str">
        <f t="shared" si="534"/>
        <v>0</v>
      </c>
      <c r="AV1228" t="str">
        <f t="shared" si="535"/>
        <v>0</v>
      </c>
      <c r="AW1228" t="str">
        <f t="shared" si="536"/>
        <v>1</v>
      </c>
      <c r="BD1228" t="str">
        <f t="shared" si="538"/>
        <v>0100010000</v>
      </c>
      <c r="BE1228" t="str">
        <f t="shared" si="539"/>
        <v>1</v>
      </c>
    </row>
    <row r="1229" spans="1:57" x14ac:dyDescent="0.45">
      <c r="A1229" t="s">
        <v>17</v>
      </c>
      <c r="B1229" t="s">
        <v>18</v>
      </c>
      <c r="C1229">
        <v>16.36</v>
      </c>
      <c r="D1229">
        <v>1</v>
      </c>
      <c r="E1229">
        <v>228228</v>
      </c>
      <c r="F1229">
        <v>18</v>
      </c>
      <c r="G1229" t="s">
        <v>19</v>
      </c>
      <c r="H1229" t="s">
        <v>69</v>
      </c>
      <c r="I1229" t="s">
        <v>28</v>
      </c>
      <c r="J1229">
        <v>16</v>
      </c>
      <c r="K1229" t="s">
        <v>162</v>
      </c>
      <c r="L1229" t="s">
        <v>23</v>
      </c>
      <c r="M1229">
        <v>57.6</v>
      </c>
      <c r="N1229" t="s">
        <v>24</v>
      </c>
      <c r="O1229" s="1">
        <v>43539</v>
      </c>
      <c r="P1229" t="s">
        <v>25</v>
      </c>
      <c r="Q1229" t="s">
        <v>26</v>
      </c>
      <c r="S1229">
        <v>3.6</v>
      </c>
      <c r="T1229">
        <f t="shared" si="513"/>
        <v>3.6</v>
      </c>
      <c r="U1229" s="2"/>
      <c r="X1229" t="str">
        <f t="shared" si="514"/>
        <v>0</v>
      </c>
      <c r="Y1229" t="str">
        <f t="shared" si="515"/>
        <v>0</v>
      </c>
      <c r="Z1229" t="str">
        <f t="shared" si="516"/>
        <v>1</v>
      </c>
      <c r="AA1229" t="str">
        <f t="shared" si="517"/>
        <v>0</v>
      </c>
      <c r="AB1229" t="str">
        <f t="shared" si="518"/>
        <v>0</v>
      </c>
      <c r="AC1229" t="str">
        <f t="shared" si="519"/>
        <v>0</v>
      </c>
      <c r="AD1229" t="str">
        <f t="shared" si="520"/>
        <v>0</v>
      </c>
      <c r="AE1229" t="str">
        <f t="shared" si="521"/>
        <v>0</v>
      </c>
      <c r="AF1229" t="str">
        <f t="shared" si="522"/>
        <v>0</v>
      </c>
      <c r="AG1229" t="str">
        <f t="shared" si="523"/>
        <v>0</v>
      </c>
      <c r="AH1229" t="str">
        <f t="shared" si="524"/>
        <v>0</v>
      </c>
      <c r="AI1229" t="str">
        <f t="shared" si="525"/>
        <v>0</v>
      </c>
      <c r="AK1229" t="str">
        <f t="shared" si="526"/>
        <v>0</v>
      </c>
      <c r="AL1229" t="str">
        <f t="shared" si="527"/>
        <v>1</v>
      </c>
      <c r="AM1229" t="str">
        <f t="shared" si="528"/>
        <v>0</v>
      </c>
      <c r="AN1229" t="str">
        <f t="shared" si="529"/>
        <v>0</v>
      </c>
      <c r="AO1229" t="str">
        <f t="shared" si="530"/>
        <v>1</v>
      </c>
      <c r="AP1229" t="str">
        <f t="shared" si="531"/>
        <v>0</v>
      </c>
      <c r="AQ1229" t="str">
        <f t="shared" si="532"/>
        <v>0</v>
      </c>
      <c r="AR1229" t="str">
        <f t="shared" si="533"/>
        <v>0</v>
      </c>
      <c r="AS1229" t="str">
        <f t="shared" si="537"/>
        <v>0</v>
      </c>
      <c r="AT1229" t="str">
        <f t="shared" si="534"/>
        <v>0</v>
      </c>
      <c r="AV1229" t="str">
        <f t="shared" si="535"/>
        <v>0</v>
      </c>
      <c r="AW1229" t="str">
        <f t="shared" si="536"/>
        <v>1</v>
      </c>
      <c r="BD1229" t="str">
        <f t="shared" si="538"/>
        <v>0100100000</v>
      </c>
      <c r="BE1229" t="str">
        <f t="shared" si="539"/>
        <v>1</v>
      </c>
    </row>
    <row r="1230" spans="1:57" x14ac:dyDescent="0.45">
      <c r="A1230" t="s">
        <v>17</v>
      </c>
      <c r="B1230" t="s">
        <v>18</v>
      </c>
      <c r="C1230">
        <v>14.86</v>
      </c>
      <c r="D1230">
        <v>1</v>
      </c>
      <c r="E1230">
        <v>228228</v>
      </c>
      <c r="F1230">
        <v>17</v>
      </c>
      <c r="G1230" t="s">
        <v>19</v>
      </c>
      <c r="H1230" t="s">
        <v>50</v>
      </c>
      <c r="I1230" t="s">
        <v>28</v>
      </c>
      <c r="J1230">
        <v>16</v>
      </c>
      <c r="K1230" t="s">
        <v>162</v>
      </c>
      <c r="L1230" t="s">
        <v>23</v>
      </c>
      <c r="M1230">
        <v>57.6</v>
      </c>
      <c r="N1230" t="s">
        <v>24</v>
      </c>
      <c r="O1230" s="1">
        <v>43539</v>
      </c>
      <c r="P1230" t="s">
        <v>25</v>
      </c>
      <c r="Q1230" t="s">
        <v>26</v>
      </c>
      <c r="S1230">
        <v>3.6</v>
      </c>
      <c r="T1230">
        <f t="shared" si="513"/>
        <v>3.6</v>
      </c>
      <c r="U1230" s="2"/>
      <c r="X1230" t="str">
        <f t="shared" si="514"/>
        <v>0</v>
      </c>
      <c r="Y1230" t="str">
        <f t="shared" si="515"/>
        <v>0</v>
      </c>
      <c r="Z1230" t="str">
        <f t="shared" si="516"/>
        <v>1</v>
      </c>
      <c r="AA1230" t="str">
        <f t="shared" si="517"/>
        <v>0</v>
      </c>
      <c r="AB1230" t="str">
        <f t="shared" si="518"/>
        <v>0</v>
      </c>
      <c r="AC1230" t="str">
        <f t="shared" si="519"/>
        <v>0</v>
      </c>
      <c r="AD1230" t="str">
        <f t="shared" si="520"/>
        <v>0</v>
      </c>
      <c r="AE1230" t="str">
        <f t="shared" si="521"/>
        <v>0</v>
      </c>
      <c r="AF1230" t="str">
        <f t="shared" si="522"/>
        <v>0</v>
      </c>
      <c r="AG1230" t="str">
        <f t="shared" si="523"/>
        <v>0</v>
      </c>
      <c r="AH1230" t="str">
        <f t="shared" si="524"/>
        <v>0</v>
      </c>
      <c r="AI1230" t="str">
        <f t="shared" si="525"/>
        <v>0</v>
      </c>
      <c r="AK1230" t="str">
        <f t="shared" si="526"/>
        <v>0</v>
      </c>
      <c r="AL1230" t="str">
        <f t="shared" si="527"/>
        <v>1</v>
      </c>
      <c r="AM1230" t="str">
        <f t="shared" si="528"/>
        <v>0</v>
      </c>
      <c r="AN1230" t="str">
        <f t="shared" si="529"/>
        <v>0</v>
      </c>
      <c r="AO1230" t="str">
        <f t="shared" si="530"/>
        <v>1</v>
      </c>
      <c r="AP1230" t="str">
        <f t="shared" si="531"/>
        <v>0</v>
      </c>
      <c r="AQ1230" t="str">
        <f t="shared" si="532"/>
        <v>0</v>
      </c>
      <c r="AR1230" t="str">
        <f t="shared" si="533"/>
        <v>0</v>
      </c>
      <c r="AS1230" t="str">
        <f t="shared" si="537"/>
        <v>0</v>
      </c>
      <c r="AT1230" t="str">
        <f t="shared" si="534"/>
        <v>0</v>
      </c>
      <c r="AV1230" t="str">
        <f t="shared" si="535"/>
        <v>0</v>
      </c>
      <c r="AW1230" t="str">
        <f t="shared" si="536"/>
        <v>1</v>
      </c>
      <c r="BD1230" t="str">
        <f t="shared" si="538"/>
        <v>0100100000</v>
      </c>
      <c r="BE1230" t="str">
        <f t="shared" si="539"/>
        <v>1</v>
      </c>
    </row>
    <row r="1231" spans="1:57" x14ac:dyDescent="0.45">
      <c r="A1231" t="s">
        <v>17</v>
      </c>
      <c r="B1231" t="s">
        <v>18</v>
      </c>
      <c r="C1231">
        <v>13.12</v>
      </c>
      <c r="D1231">
        <v>1</v>
      </c>
      <c r="E1231">
        <v>228228</v>
      </c>
      <c r="F1231">
        <v>39</v>
      </c>
      <c r="G1231" t="s">
        <v>19</v>
      </c>
      <c r="H1231" t="s">
        <v>94</v>
      </c>
      <c r="I1231" t="s">
        <v>86</v>
      </c>
      <c r="J1231">
        <v>16</v>
      </c>
      <c r="K1231" t="s">
        <v>162</v>
      </c>
      <c r="L1231" t="s">
        <v>23</v>
      </c>
      <c r="M1231">
        <v>58.4</v>
      </c>
      <c r="N1231" t="s">
        <v>24</v>
      </c>
      <c r="O1231" s="1">
        <v>43539</v>
      </c>
      <c r="P1231" t="s">
        <v>25</v>
      </c>
      <c r="Q1231" t="s">
        <v>26</v>
      </c>
      <c r="S1231">
        <v>3.65</v>
      </c>
      <c r="T1231">
        <f t="shared" si="513"/>
        <v>3.65</v>
      </c>
      <c r="U1231" s="2"/>
      <c r="X1231" t="str">
        <f t="shared" si="514"/>
        <v>0</v>
      </c>
      <c r="Y1231" t="str">
        <f t="shared" si="515"/>
        <v>0</v>
      </c>
      <c r="Z1231" t="str">
        <f t="shared" si="516"/>
        <v>1</v>
      </c>
      <c r="AA1231" t="str">
        <f t="shared" si="517"/>
        <v>0</v>
      </c>
      <c r="AB1231" t="str">
        <f t="shared" si="518"/>
        <v>0</v>
      </c>
      <c r="AC1231" t="str">
        <f t="shared" si="519"/>
        <v>0</v>
      </c>
      <c r="AD1231" t="str">
        <f t="shared" si="520"/>
        <v>0</v>
      </c>
      <c r="AE1231" t="str">
        <f t="shared" si="521"/>
        <v>0</v>
      </c>
      <c r="AF1231" t="str">
        <f t="shared" si="522"/>
        <v>0</v>
      </c>
      <c r="AG1231" t="str">
        <f t="shared" si="523"/>
        <v>0</v>
      </c>
      <c r="AH1231" t="str">
        <f t="shared" si="524"/>
        <v>0</v>
      </c>
      <c r="AI1231" t="str">
        <f t="shared" si="525"/>
        <v>0</v>
      </c>
      <c r="AK1231" t="str">
        <f t="shared" si="526"/>
        <v>0</v>
      </c>
      <c r="AL1231" t="str">
        <f t="shared" si="527"/>
        <v>1</v>
      </c>
      <c r="AM1231" t="str">
        <f t="shared" si="528"/>
        <v>0</v>
      </c>
      <c r="AN1231" t="str">
        <f t="shared" si="529"/>
        <v>0</v>
      </c>
      <c r="AO1231" t="str">
        <f t="shared" si="530"/>
        <v>0</v>
      </c>
      <c r="AP1231" t="str">
        <f t="shared" si="531"/>
        <v>0</v>
      </c>
      <c r="AQ1231" t="str">
        <f t="shared" si="532"/>
        <v>1</v>
      </c>
      <c r="AR1231" t="str">
        <f t="shared" si="533"/>
        <v>0</v>
      </c>
      <c r="AS1231" t="str">
        <f t="shared" si="537"/>
        <v>0</v>
      </c>
      <c r="AT1231" t="str">
        <f t="shared" si="534"/>
        <v>0</v>
      </c>
      <c r="AV1231" t="str">
        <f t="shared" si="535"/>
        <v>0</v>
      </c>
      <c r="AW1231" t="str">
        <f t="shared" si="536"/>
        <v>1</v>
      </c>
      <c r="BD1231" t="str">
        <f t="shared" si="538"/>
        <v>0100001000</v>
      </c>
      <c r="BE1231" t="str">
        <f t="shared" si="539"/>
        <v>1</v>
      </c>
    </row>
    <row r="1232" spans="1:57" x14ac:dyDescent="0.45">
      <c r="A1232" t="s">
        <v>17</v>
      </c>
      <c r="B1232" t="s">
        <v>18</v>
      </c>
      <c r="C1232">
        <v>11.18</v>
      </c>
      <c r="D1232">
        <v>1</v>
      </c>
      <c r="E1232">
        <v>228228</v>
      </c>
      <c r="F1232">
        <v>40</v>
      </c>
      <c r="G1232" t="s">
        <v>19</v>
      </c>
      <c r="H1232" t="s">
        <v>85</v>
      </c>
      <c r="I1232" t="s">
        <v>86</v>
      </c>
      <c r="J1232">
        <v>16</v>
      </c>
      <c r="K1232" t="s">
        <v>162</v>
      </c>
      <c r="L1232" t="s">
        <v>23</v>
      </c>
      <c r="M1232">
        <v>58.4</v>
      </c>
      <c r="N1232" t="s">
        <v>24</v>
      </c>
      <c r="O1232" s="1">
        <v>43539</v>
      </c>
      <c r="P1232" t="s">
        <v>25</v>
      </c>
      <c r="Q1232" t="s">
        <v>26</v>
      </c>
      <c r="S1232">
        <v>3.65</v>
      </c>
      <c r="T1232">
        <f t="shared" si="513"/>
        <v>3.65</v>
      </c>
      <c r="U1232" s="2"/>
      <c r="X1232" t="str">
        <f t="shared" si="514"/>
        <v>0</v>
      </c>
      <c r="Y1232" t="str">
        <f t="shared" si="515"/>
        <v>0</v>
      </c>
      <c r="Z1232" t="str">
        <f t="shared" si="516"/>
        <v>1</v>
      </c>
      <c r="AA1232" t="str">
        <f t="shared" si="517"/>
        <v>0</v>
      </c>
      <c r="AB1232" t="str">
        <f t="shared" si="518"/>
        <v>0</v>
      </c>
      <c r="AC1232" t="str">
        <f t="shared" si="519"/>
        <v>0</v>
      </c>
      <c r="AD1232" t="str">
        <f t="shared" si="520"/>
        <v>0</v>
      </c>
      <c r="AE1232" t="str">
        <f t="shared" si="521"/>
        <v>0</v>
      </c>
      <c r="AF1232" t="str">
        <f t="shared" si="522"/>
        <v>0</v>
      </c>
      <c r="AG1232" t="str">
        <f t="shared" si="523"/>
        <v>0</v>
      </c>
      <c r="AH1232" t="str">
        <f t="shared" si="524"/>
        <v>0</v>
      </c>
      <c r="AI1232" t="str">
        <f t="shared" si="525"/>
        <v>0</v>
      </c>
      <c r="AK1232" t="str">
        <f t="shared" si="526"/>
        <v>0</v>
      </c>
      <c r="AL1232" t="str">
        <f t="shared" si="527"/>
        <v>1</v>
      </c>
      <c r="AM1232" t="str">
        <f t="shared" si="528"/>
        <v>0</v>
      </c>
      <c r="AN1232" t="str">
        <f t="shared" si="529"/>
        <v>0</v>
      </c>
      <c r="AO1232" t="str">
        <f t="shared" si="530"/>
        <v>0</v>
      </c>
      <c r="AP1232" t="str">
        <f t="shared" si="531"/>
        <v>0</v>
      </c>
      <c r="AQ1232" t="str">
        <f t="shared" si="532"/>
        <v>1</v>
      </c>
      <c r="AR1232" t="str">
        <f t="shared" si="533"/>
        <v>0</v>
      </c>
      <c r="AS1232" t="str">
        <f t="shared" si="537"/>
        <v>0</v>
      </c>
      <c r="AT1232" t="str">
        <f t="shared" si="534"/>
        <v>0</v>
      </c>
      <c r="AV1232" t="str">
        <f t="shared" si="535"/>
        <v>0</v>
      </c>
      <c r="AW1232" t="str">
        <f t="shared" si="536"/>
        <v>1</v>
      </c>
      <c r="BD1232" t="str">
        <f t="shared" si="538"/>
        <v>0100001000</v>
      </c>
      <c r="BE1232" t="str">
        <f t="shared" si="539"/>
        <v>1</v>
      </c>
    </row>
    <row r="1233" spans="1:57" x14ac:dyDescent="0.45">
      <c r="A1233" t="s">
        <v>17</v>
      </c>
      <c r="B1233" t="s">
        <v>18</v>
      </c>
      <c r="C1233">
        <v>16.64</v>
      </c>
      <c r="D1233">
        <v>1</v>
      </c>
      <c r="E1233">
        <v>228228</v>
      </c>
      <c r="F1233">
        <v>14</v>
      </c>
      <c r="G1233" t="s">
        <v>19</v>
      </c>
      <c r="H1233" t="s">
        <v>52</v>
      </c>
      <c r="I1233" t="s">
        <v>49</v>
      </c>
      <c r="J1233">
        <v>16</v>
      </c>
      <c r="K1233" t="s">
        <v>162</v>
      </c>
      <c r="L1233" t="s">
        <v>23</v>
      </c>
      <c r="M1233">
        <v>65.599999999999994</v>
      </c>
      <c r="N1233" t="s">
        <v>24</v>
      </c>
      <c r="O1233" s="1">
        <v>43539</v>
      </c>
      <c r="P1233" t="s">
        <v>25</v>
      </c>
      <c r="Q1233" t="s">
        <v>26</v>
      </c>
      <c r="S1233">
        <v>4.0999999999999996</v>
      </c>
      <c r="T1233">
        <f t="shared" si="513"/>
        <v>4.0999999999999996</v>
      </c>
      <c r="U1233" s="2"/>
      <c r="X1233" t="str">
        <f t="shared" si="514"/>
        <v>0</v>
      </c>
      <c r="Y1233" t="str">
        <f t="shared" si="515"/>
        <v>0</v>
      </c>
      <c r="Z1233" t="str">
        <f t="shared" si="516"/>
        <v>1</v>
      </c>
      <c r="AA1233" t="str">
        <f t="shared" si="517"/>
        <v>0</v>
      </c>
      <c r="AB1233" t="str">
        <f t="shared" si="518"/>
        <v>0</v>
      </c>
      <c r="AC1233" t="str">
        <f t="shared" si="519"/>
        <v>0</v>
      </c>
      <c r="AD1233" t="str">
        <f t="shared" si="520"/>
        <v>0</v>
      </c>
      <c r="AE1233" t="str">
        <f t="shared" si="521"/>
        <v>0</v>
      </c>
      <c r="AF1233" t="str">
        <f t="shared" si="522"/>
        <v>0</v>
      </c>
      <c r="AG1233" t="str">
        <f t="shared" si="523"/>
        <v>0</v>
      </c>
      <c r="AH1233" t="str">
        <f t="shared" si="524"/>
        <v>0</v>
      </c>
      <c r="AI1233" t="str">
        <f t="shared" si="525"/>
        <v>0</v>
      </c>
      <c r="AK1233" t="str">
        <f t="shared" si="526"/>
        <v>0</v>
      </c>
      <c r="AL1233" t="str">
        <f t="shared" si="527"/>
        <v>1</v>
      </c>
      <c r="AM1233" t="str">
        <f t="shared" si="528"/>
        <v>0</v>
      </c>
      <c r="AN1233" t="str">
        <f t="shared" si="529"/>
        <v>0</v>
      </c>
      <c r="AO1233" t="str">
        <f t="shared" si="530"/>
        <v>0</v>
      </c>
      <c r="AP1233" t="str">
        <f t="shared" si="531"/>
        <v>0</v>
      </c>
      <c r="AQ1233" t="str">
        <f t="shared" si="532"/>
        <v>0</v>
      </c>
      <c r="AR1233" t="str">
        <f t="shared" si="533"/>
        <v>0</v>
      </c>
      <c r="AS1233" t="str">
        <f t="shared" si="537"/>
        <v>1</v>
      </c>
      <c r="AT1233" t="str">
        <f t="shared" si="534"/>
        <v>0</v>
      </c>
      <c r="AV1233" t="str">
        <f t="shared" si="535"/>
        <v>0</v>
      </c>
      <c r="AW1233" t="str">
        <f t="shared" si="536"/>
        <v>1</v>
      </c>
      <c r="BD1233" t="str">
        <f t="shared" si="538"/>
        <v>0100000010</v>
      </c>
      <c r="BE1233" t="str">
        <f t="shared" si="539"/>
        <v>1</v>
      </c>
    </row>
    <row r="1234" spans="1:57" x14ac:dyDescent="0.45">
      <c r="A1234" t="s">
        <v>17</v>
      </c>
      <c r="B1234" t="s">
        <v>18</v>
      </c>
      <c r="C1234">
        <v>39.049999999999997</v>
      </c>
      <c r="D1234">
        <v>1</v>
      </c>
      <c r="E1234">
        <v>228228</v>
      </c>
      <c r="F1234">
        <v>22</v>
      </c>
      <c r="G1234" t="s">
        <v>19</v>
      </c>
      <c r="H1234" t="s">
        <v>39</v>
      </c>
      <c r="I1234" t="s">
        <v>28</v>
      </c>
      <c r="J1234">
        <v>16</v>
      </c>
      <c r="K1234" t="s">
        <v>162</v>
      </c>
      <c r="L1234" t="s">
        <v>23</v>
      </c>
      <c r="M1234">
        <v>82.4</v>
      </c>
      <c r="N1234" t="s">
        <v>24</v>
      </c>
      <c r="O1234" s="1">
        <v>43539</v>
      </c>
      <c r="P1234" t="s">
        <v>25</v>
      </c>
      <c r="Q1234" t="s">
        <v>26</v>
      </c>
      <c r="S1234">
        <v>5.15</v>
      </c>
      <c r="T1234">
        <f t="shared" si="513"/>
        <v>5.15</v>
      </c>
      <c r="U1234" s="2"/>
      <c r="X1234" t="str">
        <f t="shared" si="514"/>
        <v>0</v>
      </c>
      <c r="Y1234" t="str">
        <f t="shared" si="515"/>
        <v>0</v>
      </c>
      <c r="Z1234" t="str">
        <f t="shared" si="516"/>
        <v>1</v>
      </c>
      <c r="AA1234" t="str">
        <f t="shared" si="517"/>
        <v>0</v>
      </c>
      <c r="AB1234" t="str">
        <f t="shared" si="518"/>
        <v>0</v>
      </c>
      <c r="AC1234" t="str">
        <f t="shared" si="519"/>
        <v>0</v>
      </c>
      <c r="AD1234" t="str">
        <f t="shared" si="520"/>
        <v>0</v>
      </c>
      <c r="AE1234" t="str">
        <f t="shared" si="521"/>
        <v>0</v>
      </c>
      <c r="AF1234" t="str">
        <f t="shared" si="522"/>
        <v>0</v>
      </c>
      <c r="AG1234" t="str">
        <f t="shared" si="523"/>
        <v>0</v>
      </c>
      <c r="AH1234" t="str">
        <f t="shared" si="524"/>
        <v>0</v>
      </c>
      <c r="AI1234" t="str">
        <f t="shared" si="525"/>
        <v>0</v>
      </c>
      <c r="AK1234" t="str">
        <f t="shared" si="526"/>
        <v>0</v>
      </c>
      <c r="AL1234" t="str">
        <f t="shared" si="527"/>
        <v>1</v>
      </c>
      <c r="AM1234" t="str">
        <f t="shared" si="528"/>
        <v>0</v>
      </c>
      <c r="AN1234" t="str">
        <f t="shared" si="529"/>
        <v>0</v>
      </c>
      <c r="AO1234" t="str">
        <f t="shared" si="530"/>
        <v>1</v>
      </c>
      <c r="AP1234" t="str">
        <f t="shared" si="531"/>
        <v>0</v>
      </c>
      <c r="AQ1234" t="str">
        <f t="shared" si="532"/>
        <v>0</v>
      </c>
      <c r="AR1234" t="str">
        <f t="shared" si="533"/>
        <v>0</v>
      </c>
      <c r="AS1234" t="str">
        <f t="shared" si="537"/>
        <v>0</v>
      </c>
      <c r="AT1234" t="str">
        <f t="shared" si="534"/>
        <v>0</v>
      </c>
      <c r="AV1234" t="str">
        <f t="shared" si="535"/>
        <v>0</v>
      </c>
      <c r="AW1234" t="str">
        <f t="shared" si="536"/>
        <v>1</v>
      </c>
      <c r="BD1234" t="str">
        <f t="shared" si="538"/>
        <v>0100100000</v>
      </c>
      <c r="BE1234" t="str">
        <f t="shared" si="539"/>
        <v>1</v>
      </c>
    </row>
    <row r="1235" spans="1:57" x14ac:dyDescent="0.45">
      <c r="A1235" t="s">
        <v>17</v>
      </c>
      <c r="B1235" t="s">
        <v>18</v>
      </c>
      <c r="C1235">
        <v>16.940000000000001</v>
      </c>
      <c r="D1235">
        <v>1</v>
      </c>
      <c r="E1235">
        <v>228228</v>
      </c>
      <c r="F1235">
        <v>26</v>
      </c>
      <c r="G1235" t="s">
        <v>19</v>
      </c>
      <c r="H1235" t="s">
        <v>30</v>
      </c>
      <c r="I1235" t="s">
        <v>28</v>
      </c>
      <c r="J1235">
        <v>24</v>
      </c>
      <c r="K1235" t="s">
        <v>162</v>
      </c>
      <c r="L1235" t="s">
        <v>23</v>
      </c>
      <c r="M1235">
        <v>86.4</v>
      </c>
      <c r="N1235" t="s">
        <v>24</v>
      </c>
      <c r="O1235" s="1">
        <v>43539</v>
      </c>
      <c r="P1235" t="s">
        <v>25</v>
      </c>
      <c r="Q1235" t="s">
        <v>26</v>
      </c>
      <c r="S1235">
        <v>3.6</v>
      </c>
      <c r="T1235">
        <f t="shared" si="513"/>
        <v>3.6</v>
      </c>
      <c r="U1235" s="2"/>
      <c r="X1235" t="str">
        <f t="shared" si="514"/>
        <v>0</v>
      </c>
      <c r="Y1235" t="str">
        <f t="shared" si="515"/>
        <v>0</v>
      </c>
      <c r="Z1235" t="str">
        <f t="shared" si="516"/>
        <v>1</v>
      </c>
      <c r="AA1235" t="str">
        <f t="shared" si="517"/>
        <v>0</v>
      </c>
      <c r="AB1235" t="str">
        <f t="shared" si="518"/>
        <v>0</v>
      </c>
      <c r="AC1235" t="str">
        <f t="shared" si="519"/>
        <v>0</v>
      </c>
      <c r="AD1235" t="str">
        <f t="shared" si="520"/>
        <v>0</v>
      </c>
      <c r="AE1235" t="str">
        <f t="shared" si="521"/>
        <v>0</v>
      </c>
      <c r="AF1235" t="str">
        <f t="shared" si="522"/>
        <v>0</v>
      </c>
      <c r="AG1235" t="str">
        <f t="shared" si="523"/>
        <v>0</v>
      </c>
      <c r="AH1235" t="str">
        <f t="shared" si="524"/>
        <v>0</v>
      </c>
      <c r="AI1235" t="str">
        <f t="shared" si="525"/>
        <v>0</v>
      </c>
      <c r="AK1235" t="str">
        <f t="shared" si="526"/>
        <v>0</v>
      </c>
      <c r="AL1235" t="str">
        <f t="shared" si="527"/>
        <v>1</v>
      </c>
      <c r="AM1235" t="str">
        <f t="shared" si="528"/>
        <v>0</v>
      </c>
      <c r="AN1235" t="str">
        <f t="shared" si="529"/>
        <v>0</v>
      </c>
      <c r="AO1235" t="str">
        <f t="shared" si="530"/>
        <v>1</v>
      </c>
      <c r="AP1235" t="str">
        <f t="shared" si="531"/>
        <v>0</v>
      </c>
      <c r="AQ1235" t="str">
        <f t="shared" si="532"/>
        <v>0</v>
      </c>
      <c r="AR1235" t="str">
        <f t="shared" si="533"/>
        <v>0</v>
      </c>
      <c r="AS1235" t="str">
        <f t="shared" si="537"/>
        <v>0</v>
      </c>
      <c r="AT1235" t="str">
        <f t="shared" si="534"/>
        <v>0</v>
      </c>
      <c r="AV1235" t="str">
        <f t="shared" si="535"/>
        <v>0</v>
      </c>
      <c r="AW1235" t="str">
        <f t="shared" si="536"/>
        <v>1</v>
      </c>
      <c r="BD1235" t="str">
        <f t="shared" si="538"/>
        <v>0100100000</v>
      </c>
      <c r="BE1235" t="str">
        <f t="shared" si="539"/>
        <v>1</v>
      </c>
    </row>
    <row r="1236" spans="1:57" x14ac:dyDescent="0.45">
      <c r="A1236" t="s">
        <v>17</v>
      </c>
      <c r="B1236" t="s">
        <v>18</v>
      </c>
      <c r="C1236">
        <v>20.85</v>
      </c>
      <c r="D1236">
        <v>1</v>
      </c>
      <c r="E1236">
        <v>228228</v>
      </c>
      <c r="F1236">
        <v>16</v>
      </c>
      <c r="G1236" t="s">
        <v>19</v>
      </c>
      <c r="H1236" t="s">
        <v>29</v>
      </c>
      <c r="I1236" t="s">
        <v>28</v>
      </c>
      <c r="J1236">
        <v>24</v>
      </c>
      <c r="K1236" t="s">
        <v>162</v>
      </c>
      <c r="L1236" t="s">
        <v>23</v>
      </c>
      <c r="M1236">
        <v>86.4</v>
      </c>
      <c r="N1236" t="s">
        <v>24</v>
      </c>
      <c r="O1236" s="1">
        <v>43539</v>
      </c>
      <c r="P1236" t="s">
        <v>25</v>
      </c>
      <c r="Q1236" t="s">
        <v>26</v>
      </c>
      <c r="S1236">
        <v>3.6</v>
      </c>
      <c r="T1236">
        <f t="shared" si="513"/>
        <v>3.6</v>
      </c>
      <c r="U1236" s="2"/>
      <c r="X1236" t="str">
        <f t="shared" si="514"/>
        <v>0</v>
      </c>
      <c r="Y1236" t="str">
        <f t="shared" si="515"/>
        <v>0</v>
      </c>
      <c r="Z1236" t="str">
        <f t="shared" si="516"/>
        <v>1</v>
      </c>
      <c r="AA1236" t="str">
        <f t="shared" si="517"/>
        <v>0</v>
      </c>
      <c r="AB1236" t="str">
        <f t="shared" si="518"/>
        <v>0</v>
      </c>
      <c r="AC1236" t="str">
        <f t="shared" si="519"/>
        <v>0</v>
      </c>
      <c r="AD1236" t="str">
        <f t="shared" si="520"/>
        <v>0</v>
      </c>
      <c r="AE1236" t="str">
        <f t="shared" si="521"/>
        <v>0</v>
      </c>
      <c r="AF1236" t="str">
        <f t="shared" si="522"/>
        <v>0</v>
      </c>
      <c r="AG1236" t="str">
        <f t="shared" si="523"/>
        <v>0</v>
      </c>
      <c r="AH1236" t="str">
        <f t="shared" si="524"/>
        <v>0</v>
      </c>
      <c r="AI1236" t="str">
        <f t="shared" si="525"/>
        <v>0</v>
      </c>
      <c r="AK1236" t="str">
        <f t="shared" si="526"/>
        <v>0</v>
      </c>
      <c r="AL1236" t="str">
        <f t="shared" si="527"/>
        <v>1</v>
      </c>
      <c r="AM1236" t="str">
        <f t="shared" si="528"/>
        <v>0</v>
      </c>
      <c r="AN1236" t="str">
        <f t="shared" si="529"/>
        <v>0</v>
      </c>
      <c r="AO1236" t="str">
        <f t="shared" si="530"/>
        <v>1</v>
      </c>
      <c r="AP1236" t="str">
        <f t="shared" si="531"/>
        <v>0</v>
      </c>
      <c r="AQ1236" t="str">
        <f t="shared" si="532"/>
        <v>0</v>
      </c>
      <c r="AR1236" t="str">
        <f t="shared" si="533"/>
        <v>0</v>
      </c>
      <c r="AS1236" t="str">
        <f t="shared" si="537"/>
        <v>0</v>
      </c>
      <c r="AT1236" t="str">
        <f t="shared" si="534"/>
        <v>0</v>
      </c>
      <c r="AV1236" t="str">
        <f t="shared" si="535"/>
        <v>0</v>
      </c>
      <c r="AW1236" t="str">
        <f t="shared" si="536"/>
        <v>1</v>
      </c>
      <c r="BD1236" t="str">
        <f t="shared" si="538"/>
        <v>0100100000</v>
      </c>
      <c r="BE1236" t="str">
        <f t="shared" si="539"/>
        <v>1</v>
      </c>
    </row>
    <row r="1237" spans="1:57" x14ac:dyDescent="0.45">
      <c r="A1237" t="s">
        <v>17</v>
      </c>
      <c r="B1237" t="s">
        <v>18</v>
      </c>
      <c r="C1237">
        <v>23.4</v>
      </c>
      <c r="D1237">
        <v>1</v>
      </c>
      <c r="E1237">
        <v>228228</v>
      </c>
      <c r="F1237">
        <v>28</v>
      </c>
      <c r="G1237" t="s">
        <v>19</v>
      </c>
      <c r="H1237" t="s">
        <v>27</v>
      </c>
      <c r="I1237" t="s">
        <v>28</v>
      </c>
      <c r="J1237">
        <v>24</v>
      </c>
      <c r="K1237" t="s">
        <v>162</v>
      </c>
      <c r="L1237" t="s">
        <v>23</v>
      </c>
      <c r="M1237">
        <v>86.4</v>
      </c>
      <c r="N1237" t="s">
        <v>24</v>
      </c>
      <c r="O1237" s="1">
        <v>43539</v>
      </c>
      <c r="P1237" t="s">
        <v>25</v>
      </c>
      <c r="Q1237" t="s">
        <v>26</v>
      </c>
      <c r="S1237">
        <v>3.6</v>
      </c>
      <c r="T1237">
        <f t="shared" si="513"/>
        <v>3.6</v>
      </c>
      <c r="U1237" s="2"/>
      <c r="X1237" t="str">
        <f t="shared" si="514"/>
        <v>0</v>
      </c>
      <c r="Y1237" t="str">
        <f t="shared" si="515"/>
        <v>0</v>
      </c>
      <c r="Z1237" t="str">
        <f t="shared" si="516"/>
        <v>1</v>
      </c>
      <c r="AA1237" t="str">
        <f t="shared" si="517"/>
        <v>0</v>
      </c>
      <c r="AB1237" t="str">
        <f t="shared" si="518"/>
        <v>0</v>
      </c>
      <c r="AC1237" t="str">
        <f t="shared" si="519"/>
        <v>0</v>
      </c>
      <c r="AD1237" t="str">
        <f t="shared" si="520"/>
        <v>0</v>
      </c>
      <c r="AE1237" t="str">
        <f t="shared" si="521"/>
        <v>0</v>
      </c>
      <c r="AF1237" t="str">
        <f t="shared" si="522"/>
        <v>0</v>
      </c>
      <c r="AG1237" t="str">
        <f t="shared" si="523"/>
        <v>0</v>
      </c>
      <c r="AH1237" t="str">
        <f t="shared" si="524"/>
        <v>0</v>
      </c>
      <c r="AI1237" t="str">
        <f t="shared" si="525"/>
        <v>0</v>
      </c>
      <c r="AK1237" t="str">
        <f t="shared" si="526"/>
        <v>0</v>
      </c>
      <c r="AL1237" t="str">
        <f t="shared" si="527"/>
        <v>1</v>
      </c>
      <c r="AM1237" t="str">
        <f t="shared" si="528"/>
        <v>0</v>
      </c>
      <c r="AN1237" t="str">
        <f t="shared" si="529"/>
        <v>0</v>
      </c>
      <c r="AO1237" t="str">
        <f t="shared" si="530"/>
        <v>1</v>
      </c>
      <c r="AP1237" t="str">
        <f t="shared" si="531"/>
        <v>0</v>
      </c>
      <c r="AQ1237" t="str">
        <f t="shared" si="532"/>
        <v>0</v>
      </c>
      <c r="AR1237" t="str">
        <f t="shared" si="533"/>
        <v>0</v>
      </c>
      <c r="AS1237" t="str">
        <f t="shared" si="537"/>
        <v>0</v>
      </c>
      <c r="AT1237" t="str">
        <f t="shared" si="534"/>
        <v>0</v>
      </c>
      <c r="AV1237" t="str">
        <f t="shared" si="535"/>
        <v>0</v>
      </c>
      <c r="AW1237" t="str">
        <f t="shared" si="536"/>
        <v>1</v>
      </c>
      <c r="BD1237" t="str">
        <f t="shared" si="538"/>
        <v>0100100000</v>
      </c>
      <c r="BE1237" t="str">
        <f t="shared" si="539"/>
        <v>1</v>
      </c>
    </row>
    <row r="1238" spans="1:57" x14ac:dyDescent="0.45">
      <c r="A1238" t="s">
        <v>17</v>
      </c>
      <c r="B1238" t="s">
        <v>18</v>
      </c>
      <c r="C1238">
        <v>25.24</v>
      </c>
      <c r="D1238">
        <v>1</v>
      </c>
      <c r="E1238">
        <v>228228</v>
      </c>
      <c r="F1238">
        <v>27</v>
      </c>
      <c r="G1238" t="s">
        <v>19</v>
      </c>
      <c r="H1238" t="s">
        <v>31</v>
      </c>
      <c r="I1238" t="s">
        <v>28</v>
      </c>
      <c r="J1238">
        <v>24</v>
      </c>
      <c r="K1238" t="s">
        <v>162</v>
      </c>
      <c r="L1238" t="s">
        <v>23</v>
      </c>
      <c r="M1238">
        <v>86.4</v>
      </c>
      <c r="N1238" t="s">
        <v>24</v>
      </c>
      <c r="O1238" s="1">
        <v>43539</v>
      </c>
      <c r="P1238" t="s">
        <v>25</v>
      </c>
      <c r="Q1238" t="s">
        <v>26</v>
      </c>
      <c r="S1238">
        <v>3.6</v>
      </c>
      <c r="T1238">
        <f t="shared" si="513"/>
        <v>3.6</v>
      </c>
      <c r="U1238" s="2"/>
      <c r="X1238" t="str">
        <f t="shared" si="514"/>
        <v>0</v>
      </c>
      <c r="Y1238" t="str">
        <f t="shared" si="515"/>
        <v>0</v>
      </c>
      <c r="Z1238" t="str">
        <f t="shared" si="516"/>
        <v>1</v>
      </c>
      <c r="AA1238" t="str">
        <f t="shared" si="517"/>
        <v>0</v>
      </c>
      <c r="AB1238" t="str">
        <f t="shared" si="518"/>
        <v>0</v>
      </c>
      <c r="AC1238" t="str">
        <f t="shared" si="519"/>
        <v>0</v>
      </c>
      <c r="AD1238" t="str">
        <f t="shared" si="520"/>
        <v>0</v>
      </c>
      <c r="AE1238" t="str">
        <f t="shared" si="521"/>
        <v>0</v>
      </c>
      <c r="AF1238" t="str">
        <f t="shared" si="522"/>
        <v>0</v>
      </c>
      <c r="AG1238" t="str">
        <f t="shared" si="523"/>
        <v>0</v>
      </c>
      <c r="AH1238" t="str">
        <f t="shared" si="524"/>
        <v>0</v>
      </c>
      <c r="AI1238" t="str">
        <f t="shared" si="525"/>
        <v>0</v>
      </c>
      <c r="AK1238" t="str">
        <f t="shared" si="526"/>
        <v>0</v>
      </c>
      <c r="AL1238" t="str">
        <f t="shared" si="527"/>
        <v>1</v>
      </c>
      <c r="AM1238" t="str">
        <f t="shared" si="528"/>
        <v>0</v>
      </c>
      <c r="AN1238" t="str">
        <f t="shared" si="529"/>
        <v>0</v>
      </c>
      <c r="AO1238" t="str">
        <f t="shared" si="530"/>
        <v>1</v>
      </c>
      <c r="AP1238" t="str">
        <f t="shared" si="531"/>
        <v>0</v>
      </c>
      <c r="AQ1238" t="str">
        <f t="shared" si="532"/>
        <v>0</v>
      </c>
      <c r="AR1238" t="str">
        <f t="shared" si="533"/>
        <v>0</v>
      </c>
      <c r="AS1238" t="str">
        <f t="shared" si="537"/>
        <v>0</v>
      </c>
      <c r="AT1238" t="str">
        <f t="shared" si="534"/>
        <v>0</v>
      </c>
      <c r="AV1238" t="str">
        <f t="shared" si="535"/>
        <v>0</v>
      </c>
      <c r="AW1238" t="str">
        <f t="shared" si="536"/>
        <v>1</v>
      </c>
      <c r="BD1238" t="str">
        <f t="shared" si="538"/>
        <v>0100100000</v>
      </c>
      <c r="BE1238" t="str">
        <f t="shared" si="539"/>
        <v>1</v>
      </c>
    </row>
    <row r="1239" spans="1:57" x14ac:dyDescent="0.45">
      <c r="A1239" t="s">
        <v>17</v>
      </c>
      <c r="B1239" t="s">
        <v>18</v>
      </c>
      <c r="C1239">
        <v>30.22</v>
      </c>
      <c r="D1239">
        <v>1</v>
      </c>
      <c r="E1239">
        <v>228228</v>
      </c>
      <c r="F1239">
        <v>34</v>
      </c>
      <c r="G1239" t="s">
        <v>19</v>
      </c>
      <c r="H1239" t="s">
        <v>20</v>
      </c>
      <c r="I1239" t="s">
        <v>21</v>
      </c>
      <c r="J1239">
        <v>48</v>
      </c>
      <c r="K1239" t="s">
        <v>162</v>
      </c>
      <c r="L1239" t="s">
        <v>23</v>
      </c>
      <c r="M1239">
        <v>158.4</v>
      </c>
      <c r="N1239" t="s">
        <v>24</v>
      </c>
      <c r="O1239" s="1">
        <v>43539</v>
      </c>
      <c r="P1239" t="s">
        <v>25</v>
      </c>
      <c r="Q1239" t="s">
        <v>26</v>
      </c>
      <c r="S1239">
        <v>3.3</v>
      </c>
      <c r="T1239">
        <f t="shared" si="513"/>
        <v>3.3</v>
      </c>
      <c r="U1239" s="2"/>
      <c r="X1239" t="str">
        <f t="shared" si="514"/>
        <v>0</v>
      </c>
      <c r="Y1239" t="str">
        <f t="shared" si="515"/>
        <v>0</v>
      </c>
      <c r="Z1239" t="str">
        <f t="shared" si="516"/>
        <v>1</v>
      </c>
      <c r="AA1239" t="str">
        <f t="shared" si="517"/>
        <v>0</v>
      </c>
      <c r="AB1239" t="str">
        <f t="shared" si="518"/>
        <v>0</v>
      </c>
      <c r="AC1239" t="str">
        <f t="shared" si="519"/>
        <v>0</v>
      </c>
      <c r="AD1239" t="str">
        <f t="shared" si="520"/>
        <v>0</v>
      </c>
      <c r="AE1239" t="str">
        <f t="shared" si="521"/>
        <v>0</v>
      </c>
      <c r="AF1239" t="str">
        <f t="shared" si="522"/>
        <v>0</v>
      </c>
      <c r="AG1239" t="str">
        <f t="shared" si="523"/>
        <v>0</v>
      </c>
      <c r="AH1239" t="str">
        <f t="shared" si="524"/>
        <v>0</v>
      </c>
      <c r="AI1239" t="str">
        <f t="shared" si="525"/>
        <v>0</v>
      </c>
      <c r="AK1239" t="str">
        <f t="shared" si="526"/>
        <v>0</v>
      </c>
      <c r="AL1239" t="str">
        <f t="shared" si="527"/>
        <v>1</v>
      </c>
      <c r="AM1239" t="str">
        <f t="shared" si="528"/>
        <v>0</v>
      </c>
      <c r="AN1239" t="str">
        <f t="shared" si="529"/>
        <v>0</v>
      </c>
      <c r="AO1239" t="str">
        <f t="shared" si="530"/>
        <v>0</v>
      </c>
      <c r="AP1239" t="str">
        <f t="shared" si="531"/>
        <v>1</v>
      </c>
      <c r="AQ1239" t="str">
        <f t="shared" si="532"/>
        <v>0</v>
      </c>
      <c r="AR1239" t="str">
        <f t="shared" si="533"/>
        <v>0</v>
      </c>
      <c r="AS1239" t="str">
        <f t="shared" si="537"/>
        <v>0</v>
      </c>
      <c r="AT1239" t="str">
        <f t="shared" si="534"/>
        <v>0</v>
      </c>
      <c r="AV1239" t="str">
        <f t="shared" si="535"/>
        <v>1</v>
      </c>
      <c r="AW1239" t="str">
        <f t="shared" si="536"/>
        <v>1</v>
      </c>
      <c r="BD1239" t="str">
        <f t="shared" si="538"/>
        <v>0100010000</v>
      </c>
      <c r="BE1239" t="str">
        <f t="shared" si="539"/>
        <v>1</v>
      </c>
    </row>
    <row r="1240" spans="1:57" x14ac:dyDescent="0.45">
      <c r="A1240" t="s">
        <v>17</v>
      </c>
      <c r="B1240" t="s">
        <v>18</v>
      </c>
      <c r="C1240">
        <v>14.34</v>
      </c>
      <c r="D1240">
        <v>1</v>
      </c>
      <c r="E1240">
        <v>227838</v>
      </c>
      <c r="F1240">
        <v>3</v>
      </c>
      <c r="G1240" t="s">
        <v>19</v>
      </c>
      <c r="H1240" t="s">
        <v>100</v>
      </c>
      <c r="I1240" t="s">
        <v>97</v>
      </c>
      <c r="J1240">
        <v>2</v>
      </c>
      <c r="K1240" t="s">
        <v>165</v>
      </c>
      <c r="L1240" t="s">
        <v>23</v>
      </c>
      <c r="M1240">
        <v>68</v>
      </c>
      <c r="N1240" t="s">
        <v>24</v>
      </c>
      <c r="O1240" s="1">
        <v>43531</v>
      </c>
      <c r="P1240" t="s">
        <v>25</v>
      </c>
      <c r="Q1240" t="s">
        <v>26</v>
      </c>
      <c r="S1240">
        <v>34</v>
      </c>
      <c r="T1240">
        <f t="shared" si="513"/>
        <v>34</v>
      </c>
      <c r="U1240" s="2"/>
      <c r="X1240" t="str">
        <f t="shared" si="514"/>
        <v>0</v>
      </c>
      <c r="Y1240" t="str">
        <f t="shared" si="515"/>
        <v>0</v>
      </c>
      <c r="Z1240" t="str">
        <f t="shared" si="516"/>
        <v>1</v>
      </c>
      <c r="AA1240" t="str">
        <f t="shared" si="517"/>
        <v>0</v>
      </c>
      <c r="AB1240" t="str">
        <f t="shared" si="518"/>
        <v>0</v>
      </c>
      <c r="AC1240" t="str">
        <f t="shared" si="519"/>
        <v>0</v>
      </c>
      <c r="AD1240" t="str">
        <f t="shared" si="520"/>
        <v>0</v>
      </c>
      <c r="AE1240" t="str">
        <f t="shared" si="521"/>
        <v>0</v>
      </c>
      <c r="AF1240" t="str">
        <f t="shared" si="522"/>
        <v>0</v>
      </c>
      <c r="AG1240" t="str">
        <f t="shared" si="523"/>
        <v>0</v>
      </c>
      <c r="AH1240" t="str">
        <f t="shared" si="524"/>
        <v>0</v>
      </c>
      <c r="AI1240" t="str">
        <f t="shared" si="525"/>
        <v>0</v>
      </c>
      <c r="AK1240" t="str">
        <f t="shared" si="526"/>
        <v>0</v>
      </c>
      <c r="AL1240" t="str">
        <f t="shared" si="527"/>
        <v>1</v>
      </c>
      <c r="AM1240" t="str">
        <f t="shared" si="528"/>
        <v>0</v>
      </c>
      <c r="AN1240" t="str">
        <f t="shared" si="529"/>
        <v>0</v>
      </c>
      <c r="AO1240" t="str">
        <f t="shared" si="530"/>
        <v>0</v>
      </c>
      <c r="AP1240" t="str">
        <f t="shared" si="531"/>
        <v>0</v>
      </c>
      <c r="AQ1240" t="str">
        <f t="shared" si="532"/>
        <v>0</v>
      </c>
      <c r="AR1240" t="str">
        <f t="shared" si="533"/>
        <v>0</v>
      </c>
      <c r="AS1240" t="str">
        <f t="shared" si="537"/>
        <v>1</v>
      </c>
      <c r="AT1240" t="str">
        <f t="shared" si="534"/>
        <v>0</v>
      </c>
      <c r="AV1240" t="str">
        <f t="shared" si="535"/>
        <v>0</v>
      </c>
      <c r="AW1240" t="str">
        <f t="shared" si="536"/>
        <v>1</v>
      </c>
      <c r="BD1240" t="str">
        <f t="shared" si="538"/>
        <v>0100000010</v>
      </c>
      <c r="BE1240" t="str">
        <f t="shared" si="539"/>
        <v>1</v>
      </c>
    </row>
    <row r="1241" spans="1:57" x14ac:dyDescent="0.45">
      <c r="A1241" t="s">
        <v>17</v>
      </c>
      <c r="B1241" t="s">
        <v>18</v>
      </c>
      <c r="C1241">
        <v>11</v>
      </c>
      <c r="D1241">
        <v>1</v>
      </c>
      <c r="E1241">
        <v>227838</v>
      </c>
      <c r="F1241">
        <v>2</v>
      </c>
      <c r="G1241" t="s">
        <v>19</v>
      </c>
      <c r="H1241" t="s">
        <v>96</v>
      </c>
      <c r="I1241" t="s">
        <v>97</v>
      </c>
      <c r="J1241">
        <v>2</v>
      </c>
      <c r="K1241" t="s">
        <v>165</v>
      </c>
      <c r="L1241" t="s">
        <v>23</v>
      </c>
      <c r="M1241">
        <v>68</v>
      </c>
      <c r="N1241" t="s">
        <v>24</v>
      </c>
      <c r="O1241" s="1">
        <v>43531</v>
      </c>
      <c r="P1241" t="s">
        <v>25</v>
      </c>
      <c r="Q1241" t="s">
        <v>26</v>
      </c>
      <c r="S1241">
        <v>34</v>
      </c>
      <c r="T1241">
        <f t="shared" si="513"/>
        <v>34</v>
      </c>
      <c r="U1241" s="2"/>
      <c r="X1241" t="str">
        <f t="shared" si="514"/>
        <v>0</v>
      </c>
      <c r="Y1241" t="str">
        <f t="shared" si="515"/>
        <v>0</v>
      </c>
      <c r="Z1241" t="str">
        <f t="shared" si="516"/>
        <v>1</v>
      </c>
      <c r="AA1241" t="str">
        <f t="shared" si="517"/>
        <v>0</v>
      </c>
      <c r="AB1241" t="str">
        <f t="shared" si="518"/>
        <v>0</v>
      </c>
      <c r="AC1241" t="str">
        <f t="shared" si="519"/>
        <v>0</v>
      </c>
      <c r="AD1241" t="str">
        <f t="shared" si="520"/>
        <v>0</v>
      </c>
      <c r="AE1241" t="str">
        <f t="shared" si="521"/>
        <v>0</v>
      </c>
      <c r="AF1241" t="str">
        <f t="shared" si="522"/>
        <v>0</v>
      </c>
      <c r="AG1241" t="str">
        <f t="shared" si="523"/>
        <v>0</v>
      </c>
      <c r="AH1241" t="str">
        <f t="shared" si="524"/>
        <v>0</v>
      </c>
      <c r="AI1241" t="str">
        <f t="shared" si="525"/>
        <v>0</v>
      </c>
      <c r="AK1241" t="str">
        <f t="shared" si="526"/>
        <v>0</v>
      </c>
      <c r="AL1241" t="str">
        <f t="shared" si="527"/>
        <v>1</v>
      </c>
      <c r="AM1241" t="str">
        <f t="shared" si="528"/>
        <v>0</v>
      </c>
      <c r="AN1241" t="str">
        <f t="shared" si="529"/>
        <v>0</v>
      </c>
      <c r="AO1241" t="str">
        <f t="shared" si="530"/>
        <v>0</v>
      </c>
      <c r="AP1241" t="str">
        <f t="shared" si="531"/>
        <v>0</v>
      </c>
      <c r="AQ1241" t="str">
        <f t="shared" si="532"/>
        <v>0</v>
      </c>
      <c r="AR1241" t="str">
        <f t="shared" si="533"/>
        <v>0</v>
      </c>
      <c r="AS1241" t="str">
        <f t="shared" si="537"/>
        <v>1</v>
      </c>
      <c r="AT1241" t="str">
        <f t="shared" si="534"/>
        <v>0</v>
      </c>
      <c r="AV1241" t="str">
        <f t="shared" si="535"/>
        <v>0</v>
      </c>
      <c r="AW1241" t="str">
        <f t="shared" si="536"/>
        <v>1</v>
      </c>
      <c r="BD1241" t="str">
        <f t="shared" si="538"/>
        <v>0100000010</v>
      </c>
      <c r="BE1241" t="str">
        <f t="shared" si="539"/>
        <v>1</v>
      </c>
    </row>
    <row r="1242" spans="1:57" x14ac:dyDescent="0.45">
      <c r="A1242" t="s">
        <v>17</v>
      </c>
      <c r="B1242" t="s">
        <v>18</v>
      </c>
      <c r="C1242">
        <v>13.72</v>
      </c>
      <c r="D1242">
        <v>1</v>
      </c>
      <c r="E1242">
        <v>227838</v>
      </c>
      <c r="F1242">
        <v>1</v>
      </c>
      <c r="G1242" t="s">
        <v>19</v>
      </c>
      <c r="H1242" t="s">
        <v>99</v>
      </c>
      <c r="I1242" t="s">
        <v>97</v>
      </c>
      <c r="J1242">
        <v>2</v>
      </c>
      <c r="K1242" t="s">
        <v>165</v>
      </c>
      <c r="L1242" t="s">
        <v>23</v>
      </c>
      <c r="M1242">
        <v>68</v>
      </c>
      <c r="N1242" t="s">
        <v>24</v>
      </c>
      <c r="O1242" s="1">
        <v>43531</v>
      </c>
      <c r="P1242" t="s">
        <v>25</v>
      </c>
      <c r="Q1242" t="s">
        <v>26</v>
      </c>
      <c r="S1242">
        <v>34</v>
      </c>
      <c r="T1242">
        <f t="shared" si="513"/>
        <v>34</v>
      </c>
      <c r="U1242" s="2"/>
      <c r="X1242" t="str">
        <f t="shared" si="514"/>
        <v>0</v>
      </c>
      <c r="Y1242" t="str">
        <f t="shared" si="515"/>
        <v>0</v>
      </c>
      <c r="Z1242" t="str">
        <f t="shared" si="516"/>
        <v>1</v>
      </c>
      <c r="AA1242" t="str">
        <f t="shared" si="517"/>
        <v>0</v>
      </c>
      <c r="AB1242" t="str">
        <f t="shared" si="518"/>
        <v>0</v>
      </c>
      <c r="AC1242" t="str">
        <f t="shared" si="519"/>
        <v>0</v>
      </c>
      <c r="AD1242" t="str">
        <f t="shared" si="520"/>
        <v>0</v>
      </c>
      <c r="AE1242" t="str">
        <f t="shared" si="521"/>
        <v>0</v>
      </c>
      <c r="AF1242" t="str">
        <f t="shared" si="522"/>
        <v>0</v>
      </c>
      <c r="AG1242" t="str">
        <f t="shared" si="523"/>
        <v>0</v>
      </c>
      <c r="AH1242" t="str">
        <f t="shared" si="524"/>
        <v>0</v>
      </c>
      <c r="AI1242" t="str">
        <f t="shared" si="525"/>
        <v>0</v>
      </c>
      <c r="AK1242" t="str">
        <f t="shared" si="526"/>
        <v>0</v>
      </c>
      <c r="AL1242" t="str">
        <f t="shared" si="527"/>
        <v>1</v>
      </c>
      <c r="AM1242" t="str">
        <f t="shared" si="528"/>
        <v>0</v>
      </c>
      <c r="AN1242" t="str">
        <f t="shared" si="529"/>
        <v>0</v>
      </c>
      <c r="AO1242" t="str">
        <f t="shared" si="530"/>
        <v>0</v>
      </c>
      <c r="AP1242" t="str">
        <f t="shared" si="531"/>
        <v>0</v>
      </c>
      <c r="AQ1242" t="str">
        <f t="shared" si="532"/>
        <v>0</v>
      </c>
      <c r="AR1242" t="str">
        <f t="shared" si="533"/>
        <v>0</v>
      </c>
      <c r="AS1242" t="str">
        <f t="shared" si="537"/>
        <v>1</v>
      </c>
      <c r="AT1242" t="str">
        <f t="shared" si="534"/>
        <v>0</v>
      </c>
      <c r="AV1242" t="str">
        <f t="shared" si="535"/>
        <v>0</v>
      </c>
      <c r="AW1242" t="str">
        <f t="shared" si="536"/>
        <v>1</v>
      </c>
      <c r="BD1242" t="str">
        <f t="shared" si="538"/>
        <v>0100000010</v>
      </c>
      <c r="BE1242" t="str">
        <f t="shared" si="539"/>
        <v>1</v>
      </c>
    </row>
    <row r="1243" spans="1:57" x14ac:dyDescent="0.45">
      <c r="A1243" t="s">
        <v>17</v>
      </c>
      <c r="B1243" t="s">
        <v>18</v>
      </c>
      <c r="C1243">
        <v>5.04</v>
      </c>
      <c r="D1243">
        <v>1</v>
      </c>
      <c r="E1243">
        <v>227839</v>
      </c>
      <c r="F1243">
        <v>47</v>
      </c>
      <c r="G1243" t="s">
        <v>19</v>
      </c>
      <c r="H1243" t="s">
        <v>20</v>
      </c>
      <c r="I1243" t="s">
        <v>21</v>
      </c>
      <c r="J1243">
        <v>8</v>
      </c>
      <c r="K1243" t="s">
        <v>163</v>
      </c>
      <c r="L1243" t="s">
        <v>23</v>
      </c>
      <c r="M1243">
        <v>0</v>
      </c>
      <c r="N1243" t="s">
        <v>24</v>
      </c>
      <c r="O1243" s="1">
        <v>43531</v>
      </c>
      <c r="P1243" t="s">
        <v>25</v>
      </c>
      <c r="Q1243" t="s">
        <v>26</v>
      </c>
      <c r="S1243">
        <v>0</v>
      </c>
      <c r="T1243">
        <f t="shared" si="513"/>
        <v>0</v>
      </c>
      <c r="U1243" s="2"/>
      <c r="X1243" t="str">
        <f t="shared" si="514"/>
        <v>0</v>
      </c>
      <c r="Y1243" t="str">
        <f t="shared" si="515"/>
        <v>0</v>
      </c>
      <c r="Z1243" t="str">
        <f t="shared" si="516"/>
        <v>1</v>
      </c>
      <c r="AA1243" t="str">
        <f t="shared" si="517"/>
        <v>0</v>
      </c>
      <c r="AB1243" t="str">
        <f t="shared" si="518"/>
        <v>0</v>
      </c>
      <c r="AC1243" t="str">
        <f t="shared" si="519"/>
        <v>0</v>
      </c>
      <c r="AD1243" t="str">
        <f t="shared" si="520"/>
        <v>0</v>
      </c>
      <c r="AE1243" t="str">
        <f t="shared" si="521"/>
        <v>0</v>
      </c>
      <c r="AF1243" t="str">
        <f t="shared" si="522"/>
        <v>0</v>
      </c>
      <c r="AG1243" t="str">
        <f t="shared" si="523"/>
        <v>0</v>
      </c>
      <c r="AH1243" t="str">
        <f t="shared" si="524"/>
        <v>0</v>
      </c>
      <c r="AI1243" t="str">
        <f t="shared" si="525"/>
        <v>0</v>
      </c>
      <c r="AK1243" t="str">
        <f t="shared" si="526"/>
        <v>0</v>
      </c>
      <c r="AL1243" t="str">
        <f t="shared" si="527"/>
        <v>1</v>
      </c>
      <c r="AM1243" t="str">
        <f t="shared" si="528"/>
        <v>0</v>
      </c>
      <c r="AN1243" t="str">
        <f t="shared" si="529"/>
        <v>0</v>
      </c>
      <c r="AO1243" t="str">
        <f t="shared" si="530"/>
        <v>0</v>
      </c>
      <c r="AP1243" t="str">
        <f t="shared" si="531"/>
        <v>1</v>
      </c>
      <c r="AQ1243" t="str">
        <f t="shared" si="532"/>
        <v>0</v>
      </c>
      <c r="AR1243" t="str">
        <f t="shared" si="533"/>
        <v>0</v>
      </c>
      <c r="AS1243" t="str">
        <f t="shared" si="537"/>
        <v>0</v>
      </c>
      <c r="AT1243" t="str">
        <f t="shared" si="534"/>
        <v>0</v>
      </c>
      <c r="AV1243" t="str">
        <f t="shared" si="535"/>
        <v>0</v>
      </c>
      <c r="AW1243" t="str">
        <f t="shared" si="536"/>
        <v>0</v>
      </c>
      <c r="BD1243" t="str">
        <f t="shared" si="538"/>
        <v>0100010000</v>
      </c>
      <c r="BE1243" t="str">
        <f t="shared" si="539"/>
        <v>0</v>
      </c>
    </row>
    <row r="1244" spans="1:57" x14ac:dyDescent="0.45">
      <c r="A1244" t="s">
        <v>17</v>
      </c>
      <c r="B1244" t="s">
        <v>18</v>
      </c>
      <c r="C1244">
        <v>4.96</v>
      </c>
      <c r="D1244">
        <v>1</v>
      </c>
      <c r="E1244">
        <v>227839</v>
      </c>
      <c r="F1244">
        <v>37</v>
      </c>
      <c r="G1244" t="s">
        <v>19</v>
      </c>
      <c r="H1244" t="s">
        <v>38</v>
      </c>
      <c r="I1244" t="s">
        <v>21</v>
      </c>
      <c r="J1244">
        <v>8</v>
      </c>
      <c r="K1244" t="s">
        <v>163</v>
      </c>
      <c r="L1244" t="s">
        <v>23</v>
      </c>
      <c r="M1244">
        <v>26.4</v>
      </c>
      <c r="N1244" t="s">
        <v>24</v>
      </c>
      <c r="O1244" s="1">
        <v>43531</v>
      </c>
      <c r="P1244" t="s">
        <v>25</v>
      </c>
      <c r="Q1244" t="s">
        <v>26</v>
      </c>
      <c r="S1244">
        <v>3.3</v>
      </c>
      <c r="T1244">
        <f t="shared" si="513"/>
        <v>3.3</v>
      </c>
      <c r="U1244" s="2"/>
      <c r="X1244" t="str">
        <f t="shared" si="514"/>
        <v>0</v>
      </c>
      <c r="Y1244" t="str">
        <f t="shared" si="515"/>
        <v>0</v>
      </c>
      <c r="Z1244" t="str">
        <f t="shared" si="516"/>
        <v>1</v>
      </c>
      <c r="AA1244" t="str">
        <f t="shared" si="517"/>
        <v>0</v>
      </c>
      <c r="AB1244" t="str">
        <f t="shared" si="518"/>
        <v>0</v>
      </c>
      <c r="AC1244" t="str">
        <f t="shared" si="519"/>
        <v>0</v>
      </c>
      <c r="AD1244" t="str">
        <f t="shared" si="520"/>
        <v>0</v>
      </c>
      <c r="AE1244" t="str">
        <f t="shared" si="521"/>
        <v>0</v>
      </c>
      <c r="AF1244" t="str">
        <f t="shared" si="522"/>
        <v>0</v>
      </c>
      <c r="AG1244" t="str">
        <f t="shared" si="523"/>
        <v>0</v>
      </c>
      <c r="AH1244" t="str">
        <f t="shared" si="524"/>
        <v>0</v>
      </c>
      <c r="AI1244" t="str">
        <f t="shared" si="525"/>
        <v>0</v>
      </c>
      <c r="AK1244" t="str">
        <f t="shared" si="526"/>
        <v>0</v>
      </c>
      <c r="AL1244" t="str">
        <f t="shared" si="527"/>
        <v>1</v>
      </c>
      <c r="AM1244" t="str">
        <f t="shared" si="528"/>
        <v>0</v>
      </c>
      <c r="AN1244" t="str">
        <f t="shared" si="529"/>
        <v>0</v>
      </c>
      <c r="AO1244" t="str">
        <f t="shared" si="530"/>
        <v>0</v>
      </c>
      <c r="AP1244" t="str">
        <f t="shared" si="531"/>
        <v>1</v>
      </c>
      <c r="AQ1244" t="str">
        <f t="shared" si="532"/>
        <v>0</v>
      </c>
      <c r="AR1244" t="str">
        <f t="shared" si="533"/>
        <v>0</v>
      </c>
      <c r="AS1244" t="str">
        <f t="shared" si="537"/>
        <v>0</v>
      </c>
      <c r="AT1244" t="str">
        <f t="shared" si="534"/>
        <v>0</v>
      </c>
      <c r="AV1244" t="str">
        <f t="shared" si="535"/>
        <v>0</v>
      </c>
      <c r="AW1244" t="str">
        <f t="shared" si="536"/>
        <v>0</v>
      </c>
      <c r="BD1244" t="str">
        <f t="shared" si="538"/>
        <v>0100010000</v>
      </c>
      <c r="BE1244" t="str">
        <f t="shared" si="539"/>
        <v>0</v>
      </c>
    </row>
    <row r="1245" spans="1:57" x14ac:dyDescent="0.45">
      <c r="A1245" t="s">
        <v>17</v>
      </c>
      <c r="B1245" t="s">
        <v>18</v>
      </c>
      <c r="C1245">
        <v>5.44</v>
      </c>
      <c r="D1245">
        <v>1</v>
      </c>
      <c r="E1245">
        <v>227839</v>
      </c>
      <c r="F1245">
        <v>1</v>
      </c>
      <c r="G1245" t="s">
        <v>19</v>
      </c>
      <c r="H1245" t="s">
        <v>76</v>
      </c>
      <c r="I1245" t="s">
        <v>34</v>
      </c>
      <c r="J1245">
        <v>8</v>
      </c>
      <c r="K1245" t="s">
        <v>163</v>
      </c>
      <c r="L1245" t="s">
        <v>23</v>
      </c>
      <c r="M1245">
        <v>27.2</v>
      </c>
      <c r="N1245" t="s">
        <v>24</v>
      </c>
      <c r="O1245" s="1">
        <v>43531</v>
      </c>
      <c r="P1245" t="s">
        <v>25</v>
      </c>
      <c r="Q1245" t="s">
        <v>26</v>
      </c>
      <c r="S1245">
        <v>3.4</v>
      </c>
      <c r="T1245">
        <f t="shared" si="513"/>
        <v>3.4</v>
      </c>
      <c r="U1245" s="2"/>
      <c r="X1245" t="str">
        <f t="shared" si="514"/>
        <v>0</v>
      </c>
      <c r="Y1245" t="str">
        <f t="shared" si="515"/>
        <v>0</v>
      </c>
      <c r="Z1245" t="str">
        <f t="shared" si="516"/>
        <v>1</v>
      </c>
      <c r="AA1245" t="str">
        <f t="shared" si="517"/>
        <v>0</v>
      </c>
      <c r="AB1245" t="str">
        <f t="shared" si="518"/>
        <v>0</v>
      </c>
      <c r="AC1245" t="str">
        <f t="shared" si="519"/>
        <v>0</v>
      </c>
      <c r="AD1245" t="str">
        <f t="shared" si="520"/>
        <v>0</v>
      </c>
      <c r="AE1245" t="str">
        <f t="shared" si="521"/>
        <v>0</v>
      </c>
      <c r="AF1245" t="str">
        <f t="shared" si="522"/>
        <v>0</v>
      </c>
      <c r="AG1245" t="str">
        <f t="shared" si="523"/>
        <v>0</v>
      </c>
      <c r="AH1245" t="str">
        <f t="shared" si="524"/>
        <v>0</v>
      </c>
      <c r="AI1245" t="str">
        <f t="shared" si="525"/>
        <v>0</v>
      </c>
      <c r="AK1245" t="str">
        <f t="shared" si="526"/>
        <v>0</v>
      </c>
      <c r="AL1245" t="str">
        <f t="shared" si="527"/>
        <v>1</v>
      </c>
      <c r="AM1245" t="str">
        <f t="shared" si="528"/>
        <v>0</v>
      </c>
      <c r="AN1245" t="str">
        <f t="shared" si="529"/>
        <v>0</v>
      </c>
      <c r="AO1245" t="str">
        <f t="shared" si="530"/>
        <v>0</v>
      </c>
      <c r="AP1245" t="str">
        <f t="shared" si="531"/>
        <v>0</v>
      </c>
      <c r="AQ1245" t="str">
        <f t="shared" si="532"/>
        <v>0</v>
      </c>
      <c r="AR1245" t="str">
        <f t="shared" si="533"/>
        <v>1</v>
      </c>
      <c r="AS1245" t="str">
        <f t="shared" si="537"/>
        <v>0</v>
      </c>
      <c r="AT1245" t="str">
        <f t="shared" si="534"/>
        <v>0</v>
      </c>
      <c r="AV1245" t="str">
        <f t="shared" si="535"/>
        <v>0</v>
      </c>
      <c r="AW1245" t="str">
        <f t="shared" si="536"/>
        <v>0</v>
      </c>
      <c r="BD1245" t="str">
        <f t="shared" si="538"/>
        <v>0100000100</v>
      </c>
      <c r="BE1245" t="str">
        <f t="shared" si="539"/>
        <v>0</v>
      </c>
    </row>
    <row r="1246" spans="1:57" x14ac:dyDescent="0.45">
      <c r="A1246" t="s">
        <v>17</v>
      </c>
      <c r="B1246" t="s">
        <v>18</v>
      </c>
      <c r="C1246">
        <v>5.7</v>
      </c>
      <c r="D1246">
        <v>1</v>
      </c>
      <c r="E1246">
        <v>227839</v>
      </c>
      <c r="F1246">
        <v>6</v>
      </c>
      <c r="G1246" t="s">
        <v>19</v>
      </c>
      <c r="H1246" t="s">
        <v>108</v>
      </c>
      <c r="I1246" t="s">
        <v>34</v>
      </c>
      <c r="J1246">
        <v>8</v>
      </c>
      <c r="K1246" t="s">
        <v>163</v>
      </c>
      <c r="L1246" t="s">
        <v>23</v>
      </c>
      <c r="M1246">
        <v>27.2</v>
      </c>
      <c r="N1246" t="s">
        <v>24</v>
      </c>
      <c r="O1246" s="1">
        <v>43531</v>
      </c>
      <c r="P1246" t="s">
        <v>25</v>
      </c>
      <c r="Q1246" t="s">
        <v>26</v>
      </c>
      <c r="S1246">
        <v>3.4</v>
      </c>
      <c r="T1246">
        <f t="shared" si="513"/>
        <v>3.4</v>
      </c>
      <c r="U1246" s="2"/>
      <c r="X1246" t="str">
        <f t="shared" si="514"/>
        <v>0</v>
      </c>
      <c r="Y1246" t="str">
        <f t="shared" si="515"/>
        <v>0</v>
      </c>
      <c r="Z1246" t="str">
        <f t="shared" si="516"/>
        <v>1</v>
      </c>
      <c r="AA1246" t="str">
        <f t="shared" si="517"/>
        <v>0</v>
      </c>
      <c r="AB1246" t="str">
        <f t="shared" si="518"/>
        <v>0</v>
      </c>
      <c r="AC1246" t="str">
        <f t="shared" si="519"/>
        <v>0</v>
      </c>
      <c r="AD1246" t="str">
        <f t="shared" si="520"/>
        <v>0</v>
      </c>
      <c r="AE1246" t="str">
        <f t="shared" si="521"/>
        <v>0</v>
      </c>
      <c r="AF1246" t="str">
        <f t="shared" si="522"/>
        <v>0</v>
      </c>
      <c r="AG1246" t="str">
        <f t="shared" si="523"/>
        <v>0</v>
      </c>
      <c r="AH1246" t="str">
        <f t="shared" si="524"/>
        <v>0</v>
      </c>
      <c r="AI1246" t="str">
        <f t="shared" si="525"/>
        <v>0</v>
      </c>
      <c r="AK1246" t="str">
        <f t="shared" si="526"/>
        <v>0</v>
      </c>
      <c r="AL1246" t="str">
        <f t="shared" si="527"/>
        <v>1</v>
      </c>
      <c r="AM1246" t="str">
        <f t="shared" si="528"/>
        <v>0</v>
      </c>
      <c r="AN1246" t="str">
        <f t="shared" si="529"/>
        <v>0</v>
      </c>
      <c r="AO1246" t="str">
        <f t="shared" si="530"/>
        <v>0</v>
      </c>
      <c r="AP1246" t="str">
        <f t="shared" si="531"/>
        <v>0</v>
      </c>
      <c r="AQ1246" t="str">
        <f t="shared" si="532"/>
        <v>0</v>
      </c>
      <c r="AR1246" t="str">
        <f t="shared" si="533"/>
        <v>1</v>
      </c>
      <c r="AS1246" t="str">
        <f t="shared" si="537"/>
        <v>0</v>
      </c>
      <c r="AT1246" t="str">
        <f t="shared" si="534"/>
        <v>0</v>
      </c>
      <c r="AV1246" t="str">
        <f t="shared" si="535"/>
        <v>0</v>
      </c>
      <c r="AW1246" t="str">
        <f t="shared" si="536"/>
        <v>0</v>
      </c>
      <c r="BD1246" t="str">
        <f t="shared" si="538"/>
        <v>0100000100</v>
      </c>
      <c r="BE1246" t="str">
        <f t="shared" si="539"/>
        <v>0</v>
      </c>
    </row>
    <row r="1247" spans="1:57" x14ac:dyDescent="0.45">
      <c r="A1247" t="s">
        <v>17</v>
      </c>
      <c r="B1247" t="s">
        <v>18</v>
      </c>
      <c r="C1247">
        <v>5.23</v>
      </c>
      <c r="D1247">
        <v>1</v>
      </c>
      <c r="E1247">
        <v>227839</v>
      </c>
      <c r="F1247">
        <v>15</v>
      </c>
      <c r="G1247" t="s">
        <v>19</v>
      </c>
      <c r="H1247" t="s">
        <v>44</v>
      </c>
      <c r="I1247" t="s">
        <v>34</v>
      </c>
      <c r="J1247">
        <v>8</v>
      </c>
      <c r="K1247" t="s">
        <v>163</v>
      </c>
      <c r="L1247" t="s">
        <v>23</v>
      </c>
      <c r="M1247">
        <v>27.2</v>
      </c>
      <c r="N1247" t="s">
        <v>24</v>
      </c>
      <c r="O1247" s="1">
        <v>43531</v>
      </c>
      <c r="P1247" t="s">
        <v>25</v>
      </c>
      <c r="Q1247" t="s">
        <v>26</v>
      </c>
      <c r="S1247">
        <v>3.4</v>
      </c>
      <c r="T1247">
        <f t="shared" si="513"/>
        <v>3.4</v>
      </c>
      <c r="U1247" s="2"/>
      <c r="X1247" t="str">
        <f t="shared" si="514"/>
        <v>0</v>
      </c>
      <c r="Y1247" t="str">
        <f t="shared" si="515"/>
        <v>0</v>
      </c>
      <c r="Z1247" t="str">
        <f t="shared" si="516"/>
        <v>1</v>
      </c>
      <c r="AA1247" t="str">
        <f t="shared" si="517"/>
        <v>0</v>
      </c>
      <c r="AB1247" t="str">
        <f t="shared" si="518"/>
        <v>0</v>
      </c>
      <c r="AC1247" t="str">
        <f t="shared" si="519"/>
        <v>0</v>
      </c>
      <c r="AD1247" t="str">
        <f t="shared" si="520"/>
        <v>0</v>
      </c>
      <c r="AE1247" t="str">
        <f t="shared" si="521"/>
        <v>0</v>
      </c>
      <c r="AF1247" t="str">
        <f t="shared" si="522"/>
        <v>0</v>
      </c>
      <c r="AG1247" t="str">
        <f t="shared" si="523"/>
        <v>0</v>
      </c>
      <c r="AH1247" t="str">
        <f t="shared" si="524"/>
        <v>0</v>
      </c>
      <c r="AI1247" t="str">
        <f t="shared" si="525"/>
        <v>0</v>
      </c>
      <c r="AK1247" t="str">
        <f t="shared" si="526"/>
        <v>0</v>
      </c>
      <c r="AL1247" t="str">
        <f t="shared" si="527"/>
        <v>1</v>
      </c>
      <c r="AM1247" t="str">
        <f t="shared" si="528"/>
        <v>0</v>
      </c>
      <c r="AN1247" t="str">
        <f t="shared" si="529"/>
        <v>0</v>
      </c>
      <c r="AO1247" t="str">
        <f t="shared" si="530"/>
        <v>0</v>
      </c>
      <c r="AP1247" t="str">
        <f t="shared" si="531"/>
        <v>0</v>
      </c>
      <c r="AQ1247" t="str">
        <f t="shared" si="532"/>
        <v>0</v>
      </c>
      <c r="AR1247" t="str">
        <f t="shared" si="533"/>
        <v>1</v>
      </c>
      <c r="AS1247" t="str">
        <f t="shared" si="537"/>
        <v>0</v>
      </c>
      <c r="AT1247" t="str">
        <f t="shared" si="534"/>
        <v>0</v>
      </c>
      <c r="AV1247" t="str">
        <f t="shared" si="535"/>
        <v>0</v>
      </c>
      <c r="AW1247" t="str">
        <f t="shared" si="536"/>
        <v>0</v>
      </c>
      <c r="BD1247" t="str">
        <f t="shared" si="538"/>
        <v>0100000100</v>
      </c>
      <c r="BE1247" t="str">
        <f t="shared" si="539"/>
        <v>0</v>
      </c>
    </row>
    <row r="1248" spans="1:57" x14ac:dyDescent="0.45">
      <c r="A1248" t="s">
        <v>17</v>
      </c>
      <c r="B1248" t="s">
        <v>18</v>
      </c>
      <c r="C1248">
        <v>6.51</v>
      </c>
      <c r="D1248">
        <v>1</v>
      </c>
      <c r="E1248">
        <v>227839</v>
      </c>
      <c r="F1248">
        <v>14</v>
      </c>
      <c r="G1248" t="s">
        <v>19</v>
      </c>
      <c r="H1248" t="s">
        <v>74</v>
      </c>
      <c r="I1248" t="s">
        <v>34</v>
      </c>
      <c r="J1248">
        <v>8</v>
      </c>
      <c r="K1248" t="s">
        <v>163</v>
      </c>
      <c r="L1248" t="s">
        <v>23</v>
      </c>
      <c r="M1248">
        <v>27.2</v>
      </c>
      <c r="N1248" t="s">
        <v>24</v>
      </c>
      <c r="O1248" s="1">
        <v>43531</v>
      </c>
      <c r="P1248" t="s">
        <v>25</v>
      </c>
      <c r="Q1248" t="s">
        <v>26</v>
      </c>
      <c r="S1248">
        <v>3.4</v>
      </c>
      <c r="T1248">
        <f t="shared" si="513"/>
        <v>3.4</v>
      </c>
      <c r="U1248" s="2"/>
      <c r="X1248" t="str">
        <f t="shared" si="514"/>
        <v>0</v>
      </c>
      <c r="Y1248" t="str">
        <f t="shared" si="515"/>
        <v>0</v>
      </c>
      <c r="Z1248" t="str">
        <f t="shared" si="516"/>
        <v>1</v>
      </c>
      <c r="AA1248" t="str">
        <f t="shared" si="517"/>
        <v>0</v>
      </c>
      <c r="AB1248" t="str">
        <f t="shared" si="518"/>
        <v>0</v>
      </c>
      <c r="AC1248" t="str">
        <f t="shared" si="519"/>
        <v>0</v>
      </c>
      <c r="AD1248" t="str">
        <f t="shared" si="520"/>
        <v>0</v>
      </c>
      <c r="AE1248" t="str">
        <f t="shared" si="521"/>
        <v>0</v>
      </c>
      <c r="AF1248" t="str">
        <f t="shared" si="522"/>
        <v>0</v>
      </c>
      <c r="AG1248" t="str">
        <f t="shared" si="523"/>
        <v>0</v>
      </c>
      <c r="AH1248" t="str">
        <f t="shared" si="524"/>
        <v>0</v>
      </c>
      <c r="AI1248" t="str">
        <f t="shared" si="525"/>
        <v>0</v>
      </c>
      <c r="AK1248" t="str">
        <f t="shared" si="526"/>
        <v>0</v>
      </c>
      <c r="AL1248" t="str">
        <f t="shared" si="527"/>
        <v>1</v>
      </c>
      <c r="AM1248" t="str">
        <f t="shared" si="528"/>
        <v>0</v>
      </c>
      <c r="AN1248" t="str">
        <f t="shared" si="529"/>
        <v>0</v>
      </c>
      <c r="AO1248" t="str">
        <f t="shared" si="530"/>
        <v>0</v>
      </c>
      <c r="AP1248" t="str">
        <f t="shared" si="531"/>
        <v>0</v>
      </c>
      <c r="AQ1248" t="str">
        <f t="shared" si="532"/>
        <v>0</v>
      </c>
      <c r="AR1248" t="str">
        <f t="shared" si="533"/>
        <v>1</v>
      </c>
      <c r="AS1248" t="str">
        <f t="shared" si="537"/>
        <v>0</v>
      </c>
      <c r="AT1248" t="str">
        <f t="shared" si="534"/>
        <v>0</v>
      </c>
      <c r="AV1248" t="str">
        <f t="shared" si="535"/>
        <v>0</v>
      </c>
      <c r="AW1248" t="str">
        <f t="shared" si="536"/>
        <v>0</v>
      </c>
      <c r="BD1248" t="str">
        <f t="shared" si="538"/>
        <v>0100000100</v>
      </c>
      <c r="BE1248" t="str">
        <f t="shared" si="539"/>
        <v>0</v>
      </c>
    </row>
    <row r="1249" spans="1:57" x14ac:dyDescent="0.45">
      <c r="A1249" t="s">
        <v>17</v>
      </c>
      <c r="B1249" t="s">
        <v>18</v>
      </c>
      <c r="C1249">
        <v>2.4900000000000002</v>
      </c>
      <c r="D1249">
        <v>1</v>
      </c>
      <c r="E1249">
        <v>227839</v>
      </c>
      <c r="F1249">
        <v>17</v>
      </c>
      <c r="G1249" t="s">
        <v>19</v>
      </c>
      <c r="H1249" t="s">
        <v>55</v>
      </c>
      <c r="I1249" t="s">
        <v>34</v>
      </c>
      <c r="J1249">
        <v>8</v>
      </c>
      <c r="K1249" t="s">
        <v>163</v>
      </c>
      <c r="L1249" t="s">
        <v>23</v>
      </c>
      <c r="M1249">
        <v>27.2</v>
      </c>
      <c r="N1249" t="s">
        <v>24</v>
      </c>
      <c r="O1249" s="1">
        <v>43531</v>
      </c>
      <c r="P1249" t="s">
        <v>25</v>
      </c>
      <c r="Q1249" t="s">
        <v>26</v>
      </c>
      <c r="S1249">
        <v>3.4</v>
      </c>
      <c r="T1249">
        <f t="shared" si="513"/>
        <v>3.4</v>
      </c>
      <c r="U1249" s="2"/>
      <c r="X1249" t="str">
        <f t="shared" si="514"/>
        <v>0</v>
      </c>
      <c r="Y1249" t="str">
        <f t="shared" si="515"/>
        <v>0</v>
      </c>
      <c r="Z1249" t="str">
        <f t="shared" si="516"/>
        <v>1</v>
      </c>
      <c r="AA1249" t="str">
        <f t="shared" si="517"/>
        <v>0</v>
      </c>
      <c r="AB1249" t="str">
        <f t="shared" si="518"/>
        <v>0</v>
      </c>
      <c r="AC1249" t="str">
        <f t="shared" si="519"/>
        <v>0</v>
      </c>
      <c r="AD1249" t="str">
        <f t="shared" si="520"/>
        <v>0</v>
      </c>
      <c r="AE1249" t="str">
        <f t="shared" si="521"/>
        <v>0</v>
      </c>
      <c r="AF1249" t="str">
        <f t="shared" si="522"/>
        <v>0</v>
      </c>
      <c r="AG1249" t="str">
        <f t="shared" si="523"/>
        <v>0</v>
      </c>
      <c r="AH1249" t="str">
        <f t="shared" si="524"/>
        <v>0</v>
      </c>
      <c r="AI1249" t="str">
        <f t="shared" si="525"/>
        <v>0</v>
      </c>
      <c r="AK1249" t="str">
        <f t="shared" si="526"/>
        <v>0</v>
      </c>
      <c r="AL1249" t="str">
        <f t="shared" si="527"/>
        <v>1</v>
      </c>
      <c r="AM1249" t="str">
        <f t="shared" si="528"/>
        <v>0</v>
      </c>
      <c r="AN1249" t="str">
        <f t="shared" si="529"/>
        <v>0</v>
      </c>
      <c r="AO1249" t="str">
        <f t="shared" si="530"/>
        <v>0</v>
      </c>
      <c r="AP1249" t="str">
        <f t="shared" si="531"/>
        <v>0</v>
      </c>
      <c r="AQ1249" t="str">
        <f t="shared" si="532"/>
        <v>0</v>
      </c>
      <c r="AR1249" t="str">
        <f t="shared" si="533"/>
        <v>1</v>
      </c>
      <c r="AS1249" t="str">
        <f t="shared" si="537"/>
        <v>0</v>
      </c>
      <c r="AT1249" t="str">
        <f t="shared" si="534"/>
        <v>0</v>
      </c>
      <c r="AV1249" t="str">
        <f t="shared" si="535"/>
        <v>0</v>
      </c>
      <c r="AW1249" t="str">
        <f t="shared" si="536"/>
        <v>0</v>
      </c>
      <c r="BD1249" t="str">
        <f t="shared" si="538"/>
        <v>0100000100</v>
      </c>
      <c r="BE1249" t="str">
        <f t="shared" si="539"/>
        <v>0</v>
      </c>
    </row>
    <row r="1250" spans="1:57" x14ac:dyDescent="0.45">
      <c r="A1250" t="s">
        <v>17</v>
      </c>
      <c r="B1250" t="s">
        <v>18</v>
      </c>
      <c r="C1250">
        <v>5.62</v>
      </c>
      <c r="D1250">
        <v>1</v>
      </c>
      <c r="E1250">
        <v>227839</v>
      </c>
      <c r="F1250">
        <v>22</v>
      </c>
      <c r="G1250" t="s">
        <v>19</v>
      </c>
      <c r="H1250" t="s">
        <v>109</v>
      </c>
      <c r="I1250" t="s">
        <v>34</v>
      </c>
      <c r="J1250">
        <v>8</v>
      </c>
      <c r="K1250" t="s">
        <v>163</v>
      </c>
      <c r="L1250" t="s">
        <v>23</v>
      </c>
      <c r="M1250">
        <v>27.2</v>
      </c>
      <c r="N1250" t="s">
        <v>24</v>
      </c>
      <c r="O1250" s="1">
        <v>43531</v>
      </c>
      <c r="P1250" t="s">
        <v>25</v>
      </c>
      <c r="Q1250" t="s">
        <v>26</v>
      </c>
      <c r="S1250">
        <v>3.4</v>
      </c>
      <c r="T1250">
        <f t="shared" si="513"/>
        <v>3.4</v>
      </c>
      <c r="U1250" s="2"/>
      <c r="X1250" t="str">
        <f t="shared" si="514"/>
        <v>0</v>
      </c>
      <c r="Y1250" t="str">
        <f t="shared" si="515"/>
        <v>0</v>
      </c>
      <c r="Z1250" t="str">
        <f t="shared" si="516"/>
        <v>1</v>
      </c>
      <c r="AA1250" t="str">
        <f t="shared" si="517"/>
        <v>0</v>
      </c>
      <c r="AB1250" t="str">
        <f t="shared" si="518"/>
        <v>0</v>
      </c>
      <c r="AC1250" t="str">
        <f t="shared" si="519"/>
        <v>0</v>
      </c>
      <c r="AD1250" t="str">
        <f t="shared" si="520"/>
        <v>0</v>
      </c>
      <c r="AE1250" t="str">
        <f t="shared" si="521"/>
        <v>0</v>
      </c>
      <c r="AF1250" t="str">
        <f t="shared" si="522"/>
        <v>0</v>
      </c>
      <c r="AG1250" t="str">
        <f t="shared" si="523"/>
        <v>0</v>
      </c>
      <c r="AH1250" t="str">
        <f t="shared" si="524"/>
        <v>0</v>
      </c>
      <c r="AI1250" t="str">
        <f t="shared" si="525"/>
        <v>0</v>
      </c>
      <c r="AK1250" t="str">
        <f t="shared" si="526"/>
        <v>0</v>
      </c>
      <c r="AL1250" t="str">
        <f t="shared" si="527"/>
        <v>1</v>
      </c>
      <c r="AM1250" t="str">
        <f t="shared" si="528"/>
        <v>0</v>
      </c>
      <c r="AN1250" t="str">
        <f t="shared" si="529"/>
        <v>0</v>
      </c>
      <c r="AO1250" t="str">
        <f t="shared" si="530"/>
        <v>0</v>
      </c>
      <c r="AP1250" t="str">
        <f t="shared" si="531"/>
        <v>0</v>
      </c>
      <c r="AQ1250" t="str">
        <f t="shared" si="532"/>
        <v>0</v>
      </c>
      <c r="AR1250" t="str">
        <f t="shared" si="533"/>
        <v>1</v>
      </c>
      <c r="AS1250" t="str">
        <f t="shared" si="537"/>
        <v>0</v>
      </c>
      <c r="AT1250" t="str">
        <f t="shared" si="534"/>
        <v>0</v>
      </c>
      <c r="AV1250" t="str">
        <f t="shared" si="535"/>
        <v>0</v>
      </c>
      <c r="AW1250" t="str">
        <f t="shared" si="536"/>
        <v>0</v>
      </c>
      <c r="BD1250" t="str">
        <f t="shared" si="538"/>
        <v>0100000100</v>
      </c>
      <c r="BE1250" t="str">
        <f t="shared" si="539"/>
        <v>0</v>
      </c>
    </row>
    <row r="1251" spans="1:57" x14ac:dyDescent="0.45">
      <c r="A1251" t="s">
        <v>17</v>
      </c>
      <c r="B1251" t="s">
        <v>18</v>
      </c>
      <c r="C1251">
        <v>6.72</v>
      </c>
      <c r="D1251">
        <v>1</v>
      </c>
      <c r="E1251">
        <v>227839</v>
      </c>
      <c r="F1251">
        <v>44</v>
      </c>
      <c r="G1251" t="s">
        <v>19</v>
      </c>
      <c r="H1251" t="s">
        <v>106</v>
      </c>
      <c r="I1251" t="s">
        <v>21</v>
      </c>
      <c r="J1251">
        <v>8</v>
      </c>
      <c r="K1251" t="s">
        <v>163</v>
      </c>
      <c r="L1251" t="s">
        <v>23</v>
      </c>
      <c r="M1251">
        <v>28.4</v>
      </c>
      <c r="N1251" t="s">
        <v>24</v>
      </c>
      <c r="O1251" s="1">
        <v>43531</v>
      </c>
      <c r="P1251" t="s">
        <v>25</v>
      </c>
      <c r="Q1251" t="s">
        <v>26</v>
      </c>
      <c r="S1251">
        <v>3.55</v>
      </c>
      <c r="T1251">
        <f t="shared" si="513"/>
        <v>3.55</v>
      </c>
      <c r="U1251" s="2"/>
      <c r="X1251" t="str">
        <f t="shared" si="514"/>
        <v>0</v>
      </c>
      <c r="Y1251" t="str">
        <f t="shared" si="515"/>
        <v>0</v>
      </c>
      <c r="Z1251" t="str">
        <f t="shared" si="516"/>
        <v>1</v>
      </c>
      <c r="AA1251" t="str">
        <f t="shared" si="517"/>
        <v>0</v>
      </c>
      <c r="AB1251" t="str">
        <f t="shared" si="518"/>
        <v>0</v>
      </c>
      <c r="AC1251" t="str">
        <f t="shared" si="519"/>
        <v>0</v>
      </c>
      <c r="AD1251" t="str">
        <f t="shared" si="520"/>
        <v>0</v>
      </c>
      <c r="AE1251" t="str">
        <f t="shared" si="521"/>
        <v>0</v>
      </c>
      <c r="AF1251" t="str">
        <f t="shared" si="522"/>
        <v>0</v>
      </c>
      <c r="AG1251" t="str">
        <f t="shared" si="523"/>
        <v>0</v>
      </c>
      <c r="AH1251" t="str">
        <f t="shared" si="524"/>
        <v>0</v>
      </c>
      <c r="AI1251" t="str">
        <f t="shared" si="525"/>
        <v>0</v>
      </c>
      <c r="AK1251" t="str">
        <f t="shared" si="526"/>
        <v>0</v>
      </c>
      <c r="AL1251" t="str">
        <f t="shared" si="527"/>
        <v>1</v>
      </c>
      <c r="AM1251" t="str">
        <f t="shared" si="528"/>
        <v>0</v>
      </c>
      <c r="AN1251" t="str">
        <f t="shared" si="529"/>
        <v>0</v>
      </c>
      <c r="AO1251" t="str">
        <f t="shared" si="530"/>
        <v>0</v>
      </c>
      <c r="AP1251" t="str">
        <f t="shared" si="531"/>
        <v>1</v>
      </c>
      <c r="AQ1251" t="str">
        <f t="shared" si="532"/>
        <v>0</v>
      </c>
      <c r="AR1251" t="str">
        <f t="shared" si="533"/>
        <v>0</v>
      </c>
      <c r="AS1251" t="str">
        <f t="shared" si="537"/>
        <v>0</v>
      </c>
      <c r="AT1251" t="str">
        <f t="shared" si="534"/>
        <v>0</v>
      </c>
      <c r="AV1251" t="str">
        <f t="shared" si="535"/>
        <v>0</v>
      </c>
      <c r="AW1251" t="str">
        <f t="shared" si="536"/>
        <v>0</v>
      </c>
      <c r="BD1251" t="str">
        <f t="shared" si="538"/>
        <v>0100010000</v>
      </c>
      <c r="BE1251" t="str">
        <f t="shared" si="539"/>
        <v>0</v>
      </c>
    </row>
    <row r="1252" spans="1:57" x14ac:dyDescent="0.45">
      <c r="A1252" t="s">
        <v>17</v>
      </c>
      <c r="B1252" t="s">
        <v>18</v>
      </c>
      <c r="C1252">
        <v>6.2</v>
      </c>
      <c r="D1252">
        <v>1</v>
      </c>
      <c r="E1252">
        <v>227839</v>
      </c>
      <c r="F1252">
        <v>45</v>
      </c>
      <c r="G1252" t="s">
        <v>19</v>
      </c>
      <c r="H1252" t="s">
        <v>43</v>
      </c>
      <c r="I1252" t="s">
        <v>21</v>
      </c>
      <c r="J1252">
        <v>8</v>
      </c>
      <c r="K1252" t="s">
        <v>163</v>
      </c>
      <c r="L1252" t="s">
        <v>23</v>
      </c>
      <c r="M1252">
        <v>28.4</v>
      </c>
      <c r="N1252" t="s">
        <v>24</v>
      </c>
      <c r="O1252" s="1">
        <v>43531</v>
      </c>
      <c r="P1252" t="s">
        <v>25</v>
      </c>
      <c r="Q1252" t="s">
        <v>26</v>
      </c>
      <c r="S1252">
        <v>3.55</v>
      </c>
      <c r="T1252">
        <f t="shared" si="513"/>
        <v>3.55</v>
      </c>
      <c r="U1252" s="2"/>
      <c r="X1252" t="str">
        <f t="shared" si="514"/>
        <v>0</v>
      </c>
      <c r="Y1252" t="str">
        <f t="shared" si="515"/>
        <v>0</v>
      </c>
      <c r="Z1252" t="str">
        <f t="shared" si="516"/>
        <v>1</v>
      </c>
      <c r="AA1252" t="str">
        <f t="shared" si="517"/>
        <v>0</v>
      </c>
      <c r="AB1252" t="str">
        <f t="shared" si="518"/>
        <v>0</v>
      </c>
      <c r="AC1252" t="str">
        <f t="shared" si="519"/>
        <v>0</v>
      </c>
      <c r="AD1252" t="str">
        <f t="shared" si="520"/>
        <v>0</v>
      </c>
      <c r="AE1252" t="str">
        <f t="shared" si="521"/>
        <v>0</v>
      </c>
      <c r="AF1252" t="str">
        <f t="shared" si="522"/>
        <v>0</v>
      </c>
      <c r="AG1252" t="str">
        <f t="shared" si="523"/>
        <v>0</v>
      </c>
      <c r="AH1252" t="str">
        <f t="shared" si="524"/>
        <v>0</v>
      </c>
      <c r="AI1252" t="str">
        <f t="shared" si="525"/>
        <v>0</v>
      </c>
      <c r="AK1252" t="str">
        <f t="shared" si="526"/>
        <v>0</v>
      </c>
      <c r="AL1252" t="str">
        <f t="shared" si="527"/>
        <v>1</v>
      </c>
      <c r="AM1252" t="str">
        <f t="shared" si="528"/>
        <v>0</v>
      </c>
      <c r="AN1252" t="str">
        <f t="shared" si="529"/>
        <v>0</v>
      </c>
      <c r="AO1252" t="str">
        <f t="shared" si="530"/>
        <v>0</v>
      </c>
      <c r="AP1252" t="str">
        <f t="shared" si="531"/>
        <v>1</v>
      </c>
      <c r="AQ1252" t="str">
        <f t="shared" si="532"/>
        <v>0</v>
      </c>
      <c r="AR1252" t="str">
        <f t="shared" si="533"/>
        <v>0</v>
      </c>
      <c r="AS1252" t="str">
        <f t="shared" si="537"/>
        <v>0</v>
      </c>
      <c r="AT1252" t="str">
        <f t="shared" si="534"/>
        <v>0</v>
      </c>
      <c r="AV1252" t="str">
        <f t="shared" si="535"/>
        <v>0</v>
      </c>
      <c r="AW1252" t="str">
        <f t="shared" si="536"/>
        <v>0</v>
      </c>
      <c r="BD1252" t="str">
        <f t="shared" si="538"/>
        <v>0100010000</v>
      </c>
      <c r="BE1252" t="str">
        <f t="shared" si="539"/>
        <v>0</v>
      </c>
    </row>
    <row r="1253" spans="1:57" x14ac:dyDescent="0.45">
      <c r="A1253" t="s">
        <v>17</v>
      </c>
      <c r="B1253" t="s">
        <v>18</v>
      </c>
      <c r="C1253">
        <v>7.43</v>
      </c>
      <c r="D1253">
        <v>1</v>
      </c>
      <c r="E1253">
        <v>227839</v>
      </c>
      <c r="F1253">
        <v>26</v>
      </c>
      <c r="G1253" t="s">
        <v>19</v>
      </c>
      <c r="H1253" t="s">
        <v>50</v>
      </c>
      <c r="I1253" t="s">
        <v>28</v>
      </c>
      <c r="J1253">
        <v>8</v>
      </c>
      <c r="K1253" t="s">
        <v>163</v>
      </c>
      <c r="L1253" t="s">
        <v>23</v>
      </c>
      <c r="M1253">
        <v>28.8</v>
      </c>
      <c r="N1253" t="s">
        <v>24</v>
      </c>
      <c r="O1253" s="1">
        <v>43531</v>
      </c>
      <c r="P1253" t="s">
        <v>25</v>
      </c>
      <c r="Q1253" t="s">
        <v>26</v>
      </c>
      <c r="S1253">
        <v>3.6</v>
      </c>
      <c r="T1253">
        <f t="shared" si="513"/>
        <v>3.6</v>
      </c>
      <c r="U1253" s="2"/>
      <c r="X1253" t="str">
        <f t="shared" si="514"/>
        <v>0</v>
      </c>
      <c r="Y1253" t="str">
        <f t="shared" si="515"/>
        <v>0</v>
      </c>
      <c r="Z1253" t="str">
        <f t="shared" si="516"/>
        <v>1</v>
      </c>
      <c r="AA1253" t="str">
        <f t="shared" si="517"/>
        <v>0</v>
      </c>
      <c r="AB1253" t="str">
        <f t="shared" si="518"/>
        <v>0</v>
      </c>
      <c r="AC1253" t="str">
        <f t="shared" si="519"/>
        <v>0</v>
      </c>
      <c r="AD1253" t="str">
        <f t="shared" si="520"/>
        <v>0</v>
      </c>
      <c r="AE1253" t="str">
        <f t="shared" si="521"/>
        <v>0</v>
      </c>
      <c r="AF1253" t="str">
        <f t="shared" si="522"/>
        <v>0</v>
      </c>
      <c r="AG1253" t="str">
        <f t="shared" si="523"/>
        <v>0</v>
      </c>
      <c r="AH1253" t="str">
        <f t="shared" si="524"/>
        <v>0</v>
      </c>
      <c r="AI1253" t="str">
        <f t="shared" si="525"/>
        <v>0</v>
      </c>
      <c r="AK1253" t="str">
        <f t="shared" si="526"/>
        <v>0</v>
      </c>
      <c r="AL1253" t="str">
        <f t="shared" si="527"/>
        <v>1</v>
      </c>
      <c r="AM1253" t="str">
        <f t="shared" si="528"/>
        <v>0</v>
      </c>
      <c r="AN1253" t="str">
        <f t="shared" si="529"/>
        <v>0</v>
      </c>
      <c r="AO1253" t="str">
        <f t="shared" si="530"/>
        <v>1</v>
      </c>
      <c r="AP1253" t="str">
        <f t="shared" si="531"/>
        <v>0</v>
      </c>
      <c r="AQ1253" t="str">
        <f t="shared" si="532"/>
        <v>0</v>
      </c>
      <c r="AR1253" t="str">
        <f t="shared" si="533"/>
        <v>0</v>
      </c>
      <c r="AS1253" t="str">
        <f t="shared" si="537"/>
        <v>0</v>
      </c>
      <c r="AT1253" t="str">
        <f t="shared" si="534"/>
        <v>0</v>
      </c>
      <c r="AV1253" t="str">
        <f t="shared" si="535"/>
        <v>0</v>
      </c>
      <c r="AW1253" t="str">
        <f t="shared" si="536"/>
        <v>0</v>
      </c>
      <c r="BD1253" t="str">
        <f t="shared" si="538"/>
        <v>0100100000</v>
      </c>
      <c r="BE1253" t="str">
        <f t="shared" si="539"/>
        <v>0</v>
      </c>
    </row>
    <row r="1254" spans="1:57" x14ac:dyDescent="0.45">
      <c r="A1254" t="s">
        <v>17</v>
      </c>
      <c r="B1254" t="s">
        <v>18</v>
      </c>
      <c r="C1254">
        <v>8.18</v>
      </c>
      <c r="D1254">
        <v>1</v>
      </c>
      <c r="E1254">
        <v>227839</v>
      </c>
      <c r="F1254">
        <v>27</v>
      </c>
      <c r="G1254" t="s">
        <v>19</v>
      </c>
      <c r="H1254" t="s">
        <v>69</v>
      </c>
      <c r="I1254" t="s">
        <v>28</v>
      </c>
      <c r="J1254">
        <v>8</v>
      </c>
      <c r="K1254" t="s">
        <v>163</v>
      </c>
      <c r="L1254" t="s">
        <v>23</v>
      </c>
      <c r="M1254">
        <v>28.8</v>
      </c>
      <c r="N1254" t="s">
        <v>24</v>
      </c>
      <c r="O1254" s="1">
        <v>43531</v>
      </c>
      <c r="P1254" t="s">
        <v>25</v>
      </c>
      <c r="Q1254" t="s">
        <v>26</v>
      </c>
      <c r="S1254">
        <v>3.6</v>
      </c>
      <c r="T1254">
        <f t="shared" si="513"/>
        <v>3.6</v>
      </c>
      <c r="U1254" s="2"/>
      <c r="X1254" t="str">
        <f t="shared" si="514"/>
        <v>0</v>
      </c>
      <c r="Y1254" t="str">
        <f t="shared" si="515"/>
        <v>0</v>
      </c>
      <c r="Z1254" t="str">
        <f t="shared" si="516"/>
        <v>1</v>
      </c>
      <c r="AA1254" t="str">
        <f t="shared" si="517"/>
        <v>0</v>
      </c>
      <c r="AB1254" t="str">
        <f t="shared" si="518"/>
        <v>0</v>
      </c>
      <c r="AC1254" t="str">
        <f t="shared" si="519"/>
        <v>0</v>
      </c>
      <c r="AD1254" t="str">
        <f t="shared" si="520"/>
        <v>0</v>
      </c>
      <c r="AE1254" t="str">
        <f t="shared" si="521"/>
        <v>0</v>
      </c>
      <c r="AF1254" t="str">
        <f t="shared" si="522"/>
        <v>0</v>
      </c>
      <c r="AG1254" t="str">
        <f t="shared" si="523"/>
        <v>0</v>
      </c>
      <c r="AH1254" t="str">
        <f t="shared" si="524"/>
        <v>0</v>
      </c>
      <c r="AI1254" t="str">
        <f t="shared" si="525"/>
        <v>0</v>
      </c>
      <c r="AK1254" t="str">
        <f t="shared" si="526"/>
        <v>0</v>
      </c>
      <c r="AL1254" t="str">
        <f t="shared" si="527"/>
        <v>1</v>
      </c>
      <c r="AM1254" t="str">
        <f t="shared" si="528"/>
        <v>0</v>
      </c>
      <c r="AN1254" t="str">
        <f t="shared" si="529"/>
        <v>0</v>
      </c>
      <c r="AO1254" t="str">
        <f t="shared" si="530"/>
        <v>1</v>
      </c>
      <c r="AP1254" t="str">
        <f t="shared" si="531"/>
        <v>0</v>
      </c>
      <c r="AQ1254" t="str">
        <f t="shared" si="532"/>
        <v>0</v>
      </c>
      <c r="AR1254" t="str">
        <f t="shared" si="533"/>
        <v>0</v>
      </c>
      <c r="AS1254" t="str">
        <f t="shared" si="537"/>
        <v>0</v>
      </c>
      <c r="AT1254" t="str">
        <f t="shared" si="534"/>
        <v>0</v>
      </c>
      <c r="AV1254" t="str">
        <f t="shared" si="535"/>
        <v>0</v>
      </c>
      <c r="AW1254" t="str">
        <f t="shared" si="536"/>
        <v>0</v>
      </c>
      <c r="BD1254" t="str">
        <f t="shared" si="538"/>
        <v>0100100000</v>
      </c>
      <c r="BE1254" t="str">
        <f t="shared" si="539"/>
        <v>0</v>
      </c>
    </row>
    <row r="1255" spans="1:57" x14ac:dyDescent="0.45">
      <c r="A1255" t="s">
        <v>17</v>
      </c>
      <c r="B1255" t="s">
        <v>18</v>
      </c>
      <c r="C1255">
        <v>5.52</v>
      </c>
      <c r="D1255">
        <v>1</v>
      </c>
      <c r="E1255">
        <v>227839</v>
      </c>
      <c r="F1255">
        <v>28</v>
      </c>
      <c r="G1255" t="s">
        <v>19</v>
      </c>
      <c r="H1255" t="s">
        <v>58</v>
      </c>
      <c r="I1255" t="s">
        <v>28</v>
      </c>
      <c r="J1255">
        <v>8</v>
      </c>
      <c r="K1255" t="s">
        <v>163</v>
      </c>
      <c r="L1255" t="s">
        <v>23</v>
      </c>
      <c r="M1255">
        <v>28.8</v>
      </c>
      <c r="N1255" t="s">
        <v>24</v>
      </c>
      <c r="O1255" s="1">
        <v>43531</v>
      </c>
      <c r="P1255" t="s">
        <v>25</v>
      </c>
      <c r="Q1255" t="s">
        <v>26</v>
      </c>
      <c r="S1255">
        <v>3.6</v>
      </c>
      <c r="T1255">
        <f t="shared" si="513"/>
        <v>3.6</v>
      </c>
      <c r="U1255" s="2"/>
      <c r="X1255" t="str">
        <f t="shared" si="514"/>
        <v>0</v>
      </c>
      <c r="Y1255" t="str">
        <f t="shared" si="515"/>
        <v>0</v>
      </c>
      <c r="Z1255" t="str">
        <f t="shared" si="516"/>
        <v>1</v>
      </c>
      <c r="AA1255" t="str">
        <f t="shared" si="517"/>
        <v>0</v>
      </c>
      <c r="AB1255" t="str">
        <f t="shared" si="518"/>
        <v>0</v>
      </c>
      <c r="AC1255" t="str">
        <f t="shared" si="519"/>
        <v>0</v>
      </c>
      <c r="AD1255" t="str">
        <f t="shared" si="520"/>
        <v>0</v>
      </c>
      <c r="AE1255" t="str">
        <f t="shared" si="521"/>
        <v>0</v>
      </c>
      <c r="AF1255" t="str">
        <f t="shared" si="522"/>
        <v>0</v>
      </c>
      <c r="AG1255" t="str">
        <f t="shared" si="523"/>
        <v>0</v>
      </c>
      <c r="AH1255" t="str">
        <f t="shared" si="524"/>
        <v>0</v>
      </c>
      <c r="AI1255" t="str">
        <f t="shared" si="525"/>
        <v>0</v>
      </c>
      <c r="AK1255" t="str">
        <f t="shared" si="526"/>
        <v>0</v>
      </c>
      <c r="AL1255" t="str">
        <f t="shared" si="527"/>
        <v>1</v>
      </c>
      <c r="AM1255" t="str">
        <f t="shared" si="528"/>
        <v>0</v>
      </c>
      <c r="AN1255" t="str">
        <f t="shared" si="529"/>
        <v>0</v>
      </c>
      <c r="AO1255" t="str">
        <f t="shared" si="530"/>
        <v>1</v>
      </c>
      <c r="AP1255" t="str">
        <f t="shared" si="531"/>
        <v>0</v>
      </c>
      <c r="AQ1255" t="str">
        <f t="shared" si="532"/>
        <v>0</v>
      </c>
      <c r="AR1255" t="str">
        <f t="shared" si="533"/>
        <v>0</v>
      </c>
      <c r="AS1255" t="str">
        <f t="shared" si="537"/>
        <v>0</v>
      </c>
      <c r="AT1255" t="str">
        <f t="shared" si="534"/>
        <v>0</v>
      </c>
      <c r="AV1255" t="str">
        <f t="shared" si="535"/>
        <v>0</v>
      </c>
      <c r="AW1255" t="str">
        <f t="shared" si="536"/>
        <v>0</v>
      </c>
      <c r="BD1255" t="str">
        <f t="shared" si="538"/>
        <v>0100100000</v>
      </c>
      <c r="BE1255" t="str">
        <f t="shared" si="539"/>
        <v>0</v>
      </c>
    </row>
    <row r="1256" spans="1:57" x14ac:dyDescent="0.45">
      <c r="A1256" t="s">
        <v>17</v>
      </c>
      <c r="B1256" t="s">
        <v>18</v>
      </c>
      <c r="C1256">
        <v>8.34</v>
      </c>
      <c r="D1256">
        <v>1</v>
      </c>
      <c r="E1256">
        <v>227839</v>
      </c>
      <c r="F1256">
        <v>30</v>
      </c>
      <c r="G1256" t="s">
        <v>19</v>
      </c>
      <c r="H1256" t="s">
        <v>46</v>
      </c>
      <c r="I1256" t="s">
        <v>28</v>
      </c>
      <c r="J1256">
        <v>8</v>
      </c>
      <c r="K1256" t="s">
        <v>163</v>
      </c>
      <c r="L1256" t="s">
        <v>23</v>
      </c>
      <c r="M1256">
        <v>28.8</v>
      </c>
      <c r="N1256" t="s">
        <v>24</v>
      </c>
      <c r="O1256" s="1">
        <v>43531</v>
      </c>
      <c r="P1256" t="s">
        <v>25</v>
      </c>
      <c r="Q1256" t="s">
        <v>26</v>
      </c>
      <c r="S1256">
        <v>3.6</v>
      </c>
      <c r="T1256">
        <f t="shared" si="513"/>
        <v>3.6</v>
      </c>
      <c r="U1256" s="2"/>
      <c r="X1256" t="str">
        <f t="shared" si="514"/>
        <v>0</v>
      </c>
      <c r="Y1256" t="str">
        <f t="shared" si="515"/>
        <v>0</v>
      </c>
      <c r="Z1256" t="str">
        <f t="shared" si="516"/>
        <v>1</v>
      </c>
      <c r="AA1256" t="str">
        <f t="shared" si="517"/>
        <v>0</v>
      </c>
      <c r="AB1256" t="str">
        <f t="shared" si="518"/>
        <v>0</v>
      </c>
      <c r="AC1256" t="str">
        <f t="shared" si="519"/>
        <v>0</v>
      </c>
      <c r="AD1256" t="str">
        <f t="shared" si="520"/>
        <v>0</v>
      </c>
      <c r="AE1256" t="str">
        <f t="shared" si="521"/>
        <v>0</v>
      </c>
      <c r="AF1256" t="str">
        <f t="shared" si="522"/>
        <v>0</v>
      </c>
      <c r="AG1256" t="str">
        <f t="shared" si="523"/>
        <v>0</v>
      </c>
      <c r="AH1256" t="str">
        <f t="shared" si="524"/>
        <v>0</v>
      </c>
      <c r="AI1256" t="str">
        <f t="shared" si="525"/>
        <v>0</v>
      </c>
      <c r="AK1256" t="str">
        <f t="shared" si="526"/>
        <v>0</v>
      </c>
      <c r="AL1256" t="str">
        <f t="shared" si="527"/>
        <v>1</v>
      </c>
      <c r="AM1256" t="str">
        <f t="shared" si="528"/>
        <v>0</v>
      </c>
      <c r="AN1256" t="str">
        <f t="shared" si="529"/>
        <v>0</v>
      </c>
      <c r="AO1256" t="str">
        <f t="shared" si="530"/>
        <v>1</v>
      </c>
      <c r="AP1256" t="str">
        <f t="shared" si="531"/>
        <v>0</v>
      </c>
      <c r="AQ1256" t="str">
        <f t="shared" si="532"/>
        <v>0</v>
      </c>
      <c r="AR1256" t="str">
        <f t="shared" si="533"/>
        <v>0</v>
      </c>
      <c r="AS1256" t="str">
        <f t="shared" si="537"/>
        <v>0</v>
      </c>
      <c r="AT1256" t="str">
        <f t="shared" si="534"/>
        <v>0</v>
      </c>
      <c r="AV1256" t="str">
        <f t="shared" si="535"/>
        <v>0</v>
      </c>
      <c r="AW1256" t="str">
        <f t="shared" si="536"/>
        <v>0</v>
      </c>
      <c r="BD1256" t="str">
        <f t="shared" si="538"/>
        <v>0100100000</v>
      </c>
      <c r="BE1256" t="str">
        <f t="shared" si="539"/>
        <v>0</v>
      </c>
    </row>
    <row r="1257" spans="1:57" x14ac:dyDescent="0.45">
      <c r="A1257" t="s">
        <v>17</v>
      </c>
      <c r="B1257" t="s">
        <v>18</v>
      </c>
      <c r="C1257">
        <v>9.06</v>
      </c>
      <c r="D1257">
        <v>1</v>
      </c>
      <c r="E1257">
        <v>227839</v>
      </c>
      <c r="F1257">
        <v>29</v>
      </c>
      <c r="G1257" t="s">
        <v>19</v>
      </c>
      <c r="H1257" t="s">
        <v>67</v>
      </c>
      <c r="I1257" t="s">
        <v>28</v>
      </c>
      <c r="J1257">
        <v>8</v>
      </c>
      <c r="K1257" t="s">
        <v>163</v>
      </c>
      <c r="L1257" t="s">
        <v>23</v>
      </c>
      <c r="M1257">
        <v>28.8</v>
      </c>
      <c r="N1257" t="s">
        <v>24</v>
      </c>
      <c r="O1257" s="1">
        <v>43531</v>
      </c>
      <c r="P1257" t="s">
        <v>25</v>
      </c>
      <c r="Q1257" t="s">
        <v>26</v>
      </c>
      <c r="S1257">
        <v>3.6</v>
      </c>
      <c r="T1257">
        <f t="shared" si="513"/>
        <v>3.6</v>
      </c>
      <c r="U1257" s="2"/>
      <c r="X1257" t="str">
        <f t="shared" si="514"/>
        <v>0</v>
      </c>
      <c r="Y1257" t="str">
        <f t="shared" si="515"/>
        <v>0</v>
      </c>
      <c r="Z1257" t="str">
        <f t="shared" si="516"/>
        <v>1</v>
      </c>
      <c r="AA1257" t="str">
        <f t="shared" si="517"/>
        <v>0</v>
      </c>
      <c r="AB1257" t="str">
        <f t="shared" si="518"/>
        <v>0</v>
      </c>
      <c r="AC1257" t="str">
        <f t="shared" si="519"/>
        <v>0</v>
      </c>
      <c r="AD1257" t="str">
        <f t="shared" si="520"/>
        <v>0</v>
      </c>
      <c r="AE1257" t="str">
        <f t="shared" si="521"/>
        <v>0</v>
      </c>
      <c r="AF1257" t="str">
        <f t="shared" si="522"/>
        <v>0</v>
      </c>
      <c r="AG1257" t="str">
        <f t="shared" si="523"/>
        <v>0</v>
      </c>
      <c r="AH1257" t="str">
        <f t="shared" si="524"/>
        <v>0</v>
      </c>
      <c r="AI1257" t="str">
        <f t="shared" si="525"/>
        <v>0</v>
      </c>
      <c r="AK1257" t="str">
        <f t="shared" si="526"/>
        <v>0</v>
      </c>
      <c r="AL1257" t="str">
        <f t="shared" si="527"/>
        <v>1</v>
      </c>
      <c r="AM1257" t="str">
        <f t="shared" si="528"/>
        <v>0</v>
      </c>
      <c r="AN1257" t="str">
        <f t="shared" si="529"/>
        <v>0</v>
      </c>
      <c r="AO1257" t="str">
        <f t="shared" si="530"/>
        <v>1</v>
      </c>
      <c r="AP1257" t="str">
        <f t="shared" si="531"/>
        <v>0</v>
      </c>
      <c r="AQ1257" t="str">
        <f t="shared" si="532"/>
        <v>0</v>
      </c>
      <c r="AR1257" t="str">
        <f t="shared" si="533"/>
        <v>0</v>
      </c>
      <c r="AS1257" t="str">
        <f t="shared" si="537"/>
        <v>0</v>
      </c>
      <c r="AT1257" t="str">
        <f t="shared" si="534"/>
        <v>0</v>
      </c>
      <c r="AV1257" t="str">
        <f t="shared" si="535"/>
        <v>0</v>
      </c>
      <c r="AW1257" t="str">
        <f t="shared" si="536"/>
        <v>0</v>
      </c>
      <c r="BD1257" t="str">
        <f t="shared" si="538"/>
        <v>0100100000</v>
      </c>
      <c r="BE1257" t="str">
        <f t="shared" si="539"/>
        <v>0</v>
      </c>
    </row>
    <row r="1258" spans="1:57" x14ac:dyDescent="0.45">
      <c r="A1258" t="s">
        <v>17</v>
      </c>
      <c r="B1258" t="s">
        <v>18</v>
      </c>
      <c r="C1258">
        <v>5.08</v>
      </c>
      <c r="D1258">
        <v>1</v>
      </c>
      <c r="E1258">
        <v>227839</v>
      </c>
      <c r="F1258">
        <v>33</v>
      </c>
      <c r="G1258" t="s">
        <v>19</v>
      </c>
      <c r="H1258" t="s">
        <v>124</v>
      </c>
      <c r="I1258" t="s">
        <v>28</v>
      </c>
      <c r="J1258">
        <v>8</v>
      </c>
      <c r="K1258" t="s">
        <v>163</v>
      </c>
      <c r="L1258" t="s">
        <v>23</v>
      </c>
      <c r="M1258">
        <v>28.8</v>
      </c>
      <c r="N1258" t="s">
        <v>24</v>
      </c>
      <c r="O1258" s="1">
        <v>43531</v>
      </c>
      <c r="P1258" t="s">
        <v>25</v>
      </c>
      <c r="Q1258" t="s">
        <v>26</v>
      </c>
      <c r="S1258">
        <v>3.6</v>
      </c>
      <c r="T1258">
        <f t="shared" si="513"/>
        <v>3.6</v>
      </c>
      <c r="U1258" s="2"/>
      <c r="X1258" t="str">
        <f t="shared" si="514"/>
        <v>0</v>
      </c>
      <c r="Y1258" t="str">
        <f t="shared" si="515"/>
        <v>0</v>
      </c>
      <c r="Z1258" t="str">
        <f t="shared" si="516"/>
        <v>1</v>
      </c>
      <c r="AA1258" t="str">
        <f t="shared" si="517"/>
        <v>0</v>
      </c>
      <c r="AB1258" t="str">
        <f t="shared" si="518"/>
        <v>0</v>
      </c>
      <c r="AC1258" t="str">
        <f t="shared" si="519"/>
        <v>0</v>
      </c>
      <c r="AD1258" t="str">
        <f t="shared" si="520"/>
        <v>0</v>
      </c>
      <c r="AE1258" t="str">
        <f t="shared" si="521"/>
        <v>0</v>
      </c>
      <c r="AF1258" t="str">
        <f t="shared" si="522"/>
        <v>0</v>
      </c>
      <c r="AG1258" t="str">
        <f t="shared" si="523"/>
        <v>0</v>
      </c>
      <c r="AH1258" t="str">
        <f t="shared" si="524"/>
        <v>0</v>
      </c>
      <c r="AI1258" t="str">
        <f t="shared" si="525"/>
        <v>0</v>
      </c>
      <c r="AK1258" t="str">
        <f t="shared" si="526"/>
        <v>0</v>
      </c>
      <c r="AL1258" t="str">
        <f t="shared" si="527"/>
        <v>1</v>
      </c>
      <c r="AM1258" t="str">
        <f t="shared" si="528"/>
        <v>0</v>
      </c>
      <c r="AN1258" t="str">
        <f t="shared" si="529"/>
        <v>0</v>
      </c>
      <c r="AO1258" t="str">
        <f t="shared" si="530"/>
        <v>1</v>
      </c>
      <c r="AP1258" t="str">
        <f t="shared" si="531"/>
        <v>0</v>
      </c>
      <c r="AQ1258" t="str">
        <f t="shared" si="532"/>
        <v>0</v>
      </c>
      <c r="AR1258" t="str">
        <f t="shared" si="533"/>
        <v>0</v>
      </c>
      <c r="AS1258" t="str">
        <f t="shared" si="537"/>
        <v>0</v>
      </c>
      <c r="AT1258" t="str">
        <f t="shared" si="534"/>
        <v>0</v>
      </c>
      <c r="AV1258" t="str">
        <f t="shared" si="535"/>
        <v>0</v>
      </c>
      <c r="AW1258" t="str">
        <f t="shared" si="536"/>
        <v>0</v>
      </c>
      <c r="BD1258" t="str">
        <f t="shared" si="538"/>
        <v>0100100000</v>
      </c>
      <c r="BE1258" t="str">
        <f t="shared" si="539"/>
        <v>0</v>
      </c>
    </row>
    <row r="1259" spans="1:57" x14ac:dyDescent="0.45">
      <c r="A1259" t="s">
        <v>17</v>
      </c>
      <c r="B1259" t="s">
        <v>18</v>
      </c>
      <c r="C1259">
        <v>6.81</v>
      </c>
      <c r="D1259">
        <v>1</v>
      </c>
      <c r="E1259">
        <v>227839</v>
      </c>
      <c r="F1259">
        <v>36</v>
      </c>
      <c r="G1259" t="s">
        <v>19</v>
      </c>
      <c r="H1259" t="s">
        <v>37</v>
      </c>
      <c r="I1259" t="s">
        <v>28</v>
      </c>
      <c r="J1259">
        <v>8</v>
      </c>
      <c r="K1259" t="s">
        <v>163</v>
      </c>
      <c r="L1259" t="s">
        <v>23</v>
      </c>
      <c r="M1259">
        <v>28.8</v>
      </c>
      <c r="N1259" t="s">
        <v>24</v>
      </c>
      <c r="O1259" s="1">
        <v>43531</v>
      </c>
      <c r="P1259" t="s">
        <v>25</v>
      </c>
      <c r="Q1259" t="s">
        <v>26</v>
      </c>
      <c r="S1259">
        <v>3.6</v>
      </c>
      <c r="T1259">
        <f t="shared" si="513"/>
        <v>3.6</v>
      </c>
      <c r="U1259" s="2"/>
      <c r="X1259" t="str">
        <f t="shared" si="514"/>
        <v>0</v>
      </c>
      <c r="Y1259" t="str">
        <f t="shared" si="515"/>
        <v>0</v>
      </c>
      <c r="Z1259" t="str">
        <f t="shared" si="516"/>
        <v>1</v>
      </c>
      <c r="AA1259" t="str">
        <f t="shared" si="517"/>
        <v>0</v>
      </c>
      <c r="AB1259" t="str">
        <f t="shared" si="518"/>
        <v>0</v>
      </c>
      <c r="AC1259" t="str">
        <f t="shared" si="519"/>
        <v>0</v>
      </c>
      <c r="AD1259" t="str">
        <f t="shared" si="520"/>
        <v>0</v>
      </c>
      <c r="AE1259" t="str">
        <f t="shared" si="521"/>
        <v>0</v>
      </c>
      <c r="AF1259" t="str">
        <f t="shared" si="522"/>
        <v>0</v>
      </c>
      <c r="AG1259" t="str">
        <f t="shared" si="523"/>
        <v>0</v>
      </c>
      <c r="AH1259" t="str">
        <f t="shared" si="524"/>
        <v>0</v>
      </c>
      <c r="AI1259" t="str">
        <f t="shared" si="525"/>
        <v>0</v>
      </c>
      <c r="AK1259" t="str">
        <f t="shared" si="526"/>
        <v>0</v>
      </c>
      <c r="AL1259" t="str">
        <f t="shared" si="527"/>
        <v>1</v>
      </c>
      <c r="AM1259" t="str">
        <f t="shared" si="528"/>
        <v>0</v>
      </c>
      <c r="AN1259" t="str">
        <f t="shared" si="529"/>
        <v>0</v>
      </c>
      <c r="AO1259" t="str">
        <f t="shared" si="530"/>
        <v>1</v>
      </c>
      <c r="AP1259" t="str">
        <f t="shared" si="531"/>
        <v>0</v>
      </c>
      <c r="AQ1259" t="str">
        <f t="shared" si="532"/>
        <v>0</v>
      </c>
      <c r="AR1259" t="str">
        <f t="shared" si="533"/>
        <v>0</v>
      </c>
      <c r="AS1259" t="str">
        <f t="shared" si="537"/>
        <v>0</v>
      </c>
      <c r="AT1259" t="str">
        <f t="shared" si="534"/>
        <v>0</v>
      </c>
      <c r="AV1259" t="str">
        <f t="shared" si="535"/>
        <v>0</v>
      </c>
      <c r="AW1259" t="str">
        <f t="shared" si="536"/>
        <v>0</v>
      </c>
      <c r="BD1259" t="str">
        <f t="shared" si="538"/>
        <v>0100100000</v>
      </c>
      <c r="BE1259" t="str">
        <f t="shared" si="539"/>
        <v>0</v>
      </c>
    </row>
    <row r="1260" spans="1:57" x14ac:dyDescent="0.45">
      <c r="A1260" t="s">
        <v>17</v>
      </c>
      <c r="B1260" t="s">
        <v>18</v>
      </c>
      <c r="C1260">
        <v>6.7</v>
      </c>
      <c r="D1260">
        <v>1</v>
      </c>
      <c r="E1260">
        <v>227839</v>
      </c>
      <c r="F1260">
        <v>49</v>
      </c>
      <c r="G1260" t="s">
        <v>19</v>
      </c>
      <c r="H1260" t="s">
        <v>95</v>
      </c>
      <c r="I1260" t="s">
        <v>86</v>
      </c>
      <c r="J1260">
        <v>8</v>
      </c>
      <c r="K1260" t="s">
        <v>163</v>
      </c>
      <c r="L1260" t="s">
        <v>23</v>
      </c>
      <c r="M1260">
        <v>29.2</v>
      </c>
      <c r="N1260" t="s">
        <v>24</v>
      </c>
      <c r="O1260" s="1">
        <v>43531</v>
      </c>
      <c r="P1260" t="s">
        <v>25</v>
      </c>
      <c r="Q1260" t="s">
        <v>26</v>
      </c>
      <c r="S1260">
        <v>3.65</v>
      </c>
      <c r="T1260">
        <f t="shared" si="513"/>
        <v>3.65</v>
      </c>
      <c r="U1260" s="2"/>
      <c r="X1260" t="str">
        <f t="shared" si="514"/>
        <v>0</v>
      </c>
      <c r="Y1260" t="str">
        <f t="shared" si="515"/>
        <v>0</v>
      </c>
      <c r="Z1260" t="str">
        <f t="shared" si="516"/>
        <v>1</v>
      </c>
      <c r="AA1260" t="str">
        <f t="shared" si="517"/>
        <v>0</v>
      </c>
      <c r="AB1260" t="str">
        <f t="shared" si="518"/>
        <v>0</v>
      </c>
      <c r="AC1260" t="str">
        <f t="shared" si="519"/>
        <v>0</v>
      </c>
      <c r="AD1260" t="str">
        <f t="shared" si="520"/>
        <v>0</v>
      </c>
      <c r="AE1260" t="str">
        <f t="shared" si="521"/>
        <v>0</v>
      </c>
      <c r="AF1260" t="str">
        <f t="shared" si="522"/>
        <v>0</v>
      </c>
      <c r="AG1260" t="str">
        <f t="shared" si="523"/>
        <v>0</v>
      </c>
      <c r="AH1260" t="str">
        <f t="shared" si="524"/>
        <v>0</v>
      </c>
      <c r="AI1260" t="str">
        <f t="shared" si="525"/>
        <v>0</v>
      </c>
      <c r="AK1260" t="str">
        <f t="shared" si="526"/>
        <v>0</v>
      </c>
      <c r="AL1260" t="str">
        <f t="shared" si="527"/>
        <v>1</v>
      </c>
      <c r="AM1260" t="str">
        <f t="shared" si="528"/>
        <v>0</v>
      </c>
      <c r="AN1260" t="str">
        <f t="shared" si="529"/>
        <v>0</v>
      </c>
      <c r="AO1260" t="str">
        <f t="shared" si="530"/>
        <v>0</v>
      </c>
      <c r="AP1260" t="str">
        <f t="shared" si="531"/>
        <v>0</v>
      </c>
      <c r="AQ1260" t="str">
        <f t="shared" si="532"/>
        <v>1</v>
      </c>
      <c r="AR1260" t="str">
        <f t="shared" si="533"/>
        <v>0</v>
      </c>
      <c r="AS1260" t="str">
        <f t="shared" si="537"/>
        <v>0</v>
      </c>
      <c r="AT1260" t="str">
        <f t="shared" si="534"/>
        <v>0</v>
      </c>
      <c r="AV1260" t="str">
        <f t="shared" si="535"/>
        <v>0</v>
      </c>
      <c r="AW1260" t="str">
        <f t="shared" si="536"/>
        <v>0</v>
      </c>
      <c r="BD1260" t="str">
        <f t="shared" si="538"/>
        <v>0100001000</v>
      </c>
      <c r="BE1260" t="str">
        <f t="shared" si="539"/>
        <v>0</v>
      </c>
    </row>
    <row r="1261" spans="1:57" x14ac:dyDescent="0.45">
      <c r="A1261" t="s">
        <v>17</v>
      </c>
      <c r="B1261" t="s">
        <v>18</v>
      </c>
      <c r="C1261">
        <v>5.46</v>
      </c>
      <c r="D1261">
        <v>1</v>
      </c>
      <c r="E1261">
        <v>227839</v>
      </c>
      <c r="F1261">
        <v>48</v>
      </c>
      <c r="G1261" t="s">
        <v>19</v>
      </c>
      <c r="H1261" t="s">
        <v>92</v>
      </c>
      <c r="I1261" t="s">
        <v>86</v>
      </c>
      <c r="J1261">
        <v>8</v>
      </c>
      <c r="K1261" t="s">
        <v>163</v>
      </c>
      <c r="L1261" t="s">
        <v>23</v>
      </c>
      <c r="M1261">
        <v>29.2</v>
      </c>
      <c r="N1261" t="s">
        <v>24</v>
      </c>
      <c r="O1261" s="1">
        <v>43531</v>
      </c>
      <c r="P1261" t="s">
        <v>25</v>
      </c>
      <c r="Q1261" t="s">
        <v>26</v>
      </c>
      <c r="S1261">
        <v>3.65</v>
      </c>
      <c r="T1261">
        <f t="shared" si="513"/>
        <v>3.65</v>
      </c>
      <c r="U1261" s="2"/>
      <c r="X1261" t="str">
        <f t="shared" si="514"/>
        <v>0</v>
      </c>
      <c r="Y1261" t="str">
        <f t="shared" si="515"/>
        <v>0</v>
      </c>
      <c r="Z1261" t="str">
        <f t="shared" si="516"/>
        <v>1</v>
      </c>
      <c r="AA1261" t="str">
        <f t="shared" si="517"/>
        <v>0</v>
      </c>
      <c r="AB1261" t="str">
        <f t="shared" si="518"/>
        <v>0</v>
      </c>
      <c r="AC1261" t="str">
        <f t="shared" si="519"/>
        <v>0</v>
      </c>
      <c r="AD1261" t="str">
        <f t="shared" si="520"/>
        <v>0</v>
      </c>
      <c r="AE1261" t="str">
        <f t="shared" si="521"/>
        <v>0</v>
      </c>
      <c r="AF1261" t="str">
        <f t="shared" si="522"/>
        <v>0</v>
      </c>
      <c r="AG1261" t="str">
        <f t="shared" si="523"/>
        <v>0</v>
      </c>
      <c r="AH1261" t="str">
        <f t="shared" si="524"/>
        <v>0</v>
      </c>
      <c r="AI1261" t="str">
        <f t="shared" si="525"/>
        <v>0</v>
      </c>
      <c r="AK1261" t="str">
        <f t="shared" si="526"/>
        <v>0</v>
      </c>
      <c r="AL1261" t="str">
        <f t="shared" si="527"/>
        <v>1</v>
      </c>
      <c r="AM1261" t="str">
        <f t="shared" si="528"/>
        <v>0</v>
      </c>
      <c r="AN1261" t="str">
        <f t="shared" si="529"/>
        <v>0</v>
      </c>
      <c r="AO1261" t="str">
        <f t="shared" si="530"/>
        <v>0</v>
      </c>
      <c r="AP1261" t="str">
        <f t="shared" si="531"/>
        <v>0</v>
      </c>
      <c r="AQ1261" t="str">
        <f t="shared" si="532"/>
        <v>1</v>
      </c>
      <c r="AR1261" t="str">
        <f t="shared" si="533"/>
        <v>0</v>
      </c>
      <c r="AS1261" t="str">
        <f t="shared" si="537"/>
        <v>0</v>
      </c>
      <c r="AT1261" t="str">
        <f t="shared" si="534"/>
        <v>0</v>
      </c>
      <c r="AV1261" t="str">
        <f t="shared" si="535"/>
        <v>0</v>
      </c>
      <c r="AW1261" t="str">
        <f t="shared" si="536"/>
        <v>0</v>
      </c>
      <c r="BD1261" t="str">
        <f t="shared" si="538"/>
        <v>0100001000</v>
      </c>
      <c r="BE1261" t="str">
        <f t="shared" si="539"/>
        <v>0</v>
      </c>
    </row>
    <row r="1262" spans="1:57" x14ac:dyDescent="0.45">
      <c r="A1262" t="s">
        <v>17</v>
      </c>
      <c r="B1262" t="s">
        <v>18</v>
      </c>
      <c r="C1262">
        <v>6.82</v>
      </c>
      <c r="D1262">
        <v>1</v>
      </c>
      <c r="E1262">
        <v>227839</v>
      </c>
      <c r="F1262">
        <v>10</v>
      </c>
      <c r="G1262" t="s">
        <v>19</v>
      </c>
      <c r="H1262" t="s">
        <v>36</v>
      </c>
      <c r="I1262" t="s">
        <v>34</v>
      </c>
      <c r="J1262">
        <v>8</v>
      </c>
      <c r="K1262" t="s">
        <v>163</v>
      </c>
      <c r="L1262" t="s">
        <v>23</v>
      </c>
      <c r="M1262">
        <v>29.2</v>
      </c>
      <c r="N1262" t="s">
        <v>24</v>
      </c>
      <c r="O1262" s="1">
        <v>43531</v>
      </c>
      <c r="P1262" t="s">
        <v>25</v>
      </c>
      <c r="Q1262" t="s">
        <v>26</v>
      </c>
      <c r="S1262">
        <v>3.65</v>
      </c>
      <c r="T1262">
        <f t="shared" si="513"/>
        <v>3.65</v>
      </c>
      <c r="U1262" s="2"/>
      <c r="X1262" t="str">
        <f t="shared" si="514"/>
        <v>0</v>
      </c>
      <c r="Y1262" t="str">
        <f t="shared" si="515"/>
        <v>0</v>
      </c>
      <c r="Z1262" t="str">
        <f t="shared" si="516"/>
        <v>1</v>
      </c>
      <c r="AA1262" t="str">
        <f t="shared" si="517"/>
        <v>0</v>
      </c>
      <c r="AB1262" t="str">
        <f t="shared" si="518"/>
        <v>0</v>
      </c>
      <c r="AC1262" t="str">
        <f t="shared" si="519"/>
        <v>0</v>
      </c>
      <c r="AD1262" t="str">
        <f t="shared" si="520"/>
        <v>0</v>
      </c>
      <c r="AE1262" t="str">
        <f t="shared" si="521"/>
        <v>0</v>
      </c>
      <c r="AF1262" t="str">
        <f t="shared" si="522"/>
        <v>0</v>
      </c>
      <c r="AG1262" t="str">
        <f t="shared" si="523"/>
        <v>0</v>
      </c>
      <c r="AH1262" t="str">
        <f t="shared" si="524"/>
        <v>0</v>
      </c>
      <c r="AI1262" t="str">
        <f t="shared" si="525"/>
        <v>0</v>
      </c>
      <c r="AK1262" t="str">
        <f t="shared" si="526"/>
        <v>0</v>
      </c>
      <c r="AL1262" t="str">
        <f t="shared" si="527"/>
        <v>1</v>
      </c>
      <c r="AM1262" t="str">
        <f t="shared" si="528"/>
        <v>0</v>
      </c>
      <c r="AN1262" t="str">
        <f t="shared" si="529"/>
        <v>0</v>
      </c>
      <c r="AO1262" t="str">
        <f t="shared" si="530"/>
        <v>0</v>
      </c>
      <c r="AP1262" t="str">
        <f t="shared" si="531"/>
        <v>0</v>
      </c>
      <c r="AQ1262" t="str">
        <f t="shared" si="532"/>
        <v>0</v>
      </c>
      <c r="AR1262" t="str">
        <f t="shared" si="533"/>
        <v>1</v>
      </c>
      <c r="AS1262" t="str">
        <f t="shared" si="537"/>
        <v>0</v>
      </c>
      <c r="AT1262" t="str">
        <f t="shared" si="534"/>
        <v>0</v>
      </c>
      <c r="AV1262" t="str">
        <f t="shared" si="535"/>
        <v>0</v>
      </c>
      <c r="AW1262" t="str">
        <f t="shared" si="536"/>
        <v>0</v>
      </c>
      <c r="BD1262" t="str">
        <f t="shared" si="538"/>
        <v>0100000100</v>
      </c>
      <c r="BE1262" t="str">
        <f t="shared" si="539"/>
        <v>0</v>
      </c>
    </row>
    <row r="1263" spans="1:57" x14ac:dyDescent="0.45">
      <c r="A1263" t="s">
        <v>17</v>
      </c>
      <c r="B1263" t="s">
        <v>18</v>
      </c>
      <c r="C1263">
        <v>6.58</v>
      </c>
      <c r="D1263">
        <v>1</v>
      </c>
      <c r="E1263">
        <v>227839</v>
      </c>
      <c r="F1263">
        <v>11</v>
      </c>
      <c r="G1263" t="s">
        <v>19</v>
      </c>
      <c r="H1263" t="s">
        <v>79</v>
      </c>
      <c r="I1263" t="s">
        <v>34</v>
      </c>
      <c r="J1263">
        <v>8</v>
      </c>
      <c r="K1263" t="s">
        <v>163</v>
      </c>
      <c r="L1263" t="s">
        <v>23</v>
      </c>
      <c r="M1263">
        <v>29.2</v>
      </c>
      <c r="N1263" t="s">
        <v>24</v>
      </c>
      <c r="O1263" s="1">
        <v>43531</v>
      </c>
      <c r="P1263" t="s">
        <v>25</v>
      </c>
      <c r="Q1263" t="s">
        <v>26</v>
      </c>
      <c r="S1263">
        <v>3.65</v>
      </c>
      <c r="T1263">
        <f t="shared" si="513"/>
        <v>3.65</v>
      </c>
      <c r="U1263" s="2"/>
      <c r="X1263" t="str">
        <f t="shared" si="514"/>
        <v>0</v>
      </c>
      <c r="Y1263" t="str">
        <f t="shared" si="515"/>
        <v>0</v>
      </c>
      <c r="Z1263" t="str">
        <f t="shared" si="516"/>
        <v>1</v>
      </c>
      <c r="AA1263" t="str">
        <f t="shared" si="517"/>
        <v>0</v>
      </c>
      <c r="AB1263" t="str">
        <f t="shared" si="518"/>
        <v>0</v>
      </c>
      <c r="AC1263" t="str">
        <f t="shared" si="519"/>
        <v>0</v>
      </c>
      <c r="AD1263" t="str">
        <f t="shared" si="520"/>
        <v>0</v>
      </c>
      <c r="AE1263" t="str">
        <f t="shared" si="521"/>
        <v>0</v>
      </c>
      <c r="AF1263" t="str">
        <f t="shared" si="522"/>
        <v>0</v>
      </c>
      <c r="AG1263" t="str">
        <f t="shared" si="523"/>
        <v>0</v>
      </c>
      <c r="AH1263" t="str">
        <f t="shared" si="524"/>
        <v>0</v>
      </c>
      <c r="AI1263" t="str">
        <f t="shared" si="525"/>
        <v>0</v>
      </c>
      <c r="AK1263" t="str">
        <f t="shared" si="526"/>
        <v>0</v>
      </c>
      <c r="AL1263" t="str">
        <f t="shared" si="527"/>
        <v>1</v>
      </c>
      <c r="AM1263" t="str">
        <f t="shared" si="528"/>
        <v>0</v>
      </c>
      <c r="AN1263" t="str">
        <f t="shared" si="529"/>
        <v>0</v>
      </c>
      <c r="AO1263" t="str">
        <f t="shared" si="530"/>
        <v>0</v>
      </c>
      <c r="AP1263" t="str">
        <f t="shared" si="531"/>
        <v>0</v>
      </c>
      <c r="AQ1263" t="str">
        <f t="shared" si="532"/>
        <v>0</v>
      </c>
      <c r="AR1263" t="str">
        <f t="shared" si="533"/>
        <v>1</v>
      </c>
      <c r="AS1263" t="str">
        <f t="shared" si="537"/>
        <v>0</v>
      </c>
      <c r="AT1263" t="str">
        <f t="shared" si="534"/>
        <v>0</v>
      </c>
      <c r="AV1263" t="str">
        <f t="shared" si="535"/>
        <v>0</v>
      </c>
      <c r="AW1263" t="str">
        <f t="shared" si="536"/>
        <v>0</v>
      </c>
      <c r="BD1263" t="str">
        <f t="shared" si="538"/>
        <v>0100000100</v>
      </c>
      <c r="BE1263" t="str">
        <f t="shared" si="539"/>
        <v>0</v>
      </c>
    </row>
    <row r="1264" spans="1:57" x14ac:dyDescent="0.45">
      <c r="A1264" t="s">
        <v>17</v>
      </c>
      <c r="B1264" t="s">
        <v>18</v>
      </c>
      <c r="C1264">
        <v>6.86</v>
      </c>
      <c r="D1264">
        <v>1</v>
      </c>
      <c r="E1264">
        <v>227839</v>
      </c>
      <c r="F1264">
        <v>12</v>
      </c>
      <c r="G1264" t="s">
        <v>19</v>
      </c>
      <c r="H1264" t="s">
        <v>82</v>
      </c>
      <c r="I1264" t="s">
        <v>34</v>
      </c>
      <c r="J1264">
        <v>8</v>
      </c>
      <c r="K1264" t="s">
        <v>163</v>
      </c>
      <c r="L1264" t="s">
        <v>23</v>
      </c>
      <c r="M1264">
        <v>29.2</v>
      </c>
      <c r="N1264" t="s">
        <v>24</v>
      </c>
      <c r="O1264" s="1">
        <v>43531</v>
      </c>
      <c r="P1264" t="s">
        <v>25</v>
      </c>
      <c r="Q1264" t="s">
        <v>26</v>
      </c>
      <c r="S1264">
        <v>3.65</v>
      </c>
      <c r="T1264">
        <f t="shared" si="513"/>
        <v>3.65</v>
      </c>
      <c r="U1264" s="2"/>
      <c r="X1264" t="str">
        <f t="shared" si="514"/>
        <v>0</v>
      </c>
      <c r="Y1264" t="str">
        <f t="shared" si="515"/>
        <v>0</v>
      </c>
      <c r="Z1264" t="str">
        <f t="shared" si="516"/>
        <v>1</v>
      </c>
      <c r="AA1264" t="str">
        <f t="shared" si="517"/>
        <v>0</v>
      </c>
      <c r="AB1264" t="str">
        <f t="shared" si="518"/>
        <v>0</v>
      </c>
      <c r="AC1264" t="str">
        <f t="shared" si="519"/>
        <v>0</v>
      </c>
      <c r="AD1264" t="str">
        <f t="shared" si="520"/>
        <v>0</v>
      </c>
      <c r="AE1264" t="str">
        <f t="shared" si="521"/>
        <v>0</v>
      </c>
      <c r="AF1264" t="str">
        <f t="shared" si="522"/>
        <v>0</v>
      </c>
      <c r="AG1264" t="str">
        <f t="shared" si="523"/>
        <v>0</v>
      </c>
      <c r="AH1264" t="str">
        <f t="shared" si="524"/>
        <v>0</v>
      </c>
      <c r="AI1264" t="str">
        <f t="shared" si="525"/>
        <v>0</v>
      </c>
      <c r="AK1264" t="str">
        <f t="shared" si="526"/>
        <v>0</v>
      </c>
      <c r="AL1264" t="str">
        <f t="shared" si="527"/>
        <v>1</v>
      </c>
      <c r="AM1264" t="str">
        <f t="shared" si="528"/>
        <v>0</v>
      </c>
      <c r="AN1264" t="str">
        <f t="shared" si="529"/>
        <v>0</v>
      </c>
      <c r="AO1264" t="str">
        <f t="shared" si="530"/>
        <v>0</v>
      </c>
      <c r="AP1264" t="str">
        <f t="shared" si="531"/>
        <v>0</v>
      </c>
      <c r="AQ1264" t="str">
        <f t="shared" si="532"/>
        <v>0</v>
      </c>
      <c r="AR1264" t="str">
        <f t="shared" si="533"/>
        <v>1</v>
      </c>
      <c r="AS1264" t="str">
        <f t="shared" si="537"/>
        <v>0</v>
      </c>
      <c r="AT1264" t="str">
        <f t="shared" si="534"/>
        <v>0</v>
      </c>
      <c r="AV1264" t="str">
        <f t="shared" si="535"/>
        <v>0</v>
      </c>
      <c r="AW1264" t="str">
        <f t="shared" si="536"/>
        <v>0</v>
      </c>
      <c r="BD1264" t="str">
        <f t="shared" si="538"/>
        <v>0100000100</v>
      </c>
      <c r="BE1264" t="str">
        <f t="shared" si="539"/>
        <v>0</v>
      </c>
    </row>
    <row r="1265" spans="1:57" x14ac:dyDescent="0.45">
      <c r="A1265" t="s">
        <v>17</v>
      </c>
      <c r="B1265" t="s">
        <v>18</v>
      </c>
      <c r="C1265">
        <v>5.44</v>
      </c>
      <c r="D1265">
        <v>1</v>
      </c>
      <c r="E1265">
        <v>227839</v>
      </c>
      <c r="F1265">
        <v>20</v>
      </c>
      <c r="G1265" t="s">
        <v>19</v>
      </c>
      <c r="H1265" t="s">
        <v>78</v>
      </c>
      <c r="I1265" t="s">
        <v>34</v>
      </c>
      <c r="J1265">
        <v>8</v>
      </c>
      <c r="K1265" t="s">
        <v>163</v>
      </c>
      <c r="L1265" t="s">
        <v>23</v>
      </c>
      <c r="M1265">
        <v>29.2</v>
      </c>
      <c r="N1265" t="s">
        <v>24</v>
      </c>
      <c r="O1265" s="1">
        <v>43531</v>
      </c>
      <c r="P1265" t="s">
        <v>25</v>
      </c>
      <c r="Q1265" t="s">
        <v>26</v>
      </c>
      <c r="S1265">
        <v>3.65</v>
      </c>
      <c r="T1265">
        <f t="shared" si="513"/>
        <v>3.65</v>
      </c>
      <c r="U1265" s="2"/>
      <c r="X1265" t="str">
        <f t="shared" si="514"/>
        <v>0</v>
      </c>
      <c r="Y1265" t="str">
        <f t="shared" si="515"/>
        <v>0</v>
      </c>
      <c r="Z1265" t="str">
        <f t="shared" si="516"/>
        <v>1</v>
      </c>
      <c r="AA1265" t="str">
        <f t="shared" si="517"/>
        <v>0</v>
      </c>
      <c r="AB1265" t="str">
        <f t="shared" si="518"/>
        <v>0</v>
      </c>
      <c r="AC1265" t="str">
        <f t="shared" si="519"/>
        <v>0</v>
      </c>
      <c r="AD1265" t="str">
        <f t="shared" si="520"/>
        <v>0</v>
      </c>
      <c r="AE1265" t="str">
        <f t="shared" si="521"/>
        <v>0</v>
      </c>
      <c r="AF1265" t="str">
        <f t="shared" si="522"/>
        <v>0</v>
      </c>
      <c r="AG1265" t="str">
        <f t="shared" si="523"/>
        <v>0</v>
      </c>
      <c r="AH1265" t="str">
        <f t="shared" si="524"/>
        <v>0</v>
      </c>
      <c r="AI1265" t="str">
        <f t="shared" si="525"/>
        <v>0</v>
      </c>
      <c r="AK1265" t="str">
        <f t="shared" si="526"/>
        <v>0</v>
      </c>
      <c r="AL1265" t="str">
        <f t="shared" si="527"/>
        <v>1</v>
      </c>
      <c r="AM1265" t="str">
        <f t="shared" si="528"/>
        <v>0</v>
      </c>
      <c r="AN1265" t="str">
        <f t="shared" si="529"/>
        <v>0</v>
      </c>
      <c r="AO1265" t="str">
        <f t="shared" si="530"/>
        <v>0</v>
      </c>
      <c r="AP1265" t="str">
        <f t="shared" si="531"/>
        <v>0</v>
      </c>
      <c r="AQ1265" t="str">
        <f t="shared" si="532"/>
        <v>0</v>
      </c>
      <c r="AR1265" t="str">
        <f t="shared" si="533"/>
        <v>1</v>
      </c>
      <c r="AS1265" t="str">
        <f t="shared" si="537"/>
        <v>0</v>
      </c>
      <c r="AT1265" t="str">
        <f t="shared" si="534"/>
        <v>0</v>
      </c>
      <c r="AV1265" t="str">
        <f t="shared" si="535"/>
        <v>0</v>
      </c>
      <c r="AW1265" t="str">
        <f t="shared" si="536"/>
        <v>0</v>
      </c>
      <c r="BD1265" t="str">
        <f t="shared" si="538"/>
        <v>0100000100</v>
      </c>
      <c r="BE1265" t="str">
        <f t="shared" si="539"/>
        <v>0</v>
      </c>
    </row>
    <row r="1266" spans="1:57" x14ac:dyDescent="0.45">
      <c r="A1266" t="s">
        <v>17</v>
      </c>
      <c r="B1266" t="s">
        <v>18</v>
      </c>
      <c r="C1266">
        <v>6.71</v>
      </c>
      <c r="D1266">
        <v>1</v>
      </c>
      <c r="E1266">
        <v>227839</v>
      </c>
      <c r="F1266">
        <v>21</v>
      </c>
      <c r="G1266" t="s">
        <v>19</v>
      </c>
      <c r="H1266" t="s">
        <v>164</v>
      </c>
      <c r="I1266" t="s">
        <v>34</v>
      </c>
      <c r="J1266">
        <v>8</v>
      </c>
      <c r="K1266" t="s">
        <v>163</v>
      </c>
      <c r="L1266" t="s">
        <v>23</v>
      </c>
      <c r="M1266">
        <v>29.2</v>
      </c>
      <c r="N1266" t="s">
        <v>24</v>
      </c>
      <c r="O1266" s="1">
        <v>43531</v>
      </c>
      <c r="P1266" t="s">
        <v>25</v>
      </c>
      <c r="Q1266" t="s">
        <v>26</v>
      </c>
      <c r="S1266">
        <v>3.65</v>
      </c>
      <c r="T1266">
        <f t="shared" si="513"/>
        <v>3.65</v>
      </c>
      <c r="U1266" s="2"/>
      <c r="X1266" t="str">
        <f t="shared" si="514"/>
        <v>0</v>
      </c>
      <c r="Y1266" t="str">
        <f t="shared" si="515"/>
        <v>0</v>
      </c>
      <c r="Z1266" t="str">
        <f t="shared" si="516"/>
        <v>1</v>
      </c>
      <c r="AA1266" t="str">
        <f t="shared" si="517"/>
        <v>0</v>
      </c>
      <c r="AB1266" t="str">
        <f t="shared" si="518"/>
        <v>0</v>
      </c>
      <c r="AC1266" t="str">
        <f t="shared" si="519"/>
        <v>0</v>
      </c>
      <c r="AD1266" t="str">
        <f t="shared" si="520"/>
        <v>0</v>
      </c>
      <c r="AE1266" t="str">
        <f t="shared" si="521"/>
        <v>0</v>
      </c>
      <c r="AF1266" t="str">
        <f t="shared" si="522"/>
        <v>0</v>
      </c>
      <c r="AG1266" t="str">
        <f t="shared" si="523"/>
        <v>0</v>
      </c>
      <c r="AH1266" t="str">
        <f t="shared" si="524"/>
        <v>0</v>
      </c>
      <c r="AI1266" t="str">
        <f t="shared" si="525"/>
        <v>0</v>
      </c>
      <c r="AK1266" t="str">
        <f t="shared" si="526"/>
        <v>0</v>
      </c>
      <c r="AL1266" t="str">
        <f t="shared" si="527"/>
        <v>1</v>
      </c>
      <c r="AM1266" t="str">
        <f t="shared" si="528"/>
        <v>0</v>
      </c>
      <c r="AN1266" t="str">
        <f t="shared" si="529"/>
        <v>0</v>
      </c>
      <c r="AO1266" t="str">
        <f t="shared" si="530"/>
        <v>0</v>
      </c>
      <c r="AP1266" t="str">
        <f t="shared" si="531"/>
        <v>0</v>
      </c>
      <c r="AQ1266" t="str">
        <f t="shared" si="532"/>
        <v>0</v>
      </c>
      <c r="AR1266" t="str">
        <f t="shared" si="533"/>
        <v>1</v>
      </c>
      <c r="AS1266" t="str">
        <f t="shared" si="537"/>
        <v>0</v>
      </c>
      <c r="AT1266" t="str">
        <f t="shared" si="534"/>
        <v>0</v>
      </c>
      <c r="AV1266" t="str">
        <f t="shared" si="535"/>
        <v>0</v>
      </c>
      <c r="AW1266" t="str">
        <f t="shared" si="536"/>
        <v>0</v>
      </c>
      <c r="BD1266" t="str">
        <f t="shared" si="538"/>
        <v>0100000100</v>
      </c>
      <c r="BE1266" t="str">
        <f t="shared" si="539"/>
        <v>0</v>
      </c>
    </row>
    <row r="1267" spans="1:57" x14ac:dyDescent="0.45">
      <c r="A1267" t="s">
        <v>17</v>
      </c>
      <c r="B1267" t="s">
        <v>18</v>
      </c>
      <c r="C1267">
        <v>7.04</v>
      </c>
      <c r="D1267">
        <v>1</v>
      </c>
      <c r="E1267">
        <v>227839</v>
      </c>
      <c r="F1267">
        <v>41</v>
      </c>
      <c r="G1267" t="s">
        <v>19</v>
      </c>
      <c r="H1267" t="s">
        <v>91</v>
      </c>
      <c r="I1267" t="s">
        <v>21</v>
      </c>
      <c r="J1267">
        <v>8</v>
      </c>
      <c r="K1267" t="s">
        <v>163</v>
      </c>
      <c r="L1267" t="s">
        <v>23</v>
      </c>
      <c r="M1267">
        <v>29.6</v>
      </c>
      <c r="N1267" t="s">
        <v>24</v>
      </c>
      <c r="O1267" s="1">
        <v>43531</v>
      </c>
      <c r="P1267" t="s">
        <v>25</v>
      </c>
      <c r="Q1267" t="s">
        <v>26</v>
      </c>
      <c r="S1267">
        <v>3.7</v>
      </c>
      <c r="T1267">
        <f t="shared" si="513"/>
        <v>3.7</v>
      </c>
      <c r="U1267" s="2"/>
      <c r="X1267" t="str">
        <f t="shared" si="514"/>
        <v>0</v>
      </c>
      <c r="Y1267" t="str">
        <f t="shared" si="515"/>
        <v>0</v>
      </c>
      <c r="Z1267" t="str">
        <f t="shared" si="516"/>
        <v>1</v>
      </c>
      <c r="AA1267" t="str">
        <f t="shared" si="517"/>
        <v>0</v>
      </c>
      <c r="AB1267" t="str">
        <f t="shared" si="518"/>
        <v>0</v>
      </c>
      <c r="AC1267" t="str">
        <f t="shared" si="519"/>
        <v>0</v>
      </c>
      <c r="AD1267" t="str">
        <f t="shared" si="520"/>
        <v>0</v>
      </c>
      <c r="AE1267" t="str">
        <f t="shared" si="521"/>
        <v>0</v>
      </c>
      <c r="AF1267" t="str">
        <f t="shared" si="522"/>
        <v>0</v>
      </c>
      <c r="AG1267" t="str">
        <f t="shared" si="523"/>
        <v>0</v>
      </c>
      <c r="AH1267" t="str">
        <f t="shared" si="524"/>
        <v>0</v>
      </c>
      <c r="AI1267" t="str">
        <f t="shared" si="525"/>
        <v>0</v>
      </c>
      <c r="AK1267" t="str">
        <f t="shared" si="526"/>
        <v>0</v>
      </c>
      <c r="AL1267" t="str">
        <f t="shared" si="527"/>
        <v>1</v>
      </c>
      <c r="AM1267" t="str">
        <f t="shared" si="528"/>
        <v>0</v>
      </c>
      <c r="AN1267" t="str">
        <f t="shared" si="529"/>
        <v>0</v>
      </c>
      <c r="AO1267" t="str">
        <f t="shared" si="530"/>
        <v>0</v>
      </c>
      <c r="AP1267" t="str">
        <f t="shared" si="531"/>
        <v>1</v>
      </c>
      <c r="AQ1267" t="str">
        <f t="shared" si="532"/>
        <v>0</v>
      </c>
      <c r="AR1267" t="str">
        <f t="shared" si="533"/>
        <v>0</v>
      </c>
      <c r="AS1267" t="str">
        <f t="shared" si="537"/>
        <v>0</v>
      </c>
      <c r="AT1267" t="str">
        <f t="shared" si="534"/>
        <v>0</v>
      </c>
      <c r="AV1267" t="str">
        <f t="shared" si="535"/>
        <v>0</v>
      </c>
      <c r="AW1267" t="str">
        <f t="shared" si="536"/>
        <v>0</v>
      </c>
      <c r="BD1267" t="str">
        <f t="shared" si="538"/>
        <v>0100010000</v>
      </c>
      <c r="BE1267" t="str">
        <f t="shared" si="539"/>
        <v>0</v>
      </c>
    </row>
    <row r="1268" spans="1:57" x14ac:dyDescent="0.45">
      <c r="A1268" t="s">
        <v>17</v>
      </c>
      <c r="B1268" t="s">
        <v>18</v>
      </c>
      <c r="C1268">
        <v>7.13</v>
      </c>
      <c r="D1268">
        <v>1</v>
      </c>
      <c r="E1268">
        <v>227839</v>
      </c>
      <c r="F1268">
        <v>38</v>
      </c>
      <c r="G1268" t="s">
        <v>19</v>
      </c>
      <c r="H1268" t="s">
        <v>120</v>
      </c>
      <c r="I1268" t="s">
        <v>21</v>
      </c>
      <c r="J1268">
        <v>8</v>
      </c>
      <c r="K1268" t="s">
        <v>163</v>
      </c>
      <c r="L1268" t="s">
        <v>23</v>
      </c>
      <c r="M1268">
        <v>29.6</v>
      </c>
      <c r="N1268" t="s">
        <v>24</v>
      </c>
      <c r="O1268" s="1">
        <v>43531</v>
      </c>
      <c r="P1268" t="s">
        <v>25</v>
      </c>
      <c r="Q1268" t="s">
        <v>26</v>
      </c>
      <c r="S1268">
        <v>3.7</v>
      </c>
      <c r="T1268">
        <f t="shared" si="513"/>
        <v>3.7</v>
      </c>
      <c r="U1268" s="2"/>
      <c r="X1268" t="str">
        <f t="shared" si="514"/>
        <v>0</v>
      </c>
      <c r="Y1268" t="str">
        <f t="shared" si="515"/>
        <v>0</v>
      </c>
      <c r="Z1268" t="str">
        <f t="shared" si="516"/>
        <v>1</v>
      </c>
      <c r="AA1268" t="str">
        <f t="shared" si="517"/>
        <v>0</v>
      </c>
      <c r="AB1268" t="str">
        <f t="shared" si="518"/>
        <v>0</v>
      </c>
      <c r="AC1268" t="str">
        <f t="shared" si="519"/>
        <v>0</v>
      </c>
      <c r="AD1268" t="str">
        <f t="shared" si="520"/>
        <v>0</v>
      </c>
      <c r="AE1268" t="str">
        <f t="shared" si="521"/>
        <v>0</v>
      </c>
      <c r="AF1268" t="str">
        <f t="shared" si="522"/>
        <v>0</v>
      </c>
      <c r="AG1268" t="str">
        <f t="shared" si="523"/>
        <v>0</v>
      </c>
      <c r="AH1268" t="str">
        <f t="shared" si="524"/>
        <v>0</v>
      </c>
      <c r="AI1268" t="str">
        <f t="shared" si="525"/>
        <v>0</v>
      </c>
      <c r="AK1268" t="str">
        <f t="shared" si="526"/>
        <v>0</v>
      </c>
      <c r="AL1268" t="str">
        <f t="shared" si="527"/>
        <v>1</v>
      </c>
      <c r="AM1268" t="str">
        <f t="shared" si="528"/>
        <v>0</v>
      </c>
      <c r="AN1268" t="str">
        <f t="shared" si="529"/>
        <v>0</v>
      </c>
      <c r="AO1268" t="str">
        <f t="shared" si="530"/>
        <v>0</v>
      </c>
      <c r="AP1268" t="str">
        <f t="shared" si="531"/>
        <v>1</v>
      </c>
      <c r="AQ1268" t="str">
        <f t="shared" si="532"/>
        <v>0</v>
      </c>
      <c r="AR1268" t="str">
        <f t="shared" si="533"/>
        <v>0</v>
      </c>
      <c r="AS1268" t="str">
        <f t="shared" si="537"/>
        <v>0</v>
      </c>
      <c r="AT1268" t="str">
        <f t="shared" si="534"/>
        <v>0</v>
      </c>
      <c r="AV1268" t="str">
        <f t="shared" si="535"/>
        <v>0</v>
      </c>
      <c r="AW1268" t="str">
        <f t="shared" si="536"/>
        <v>0</v>
      </c>
      <c r="BD1268" t="str">
        <f t="shared" si="538"/>
        <v>0100010000</v>
      </c>
      <c r="BE1268" t="str">
        <f t="shared" si="539"/>
        <v>0</v>
      </c>
    </row>
    <row r="1269" spans="1:57" x14ac:dyDescent="0.45">
      <c r="A1269" t="s">
        <v>17</v>
      </c>
      <c r="B1269" t="s">
        <v>18</v>
      </c>
      <c r="C1269">
        <v>6.72</v>
      </c>
      <c r="D1269">
        <v>1</v>
      </c>
      <c r="E1269">
        <v>227839</v>
      </c>
      <c r="F1269">
        <v>43</v>
      </c>
      <c r="G1269" t="s">
        <v>19</v>
      </c>
      <c r="H1269" t="s">
        <v>113</v>
      </c>
      <c r="I1269" t="s">
        <v>21</v>
      </c>
      <c r="J1269">
        <v>8</v>
      </c>
      <c r="K1269" t="s">
        <v>163</v>
      </c>
      <c r="L1269" t="s">
        <v>23</v>
      </c>
      <c r="M1269">
        <v>29.6</v>
      </c>
      <c r="N1269" t="s">
        <v>24</v>
      </c>
      <c r="O1269" s="1">
        <v>43531</v>
      </c>
      <c r="P1269" t="s">
        <v>25</v>
      </c>
      <c r="Q1269" t="s">
        <v>26</v>
      </c>
      <c r="S1269">
        <v>3.7</v>
      </c>
      <c r="T1269">
        <f t="shared" si="513"/>
        <v>3.7</v>
      </c>
      <c r="U1269" s="2"/>
      <c r="X1269" t="str">
        <f t="shared" si="514"/>
        <v>0</v>
      </c>
      <c r="Y1269" t="str">
        <f t="shared" si="515"/>
        <v>0</v>
      </c>
      <c r="Z1269" t="str">
        <f t="shared" si="516"/>
        <v>1</v>
      </c>
      <c r="AA1269" t="str">
        <f t="shared" si="517"/>
        <v>0</v>
      </c>
      <c r="AB1269" t="str">
        <f t="shared" si="518"/>
        <v>0</v>
      </c>
      <c r="AC1269" t="str">
        <f t="shared" si="519"/>
        <v>0</v>
      </c>
      <c r="AD1269" t="str">
        <f t="shared" si="520"/>
        <v>0</v>
      </c>
      <c r="AE1269" t="str">
        <f t="shared" si="521"/>
        <v>0</v>
      </c>
      <c r="AF1269" t="str">
        <f t="shared" si="522"/>
        <v>0</v>
      </c>
      <c r="AG1269" t="str">
        <f t="shared" si="523"/>
        <v>0</v>
      </c>
      <c r="AH1269" t="str">
        <f t="shared" si="524"/>
        <v>0</v>
      </c>
      <c r="AI1269" t="str">
        <f t="shared" si="525"/>
        <v>0</v>
      </c>
      <c r="AK1269" t="str">
        <f t="shared" si="526"/>
        <v>0</v>
      </c>
      <c r="AL1269" t="str">
        <f t="shared" si="527"/>
        <v>1</v>
      </c>
      <c r="AM1269" t="str">
        <f t="shared" si="528"/>
        <v>0</v>
      </c>
      <c r="AN1269" t="str">
        <f t="shared" si="529"/>
        <v>0</v>
      </c>
      <c r="AO1269" t="str">
        <f t="shared" si="530"/>
        <v>0</v>
      </c>
      <c r="AP1269" t="str">
        <f t="shared" si="531"/>
        <v>1</v>
      </c>
      <c r="AQ1269" t="str">
        <f t="shared" si="532"/>
        <v>0</v>
      </c>
      <c r="AR1269" t="str">
        <f t="shared" si="533"/>
        <v>0</v>
      </c>
      <c r="AS1269" t="str">
        <f t="shared" si="537"/>
        <v>0</v>
      </c>
      <c r="AT1269" t="str">
        <f t="shared" si="534"/>
        <v>0</v>
      </c>
      <c r="AV1269" t="str">
        <f t="shared" si="535"/>
        <v>0</v>
      </c>
      <c r="AW1269" t="str">
        <f t="shared" si="536"/>
        <v>0</v>
      </c>
      <c r="BD1269" t="str">
        <f t="shared" si="538"/>
        <v>0100010000</v>
      </c>
      <c r="BE1269" t="str">
        <f t="shared" si="539"/>
        <v>0</v>
      </c>
    </row>
    <row r="1270" spans="1:57" x14ac:dyDescent="0.45">
      <c r="A1270" t="s">
        <v>17</v>
      </c>
      <c r="B1270" t="s">
        <v>18</v>
      </c>
      <c r="C1270">
        <v>6.66</v>
      </c>
      <c r="D1270">
        <v>1</v>
      </c>
      <c r="E1270">
        <v>227839</v>
      </c>
      <c r="F1270">
        <v>51</v>
      </c>
      <c r="G1270" t="s">
        <v>19</v>
      </c>
      <c r="H1270" t="s">
        <v>84</v>
      </c>
      <c r="I1270" t="s">
        <v>21</v>
      </c>
      <c r="J1270">
        <v>8</v>
      </c>
      <c r="K1270" t="s">
        <v>163</v>
      </c>
      <c r="L1270" t="s">
        <v>23</v>
      </c>
      <c r="M1270">
        <v>29.6</v>
      </c>
      <c r="N1270" t="s">
        <v>24</v>
      </c>
      <c r="O1270" s="1">
        <v>43531</v>
      </c>
      <c r="P1270" t="s">
        <v>25</v>
      </c>
      <c r="Q1270" t="s">
        <v>26</v>
      </c>
      <c r="S1270">
        <v>3.7</v>
      </c>
      <c r="T1270">
        <f t="shared" si="513"/>
        <v>3.7</v>
      </c>
      <c r="U1270" s="2"/>
      <c r="X1270" t="str">
        <f t="shared" si="514"/>
        <v>0</v>
      </c>
      <c r="Y1270" t="str">
        <f t="shared" si="515"/>
        <v>0</v>
      </c>
      <c r="Z1270" t="str">
        <f t="shared" si="516"/>
        <v>1</v>
      </c>
      <c r="AA1270" t="str">
        <f t="shared" si="517"/>
        <v>0</v>
      </c>
      <c r="AB1270" t="str">
        <f t="shared" si="518"/>
        <v>0</v>
      </c>
      <c r="AC1270" t="str">
        <f t="shared" si="519"/>
        <v>0</v>
      </c>
      <c r="AD1270" t="str">
        <f t="shared" si="520"/>
        <v>0</v>
      </c>
      <c r="AE1270" t="str">
        <f t="shared" si="521"/>
        <v>0</v>
      </c>
      <c r="AF1270" t="str">
        <f t="shared" si="522"/>
        <v>0</v>
      </c>
      <c r="AG1270" t="str">
        <f t="shared" si="523"/>
        <v>0</v>
      </c>
      <c r="AH1270" t="str">
        <f t="shared" si="524"/>
        <v>0</v>
      </c>
      <c r="AI1270" t="str">
        <f t="shared" si="525"/>
        <v>0</v>
      </c>
      <c r="AK1270" t="str">
        <f t="shared" si="526"/>
        <v>0</v>
      </c>
      <c r="AL1270" t="str">
        <f t="shared" si="527"/>
        <v>1</v>
      </c>
      <c r="AM1270" t="str">
        <f t="shared" si="528"/>
        <v>0</v>
      </c>
      <c r="AN1270" t="str">
        <f t="shared" si="529"/>
        <v>0</v>
      </c>
      <c r="AO1270" t="str">
        <f t="shared" si="530"/>
        <v>0</v>
      </c>
      <c r="AP1270" t="str">
        <f t="shared" si="531"/>
        <v>1</v>
      </c>
      <c r="AQ1270" t="str">
        <f t="shared" si="532"/>
        <v>0</v>
      </c>
      <c r="AR1270" t="str">
        <f t="shared" si="533"/>
        <v>0</v>
      </c>
      <c r="AS1270" t="str">
        <f t="shared" si="537"/>
        <v>0</v>
      </c>
      <c r="AT1270" t="str">
        <f t="shared" si="534"/>
        <v>0</v>
      </c>
      <c r="AV1270" t="str">
        <f t="shared" si="535"/>
        <v>0</v>
      </c>
      <c r="AW1270" t="str">
        <f t="shared" si="536"/>
        <v>0</v>
      </c>
      <c r="BD1270" t="str">
        <f t="shared" si="538"/>
        <v>0100010000</v>
      </c>
      <c r="BE1270" t="str">
        <f t="shared" si="539"/>
        <v>0</v>
      </c>
    </row>
    <row r="1271" spans="1:57" x14ac:dyDescent="0.45">
      <c r="A1271" t="s">
        <v>17</v>
      </c>
      <c r="B1271" t="s">
        <v>18</v>
      </c>
      <c r="C1271">
        <v>6.75</v>
      </c>
      <c r="D1271">
        <v>1</v>
      </c>
      <c r="E1271">
        <v>227839</v>
      </c>
      <c r="F1271">
        <v>52</v>
      </c>
      <c r="G1271" t="s">
        <v>19</v>
      </c>
      <c r="H1271" t="s">
        <v>111</v>
      </c>
      <c r="I1271" t="s">
        <v>21</v>
      </c>
      <c r="J1271">
        <v>8</v>
      </c>
      <c r="K1271" t="s">
        <v>163</v>
      </c>
      <c r="L1271" t="s">
        <v>23</v>
      </c>
      <c r="M1271">
        <v>29.6</v>
      </c>
      <c r="N1271" t="s">
        <v>24</v>
      </c>
      <c r="O1271" s="1">
        <v>43531</v>
      </c>
      <c r="P1271" t="s">
        <v>25</v>
      </c>
      <c r="Q1271" t="s">
        <v>26</v>
      </c>
      <c r="S1271">
        <v>3.7</v>
      </c>
      <c r="T1271">
        <f t="shared" si="513"/>
        <v>3.7</v>
      </c>
      <c r="U1271" s="2"/>
      <c r="X1271" t="str">
        <f t="shared" si="514"/>
        <v>0</v>
      </c>
      <c r="Y1271" t="str">
        <f t="shared" si="515"/>
        <v>0</v>
      </c>
      <c r="Z1271" t="str">
        <f t="shared" si="516"/>
        <v>1</v>
      </c>
      <c r="AA1271" t="str">
        <f t="shared" si="517"/>
        <v>0</v>
      </c>
      <c r="AB1271" t="str">
        <f t="shared" si="518"/>
        <v>0</v>
      </c>
      <c r="AC1271" t="str">
        <f t="shared" si="519"/>
        <v>0</v>
      </c>
      <c r="AD1271" t="str">
        <f t="shared" si="520"/>
        <v>0</v>
      </c>
      <c r="AE1271" t="str">
        <f t="shared" si="521"/>
        <v>0</v>
      </c>
      <c r="AF1271" t="str">
        <f t="shared" si="522"/>
        <v>0</v>
      </c>
      <c r="AG1271" t="str">
        <f t="shared" si="523"/>
        <v>0</v>
      </c>
      <c r="AH1271" t="str">
        <f t="shared" si="524"/>
        <v>0</v>
      </c>
      <c r="AI1271" t="str">
        <f t="shared" si="525"/>
        <v>0</v>
      </c>
      <c r="AK1271" t="str">
        <f t="shared" si="526"/>
        <v>0</v>
      </c>
      <c r="AL1271" t="str">
        <f t="shared" si="527"/>
        <v>1</v>
      </c>
      <c r="AM1271" t="str">
        <f t="shared" si="528"/>
        <v>0</v>
      </c>
      <c r="AN1271" t="str">
        <f t="shared" si="529"/>
        <v>0</v>
      </c>
      <c r="AO1271" t="str">
        <f t="shared" si="530"/>
        <v>0</v>
      </c>
      <c r="AP1271" t="str">
        <f t="shared" si="531"/>
        <v>1</v>
      </c>
      <c r="AQ1271" t="str">
        <f t="shared" si="532"/>
        <v>0</v>
      </c>
      <c r="AR1271" t="str">
        <f t="shared" si="533"/>
        <v>0</v>
      </c>
      <c r="AS1271" t="str">
        <f t="shared" si="537"/>
        <v>0</v>
      </c>
      <c r="AT1271" t="str">
        <f t="shared" si="534"/>
        <v>0</v>
      </c>
      <c r="AV1271" t="str">
        <f t="shared" si="535"/>
        <v>0</v>
      </c>
      <c r="AW1271" t="str">
        <f t="shared" si="536"/>
        <v>0</v>
      </c>
      <c r="BD1271" t="str">
        <f t="shared" si="538"/>
        <v>0100010000</v>
      </c>
      <c r="BE1271" t="str">
        <f t="shared" si="539"/>
        <v>0</v>
      </c>
    </row>
    <row r="1272" spans="1:57" x14ac:dyDescent="0.45">
      <c r="A1272" t="s">
        <v>17</v>
      </c>
      <c r="B1272" t="s">
        <v>18</v>
      </c>
      <c r="C1272">
        <v>6.92</v>
      </c>
      <c r="D1272">
        <v>1</v>
      </c>
      <c r="E1272">
        <v>227839</v>
      </c>
      <c r="F1272">
        <v>8</v>
      </c>
      <c r="G1272" t="s">
        <v>19</v>
      </c>
      <c r="H1272" t="s">
        <v>107</v>
      </c>
      <c r="I1272" t="s">
        <v>34</v>
      </c>
      <c r="J1272">
        <v>8</v>
      </c>
      <c r="K1272" t="s">
        <v>163</v>
      </c>
      <c r="L1272" t="s">
        <v>23</v>
      </c>
      <c r="M1272">
        <v>30</v>
      </c>
      <c r="N1272" t="s">
        <v>24</v>
      </c>
      <c r="O1272" s="1">
        <v>43531</v>
      </c>
      <c r="P1272" t="s">
        <v>25</v>
      </c>
      <c r="Q1272" t="s">
        <v>26</v>
      </c>
      <c r="S1272">
        <v>3.75</v>
      </c>
      <c r="T1272">
        <f t="shared" si="513"/>
        <v>3.75</v>
      </c>
      <c r="U1272" s="2"/>
      <c r="X1272" t="str">
        <f t="shared" si="514"/>
        <v>0</v>
      </c>
      <c r="Y1272" t="str">
        <f t="shared" si="515"/>
        <v>0</v>
      </c>
      <c r="Z1272" t="str">
        <f t="shared" si="516"/>
        <v>1</v>
      </c>
      <c r="AA1272" t="str">
        <f t="shared" si="517"/>
        <v>0</v>
      </c>
      <c r="AB1272" t="str">
        <f t="shared" si="518"/>
        <v>0</v>
      </c>
      <c r="AC1272" t="str">
        <f t="shared" si="519"/>
        <v>0</v>
      </c>
      <c r="AD1272" t="str">
        <f t="shared" si="520"/>
        <v>0</v>
      </c>
      <c r="AE1272" t="str">
        <f t="shared" si="521"/>
        <v>0</v>
      </c>
      <c r="AF1272" t="str">
        <f t="shared" si="522"/>
        <v>0</v>
      </c>
      <c r="AG1272" t="str">
        <f t="shared" si="523"/>
        <v>0</v>
      </c>
      <c r="AH1272" t="str">
        <f t="shared" si="524"/>
        <v>0</v>
      </c>
      <c r="AI1272" t="str">
        <f t="shared" si="525"/>
        <v>0</v>
      </c>
      <c r="AK1272" t="str">
        <f t="shared" si="526"/>
        <v>0</v>
      </c>
      <c r="AL1272" t="str">
        <f t="shared" si="527"/>
        <v>1</v>
      </c>
      <c r="AM1272" t="str">
        <f t="shared" si="528"/>
        <v>0</v>
      </c>
      <c r="AN1272" t="str">
        <f t="shared" si="529"/>
        <v>0</v>
      </c>
      <c r="AO1272" t="str">
        <f t="shared" si="530"/>
        <v>0</v>
      </c>
      <c r="AP1272" t="str">
        <f t="shared" si="531"/>
        <v>0</v>
      </c>
      <c r="AQ1272" t="str">
        <f t="shared" si="532"/>
        <v>0</v>
      </c>
      <c r="AR1272" t="str">
        <f t="shared" si="533"/>
        <v>1</v>
      </c>
      <c r="AS1272" t="str">
        <f t="shared" si="537"/>
        <v>0</v>
      </c>
      <c r="AT1272" t="str">
        <f t="shared" si="534"/>
        <v>0</v>
      </c>
      <c r="AV1272" t="str">
        <f t="shared" si="535"/>
        <v>0</v>
      </c>
      <c r="AW1272" t="str">
        <f t="shared" si="536"/>
        <v>0</v>
      </c>
      <c r="BD1272" t="str">
        <f t="shared" si="538"/>
        <v>0100000100</v>
      </c>
      <c r="BE1272" t="str">
        <f t="shared" si="539"/>
        <v>0</v>
      </c>
    </row>
    <row r="1273" spans="1:57" x14ac:dyDescent="0.45">
      <c r="A1273" t="s">
        <v>17</v>
      </c>
      <c r="B1273" t="s">
        <v>18</v>
      </c>
      <c r="C1273">
        <v>6.92</v>
      </c>
      <c r="D1273">
        <v>1</v>
      </c>
      <c r="E1273">
        <v>227839</v>
      </c>
      <c r="F1273">
        <v>5</v>
      </c>
      <c r="G1273" t="s">
        <v>19</v>
      </c>
      <c r="H1273" t="s">
        <v>54</v>
      </c>
      <c r="I1273" t="s">
        <v>34</v>
      </c>
      <c r="J1273">
        <v>8</v>
      </c>
      <c r="K1273" t="s">
        <v>163</v>
      </c>
      <c r="L1273" t="s">
        <v>23</v>
      </c>
      <c r="M1273">
        <v>30</v>
      </c>
      <c r="N1273" t="s">
        <v>24</v>
      </c>
      <c r="O1273" s="1">
        <v>43531</v>
      </c>
      <c r="P1273" t="s">
        <v>25</v>
      </c>
      <c r="Q1273" t="s">
        <v>26</v>
      </c>
      <c r="S1273">
        <v>3.75</v>
      </c>
      <c r="T1273">
        <f t="shared" si="513"/>
        <v>3.75</v>
      </c>
      <c r="U1273" s="2"/>
      <c r="X1273" t="str">
        <f t="shared" si="514"/>
        <v>0</v>
      </c>
      <c r="Y1273" t="str">
        <f t="shared" si="515"/>
        <v>0</v>
      </c>
      <c r="Z1273" t="str">
        <f t="shared" si="516"/>
        <v>1</v>
      </c>
      <c r="AA1273" t="str">
        <f t="shared" si="517"/>
        <v>0</v>
      </c>
      <c r="AB1273" t="str">
        <f t="shared" si="518"/>
        <v>0</v>
      </c>
      <c r="AC1273" t="str">
        <f t="shared" si="519"/>
        <v>0</v>
      </c>
      <c r="AD1273" t="str">
        <f t="shared" si="520"/>
        <v>0</v>
      </c>
      <c r="AE1273" t="str">
        <f t="shared" si="521"/>
        <v>0</v>
      </c>
      <c r="AF1273" t="str">
        <f t="shared" si="522"/>
        <v>0</v>
      </c>
      <c r="AG1273" t="str">
        <f t="shared" si="523"/>
        <v>0</v>
      </c>
      <c r="AH1273" t="str">
        <f t="shared" si="524"/>
        <v>0</v>
      </c>
      <c r="AI1273" t="str">
        <f t="shared" si="525"/>
        <v>0</v>
      </c>
      <c r="AK1273" t="str">
        <f t="shared" si="526"/>
        <v>0</v>
      </c>
      <c r="AL1273" t="str">
        <f t="shared" si="527"/>
        <v>1</v>
      </c>
      <c r="AM1273" t="str">
        <f t="shared" si="528"/>
        <v>0</v>
      </c>
      <c r="AN1273" t="str">
        <f t="shared" si="529"/>
        <v>0</v>
      </c>
      <c r="AO1273" t="str">
        <f t="shared" si="530"/>
        <v>0</v>
      </c>
      <c r="AP1273" t="str">
        <f t="shared" si="531"/>
        <v>0</v>
      </c>
      <c r="AQ1273" t="str">
        <f t="shared" si="532"/>
        <v>0</v>
      </c>
      <c r="AR1273" t="str">
        <f t="shared" si="533"/>
        <v>1</v>
      </c>
      <c r="AS1273" t="str">
        <f t="shared" si="537"/>
        <v>0</v>
      </c>
      <c r="AT1273" t="str">
        <f t="shared" si="534"/>
        <v>0</v>
      </c>
      <c r="AV1273" t="str">
        <f t="shared" si="535"/>
        <v>0</v>
      </c>
      <c r="AW1273" t="str">
        <f t="shared" si="536"/>
        <v>0</v>
      </c>
      <c r="BD1273" t="str">
        <f t="shared" si="538"/>
        <v>0100000100</v>
      </c>
      <c r="BE1273" t="str">
        <f t="shared" si="539"/>
        <v>0</v>
      </c>
    </row>
    <row r="1274" spans="1:57" x14ac:dyDescent="0.45">
      <c r="A1274" t="s">
        <v>17</v>
      </c>
      <c r="B1274" t="s">
        <v>18</v>
      </c>
      <c r="C1274">
        <v>8.81</v>
      </c>
      <c r="D1274">
        <v>1</v>
      </c>
      <c r="E1274">
        <v>227839</v>
      </c>
      <c r="F1274">
        <v>40</v>
      </c>
      <c r="G1274" t="s">
        <v>19</v>
      </c>
      <c r="H1274" t="s">
        <v>114</v>
      </c>
      <c r="I1274" t="s">
        <v>21</v>
      </c>
      <c r="J1274">
        <v>8</v>
      </c>
      <c r="K1274" t="s">
        <v>163</v>
      </c>
      <c r="L1274" t="s">
        <v>23</v>
      </c>
      <c r="M1274">
        <v>32.4</v>
      </c>
      <c r="N1274" t="s">
        <v>24</v>
      </c>
      <c r="O1274" s="1">
        <v>43531</v>
      </c>
      <c r="P1274" t="s">
        <v>25</v>
      </c>
      <c r="Q1274" t="s">
        <v>26</v>
      </c>
      <c r="S1274">
        <v>4.05</v>
      </c>
      <c r="T1274">
        <f t="shared" si="513"/>
        <v>4.05</v>
      </c>
      <c r="U1274" s="2"/>
      <c r="X1274" t="str">
        <f t="shared" si="514"/>
        <v>0</v>
      </c>
      <c r="Y1274" t="str">
        <f t="shared" si="515"/>
        <v>0</v>
      </c>
      <c r="Z1274" t="str">
        <f t="shared" si="516"/>
        <v>1</v>
      </c>
      <c r="AA1274" t="str">
        <f t="shared" si="517"/>
        <v>0</v>
      </c>
      <c r="AB1274" t="str">
        <f t="shared" si="518"/>
        <v>0</v>
      </c>
      <c r="AC1274" t="str">
        <f t="shared" si="519"/>
        <v>0</v>
      </c>
      <c r="AD1274" t="str">
        <f t="shared" si="520"/>
        <v>0</v>
      </c>
      <c r="AE1274" t="str">
        <f t="shared" si="521"/>
        <v>0</v>
      </c>
      <c r="AF1274" t="str">
        <f t="shared" si="522"/>
        <v>0</v>
      </c>
      <c r="AG1274" t="str">
        <f t="shared" si="523"/>
        <v>0</v>
      </c>
      <c r="AH1274" t="str">
        <f t="shared" si="524"/>
        <v>0</v>
      </c>
      <c r="AI1274" t="str">
        <f t="shared" si="525"/>
        <v>0</v>
      </c>
      <c r="AK1274" t="str">
        <f t="shared" si="526"/>
        <v>0</v>
      </c>
      <c r="AL1274" t="str">
        <f t="shared" si="527"/>
        <v>1</v>
      </c>
      <c r="AM1274" t="str">
        <f t="shared" si="528"/>
        <v>0</v>
      </c>
      <c r="AN1274" t="str">
        <f t="shared" si="529"/>
        <v>0</v>
      </c>
      <c r="AO1274" t="str">
        <f t="shared" si="530"/>
        <v>0</v>
      </c>
      <c r="AP1274" t="str">
        <f t="shared" si="531"/>
        <v>1</v>
      </c>
      <c r="AQ1274" t="str">
        <f t="shared" si="532"/>
        <v>0</v>
      </c>
      <c r="AR1274" t="str">
        <f t="shared" si="533"/>
        <v>0</v>
      </c>
      <c r="AS1274" t="str">
        <f t="shared" si="537"/>
        <v>0</v>
      </c>
      <c r="AT1274" t="str">
        <f t="shared" si="534"/>
        <v>0</v>
      </c>
      <c r="AV1274" t="str">
        <f t="shared" si="535"/>
        <v>0</v>
      </c>
      <c r="AW1274" t="str">
        <f t="shared" si="536"/>
        <v>0</v>
      </c>
      <c r="BD1274" t="str">
        <f t="shared" si="538"/>
        <v>0100010000</v>
      </c>
      <c r="BE1274" t="str">
        <f t="shared" si="539"/>
        <v>0</v>
      </c>
    </row>
    <row r="1275" spans="1:57" x14ac:dyDescent="0.45">
      <c r="A1275" t="s">
        <v>17</v>
      </c>
      <c r="B1275" t="s">
        <v>18</v>
      </c>
      <c r="C1275">
        <v>7.94</v>
      </c>
      <c r="D1275">
        <v>1</v>
      </c>
      <c r="E1275">
        <v>227839</v>
      </c>
      <c r="F1275">
        <v>42</v>
      </c>
      <c r="G1275" t="s">
        <v>19</v>
      </c>
      <c r="H1275" t="s">
        <v>115</v>
      </c>
      <c r="I1275" t="s">
        <v>21</v>
      </c>
      <c r="J1275">
        <v>8</v>
      </c>
      <c r="K1275" t="s">
        <v>163</v>
      </c>
      <c r="L1275" t="s">
        <v>23</v>
      </c>
      <c r="M1275">
        <v>32.4</v>
      </c>
      <c r="N1275" t="s">
        <v>24</v>
      </c>
      <c r="O1275" s="1">
        <v>43531</v>
      </c>
      <c r="P1275" t="s">
        <v>25</v>
      </c>
      <c r="Q1275" t="s">
        <v>26</v>
      </c>
      <c r="S1275">
        <v>4.05</v>
      </c>
      <c r="T1275">
        <f t="shared" si="513"/>
        <v>4.05</v>
      </c>
      <c r="U1275" s="2"/>
      <c r="X1275" t="str">
        <f t="shared" si="514"/>
        <v>0</v>
      </c>
      <c r="Y1275" t="str">
        <f t="shared" si="515"/>
        <v>0</v>
      </c>
      <c r="Z1275" t="str">
        <f t="shared" si="516"/>
        <v>1</v>
      </c>
      <c r="AA1275" t="str">
        <f t="shared" si="517"/>
        <v>0</v>
      </c>
      <c r="AB1275" t="str">
        <f t="shared" si="518"/>
        <v>0</v>
      </c>
      <c r="AC1275" t="str">
        <f t="shared" si="519"/>
        <v>0</v>
      </c>
      <c r="AD1275" t="str">
        <f t="shared" si="520"/>
        <v>0</v>
      </c>
      <c r="AE1275" t="str">
        <f t="shared" si="521"/>
        <v>0</v>
      </c>
      <c r="AF1275" t="str">
        <f t="shared" si="522"/>
        <v>0</v>
      </c>
      <c r="AG1275" t="str">
        <f t="shared" si="523"/>
        <v>0</v>
      </c>
      <c r="AH1275" t="str">
        <f t="shared" si="524"/>
        <v>0</v>
      </c>
      <c r="AI1275" t="str">
        <f t="shared" si="525"/>
        <v>0</v>
      </c>
      <c r="AK1275" t="str">
        <f t="shared" si="526"/>
        <v>0</v>
      </c>
      <c r="AL1275" t="str">
        <f t="shared" si="527"/>
        <v>1</v>
      </c>
      <c r="AM1275" t="str">
        <f t="shared" si="528"/>
        <v>0</v>
      </c>
      <c r="AN1275" t="str">
        <f t="shared" si="529"/>
        <v>0</v>
      </c>
      <c r="AO1275" t="str">
        <f t="shared" si="530"/>
        <v>0</v>
      </c>
      <c r="AP1275" t="str">
        <f t="shared" si="531"/>
        <v>1</v>
      </c>
      <c r="AQ1275" t="str">
        <f t="shared" si="532"/>
        <v>0</v>
      </c>
      <c r="AR1275" t="str">
        <f t="shared" si="533"/>
        <v>0</v>
      </c>
      <c r="AS1275" t="str">
        <f t="shared" si="537"/>
        <v>0</v>
      </c>
      <c r="AT1275" t="str">
        <f t="shared" si="534"/>
        <v>0</v>
      </c>
      <c r="AV1275" t="str">
        <f t="shared" si="535"/>
        <v>0</v>
      </c>
      <c r="AW1275" t="str">
        <f t="shared" si="536"/>
        <v>0</v>
      </c>
      <c r="BD1275" t="str">
        <f t="shared" si="538"/>
        <v>0100010000</v>
      </c>
      <c r="BE1275" t="str">
        <f t="shared" si="539"/>
        <v>0</v>
      </c>
    </row>
    <row r="1276" spans="1:57" x14ac:dyDescent="0.45">
      <c r="A1276" t="s">
        <v>17</v>
      </c>
      <c r="B1276" t="s">
        <v>18</v>
      </c>
      <c r="C1276">
        <v>7.47</v>
      </c>
      <c r="D1276">
        <v>1</v>
      </c>
      <c r="E1276">
        <v>227839</v>
      </c>
      <c r="F1276">
        <v>24</v>
      </c>
      <c r="G1276" t="s">
        <v>19</v>
      </c>
      <c r="H1276" t="s">
        <v>48</v>
      </c>
      <c r="I1276" t="s">
        <v>49</v>
      </c>
      <c r="J1276">
        <v>8</v>
      </c>
      <c r="K1276" t="s">
        <v>163</v>
      </c>
      <c r="L1276" t="s">
        <v>23</v>
      </c>
      <c r="M1276">
        <v>32.799999999999997</v>
      </c>
      <c r="N1276" t="s">
        <v>24</v>
      </c>
      <c r="O1276" s="1">
        <v>43531</v>
      </c>
      <c r="P1276" t="s">
        <v>25</v>
      </c>
      <c r="Q1276" t="s">
        <v>26</v>
      </c>
      <c r="S1276">
        <v>4.0999999999999996</v>
      </c>
      <c r="T1276">
        <f t="shared" si="513"/>
        <v>4.0999999999999996</v>
      </c>
      <c r="U1276" s="2"/>
      <c r="X1276" t="str">
        <f t="shared" si="514"/>
        <v>0</v>
      </c>
      <c r="Y1276" t="str">
        <f t="shared" si="515"/>
        <v>0</v>
      </c>
      <c r="Z1276" t="str">
        <f t="shared" si="516"/>
        <v>1</v>
      </c>
      <c r="AA1276" t="str">
        <f t="shared" si="517"/>
        <v>0</v>
      </c>
      <c r="AB1276" t="str">
        <f t="shared" si="518"/>
        <v>0</v>
      </c>
      <c r="AC1276" t="str">
        <f t="shared" si="519"/>
        <v>0</v>
      </c>
      <c r="AD1276" t="str">
        <f t="shared" si="520"/>
        <v>0</v>
      </c>
      <c r="AE1276" t="str">
        <f t="shared" si="521"/>
        <v>0</v>
      </c>
      <c r="AF1276" t="str">
        <f t="shared" si="522"/>
        <v>0</v>
      </c>
      <c r="AG1276" t="str">
        <f t="shared" si="523"/>
        <v>0</v>
      </c>
      <c r="AH1276" t="str">
        <f t="shared" si="524"/>
        <v>0</v>
      </c>
      <c r="AI1276" t="str">
        <f t="shared" si="525"/>
        <v>0</v>
      </c>
      <c r="AK1276" t="str">
        <f t="shared" si="526"/>
        <v>0</v>
      </c>
      <c r="AL1276" t="str">
        <f t="shared" si="527"/>
        <v>1</v>
      </c>
      <c r="AM1276" t="str">
        <f t="shared" si="528"/>
        <v>0</v>
      </c>
      <c r="AN1276" t="str">
        <f t="shared" si="529"/>
        <v>0</v>
      </c>
      <c r="AO1276" t="str">
        <f t="shared" si="530"/>
        <v>0</v>
      </c>
      <c r="AP1276" t="str">
        <f t="shared" si="531"/>
        <v>0</v>
      </c>
      <c r="AQ1276" t="str">
        <f t="shared" si="532"/>
        <v>0</v>
      </c>
      <c r="AR1276" t="str">
        <f t="shared" si="533"/>
        <v>0</v>
      </c>
      <c r="AS1276" t="str">
        <f t="shared" si="537"/>
        <v>1</v>
      </c>
      <c r="AT1276" t="str">
        <f t="shared" si="534"/>
        <v>0</v>
      </c>
      <c r="AV1276" t="str">
        <f t="shared" si="535"/>
        <v>0</v>
      </c>
      <c r="AW1276" t="str">
        <f t="shared" si="536"/>
        <v>0</v>
      </c>
      <c r="BD1276" t="str">
        <f t="shared" si="538"/>
        <v>0100000010</v>
      </c>
      <c r="BE1276" t="str">
        <f t="shared" si="539"/>
        <v>0</v>
      </c>
    </row>
    <row r="1277" spans="1:57" x14ac:dyDescent="0.45">
      <c r="A1277" t="s">
        <v>17</v>
      </c>
      <c r="B1277" t="s">
        <v>18</v>
      </c>
      <c r="C1277">
        <v>8.06</v>
      </c>
      <c r="D1277">
        <v>1</v>
      </c>
      <c r="E1277">
        <v>227839</v>
      </c>
      <c r="F1277">
        <v>23</v>
      </c>
      <c r="G1277" t="s">
        <v>19</v>
      </c>
      <c r="H1277" t="s">
        <v>80</v>
      </c>
      <c r="I1277" t="s">
        <v>49</v>
      </c>
      <c r="J1277">
        <v>8</v>
      </c>
      <c r="K1277" t="s">
        <v>163</v>
      </c>
      <c r="L1277" t="s">
        <v>23</v>
      </c>
      <c r="M1277">
        <v>32.799999999999997</v>
      </c>
      <c r="N1277" t="s">
        <v>24</v>
      </c>
      <c r="O1277" s="1">
        <v>43531</v>
      </c>
      <c r="P1277" t="s">
        <v>25</v>
      </c>
      <c r="Q1277" t="s">
        <v>26</v>
      </c>
      <c r="S1277">
        <v>4.0999999999999996</v>
      </c>
      <c r="T1277">
        <f t="shared" si="513"/>
        <v>4.0999999999999996</v>
      </c>
      <c r="U1277" s="2"/>
      <c r="X1277" t="str">
        <f t="shared" si="514"/>
        <v>0</v>
      </c>
      <c r="Y1277" t="str">
        <f t="shared" si="515"/>
        <v>0</v>
      </c>
      <c r="Z1277" t="str">
        <f t="shared" si="516"/>
        <v>1</v>
      </c>
      <c r="AA1277" t="str">
        <f t="shared" si="517"/>
        <v>0</v>
      </c>
      <c r="AB1277" t="str">
        <f t="shared" si="518"/>
        <v>0</v>
      </c>
      <c r="AC1277" t="str">
        <f t="shared" si="519"/>
        <v>0</v>
      </c>
      <c r="AD1277" t="str">
        <f t="shared" si="520"/>
        <v>0</v>
      </c>
      <c r="AE1277" t="str">
        <f t="shared" si="521"/>
        <v>0</v>
      </c>
      <c r="AF1277" t="str">
        <f t="shared" si="522"/>
        <v>0</v>
      </c>
      <c r="AG1277" t="str">
        <f t="shared" si="523"/>
        <v>0</v>
      </c>
      <c r="AH1277" t="str">
        <f t="shared" si="524"/>
        <v>0</v>
      </c>
      <c r="AI1277" t="str">
        <f t="shared" si="525"/>
        <v>0</v>
      </c>
      <c r="AK1277" t="str">
        <f t="shared" si="526"/>
        <v>0</v>
      </c>
      <c r="AL1277" t="str">
        <f t="shared" si="527"/>
        <v>1</v>
      </c>
      <c r="AM1277" t="str">
        <f t="shared" si="528"/>
        <v>0</v>
      </c>
      <c r="AN1277" t="str">
        <f t="shared" si="529"/>
        <v>0</v>
      </c>
      <c r="AO1277" t="str">
        <f t="shared" si="530"/>
        <v>0</v>
      </c>
      <c r="AP1277" t="str">
        <f t="shared" si="531"/>
        <v>0</v>
      </c>
      <c r="AQ1277" t="str">
        <f t="shared" si="532"/>
        <v>0</v>
      </c>
      <c r="AR1277" t="str">
        <f t="shared" si="533"/>
        <v>0</v>
      </c>
      <c r="AS1277" t="str">
        <f t="shared" si="537"/>
        <v>1</v>
      </c>
      <c r="AT1277" t="str">
        <f t="shared" si="534"/>
        <v>0</v>
      </c>
      <c r="AV1277" t="str">
        <f t="shared" si="535"/>
        <v>0</v>
      </c>
      <c r="AW1277" t="str">
        <f t="shared" si="536"/>
        <v>0</v>
      </c>
      <c r="BD1277" t="str">
        <f t="shared" si="538"/>
        <v>0100000010</v>
      </c>
      <c r="BE1277" t="str">
        <f t="shared" si="539"/>
        <v>0</v>
      </c>
    </row>
    <row r="1278" spans="1:57" x14ac:dyDescent="0.45">
      <c r="A1278" t="s">
        <v>17</v>
      </c>
      <c r="B1278" t="s">
        <v>18</v>
      </c>
      <c r="C1278">
        <v>8.25</v>
      </c>
      <c r="D1278">
        <v>1</v>
      </c>
      <c r="E1278">
        <v>227839</v>
      </c>
      <c r="F1278">
        <v>54</v>
      </c>
      <c r="G1278" t="s">
        <v>19</v>
      </c>
      <c r="H1278" t="s">
        <v>112</v>
      </c>
      <c r="I1278" t="s">
        <v>49</v>
      </c>
      <c r="J1278">
        <v>8</v>
      </c>
      <c r="K1278" t="s">
        <v>163</v>
      </c>
      <c r="L1278" t="s">
        <v>23</v>
      </c>
      <c r="M1278">
        <v>32.799999999999997</v>
      </c>
      <c r="N1278" t="s">
        <v>24</v>
      </c>
      <c r="O1278" s="1">
        <v>43531</v>
      </c>
      <c r="P1278" t="s">
        <v>25</v>
      </c>
      <c r="Q1278" t="s">
        <v>26</v>
      </c>
      <c r="S1278">
        <v>4.0999999999999996</v>
      </c>
      <c r="T1278">
        <f t="shared" si="513"/>
        <v>4.0999999999999996</v>
      </c>
      <c r="U1278" s="2"/>
      <c r="X1278" t="str">
        <f t="shared" si="514"/>
        <v>0</v>
      </c>
      <c r="Y1278" t="str">
        <f t="shared" si="515"/>
        <v>0</v>
      </c>
      <c r="Z1278" t="str">
        <f t="shared" si="516"/>
        <v>1</v>
      </c>
      <c r="AA1278" t="str">
        <f t="shared" si="517"/>
        <v>0</v>
      </c>
      <c r="AB1278" t="str">
        <f t="shared" si="518"/>
        <v>0</v>
      </c>
      <c r="AC1278" t="str">
        <f t="shared" si="519"/>
        <v>0</v>
      </c>
      <c r="AD1278" t="str">
        <f t="shared" si="520"/>
        <v>0</v>
      </c>
      <c r="AE1278" t="str">
        <f t="shared" si="521"/>
        <v>0</v>
      </c>
      <c r="AF1278" t="str">
        <f t="shared" si="522"/>
        <v>0</v>
      </c>
      <c r="AG1278" t="str">
        <f t="shared" si="523"/>
        <v>0</v>
      </c>
      <c r="AH1278" t="str">
        <f t="shared" si="524"/>
        <v>0</v>
      </c>
      <c r="AI1278" t="str">
        <f t="shared" si="525"/>
        <v>0</v>
      </c>
      <c r="AK1278" t="str">
        <f t="shared" si="526"/>
        <v>0</v>
      </c>
      <c r="AL1278" t="str">
        <f t="shared" si="527"/>
        <v>1</v>
      </c>
      <c r="AM1278" t="str">
        <f t="shared" si="528"/>
        <v>0</v>
      </c>
      <c r="AN1278" t="str">
        <f t="shared" si="529"/>
        <v>0</v>
      </c>
      <c r="AO1278" t="str">
        <f t="shared" si="530"/>
        <v>0</v>
      </c>
      <c r="AP1278" t="str">
        <f t="shared" si="531"/>
        <v>0</v>
      </c>
      <c r="AQ1278" t="str">
        <f t="shared" si="532"/>
        <v>0</v>
      </c>
      <c r="AR1278" t="str">
        <f t="shared" si="533"/>
        <v>0</v>
      </c>
      <c r="AS1278" t="str">
        <f t="shared" si="537"/>
        <v>1</v>
      </c>
      <c r="AT1278" t="str">
        <f t="shared" si="534"/>
        <v>0</v>
      </c>
      <c r="AV1278" t="str">
        <f t="shared" si="535"/>
        <v>0</v>
      </c>
      <c r="AW1278" t="str">
        <f t="shared" si="536"/>
        <v>0</v>
      </c>
      <c r="BD1278" t="str">
        <f t="shared" si="538"/>
        <v>0100000010</v>
      </c>
      <c r="BE1278" t="str">
        <f t="shared" si="539"/>
        <v>0</v>
      </c>
    </row>
    <row r="1279" spans="1:57" x14ac:dyDescent="0.45">
      <c r="A1279" t="s">
        <v>17</v>
      </c>
      <c r="B1279" t="s">
        <v>18</v>
      </c>
      <c r="C1279">
        <v>8.39</v>
      </c>
      <c r="D1279">
        <v>1</v>
      </c>
      <c r="E1279">
        <v>227839</v>
      </c>
      <c r="F1279">
        <v>53</v>
      </c>
      <c r="G1279" t="s">
        <v>19</v>
      </c>
      <c r="H1279" t="s">
        <v>104</v>
      </c>
      <c r="I1279" t="s">
        <v>49</v>
      </c>
      <c r="J1279">
        <v>8</v>
      </c>
      <c r="K1279" t="s">
        <v>163</v>
      </c>
      <c r="L1279" t="s">
        <v>23</v>
      </c>
      <c r="M1279">
        <v>32.799999999999997</v>
      </c>
      <c r="N1279" t="s">
        <v>24</v>
      </c>
      <c r="O1279" s="1">
        <v>43531</v>
      </c>
      <c r="P1279" t="s">
        <v>25</v>
      </c>
      <c r="Q1279" t="s">
        <v>26</v>
      </c>
      <c r="S1279">
        <v>4.0999999999999996</v>
      </c>
      <c r="T1279">
        <f t="shared" si="513"/>
        <v>4.0999999999999996</v>
      </c>
      <c r="U1279" s="2"/>
      <c r="X1279" t="str">
        <f t="shared" si="514"/>
        <v>0</v>
      </c>
      <c r="Y1279" t="str">
        <f t="shared" si="515"/>
        <v>0</v>
      </c>
      <c r="Z1279" t="str">
        <f t="shared" si="516"/>
        <v>1</v>
      </c>
      <c r="AA1279" t="str">
        <f t="shared" si="517"/>
        <v>0</v>
      </c>
      <c r="AB1279" t="str">
        <f t="shared" si="518"/>
        <v>0</v>
      </c>
      <c r="AC1279" t="str">
        <f t="shared" si="519"/>
        <v>0</v>
      </c>
      <c r="AD1279" t="str">
        <f t="shared" si="520"/>
        <v>0</v>
      </c>
      <c r="AE1279" t="str">
        <f t="shared" si="521"/>
        <v>0</v>
      </c>
      <c r="AF1279" t="str">
        <f t="shared" si="522"/>
        <v>0</v>
      </c>
      <c r="AG1279" t="str">
        <f t="shared" si="523"/>
        <v>0</v>
      </c>
      <c r="AH1279" t="str">
        <f t="shared" si="524"/>
        <v>0</v>
      </c>
      <c r="AI1279" t="str">
        <f t="shared" si="525"/>
        <v>0</v>
      </c>
      <c r="AK1279" t="str">
        <f t="shared" si="526"/>
        <v>0</v>
      </c>
      <c r="AL1279" t="str">
        <f t="shared" si="527"/>
        <v>1</v>
      </c>
      <c r="AM1279" t="str">
        <f t="shared" si="528"/>
        <v>0</v>
      </c>
      <c r="AN1279" t="str">
        <f t="shared" si="529"/>
        <v>0</v>
      </c>
      <c r="AO1279" t="str">
        <f t="shared" si="530"/>
        <v>0</v>
      </c>
      <c r="AP1279" t="str">
        <f t="shared" si="531"/>
        <v>0</v>
      </c>
      <c r="AQ1279" t="str">
        <f t="shared" si="532"/>
        <v>0</v>
      </c>
      <c r="AR1279" t="str">
        <f t="shared" si="533"/>
        <v>0</v>
      </c>
      <c r="AS1279" t="str">
        <f t="shared" si="537"/>
        <v>1</v>
      </c>
      <c r="AT1279" t="str">
        <f t="shared" si="534"/>
        <v>0</v>
      </c>
      <c r="AV1279" t="str">
        <f t="shared" si="535"/>
        <v>0</v>
      </c>
      <c r="AW1279" t="str">
        <f t="shared" si="536"/>
        <v>0</v>
      </c>
      <c r="BD1279" t="str">
        <f t="shared" si="538"/>
        <v>0100000010</v>
      </c>
      <c r="BE1279" t="str">
        <f t="shared" si="539"/>
        <v>0</v>
      </c>
    </row>
    <row r="1280" spans="1:57" x14ac:dyDescent="0.45">
      <c r="A1280" t="s">
        <v>17</v>
      </c>
      <c r="B1280" t="s">
        <v>18</v>
      </c>
      <c r="C1280">
        <v>1.92</v>
      </c>
      <c r="D1280">
        <v>1</v>
      </c>
      <c r="E1280">
        <v>227839</v>
      </c>
      <c r="F1280">
        <v>50</v>
      </c>
      <c r="G1280" t="s">
        <v>19</v>
      </c>
      <c r="H1280" t="s">
        <v>41</v>
      </c>
      <c r="I1280" t="s">
        <v>42</v>
      </c>
      <c r="J1280">
        <v>12</v>
      </c>
      <c r="K1280" t="s">
        <v>163</v>
      </c>
      <c r="L1280" t="s">
        <v>23</v>
      </c>
      <c r="M1280">
        <v>88.8</v>
      </c>
      <c r="N1280" t="s">
        <v>24</v>
      </c>
      <c r="O1280" s="1">
        <v>43531</v>
      </c>
      <c r="P1280" t="s">
        <v>25</v>
      </c>
      <c r="Q1280" t="s">
        <v>26</v>
      </c>
      <c r="S1280">
        <v>7.4</v>
      </c>
      <c r="T1280">
        <f t="shared" si="513"/>
        <v>7.4</v>
      </c>
      <c r="U1280" s="2"/>
      <c r="X1280" t="str">
        <f t="shared" si="514"/>
        <v>0</v>
      </c>
      <c r="Y1280" t="str">
        <f t="shared" si="515"/>
        <v>0</v>
      </c>
      <c r="Z1280" t="str">
        <f t="shared" si="516"/>
        <v>1</v>
      </c>
      <c r="AA1280" t="str">
        <f t="shared" si="517"/>
        <v>0</v>
      </c>
      <c r="AB1280" t="str">
        <f t="shared" si="518"/>
        <v>0</v>
      </c>
      <c r="AC1280" t="str">
        <f t="shared" si="519"/>
        <v>0</v>
      </c>
      <c r="AD1280" t="str">
        <f t="shared" si="520"/>
        <v>0</v>
      </c>
      <c r="AE1280" t="str">
        <f t="shared" si="521"/>
        <v>0</v>
      </c>
      <c r="AF1280" t="str">
        <f t="shared" si="522"/>
        <v>0</v>
      </c>
      <c r="AG1280" t="str">
        <f t="shared" si="523"/>
        <v>0</v>
      </c>
      <c r="AH1280" t="str">
        <f t="shared" si="524"/>
        <v>0</v>
      </c>
      <c r="AI1280" t="str">
        <f t="shared" si="525"/>
        <v>0</v>
      </c>
      <c r="AK1280" t="str">
        <f t="shared" si="526"/>
        <v>0</v>
      </c>
      <c r="AL1280" t="str">
        <f t="shared" si="527"/>
        <v>1</v>
      </c>
      <c r="AM1280" t="str">
        <f t="shared" si="528"/>
        <v>0</v>
      </c>
      <c r="AN1280" t="str">
        <f t="shared" si="529"/>
        <v>0</v>
      </c>
      <c r="AO1280" t="str">
        <f t="shared" si="530"/>
        <v>0</v>
      </c>
      <c r="AP1280" t="str">
        <f t="shared" si="531"/>
        <v>0</v>
      </c>
      <c r="AQ1280" t="str">
        <f t="shared" si="532"/>
        <v>0</v>
      </c>
      <c r="AR1280" t="str">
        <f t="shared" si="533"/>
        <v>0</v>
      </c>
      <c r="AS1280" t="str">
        <f t="shared" si="537"/>
        <v>1</v>
      </c>
      <c r="AT1280" t="str">
        <f t="shared" si="534"/>
        <v>0</v>
      </c>
      <c r="AV1280" t="str">
        <f t="shared" si="535"/>
        <v>0</v>
      </c>
      <c r="AW1280" t="str">
        <f t="shared" si="536"/>
        <v>1</v>
      </c>
      <c r="BD1280" t="str">
        <f t="shared" si="538"/>
        <v>0100000010</v>
      </c>
      <c r="BE1280" t="str">
        <f t="shared" si="539"/>
        <v>1</v>
      </c>
    </row>
    <row r="1281" spans="1:57" x14ac:dyDescent="0.45">
      <c r="A1281" t="s">
        <v>17</v>
      </c>
      <c r="B1281" t="s">
        <v>18</v>
      </c>
      <c r="C1281">
        <v>15.6</v>
      </c>
      <c r="D1281">
        <v>1</v>
      </c>
      <c r="E1281">
        <v>227839</v>
      </c>
      <c r="F1281">
        <v>35</v>
      </c>
      <c r="G1281" t="s">
        <v>19</v>
      </c>
      <c r="H1281" t="s">
        <v>27</v>
      </c>
      <c r="I1281" t="s">
        <v>28</v>
      </c>
      <c r="J1281">
        <v>16</v>
      </c>
      <c r="K1281" t="s">
        <v>163</v>
      </c>
      <c r="L1281" t="s">
        <v>23</v>
      </c>
      <c r="M1281">
        <v>0</v>
      </c>
      <c r="N1281" t="s">
        <v>24</v>
      </c>
      <c r="O1281" s="1">
        <v>43531</v>
      </c>
      <c r="P1281" t="s">
        <v>25</v>
      </c>
      <c r="Q1281" t="s">
        <v>26</v>
      </c>
      <c r="S1281">
        <v>0</v>
      </c>
      <c r="T1281">
        <f t="shared" si="513"/>
        <v>0</v>
      </c>
      <c r="U1281" s="2"/>
      <c r="X1281" t="str">
        <f t="shared" si="514"/>
        <v>0</v>
      </c>
      <c r="Y1281" t="str">
        <f t="shared" si="515"/>
        <v>0</v>
      </c>
      <c r="Z1281" t="str">
        <f t="shared" si="516"/>
        <v>1</v>
      </c>
      <c r="AA1281" t="str">
        <f t="shared" si="517"/>
        <v>0</v>
      </c>
      <c r="AB1281" t="str">
        <f t="shared" si="518"/>
        <v>0</v>
      </c>
      <c r="AC1281" t="str">
        <f t="shared" si="519"/>
        <v>0</v>
      </c>
      <c r="AD1281" t="str">
        <f t="shared" si="520"/>
        <v>0</v>
      </c>
      <c r="AE1281" t="str">
        <f t="shared" si="521"/>
        <v>0</v>
      </c>
      <c r="AF1281" t="str">
        <f t="shared" si="522"/>
        <v>0</v>
      </c>
      <c r="AG1281" t="str">
        <f t="shared" si="523"/>
        <v>0</v>
      </c>
      <c r="AH1281" t="str">
        <f t="shared" si="524"/>
        <v>0</v>
      </c>
      <c r="AI1281" t="str">
        <f t="shared" si="525"/>
        <v>0</v>
      </c>
      <c r="AK1281" t="str">
        <f t="shared" si="526"/>
        <v>0</v>
      </c>
      <c r="AL1281" t="str">
        <f t="shared" si="527"/>
        <v>1</v>
      </c>
      <c r="AM1281" t="str">
        <f t="shared" si="528"/>
        <v>0</v>
      </c>
      <c r="AN1281" t="str">
        <f t="shared" si="529"/>
        <v>0</v>
      </c>
      <c r="AO1281" t="str">
        <f t="shared" si="530"/>
        <v>1</v>
      </c>
      <c r="AP1281" t="str">
        <f t="shared" si="531"/>
        <v>0</v>
      </c>
      <c r="AQ1281" t="str">
        <f t="shared" si="532"/>
        <v>0</v>
      </c>
      <c r="AR1281" t="str">
        <f t="shared" si="533"/>
        <v>0</v>
      </c>
      <c r="AS1281" t="str">
        <f t="shared" si="537"/>
        <v>0</v>
      </c>
      <c r="AT1281" t="str">
        <f t="shared" si="534"/>
        <v>0</v>
      </c>
      <c r="AV1281" t="str">
        <f t="shared" si="535"/>
        <v>0</v>
      </c>
      <c r="AW1281" t="str">
        <f t="shared" si="536"/>
        <v>0</v>
      </c>
      <c r="BD1281" t="str">
        <f t="shared" si="538"/>
        <v>0100100000</v>
      </c>
      <c r="BE1281" t="str">
        <f t="shared" si="539"/>
        <v>0</v>
      </c>
    </row>
    <row r="1282" spans="1:57" x14ac:dyDescent="0.45">
      <c r="A1282" t="s">
        <v>17</v>
      </c>
      <c r="B1282" t="s">
        <v>18</v>
      </c>
      <c r="C1282">
        <v>10.38</v>
      </c>
      <c r="D1282">
        <v>1</v>
      </c>
      <c r="E1282">
        <v>227839</v>
      </c>
      <c r="F1282">
        <v>39</v>
      </c>
      <c r="G1282" t="s">
        <v>19</v>
      </c>
      <c r="H1282" t="s">
        <v>35</v>
      </c>
      <c r="I1282" t="s">
        <v>21</v>
      </c>
      <c r="J1282">
        <v>16</v>
      </c>
      <c r="K1282" t="s">
        <v>163</v>
      </c>
      <c r="L1282" t="s">
        <v>23</v>
      </c>
      <c r="M1282">
        <v>52.8</v>
      </c>
      <c r="N1282" t="s">
        <v>24</v>
      </c>
      <c r="O1282" s="1">
        <v>43531</v>
      </c>
      <c r="P1282" t="s">
        <v>25</v>
      </c>
      <c r="Q1282" t="s">
        <v>26</v>
      </c>
      <c r="S1282">
        <v>3.3</v>
      </c>
      <c r="T1282">
        <f t="shared" ref="T1282:T1345" si="540">ROUND(M1282/(J1282),2)</f>
        <v>3.3</v>
      </c>
      <c r="U1282" s="2"/>
      <c r="X1282" t="str">
        <f t="shared" ref="X1282:X1345" si="541">IF(MONTH(O1282)=1,"1","0")</f>
        <v>0</v>
      </c>
      <c r="Y1282" t="str">
        <f t="shared" ref="Y1282:Y1345" si="542">IF(MONTH(O1282)=2,"1","0")</f>
        <v>0</v>
      </c>
      <c r="Z1282" t="str">
        <f t="shared" ref="Z1282:Z1345" si="543">IF(MONTH(O1282)=3,"1","0")</f>
        <v>1</v>
      </c>
      <c r="AA1282" t="str">
        <f t="shared" ref="AA1282:AA1345" si="544">IF(MONTH(O1282)=4,"1","0")</f>
        <v>0</v>
      </c>
      <c r="AB1282" t="str">
        <f t="shared" ref="AB1282:AB1345" si="545">IF(MONTH(O1282)=5,"1","0")</f>
        <v>0</v>
      </c>
      <c r="AC1282" t="str">
        <f t="shared" ref="AC1282:AC1345" si="546">IF(MONTH(O1282)=6,"1","0")</f>
        <v>0</v>
      </c>
      <c r="AD1282" t="str">
        <f t="shared" ref="AD1282:AD1345" si="547">IF(MONTH(O1282)=7,"1","0")</f>
        <v>0</v>
      </c>
      <c r="AE1282" t="str">
        <f t="shared" ref="AE1282:AE1345" si="548">IF(MONTH(O1282)=8,"1","0")</f>
        <v>0</v>
      </c>
      <c r="AF1282" t="str">
        <f t="shared" ref="AF1282:AF1345" si="549">IF(MONTH(O1282)=9,"1","0")</f>
        <v>0</v>
      </c>
      <c r="AG1282" t="str">
        <f t="shared" ref="AG1282:AG1345" si="550">IF(MONTH(O1282)=10,"1","0")</f>
        <v>0</v>
      </c>
      <c r="AH1282" t="str">
        <f t="shared" ref="AH1282:AH1345" si="551">IF(MONTH(O1282)=11,"1","0")</f>
        <v>0</v>
      </c>
      <c r="AI1282" t="str">
        <f t="shared" ref="AI1282:AI1345" si="552">IF(MONTH(O1282)=12,"1","0")</f>
        <v>0</v>
      </c>
      <c r="AK1282" t="str">
        <f t="shared" ref="AK1282:AK1345" si="553">IF(OR(AI1282="1",X1282="1",Y1282="1"),"1","0")</f>
        <v>0</v>
      </c>
      <c r="AL1282" t="str">
        <f t="shared" ref="AL1282:AL1345" si="554">IF(OR(Z1282="1",AA1282="1",AB1282="1"),"1","0")</f>
        <v>1</v>
      </c>
      <c r="AM1282" t="str">
        <f t="shared" ref="AM1282:AM1345" si="555">IF(OR(AC1282="1",AD1282="1",AE1282="1"),"1","0")</f>
        <v>0</v>
      </c>
      <c r="AN1282" t="str">
        <f t="shared" ref="AN1282:AN1345" si="556">IF(OR(AF1282="1",AG1282="1",AH1282="1"),"1","0")</f>
        <v>0</v>
      </c>
      <c r="AO1282" t="str">
        <f t="shared" ref="AO1282:AO1345" si="557">IF(I1282="10","1","0")</f>
        <v>0</v>
      </c>
      <c r="AP1282" t="str">
        <f t="shared" ref="AP1282:AP1345" si="558">IF(I1282="11","1","0")</f>
        <v>1</v>
      </c>
      <c r="AQ1282" t="str">
        <f t="shared" ref="AQ1282:AQ1345" si="559">IF(I1282="12","1","0")</f>
        <v>0</v>
      </c>
      <c r="AR1282" t="str">
        <f t="shared" ref="AR1282:AR1345" si="560">IF(I1282="13","1","0")</f>
        <v>0</v>
      </c>
      <c r="AS1282" t="str">
        <f t="shared" si="537"/>
        <v>0</v>
      </c>
      <c r="AT1282" t="str">
        <f t="shared" ref="AT1282:AT1345" si="561">IF(S1282&lt;&gt;T1282,"1","0")</f>
        <v>0</v>
      </c>
      <c r="AV1282" t="str">
        <f t="shared" ref="AV1282:AV1345" si="562">IF(J1282&gt;=32,"1","0")</f>
        <v>0</v>
      </c>
      <c r="AW1282" t="str">
        <f t="shared" ref="AW1282:AW1345" si="563">IF(M1282&gt;40,"1","0")</f>
        <v>1</v>
      </c>
      <c r="BD1282" t="str">
        <f t="shared" si="538"/>
        <v>0100010000</v>
      </c>
      <c r="BE1282" t="str">
        <f t="shared" si="539"/>
        <v>1</v>
      </c>
    </row>
    <row r="1283" spans="1:57" x14ac:dyDescent="0.45">
      <c r="A1283" t="s">
        <v>17</v>
      </c>
      <c r="B1283" t="s">
        <v>18</v>
      </c>
      <c r="C1283">
        <v>10.3</v>
      </c>
      <c r="D1283">
        <v>1</v>
      </c>
      <c r="E1283">
        <v>227839</v>
      </c>
      <c r="F1283">
        <v>13</v>
      </c>
      <c r="G1283" t="s">
        <v>19</v>
      </c>
      <c r="H1283" t="s">
        <v>33</v>
      </c>
      <c r="I1283" t="s">
        <v>34</v>
      </c>
      <c r="J1283">
        <v>16</v>
      </c>
      <c r="K1283" t="s">
        <v>163</v>
      </c>
      <c r="L1283" t="s">
        <v>23</v>
      </c>
      <c r="M1283">
        <v>54.4</v>
      </c>
      <c r="N1283" t="s">
        <v>24</v>
      </c>
      <c r="O1283" s="1">
        <v>43531</v>
      </c>
      <c r="P1283" t="s">
        <v>25</v>
      </c>
      <c r="Q1283" t="s">
        <v>26</v>
      </c>
      <c r="S1283">
        <v>3.4</v>
      </c>
      <c r="T1283">
        <f t="shared" si="540"/>
        <v>3.4</v>
      </c>
      <c r="U1283" s="2"/>
      <c r="X1283" t="str">
        <f t="shared" si="541"/>
        <v>0</v>
      </c>
      <c r="Y1283" t="str">
        <f t="shared" si="542"/>
        <v>0</v>
      </c>
      <c r="Z1283" t="str">
        <f t="shared" si="543"/>
        <v>1</v>
      </c>
      <c r="AA1283" t="str">
        <f t="shared" si="544"/>
        <v>0</v>
      </c>
      <c r="AB1283" t="str">
        <f t="shared" si="545"/>
        <v>0</v>
      </c>
      <c r="AC1283" t="str">
        <f t="shared" si="546"/>
        <v>0</v>
      </c>
      <c r="AD1283" t="str">
        <f t="shared" si="547"/>
        <v>0</v>
      </c>
      <c r="AE1283" t="str">
        <f t="shared" si="548"/>
        <v>0</v>
      </c>
      <c r="AF1283" t="str">
        <f t="shared" si="549"/>
        <v>0</v>
      </c>
      <c r="AG1283" t="str">
        <f t="shared" si="550"/>
        <v>0</v>
      </c>
      <c r="AH1283" t="str">
        <f t="shared" si="551"/>
        <v>0</v>
      </c>
      <c r="AI1283" t="str">
        <f t="shared" si="552"/>
        <v>0</v>
      </c>
      <c r="AK1283" t="str">
        <f t="shared" si="553"/>
        <v>0</v>
      </c>
      <c r="AL1283" t="str">
        <f t="shared" si="554"/>
        <v>1</v>
      </c>
      <c r="AM1283" t="str">
        <f t="shared" si="555"/>
        <v>0</v>
      </c>
      <c r="AN1283" t="str">
        <f t="shared" si="556"/>
        <v>0</v>
      </c>
      <c r="AO1283" t="str">
        <f t="shared" si="557"/>
        <v>0</v>
      </c>
      <c r="AP1283" t="str">
        <f t="shared" si="558"/>
        <v>0</v>
      </c>
      <c r="AQ1283" t="str">
        <f t="shared" si="559"/>
        <v>0</v>
      </c>
      <c r="AR1283" t="str">
        <f t="shared" si="560"/>
        <v>1</v>
      </c>
      <c r="AS1283" t="str">
        <f t="shared" ref="AS1283:AS1346" si="564">IF(OR(I1283="10",I1283="11",I1283="12",I1283="13"),"0","1")</f>
        <v>0</v>
      </c>
      <c r="AT1283" t="str">
        <f t="shared" si="561"/>
        <v>0</v>
      </c>
      <c r="AV1283" t="str">
        <f t="shared" si="562"/>
        <v>0</v>
      </c>
      <c r="AW1283" t="str">
        <f t="shared" si="563"/>
        <v>1</v>
      </c>
      <c r="BD1283" t="str">
        <f t="shared" ref="BD1283:BD1346" si="565">_xlfn.CONCAT(AK1283,,AL1283,AM1283,AN1283,AO1283,AP1283,AQ1283,AR1283,AS1283,AT1283)</f>
        <v>0100000100</v>
      </c>
      <c r="BE1283" t="str">
        <f t="shared" ref="BE1283:BE1346" si="566">AW1283</f>
        <v>1</v>
      </c>
    </row>
    <row r="1284" spans="1:57" x14ac:dyDescent="0.45">
      <c r="A1284" t="s">
        <v>17</v>
      </c>
      <c r="B1284" t="s">
        <v>18</v>
      </c>
      <c r="C1284">
        <v>16.829999999999998</v>
      </c>
      <c r="D1284">
        <v>1</v>
      </c>
      <c r="E1284">
        <v>227839</v>
      </c>
      <c r="F1284">
        <v>32</v>
      </c>
      <c r="G1284" t="s">
        <v>19</v>
      </c>
      <c r="H1284" t="s">
        <v>31</v>
      </c>
      <c r="I1284" t="s">
        <v>28</v>
      </c>
      <c r="J1284">
        <v>16</v>
      </c>
      <c r="K1284" t="s">
        <v>163</v>
      </c>
      <c r="L1284" t="s">
        <v>23</v>
      </c>
      <c r="M1284">
        <v>57.6</v>
      </c>
      <c r="N1284" t="s">
        <v>24</v>
      </c>
      <c r="O1284" s="1">
        <v>43531</v>
      </c>
      <c r="P1284" t="s">
        <v>25</v>
      </c>
      <c r="Q1284" t="s">
        <v>26</v>
      </c>
      <c r="S1284">
        <v>3.6</v>
      </c>
      <c r="T1284">
        <f t="shared" si="540"/>
        <v>3.6</v>
      </c>
      <c r="U1284" s="2"/>
      <c r="X1284" t="str">
        <f t="shared" si="541"/>
        <v>0</v>
      </c>
      <c r="Y1284" t="str">
        <f t="shared" si="542"/>
        <v>0</v>
      </c>
      <c r="Z1284" t="str">
        <f t="shared" si="543"/>
        <v>1</v>
      </c>
      <c r="AA1284" t="str">
        <f t="shared" si="544"/>
        <v>0</v>
      </c>
      <c r="AB1284" t="str">
        <f t="shared" si="545"/>
        <v>0</v>
      </c>
      <c r="AC1284" t="str">
        <f t="shared" si="546"/>
        <v>0</v>
      </c>
      <c r="AD1284" t="str">
        <f t="shared" si="547"/>
        <v>0</v>
      </c>
      <c r="AE1284" t="str">
        <f t="shared" si="548"/>
        <v>0</v>
      </c>
      <c r="AF1284" t="str">
        <f t="shared" si="549"/>
        <v>0</v>
      </c>
      <c r="AG1284" t="str">
        <f t="shared" si="550"/>
        <v>0</v>
      </c>
      <c r="AH1284" t="str">
        <f t="shared" si="551"/>
        <v>0</v>
      </c>
      <c r="AI1284" t="str">
        <f t="shared" si="552"/>
        <v>0</v>
      </c>
      <c r="AK1284" t="str">
        <f t="shared" si="553"/>
        <v>0</v>
      </c>
      <c r="AL1284" t="str">
        <f t="shared" si="554"/>
        <v>1</v>
      </c>
      <c r="AM1284" t="str">
        <f t="shared" si="555"/>
        <v>0</v>
      </c>
      <c r="AN1284" t="str">
        <f t="shared" si="556"/>
        <v>0</v>
      </c>
      <c r="AO1284" t="str">
        <f t="shared" si="557"/>
        <v>1</v>
      </c>
      <c r="AP1284" t="str">
        <f t="shared" si="558"/>
        <v>0</v>
      </c>
      <c r="AQ1284" t="str">
        <f t="shared" si="559"/>
        <v>0</v>
      </c>
      <c r="AR1284" t="str">
        <f t="shared" si="560"/>
        <v>0</v>
      </c>
      <c r="AS1284" t="str">
        <f t="shared" si="564"/>
        <v>0</v>
      </c>
      <c r="AT1284" t="str">
        <f t="shared" si="561"/>
        <v>0</v>
      </c>
      <c r="AV1284" t="str">
        <f t="shared" si="562"/>
        <v>0</v>
      </c>
      <c r="AW1284" t="str">
        <f t="shared" si="563"/>
        <v>1</v>
      </c>
      <c r="BD1284" t="str">
        <f t="shared" si="565"/>
        <v>0100100000</v>
      </c>
      <c r="BE1284" t="str">
        <f t="shared" si="566"/>
        <v>1</v>
      </c>
    </row>
    <row r="1285" spans="1:57" x14ac:dyDescent="0.45">
      <c r="A1285" t="s">
        <v>17</v>
      </c>
      <c r="B1285" t="s">
        <v>18</v>
      </c>
      <c r="C1285">
        <v>14.39</v>
      </c>
      <c r="D1285">
        <v>1</v>
      </c>
      <c r="E1285">
        <v>227839</v>
      </c>
      <c r="F1285">
        <v>9</v>
      </c>
      <c r="G1285" t="s">
        <v>19</v>
      </c>
      <c r="H1285" t="s">
        <v>59</v>
      </c>
      <c r="I1285" t="s">
        <v>34</v>
      </c>
      <c r="J1285">
        <v>16</v>
      </c>
      <c r="K1285" t="s">
        <v>163</v>
      </c>
      <c r="L1285" t="s">
        <v>23</v>
      </c>
      <c r="M1285">
        <v>58.4</v>
      </c>
      <c r="N1285" t="s">
        <v>24</v>
      </c>
      <c r="O1285" s="1">
        <v>43531</v>
      </c>
      <c r="P1285" t="s">
        <v>25</v>
      </c>
      <c r="Q1285" t="s">
        <v>26</v>
      </c>
      <c r="S1285">
        <v>3.65</v>
      </c>
      <c r="T1285">
        <f t="shared" si="540"/>
        <v>3.65</v>
      </c>
      <c r="U1285" s="2"/>
      <c r="X1285" t="str">
        <f t="shared" si="541"/>
        <v>0</v>
      </c>
      <c r="Y1285" t="str">
        <f t="shared" si="542"/>
        <v>0</v>
      </c>
      <c r="Z1285" t="str">
        <f t="shared" si="543"/>
        <v>1</v>
      </c>
      <c r="AA1285" t="str">
        <f t="shared" si="544"/>
        <v>0</v>
      </c>
      <c r="AB1285" t="str">
        <f t="shared" si="545"/>
        <v>0</v>
      </c>
      <c r="AC1285" t="str">
        <f t="shared" si="546"/>
        <v>0</v>
      </c>
      <c r="AD1285" t="str">
        <f t="shared" si="547"/>
        <v>0</v>
      </c>
      <c r="AE1285" t="str">
        <f t="shared" si="548"/>
        <v>0</v>
      </c>
      <c r="AF1285" t="str">
        <f t="shared" si="549"/>
        <v>0</v>
      </c>
      <c r="AG1285" t="str">
        <f t="shared" si="550"/>
        <v>0</v>
      </c>
      <c r="AH1285" t="str">
        <f t="shared" si="551"/>
        <v>0</v>
      </c>
      <c r="AI1285" t="str">
        <f t="shared" si="552"/>
        <v>0</v>
      </c>
      <c r="AK1285" t="str">
        <f t="shared" si="553"/>
        <v>0</v>
      </c>
      <c r="AL1285" t="str">
        <f t="shared" si="554"/>
        <v>1</v>
      </c>
      <c r="AM1285" t="str">
        <f t="shared" si="555"/>
        <v>0</v>
      </c>
      <c r="AN1285" t="str">
        <f t="shared" si="556"/>
        <v>0</v>
      </c>
      <c r="AO1285" t="str">
        <f t="shared" si="557"/>
        <v>0</v>
      </c>
      <c r="AP1285" t="str">
        <f t="shared" si="558"/>
        <v>0</v>
      </c>
      <c r="AQ1285" t="str">
        <f t="shared" si="559"/>
        <v>0</v>
      </c>
      <c r="AR1285" t="str">
        <f t="shared" si="560"/>
        <v>1</v>
      </c>
      <c r="AS1285" t="str">
        <f t="shared" si="564"/>
        <v>0</v>
      </c>
      <c r="AT1285" t="str">
        <f t="shared" si="561"/>
        <v>0</v>
      </c>
      <c r="AV1285" t="str">
        <f t="shared" si="562"/>
        <v>0</v>
      </c>
      <c r="AW1285" t="str">
        <f t="shared" si="563"/>
        <v>1</v>
      </c>
      <c r="BD1285" t="str">
        <f t="shared" si="565"/>
        <v>0100000100</v>
      </c>
      <c r="BE1285" t="str">
        <f t="shared" si="566"/>
        <v>1</v>
      </c>
    </row>
    <row r="1286" spans="1:57" x14ac:dyDescent="0.45">
      <c r="A1286" t="s">
        <v>17</v>
      </c>
      <c r="B1286" t="s">
        <v>18</v>
      </c>
      <c r="C1286">
        <v>12.04</v>
      </c>
      <c r="D1286">
        <v>1</v>
      </c>
      <c r="E1286">
        <v>227839</v>
      </c>
      <c r="F1286">
        <v>3</v>
      </c>
      <c r="G1286" t="s">
        <v>19</v>
      </c>
      <c r="H1286" t="s">
        <v>47</v>
      </c>
      <c r="I1286" t="s">
        <v>34</v>
      </c>
      <c r="J1286">
        <v>16</v>
      </c>
      <c r="K1286" t="s">
        <v>163</v>
      </c>
      <c r="L1286" t="s">
        <v>23</v>
      </c>
      <c r="M1286">
        <v>58.4</v>
      </c>
      <c r="N1286" t="s">
        <v>24</v>
      </c>
      <c r="O1286" s="1">
        <v>43531</v>
      </c>
      <c r="P1286" t="s">
        <v>25</v>
      </c>
      <c r="Q1286" t="s">
        <v>26</v>
      </c>
      <c r="S1286">
        <v>3.65</v>
      </c>
      <c r="T1286">
        <f t="shared" si="540"/>
        <v>3.65</v>
      </c>
      <c r="U1286" s="2"/>
      <c r="X1286" t="str">
        <f t="shared" si="541"/>
        <v>0</v>
      </c>
      <c r="Y1286" t="str">
        <f t="shared" si="542"/>
        <v>0</v>
      </c>
      <c r="Z1286" t="str">
        <f t="shared" si="543"/>
        <v>1</v>
      </c>
      <c r="AA1286" t="str">
        <f t="shared" si="544"/>
        <v>0</v>
      </c>
      <c r="AB1286" t="str">
        <f t="shared" si="545"/>
        <v>0</v>
      </c>
      <c r="AC1286" t="str">
        <f t="shared" si="546"/>
        <v>0</v>
      </c>
      <c r="AD1286" t="str">
        <f t="shared" si="547"/>
        <v>0</v>
      </c>
      <c r="AE1286" t="str">
        <f t="shared" si="548"/>
        <v>0</v>
      </c>
      <c r="AF1286" t="str">
        <f t="shared" si="549"/>
        <v>0</v>
      </c>
      <c r="AG1286" t="str">
        <f t="shared" si="550"/>
        <v>0</v>
      </c>
      <c r="AH1286" t="str">
        <f t="shared" si="551"/>
        <v>0</v>
      </c>
      <c r="AI1286" t="str">
        <f t="shared" si="552"/>
        <v>0</v>
      </c>
      <c r="AK1286" t="str">
        <f t="shared" si="553"/>
        <v>0</v>
      </c>
      <c r="AL1286" t="str">
        <f t="shared" si="554"/>
        <v>1</v>
      </c>
      <c r="AM1286" t="str">
        <f t="shared" si="555"/>
        <v>0</v>
      </c>
      <c r="AN1286" t="str">
        <f t="shared" si="556"/>
        <v>0</v>
      </c>
      <c r="AO1286" t="str">
        <f t="shared" si="557"/>
        <v>0</v>
      </c>
      <c r="AP1286" t="str">
        <f t="shared" si="558"/>
        <v>0</v>
      </c>
      <c r="AQ1286" t="str">
        <f t="shared" si="559"/>
        <v>0</v>
      </c>
      <c r="AR1286" t="str">
        <f t="shared" si="560"/>
        <v>1</v>
      </c>
      <c r="AS1286" t="str">
        <f t="shared" si="564"/>
        <v>0</v>
      </c>
      <c r="AT1286" t="str">
        <f t="shared" si="561"/>
        <v>0</v>
      </c>
      <c r="AV1286" t="str">
        <f t="shared" si="562"/>
        <v>0</v>
      </c>
      <c r="AW1286" t="str">
        <f t="shared" si="563"/>
        <v>1</v>
      </c>
      <c r="BD1286" t="str">
        <f t="shared" si="565"/>
        <v>0100000100</v>
      </c>
      <c r="BE1286" t="str">
        <f t="shared" si="566"/>
        <v>1</v>
      </c>
    </row>
    <row r="1287" spans="1:57" x14ac:dyDescent="0.45">
      <c r="A1287" t="s">
        <v>17</v>
      </c>
      <c r="B1287" t="s">
        <v>18</v>
      </c>
      <c r="C1287">
        <v>14.05</v>
      </c>
      <c r="D1287">
        <v>1</v>
      </c>
      <c r="E1287">
        <v>227839</v>
      </c>
      <c r="F1287">
        <v>2</v>
      </c>
      <c r="G1287" t="s">
        <v>19</v>
      </c>
      <c r="H1287" t="s">
        <v>40</v>
      </c>
      <c r="I1287" t="s">
        <v>34</v>
      </c>
      <c r="J1287">
        <v>16</v>
      </c>
      <c r="K1287" t="s">
        <v>163</v>
      </c>
      <c r="L1287" t="s">
        <v>23</v>
      </c>
      <c r="M1287">
        <v>58.4</v>
      </c>
      <c r="N1287" t="s">
        <v>24</v>
      </c>
      <c r="O1287" s="1">
        <v>43531</v>
      </c>
      <c r="P1287" t="s">
        <v>25</v>
      </c>
      <c r="Q1287" t="s">
        <v>26</v>
      </c>
      <c r="S1287">
        <v>3.65</v>
      </c>
      <c r="T1287">
        <f t="shared" si="540"/>
        <v>3.65</v>
      </c>
      <c r="U1287" s="2"/>
      <c r="X1287" t="str">
        <f t="shared" si="541"/>
        <v>0</v>
      </c>
      <c r="Y1287" t="str">
        <f t="shared" si="542"/>
        <v>0</v>
      </c>
      <c r="Z1287" t="str">
        <f t="shared" si="543"/>
        <v>1</v>
      </c>
      <c r="AA1287" t="str">
        <f t="shared" si="544"/>
        <v>0</v>
      </c>
      <c r="AB1287" t="str">
        <f t="shared" si="545"/>
        <v>0</v>
      </c>
      <c r="AC1287" t="str">
        <f t="shared" si="546"/>
        <v>0</v>
      </c>
      <c r="AD1287" t="str">
        <f t="shared" si="547"/>
        <v>0</v>
      </c>
      <c r="AE1287" t="str">
        <f t="shared" si="548"/>
        <v>0</v>
      </c>
      <c r="AF1287" t="str">
        <f t="shared" si="549"/>
        <v>0</v>
      </c>
      <c r="AG1287" t="str">
        <f t="shared" si="550"/>
        <v>0</v>
      </c>
      <c r="AH1287" t="str">
        <f t="shared" si="551"/>
        <v>0</v>
      </c>
      <c r="AI1287" t="str">
        <f t="shared" si="552"/>
        <v>0</v>
      </c>
      <c r="AK1287" t="str">
        <f t="shared" si="553"/>
        <v>0</v>
      </c>
      <c r="AL1287" t="str">
        <f t="shared" si="554"/>
        <v>1</v>
      </c>
      <c r="AM1287" t="str">
        <f t="shared" si="555"/>
        <v>0</v>
      </c>
      <c r="AN1287" t="str">
        <f t="shared" si="556"/>
        <v>0</v>
      </c>
      <c r="AO1287" t="str">
        <f t="shared" si="557"/>
        <v>0</v>
      </c>
      <c r="AP1287" t="str">
        <f t="shared" si="558"/>
        <v>0</v>
      </c>
      <c r="AQ1287" t="str">
        <f t="shared" si="559"/>
        <v>0</v>
      </c>
      <c r="AR1287" t="str">
        <f t="shared" si="560"/>
        <v>1</v>
      </c>
      <c r="AS1287" t="str">
        <f t="shared" si="564"/>
        <v>0</v>
      </c>
      <c r="AT1287" t="str">
        <f t="shared" si="561"/>
        <v>0</v>
      </c>
      <c r="AV1287" t="str">
        <f t="shared" si="562"/>
        <v>0</v>
      </c>
      <c r="AW1287" t="str">
        <f t="shared" si="563"/>
        <v>1</v>
      </c>
      <c r="BD1287" t="str">
        <f t="shared" si="565"/>
        <v>0100000100</v>
      </c>
      <c r="BE1287" t="str">
        <f t="shared" si="566"/>
        <v>1</v>
      </c>
    </row>
    <row r="1288" spans="1:57" x14ac:dyDescent="0.45">
      <c r="A1288" t="s">
        <v>17</v>
      </c>
      <c r="B1288" t="s">
        <v>18</v>
      </c>
      <c r="C1288">
        <v>13.89</v>
      </c>
      <c r="D1288">
        <v>1</v>
      </c>
      <c r="E1288">
        <v>227839</v>
      </c>
      <c r="F1288">
        <v>4</v>
      </c>
      <c r="G1288" t="s">
        <v>19</v>
      </c>
      <c r="H1288" t="s">
        <v>66</v>
      </c>
      <c r="I1288" t="s">
        <v>34</v>
      </c>
      <c r="J1288">
        <v>16</v>
      </c>
      <c r="K1288" t="s">
        <v>163</v>
      </c>
      <c r="L1288" t="s">
        <v>23</v>
      </c>
      <c r="M1288">
        <v>58.4</v>
      </c>
      <c r="N1288" t="s">
        <v>24</v>
      </c>
      <c r="O1288" s="1">
        <v>43531</v>
      </c>
      <c r="P1288" t="s">
        <v>25</v>
      </c>
      <c r="Q1288" t="s">
        <v>26</v>
      </c>
      <c r="S1288">
        <v>3.65</v>
      </c>
      <c r="T1288">
        <f t="shared" si="540"/>
        <v>3.65</v>
      </c>
      <c r="U1288" s="2"/>
      <c r="X1288" t="str">
        <f t="shared" si="541"/>
        <v>0</v>
      </c>
      <c r="Y1288" t="str">
        <f t="shared" si="542"/>
        <v>0</v>
      </c>
      <c r="Z1288" t="str">
        <f t="shared" si="543"/>
        <v>1</v>
      </c>
      <c r="AA1288" t="str">
        <f t="shared" si="544"/>
        <v>0</v>
      </c>
      <c r="AB1288" t="str">
        <f t="shared" si="545"/>
        <v>0</v>
      </c>
      <c r="AC1288" t="str">
        <f t="shared" si="546"/>
        <v>0</v>
      </c>
      <c r="AD1288" t="str">
        <f t="shared" si="547"/>
        <v>0</v>
      </c>
      <c r="AE1288" t="str">
        <f t="shared" si="548"/>
        <v>0</v>
      </c>
      <c r="AF1288" t="str">
        <f t="shared" si="549"/>
        <v>0</v>
      </c>
      <c r="AG1288" t="str">
        <f t="shared" si="550"/>
        <v>0</v>
      </c>
      <c r="AH1288" t="str">
        <f t="shared" si="551"/>
        <v>0</v>
      </c>
      <c r="AI1288" t="str">
        <f t="shared" si="552"/>
        <v>0</v>
      </c>
      <c r="AK1288" t="str">
        <f t="shared" si="553"/>
        <v>0</v>
      </c>
      <c r="AL1288" t="str">
        <f t="shared" si="554"/>
        <v>1</v>
      </c>
      <c r="AM1288" t="str">
        <f t="shared" si="555"/>
        <v>0</v>
      </c>
      <c r="AN1288" t="str">
        <f t="shared" si="556"/>
        <v>0</v>
      </c>
      <c r="AO1288" t="str">
        <f t="shared" si="557"/>
        <v>0</v>
      </c>
      <c r="AP1288" t="str">
        <f t="shared" si="558"/>
        <v>0</v>
      </c>
      <c r="AQ1288" t="str">
        <f t="shared" si="559"/>
        <v>0</v>
      </c>
      <c r="AR1288" t="str">
        <f t="shared" si="560"/>
        <v>1</v>
      </c>
      <c r="AS1288" t="str">
        <f t="shared" si="564"/>
        <v>0</v>
      </c>
      <c r="AT1288" t="str">
        <f t="shared" si="561"/>
        <v>0</v>
      </c>
      <c r="AV1288" t="str">
        <f t="shared" si="562"/>
        <v>0</v>
      </c>
      <c r="AW1288" t="str">
        <f t="shared" si="563"/>
        <v>1</v>
      </c>
      <c r="BD1288" t="str">
        <f t="shared" si="565"/>
        <v>0100000100</v>
      </c>
      <c r="BE1288" t="str">
        <f t="shared" si="566"/>
        <v>1</v>
      </c>
    </row>
    <row r="1289" spans="1:57" x14ac:dyDescent="0.45">
      <c r="A1289" t="s">
        <v>17</v>
      </c>
      <c r="B1289" t="s">
        <v>18</v>
      </c>
      <c r="C1289">
        <v>10.37</v>
      </c>
      <c r="D1289">
        <v>1</v>
      </c>
      <c r="E1289">
        <v>227839</v>
      </c>
      <c r="F1289">
        <v>7</v>
      </c>
      <c r="G1289" t="s">
        <v>19</v>
      </c>
      <c r="H1289" t="s">
        <v>81</v>
      </c>
      <c r="I1289" t="s">
        <v>34</v>
      </c>
      <c r="J1289">
        <v>16</v>
      </c>
      <c r="K1289" t="s">
        <v>163</v>
      </c>
      <c r="L1289" t="s">
        <v>23</v>
      </c>
      <c r="M1289">
        <v>60</v>
      </c>
      <c r="N1289" t="s">
        <v>24</v>
      </c>
      <c r="O1289" s="1">
        <v>43531</v>
      </c>
      <c r="P1289" t="s">
        <v>25</v>
      </c>
      <c r="Q1289" t="s">
        <v>26</v>
      </c>
      <c r="S1289">
        <v>3.75</v>
      </c>
      <c r="T1289">
        <f t="shared" si="540"/>
        <v>3.75</v>
      </c>
      <c r="U1289" s="2"/>
      <c r="X1289" t="str">
        <f t="shared" si="541"/>
        <v>0</v>
      </c>
      <c r="Y1289" t="str">
        <f t="shared" si="542"/>
        <v>0</v>
      </c>
      <c r="Z1289" t="str">
        <f t="shared" si="543"/>
        <v>1</v>
      </c>
      <c r="AA1289" t="str">
        <f t="shared" si="544"/>
        <v>0</v>
      </c>
      <c r="AB1289" t="str">
        <f t="shared" si="545"/>
        <v>0</v>
      </c>
      <c r="AC1289" t="str">
        <f t="shared" si="546"/>
        <v>0</v>
      </c>
      <c r="AD1289" t="str">
        <f t="shared" si="547"/>
        <v>0</v>
      </c>
      <c r="AE1289" t="str">
        <f t="shared" si="548"/>
        <v>0</v>
      </c>
      <c r="AF1289" t="str">
        <f t="shared" si="549"/>
        <v>0</v>
      </c>
      <c r="AG1289" t="str">
        <f t="shared" si="550"/>
        <v>0</v>
      </c>
      <c r="AH1289" t="str">
        <f t="shared" si="551"/>
        <v>0</v>
      </c>
      <c r="AI1289" t="str">
        <f t="shared" si="552"/>
        <v>0</v>
      </c>
      <c r="AK1289" t="str">
        <f t="shared" si="553"/>
        <v>0</v>
      </c>
      <c r="AL1289" t="str">
        <f t="shared" si="554"/>
        <v>1</v>
      </c>
      <c r="AM1289" t="str">
        <f t="shared" si="555"/>
        <v>0</v>
      </c>
      <c r="AN1289" t="str">
        <f t="shared" si="556"/>
        <v>0</v>
      </c>
      <c r="AO1289" t="str">
        <f t="shared" si="557"/>
        <v>0</v>
      </c>
      <c r="AP1289" t="str">
        <f t="shared" si="558"/>
        <v>0</v>
      </c>
      <c r="AQ1289" t="str">
        <f t="shared" si="559"/>
        <v>0</v>
      </c>
      <c r="AR1289" t="str">
        <f t="shared" si="560"/>
        <v>1</v>
      </c>
      <c r="AS1289" t="str">
        <f t="shared" si="564"/>
        <v>0</v>
      </c>
      <c r="AT1289" t="str">
        <f t="shared" si="561"/>
        <v>0</v>
      </c>
      <c r="AV1289" t="str">
        <f t="shared" si="562"/>
        <v>0</v>
      </c>
      <c r="AW1289" t="str">
        <f t="shared" si="563"/>
        <v>1</v>
      </c>
      <c r="BD1289" t="str">
        <f t="shared" si="565"/>
        <v>0100000100</v>
      </c>
      <c r="BE1289" t="str">
        <f t="shared" si="566"/>
        <v>1</v>
      </c>
    </row>
    <row r="1290" spans="1:57" x14ac:dyDescent="0.45">
      <c r="A1290" t="s">
        <v>17</v>
      </c>
      <c r="B1290" t="s">
        <v>18</v>
      </c>
      <c r="C1290">
        <v>15.93</v>
      </c>
      <c r="D1290">
        <v>1</v>
      </c>
      <c r="E1290">
        <v>227839</v>
      </c>
      <c r="F1290">
        <v>16</v>
      </c>
      <c r="G1290" t="s">
        <v>19</v>
      </c>
      <c r="H1290" t="s">
        <v>105</v>
      </c>
      <c r="I1290" t="s">
        <v>34</v>
      </c>
      <c r="J1290">
        <v>16</v>
      </c>
      <c r="K1290" t="s">
        <v>163</v>
      </c>
      <c r="L1290" t="s">
        <v>23</v>
      </c>
      <c r="M1290">
        <v>60</v>
      </c>
      <c r="N1290" t="s">
        <v>24</v>
      </c>
      <c r="O1290" s="1">
        <v>43531</v>
      </c>
      <c r="P1290" t="s">
        <v>25</v>
      </c>
      <c r="Q1290" t="s">
        <v>26</v>
      </c>
      <c r="S1290">
        <v>3.75</v>
      </c>
      <c r="T1290">
        <f t="shared" si="540"/>
        <v>3.75</v>
      </c>
      <c r="U1290" s="2"/>
      <c r="X1290" t="str">
        <f t="shared" si="541"/>
        <v>0</v>
      </c>
      <c r="Y1290" t="str">
        <f t="shared" si="542"/>
        <v>0</v>
      </c>
      <c r="Z1290" t="str">
        <f t="shared" si="543"/>
        <v>1</v>
      </c>
      <c r="AA1290" t="str">
        <f t="shared" si="544"/>
        <v>0</v>
      </c>
      <c r="AB1290" t="str">
        <f t="shared" si="545"/>
        <v>0</v>
      </c>
      <c r="AC1290" t="str">
        <f t="shared" si="546"/>
        <v>0</v>
      </c>
      <c r="AD1290" t="str">
        <f t="shared" si="547"/>
        <v>0</v>
      </c>
      <c r="AE1290" t="str">
        <f t="shared" si="548"/>
        <v>0</v>
      </c>
      <c r="AF1290" t="str">
        <f t="shared" si="549"/>
        <v>0</v>
      </c>
      <c r="AG1290" t="str">
        <f t="shared" si="550"/>
        <v>0</v>
      </c>
      <c r="AH1290" t="str">
        <f t="shared" si="551"/>
        <v>0</v>
      </c>
      <c r="AI1290" t="str">
        <f t="shared" si="552"/>
        <v>0</v>
      </c>
      <c r="AK1290" t="str">
        <f t="shared" si="553"/>
        <v>0</v>
      </c>
      <c r="AL1290" t="str">
        <f t="shared" si="554"/>
        <v>1</v>
      </c>
      <c r="AM1290" t="str">
        <f t="shared" si="555"/>
        <v>0</v>
      </c>
      <c r="AN1290" t="str">
        <f t="shared" si="556"/>
        <v>0</v>
      </c>
      <c r="AO1290" t="str">
        <f t="shared" si="557"/>
        <v>0</v>
      </c>
      <c r="AP1290" t="str">
        <f t="shared" si="558"/>
        <v>0</v>
      </c>
      <c r="AQ1290" t="str">
        <f t="shared" si="559"/>
        <v>0</v>
      </c>
      <c r="AR1290" t="str">
        <f t="shared" si="560"/>
        <v>1</v>
      </c>
      <c r="AS1290" t="str">
        <f t="shared" si="564"/>
        <v>0</v>
      </c>
      <c r="AT1290" t="str">
        <f t="shared" si="561"/>
        <v>0</v>
      </c>
      <c r="AV1290" t="str">
        <f t="shared" si="562"/>
        <v>0</v>
      </c>
      <c r="AW1290" t="str">
        <f t="shared" si="563"/>
        <v>1</v>
      </c>
      <c r="BD1290" t="str">
        <f t="shared" si="565"/>
        <v>0100000100</v>
      </c>
      <c r="BE1290" t="str">
        <f t="shared" si="566"/>
        <v>1</v>
      </c>
    </row>
    <row r="1291" spans="1:57" x14ac:dyDescent="0.45">
      <c r="A1291" t="s">
        <v>17</v>
      </c>
      <c r="B1291" t="s">
        <v>18</v>
      </c>
      <c r="C1291">
        <v>10.64</v>
      </c>
      <c r="D1291">
        <v>1</v>
      </c>
      <c r="E1291">
        <v>227839</v>
      </c>
      <c r="F1291">
        <v>18</v>
      </c>
      <c r="G1291" t="s">
        <v>19</v>
      </c>
      <c r="H1291" t="s">
        <v>64</v>
      </c>
      <c r="I1291" t="s">
        <v>34</v>
      </c>
      <c r="J1291">
        <v>16</v>
      </c>
      <c r="K1291" t="s">
        <v>163</v>
      </c>
      <c r="L1291" t="s">
        <v>23</v>
      </c>
      <c r="M1291">
        <v>60</v>
      </c>
      <c r="N1291" t="s">
        <v>24</v>
      </c>
      <c r="O1291" s="1">
        <v>43531</v>
      </c>
      <c r="P1291" t="s">
        <v>25</v>
      </c>
      <c r="Q1291" t="s">
        <v>26</v>
      </c>
      <c r="S1291">
        <v>3.75</v>
      </c>
      <c r="T1291">
        <f t="shared" si="540"/>
        <v>3.75</v>
      </c>
      <c r="U1291" s="2"/>
      <c r="X1291" t="str">
        <f t="shared" si="541"/>
        <v>0</v>
      </c>
      <c r="Y1291" t="str">
        <f t="shared" si="542"/>
        <v>0</v>
      </c>
      <c r="Z1291" t="str">
        <f t="shared" si="543"/>
        <v>1</v>
      </c>
      <c r="AA1291" t="str">
        <f t="shared" si="544"/>
        <v>0</v>
      </c>
      <c r="AB1291" t="str">
        <f t="shared" si="545"/>
        <v>0</v>
      </c>
      <c r="AC1291" t="str">
        <f t="shared" si="546"/>
        <v>0</v>
      </c>
      <c r="AD1291" t="str">
        <f t="shared" si="547"/>
        <v>0</v>
      </c>
      <c r="AE1291" t="str">
        <f t="shared" si="548"/>
        <v>0</v>
      </c>
      <c r="AF1291" t="str">
        <f t="shared" si="549"/>
        <v>0</v>
      </c>
      <c r="AG1291" t="str">
        <f t="shared" si="550"/>
        <v>0</v>
      </c>
      <c r="AH1291" t="str">
        <f t="shared" si="551"/>
        <v>0</v>
      </c>
      <c r="AI1291" t="str">
        <f t="shared" si="552"/>
        <v>0</v>
      </c>
      <c r="AK1291" t="str">
        <f t="shared" si="553"/>
        <v>0</v>
      </c>
      <c r="AL1291" t="str">
        <f t="shared" si="554"/>
        <v>1</v>
      </c>
      <c r="AM1291" t="str">
        <f t="shared" si="555"/>
        <v>0</v>
      </c>
      <c r="AN1291" t="str">
        <f t="shared" si="556"/>
        <v>0</v>
      </c>
      <c r="AO1291" t="str">
        <f t="shared" si="557"/>
        <v>0</v>
      </c>
      <c r="AP1291" t="str">
        <f t="shared" si="558"/>
        <v>0</v>
      </c>
      <c r="AQ1291" t="str">
        <f t="shared" si="559"/>
        <v>0</v>
      </c>
      <c r="AR1291" t="str">
        <f t="shared" si="560"/>
        <v>1</v>
      </c>
      <c r="AS1291" t="str">
        <f t="shared" si="564"/>
        <v>0</v>
      </c>
      <c r="AT1291" t="str">
        <f t="shared" si="561"/>
        <v>0</v>
      </c>
      <c r="AV1291" t="str">
        <f t="shared" si="562"/>
        <v>0</v>
      </c>
      <c r="AW1291" t="str">
        <f t="shared" si="563"/>
        <v>1</v>
      </c>
      <c r="BD1291" t="str">
        <f t="shared" si="565"/>
        <v>0100000100</v>
      </c>
      <c r="BE1291" t="str">
        <f t="shared" si="566"/>
        <v>1</v>
      </c>
    </row>
    <row r="1292" spans="1:57" x14ac:dyDescent="0.45">
      <c r="A1292" t="s">
        <v>17</v>
      </c>
      <c r="B1292" t="s">
        <v>18</v>
      </c>
      <c r="C1292">
        <v>15.22</v>
      </c>
      <c r="D1292">
        <v>1</v>
      </c>
      <c r="E1292">
        <v>227839</v>
      </c>
      <c r="F1292">
        <v>19</v>
      </c>
      <c r="G1292" t="s">
        <v>19</v>
      </c>
      <c r="H1292" t="s">
        <v>63</v>
      </c>
      <c r="I1292" t="s">
        <v>34</v>
      </c>
      <c r="J1292">
        <v>24</v>
      </c>
      <c r="K1292" t="s">
        <v>163</v>
      </c>
      <c r="L1292" t="s">
        <v>23</v>
      </c>
      <c r="M1292">
        <v>76.8</v>
      </c>
      <c r="N1292" t="s">
        <v>24</v>
      </c>
      <c r="O1292" s="1">
        <v>43531</v>
      </c>
      <c r="P1292" t="s">
        <v>25</v>
      </c>
      <c r="Q1292" t="s">
        <v>26</v>
      </c>
      <c r="S1292">
        <v>3.2</v>
      </c>
      <c r="T1292">
        <f t="shared" si="540"/>
        <v>3.2</v>
      </c>
      <c r="U1292" s="2"/>
      <c r="X1292" t="str">
        <f t="shared" si="541"/>
        <v>0</v>
      </c>
      <c r="Y1292" t="str">
        <f t="shared" si="542"/>
        <v>0</v>
      </c>
      <c r="Z1292" t="str">
        <f t="shared" si="543"/>
        <v>1</v>
      </c>
      <c r="AA1292" t="str">
        <f t="shared" si="544"/>
        <v>0</v>
      </c>
      <c r="AB1292" t="str">
        <f t="shared" si="545"/>
        <v>0</v>
      </c>
      <c r="AC1292" t="str">
        <f t="shared" si="546"/>
        <v>0</v>
      </c>
      <c r="AD1292" t="str">
        <f t="shared" si="547"/>
        <v>0</v>
      </c>
      <c r="AE1292" t="str">
        <f t="shared" si="548"/>
        <v>0</v>
      </c>
      <c r="AF1292" t="str">
        <f t="shared" si="549"/>
        <v>0</v>
      </c>
      <c r="AG1292" t="str">
        <f t="shared" si="550"/>
        <v>0</v>
      </c>
      <c r="AH1292" t="str">
        <f t="shared" si="551"/>
        <v>0</v>
      </c>
      <c r="AI1292" t="str">
        <f t="shared" si="552"/>
        <v>0</v>
      </c>
      <c r="AK1292" t="str">
        <f t="shared" si="553"/>
        <v>0</v>
      </c>
      <c r="AL1292" t="str">
        <f t="shared" si="554"/>
        <v>1</v>
      </c>
      <c r="AM1292" t="str">
        <f t="shared" si="555"/>
        <v>0</v>
      </c>
      <c r="AN1292" t="str">
        <f t="shared" si="556"/>
        <v>0</v>
      </c>
      <c r="AO1292" t="str">
        <f t="shared" si="557"/>
        <v>0</v>
      </c>
      <c r="AP1292" t="str">
        <f t="shared" si="558"/>
        <v>0</v>
      </c>
      <c r="AQ1292" t="str">
        <f t="shared" si="559"/>
        <v>0</v>
      </c>
      <c r="AR1292" t="str">
        <f t="shared" si="560"/>
        <v>1</v>
      </c>
      <c r="AS1292" t="str">
        <f t="shared" si="564"/>
        <v>0</v>
      </c>
      <c r="AT1292" t="str">
        <f t="shared" si="561"/>
        <v>0</v>
      </c>
      <c r="AV1292" t="str">
        <f t="shared" si="562"/>
        <v>0</v>
      </c>
      <c r="AW1292" t="str">
        <f t="shared" si="563"/>
        <v>1</v>
      </c>
      <c r="BD1292" t="str">
        <f t="shared" si="565"/>
        <v>0100000100</v>
      </c>
      <c r="BE1292" t="str">
        <f t="shared" si="566"/>
        <v>1</v>
      </c>
    </row>
    <row r="1293" spans="1:57" x14ac:dyDescent="0.45">
      <c r="A1293" t="s">
        <v>17</v>
      </c>
      <c r="B1293" t="s">
        <v>18</v>
      </c>
      <c r="C1293">
        <v>20.85</v>
      </c>
      <c r="D1293">
        <v>1</v>
      </c>
      <c r="E1293">
        <v>227839</v>
      </c>
      <c r="F1293">
        <v>25</v>
      </c>
      <c r="G1293" t="s">
        <v>19</v>
      </c>
      <c r="H1293" t="s">
        <v>29</v>
      </c>
      <c r="I1293" t="s">
        <v>28</v>
      </c>
      <c r="J1293">
        <v>24</v>
      </c>
      <c r="K1293" t="s">
        <v>163</v>
      </c>
      <c r="L1293" t="s">
        <v>23</v>
      </c>
      <c r="M1293">
        <v>86.4</v>
      </c>
      <c r="N1293" t="s">
        <v>24</v>
      </c>
      <c r="O1293" s="1">
        <v>43531</v>
      </c>
      <c r="P1293" t="s">
        <v>25</v>
      </c>
      <c r="Q1293" t="s">
        <v>26</v>
      </c>
      <c r="S1293">
        <v>3.6</v>
      </c>
      <c r="T1293">
        <f t="shared" si="540"/>
        <v>3.6</v>
      </c>
      <c r="U1293" s="2"/>
      <c r="X1293" t="str">
        <f t="shared" si="541"/>
        <v>0</v>
      </c>
      <c r="Y1293" t="str">
        <f t="shared" si="542"/>
        <v>0</v>
      </c>
      <c r="Z1293" t="str">
        <f t="shared" si="543"/>
        <v>1</v>
      </c>
      <c r="AA1293" t="str">
        <f t="shared" si="544"/>
        <v>0</v>
      </c>
      <c r="AB1293" t="str">
        <f t="shared" si="545"/>
        <v>0</v>
      </c>
      <c r="AC1293" t="str">
        <f t="shared" si="546"/>
        <v>0</v>
      </c>
      <c r="AD1293" t="str">
        <f t="shared" si="547"/>
        <v>0</v>
      </c>
      <c r="AE1293" t="str">
        <f t="shared" si="548"/>
        <v>0</v>
      </c>
      <c r="AF1293" t="str">
        <f t="shared" si="549"/>
        <v>0</v>
      </c>
      <c r="AG1293" t="str">
        <f t="shared" si="550"/>
        <v>0</v>
      </c>
      <c r="AH1293" t="str">
        <f t="shared" si="551"/>
        <v>0</v>
      </c>
      <c r="AI1293" t="str">
        <f t="shared" si="552"/>
        <v>0</v>
      </c>
      <c r="AK1293" t="str">
        <f t="shared" si="553"/>
        <v>0</v>
      </c>
      <c r="AL1293" t="str">
        <f t="shared" si="554"/>
        <v>1</v>
      </c>
      <c r="AM1293" t="str">
        <f t="shared" si="555"/>
        <v>0</v>
      </c>
      <c r="AN1293" t="str">
        <f t="shared" si="556"/>
        <v>0</v>
      </c>
      <c r="AO1293" t="str">
        <f t="shared" si="557"/>
        <v>1</v>
      </c>
      <c r="AP1293" t="str">
        <f t="shared" si="558"/>
        <v>0</v>
      </c>
      <c r="AQ1293" t="str">
        <f t="shared" si="559"/>
        <v>0</v>
      </c>
      <c r="AR1293" t="str">
        <f t="shared" si="560"/>
        <v>0</v>
      </c>
      <c r="AS1293" t="str">
        <f t="shared" si="564"/>
        <v>0</v>
      </c>
      <c r="AT1293" t="str">
        <f t="shared" si="561"/>
        <v>0</v>
      </c>
      <c r="AV1293" t="str">
        <f t="shared" si="562"/>
        <v>0</v>
      </c>
      <c r="AW1293" t="str">
        <f t="shared" si="563"/>
        <v>1</v>
      </c>
      <c r="BD1293" t="str">
        <f t="shared" si="565"/>
        <v>0100100000</v>
      </c>
      <c r="BE1293" t="str">
        <f t="shared" si="566"/>
        <v>1</v>
      </c>
    </row>
    <row r="1294" spans="1:57" x14ac:dyDescent="0.45">
      <c r="A1294" t="s">
        <v>17</v>
      </c>
      <c r="B1294" t="s">
        <v>18</v>
      </c>
      <c r="C1294">
        <v>16.940000000000001</v>
      </c>
      <c r="D1294">
        <v>1</v>
      </c>
      <c r="E1294">
        <v>227839</v>
      </c>
      <c r="F1294">
        <v>31</v>
      </c>
      <c r="G1294" t="s">
        <v>19</v>
      </c>
      <c r="H1294" t="s">
        <v>30</v>
      </c>
      <c r="I1294" t="s">
        <v>28</v>
      </c>
      <c r="J1294">
        <v>24</v>
      </c>
      <c r="K1294" t="s">
        <v>163</v>
      </c>
      <c r="L1294" t="s">
        <v>23</v>
      </c>
      <c r="M1294">
        <v>86.4</v>
      </c>
      <c r="N1294" t="s">
        <v>24</v>
      </c>
      <c r="O1294" s="1">
        <v>43531</v>
      </c>
      <c r="P1294" t="s">
        <v>25</v>
      </c>
      <c r="Q1294" t="s">
        <v>26</v>
      </c>
      <c r="S1294">
        <v>3.6</v>
      </c>
      <c r="T1294">
        <f t="shared" si="540"/>
        <v>3.6</v>
      </c>
      <c r="U1294" s="2"/>
      <c r="X1294" t="str">
        <f t="shared" si="541"/>
        <v>0</v>
      </c>
      <c r="Y1294" t="str">
        <f t="shared" si="542"/>
        <v>0</v>
      </c>
      <c r="Z1294" t="str">
        <f t="shared" si="543"/>
        <v>1</v>
      </c>
      <c r="AA1294" t="str">
        <f t="shared" si="544"/>
        <v>0</v>
      </c>
      <c r="AB1294" t="str">
        <f t="shared" si="545"/>
        <v>0</v>
      </c>
      <c r="AC1294" t="str">
        <f t="shared" si="546"/>
        <v>0</v>
      </c>
      <c r="AD1294" t="str">
        <f t="shared" si="547"/>
        <v>0</v>
      </c>
      <c r="AE1294" t="str">
        <f t="shared" si="548"/>
        <v>0</v>
      </c>
      <c r="AF1294" t="str">
        <f t="shared" si="549"/>
        <v>0</v>
      </c>
      <c r="AG1294" t="str">
        <f t="shared" si="550"/>
        <v>0</v>
      </c>
      <c r="AH1294" t="str">
        <f t="shared" si="551"/>
        <v>0</v>
      </c>
      <c r="AI1294" t="str">
        <f t="shared" si="552"/>
        <v>0</v>
      </c>
      <c r="AK1294" t="str">
        <f t="shared" si="553"/>
        <v>0</v>
      </c>
      <c r="AL1294" t="str">
        <f t="shared" si="554"/>
        <v>1</v>
      </c>
      <c r="AM1294" t="str">
        <f t="shared" si="555"/>
        <v>0</v>
      </c>
      <c r="AN1294" t="str">
        <f t="shared" si="556"/>
        <v>0</v>
      </c>
      <c r="AO1294" t="str">
        <f t="shared" si="557"/>
        <v>1</v>
      </c>
      <c r="AP1294" t="str">
        <f t="shared" si="558"/>
        <v>0</v>
      </c>
      <c r="AQ1294" t="str">
        <f t="shared" si="559"/>
        <v>0</v>
      </c>
      <c r="AR1294" t="str">
        <f t="shared" si="560"/>
        <v>0</v>
      </c>
      <c r="AS1294" t="str">
        <f t="shared" si="564"/>
        <v>0</v>
      </c>
      <c r="AT1294" t="str">
        <f t="shared" si="561"/>
        <v>0</v>
      </c>
      <c r="AV1294" t="str">
        <f t="shared" si="562"/>
        <v>0</v>
      </c>
      <c r="AW1294" t="str">
        <f t="shared" si="563"/>
        <v>1</v>
      </c>
      <c r="BD1294" t="str">
        <f t="shared" si="565"/>
        <v>0100100000</v>
      </c>
      <c r="BE1294" t="str">
        <f t="shared" si="566"/>
        <v>1</v>
      </c>
    </row>
    <row r="1295" spans="1:57" x14ac:dyDescent="0.45">
      <c r="A1295" t="s">
        <v>17</v>
      </c>
      <c r="B1295" t="s">
        <v>18</v>
      </c>
      <c r="C1295">
        <v>39</v>
      </c>
      <c r="D1295">
        <v>1</v>
      </c>
      <c r="E1295">
        <v>227839</v>
      </c>
      <c r="F1295">
        <v>34</v>
      </c>
      <c r="G1295" t="s">
        <v>19</v>
      </c>
      <c r="H1295" t="s">
        <v>27</v>
      </c>
      <c r="I1295" t="s">
        <v>28</v>
      </c>
      <c r="J1295">
        <v>40</v>
      </c>
      <c r="K1295" t="s">
        <v>163</v>
      </c>
      <c r="L1295" t="s">
        <v>23</v>
      </c>
      <c r="M1295">
        <v>144</v>
      </c>
      <c r="N1295" t="s">
        <v>24</v>
      </c>
      <c r="O1295" s="1">
        <v>43531</v>
      </c>
      <c r="P1295" t="s">
        <v>25</v>
      </c>
      <c r="Q1295" t="s">
        <v>26</v>
      </c>
      <c r="S1295">
        <v>3.6</v>
      </c>
      <c r="T1295">
        <f t="shared" si="540"/>
        <v>3.6</v>
      </c>
      <c r="U1295" s="2"/>
      <c r="X1295" t="str">
        <f t="shared" si="541"/>
        <v>0</v>
      </c>
      <c r="Y1295" t="str">
        <f t="shared" si="542"/>
        <v>0</v>
      </c>
      <c r="Z1295" t="str">
        <f t="shared" si="543"/>
        <v>1</v>
      </c>
      <c r="AA1295" t="str">
        <f t="shared" si="544"/>
        <v>0</v>
      </c>
      <c r="AB1295" t="str">
        <f t="shared" si="545"/>
        <v>0</v>
      </c>
      <c r="AC1295" t="str">
        <f t="shared" si="546"/>
        <v>0</v>
      </c>
      <c r="AD1295" t="str">
        <f t="shared" si="547"/>
        <v>0</v>
      </c>
      <c r="AE1295" t="str">
        <f t="shared" si="548"/>
        <v>0</v>
      </c>
      <c r="AF1295" t="str">
        <f t="shared" si="549"/>
        <v>0</v>
      </c>
      <c r="AG1295" t="str">
        <f t="shared" si="550"/>
        <v>0</v>
      </c>
      <c r="AH1295" t="str">
        <f t="shared" si="551"/>
        <v>0</v>
      </c>
      <c r="AI1295" t="str">
        <f t="shared" si="552"/>
        <v>0</v>
      </c>
      <c r="AK1295" t="str">
        <f t="shared" si="553"/>
        <v>0</v>
      </c>
      <c r="AL1295" t="str">
        <f t="shared" si="554"/>
        <v>1</v>
      </c>
      <c r="AM1295" t="str">
        <f t="shared" si="555"/>
        <v>0</v>
      </c>
      <c r="AN1295" t="str">
        <f t="shared" si="556"/>
        <v>0</v>
      </c>
      <c r="AO1295" t="str">
        <f t="shared" si="557"/>
        <v>1</v>
      </c>
      <c r="AP1295" t="str">
        <f t="shared" si="558"/>
        <v>0</v>
      </c>
      <c r="AQ1295" t="str">
        <f t="shared" si="559"/>
        <v>0</v>
      </c>
      <c r="AR1295" t="str">
        <f t="shared" si="560"/>
        <v>0</v>
      </c>
      <c r="AS1295" t="str">
        <f t="shared" si="564"/>
        <v>0</v>
      </c>
      <c r="AT1295" t="str">
        <f t="shared" si="561"/>
        <v>0</v>
      </c>
      <c r="AV1295" t="str">
        <f t="shared" si="562"/>
        <v>1</v>
      </c>
      <c r="AW1295" t="str">
        <f t="shared" si="563"/>
        <v>1</v>
      </c>
      <c r="BD1295" t="str">
        <f t="shared" si="565"/>
        <v>0100100000</v>
      </c>
      <c r="BE1295" t="str">
        <f t="shared" si="566"/>
        <v>1</v>
      </c>
    </row>
    <row r="1296" spans="1:57" x14ac:dyDescent="0.45">
      <c r="A1296" t="s">
        <v>17</v>
      </c>
      <c r="B1296" t="s">
        <v>18</v>
      </c>
      <c r="C1296">
        <v>35.25</v>
      </c>
      <c r="D1296">
        <v>1</v>
      </c>
      <c r="E1296">
        <v>227839</v>
      </c>
      <c r="F1296">
        <v>46</v>
      </c>
      <c r="G1296" t="s">
        <v>19</v>
      </c>
      <c r="H1296" t="s">
        <v>20</v>
      </c>
      <c r="I1296" t="s">
        <v>21</v>
      </c>
      <c r="J1296">
        <v>56</v>
      </c>
      <c r="K1296" t="s">
        <v>163</v>
      </c>
      <c r="L1296" t="s">
        <v>23</v>
      </c>
      <c r="M1296">
        <v>184.8</v>
      </c>
      <c r="N1296" t="s">
        <v>24</v>
      </c>
      <c r="O1296" s="1">
        <v>43531</v>
      </c>
      <c r="P1296" t="s">
        <v>25</v>
      </c>
      <c r="Q1296" t="s">
        <v>26</v>
      </c>
      <c r="S1296">
        <v>3.3</v>
      </c>
      <c r="T1296">
        <f t="shared" si="540"/>
        <v>3.3</v>
      </c>
      <c r="U1296" s="2"/>
      <c r="X1296" t="str">
        <f t="shared" si="541"/>
        <v>0</v>
      </c>
      <c r="Y1296" t="str">
        <f t="shared" si="542"/>
        <v>0</v>
      </c>
      <c r="Z1296" t="str">
        <f t="shared" si="543"/>
        <v>1</v>
      </c>
      <c r="AA1296" t="str">
        <f t="shared" si="544"/>
        <v>0</v>
      </c>
      <c r="AB1296" t="str">
        <f t="shared" si="545"/>
        <v>0</v>
      </c>
      <c r="AC1296" t="str">
        <f t="shared" si="546"/>
        <v>0</v>
      </c>
      <c r="AD1296" t="str">
        <f t="shared" si="547"/>
        <v>0</v>
      </c>
      <c r="AE1296" t="str">
        <f t="shared" si="548"/>
        <v>0</v>
      </c>
      <c r="AF1296" t="str">
        <f t="shared" si="549"/>
        <v>0</v>
      </c>
      <c r="AG1296" t="str">
        <f t="shared" si="550"/>
        <v>0</v>
      </c>
      <c r="AH1296" t="str">
        <f t="shared" si="551"/>
        <v>0</v>
      </c>
      <c r="AI1296" t="str">
        <f t="shared" si="552"/>
        <v>0</v>
      </c>
      <c r="AK1296" t="str">
        <f t="shared" si="553"/>
        <v>0</v>
      </c>
      <c r="AL1296" t="str">
        <f t="shared" si="554"/>
        <v>1</v>
      </c>
      <c r="AM1296" t="str">
        <f t="shared" si="555"/>
        <v>0</v>
      </c>
      <c r="AN1296" t="str">
        <f t="shared" si="556"/>
        <v>0</v>
      </c>
      <c r="AO1296" t="str">
        <f t="shared" si="557"/>
        <v>0</v>
      </c>
      <c r="AP1296" t="str">
        <f t="shared" si="558"/>
        <v>1</v>
      </c>
      <c r="AQ1296" t="str">
        <f t="shared" si="559"/>
        <v>0</v>
      </c>
      <c r="AR1296" t="str">
        <f t="shared" si="560"/>
        <v>0</v>
      </c>
      <c r="AS1296" t="str">
        <f t="shared" si="564"/>
        <v>0</v>
      </c>
      <c r="AT1296" t="str">
        <f t="shared" si="561"/>
        <v>0</v>
      </c>
      <c r="AV1296" t="str">
        <f t="shared" si="562"/>
        <v>1</v>
      </c>
      <c r="AW1296" t="str">
        <f t="shared" si="563"/>
        <v>1</v>
      </c>
      <c r="BD1296" t="str">
        <f t="shared" si="565"/>
        <v>0100010000</v>
      </c>
      <c r="BE1296" t="str">
        <f t="shared" si="566"/>
        <v>1</v>
      </c>
    </row>
    <row r="1297" spans="1:57" x14ac:dyDescent="0.45">
      <c r="A1297" t="s">
        <v>17</v>
      </c>
      <c r="B1297" t="s">
        <v>18</v>
      </c>
      <c r="C1297">
        <v>4.3499999999999996</v>
      </c>
      <c r="D1297">
        <v>1</v>
      </c>
      <c r="E1297">
        <v>227593</v>
      </c>
      <c r="F1297">
        <v>25</v>
      </c>
      <c r="G1297" t="s">
        <v>19</v>
      </c>
      <c r="H1297" t="s">
        <v>75</v>
      </c>
      <c r="I1297" t="s">
        <v>34</v>
      </c>
      <c r="J1297">
        <v>8</v>
      </c>
      <c r="K1297" t="s">
        <v>166</v>
      </c>
      <c r="L1297" t="s">
        <v>23</v>
      </c>
      <c r="M1297">
        <v>25.6</v>
      </c>
      <c r="N1297" t="s">
        <v>24</v>
      </c>
      <c r="O1297" s="1">
        <v>43525</v>
      </c>
      <c r="P1297" t="s">
        <v>25</v>
      </c>
      <c r="Q1297" t="s">
        <v>26</v>
      </c>
      <c r="S1297">
        <v>3.2</v>
      </c>
      <c r="T1297">
        <f t="shared" si="540"/>
        <v>3.2</v>
      </c>
      <c r="U1297" s="2"/>
      <c r="X1297" t="str">
        <f t="shared" si="541"/>
        <v>0</v>
      </c>
      <c r="Y1297" t="str">
        <f t="shared" si="542"/>
        <v>0</v>
      </c>
      <c r="Z1297" t="str">
        <f t="shared" si="543"/>
        <v>1</v>
      </c>
      <c r="AA1297" t="str">
        <f t="shared" si="544"/>
        <v>0</v>
      </c>
      <c r="AB1297" t="str">
        <f t="shared" si="545"/>
        <v>0</v>
      </c>
      <c r="AC1297" t="str">
        <f t="shared" si="546"/>
        <v>0</v>
      </c>
      <c r="AD1297" t="str">
        <f t="shared" si="547"/>
        <v>0</v>
      </c>
      <c r="AE1297" t="str">
        <f t="shared" si="548"/>
        <v>0</v>
      </c>
      <c r="AF1297" t="str">
        <f t="shared" si="549"/>
        <v>0</v>
      </c>
      <c r="AG1297" t="str">
        <f t="shared" si="550"/>
        <v>0</v>
      </c>
      <c r="AH1297" t="str">
        <f t="shared" si="551"/>
        <v>0</v>
      </c>
      <c r="AI1297" t="str">
        <f t="shared" si="552"/>
        <v>0</v>
      </c>
      <c r="AK1297" t="str">
        <f t="shared" si="553"/>
        <v>0</v>
      </c>
      <c r="AL1297" t="str">
        <f t="shared" si="554"/>
        <v>1</v>
      </c>
      <c r="AM1297" t="str">
        <f t="shared" si="555"/>
        <v>0</v>
      </c>
      <c r="AN1297" t="str">
        <f t="shared" si="556"/>
        <v>0</v>
      </c>
      <c r="AO1297" t="str">
        <f t="shared" si="557"/>
        <v>0</v>
      </c>
      <c r="AP1297" t="str">
        <f t="shared" si="558"/>
        <v>0</v>
      </c>
      <c r="AQ1297" t="str">
        <f t="shared" si="559"/>
        <v>0</v>
      </c>
      <c r="AR1297" t="str">
        <f t="shared" si="560"/>
        <v>1</v>
      </c>
      <c r="AS1297" t="str">
        <f t="shared" si="564"/>
        <v>0</v>
      </c>
      <c r="AT1297" t="str">
        <f t="shared" si="561"/>
        <v>0</v>
      </c>
      <c r="AV1297" t="str">
        <f t="shared" si="562"/>
        <v>0</v>
      </c>
      <c r="AW1297" t="str">
        <f t="shared" si="563"/>
        <v>0</v>
      </c>
      <c r="BD1297" t="str">
        <f t="shared" si="565"/>
        <v>0100000100</v>
      </c>
      <c r="BE1297" t="str">
        <f t="shared" si="566"/>
        <v>0</v>
      </c>
    </row>
    <row r="1298" spans="1:57" x14ac:dyDescent="0.45">
      <c r="A1298" t="s">
        <v>17</v>
      </c>
      <c r="B1298" t="s">
        <v>18</v>
      </c>
      <c r="C1298">
        <v>5.19</v>
      </c>
      <c r="D1298">
        <v>1</v>
      </c>
      <c r="E1298">
        <v>227593</v>
      </c>
      <c r="F1298">
        <v>41</v>
      </c>
      <c r="G1298" t="s">
        <v>19</v>
      </c>
      <c r="H1298" t="s">
        <v>35</v>
      </c>
      <c r="I1298" t="s">
        <v>21</v>
      </c>
      <c r="J1298">
        <v>8</v>
      </c>
      <c r="K1298" t="s">
        <v>166</v>
      </c>
      <c r="L1298" t="s">
        <v>23</v>
      </c>
      <c r="M1298">
        <v>26.4</v>
      </c>
      <c r="N1298" t="s">
        <v>24</v>
      </c>
      <c r="O1298" s="1">
        <v>43525</v>
      </c>
      <c r="P1298" t="s">
        <v>25</v>
      </c>
      <c r="Q1298" t="s">
        <v>26</v>
      </c>
      <c r="S1298">
        <v>3.3</v>
      </c>
      <c r="T1298">
        <f t="shared" si="540"/>
        <v>3.3</v>
      </c>
      <c r="U1298" s="2"/>
      <c r="X1298" t="str">
        <f t="shared" si="541"/>
        <v>0</v>
      </c>
      <c r="Y1298" t="str">
        <f t="shared" si="542"/>
        <v>0</v>
      </c>
      <c r="Z1298" t="str">
        <f t="shared" si="543"/>
        <v>1</v>
      </c>
      <c r="AA1298" t="str">
        <f t="shared" si="544"/>
        <v>0</v>
      </c>
      <c r="AB1298" t="str">
        <f t="shared" si="545"/>
        <v>0</v>
      </c>
      <c r="AC1298" t="str">
        <f t="shared" si="546"/>
        <v>0</v>
      </c>
      <c r="AD1298" t="str">
        <f t="shared" si="547"/>
        <v>0</v>
      </c>
      <c r="AE1298" t="str">
        <f t="shared" si="548"/>
        <v>0</v>
      </c>
      <c r="AF1298" t="str">
        <f t="shared" si="549"/>
        <v>0</v>
      </c>
      <c r="AG1298" t="str">
        <f t="shared" si="550"/>
        <v>0</v>
      </c>
      <c r="AH1298" t="str">
        <f t="shared" si="551"/>
        <v>0</v>
      </c>
      <c r="AI1298" t="str">
        <f t="shared" si="552"/>
        <v>0</v>
      </c>
      <c r="AK1298" t="str">
        <f t="shared" si="553"/>
        <v>0</v>
      </c>
      <c r="AL1298" t="str">
        <f t="shared" si="554"/>
        <v>1</v>
      </c>
      <c r="AM1298" t="str">
        <f t="shared" si="555"/>
        <v>0</v>
      </c>
      <c r="AN1298" t="str">
        <f t="shared" si="556"/>
        <v>0</v>
      </c>
      <c r="AO1298" t="str">
        <f t="shared" si="557"/>
        <v>0</v>
      </c>
      <c r="AP1298" t="str">
        <f t="shared" si="558"/>
        <v>1</v>
      </c>
      <c r="AQ1298" t="str">
        <f t="shared" si="559"/>
        <v>0</v>
      </c>
      <c r="AR1298" t="str">
        <f t="shared" si="560"/>
        <v>0</v>
      </c>
      <c r="AS1298" t="str">
        <f t="shared" si="564"/>
        <v>0</v>
      </c>
      <c r="AT1298" t="str">
        <f t="shared" si="561"/>
        <v>0</v>
      </c>
      <c r="AV1298" t="str">
        <f t="shared" si="562"/>
        <v>0</v>
      </c>
      <c r="AW1298" t="str">
        <f t="shared" si="563"/>
        <v>0</v>
      </c>
      <c r="BD1298" t="str">
        <f t="shared" si="565"/>
        <v>0100010000</v>
      </c>
      <c r="BE1298" t="str">
        <f t="shared" si="566"/>
        <v>0</v>
      </c>
    </row>
    <row r="1299" spans="1:57" x14ac:dyDescent="0.45">
      <c r="A1299" t="s">
        <v>17</v>
      </c>
      <c r="B1299" t="s">
        <v>18</v>
      </c>
      <c r="C1299">
        <v>5.7</v>
      </c>
      <c r="D1299">
        <v>1</v>
      </c>
      <c r="E1299">
        <v>227593</v>
      </c>
      <c r="F1299">
        <v>5</v>
      </c>
      <c r="G1299" t="s">
        <v>19</v>
      </c>
      <c r="H1299" t="s">
        <v>108</v>
      </c>
      <c r="I1299" t="s">
        <v>34</v>
      </c>
      <c r="J1299">
        <v>8</v>
      </c>
      <c r="K1299" t="s">
        <v>166</v>
      </c>
      <c r="L1299" t="s">
        <v>23</v>
      </c>
      <c r="M1299">
        <v>27.2</v>
      </c>
      <c r="N1299" t="s">
        <v>24</v>
      </c>
      <c r="O1299" s="1">
        <v>43525</v>
      </c>
      <c r="P1299" t="s">
        <v>25</v>
      </c>
      <c r="Q1299" t="s">
        <v>26</v>
      </c>
      <c r="S1299">
        <v>3.4</v>
      </c>
      <c r="T1299">
        <f t="shared" si="540"/>
        <v>3.4</v>
      </c>
      <c r="U1299" s="2"/>
      <c r="X1299" t="str">
        <f t="shared" si="541"/>
        <v>0</v>
      </c>
      <c r="Y1299" t="str">
        <f t="shared" si="542"/>
        <v>0</v>
      </c>
      <c r="Z1299" t="str">
        <f t="shared" si="543"/>
        <v>1</v>
      </c>
      <c r="AA1299" t="str">
        <f t="shared" si="544"/>
        <v>0</v>
      </c>
      <c r="AB1299" t="str">
        <f t="shared" si="545"/>
        <v>0</v>
      </c>
      <c r="AC1299" t="str">
        <f t="shared" si="546"/>
        <v>0</v>
      </c>
      <c r="AD1299" t="str">
        <f t="shared" si="547"/>
        <v>0</v>
      </c>
      <c r="AE1299" t="str">
        <f t="shared" si="548"/>
        <v>0</v>
      </c>
      <c r="AF1299" t="str">
        <f t="shared" si="549"/>
        <v>0</v>
      </c>
      <c r="AG1299" t="str">
        <f t="shared" si="550"/>
        <v>0</v>
      </c>
      <c r="AH1299" t="str">
        <f t="shared" si="551"/>
        <v>0</v>
      </c>
      <c r="AI1299" t="str">
        <f t="shared" si="552"/>
        <v>0</v>
      </c>
      <c r="AK1299" t="str">
        <f t="shared" si="553"/>
        <v>0</v>
      </c>
      <c r="AL1299" t="str">
        <f t="shared" si="554"/>
        <v>1</v>
      </c>
      <c r="AM1299" t="str">
        <f t="shared" si="555"/>
        <v>0</v>
      </c>
      <c r="AN1299" t="str">
        <f t="shared" si="556"/>
        <v>0</v>
      </c>
      <c r="AO1299" t="str">
        <f t="shared" si="557"/>
        <v>0</v>
      </c>
      <c r="AP1299" t="str">
        <f t="shared" si="558"/>
        <v>0</v>
      </c>
      <c r="AQ1299" t="str">
        <f t="shared" si="559"/>
        <v>0</v>
      </c>
      <c r="AR1299" t="str">
        <f t="shared" si="560"/>
        <v>1</v>
      </c>
      <c r="AS1299" t="str">
        <f t="shared" si="564"/>
        <v>0</v>
      </c>
      <c r="AT1299" t="str">
        <f t="shared" si="561"/>
        <v>0</v>
      </c>
      <c r="AV1299" t="str">
        <f t="shared" si="562"/>
        <v>0</v>
      </c>
      <c r="AW1299" t="str">
        <f t="shared" si="563"/>
        <v>0</v>
      </c>
      <c r="BD1299" t="str">
        <f t="shared" si="565"/>
        <v>0100000100</v>
      </c>
      <c r="BE1299" t="str">
        <f t="shared" si="566"/>
        <v>0</v>
      </c>
    </row>
    <row r="1300" spans="1:57" x14ac:dyDescent="0.45">
      <c r="A1300" t="s">
        <v>17</v>
      </c>
      <c r="B1300" t="s">
        <v>18</v>
      </c>
      <c r="C1300">
        <v>6.51</v>
      </c>
      <c r="D1300">
        <v>1</v>
      </c>
      <c r="E1300">
        <v>227593</v>
      </c>
      <c r="F1300">
        <v>12</v>
      </c>
      <c r="G1300" t="s">
        <v>19</v>
      </c>
      <c r="H1300" t="s">
        <v>74</v>
      </c>
      <c r="I1300" t="s">
        <v>34</v>
      </c>
      <c r="J1300">
        <v>8</v>
      </c>
      <c r="K1300" t="s">
        <v>166</v>
      </c>
      <c r="L1300" t="s">
        <v>23</v>
      </c>
      <c r="M1300">
        <v>27.2</v>
      </c>
      <c r="N1300" t="s">
        <v>24</v>
      </c>
      <c r="O1300" s="1">
        <v>43525</v>
      </c>
      <c r="P1300" t="s">
        <v>25</v>
      </c>
      <c r="Q1300" t="s">
        <v>26</v>
      </c>
      <c r="S1300">
        <v>3.4</v>
      </c>
      <c r="T1300">
        <f t="shared" si="540"/>
        <v>3.4</v>
      </c>
      <c r="U1300" s="2"/>
      <c r="X1300" t="str">
        <f t="shared" si="541"/>
        <v>0</v>
      </c>
      <c r="Y1300" t="str">
        <f t="shared" si="542"/>
        <v>0</v>
      </c>
      <c r="Z1300" t="str">
        <f t="shared" si="543"/>
        <v>1</v>
      </c>
      <c r="AA1300" t="str">
        <f t="shared" si="544"/>
        <v>0</v>
      </c>
      <c r="AB1300" t="str">
        <f t="shared" si="545"/>
        <v>0</v>
      </c>
      <c r="AC1300" t="str">
        <f t="shared" si="546"/>
        <v>0</v>
      </c>
      <c r="AD1300" t="str">
        <f t="shared" si="547"/>
        <v>0</v>
      </c>
      <c r="AE1300" t="str">
        <f t="shared" si="548"/>
        <v>0</v>
      </c>
      <c r="AF1300" t="str">
        <f t="shared" si="549"/>
        <v>0</v>
      </c>
      <c r="AG1300" t="str">
        <f t="shared" si="550"/>
        <v>0</v>
      </c>
      <c r="AH1300" t="str">
        <f t="shared" si="551"/>
        <v>0</v>
      </c>
      <c r="AI1300" t="str">
        <f t="shared" si="552"/>
        <v>0</v>
      </c>
      <c r="AK1300" t="str">
        <f t="shared" si="553"/>
        <v>0</v>
      </c>
      <c r="AL1300" t="str">
        <f t="shared" si="554"/>
        <v>1</v>
      </c>
      <c r="AM1300" t="str">
        <f t="shared" si="555"/>
        <v>0</v>
      </c>
      <c r="AN1300" t="str">
        <f t="shared" si="556"/>
        <v>0</v>
      </c>
      <c r="AO1300" t="str">
        <f t="shared" si="557"/>
        <v>0</v>
      </c>
      <c r="AP1300" t="str">
        <f t="shared" si="558"/>
        <v>0</v>
      </c>
      <c r="AQ1300" t="str">
        <f t="shared" si="559"/>
        <v>0</v>
      </c>
      <c r="AR1300" t="str">
        <f t="shared" si="560"/>
        <v>1</v>
      </c>
      <c r="AS1300" t="str">
        <f t="shared" si="564"/>
        <v>0</v>
      </c>
      <c r="AT1300" t="str">
        <f t="shared" si="561"/>
        <v>0</v>
      </c>
      <c r="AV1300" t="str">
        <f t="shared" si="562"/>
        <v>0</v>
      </c>
      <c r="AW1300" t="str">
        <f t="shared" si="563"/>
        <v>0</v>
      </c>
      <c r="BD1300" t="str">
        <f t="shared" si="565"/>
        <v>0100000100</v>
      </c>
      <c r="BE1300" t="str">
        <f t="shared" si="566"/>
        <v>0</v>
      </c>
    </row>
    <row r="1301" spans="1:57" x14ac:dyDescent="0.45">
      <c r="A1301" t="s">
        <v>17</v>
      </c>
      <c r="B1301" t="s">
        <v>18</v>
      </c>
      <c r="C1301">
        <v>6.84</v>
      </c>
      <c r="D1301">
        <v>1</v>
      </c>
      <c r="E1301">
        <v>227593</v>
      </c>
      <c r="F1301">
        <v>19</v>
      </c>
      <c r="G1301" t="s">
        <v>19</v>
      </c>
      <c r="H1301" t="s">
        <v>72</v>
      </c>
      <c r="I1301" t="s">
        <v>34</v>
      </c>
      <c r="J1301">
        <v>8</v>
      </c>
      <c r="K1301" t="s">
        <v>166</v>
      </c>
      <c r="L1301" t="s">
        <v>23</v>
      </c>
      <c r="M1301">
        <v>27.2</v>
      </c>
      <c r="N1301" t="s">
        <v>24</v>
      </c>
      <c r="O1301" s="1">
        <v>43525</v>
      </c>
      <c r="P1301" t="s">
        <v>25</v>
      </c>
      <c r="Q1301" t="s">
        <v>26</v>
      </c>
      <c r="S1301">
        <v>3.4</v>
      </c>
      <c r="T1301">
        <f t="shared" si="540"/>
        <v>3.4</v>
      </c>
      <c r="U1301" s="2"/>
      <c r="X1301" t="str">
        <f t="shared" si="541"/>
        <v>0</v>
      </c>
      <c r="Y1301" t="str">
        <f t="shared" si="542"/>
        <v>0</v>
      </c>
      <c r="Z1301" t="str">
        <f t="shared" si="543"/>
        <v>1</v>
      </c>
      <c r="AA1301" t="str">
        <f t="shared" si="544"/>
        <v>0</v>
      </c>
      <c r="AB1301" t="str">
        <f t="shared" si="545"/>
        <v>0</v>
      </c>
      <c r="AC1301" t="str">
        <f t="shared" si="546"/>
        <v>0</v>
      </c>
      <c r="AD1301" t="str">
        <f t="shared" si="547"/>
        <v>0</v>
      </c>
      <c r="AE1301" t="str">
        <f t="shared" si="548"/>
        <v>0</v>
      </c>
      <c r="AF1301" t="str">
        <f t="shared" si="549"/>
        <v>0</v>
      </c>
      <c r="AG1301" t="str">
        <f t="shared" si="550"/>
        <v>0</v>
      </c>
      <c r="AH1301" t="str">
        <f t="shared" si="551"/>
        <v>0</v>
      </c>
      <c r="AI1301" t="str">
        <f t="shared" si="552"/>
        <v>0</v>
      </c>
      <c r="AK1301" t="str">
        <f t="shared" si="553"/>
        <v>0</v>
      </c>
      <c r="AL1301" t="str">
        <f t="shared" si="554"/>
        <v>1</v>
      </c>
      <c r="AM1301" t="str">
        <f t="shared" si="555"/>
        <v>0</v>
      </c>
      <c r="AN1301" t="str">
        <f t="shared" si="556"/>
        <v>0</v>
      </c>
      <c r="AO1301" t="str">
        <f t="shared" si="557"/>
        <v>0</v>
      </c>
      <c r="AP1301" t="str">
        <f t="shared" si="558"/>
        <v>0</v>
      </c>
      <c r="AQ1301" t="str">
        <f t="shared" si="559"/>
        <v>0</v>
      </c>
      <c r="AR1301" t="str">
        <f t="shared" si="560"/>
        <v>1</v>
      </c>
      <c r="AS1301" t="str">
        <f t="shared" si="564"/>
        <v>0</v>
      </c>
      <c r="AT1301" t="str">
        <f t="shared" si="561"/>
        <v>0</v>
      </c>
      <c r="AV1301" t="str">
        <f t="shared" si="562"/>
        <v>0</v>
      </c>
      <c r="AW1301" t="str">
        <f t="shared" si="563"/>
        <v>0</v>
      </c>
      <c r="BD1301" t="str">
        <f t="shared" si="565"/>
        <v>0100000100</v>
      </c>
      <c r="BE1301" t="str">
        <f t="shared" si="566"/>
        <v>0</v>
      </c>
    </row>
    <row r="1302" spans="1:57" x14ac:dyDescent="0.45">
      <c r="A1302" t="s">
        <v>17</v>
      </c>
      <c r="B1302" t="s">
        <v>18</v>
      </c>
      <c r="C1302">
        <v>5.23</v>
      </c>
      <c r="D1302">
        <v>1</v>
      </c>
      <c r="E1302">
        <v>227593</v>
      </c>
      <c r="F1302">
        <v>13</v>
      </c>
      <c r="G1302" t="s">
        <v>19</v>
      </c>
      <c r="H1302" t="s">
        <v>44</v>
      </c>
      <c r="I1302" t="s">
        <v>34</v>
      </c>
      <c r="J1302">
        <v>8</v>
      </c>
      <c r="K1302" t="s">
        <v>166</v>
      </c>
      <c r="L1302" t="s">
        <v>23</v>
      </c>
      <c r="M1302">
        <v>27.2</v>
      </c>
      <c r="N1302" t="s">
        <v>24</v>
      </c>
      <c r="O1302" s="1">
        <v>43525</v>
      </c>
      <c r="P1302" t="s">
        <v>25</v>
      </c>
      <c r="Q1302" t="s">
        <v>26</v>
      </c>
      <c r="S1302">
        <v>3.4</v>
      </c>
      <c r="T1302">
        <f t="shared" si="540"/>
        <v>3.4</v>
      </c>
      <c r="U1302" s="2"/>
      <c r="X1302" t="str">
        <f t="shared" si="541"/>
        <v>0</v>
      </c>
      <c r="Y1302" t="str">
        <f t="shared" si="542"/>
        <v>0</v>
      </c>
      <c r="Z1302" t="str">
        <f t="shared" si="543"/>
        <v>1</v>
      </c>
      <c r="AA1302" t="str">
        <f t="shared" si="544"/>
        <v>0</v>
      </c>
      <c r="AB1302" t="str">
        <f t="shared" si="545"/>
        <v>0</v>
      </c>
      <c r="AC1302" t="str">
        <f t="shared" si="546"/>
        <v>0</v>
      </c>
      <c r="AD1302" t="str">
        <f t="shared" si="547"/>
        <v>0</v>
      </c>
      <c r="AE1302" t="str">
        <f t="shared" si="548"/>
        <v>0</v>
      </c>
      <c r="AF1302" t="str">
        <f t="shared" si="549"/>
        <v>0</v>
      </c>
      <c r="AG1302" t="str">
        <f t="shared" si="550"/>
        <v>0</v>
      </c>
      <c r="AH1302" t="str">
        <f t="shared" si="551"/>
        <v>0</v>
      </c>
      <c r="AI1302" t="str">
        <f t="shared" si="552"/>
        <v>0</v>
      </c>
      <c r="AK1302" t="str">
        <f t="shared" si="553"/>
        <v>0</v>
      </c>
      <c r="AL1302" t="str">
        <f t="shared" si="554"/>
        <v>1</v>
      </c>
      <c r="AM1302" t="str">
        <f t="shared" si="555"/>
        <v>0</v>
      </c>
      <c r="AN1302" t="str">
        <f t="shared" si="556"/>
        <v>0</v>
      </c>
      <c r="AO1302" t="str">
        <f t="shared" si="557"/>
        <v>0</v>
      </c>
      <c r="AP1302" t="str">
        <f t="shared" si="558"/>
        <v>0</v>
      </c>
      <c r="AQ1302" t="str">
        <f t="shared" si="559"/>
        <v>0</v>
      </c>
      <c r="AR1302" t="str">
        <f t="shared" si="560"/>
        <v>1</v>
      </c>
      <c r="AS1302" t="str">
        <f t="shared" si="564"/>
        <v>0</v>
      </c>
      <c r="AT1302" t="str">
        <f t="shared" si="561"/>
        <v>0</v>
      </c>
      <c r="AV1302" t="str">
        <f t="shared" si="562"/>
        <v>0</v>
      </c>
      <c r="AW1302" t="str">
        <f t="shared" si="563"/>
        <v>0</v>
      </c>
      <c r="BD1302" t="str">
        <f t="shared" si="565"/>
        <v>0100000100</v>
      </c>
      <c r="BE1302" t="str">
        <f t="shared" si="566"/>
        <v>0</v>
      </c>
    </row>
    <row r="1303" spans="1:57" x14ac:dyDescent="0.45">
      <c r="A1303" t="s">
        <v>17</v>
      </c>
      <c r="B1303" t="s">
        <v>18</v>
      </c>
      <c r="C1303">
        <v>9.1</v>
      </c>
      <c r="D1303">
        <v>1</v>
      </c>
      <c r="E1303">
        <v>227593</v>
      </c>
      <c r="F1303">
        <v>29</v>
      </c>
      <c r="G1303" t="s">
        <v>19</v>
      </c>
      <c r="H1303" t="s">
        <v>57</v>
      </c>
      <c r="I1303" t="s">
        <v>28</v>
      </c>
      <c r="J1303">
        <v>8</v>
      </c>
      <c r="K1303" t="s">
        <v>166</v>
      </c>
      <c r="L1303" t="s">
        <v>23</v>
      </c>
      <c r="M1303">
        <v>28.8</v>
      </c>
      <c r="N1303" t="s">
        <v>24</v>
      </c>
      <c r="O1303" s="1">
        <v>43525</v>
      </c>
      <c r="P1303" t="s">
        <v>25</v>
      </c>
      <c r="Q1303" t="s">
        <v>26</v>
      </c>
      <c r="S1303">
        <v>3.6</v>
      </c>
      <c r="T1303">
        <f t="shared" si="540"/>
        <v>3.6</v>
      </c>
      <c r="U1303" s="2"/>
      <c r="X1303" t="str">
        <f t="shared" si="541"/>
        <v>0</v>
      </c>
      <c r="Y1303" t="str">
        <f t="shared" si="542"/>
        <v>0</v>
      </c>
      <c r="Z1303" t="str">
        <f t="shared" si="543"/>
        <v>1</v>
      </c>
      <c r="AA1303" t="str">
        <f t="shared" si="544"/>
        <v>0</v>
      </c>
      <c r="AB1303" t="str">
        <f t="shared" si="545"/>
        <v>0</v>
      </c>
      <c r="AC1303" t="str">
        <f t="shared" si="546"/>
        <v>0</v>
      </c>
      <c r="AD1303" t="str">
        <f t="shared" si="547"/>
        <v>0</v>
      </c>
      <c r="AE1303" t="str">
        <f t="shared" si="548"/>
        <v>0</v>
      </c>
      <c r="AF1303" t="str">
        <f t="shared" si="549"/>
        <v>0</v>
      </c>
      <c r="AG1303" t="str">
        <f t="shared" si="550"/>
        <v>0</v>
      </c>
      <c r="AH1303" t="str">
        <f t="shared" si="551"/>
        <v>0</v>
      </c>
      <c r="AI1303" t="str">
        <f t="shared" si="552"/>
        <v>0</v>
      </c>
      <c r="AK1303" t="str">
        <f t="shared" si="553"/>
        <v>0</v>
      </c>
      <c r="AL1303" t="str">
        <f t="shared" si="554"/>
        <v>1</v>
      </c>
      <c r="AM1303" t="str">
        <f t="shared" si="555"/>
        <v>0</v>
      </c>
      <c r="AN1303" t="str">
        <f t="shared" si="556"/>
        <v>0</v>
      </c>
      <c r="AO1303" t="str">
        <f t="shared" si="557"/>
        <v>1</v>
      </c>
      <c r="AP1303" t="str">
        <f t="shared" si="558"/>
        <v>0</v>
      </c>
      <c r="AQ1303" t="str">
        <f t="shared" si="559"/>
        <v>0</v>
      </c>
      <c r="AR1303" t="str">
        <f t="shared" si="560"/>
        <v>0</v>
      </c>
      <c r="AS1303" t="str">
        <f t="shared" si="564"/>
        <v>0</v>
      </c>
      <c r="AT1303" t="str">
        <f t="shared" si="561"/>
        <v>0</v>
      </c>
      <c r="AV1303" t="str">
        <f t="shared" si="562"/>
        <v>0</v>
      </c>
      <c r="AW1303" t="str">
        <f t="shared" si="563"/>
        <v>0</v>
      </c>
      <c r="BD1303" t="str">
        <f t="shared" si="565"/>
        <v>0100100000</v>
      </c>
      <c r="BE1303" t="str">
        <f t="shared" si="566"/>
        <v>0</v>
      </c>
    </row>
    <row r="1304" spans="1:57" x14ac:dyDescent="0.45">
      <c r="A1304" t="s">
        <v>17</v>
      </c>
      <c r="B1304" t="s">
        <v>18</v>
      </c>
      <c r="C1304">
        <v>6.22</v>
      </c>
      <c r="D1304">
        <v>1</v>
      </c>
      <c r="E1304">
        <v>227593</v>
      </c>
      <c r="F1304">
        <v>14</v>
      </c>
      <c r="G1304" t="s">
        <v>19</v>
      </c>
      <c r="H1304" t="s">
        <v>77</v>
      </c>
      <c r="I1304" t="s">
        <v>28</v>
      </c>
      <c r="J1304">
        <v>8</v>
      </c>
      <c r="K1304" t="s">
        <v>166</v>
      </c>
      <c r="L1304" t="s">
        <v>23</v>
      </c>
      <c r="M1304">
        <v>28.8</v>
      </c>
      <c r="N1304" t="s">
        <v>24</v>
      </c>
      <c r="O1304" s="1">
        <v>43525</v>
      </c>
      <c r="P1304" t="s">
        <v>25</v>
      </c>
      <c r="Q1304" t="s">
        <v>26</v>
      </c>
      <c r="S1304">
        <v>3.6</v>
      </c>
      <c r="T1304">
        <f t="shared" si="540"/>
        <v>3.6</v>
      </c>
      <c r="U1304" s="2"/>
      <c r="X1304" t="str">
        <f t="shared" si="541"/>
        <v>0</v>
      </c>
      <c r="Y1304" t="str">
        <f t="shared" si="542"/>
        <v>0</v>
      </c>
      <c r="Z1304" t="str">
        <f t="shared" si="543"/>
        <v>1</v>
      </c>
      <c r="AA1304" t="str">
        <f t="shared" si="544"/>
        <v>0</v>
      </c>
      <c r="AB1304" t="str">
        <f t="shared" si="545"/>
        <v>0</v>
      </c>
      <c r="AC1304" t="str">
        <f t="shared" si="546"/>
        <v>0</v>
      </c>
      <c r="AD1304" t="str">
        <f t="shared" si="547"/>
        <v>0</v>
      </c>
      <c r="AE1304" t="str">
        <f t="shared" si="548"/>
        <v>0</v>
      </c>
      <c r="AF1304" t="str">
        <f t="shared" si="549"/>
        <v>0</v>
      </c>
      <c r="AG1304" t="str">
        <f t="shared" si="550"/>
        <v>0</v>
      </c>
      <c r="AH1304" t="str">
        <f t="shared" si="551"/>
        <v>0</v>
      </c>
      <c r="AI1304" t="str">
        <f t="shared" si="552"/>
        <v>0</v>
      </c>
      <c r="AK1304" t="str">
        <f t="shared" si="553"/>
        <v>0</v>
      </c>
      <c r="AL1304" t="str">
        <f t="shared" si="554"/>
        <v>1</v>
      </c>
      <c r="AM1304" t="str">
        <f t="shared" si="555"/>
        <v>0</v>
      </c>
      <c r="AN1304" t="str">
        <f t="shared" si="556"/>
        <v>0</v>
      </c>
      <c r="AO1304" t="str">
        <f t="shared" si="557"/>
        <v>1</v>
      </c>
      <c r="AP1304" t="str">
        <f t="shared" si="558"/>
        <v>0</v>
      </c>
      <c r="AQ1304" t="str">
        <f t="shared" si="559"/>
        <v>0</v>
      </c>
      <c r="AR1304" t="str">
        <f t="shared" si="560"/>
        <v>0</v>
      </c>
      <c r="AS1304" t="str">
        <f t="shared" si="564"/>
        <v>0</v>
      </c>
      <c r="AT1304" t="str">
        <f t="shared" si="561"/>
        <v>0</v>
      </c>
      <c r="AV1304" t="str">
        <f t="shared" si="562"/>
        <v>0</v>
      </c>
      <c r="AW1304" t="str">
        <f t="shared" si="563"/>
        <v>0</v>
      </c>
      <c r="BD1304" t="str">
        <f t="shared" si="565"/>
        <v>0100100000</v>
      </c>
      <c r="BE1304" t="str">
        <f t="shared" si="566"/>
        <v>0</v>
      </c>
    </row>
    <row r="1305" spans="1:57" x14ac:dyDescent="0.45">
      <c r="A1305" t="s">
        <v>17</v>
      </c>
      <c r="B1305" t="s">
        <v>18</v>
      </c>
      <c r="C1305">
        <v>6.81</v>
      </c>
      <c r="D1305">
        <v>1</v>
      </c>
      <c r="E1305">
        <v>227593</v>
      </c>
      <c r="F1305">
        <v>38</v>
      </c>
      <c r="G1305" t="s">
        <v>19</v>
      </c>
      <c r="H1305" t="s">
        <v>37</v>
      </c>
      <c r="I1305" t="s">
        <v>28</v>
      </c>
      <c r="J1305">
        <v>8</v>
      </c>
      <c r="K1305" t="s">
        <v>166</v>
      </c>
      <c r="L1305" t="s">
        <v>23</v>
      </c>
      <c r="M1305">
        <v>28.8</v>
      </c>
      <c r="N1305" t="s">
        <v>24</v>
      </c>
      <c r="O1305" s="1">
        <v>43525</v>
      </c>
      <c r="P1305" t="s">
        <v>25</v>
      </c>
      <c r="Q1305" t="s">
        <v>26</v>
      </c>
      <c r="S1305">
        <v>3.6</v>
      </c>
      <c r="T1305">
        <f t="shared" si="540"/>
        <v>3.6</v>
      </c>
      <c r="U1305" s="2"/>
      <c r="X1305" t="str">
        <f t="shared" si="541"/>
        <v>0</v>
      </c>
      <c r="Y1305" t="str">
        <f t="shared" si="542"/>
        <v>0</v>
      </c>
      <c r="Z1305" t="str">
        <f t="shared" si="543"/>
        <v>1</v>
      </c>
      <c r="AA1305" t="str">
        <f t="shared" si="544"/>
        <v>0</v>
      </c>
      <c r="AB1305" t="str">
        <f t="shared" si="545"/>
        <v>0</v>
      </c>
      <c r="AC1305" t="str">
        <f t="shared" si="546"/>
        <v>0</v>
      </c>
      <c r="AD1305" t="str">
        <f t="shared" si="547"/>
        <v>0</v>
      </c>
      <c r="AE1305" t="str">
        <f t="shared" si="548"/>
        <v>0</v>
      </c>
      <c r="AF1305" t="str">
        <f t="shared" si="549"/>
        <v>0</v>
      </c>
      <c r="AG1305" t="str">
        <f t="shared" si="550"/>
        <v>0</v>
      </c>
      <c r="AH1305" t="str">
        <f t="shared" si="551"/>
        <v>0</v>
      </c>
      <c r="AI1305" t="str">
        <f t="shared" si="552"/>
        <v>0</v>
      </c>
      <c r="AK1305" t="str">
        <f t="shared" si="553"/>
        <v>0</v>
      </c>
      <c r="AL1305" t="str">
        <f t="shared" si="554"/>
        <v>1</v>
      </c>
      <c r="AM1305" t="str">
        <f t="shared" si="555"/>
        <v>0</v>
      </c>
      <c r="AN1305" t="str">
        <f t="shared" si="556"/>
        <v>0</v>
      </c>
      <c r="AO1305" t="str">
        <f t="shared" si="557"/>
        <v>1</v>
      </c>
      <c r="AP1305" t="str">
        <f t="shared" si="558"/>
        <v>0</v>
      </c>
      <c r="AQ1305" t="str">
        <f t="shared" si="559"/>
        <v>0</v>
      </c>
      <c r="AR1305" t="str">
        <f t="shared" si="560"/>
        <v>0</v>
      </c>
      <c r="AS1305" t="str">
        <f t="shared" si="564"/>
        <v>0</v>
      </c>
      <c r="AT1305" t="str">
        <f t="shared" si="561"/>
        <v>0</v>
      </c>
      <c r="AV1305" t="str">
        <f t="shared" si="562"/>
        <v>0</v>
      </c>
      <c r="AW1305" t="str">
        <f t="shared" si="563"/>
        <v>0</v>
      </c>
      <c r="BD1305" t="str">
        <f t="shared" si="565"/>
        <v>0100100000</v>
      </c>
      <c r="BE1305" t="str">
        <f t="shared" si="566"/>
        <v>0</v>
      </c>
    </row>
    <row r="1306" spans="1:57" x14ac:dyDescent="0.45">
      <c r="A1306" t="s">
        <v>17</v>
      </c>
      <c r="B1306" t="s">
        <v>18</v>
      </c>
      <c r="C1306">
        <v>5.47</v>
      </c>
      <c r="D1306">
        <v>1</v>
      </c>
      <c r="E1306">
        <v>227593</v>
      </c>
      <c r="F1306">
        <v>34</v>
      </c>
      <c r="G1306" t="s">
        <v>19</v>
      </c>
      <c r="H1306" t="s">
        <v>110</v>
      </c>
      <c r="I1306" t="s">
        <v>28</v>
      </c>
      <c r="J1306">
        <v>8</v>
      </c>
      <c r="K1306" t="s">
        <v>166</v>
      </c>
      <c r="L1306" t="s">
        <v>23</v>
      </c>
      <c r="M1306">
        <v>28.8</v>
      </c>
      <c r="N1306" t="s">
        <v>24</v>
      </c>
      <c r="O1306" s="1">
        <v>43525</v>
      </c>
      <c r="P1306" t="s">
        <v>25</v>
      </c>
      <c r="Q1306" t="s">
        <v>26</v>
      </c>
      <c r="S1306">
        <v>3.6</v>
      </c>
      <c r="T1306">
        <f t="shared" si="540"/>
        <v>3.6</v>
      </c>
      <c r="U1306" s="2"/>
      <c r="X1306" t="str">
        <f t="shared" si="541"/>
        <v>0</v>
      </c>
      <c r="Y1306" t="str">
        <f t="shared" si="542"/>
        <v>0</v>
      </c>
      <c r="Z1306" t="str">
        <f t="shared" si="543"/>
        <v>1</v>
      </c>
      <c r="AA1306" t="str">
        <f t="shared" si="544"/>
        <v>0</v>
      </c>
      <c r="AB1306" t="str">
        <f t="shared" si="545"/>
        <v>0</v>
      </c>
      <c r="AC1306" t="str">
        <f t="shared" si="546"/>
        <v>0</v>
      </c>
      <c r="AD1306" t="str">
        <f t="shared" si="547"/>
        <v>0</v>
      </c>
      <c r="AE1306" t="str">
        <f t="shared" si="548"/>
        <v>0</v>
      </c>
      <c r="AF1306" t="str">
        <f t="shared" si="549"/>
        <v>0</v>
      </c>
      <c r="AG1306" t="str">
        <f t="shared" si="550"/>
        <v>0</v>
      </c>
      <c r="AH1306" t="str">
        <f t="shared" si="551"/>
        <v>0</v>
      </c>
      <c r="AI1306" t="str">
        <f t="shared" si="552"/>
        <v>0</v>
      </c>
      <c r="AK1306" t="str">
        <f t="shared" si="553"/>
        <v>0</v>
      </c>
      <c r="AL1306" t="str">
        <f t="shared" si="554"/>
        <v>1</v>
      </c>
      <c r="AM1306" t="str">
        <f t="shared" si="555"/>
        <v>0</v>
      </c>
      <c r="AN1306" t="str">
        <f t="shared" si="556"/>
        <v>0</v>
      </c>
      <c r="AO1306" t="str">
        <f t="shared" si="557"/>
        <v>1</v>
      </c>
      <c r="AP1306" t="str">
        <f t="shared" si="558"/>
        <v>0</v>
      </c>
      <c r="AQ1306" t="str">
        <f t="shared" si="559"/>
        <v>0</v>
      </c>
      <c r="AR1306" t="str">
        <f t="shared" si="560"/>
        <v>0</v>
      </c>
      <c r="AS1306" t="str">
        <f t="shared" si="564"/>
        <v>0</v>
      </c>
      <c r="AT1306" t="str">
        <f t="shared" si="561"/>
        <v>0</v>
      </c>
      <c r="AV1306" t="str">
        <f t="shared" si="562"/>
        <v>0</v>
      </c>
      <c r="AW1306" t="str">
        <f t="shared" si="563"/>
        <v>0</v>
      </c>
      <c r="BD1306" t="str">
        <f t="shared" si="565"/>
        <v>0100100000</v>
      </c>
      <c r="BE1306" t="str">
        <f t="shared" si="566"/>
        <v>0</v>
      </c>
    </row>
    <row r="1307" spans="1:57" x14ac:dyDescent="0.45">
      <c r="A1307" t="s">
        <v>17</v>
      </c>
      <c r="B1307" t="s">
        <v>18</v>
      </c>
      <c r="C1307">
        <v>9.06</v>
      </c>
      <c r="D1307">
        <v>1</v>
      </c>
      <c r="E1307">
        <v>227593</v>
      </c>
      <c r="F1307">
        <v>30</v>
      </c>
      <c r="G1307" t="s">
        <v>19</v>
      </c>
      <c r="H1307" t="s">
        <v>67</v>
      </c>
      <c r="I1307" t="s">
        <v>28</v>
      </c>
      <c r="J1307">
        <v>8</v>
      </c>
      <c r="K1307" t="s">
        <v>166</v>
      </c>
      <c r="L1307" t="s">
        <v>23</v>
      </c>
      <c r="M1307">
        <v>28.8</v>
      </c>
      <c r="N1307" t="s">
        <v>24</v>
      </c>
      <c r="O1307" s="1">
        <v>43525</v>
      </c>
      <c r="P1307" t="s">
        <v>25</v>
      </c>
      <c r="Q1307" t="s">
        <v>26</v>
      </c>
      <c r="S1307">
        <v>3.6</v>
      </c>
      <c r="T1307">
        <f t="shared" si="540"/>
        <v>3.6</v>
      </c>
      <c r="U1307" s="2"/>
      <c r="X1307" t="str">
        <f t="shared" si="541"/>
        <v>0</v>
      </c>
      <c r="Y1307" t="str">
        <f t="shared" si="542"/>
        <v>0</v>
      </c>
      <c r="Z1307" t="str">
        <f t="shared" si="543"/>
        <v>1</v>
      </c>
      <c r="AA1307" t="str">
        <f t="shared" si="544"/>
        <v>0</v>
      </c>
      <c r="AB1307" t="str">
        <f t="shared" si="545"/>
        <v>0</v>
      </c>
      <c r="AC1307" t="str">
        <f t="shared" si="546"/>
        <v>0</v>
      </c>
      <c r="AD1307" t="str">
        <f t="shared" si="547"/>
        <v>0</v>
      </c>
      <c r="AE1307" t="str">
        <f t="shared" si="548"/>
        <v>0</v>
      </c>
      <c r="AF1307" t="str">
        <f t="shared" si="549"/>
        <v>0</v>
      </c>
      <c r="AG1307" t="str">
        <f t="shared" si="550"/>
        <v>0</v>
      </c>
      <c r="AH1307" t="str">
        <f t="shared" si="551"/>
        <v>0</v>
      </c>
      <c r="AI1307" t="str">
        <f t="shared" si="552"/>
        <v>0</v>
      </c>
      <c r="AK1307" t="str">
        <f t="shared" si="553"/>
        <v>0</v>
      </c>
      <c r="AL1307" t="str">
        <f t="shared" si="554"/>
        <v>1</v>
      </c>
      <c r="AM1307" t="str">
        <f t="shared" si="555"/>
        <v>0</v>
      </c>
      <c r="AN1307" t="str">
        <f t="shared" si="556"/>
        <v>0</v>
      </c>
      <c r="AO1307" t="str">
        <f t="shared" si="557"/>
        <v>1</v>
      </c>
      <c r="AP1307" t="str">
        <f t="shared" si="558"/>
        <v>0</v>
      </c>
      <c r="AQ1307" t="str">
        <f t="shared" si="559"/>
        <v>0</v>
      </c>
      <c r="AR1307" t="str">
        <f t="shared" si="560"/>
        <v>0</v>
      </c>
      <c r="AS1307" t="str">
        <f t="shared" si="564"/>
        <v>0</v>
      </c>
      <c r="AT1307" t="str">
        <f t="shared" si="561"/>
        <v>0</v>
      </c>
      <c r="AV1307" t="str">
        <f t="shared" si="562"/>
        <v>0</v>
      </c>
      <c r="AW1307" t="str">
        <f t="shared" si="563"/>
        <v>0</v>
      </c>
      <c r="BD1307" t="str">
        <f t="shared" si="565"/>
        <v>0100100000</v>
      </c>
      <c r="BE1307" t="str">
        <f t="shared" si="566"/>
        <v>0</v>
      </c>
    </row>
    <row r="1308" spans="1:57" x14ac:dyDescent="0.45">
      <c r="A1308" t="s">
        <v>17</v>
      </c>
      <c r="B1308" t="s">
        <v>18</v>
      </c>
      <c r="C1308">
        <v>6.56</v>
      </c>
      <c r="D1308">
        <v>1</v>
      </c>
      <c r="E1308">
        <v>227593</v>
      </c>
      <c r="F1308">
        <v>48</v>
      </c>
      <c r="G1308" t="s">
        <v>19</v>
      </c>
      <c r="H1308" t="s">
        <v>94</v>
      </c>
      <c r="I1308" t="s">
        <v>86</v>
      </c>
      <c r="J1308">
        <v>8</v>
      </c>
      <c r="K1308" t="s">
        <v>166</v>
      </c>
      <c r="L1308" t="s">
        <v>23</v>
      </c>
      <c r="M1308">
        <v>29.2</v>
      </c>
      <c r="N1308" t="s">
        <v>24</v>
      </c>
      <c r="O1308" s="1">
        <v>43525</v>
      </c>
      <c r="P1308" t="s">
        <v>25</v>
      </c>
      <c r="Q1308" t="s">
        <v>26</v>
      </c>
      <c r="S1308">
        <v>3.65</v>
      </c>
      <c r="T1308">
        <f t="shared" si="540"/>
        <v>3.65</v>
      </c>
      <c r="U1308" s="2"/>
      <c r="X1308" t="str">
        <f t="shared" si="541"/>
        <v>0</v>
      </c>
      <c r="Y1308" t="str">
        <f t="shared" si="542"/>
        <v>0</v>
      </c>
      <c r="Z1308" t="str">
        <f t="shared" si="543"/>
        <v>1</v>
      </c>
      <c r="AA1308" t="str">
        <f t="shared" si="544"/>
        <v>0</v>
      </c>
      <c r="AB1308" t="str">
        <f t="shared" si="545"/>
        <v>0</v>
      </c>
      <c r="AC1308" t="str">
        <f t="shared" si="546"/>
        <v>0</v>
      </c>
      <c r="AD1308" t="str">
        <f t="shared" si="547"/>
        <v>0</v>
      </c>
      <c r="AE1308" t="str">
        <f t="shared" si="548"/>
        <v>0</v>
      </c>
      <c r="AF1308" t="str">
        <f t="shared" si="549"/>
        <v>0</v>
      </c>
      <c r="AG1308" t="str">
        <f t="shared" si="550"/>
        <v>0</v>
      </c>
      <c r="AH1308" t="str">
        <f t="shared" si="551"/>
        <v>0</v>
      </c>
      <c r="AI1308" t="str">
        <f t="shared" si="552"/>
        <v>0</v>
      </c>
      <c r="AK1308" t="str">
        <f t="shared" si="553"/>
        <v>0</v>
      </c>
      <c r="AL1308" t="str">
        <f t="shared" si="554"/>
        <v>1</v>
      </c>
      <c r="AM1308" t="str">
        <f t="shared" si="555"/>
        <v>0</v>
      </c>
      <c r="AN1308" t="str">
        <f t="shared" si="556"/>
        <v>0</v>
      </c>
      <c r="AO1308" t="str">
        <f t="shared" si="557"/>
        <v>0</v>
      </c>
      <c r="AP1308" t="str">
        <f t="shared" si="558"/>
        <v>0</v>
      </c>
      <c r="AQ1308" t="str">
        <f t="shared" si="559"/>
        <v>1</v>
      </c>
      <c r="AR1308" t="str">
        <f t="shared" si="560"/>
        <v>0</v>
      </c>
      <c r="AS1308" t="str">
        <f t="shared" si="564"/>
        <v>0</v>
      </c>
      <c r="AT1308" t="str">
        <f t="shared" si="561"/>
        <v>0</v>
      </c>
      <c r="AV1308" t="str">
        <f t="shared" si="562"/>
        <v>0</v>
      </c>
      <c r="AW1308" t="str">
        <f t="shared" si="563"/>
        <v>0</v>
      </c>
      <c r="BD1308" t="str">
        <f t="shared" si="565"/>
        <v>0100001000</v>
      </c>
      <c r="BE1308" t="str">
        <f t="shared" si="566"/>
        <v>0</v>
      </c>
    </row>
    <row r="1309" spans="1:57" x14ac:dyDescent="0.45">
      <c r="A1309" t="s">
        <v>17</v>
      </c>
      <c r="B1309" t="s">
        <v>18</v>
      </c>
      <c r="C1309">
        <v>6.7</v>
      </c>
      <c r="D1309">
        <v>1</v>
      </c>
      <c r="E1309">
        <v>227593</v>
      </c>
      <c r="F1309">
        <v>46</v>
      </c>
      <c r="G1309" t="s">
        <v>19</v>
      </c>
      <c r="H1309" t="s">
        <v>95</v>
      </c>
      <c r="I1309" t="s">
        <v>86</v>
      </c>
      <c r="J1309">
        <v>8</v>
      </c>
      <c r="K1309" t="s">
        <v>166</v>
      </c>
      <c r="L1309" t="s">
        <v>23</v>
      </c>
      <c r="M1309">
        <v>29.2</v>
      </c>
      <c r="N1309" t="s">
        <v>24</v>
      </c>
      <c r="O1309" s="1">
        <v>43525</v>
      </c>
      <c r="P1309" t="s">
        <v>25</v>
      </c>
      <c r="Q1309" t="s">
        <v>26</v>
      </c>
      <c r="S1309">
        <v>3.65</v>
      </c>
      <c r="T1309">
        <f t="shared" si="540"/>
        <v>3.65</v>
      </c>
      <c r="U1309" s="2"/>
      <c r="X1309" t="str">
        <f t="shared" si="541"/>
        <v>0</v>
      </c>
      <c r="Y1309" t="str">
        <f t="shared" si="542"/>
        <v>0</v>
      </c>
      <c r="Z1309" t="str">
        <f t="shared" si="543"/>
        <v>1</v>
      </c>
      <c r="AA1309" t="str">
        <f t="shared" si="544"/>
        <v>0</v>
      </c>
      <c r="AB1309" t="str">
        <f t="shared" si="545"/>
        <v>0</v>
      </c>
      <c r="AC1309" t="str">
        <f t="shared" si="546"/>
        <v>0</v>
      </c>
      <c r="AD1309" t="str">
        <f t="shared" si="547"/>
        <v>0</v>
      </c>
      <c r="AE1309" t="str">
        <f t="shared" si="548"/>
        <v>0</v>
      </c>
      <c r="AF1309" t="str">
        <f t="shared" si="549"/>
        <v>0</v>
      </c>
      <c r="AG1309" t="str">
        <f t="shared" si="550"/>
        <v>0</v>
      </c>
      <c r="AH1309" t="str">
        <f t="shared" si="551"/>
        <v>0</v>
      </c>
      <c r="AI1309" t="str">
        <f t="shared" si="552"/>
        <v>0</v>
      </c>
      <c r="AK1309" t="str">
        <f t="shared" si="553"/>
        <v>0</v>
      </c>
      <c r="AL1309" t="str">
        <f t="shared" si="554"/>
        <v>1</v>
      </c>
      <c r="AM1309" t="str">
        <f t="shared" si="555"/>
        <v>0</v>
      </c>
      <c r="AN1309" t="str">
        <f t="shared" si="556"/>
        <v>0</v>
      </c>
      <c r="AO1309" t="str">
        <f t="shared" si="557"/>
        <v>0</v>
      </c>
      <c r="AP1309" t="str">
        <f t="shared" si="558"/>
        <v>0</v>
      </c>
      <c r="AQ1309" t="str">
        <f t="shared" si="559"/>
        <v>1</v>
      </c>
      <c r="AR1309" t="str">
        <f t="shared" si="560"/>
        <v>0</v>
      </c>
      <c r="AS1309" t="str">
        <f t="shared" si="564"/>
        <v>0</v>
      </c>
      <c r="AT1309" t="str">
        <f t="shared" si="561"/>
        <v>0</v>
      </c>
      <c r="AV1309" t="str">
        <f t="shared" si="562"/>
        <v>0</v>
      </c>
      <c r="AW1309" t="str">
        <f t="shared" si="563"/>
        <v>0</v>
      </c>
      <c r="BD1309" t="str">
        <f t="shared" si="565"/>
        <v>0100001000</v>
      </c>
      <c r="BE1309" t="str">
        <f t="shared" si="566"/>
        <v>0</v>
      </c>
    </row>
    <row r="1310" spans="1:57" x14ac:dyDescent="0.45">
      <c r="A1310" t="s">
        <v>17</v>
      </c>
      <c r="B1310" t="s">
        <v>18</v>
      </c>
      <c r="C1310">
        <v>6.37</v>
      </c>
      <c r="D1310">
        <v>1</v>
      </c>
      <c r="E1310">
        <v>227593</v>
      </c>
      <c r="F1310">
        <v>47</v>
      </c>
      <c r="G1310" t="s">
        <v>19</v>
      </c>
      <c r="H1310" t="s">
        <v>88</v>
      </c>
      <c r="I1310" t="s">
        <v>86</v>
      </c>
      <c r="J1310">
        <v>8</v>
      </c>
      <c r="K1310" t="s">
        <v>166</v>
      </c>
      <c r="L1310" t="s">
        <v>23</v>
      </c>
      <c r="M1310">
        <v>29.2</v>
      </c>
      <c r="N1310" t="s">
        <v>24</v>
      </c>
      <c r="O1310" s="1">
        <v>43525</v>
      </c>
      <c r="P1310" t="s">
        <v>25</v>
      </c>
      <c r="Q1310" t="s">
        <v>26</v>
      </c>
      <c r="S1310">
        <v>3.65</v>
      </c>
      <c r="T1310">
        <f t="shared" si="540"/>
        <v>3.65</v>
      </c>
      <c r="U1310" s="2"/>
      <c r="X1310" t="str">
        <f t="shared" si="541"/>
        <v>0</v>
      </c>
      <c r="Y1310" t="str">
        <f t="shared" si="542"/>
        <v>0</v>
      </c>
      <c r="Z1310" t="str">
        <f t="shared" si="543"/>
        <v>1</v>
      </c>
      <c r="AA1310" t="str">
        <f t="shared" si="544"/>
        <v>0</v>
      </c>
      <c r="AB1310" t="str">
        <f t="shared" si="545"/>
        <v>0</v>
      </c>
      <c r="AC1310" t="str">
        <f t="shared" si="546"/>
        <v>0</v>
      </c>
      <c r="AD1310" t="str">
        <f t="shared" si="547"/>
        <v>0</v>
      </c>
      <c r="AE1310" t="str">
        <f t="shared" si="548"/>
        <v>0</v>
      </c>
      <c r="AF1310" t="str">
        <f t="shared" si="549"/>
        <v>0</v>
      </c>
      <c r="AG1310" t="str">
        <f t="shared" si="550"/>
        <v>0</v>
      </c>
      <c r="AH1310" t="str">
        <f t="shared" si="551"/>
        <v>0</v>
      </c>
      <c r="AI1310" t="str">
        <f t="shared" si="552"/>
        <v>0</v>
      </c>
      <c r="AK1310" t="str">
        <f t="shared" si="553"/>
        <v>0</v>
      </c>
      <c r="AL1310" t="str">
        <f t="shared" si="554"/>
        <v>1</v>
      </c>
      <c r="AM1310" t="str">
        <f t="shared" si="555"/>
        <v>0</v>
      </c>
      <c r="AN1310" t="str">
        <f t="shared" si="556"/>
        <v>0</v>
      </c>
      <c r="AO1310" t="str">
        <f t="shared" si="557"/>
        <v>0</v>
      </c>
      <c r="AP1310" t="str">
        <f t="shared" si="558"/>
        <v>0</v>
      </c>
      <c r="AQ1310" t="str">
        <f t="shared" si="559"/>
        <v>1</v>
      </c>
      <c r="AR1310" t="str">
        <f t="shared" si="560"/>
        <v>0</v>
      </c>
      <c r="AS1310" t="str">
        <f t="shared" si="564"/>
        <v>0</v>
      </c>
      <c r="AT1310" t="str">
        <f t="shared" si="561"/>
        <v>0</v>
      </c>
      <c r="AV1310" t="str">
        <f t="shared" si="562"/>
        <v>0</v>
      </c>
      <c r="AW1310" t="str">
        <f t="shared" si="563"/>
        <v>0</v>
      </c>
      <c r="BD1310" t="str">
        <f t="shared" si="565"/>
        <v>0100001000</v>
      </c>
      <c r="BE1310" t="str">
        <f t="shared" si="566"/>
        <v>0</v>
      </c>
    </row>
    <row r="1311" spans="1:57" x14ac:dyDescent="0.45">
      <c r="A1311" t="s">
        <v>17</v>
      </c>
      <c r="B1311" t="s">
        <v>18</v>
      </c>
      <c r="C1311">
        <v>6.82</v>
      </c>
      <c r="D1311">
        <v>1</v>
      </c>
      <c r="E1311">
        <v>227593</v>
      </c>
      <c r="F1311">
        <v>9</v>
      </c>
      <c r="G1311" t="s">
        <v>19</v>
      </c>
      <c r="H1311" t="s">
        <v>36</v>
      </c>
      <c r="I1311" t="s">
        <v>34</v>
      </c>
      <c r="J1311">
        <v>8</v>
      </c>
      <c r="K1311" t="s">
        <v>166</v>
      </c>
      <c r="L1311" t="s">
        <v>23</v>
      </c>
      <c r="M1311">
        <v>29.2</v>
      </c>
      <c r="N1311" t="s">
        <v>24</v>
      </c>
      <c r="O1311" s="1">
        <v>43525</v>
      </c>
      <c r="P1311" t="s">
        <v>25</v>
      </c>
      <c r="Q1311" t="s">
        <v>26</v>
      </c>
      <c r="S1311">
        <v>3.65</v>
      </c>
      <c r="T1311">
        <f t="shared" si="540"/>
        <v>3.65</v>
      </c>
      <c r="U1311" s="2"/>
      <c r="X1311" t="str">
        <f t="shared" si="541"/>
        <v>0</v>
      </c>
      <c r="Y1311" t="str">
        <f t="shared" si="542"/>
        <v>0</v>
      </c>
      <c r="Z1311" t="str">
        <f t="shared" si="543"/>
        <v>1</v>
      </c>
      <c r="AA1311" t="str">
        <f t="shared" si="544"/>
        <v>0</v>
      </c>
      <c r="AB1311" t="str">
        <f t="shared" si="545"/>
        <v>0</v>
      </c>
      <c r="AC1311" t="str">
        <f t="shared" si="546"/>
        <v>0</v>
      </c>
      <c r="AD1311" t="str">
        <f t="shared" si="547"/>
        <v>0</v>
      </c>
      <c r="AE1311" t="str">
        <f t="shared" si="548"/>
        <v>0</v>
      </c>
      <c r="AF1311" t="str">
        <f t="shared" si="549"/>
        <v>0</v>
      </c>
      <c r="AG1311" t="str">
        <f t="shared" si="550"/>
        <v>0</v>
      </c>
      <c r="AH1311" t="str">
        <f t="shared" si="551"/>
        <v>0</v>
      </c>
      <c r="AI1311" t="str">
        <f t="shared" si="552"/>
        <v>0</v>
      </c>
      <c r="AK1311" t="str">
        <f t="shared" si="553"/>
        <v>0</v>
      </c>
      <c r="AL1311" t="str">
        <f t="shared" si="554"/>
        <v>1</v>
      </c>
      <c r="AM1311" t="str">
        <f t="shared" si="555"/>
        <v>0</v>
      </c>
      <c r="AN1311" t="str">
        <f t="shared" si="556"/>
        <v>0</v>
      </c>
      <c r="AO1311" t="str">
        <f t="shared" si="557"/>
        <v>0</v>
      </c>
      <c r="AP1311" t="str">
        <f t="shared" si="558"/>
        <v>0</v>
      </c>
      <c r="AQ1311" t="str">
        <f t="shared" si="559"/>
        <v>0</v>
      </c>
      <c r="AR1311" t="str">
        <f t="shared" si="560"/>
        <v>1</v>
      </c>
      <c r="AS1311" t="str">
        <f t="shared" si="564"/>
        <v>0</v>
      </c>
      <c r="AT1311" t="str">
        <f t="shared" si="561"/>
        <v>0</v>
      </c>
      <c r="AV1311" t="str">
        <f t="shared" si="562"/>
        <v>0</v>
      </c>
      <c r="AW1311" t="str">
        <f t="shared" si="563"/>
        <v>0</v>
      </c>
      <c r="BD1311" t="str">
        <f t="shared" si="565"/>
        <v>0100000100</v>
      </c>
      <c r="BE1311" t="str">
        <f t="shared" si="566"/>
        <v>0</v>
      </c>
    </row>
    <row r="1312" spans="1:57" x14ac:dyDescent="0.45">
      <c r="A1312" t="s">
        <v>17</v>
      </c>
      <c r="B1312" t="s">
        <v>18</v>
      </c>
      <c r="C1312">
        <v>7.2</v>
      </c>
      <c r="D1312">
        <v>1</v>
      </c>
      <c r="E1312">
        <v>227593</v>
      </c>
      <c r="F1312">
        <v>16</v>
      </c>
      <c r="G1312" t="s">
        <v>19</v>
      </c>
      <c r="H1312" t="s">
        <v>56</v>
      </c>
      <c r="I1312" t="s">
        <v>34</v>
      </c>
      <c r="J1312">
        <v>8</v>
      </c>
      <c r="K1312" t="s">
        <v>166</v>
      </c>
      <c r="L1312" t="s">
        <v>23</v>
      </c>
      <c r="M1312">
        <v>29.2</v>
      </c>
      <c r="N1312" t="s">
        <v>24</v>
      </c>
      <c r="O1312" s="1">
        <v>43525</v>
      </c>
      <c r="P1312" t="s">
        <v>25</v>
      </c>
      <c r="Q1312" t="s">
        <v>26</v>
      </c>
      <c r="S1312">
        <v>3.65</v>
      </c>
      <c r="T1312">
        <f t="shared" si="540"/>
        <v>3.65</v>
      </c>
      <c r="U1312" s="2"/>
      <c r="X1312" t="str">
        <f t="shared" si="541"/>
        <v>0</v>
      </c>
      <c r="Y1312" t="str">
        <f t="shared" si="542"/>
        <v>0</v>
      </c>
      <c r="Z1312" t="str">
        <f t="shared" si="543"/>
        <v>1</v>
      </c>
      <c r="AA1312" t="str">
        <f t="shared" si="544"/>
        <v>0</v>
      </c>
      <c r="AB1312" t="str">
        <f t="shared" si="545"/>
        <v>0</v>
      </c>
      <c r="AC1312" t="str">
        <f t="shared" si="546"/>
        <v>0</v>
      </c>
      <c r="AD1312" t="str">
        <f t="shared" si="547"/>
        <v>0</v>
      </c>
      <c r="AE1312" t="str">
        <f t="shared" si="548"/>
        <v>0</v>
      </c>
      <c r="AF1312" t="str">
        <f t="shared" si="549"/>
        <v>0</v>
      </c>
      <c r="AG1312" t="str">
        <f t="shared" si="550"/>
        <v>0</v>
      </c>
      <c r="AH1312" t="str">
        <f t="shared" si="551"/>
        <v>0</v>
      </c>
      <c r="AI1312" t="str">
        <f t="shared" si="552"/>
        <v>0</v>
      </c>
      <c r="AK1312" t="str">
        <f t="shared" si="553"/>
        <v>0</v>
      </c>
      <c r="AL1312" t="str">
        <f t="shared" si="554"/>
        <v>1</v>
      </c>
      <c r="AM1312" t="str">
        <f t="shared" si="555"/>
        <v>0</v>
      </c>
      <c r="AN1312" t="str">
        <f t="shared" si="556"/>
        <v>0</v>
      </c>
      <c r="AO1312" t="str">
        <f t="shared" si="557"/>
        <v>0</v>
      </c>
      <c r="AP1312" t="str">
        <f t="shared" si="558"/>
        <v>0</v>
      </c>
      <c r="AQ1312" t="str">
        <f t="shared" si="559"/>
        <v>0</v>
      </c>
      <c r="AR1312" t="str">
        <f t="shared" si="560"/>
        <v>1</v>
      </c>
      <c r="AS1312" t="str">
        <f t="shared" si="564"/>
        <v>0</v>
      </c>
      <c r="AT1312" t="str">
        <f t="shared" si="561"/>
        <v>0</v>
      </c>
      <c r="AV1312" t="str">
        <f t="shared" si="562"/>
        <v>0</v>
      </c>
      <c r="AW1312" t="str">
        <f t="shared" si="563"/>
        <v>0</v>
      </c>
      <c r="BD1312" t="str">
        <f t="shared" si="565"/>
        <v>0100000100</v>
      </c>
      <c r="BE1312" t="str">
        <f t="shared" si="566"/>
        <v>0</v>
      </c>
    </row>
    <row r="1313" spans="1:57" x14ac:dyDescent="0.45">
      <c r="A1313" t="s">
        <v>17</v>
      </c>
      <c r="B1313" t="s">
        <v>18</v>
      </c>
      <c r="C1313">
        <v>5.44</v>
      </c>
      <c r="D1313">
        <v>1</v>
      </c>
      <c r="E1313">
        <v>227593</v>
      </c>
      <c r="F1313">
        <v>22</v>
      </c>
      <c r="G1313" t="s">
        <v>19</v>
      </c>
      <c r="H1313" t="s">
        <v>78</v>
      </c>
      <c r="I1313" t="s">
        <v>34</v>
      </c>
      <c r="J1313">
        <v>8</v>
      </c>
      <c r="K1313" t="s">
        <v>166</v>
      </c>
      <c r="L1313" t="s">
        <v>23</v>
      </c>
      <c r="M1313">
        <v>29.2</v>
      </c>
      <c r="N1313" t="s">
        <v>24</v>
      </c>
      <c r="O1313" s="1">
        <v>43525</v>
      </c>
      <c r="P1313" t="s">
        <v>25</v>
      </c>
      <c r="Q1313" t="s">
        <v>26</v>
      </c>
      <c r="S1313">
        <v>3.65</v>
      </c>
      <c r="T1313">
        <f t="shared" si="540"/>
        <v>3.65</v>
      </c>
      <c r="U1313" s="2"/>
      <c r="X1313" t="str">
        <f t="shared" si="541"/>
        <v>0</v>
      </c>
      <c r="Y1313" t="str">
        <f t="shared" si="542"/>
        <v>0</v>
      </c>
      <c r="Z1313" t="str">
        <f t="shared" si="543"/>
        <v>1</v>
      </c>
      <c r="AA1313" t="str">
        <f t="shared" si="544"/>
        <v>0</v>
      </c>
      <c r="AB1313" t="str">
        <f t="shared" si="545"/>
        <v>0</v>
      </c>
      <c r="AC1313" t="str">
        <f t="shared" si="546"/>
        <v>0</v>
      </c>
      <c r="AD1313" t="str">
        <f t="shared" si="547"/>
        <v>0</v>
      </c>
      <c r="AE1313" t="str">
        <f t="shared" si="548"/>
        <v>0</v>
      </c>
      <c r="AF1313" t="str">
        <f t="shared" si="549"/>
        <v>0</v>
      </c>
      <c r="AG1313" t="str">
        <f t="shared" si="550"/>
        <v>0</v>
      </c>
      <c r="AH1313" t="str">
        <f t="shared" si="551"/>
        <v>0</v>
      </c>
      <c r="AI1313" t="str">
        <f t="shared" si="552"/>
        <v>0</v>
      </c>
      <c r="AK1313" t="str">
        <f t="shared" si="553"/>
        <v>0</v>
      </c>
      <c r="AL1313" t="str">
        <f t="shared" si="554"/>
        <v>1</v>
      </c>
      <c r="AM1313" t="str">
        <f t="shared" si="555"/>
        <v>0</v>
      </c>
      <c r="AN1313" t="str">
        <f t="shared" si="556"/>
        <v>0</v>
      </c>
      <c r="AO1313" t="str">
        <f t="shared" si="557"/>
        <v>0</v>
      </c>
      <c r="AP1313" t="str">
        <f t="shared" si="558"/>
        <v>0</v>
      </c>
      <c r="AQ1313" t="str">
        <f t="shared" si="559"/>
        <v>0</v>
      </c>
      <c r="AR1313" t="str">
        <f t="shared" si="560"/>
        <v>1</v>
      </c>
      <c r="AS1313" t="str">
        <f t="shared" si="564"/>
        <v>0</v>
      </c>
      <c r="AT1313" t="str">
        <f t="shared" si="561"/>
        <v>0</v>
      </c>
      <c r="AV1313" t="str">
        <f t="shared" si="562"/>
        <v>0</v>
      </c>
      <c r="AW1313" t="str">
        <f t="shared" si="563"/>
        <v>0</v>
      </c>
      <c r="BD1313" t="str">
        <f t="shared" si="565"/>
        <v>0100000100</v>
      </c>
      <c r="BE1313" t="str">
        <f t="shared" si="566"/>
        <v>0</v>
      </c>
    </row>
    <row r="1314" spans="1:57" x14ac:dyDescent="0.45">
      <c r="A1314" t="s">
        <v>17</v>
      </c>
      <c r="B1314" t="s">
        <v>18</v>
      </c>
      <c r="C1314">
        <v>6.71</v>
      </c>
      <c r="D1314">
        <v>1</v>
      </c>
      <c r="E1314">
        <v>227593</v>
      </c>
      <c r="F1314">
        <v>23</v>
      </c>
      <c r="G1314" t="s">
        <v>19</v>
      </c>
      <c r="H1314" t="s">
        <v>164</v>
      </c>
      <c r="I1314" t="s">
        <v>34</v>
      </c>
      <c r="J1314">
        <v>8</v>
      </c>
      <c r="K1314" t="s">
        <v>166</v>
      </c>
      <c r="L1314" t="s">
        <v>23</v>
      </c>
      <c r="M1314">
        <v>29.2</v>
      </c>
      <c r="N1314" t="s">
        <v>24</v>
      </c>
      <c r="O1314" s="1">
        <v>43525</v>
      </c>
      <c r="P1314" t="s">
        <v>25</v>
      </c>
      <c r="Q1314" t="s">
        <v>26</v>
      </c>
      <c r="S1314">
        <v>3.65</v>
      </c>
      <c r="T1314">
        <f t="shared" si="540"/>
        <v>3.65</v>
      </c>
      <c r="U1314" s="2"/>
      <c r="X1314" t="str">
        <f t="shared" si="541"/>
        <v>0</v>
      </c>
      <c r="Y1314" t="str">
        <f t="shared" si="542"/>
        <v>0</v>
      </c>
      <c r="Z1314" t="str">
        <f t="shared" si="543"/>
        <v>1</v>
      </c>
      <c r="AA1314" t="str">
        <f t="shared" si="544"/>
        <v>0</v>
      </c>
      <c r="AB1314" t="str">
        <f t="shared" si="545"/>
        <v>0</v>
      </c>
      <c r="AC1314" t="str">
        <f t="shared" si="546"/>
        <v>0</v>
      </c>
      <c r="AD1314" t="str">
        <f t="shared" si="547"/>
        <v>0</v>
      </c>
      <c r="AE1314" t="str">
        <f t="shared" si="548"/>
        <v>0</v>
      </c>
      <c r="AF1314" t="str">
        <f t="shared" si="549"/>
        <v>0</v>
      </c>
      <c r="AG1314" t="str">
        <f t="shared" si="550"/>
        <v>0</v>
      </c>
      <c r="AH1314" t="str">
        <f t="shared" si="551"/>
        <v>0</v>
      </c>
      <c r="AI1314" t="str">
        <f t="shared" si="552"/>
        <v>0</v>
      </c>
      <c r="AK1314" t="str">
        <f t="shared" si="553"/>
        <v>0</v>
      </c>
      <c r="AL1314" t="str">
        <f t="shared" si="554"/>
        <v>1</v>
      </c>
      <c r="AM1314" t="str">
        <f t="shared" si="555"/>
        <v>0</v>
      </c>
      <c r="AN1314" t="str">
        <f t="shared" si="556"/>
        <v>0</v>
      </c>
      <c r="AO1314" t="str">
        <f t="shared" si="557"/>
        <v>0</v>
      </c>
      <c r="AP1314" t="str">
        <f t="shared" si="558"/>
        <v>0</v>
      </c>
      <c r="AQ1314" t="str">
        <f t="shared" si="559"/>
        <v>0</v>
      </c>
      <c r="AR1314" t="str">
        <f t="shared" si="560"/>
        <v>1</v>
      </c>
      <c r="AS1314" t="str">
        <f t="shared" si="564"/>
        <v>0</v>
      </c>
      <c r="AT1314" t="str">
        <f t="shared" si="561"/>
        <v>0</v>
      </c>
      <c r="AV1314" t="str">
        <f t="shared" si="562"/>
        <v>0</v>
      </c>
      <c r="AW1314" t="str">
        <f t="shared" si="563"/>
        <v>0</v>
      </c>
      <c r="BD1314" t="str">
        <f t="shared" si="565"/>
        <v>0100000100</v>
      </c>
      <c r="BE1314" t="str">
        <f t="shared" si="566"/>
        <v>0</v>
      </c>
    </row>
    <row r="1315" spans="1:57" x14ac:dyDescent="0.45">
      <c r="A1315" t="s">
        <v>17</v>
      </c>
      <c r="B1315" t="s">
        <v>18</v>
      </c>
      <c r="C1315">
        <v>7.2</v>
      </c>
      <c r="D1315">
        <v>1</v>
      </c>
      <c r="E1315">
        <v>227593</v>
      </c>
      <c r="F1315">
        <v>8</v>
      </c>
      <c r="G1315" t="s">
        <v>19</v>
      </c>
      <c r="H1315" t="s">
        <v>59</v>
      </c>
      <c r="I1315" t="s">
        <v>34</v>
      </c>
      <c r="J1315">
        <v>8</v>
      </c>
      <c r="K1315" t="s">
        <v>166</v>
      </c>
      <c r="L1315" t="s">
        <v>23</v>
      </c>
      <c r="M1315">
        <v>29.2</v>
      </c>
      <c r="N1315" t="s">
        <v>24</v>
      </c>
      <c r="O1315" s="1">
        <v>43525</v>
      </c>
      <c r="P1315" t="s">
        <v>25</v>
      </c>
      <c r="Q1315" t="s">
        <v>26</v>
      </c>
      <c r="S1315">
        <v>3.65</v>
      </c>
      <c r="T1315">
        <f t="shared" si="540"/>
        <v>3.65</v>
      </c>
      <c r="U1315" s="2"/>
      <c r="X1315" t="str">
        <f t="shared" si="541"/>
        <v>0</v>
      </c>
      <c r="Y1315" t="str">
        <f t="shared" si="542"/>
        <v>0</v>
      </c>
      <c r="Z1315" t="str">
        <f t="shared" si="543"/>
        <v>1</v>
      </c>
      <c r="AA1315" t="str">
        <f t="shared" si="544"/>
        <v>0</v>
      </c>
      <c r="AB1315" t="str">
        <f t="shared" si="545"/>
        <v>0</v>
      </c>
      <c r="AC1315" t="str">
        <f t="shared" si="546"/>
        <v>0</v>
      </c>
      <c r="AD1315" t="str">
        <f t="shared" si="547"/>
        <v>0</v>
      </c>
      <c r="AE1315" t="str">
        <f t="shared" si="548"/>
        <v>0</v>
      </c>
      <c r="AF1315" t="str">
        <f t="shared" si="549"/>
        <v>0</v>
      </c>
      <c r="AG1315" t="str">
        <f t="shared" si="550"/>
        <v>0</v>
      </c>
      <c r="AH1315" t="str">
        <f t="shared" si="551"/>
        <v>0</v>
      </c>
      <c r="AI1315" t="str">
        <f t="shared" si="552"/>
        <v>0</v>
      </c>
      <c r="AK1315" t="str">
        <f t="shared" si="553"/>
        <v>0</v>
      </c>
      <c r="AL1315" t="str">
        <f t="shared" si="554"/>
        <v>1</v>
      </c>
      <c r="AM1315" t="str">
        <f t="shared" si="555"/>
        <v>0</v>
      </c>
      <c r="AN1315" t="str">
        <f t="shared" si="556"/>
        <v>0</v>
      </c>
      <c r="AO1315" t="str">
        <f t="shared" si="557"/>
        <v>0</v>
      </c>
      <c r="AP1315" t="str">
        <f t="shared" si="558"/>
        <v>0</v>
      </c>
      <c r="AQ1315" t="str">
        <f t="shared" si="559"/>
        <v>0</v>
      </c>
      <c r="AR1315" t="str">
        <f t="shared" si="560"/>
        <v>1</v>
      </c>
      <c r="AS1315" t="str">
        <f t="shared" si="564"/>
        <v>0</v>
      </c>
      <c r="AT1315" t="str">
        <f t="shared" si="561"/>
        <v>0</v>
      </c>
      <c r="AV1315" t="str">
        <f t="shared" si="562"/>
        <v>0</v>
      </c>
      <c r="AW1315" t="str">
        <f t="shared" si="563"/>
        <v>0</v>
      </c>
      <c r="BD1315" t="str">
        <f t="shared" si="565"/>
        <v>0100000100</v>
      </c>
      <c r="BE1315" t="str">
        <f t="shared" si="566"/>
        <v>0</v>
      </c>
    </row>
    <row r="1316" spans="1:57" x14ac:dyDescent="0.45">
      <c r="A1316" t="s">
        <v>17</v>
      </c>
      <c r="B1316" t="s">
        <v>18</v>
      </c>
      <c r="C1316">
        <v>6.02</v>
      </c>
      <c r="D1316">
        <v>1</v>
      </c>
      <c r="E1316">
        <v>227593</v>
      </c>
      <c r="F1316">
        <v>2</v>
      </c>
      <c r="G1316" t="s">
        <v>19</v>
      </c>
      <c r="H1316" t="s">
        <v>47</v>
      </c>
      <c r="I1316" t="s">
        <v>34</v>
      </c>
      <c r="J1316">
        <v>8</v>
      </c>
      <c r="K1316" t="s">
        <v>166</v>
      </c>
      <c r="L1316" t="s">
        <v>23</v>
      </c>
      <c r="M1316">
        <v>29.2</v>
      </c>
      <c r="N1316" t="s">
        <v>24</v>
      </c>
      <c r="O1316" s="1">
        <v>43525</v>
      </c>
      <c r="P1316" t="s">
        <v>25</v>
      </c>
      <c r="Q1316" t="s">
        <v>26</v>
      </c>
      <c r="S1316">
        <v>3.65</v>
      </c>
      <c r="T1316">
        <f t="shared" si="540"/>
        <v>3.65</v>
      </c>
      <c r="U1316" s="2"/>
      <c r="X1316" t="str">
        <f t="shared" si="541"/>
        <v>0</v>
      </c>
      <c r="Y1316" t="str">
        <f t="shared" si="542"/>
        <v>0</v>
      </c>
      <c r="Z1316" t="str">
        <f t="shared" si="543"/>
        <v>1</v>
      </c>
      <c r="AA1316" t="str">
        <f t="shared" si="544"/>
        <v>0</v>
      </c>
      <c r="AB1316" t="str">
        <f t="shared" si="545"/>
        <v>0</v>
      </c>
      <c r="AC1316" t="str">
        <f t="shared" si="546"/>
        <v>0</v>
      </c>
      <c r="AD1316" t="str">
        <f t="shared" si="547"/>
        <v>0</v>
      </c>
      <c r="AE1316" t="str">
        <f t="shared" si="548"/>
        <v>0</v>
      </c>
      <c r="AF1316" t="str">
        <f t="shared" si="549"/>
        <v>0</v>
      </c>
      <c r="AG1316" t="str">
        <f t="shared" si="550"/>
        <v>0</v>
      </c>
      <c r="AH1316" t="str">
        <f t="shared" si="551"/>
        <v>0</v>
      </c>
      <c r="AI1316" t="str">
        <f t="shared" si="552"/>
        <v>0</v>
      </c>
      <c r="AK1316" t="str">
        <f t="shared" si="553"/>
        <v>0</v>
      </c>
      <c r="AL1316" t="str">
        <f t="shared" si="554"/>
        <v>1</v>
      </c>
      <c r="AM1316" t="str">
        <f t="shared" si="555"/>
        <v>0</v>
      </c>
      <c r="AN1316" t="str">
        <f t="shared" si="556"/>
        <v>0</v>
      </c>
      <c r="AO1316" t="str">
        <f t="shared" si="557"/>
        <v>0</v>
      </c>
      <c r="AP1316" t="str">
        <f t="shared" si="558"/>
        <v>0</v>
      </c>
      <c r="AQ1316" t="str">
        <f t="shared" si="559"/>
        <v>0</v>
      </c>
      <c r="AR1316" t="str">
        <f t="shared" si="560"/>
        <v>1</v>
      </c>
      <c r="AS1316" t="str">
        <f t="shared" si="564"/>
        <v>0</v>
      </c>
      <c r="AT1316" t="str">
        <f t="shared" si="561"/>
        <v>0</v>
      </c>
      <c r="AV1316" t="str">
        <f t="shared" si="562"/>
        <v>0</v>
      </c>
      <c r="AW1316" t="str">
        <f t="shared" si="563"/>
        <v>0</v>
      </c>
      <c r="BD1316" t="str">
        <f t="shared" si="565"/>
        <v>0100000100</v>
      </c>
      <c r="BE1316" t="str">
        <f t="shared" si="566"/>
        <v>0</v>
      </c>
    </row>
    <row r="1317" spans="1:57" x14ac:dyDescent="0.45">
      <c r="A1317" t="s">
        <v>17</v>
      </c>
      <c r="B1317" t="s">
        <v>18</v>
      </c>
      <c r="C1317">
        <v>7.04</v>
      </c>
      <c r="D1317">
        <v>1</v>
      </c>
      <c r="E1317">
        <v>227593</v>
      </c>
      <c r="F1317">
        <v>42</v>
      </c>
      <c r="G1317" t="s">
        <v>19</v>
      </c>
      <c r="H1317" t="s">
        <v>91</v>
      </c>
      <c r="I1317" t="s">
        <v>21</v>
      </c>
      <c r="J1317">
        <v>8</v>
      </c>
      <c r="K1317" t="s">
        <v>166</v>
      </c>
      <c r="L1317" t="s">
        <v>23</v>
      </c>
      <c r="M1317">
        <v>29.6</v>
      </c>
      <c r="N1317" t="s">
        <v>24</v>
      </c>
      <c r="O1317" s="1">
        <v>43525</v>
      </c>
      <c r="P1317" t="s">
        <v>25</v>
      </c>
      <c r="Q1317" t="s">
        <v>26</v>
      </c>
      <c r="S1317">
        <v>3.7</v>
      </c>
      <c r="T1317">
        <f t="shared" si="540"/>
        <v>3.7</v>
      </c>
      <c r="U1317" s="2"/>
      <c r="X1317" t="str">
        <f t="shared" si="541"/>
        <v>0</v>
      </c>
      <c r="Y1317" t="str">
        <f t="shared" si="542"/>
        <v>0</v>
      </c>
      <c r="Z1317" t="str">
        <f t="shared" si="543"/>
        <v>1</v>
      </c>
      <c r="AA1317" t="str">
        <f t="shared" si="544"/>
        <v>0</v>
      </c>
      <c r="AB1317" t="str">
        <f t="shared" si="545"/>
        <v>0</v>
      </c>
      <c r="AC1317" t="str">
        <f t="shared" si="546"/>
        <v>0</v>
      </c>
      <c r="AD1317" t="str">
        <f t="shared" si="547"/>
        <v>0</v>
      </c>
      <c r="AE1317" t="str">
        <f t="shared" si="548"/>
        <v>0</v>
      </c>
      <c r="AF1317" t="str">
        <f t="shared" si="549"/>
        <v>0</v>
      </c>
      <c r="AG1317" t="str">
        <f t="shared" si="550"/>
        <v>0</v>
      </c>
      <c r="AH1317" t="str">
        <f t="shared" si="551"/>
        <v>0</v>
      </c>
      <c r="AI1317" t="str">
        <f t="shared" si="552"/>
        <v>0</v>
      </c>
      <c r="AK1317" t="str">
        <f t="shared" si="553"/>
        <v>0</v>
      </c>
      <c r="AL1317" t="str">
        <f t="shared" si="554"/>
        <v>1</v>
      </c>
      <c r="AM1317" t="str">
        <f t="shared" si="555"/>
        <v>0</v>
      </c>
      <c r="AN1317" t="str">
        <f t="shared" si="556"/>
        <v>0</v>
      </c>
      <c r="AO1317" t="str">
        <f t="shared" si="557"/>
        <v>0</v>
      </c>
      <c r="AP1317" t="str">
        <f t="shared" si="558"/>
        <v>1</v>
      </c>
      <c r="AQ1317" t="str">
        <f t="shared" si="559"/>
        <v>0</v>
      </c>
      <c r="AR1317" t="str">
        <f t="shared" si="560"/>
        <v>0</v>
      </c>
      <c r="AS1317" t="str">
        <f t="shared" si="564"/>
        <v>0</v>
      </c>
      <c r="AT1317" t="str">
        <f t="shared" si="561"/>
        <v>0</v>
      </c>
      <c r="AV1317" t="str">
        <f t="shared" si="562"/>
        <v>0</v>
      </c>
      <c r="AW1317" t="str">
        <f t="shared" si="563"/>
        <v>0</v>
      </c>
      <c r="BD1317" t="str">
        <f t="shared" si="565"/>
        <v>0100010000</v>
      </c>
      <c r="BE1317" t="str">
        <f t="shared" si="566"/>
        <v>0</v>
      </c>
    </row>
    <row r="1318" spans="1:57" x14ac:dyDescent="0.45">
      <c r="A1318" t="s">
        <v>17</v>
      </c>
      <c r="B1318" t="s">
        <v>18</v>
      </c>
      <c r="C1318">
        <v>6.92</v>
      </c>
      <c r="D1318">
        <v>1</v>
      </c>
      <c r="E1318">
        <v>227593</v>
      </c>
      <c r="F1318">
        <v>7</v>
      </c>
      <c r="G1318" t="s">
        <v>19</v>
      </c>
      <c r="H1318" t="s">
        <v>107</v>
      </c>
      <c r="I1318" t="s">
        <v>34</v>
      </c>
      <c r="J1318">
        <v>8</v>
      </c>
      <c r="K1318" t="s">
        <v>166</v>
      </c>
      <c r="L1318" t="s">
        <v>23</v>
      </c>
      <c r="M1318">
        <v>30</v>
      </c>
      <c r="N1318" t="s">
        <v>24</v>
      </c>
      <c r="O1318" s="1">
        <v>43525</v>
      </c>
      <c r="P1318" t="s">
        <v>25</v>
      </c>
      <c r="Q1318" t="s">
        <v>26</v>
      </c>
      <c r="S1318">
        <v>3.75</v>
      </c>
      <c r="T1318">
        <f t="shared" si="540"/>
        <v>3.75</v>
      </c>
      <c r="U1318" s="2"/>
      <c r="X1318" t="str">
        <f t="shared" si="541"/>
        <v>0</v>
      </c>
      <c r="Y1318" t="str">
        <f t="shared" si="542"/>
        <v>0</v>
      </c>
      <c r="Z1318" t="str">
        <f t="shared" si="543"/>
        <v>1</v>
      </c>
      <c r="AA1318" t="str">
        <f t="shared" si="544"/>
        <v>0</v>
      </c>
      <c r="AB1318" t="str">
        <f t="shared" si="545"/>
        <v>0</v>
      </c>
      <c r="AC1318" t="str">
        <f t="shared" si="546"/>
        <v>0</v>
      </c>
      <c r="AD1318" t="str">
        <f t="shared" si="547"/>
        <v>0</v>
      </c>
      <c r="AE1318" t="str">
        <f t="shared" si="548"/>
        <v>0</v>
      </c>
      <c r="AF1318" t="str">
        <f t="shared" si="549"/>
        <v>0</v>
      </c>
      <c r="AG1318" t="str">
        <f t="shared" si="550"/>
        <v>0</v>
      </c>
      <c r="AH1318" t="str">
        <f t="shared" si="551"/>
        <v>0</v>
      </c>
      <c r="AI1318" t="str">
        <f t="shared" si="552"/>
        <v>0</v>
      </c>
      <c r="AK1318" t="str">
        <f t="shared" si="553"/>
        <v>0</v>
      </c>
      <c r="AL1318" t="str">
        <f t="shared" si="554"/>
        <v>1</v>
      </c>
      <c r="AM1318" t="str">
        <f t="shared" si="555"/>
        <v>0</v>
      </c>
      <c r="AN1318" t="str">
        <f t="shared" si="556"/>
        <v>0</v>
      </c>
      <c r="AO1318" t="str">
        <f t="shared" si="557"/>
        <v>0</v>
      </c>
      <c r="AP1318" t="str">
        <f t="shared" si="558"/>
        <v>0</v>
      </c>
      <c r="AQ1318" t="str">
        <f t="shared" si="559"/>
        <v>0</v>
      </c>
      <c r="AR1318" t="str">
        <f t="shared" si="560"/>
        <v>1</v>
      </c>
      <c r="AS1318" t="str">
        <f t="shared" si="564"/>
        <v>0</v>
      </c>
      <c r="AT1318" t="str">
        <f t="shared" si="561"/>
        <v>0</v>
      </c>
      <c r="AV1318" t="str">
        <f t="shared" si="562"/>
        <v>0</v>
      </c>
      <c r="AW1318" t="str">
        <f t="shared" si="563"/>
        <v>0</v>
      </c>
      <c r="BD1318" t="str">
        <f t="shared" si="565"/>
        <v>0100000100</v>
      </c>
      <c r="BE1318" t="str">
        <f t="shared" si="566"/>
        <v>0</v>
      </c>
    </row>
    <row r="1319" spans="1:57" x14ac:dyDescent="0.45">
      <c r="A1319" t="s">
        <v>17</v>
      </c>
      <c r="B1319" t="s">
        <v>18</v>
      </c>
      <c r="C1319">
        <v>5.18</v>
      </c>
      <c r="D1319">
        <v>1</v>
      </c>
      <c r="E1319">
        <v>227593</v>
      </c>
      <c r="F1319">
        <v>6</v>
      </c>
      <c r="G1319" t="s">
        <v>19</v>
      </c>
      <c r="H1319" t="s">
        <v>81</v>
      </c>
      <c r="I1319" t="s">
        <v>34</v>
      </c>
      <c r="J1319">
        <v>8</v>
      </c>
      <c r="K1319" t="s">
        <v>166</v>
      </c>
      <c r="L1319" t="s">
        <v>23</v>
      </c>
      <c r="M1319">
        <v>30</v>
      </c>
      <c r="N1319" t="s">
        <v>24</v>
      </c>
      <c r="O1319" s="1">
        <v>43525</v>
      </c>
      <c r="P1319" t="s">
        <v>25</v>
      </c>
      <c r="Q1319" t="s">
        <v>26</v>
      </c>
      <c r="S1319">
        <v>3.75</v>
      </c>
      <c r="T1319">
        <f t="shared" si="540"/>
        <v>3.75</v>
      </c>
      <c r="U1319" s="2"/>
      <c r="X1319" t="str">
        <f t="shared" si="541"/>
        <v>0</v>
      </c>
      <c r="Y1319" t="str">
        <f t="shared" si="542"/>
        <v>0</v>
      </c>
      <c r="Z1319" t="str">
        <f t="shared" si="543"/>
        <v>1</v>
      </c>
      <c r="AA1319" t="str">
        <f t="shared" si="544"/>
        <v>0</v>
      </c>
      <c r="AB1319" t="str">
        <f t="shared" si="545"/>
        <v>0</v>
      </c>
      <c r="AC1319" t="str">
        <f t="shared" si="546"/>
        <v>0</v>
      </c>
      <c r="AD1319" t="str">
        <f t="shared" si="547"/>
        <v>0</v>
      </c>
      <c r="AE1319" t="str">
        <f t="shared" si="548"/>
        <v>0</v>
      </c>
      <c r="AF1319" t="str">
        <f t="shared" si="549"/>
        <v>0</v>
      </c>
      <c r="AG1319" t="str">
        <f t="shared" si="550"/>
        <v>0</v>
      </c>
      <c r="AH1319" t="str">
        <f t="shared" si="551"/>
        <v>0</v>
      </c>
      <c r="AI1319" t="str">
        <f t="shared" si="552"/>
        <v>0</v>
      </c>
      <c r="AK1319" t="str">
        <f t="shared" si="553"/>
        <v>0</v>
      </c>
      <c r="AL1319" t="str">
        <f t="shared" si="554"/>
        <v>1</v>
      </c>
      <c r="AM1319" t="str">
        <f t="shared" si="555"/>
        <v>0</v>
      </c>
      <c r="AN1319" t="str">
        <f t="shared" si="556"/>
        <v>0</v>
      </c>
      <c r="AO1319" t="str">
        <f t="shared" si="557"/>
        <v>0</v>
      </c>
      <c r="AP1319" t="str">
        <f t="shared" si="558"/>
        <v>0</v>
      </c>
      <c r="AQ1319" t="str">
        <f t="shared" si="559"/>
        <v>0</v>
      </c>
      <c r="AR1319" t="str">
        <f t="shared" si="560"/>
        <v>1</v>
      </c>
      <c r="AS1319" t="str">
        <f t="shared" si="564"/>
        <v>0</v>
      </c>
      <c r="AT1319" t="str">
        <f t="shared" si="561"/>
        <v>0</v>
      </c>
      <c r="AV1319" t="str">
        <f t="shared" si="562"/>
        <v>0</v>
      </c>
      <c r="AW1319" t="str">
        <f t="shared" si="563"/>
        <v>0</v>
      </c>
      <c r="BD1319" t="str">
        <f t="shared" si="565"/>
        <v>0100000100</v>
      </c>
      <c r="BE1319" t="str">
        <f t="shared" si="566"/>
        <v>0</v>
      </c>
    </row>
    <row r="1320" spans="1:57" x14ac:dyDescent="0.45">
      <c r="A1320" t="s">
        <v>17</v>
      </c>
      <c r="B1320" t="s">
        <v>18</v>
      </c>
      <c r="C1320">
        <v>8.32</v>
      </c>
      <c r="D1320">
        <v>1</v>
      </c>
      <c r="E1320">
        <v>227593</v>
      </c>
      <c r="F1320">
        <v>24</v>
      </c>
      <c r="G1320" t="s">
        <v>19</v>
      </c>
      <c r="H1320" t="s">
        <v>52</v>
      </c>
      <c r="I1320" t="s">
        <v>49</v>
      </c>
      <c r="J1320">
        <v>8</v>
      </c>
      <c r="K1320" t="s">
        <v>166</v>
      </c>
      <c r="L1320" t="s">
        <v>23</v>
      </c>
      <c r="M1320">
        <v>32.799999999999997</v>
      </c>
      <c r="N1320" t="s">
        <v>24</v>
      </c>
      <c r="O1320" s="1">
        <v>43525</v>
      </c>
      <c r="P1320" t="s">
        <v>25</v>
      </c>
      <c r="Q1320" t="s">
        <v>26</v>
      </c>
      <c r="S1320">
        <v>4.0999999999999996</v>
      </c>
      <c r="T1320">
        <f t="shared" si="540"/>
        <v>4.0999999999999996</v>
      </c>
      <c r="U1320" s="2"/>
      <c r="X1320" t="str">
        <f t="shared" si="541"/>
        <v>0</v>
      </c>
      <c r="Y1320" t="str">
        <f t="shared" si="542"/>
        <v>0</v>
      </c>
      <c r="Z1320" t="str">
        <f t="shared" si="543"/>
        <v>1</v>
      </c>
      <c r="AA1320" t="str">
        <f t="shared" si="544"/>
        <v>0</v>
      </c>
      <c r="AB1320" t="str">
        <f t="shared" si="545"/>
        <v>0</v>
      </c>
      <c r="AC1320" t="str">
        <f t="shared" si="546"/>
        <v>0</v>
      </c>
      <c r="AD1320" t="str">
        <f t="shared" si="547"/>
        <v>0</v>
      </c>
      <c r="AE1320" t="str">
        <f t="shared" si="548"/>
        <v>0</v>
      </c>
      <c r="AF1320" t="str">
        <f t="shared" si="549"/>
        <v>0</v>
      </c>
      <c r="AG1320" t="str">
        <f t="shared" si="550"/>
        <v>0</v>
      </c>
      <c r="AH1320" t="str">
        <f t="shared" si="551"/>
        <v>0</v>
      </c>
      <c r="AI1320" t="str">
        <f t="shared" si="552"/>
        <v>0</v>
      </c>
      <c r="AK1320" t="str">
        <f t="shared" si="553"/>
        <v>0</v>
      </c>
      <c r="AL1320" t="str">
        <f t="shared" si="554"/>
        <v>1</v>
      </c>
      <c r="AM1320" t="str">
        <f t="shared" si="555"/>
        <v>0</v>
      </c>
      <c r="AN1320" t="str">
        <f t="shared" si="556"/>
        <v>0</v>
      </c>
      <c r="AO1320" t="str">
        <f t="shared" si="557"/>
        <v>0</v>
      </c>
      <c r="AP1320" t="str">
        <f t="shared" si="558"/>
        <v>0</v>
      </c>
      <c r="AQ1320" t="str">
        <f t="shared" si="559"/>
        <v>0</v>
      </c>
      <c r="AR1320" t="str">
        <f t="shared" si="560"/>
        <v>0</v>
      </c>
      <c r="AS1320" t="str">
        <f t="shared" si="564"/>
        <v>1</v>
      </c>
      <c r="AT1320" t="str">
        <f t="shared" si="561"/>
        <v>0</v>
      </c>
      <c r="AV1320" t="str">
        <f t="shared" si="562"/>
        <v>0</v>
      </c>
      <c r="AW1320" t="str">
        <f t="shared" si="563"/>
        <v>0</v>
      </c>
      <c r="BD1320" t="str">
        <f t="shared" si="565"/>
        <v>0100000010</v>
      </c>
      <c r="BE1320" t="str">
        <f t="shared" si="566"/>
        <v>0</v>
      </c>
    </row>
    <row r="1321" spans="1:57" x14ac:dyDescent="0.45">
      <c r="A1321" t="s">
        <v>17</v>
      </c>
      <c r="B1321" t="s">
        <v>18</v>
      </c>
      <c r="C1321">
        <v>8.39</v>
      </c>
      <c r="D1321">
        <v>1</v>
      </c>
      <c r="E1321">
        <v>227593</v>
      </c>
      <c r="F1321">
        <v>52</v>
      </c>
      <c r="G1321" t="s">
        <v>19</v>
      </c>
      <c r="H1321" t="s">
        <v>104</v>
      </c>
      <c r="I1321" t="s">
        <v>49</v>
      </c>
      <c r="J1321">
        <v>8</v>
      </c>
      <c r="K1321" t="s">
        <v>166</v>
      </c>
      <c r="L1321" t="s">
        <v>23</v>
      </c>
      <c r="M1321">
        <v>32.799999999999997</v>
      </c>
      <c r="N1321" t="s">
        <v>24</v>
      </c>
      <c r="O1321" s="1">
        <v>43525</v>
      </c>
      <c r="P1321" t="s">
        <v>25</v>
      </c>
      <c r="Q1321" t="s">
        <v>26</v>
      </c>
      <c r="S1321">
        <v>4.0999999999999996</v>
      </c>
      <c r="T1321">
        <f t="shared" si="540"/>
        <v>4.0999999999999996</v>
      </c>
      <c r="U1321" s="2"/>
      <c r="X1321" t="str">
        <f t="shared" si="541"/>
        <v>0</v>
      </c>
      <c r="Y1321" t="str">
        <f t="shared" si="542"/>
        <v>0</v>
      </c>
      <c r="Z1321" t="str">
        <f t="shared" si="543"/>
        <v>1</v>
      </c>
      <c r="AA1321" t="str">
        <f t="shared" si="544"/>
        <v>0</v>
      </c>
      <c r="AB1321" t="str">
        <f t="shared" si="545"/>
        <v>0</v>
      </c>
      <c r="AC1321" t="str">
        <f t="shared" si="546"/>
        <v>0</v>
      </c>
      <c r="AD1321" t="str">
        <f t="shared" si="547"/>
        <v>0</v>
      </c>
      <c r="AE1321" t="str">
        <f t="shared" si="548"/>
        <v>0</v>
      </c>
      <c r="AF1321" t="str">
        <f t="shared" si="549"/>
        <v>0</v>
      </c>
      <c r="AG1321" t="str">
        <f t="shared" si="550"/>
        <v>0</v>
      </c>
      <c r="AH1321" t="str">
        <f t="shared" si="551"/>
        <v>0</v>
      </c>
      <c r="AI1321" t="str">
        <f t="shared" si="552"/>
        <v>0</v>
      </c>
      <c r="AK1321" t="str">
        <f t="shared" si="553"/>
        <v>0</v>
      </c>
      <c r="AL1321" t="str">
        <f t="shared" si="554"/>
        <v>1</v>
      </c>
      <c r="AM1321" t="str">
        <f t="shared" si="555"/>
        <v>0</v>
      </c>
      <c r="AN1321" t="str">
        <f t="shared" si="556"/>
        <v>0</v>
      </c>
      <c r="AO1321" t="str">
        <f t="shared" si="557"/>
        <v>0</v>
      </c>
      <c r="AP1321" t="str">
        <f t="shared" si="558"/>
        <v>0</v>
      </c>
      <c r="AQ1321" t="str">
        <f t="shared" si="559"/>
        <v>0</v>
      </c>
      <c r="AR1321" t="str">
        <f t="shared" si="560"/>
        <v>0</v>
      </c>
      <c r="AS1321" t="str">
        <f t="shared" si="564"/>
        <v>1</v>
      </c>
      <c r="AT1321" t="str">
        <f t="shared" si="561"/>
        <v>0</v>
      </c>
      <c r="AV1321" t="str">
        <f t="shared" si="562"/>
        <v>0</v>
      </c>
      <c r="AW1321" t="str">
        <f t="shared" si="563"/>
        <v>0</v>
      </c>
      <c r="BD1321" t="str">
        <f t="shared" si="565"/>
        <v>0100000010</v>
      </c>
      <c r="BE1321" t="str">
        <f t="shared" si="566"/>
        <v>0</v>
      </c>
    </row>
    <row r="1322" spans="1:57" x14ac:dyDescent="0.45">
      <c r="A1322" t="s">
        <v>17</v>
      </c>
      <c r="B1322" t="s">
        <v>18</v>
      </c>
      <c r="C1322">
        <v>19.53</v>
      </c>
      <c r="D1322">
        <v>1</v>
      </c>
      <c r="E1322">
        <v>227593</v>
      </c>
      <c r="F1322">
        <v>31</v>
      </c>
      <c r="G1322" t="s">
        <v>19</v>
      </c>
      <c r="H1322" t="s">
        <v>39</v>
      </c>
      <c r="I1322" t="s">
        <v>28</v>
      </c>
      <c r="J1322">
        <v>8</v>
      </c>
      <c r="K1322" t="s">
        <v>166</v>
      </c>
      <c r="L1322" t="s">
        <v>23</v>
      </c>
      <c r="M1322">
        <v>41.2</v>
      </c>
      <c r="N1322" t="s">
        <v>24</v>
      </c>
      <c r="O1322" s="1">
        <v>43525</v>
      </c>
      <c r="P1322" t="s">
        <v>25</v>
      </c>
      <c r="Q1322" t="s">
        <v>26</v>
      </c>
      <c r="S1322">
        <v>5.15</v>
      </c>
      <c r="T1322">
        <f t="shared" si="540"/>
        <v>5.15</v>
      </c>
      <c r="U1322" s="2"/>
      <c r="X1322" t="str">
        <f t="shared" si="541"/>
        <v>0</v>
      </c>
      <c r="Y1322" t="str">
        <f t="shared" si="542"/>
        <v>0</v>
      </c>
      <c r="Z1322" t="str">
        <f t="shared" si="543"/>
        <v>1</v>
      </c>
      <c r="AA1322" t="str">
        <f t="shared" si="544"/>
        <v>0</v>
      </c>
      <c r="AB1322" t="str">
        <f t="shared" si="545"/>
        <v>0</v>
      </c>
      <c r="AC1322" t="str">
        <f t="shared" si="546"/>
        <v>0</v>
      </c>
      <c r="AD1322" t="str">
        <f t="shared" si="547"/>
        <v>0</v>
      </c>
      <c r="AE1322" t="str">
        <f t="shared" si="548"/>
        <v>0</v>
      </c>
      <c r="AF1322" t="str">
        <f t="shared" si="549"/>
        <v>0</v>
      </c>
      <c r="AG1322" t="str">
        <f t="shared" si="550"/>
        <v>0</v>
      </c>
      <c r="AH1322" t="str">
        <f t="shared" si="551"/>
        <v>0</v>
      </c>
      <c r="AI1322" t="str">
        <f t="shared" si="552"/>
        <v>0</v>
      </c>
      <c r="AK1322" t="str">
        <f t="shared" si="553"/>
        <v>0</v>
      </c>
      <c r="AL1322" t="str">
        <f t="shared" si="554"/>
        <v>1</v>
      </c>
      <c r="AM1322" t="str">
        <f t="shared" si="555"/>
        <v>0</v>
      </c>
      <c r="AN1322" t="str">
        <f t="shared" si="556"/>
        <v>0</v>
      </c>
      <c r="AO1322" t="str">
        <f t="shared" si="557"/>
        <v>1</v>
      </c>
      <c r="AP1322" t="str">
        <f t="shared" si="558"/>
        <v>0</v>
      </c>
      <c r="AQ1322" t="str">
        <f t="shared" si="559"/>
        <v>0</v>
      </c>
      <c r="AR1322" t="str">
        <f t="shared" si="560"/>
        <v>0</v>
      </c>
      <c r="AS1322" t="str">
        <f t="shared" si="564"/>
        <v>0</v>
      </c>
      <c r="AT1322" t="str">
        <f t="shared" si="561"/>
        <v>0</v>
      </c>
      <c r="AV1322" t="str">
        <f t="shared" si="562"/>
        <v>0</v>
      </c>
      <c r="AW1322" t="str">
        <f t="shared" si="563"/>
        <v>1</v>
      </c>
      <c r="BD1322" t="str">
        <f t="shared" si="565"/>
        <v>0100100000</v>
      </c>
      <c r="BE1322" t="str">
        <f t="shared" si="566"/>
        <v>1</v>
      </c>
    </row>
    <row r="1323" spans="1:57" x14ac:dyDescent="0.45">
      <c r="A1323" t="s">
        <v>17</v>
      </c>
      <c r="B1323" t="s">
        <v>18</v>
      </c>
      <c r="C1323">
        <v>12.32</v>
      </c>
      <c r="D1323">
        <v>1</v>
      </c>
      <c r="E1323">
        <v>227593</v>
      </c>
      <c r="F1323">
        <v>53</v>
      </c>
      <c r="G1323" t="s">
        <v>19</v>
      </c>
      <c r="H1323" t="s">
        <v>167</v>
      </c>
      <c r="I1323" t="s">
        <v>28</v>
      </c>
      <c r="J1323">
        <v>8</v>
      </c>
      <c r="K1323" t="s">
        <v>166</v>
      </c>
      <c r="L1323" t="s">
        <v>23</v>
      </c>
      <c r="M1323">
        <v>41.6</v>
      </c>
      <c r="N1323" t="s">
        <v>24</v>
      </c>
      <c r="O1323" s="1">
        <v>43525</v>
      </c>
      <c r="P1323" t="s">
        <v>25</v>
      </c>
      <c r="Q1323" t="s">
        <v>26</v>
      </c>
      <c r="S1323">
        <v>5.2</v>
      </c>
      <c r="T1323">
        <f t="shared" si="540"/>
        <v>5.2</v>
      </c>
      <c r="U1323" s="2"/>
      <c r="X1323" t="str">
        <f t="shared" si="541"/>
        <v>0</v>
      </c>
      <c r="Y1323" t="str">
        <f t="shared" si="542"/>
        <v>0</v>
      </c>
      <c r="Z1323" t="str">
        <f t="shared" si="543"/>
        <v>1</v>
      </c>
      <c r="AA1323" t="str">
        <f t="shared" si="544"/>
        <v>0</v>
      </c>
      <c r="AB1323" t="str">
        <f t="shared" si="545"/>
        <v>0</v>
      </c>
      <c r="AC1323" t="str">
        <f t="shared" si="546"/>
        <v>0</v>
      </c>
      <c r="AD1323" t="str">
        <f t="shared" si="547"/>
        <v>0</v>
      </c>
      <c r="AE1323" t="str">
        <f t="shared" si="548"/>
        <v>0</v>
      </c>
      <c r="AF1323" t="str">
        <f t="shared" si="549"/>
        <v>0</v>
      </c>
      <c r="AG1323" t="str">
        <f t="shared" si="550"/>
        <v>0</v>
      </c>
      <c r="AH1323" t="str">
        <f t="shared" si="551"/>
        <v>0</v>
      </c>
      <c r="AI1323" t="str">
        <f t="shared" si="552"/>
        <v>0</v>
      </c>
      <c r="AK1323" t="str">
        <f t="shared" si="553"/>
        <v>0</v>
      </c>
      <c r="AL1323" t="str">
        <f t="shared" si="554"/>
        <v>1</v>
      </c>
      <c r="AM1323" t="str">
        <f t="shared" si="555"/>
        <v>0</v>
      </c>
      <c r="AN1323" t="str">
        <f t="shared" si="556"/>
        <v>0</v>
      </c>
      <c r="AO1323" t="str">
        <f t="shared" si="557"/>
        <v>1</v>
      </c>
      <c r="AP1323" t="str">
        <f t="shared" si="558"/>
        <v>0</v>
      </c>
      <c r="AQ1323" t="str">
        <f t="shared" si="559"/>
        <v>0</v>
      </c>
      <c r="AR1323" t="str">
        <f t="shared" si="560"/>
        <v>0</v>
      </c>
      <c r="AS1323" t="str">
        <f t="shared" si="564"/>
        <v>0</v>
      </c>
      <c r="AT1323" t="str">
        <f t="shared" si="561"/>
        <v>0</v>
      </c>
      <c r="AV1323" t="str">
        <f t="shared" si="562"/>
        <v>0</v>
      </c>
      <c r="AW1323" t="str">
        <f t="shared" si="563"/>
        <v>1</v>
      </c>
      <c r="BD1323" t="str">
        <f t="shared" si="565"/>
        <v>0100100000</v>
      </c>
      <c r="BE1323" t="str">
        <f t="shared" si="566"/>
        <v>1</v>
      </c>
    </row>
    <row r="1324" spans="1:57" x14ac:dyDescent="0.45">
      <c r="A1324" t="s">
        <v>17</v>
      </c>
      <c r="B1324" t="s">
        <v>18</v>
      </c>
      <c r="C1324">
        <v>92.27</v>
      </c>
      <c r="D1324">
        <v>1</v>
      </c>
      <c r="E1324">
        <v>227593</v>
      </c>
      <c r="F1324">
        <v>32</v>
      </c>
      <c r="G1324" t="s">
        <v>19</v>
      </c>
      <c r="H1324" t="s">
        <v>153</v>
      </c>
      <c r="I1324" t="s">
        <v>28</v>
      </c>
      <c r="J1324">
        <v>8</v>
      </c>
      <c r="K1324" t="s">
        <v>166</v>
      </c>
      <c r="L1324" t="s">
        <v>23</v>
      </c>
      <c r="M1324">
        <v>47.6</v>
      </c>
      <c r="N1324" t="s">
        <v>24</v>
      </c>
      <c r="O1324" s="1">
        <v>43525</v>
      </c>
      <c r="P1324" t="s">
        <v>25</v>
      </c>
      <c r="Q1324" t="s">
        <v>26</v>
      </c>
      <c r="S1324">
        <v>5.95</v>
      </c>
      <c r="T1324">
        <f t="shared" si="540"/>
        <v>5.95</v>
      </c>
      <c r="U1324" s="2"/>
      <c r="X1324" t="str">
        <f t="shared" si="541"/>
        <v>0</v>
      </c>
      <c r="Y1324" t="str">
        <f t="shared" si="542"/>
        <v>0</v>
      </c>
      <c r="Z1324" t="str">
        <f t="shared" si="543"/>
        <v>1</v>
      </c>
      <c r="AA1324" t="str">
        <f t="shared" si="544"/>
        <v>0</v>
      </c>
      <c r="AB1324" t="str">
        <f t="shared" si="545"/>
        <v>0</v>
      </c>
      <c r="AC1324" t="str">
        <f t="shared" si="546"/>
        <v>0</v>
      </c>
      <c r="AD1324" t="str">
        <f t="shared" si="547"/>
        <v>0</v>
      </c>
      <c r="AE1324" t="str">
        <f t="shared" si="548"/>
        <v>0</v>
      </c>
      <c r="AF1324" t="str">
        <f t="shared" si="549"/>
        <v>0</v>
      </c>
      <c r="AG1324" t="str">
        <f t="shared" si="550"/>
        <v>0</v>
      </c>
      <c r="AH1324" t="str">
        <f t="shared" si="551"/>
        <v>0</v>
      </c>
      <c r="AI1324" t="str">
        <f t="shared" si="552"/>
        <v>0</v>
      </c>
      <c r="AK1324" t="str">
        <f t="shared" si="553"/>
        <v>0</v>
      </c>
      <c r="AL1324" t="str">
        <f t="shared" si="554"/>
        <v>1</v>
      </c>
      <c r="AM1324" t="str">
        <f t="shared" si="555"/>
        <v>0</v>
      </c>
      <c r="AN1324" t="str">
        <f t="shared" si="556"/>
        <v>0</v>
      </c>
      <c r="AO1324" t="str">
        <f t="shared" si="557"/>
        <v>1</v>
      </c>
      <c r="AP1324" t="str">
        <f t="shared" si="558"/>
        <v>0</v>
      </c>
      <c r="AQ1324" t="str">
        <f t="shared" si="559"/>
        <v>0</v>
      </c>
      <c r="AR1324" t="str">
        <f t="shared" si="560"/>
        <v>0</v>
      </c>
      <c r="AS1324" t="str">
        <f t="shared" si="564"/>
        <v>0</v>
      </c>
      <c r="AT1324" t="str">
        <f t="shared" si="561"/>
        <v>0</v>
      </c>
      <c r="AV1324" t="str">
        <f t="shared" si="562"/>
        <v>0</v>
      </c>
      <c r="AW1324" t="str">
        <f t="shared" si="563"/>
        <v>1</v>
      </c>
      <c r="BD1324" t="str">
        <f t="shared" si="565"/>
        <v>0100100000</v>
      </c>
      <c r="BE1324" t="str">
        <f t="shared" si="566"/>
        <v>1</v>
      </c>
    </row>
    <row r="1325" spans="1:57" x14ac:dyDescent="0.45">
      <c r="A1325" t="s">
        <v>17</v>
      </c>
      <c r="B1325" t="s">
        <v>18</v>
      </c>
      <c r="C1325">
        <v>1.92</v>
      </c>
      <c r="D1325">
        <v>1</v>
      </c>
      <c r="E1325">
        <v>227593</v>
      </c>
      <c r="F1325">
        <v>50</v>
      </c>
      <c r="G1325" t="s">
        <v>19</v>
      </c>
      <c r="H1325" t="s">
        <v>41</v>
      </c>
      <c r="I1325" t="s">
        <v>42</v>
      </c>
      <c r="J1325">
        <v>12</v>
      </c>
      <c r="K1325" t="s">
        <v>166</v>
      </c>
      <c r="L1325" t="s">
        <v>23</v>
      </c>
      <c r="M1325">
        <v>88.8</v>
      </c>
      <c r="N1325" t="s">
        <v>24</v>
      </c>
      <c r="O1325" s="1">
        <v>43525</v>
      </c>
      <c r="P1325" t="s">
        <v>25</v>
      </c>
      <c r="Q1325" t="s">
        <v>26</v>
      </c>
      <c r="S1325">
        <v>7.4</v>
      </c>
      <c r="T1325">
        <f t="shared" si="540"/>
        <v>7.4</v>
      </c>
      <c r="U1325" s="2"/>
      <c r="X1325" t="str">
        <f t="shared" si="541"/>
        <v>0</v>
      </c>
      <c r="Y1325" t="str">
        <f t="shared" si="542"/>
        <v>0</v>
      </c>
      <c r="Z1325" t="str">
        <f t="shared" si="543"/>
        <v>1</v>
      </c>
      <c r="AA1325" t="str">
        <f t="shared" si="544"/>
        <v>0</v>
      </c>
      <c r="AB1325" t="str">
        <f t="shared" si="545"/>
        <v>0</v>
      </c>
      <c r="AC1325" t="str">
        <f t="shared" si="546"/>
        <v>0</v>
      </c>
      <c r="AD1325" t="str">
        <f t="shared" si="547"/>
        <v>0</v>
      </c>
      <c r="AE1325" t="str">
        <f t="shared" si="548"/>
        <v>0</v>
      </c>
      <c r="AF1325" t="str">
        <f t="shared" si="549"/>
        <v>0</v>
      </c>
      <c r="AG1325" t="str">
        <f t="shared" si="550"/>
        <v>0</v>
      </c>
      <c r="AH1325" t="str">
        <f t="shared" si="551"/>
        <v>0</v>
      </c>
      <c r="AI1325" t="str">
        <f t="shared" si="552"/>
        <v>0</v>
      </c>
      <c r="AK1325" t="str">
        <f t="shared" si="553"/>
        <v>0</v>
      </c>
      <c r="AL1325" t="str">
        <f t="shared" si="554"/>
        <v>1</v>
      </c>
      <c r="AM1325" t="str">
        <f t="shared" si="555"/>
        <v>0</v>
      </c>
      <c r="AN1325" t="str">
        <f t="shared" si="556"/>
        <v>0</v>
      </c>
      <c r="AO1325" t="str">
        <f t="shared" si="557"/>
        <v>0</v>
      </c>
      <c r="AP1325" t="str">
        <f t="shared" si="558"/>
        <v>0</v>
      </c>
      <c r="AQ1325" t="str">
        <f t="shared" si="559"/>
        <v>0</v>
      </c>
      <c r="AR1325" t="str">
        <f t="shared" si="560"/>
        <v>0</v>
      </c>
      <c r="AS1325" t="str">
        <f t="shared" si="564"/>
        <v>1</v>
      </c>
      <c r="AT1325" t="str">
        <f t="shared" si="561"/>
        <v>0</v>
      </c>
      <c r="AV1325" t="str">
        <f t="shared" si="562"/>
        <v>0</v>
      </c>
      <c r="AW1325" t="str">
        <f t="shared" si="563"/>
        <v>1</v>
      </c>
      <c r="BD1325" t="str">
        <f t="shared" si="565"/>
        <v>0100000010</v>
      </c>
      <c r="BE1325" t="str">
        <f t="shared" si="566"/>
        <v>1</v>
      </c>
    </row>
    <row r="1326" spans="1:57" x14ac:dyDescent="0.45">
      <c r="A1326" t="s">
        <v>17</v>
      </c>
      <c r="B1326" t="s">
        <v>18</v>
      </c>
      <c r="C1326">
        <v>15.6</v>
      </c>
      <c r="D1326">
        <v>1</v>
      </c>
      <c r="E1326">
        <v>227593</v>
      </c>
      <c r="F1326">
        <v>37</v>
      </c>
      <c r="G1326" t="s">
        <v>19</v>
      </c>
      <c r="H1326" t="s">
        <v>27</v>
      </c>
      <c r="I1326" t="s">
        <v>28</v>
      </c>
      <c r="J1326">
        <v>16</v>
      </c>
      <c r="K1326" t="s">
        <v>166</v>
      </c>
      <c r="L1326" t="s">
        <v>23</v>
      </c>
      <c r="M1326">
        <v>0</v>
      </c>
      <c r="N1326" t="s">
        <v>24</v>
      </c>
      <c r="O1326" s="1">
        <v>43525</v>
      </c>
      <c r="P1326" t="s">
        <v>25</v>
      </c>
      <c r="Q1326" t="s">
        <v>26</v>
      </c>
      <c r="S1326">
        <v>0</v>
      </c>
      <c r="T1326">
        <f t="shared" si="540"/>
        <v>0</v>
      </c>
      <c r="U1326" s="2"/>
      <c r="X1326" t="str">
        <f t="shared" si="541"/>
        <v>0</v>
      </c>
      <c r="Y1326" t="str">
        <f t="shared" si="542"/>
        <v>0</v>
      </c>
      <c r="Z1326" t="str">
        <f t="shared" si="543"/>
        <v>1</v>
      </c>
      <c r="AA1326" t="str">
        <f t="shared" si="544"/>
        <v>0</v>
      </c>
      <c r="AB1326" t="str">
        <f t="shared" si="545"/>
        <v>0</v>
      </c>
      <c r="AC1326" t="str">
        <f t="shared" si="546"/>
        <v>0</v>
      </c>
      <c r="AD1326" t="str">
        <f t="shared" si="547"/>
        <v>0</v>
      </c>
      <c r="AE1326" t="str">
        <f t="shared" si="548"/>
        <v>0</v>
      </c>
      <c r="AF1326" t="str">
        <f t="shared" si="549"/>
        <v>0</v>
      </c>
      <c r="AG1326" t="str">
        <f t="shared" si="550"/>
        <v>0</v>
      </c>
      <c r="AH1326" t="str">
        <f t="shared" si="551"/>
        <v>0</v>
      </c>
      <c r="AI1326" t="str">
        <f t="shared" si="552"/>
        <v>0</v>
      </c>
      <c r="AK1326" t="str">
        <f t="shared" si="553"/>
        <v>0</v>
      </c>
      <c r="AL1326" t="str">
        <f t="shared" si="554"/>
        <v>1</v>
      </c>
      <c r="AM1326" t="str">
        <f t="shared" si="555"/>
        <v>0</v>
      </c>
      <c r="AN1326" t="str">
        <f t="shared" si="556"/>
        <v>0</v>
      </c>
      <c r="AO1326" t="str">
        <f t="shared" si="557"/>
        <v>1</v>
      </c>
      <c r="AP1326" t="str">
        <f t="shared" si="558"/>
        <v>0</v>
      </c>
      <c r="AQ1326" t="str">
        <f t="shared" si="559"/>
        <v>0</v>
      </c>
      <c r="AR1326" t="str">
        <f t="shared" si="560"/>
        <v>0</v>
      </c>
      <c r="AS1326" t="str">
        <f t="shared" si="564"/>
        <v>0</v>
      </c>
      <c r="AT1326" t="str">
        <f t="shared" si="561"/>
        <v>0</v>
      </c>
      <c r="AV1326" t="str">
        <f t="shared" si="562"/>
        <v>0</v>
      </c>
      <c r="AW1326" t="str">
        <f t="shared" si="563"/>
        <v>0</v>
      </c>
      <c r="BD1326" t="str">
        <f t="shared" si="565"/>
        <v>0100100000</v>
      </c>
      <c r="BE1326" t="str">
        <f t="shared" si="566"/>
        <v>0</v>
      </c>
    </row>
    <row r="1327" spans="1:57" x14ac:dyDescent="0.45">
      <c r="A1327" t="s">
        <v>17</v>
      </c>
      <c r="B1327" t="s">
        <v>18</v>
      </c>
      <c r="C1327">
        <v>10.07</v>
      </c>
      <c r="D1327">
        <v>1</v>
      </c>
      <c r="E1327">
        <v>227593</v>
      </c>
      <c r="F1327">
        <v>44</v>
      </c>
      <c r="G1327" t="s">
        <v>19</v>
      </c>
      <c r="H1327" t="s">
        <v>20</v>
      </c>
      <c r="I1327" t="s">
        <v>21</v>
      </c>
      <c r="J1327">
        <v>16</v>
      </c>
      <c r="K1327" t="s">
        <v>166</v>
      </c>
      <c r="L1327" t="s">
        <v>23</v>
      </c>
      <c r="M1327">
        <v>0</v>
      </c>
      <c r="N1327" t="s">
        <v>24</v>
      </c>
      <c r="O1327" s="1">
        <v>43525</v>
      </c>
      <c r="P1327" t="s">
        <v>25</v>
      </c>
      <c r="Q1327" t="s">
        <v>26</v>
      </c>
      <c r="S1327">
        <v>0</v>
      </c>
      <c r="T1327">
        <f t="shared" si="540"/>
        <v>0</v>
      </c>
      <c r="U1327" s="2"/>
      <c r="X1327" t="str">
        <f t="shared" si="541"/>
        <v>0</v>
      </c>
      <c r="Y1327" t="str">
        <f t="shared" si="542"/>
        <v>0</v>
      </c>
      <c r="Z1327" t="str">
        <f t="shared" si="543"/>
        <v>1</v>
      </c>
      <c r="AA1327" t="str">
        <f t="shared" si="544"/>
        <v>0</v>
      </c>
      <c r="AB1327" t="str">
        <f t="shared" si="545"/>
        <v>0</v>
      </c>
      <c r="AC1327" t="str">
        <f t="shared" si="546"/>
        <v>0</v>
      </c>
      <c r="AD1327" t="str">
        <f t="shared" si="547"/>
        <v>0</v>
      </c>
      <c r="AE1327" t="str">
        <f t="shared" si="548"/>
        <v>0</v>
      </c>
      <c r="AF1327" t="str">
        <f t="shared" si="549"/>
        <v>0</v>
      </c>
      <c r="AG1327" t="str">
        <f t="shared" si="550"/>
        <v>0</v>
      </c>
      <c r="AH1327" t="str">
        <f t="shared" si="551"/>
        <v>0</v>
      </c>
      <c r="AI1327" t="str">
        <f t="shared" si="552"/>
        <v>0</v>
      </c>
      <c r="AK1327" t="str">
        <f t="shared" si="553"/>
        <v>0</v>
      </c>
      <c r="AL1327" t="str">
        <f t="shared" si="554"/>
        <v>1</v>
      </c>
      <c r="AM1327" t="str">
        <f t="shared" si="555"/>
        <v>0</v>
      </c>
      <c r="AN1327" t="str">
        <f t="shared" si="556"/>
        <v>0</v>
      </c>
      <c r="AO1327" t="str">
        <f t="shared" si="557"/>
        <v>0</v>
      </c>
      <c r="AP1327" t="str">
        <f t="shared" si="558"/>
        <v>1</v>
      </c>
      <c r="AQ1327" t="str">
        <f t="shared" si="559"/>
        <v>0</v>
      </c>
      <c r="AR1327" t="str">
        <f t="shared" si="560"/>
        <v>0</v>
      </c>
      <c r="AS1327" t="str">
        <f t="shared" si="564"/>
        <v>0</v>
      </c>
      <c r="AT1327" t="str">
        <f t="shared" si="561"/>
        <v>0</v>
      </c>
      <c r="AV1327" t="str">
        <f t="shared" si="562"/>
        <v>0</v>
      </c>
      <c r="AW1327" t="str">
        <f t="shared" si="563"/>
        <v>0</v>
      </c>
      <c r="BD1327" t="str">
        <f t="shared" si="565"/>
        <v>0100010000</v>
      </c>
      <c r="BE1327" t="str">
        <f t="shared" si="566"/>
        <v>0</v>
      </c>
    </row>
    <row r="1328" spans="1:57" x14ac:dyDescent="0.45">
      <c r="A1328" t="s">
        <v>17</v>
      </c>
      <c r="B1328" t="s">
        <v>18</v>
      </c>
      <c r="C1328">
        <v>9.92</v>
      </c>
      <c r="D1328">
        <v>1</v>
      </c>
      <c r="E1328">
        <v>227593</v>
      </c>
      <c r="F1328">
        <v>39</v>
      </c>
      <c r="G1328" t="s">
        <v>19</v>
      </c>
      <c r="H1328" t="s">
        <v>38</v>
      </c>
      <c r="I1328" t="s">
        <v>21</v>
      </c>
      <c r="J1328">
        <v>16</v>
      </c>
      <c r="K1328" t="s">
        <v>166</v>
      </c>
      <c r="L1328" t="s">
        <v>23</v>
      </c>
      <c r="M1328">
        <v>52.8</v>
      </c>
      <c r="N1328" t="s">
        <v>24</v>
      </c>
      <c r="O1328" s="1">
        <v>43525</v>
      </c>
      <c r="P1328" t="s">
        <v>25</v>
      </c>
      <c r="Q1328" t="s">
        <v>26</v>
      </c>
      <c r="S1328">
        <v>3.3</v>
      </c>
      <c r="T1328">
        <f t="shared" si="540"/>
        <v>3.3</v>
      </c>
      <c r="U1328" s="2"/>
      <c r="X1328" t="str">
        <f t="shared" si="541"/>
        <v>0</v>
      </c>
      <c r="Y1328" t="str">
        <f t="shared" si="542"/>
        <v>0</v>
      </c>
      <c r="Z1328" t="str">
        <f t="shared" si="543"/>
        <v>1</v>
      </c>
      <c r="AA1328" t="str">
        <f t="shared" si="544"/>
        <v>0</v>
      </c>
      <c r="AB1328" t="str">
        <f t="shared" si="545"/>
        <v>0</v>
      </c>
      <c r="AC1328" t="str">
        <f t="shared" si="546"/>
        <v>0</v>
      </c>
      <c r="AD1328" t="str">
        <f t="shared" si="547"/>
        <v>0</v>
      </c>
      <c r="AE1328" t="str">
        <f t="shared" si="548"/>
        <v>0</v>
      </c>
      <c r="AF1328" t="str">
        <f t="shared" si="549"/>
        <v>0</v>
      </c>
      <c r="AG1328" t="str">
        <f t="shared" si="550"/>
        <v>0</v>
      </c>
      <c r="AH1328" t="str">
        <f t="shared" si="551"/>
        <v>0</v>
      </c>
      <c r="AI1328" t="str">
        <f t="shared" si="552"/>
        <v>0</v>
      </c>
      <c r="AK1328" t="str">
        <f t="shared" si="553"/>
        <v>0</v>
      </c>
      <c r="AL1328" t="str">
        <f t="shared" si="554"/>
        <v>1</v>
      </c>
      <c r="AM1328" t="str">
        <f t="shared" si="555"/>
        <v>0</v>
      </c>
      <c r="AN1328" t="str">
        <f t="shared" si="556"/>
        <v>0</v>
      </c>
      <c r="AO1328" t="str">
        <f t="shared" si="557"/>
        <v>0</v>
      </c>
      <c r="AP1328" t="str">
        <f t="shared" si="558"/>
        <v>1</v>
      </c>
      <c r="AQ1328" t="str">
        <f t="shared" si="559"/>
        <v>0</v>
      </c>
      <c r="AR1328" t="str">
        <f t="shared" si="560"/>
        <v>0</v>
      </c>
      <c r="AS1328" t="str">
        <f t="shared" si="564"/>
        <v>0</v>
      </c>
      <c r="AT1328" t="str">
        <f t="shared" si="561"/>
        <v>0</v>
      </c>
      <c r="AV1328" t="str">
        <f t="shared" si="562"/>
        <v>0</v>
      </c>
      <c r="AW1328" t="str">
        <f t="shared" si="563"/>
        <v>1</v>
      </c>
      <c r="BD1328" t="str">
        <f t="shared" si="565"/>
        <v>0100010000</v>
      </c>
      <c r="BE1328" t="str">
        <f t="shared" si="566"/>
        <v>1</v>
      </c>
    </row>
    <row r="1329" spans="1:57" x14ac:dyDescent="0.45">
      <c r="A1329" t="s">
        <v>17</v>
      </c>
      <c r="B1329" t="s">
        <v>18</v>
      </c>
      <c r="C1329">
        <v>12.06</v>
      </c>
      <c r="D1329">
        <v>1</v>
      </c>
      <c r="E1329">
        <v>227593</v>
      </c>
      <c r="F1329">
        <v>40</v>
      </c>
      <c r="G1329" t="s">
        <v>19</v>
      </c>
      <c r="H1329" t="s">
        <v>60</v>
      </c>
      <c r="I1329" t="s">
        <v>21</v>
      </c>
      <c r="J1329">
        <v>16</v>
      </c>
      <c r="K1329" t="s">
        <v>166</v>
      </c>
      <c r="L1329" t="s">
        <v>23</v>
      </c>
      <c r="M1329">
        <v>52.8</v>
      </c>
      <c r="N1329" t="s">
        <v>24</v>
      </c>
      <c r="O1329" s="1">
        <v>43525</v>
      </c>
      <c r="P1329" t="s">
        <v>25</v>
      </c>
      <c r="Q1329" t="s">
        <v>26</v>
      </c>
      <c r="S1329">
        <v>3.3</v>
      </c>
      <c r="T1329">
        <f t="shared" si="540"/>
        <v>3.3</v>
      </c>
      <c r="U1329" s="2"/>
      <c r="X1329" t="str">
        <f t="shared" si="541"/>
        <v>0</v>
      </c>
      <c r="Y1329" t="str">
        <f t="shared" si="542"/>
        <v>0</v>
      </c>
      <c r="Z1329" t="str">
        <f t="shared" si="543"/>
        <v>1</v>
      </c>
      <c r="AA1329" t="str">
        <f t="shared" si="544"/>
        <v>0</v>
      </c>
      <c r="AB1329" t="str">
        <f t="shared" si="545"/>
        <v>0</v>
      </c>
      <c r="AC1329" t="str">
        <f t="shared" si="546"/>
        <v>0</v>
      </c>
      <c r="AD1329" t="str">
        <f t="shared" si="547"/>
        <v>0</v>
      </c>
      <c r="AE1329" t="str">
        <f t="shared" si="548"/>
        <v>0</v>
      </c>
      <c r="AF1329" t="str">
        <f t="shared" si="549"/>
        <v>0</v>
      </c>
      <c r="AG1329" t="str">
        <f t="shared" si="550"/>
        <v>0</v>
      </c>
      <c r="AH1329" t="str">
        <f t="shared" si="551"/>
        <v>0</v>
      </c>
      <c r="AI1329" t="str">
        <f t="shared" si="552"/>
        <v>0</v>
      </c>
      <c r="AK1329" t="str">
        <f t="shared" si="553"/>
        <v>0</v>
      </c>
      <c r="AL1329" t="str">
        <f t="shared" si="554"/>
        <v>1</v>
      </c>
      <c r="AM1329" t="str">
        <f t="shared" si="555"/>
        <v>0</v>
      </c>
      <c r="AN1329" t="str">
        <f t="shared" si="556"/>
        <v>0</v>
      </c>
      <c r="AO1329" t="str">
        <f t="shared" si="557"/>
        <v>0</v>
      </c>
      <c r="AP1329" t="str">
        <f t="shared" si="558"/>
        <v>1</v>
      </c>
      <c r="AQ1329" t="str">
        <f t="shared" si="559"/>
        <v>0</v>
      </c>
      <c r="AR1329" t="str">
        <f t="shared" si="560"/>
        <v>0</v>
      </c>
      <c r="AS1329" t="str">
        <f t="shared" si="564"/>
        <v>0</v>
      </c>
      <c r="AT1329" t="str">
        <f t="shared" si="561"/>
        <v>0</v>
      </c>
      <c r="AV1329" t="str">
        <f t="shared" si="562"/>
        <v>0</v>
      </c>
      <c r="AW1329" t="str">
        <f t="shared" si="563"/>
        <v>1</v>
      </c>
      <c r="BD1329" t="str">
        <f t="shared" si="565"/>
        <v>0100010000</v>
      </c>
      <c r="BE1329" t="str">
        <f t="shared" si="566"/>
        <v>1</v>
      </c>
    </row>
    <row r="1330" spans="1:57" x14ac:dyDescent="0.45">
      <c r="A1330" t="s">
        <v>17</v>
      </c>
      <c r="B1330" t="s">
        <v>18</v>
      </c>
      <c r="C1330">
        <v>11.19</v>
      </c>
      <c r="D1330">
        <v>1</v>
      </c>
      <c r="E1330">
        <v>227593</v>
      </c>
      <c r="F1330">
        <v>45</v>
      </c>
      <c r="G1330" t="s">
        <v>19</v>
      </c>
      <c r="H1330" t="s">
        <v>90</v>
      </c>
      <c r="I1330" t="s">
        <v>21</v>
      </c>
      <c r="J1330">
        <v>16</v>
      </c>
      <c r="K1330" t="s">
        <v>166</v>
      </c>
      <c r="L1330" t="s">
        <v>23</v>
      </c>
      <c r="M1330">
        <v>53.6</v>
      </c>
      <c r="N1330" t="s">
        <v>24</v>
      </c>
      <c r="O1330" s="1">
        <v>43525</v>
      </c>
      <c r="P1330" t="s">
        <v>25</v>
      </c>
      <c r="Q1330" t="s">
        <v>26</v>
      </c>
      <c r="S1330">
        <v>3.55</v>
      </c>
      <c r="T1330">
        <f t="shared" si="540"/>
        <v>3.35</v>
      </c>
      <c r="U1330" s="2"/>
      <c r="X1330" t="str">
        <f t="shared" si="541"/>
        <v>0</v>
      </c>
      <c r="Y1330" t="str">
        <f t="shared" si="542"/>
        <v>0</v>
      </c>
      <c r="Z1330" t="str">
        <f t="shared" si="543"/>
        <v>1</v>
      </c>
      <c r="AA1330" t="str">
        <f t="shared" si="544"/>
        <v>0</v>
      </c>
      <c r="AB1330" t="str">
        <f t="shared" si="545"/>
        <v>0</v>
      </c>
      <c r="AC1330" t="str">
        <f t="shared" si="546"/>
        <v>0</v>
      </c>
      <c r="AD1330" t="str">
        <f t="shared" si="547"/>
        <v>0</v>
      </c>
      <c r="AE1330" t="str">
        <f t="shared" si="548"/>
        <v>0</v>
      </c>
      <c r="AF1330" t="str">
        <f t="shared" si="549"/>
        <v>0</v>
      </c>
      <c r="AG1330" t="str">
        <f t="shared" si="550"/>
        <v>0</v>
      </c>
      <c r="AH1330" t="str">
        <f t="shared" si="551"/>
        <v>0</v>
      </c>
      <c r="AI1330" t="str">
        <f t="shared" si="552"/>
        <v>0</v>
      </c>
      <c r="AK1330" t="str">
        <f t="shared" si="553"/>
        <v>0</v>
      </c>
      <c r="AL1330" t="str">
        <f t="shared" si="554"/>
        <v>1</v>
      </c>
      <c r="AM1330" t="str">
        <f t="shared" si="555"/>
        <v>0</v>
      </c>
      <c r="AN1330" t="str">
        <f t="shared" si="556"/>
        <v>0</v>
      </c>
      <c r="AO1330" t="str">
        <f t="shared" si="557"/>
        <v>0</v>
      </c>
      <c r="AP1330" t="str">
        <f t="shared" si="558"/>
        <v>1</v>
      </c>
      <c r="AQ1330" t="str">
        <f t="shared" si="559"/>
        <v>0</v>
      </c>
      <c r="AR1330" t="str">
        <f t="shared" si="560"/>
        <v>0</v>
      </c>
      <c r="AS1330" t="str">
        <f t="shared" si="564"/>
        <v>0</v>
      </c>
      <c r="AT1330" t="str">
        <f t="shared" si="561"/>
        <v>1</v>
      </c>
      <c r="AV1330" t="str">
        <f t="shared" si="562"/>
        <v>0</v>
      </c>
      <c r="AW1330" t="str">
        <f t="shared" si="563"/>
        <v>1</v>
      </c>
      <c r="BD1330" t="str">
        <f t="shared" si="565"/>
        <v>0100010001</v>
      </c>
      <c r="BE1330" t="str">
        <f t="shared" si="566"/>
        <v>1</v>
      </c>
    </row>
    <row r="1331" spans="1:57" x14ac:dyDescent="0.45">
      <c r="A1331" t="s">
        <v>17</v>
      </c>
      <c r="B1331" t="s">
        <v>18</v>
      </c>
      <c r="C1331">
        <v>4.9800000000000004</v>
      </c>
      <c r="D1331">
        <v>1</v>
      </c>
      <c r="E1331">
        <v>227593</v>
      </c>
      <c r="F1331">
        <v>18</v>
      </c>
      <c r="G1331" t="s">
        <v>19</v>
      </c>
      <c r="H1331" t="s">
        <v>55</v>
      </c>
      <c r="I1331" t="s">
        <v>34</v>
      </c>
      <c r="J1331">
        <v>16</v>
      </c>
      <c r="K1331" t="s">
        <v>166</v>
      </c>
      <c r="L1331" t="s">
        <v>23</v>
      </c>
      <c r="M1331">
        <v>54.4</v>
      </c>
      <c r="N1331" t="s">
        <v>24</v>
      </c>
      <c r="O1331" s="1">
        <v>43525</v>
      </c>
      <c r="P1331" t="s">
        <v>25</v>
      </c>
      <c r="Q1331" t="s">
        <v>26</v>
      </c>
      <c r="S1331">
        <v>3.4</v>
      </c>
      <c r="T1331">
        <f t="shared" si="540"/>
        <v>3.4</v>
      </c>
      <c r="U1331" s="2"/>
      <c r="X1331" t="str">
        <f t="shared" si="541"/>
        <v>0</v>
      </c>
      <c r="Y1331" t="str">
        <f t="shared" si="542"/>
        <v>0</v>
      </c>
      <c r="Z1331" t="str">
        <f t="shared" si="543"/>
        <v>1</v>
      </c>
      <c r="AA1331" t="str">
        <f t="shared" si="544"/>
        <v>0</v>
      </c>
      <c r="AB1331" t="str">
        <f t="shared" si="545"/>
        <v>0</v>
      </c>
      <c r="AC1331" t="str">
        <f t="shared" si="546"/>
        <v>0</v>
      </c>
      <c r="AD1331" t="str">
        <f t="shared" si="547"/>
        <v>0</v>
      </c>
      <c r="AE1331" t="str">
        <f t="shared" si="548"/>
        <v>0</v>
      </c>
      <c r="AF1331" t="str">
        <f t="shared" si="549"/>
        <v>0</v>
      </c>
      <c r="AG1331" t="str">
        <f t="shared" si="550"/>
        <v>0</v>
      </c>
      <c r="AH1331" t="str">
        <f t="shared" si="551"/>
        <v>0</v>
      </c>
      <c r="AI1331" t="str">
        <f t="shared" si="552"/>
        <v>0</v>
      </c>
      <c r="AK1331" t="str">
        <f t="shared" si="553"/>
        <v>0</v>
      </c>
      <c r="AL1331" t="str">
        <f t="shared" si="554"/>
        <v>1</v>
      </c>
      <c r="AM1331" t="str">
        <f t="shared" si="555"/>
        <v>0</v>
      </c>
      <c r="AN1331" t="str">
        <f t="shared" si="556"/>
        <v>0</v>
      </c>
      <c r="AO1331" t="str">
        <f t="shared" si="557"/>
        <v>0</v>
      </c>
      <c r="AP1331" t="str">
        <f t="shared" si="558"/>
        <v>0</v>
      </c>
      <c r="AQ1331" t="str">
        <f t="shared" si="559"/>
        <v>0</v>
      </c>
      <c r="AR1331" t="str">
        <f t="shared" si="560"/>
        <v>1</v>
      </c>
      <c r="AS1331" t="str">
        <f t="shared" si="564"/>
        <v>0</v>
      </c>
      <c r="AT1331" t="str">
        <f t="shared" si="561"/>
        <v>0</v>
      </c>
      <c r="AV1331" t="str">
        <f t="shared" si="562"/>
        <v>0</v>
      </c>
      <c r="AW1331" t="str">
        <f t="shared" si="563"/>
        <v>1</v>
      </c>
      <c r="BD1331" t="str">
        <f t="shared" si="565"/>
        <v>0100000100</v>
      </c>
      <c r="BE1331" t="str">
        <f t="shared" si="566"/>
        <v>1</v>
      </c>
    </row>
    <row r="1332" spans="1:57" x14ac:dyDescent="0.45">
      <c r="A1332" t="s">
        <v>17</v>
      </c>
      <c r="B1332" t="s">
        <v>18</v>
      </c>
      <c r="C1332">
        <v>11.3</v>
      </c>
      <c r="D1332">
        <v>1</v>
      </c>
      <c r="E1332">
        <v>227593</v>
      </c>
      <c r="F1332">
        <v>33</v>
      </c>
      <c r="G1332" t="s">
        <v>19</v>
      </c>
      <c r="H1332" t="s">
        <v>30</v>
      </c>
      <c r="I1332" t="s">
        <v>28</v>
      </c>
      <c r="J1332">
        <v>16</v>
      </c>
      <c r="K1332" t="s">
        <v>166</v>
      </c>
      <c r="L1332" t="s">
        <v>23</v>
      </c>
      <c r="M1332">
        <v>57.6</v>
      </c>
      <c r="N1332" t="s">
        <v>24</v>
      </c>
      <c r="O1332" s="1">
        <v>43525</v>
      </c>
      <c r="P1332" t="s">
        <v>25</v>
      </c>
      <c r="Q1332" t="s">
        <v>26</v>
      </c>
      <c r="S1332">
        <v>3.6</v>
      </c>
      <c r="T1332">
        <f t="shared" si="540"/>
        <v>3.6</v>
      </c>
      <c r="U1332" s="2"/>
      <c r="X1332" t="str">
        <f t="shared" si="541"/>
        <v>0</v>
      </c>
      <c r="Y1332" t="str">
        <f t="shared" si="542"/>
        <v>0</v>
      </c>
      <c r="Z1332" t="str">
        <f t="shared" si="543"/>
        <v>1</v>
      </c>
      <c r="AA1332" t="str">
        <f t="shared" si="544"/>
        <v>0</v>
      </c>
      <c r="AB1332" t="str">
        <f t="shared" si="545"/>
        <v>0</v>
      </c>
      <c r="AC1332" t="str">
        <f t="shared" si="546"/>
        <v>0</v>
      </c>
      <c r="AD1332" t="str">
        <f t="shared" si="547"/>
        <v>0</v>
      </c>
      <c r="AE1332" t="str">
        <f t="shared" si="548"/>
        <v>0</v>
      </c>
      <c r="AF1332" t="str">
        <f t="shared" si="549"/>
        <v>0</v>
      </c>
      <c r="AG1332" t="str">
        <f t="shared" si="550"/>
        <v>0</v>
      </c>
      <c r="AH1332" t="str">
        <f t="shared" si="551"/>
        <v>0</v>
      </c>
      <c r="AI1332" t="str">
        <f t="shared" si="552"/>
        <v>0</v>
      </c>
      <c r="AK1332" t="str">
        <f t="shared" si="553"/>
        <v>0</v>
      </c>
      <c r="AL1332" t="str">
        <f t="shared" si="554"/>
        <v>1</v>
      </c>
      <c r="AM1332" t="str">
        <f t="shared" si="555"/>
        <v>0</v>
      </c>
      <c r="AN1332" t="str">
        <f t="shared" si="556"/>
        <v>0</v>
      </c>
      <c r="AO1332" t="str">
        <f t="shared" si="557"/>
        <v>1</v>
      </c>
      <c r="AP1332" t="str">
        <f t="shared" si="558"/>
        <v>0</v>
      </c>
      <c r="AQ1332" t="str">
        <f t="shared" si="559"/>
        <v>0</v>
      </c>
      <c r="AR1332" t="str">
        <f t="shared" si="560"/>
        <v>0</v>
      </c>
      <c r="AS1332" t="str">
        <f t="shared" si="564"/>
        <v>0</v>
      </c>
      <c r="AT1332" t="str">
        <f t="shared" si="561"/>
        <v>0</v>
      </c>
      <c r="AV1332" t="str">
        <f t="shared" si="562"/>
        <v>0</v>
      </c>
      <c r="AW1332" t="str">
        <f t="shared" si="563"/>
        <v>1</v>
      </c>
      <c r="BD1332" t="str">
        <f t="shared" si="565"/>
        <v>0100100000</v>
      </c>
      <c r="BE1332" t="str">
        <f t="shared" si="566"/>
        <v>1</v>
      </c>
    </row>
    <row r="1333" spans="1:57" x14ac:dyDescent="0.45">
      <c r="A1333" t="s">
        <v>17</v>
      </c>
      <c r="B1333" t="s">
        <v>18</v>
      </c>
      <c r="C1333">
        <v>14.86</v>
      </c>
      <c r="D1333">
        <v>1</v>
      </c>
      <c r="E1333">
        <v>227593</v>
      </c>
      <c r="F1333">
        <v>27</v>
      </c>
      <c r="G1333" t="s">
        <v>19</v>
      </c>
      <c r="H1333" t="s">
        <v>50</v>
      </c>
      <c r="I1333" t="s">
        <v>28</v>
      </c>
      <c r="J1333">
        <v>16</v>
      </c>
      <c r="K1333" t="s">
        <v>166</v>
      </c>
      <c r="L1333" t="s">
        <v>23</v>
      </c>
      <c r="M1333">
        <v>57.6</v>
      </c>
      <c r="N1333" t="s">
        <v>24</v>
      </c>
      <c r="O1333" s="1">
        <v>43525</v>
      </c>
      <c r="P1333" t="s">
        <v>25</v>
      </c>
      <c r="Q1333" t="s">
        <v>26</v>
      </c>
      <c r="S1333">
        <v>3.6</v>
      </c>
      <c r="T1333">
        <f t="shared" si="540"/>
        <v>3.6</v>
      </c>
      <c r="U1333" s="2"/>
      <c r="X1333" t="str">
        <f t="shared" si="541"/>
        <v>0</v>
      </c>
      <c r="Y1333" t="str">
        <f t="shared" si="542"/>
        <v>0</v>
      </c>
      <c r="Z1333" t="str">
        <f t="shared" si="543"/>
        <v>1</v>
      </c>
      <c r="AA1333" t="str">
        <f t="shared" si="544"/>
        <v>0</v>
      </c>
      <c r="AB1333" t="str">
        <f t="shared" si="545"/>
        <v>0</v>
      </c>
      <c r="AC1333" t="str">
        <f t="shared" si="546"/>
        <v>0</v>
      </c>
      <c r="AD1333" t="str">
        <f t="shared" si="547"/>
        <v>0</v>
      </c>
      <c r="AE1333" t="str">
        <f t="shared" si="548"/>
        <v>0</v>
      </c>
      <c r="AF1333" t="str">
        <f t="shared" si="549"/>
        <v>0</v>
      </c>
      <c r="AG1333" t="str">
        <f t="shared" si="550"/>
        <v>0</v>
      </c>
      <c r="AH1333" t="str">
        <f t="shared" si="551"/>
        <v>0</v>
      </c>
      <c r="AI1333" t="str">
        <f t="shared" si="552"/>
        <v>0</v>
      </c>
      <c r="AK1333" t="str">
        <f t="shared" si="553"/>
        <v>0</v>
      </c>
      <c r="AL1333" t="str">
        <f t="shared" si="554"/>
        <v>1</v>
      </c>
      <c r="AM1333" t="str">
        <f t="shared" si="555"/>
        <v>0</v>
      </c>
      <c r="AN1333" t="str">
        <f t="shared" si="556"/>
        <v>0</v>
      </c>
      <c r="AO1333" t="str">
        <f t="shared" si="557"/>
        <v>1</v>
      </c>
      <c r="AP1333" t="str">
        <f t="shared" si="558"/>
        <v>0</v>
      </c>
      <c r="AQ1333" t="str">
        <f t="shared" si="559"/>
        <v>0</v>
      </c>
      <c r="AR1333" t="str">
        <f t="shared" si="560"/>
        <v>0</v>
      </c>
      <c r="AS1333" t="str">
        <f t="shared" si="564"/>
        <v>0</v>
      </c>
      <c r="AT1333" t="str">
        <f t="shared" si="561"/>
        <v>0</v>
      </c>
      <c r="AV1333" t="str">
        <f t="shared" si="562"/>
        <v>0</v>
      </c>
      <c r="AW1333" t="str">
        <f t="shared" si="563"/>
        <v>1</v>
      </c>
      <c r="BD1333" t="str">
        <f t="shared" si="565"/>
        <v>0100100000</v>
      </c>
      <c r="BE1333" t="str">
        <f t="shared" si="566"/>
        <v>1</v>
      </c>
    </row>
    <row r="1334" spans="1:57" x14ac:dyDescent="0.45">
      <c r="A1334" t="s">
        <v>17</v>
      </c>
      <c r="B1334" t="s">
        <v>18</v>
      </c>
      <c r="C1334">
        <v>11.03</v>
      </c>
      <c r="D1334">
        <v>1</v>
      </c>
      <c r="E1334">
        <v>227593</v>
      </c>
      <c r="F1334">
        <v>28</v>
      </c>
      <c r="G1334" t="s">
        <v>19</v>
      </c>
      <c r="H1334" t="s">
        <v>58</v>
      </c>
      <c r="I1334" t="s">
        <v>28</v>
      </c>
      <c r="J1334">
        <v>16</v>
      </c>
      <c r="K1334" t="s">
        <v>166</v>
      </c>
      <c r="L1334" t="s">
        <v>23</v>
      </c>
      <c r="M1334">
        <v>57.6</v>
      </c>
      <c r="N1334" t="s">
        <v>24</v>
      </c>
      <c r="O1334" s="1">
        <v>43525</v>
      </c>
      <c r="P1334" t="s">
        <v>25</v>
      </c>
      <c r="Q1334" t="s">
        <v>26</v>
      </c>
      <c r="S1334">
        <v>3.6</v>
      </c>
      <c r="T1334">
        <f t="shared" si="540"/>
        <v>3.6</v>
      </c>
      <c r="U1334" s="2"/>
      <c r="X1334" t="str">
        <f t="shared" si="541"/>
        <v>0</v>
      </c>
      <c r="Y1334" t="str">
        <f t="shared" si="542"/>
        <v>0</v>
      </c>
      <c r="Z1334" t="str">
        <f t="shared" si="543"/>
        <v>1</v>
      </c>
      <c r="AA1334" t="str">
        <f t="shared" si="544"/>
        <v>0</v>
      </c>
      <c r="AB1334" t="str">
        <f t="shared" si="545"/>
        <v>0</v>
      </c>
      <c r="AC1334" t="str">
        <f t="shared" si="546"/>
        <v>0</v>
      </c>
      <c r="AD1334" t="str">
        <f t="shared" si="547"/>
        <v>0</v>
      </c>
      <c r="AE1334" t="str">
        <f t="shared" si="548"/>
        <v>0</v>
      </c>
      <c r="AF1334" t="str">
        <f t="shared" si="549"/>
        <v>0</v>
      </c>
      <c r="AG1334" t="str">
        <f t="shared" si="550"/>
        <v>0</v>
      </c>
      <c r="AH1334" t="str">
        <f t="shared" si="551"/>
        <v>0</v>
      </c>
      <c r="AI1334" t="str">
        <f t="shared" si="552"/>
        <v>0</v>
      </c>
      <c r="AK1334" t="str">
        <f t="shared" si="553"/>
        <v>0</v>
      </c>
      <c r="AL1334" t="str">
        <f t="shared" si="554"/>
        <v>1</v>
      </c>
      <c r="AM1334" t="str">
        <f t="shared" si="555"/>
        <v>0</v>
      </c>
      <c r="AN1334" t="str">
        <f t="shared" si="556"/>
        <v>0</v>
      </c>
      <c r="AO1334" t="str">
        <f t="shared" si="557"/>
        <v>1</v>
      </c>
      <c r="AP1334" t="str">
        <f t="shared" si="558"/>
        <v>0</v>
      </c>
      <c r="AQ1334" t="str">
        <f t="shared" si="559"/>
        <v>0</v>
      </c>
      <c r="AR1334" t="str">
        <f t="shared" si="560"/>
        <v>0</v>
      </c>
      <c r="AS1334" t="str">
        <f t="shared" si="564"/>
        <v>0</v>
      </c>
      <c r="AT1334" t="str">
        <f t="shared" si="561"/>
        <v>0</v>
      </c>
      <c r="AV1334" t="str">
        <f t="shared" si="562"/>
        <v>0</v>
      </c>
      <c r="AW1334" t="str">
        <f t="shared" si="563"/>
        <v>1</v>
      </c>
      <c r="BD1334" t="str">
        <f t="shared" si="565"/>
        <v>0100100000</v>
      </c>
      <c r="BE1334" t="str">
        <f t="shared" si="566"/>
        <v>1</v>
      </c>
    </row>
    <row r="1335" spans="1:57" x14ac:dyDescent="0.45">
      <c r="A1335" t="s">
        <v>17</v>
      </c>
      <c r="B1335" t="s">
        <v>18</v>
      </c>
      <c r="C1335">
        <v>11.18</v>
      </c>
      <c r="D1335">
        <v>1</v>
      </c>
      <c r="E1335">
        <v>227593</v>
      </c>
      <c r="F1335">
        <v>49</v>
      </c>
      <c r="G1335" t="s">
        <v>19</v>
      </c>
      <c r="H1335" t="s">
        <v>85</v>
      </c>
      <c r="I1335" t="s">
        <v>86</v>
      </c>
      <c r="J1335">
        <v>16</v>
      </c>
      <c r="K1335" t="s">
        <v>166</v>
      </c>
      <c r="L1335" t="s">
        <v>23</v>
      </c>
      <c r="M1335">
        <v>58.4</v>
      </c>
      <c r="N1335" t="s">
        <v>24</v>
      </c>
      <c r="O1335" s="1">
        <v>43525</v>
      </c>
      <c r="P1335" t="s">
        <v>25</v>
      </c>
      <c r="Q1335" t="s">
        <v>26</v>
      </c>
      <c r="S1335">
        <v>3.65</v>
      </c>
      <c r="T1335">
        <f t="shared" si="540"/>
        <v>3.65</v>
      </c>
      <c r="U1335" s="2"/>
      <c r="X1335" t="str">
        <f t="shared" si="541"/>
        <v>0</v>
      </c>
      <c r="Y1335" t="str">
        <f t="shared" si="542"/>
        <v>0</v>
      </c>
      <c r="Z1335" t="str">
        <f t="shared" si="543"/>
        <v>1</v>
      </c>
      <c r="AA1335" t="str">
        <f t="shared" si="544"/>
        <v>0</v>
      </c>
      <c r="AB1335" t="str">
        <f t="shared" si="545"/>
        <v>0</v>
      </c>
      <c r="AC1335" t="str">
        <f t="shared" si="546"/>
        <v>0</v>
      </c>
      <c r="AD1335" t="str">
        <f t="shared" si="547"/>
        <v>0</v>
      </c>
      <c r="AE1335" t="str">
        <f t="shared" si="548"/>
        <v>0</v>
      </c>
      <c r="AF1335" t="str">
        <f t="shared" si="549"/>
        <v>0</v>
      </c>
      <c r="AG1335" t="str">
        <f t="shared" si="550"/>
        <v>0</v>
      </c>
      <c r="AH1335" t="str">
        <f t="shared" si="551"/>
        <v>0</v>
      </c>
      <c r="AI1335" t="str">
        <f t="shared" si="552"/>
        <v>0</v>
      </c>
      <c r="AK1335" t="str">
        <f t="shared" si="553"/>
        <v>0</v>
      </c>
      <c r="AL1335" t="str">
        <f t="shared" si="554"/>
        <v>1</v>
      </c>
      <c r="AM1335" t="str">
        <f t="shared" si="555"/>
        <v>0</v>
      </c>
      <c r="AN1335" t="str">
        <f t="shared" si="556"/>
        <v>0</v>
      </c>
      <c r="AO1335" t="str">
        <f t="shared" si="557"/>
        <v>0</v>
      </c>
      <c r="AP1335" t="str">
        <f t="shared" si="558"/>
        <v>0</v>
      </c>
      <c r="AQ1335" t="str">
        <f t="shared" si="559"/>
        <v>1</v>
      </c>
      <c r="AR1335" t="str">
        <f t="shared" si="560"/>
        <v>0</v>
      </c>
      <c r="AS1335" t="str">
        <f t="shared" si="564"/>
        <v>0</v>
      </c>
      <c r="AT1335" t="str">
        <f t="shared" si="561"/>
        <v>0</v>
      </c>
      <c r="AV1335" t="str">
        <f t="shared" si="562"/>
        <v>0</v>
      </c>
      <c r="AW1335" t="str">
        <f t="shared" si="563"/>
        <v>1</v>
      </c>
      <c r="BD1335" t="str">
        <f t="shared" si="565"/>
        <v>0100001000</v>
      </c>
      <c r="BE1335" t="str">
        <f t="shared" si="566"/>
        <v>1</v>
      </c>
    </row>
    <row r="1336" spans="1:57" x14ac:dyDescent="0.45">
      <c r="A1336" t="s">
        <v>17</v>
      </c>
      <c r="B1336" t="s">
        <v>18</v>
      </c>
      <c r="C1336">
        <v>13.16</v>
      </c>
      <c r="D1336">
        <v>1</v>
      </c>
      <c r="E1336">
        <v>227593</v>
      </c>
      <c r="F1336">
        <v>10</v>
      </c>
      <c r="G1336" t="s">
        <v>19</v>
      </c>
      <c r="H1336" t="s">
        <v>79</v>
      </c>
      <c r="I1336" t="s">
        <v>34</v>
      </c>
      <c r="J1336">
        <v>16</v>
      </c>
      <c r="K1336" t="s">
        <v>166</v>
      </c>
      <c r="L1336" t="s">
        <v>23</v>
      </c>
      <c r="M1336">
        <v>58.4</v>
      </c>
      <c r="N1336" t="s">
        <v>24</v>
      </c>
      <c r="O1336" s="1">
        <v>43525</v>
      </c>
      <c r="P1336" t="s">
        <v>25</v>
      </c>
      <c r="Q1336" t="s">
        <v>26</v>
      </c>
      <c r="S1336">
        <v>3.65</v>
      </c>
      <c r="T1336">
        <f t="shared" si="540"/>
        <v>3.65</v>
      </c>
      <c r="U1336" s="2"/>
      <c r="X1336" t="str">
        <f t="shared" si="541"/>
        <v>0</v>
      </c>
      <c r="Y1336" t="str">
        <f t="shared" si="542"/>
        <v>0</v>
      </c>
      <c r="Z1336" t="str">
        <f t="shared" si="543"/>
        <v>1</v>
      </c>
      <c r="AA1336" t="str">
        <f t="shared" si="544"/>
        <v>0</v>
      </c>
      <c r="AB1336" t="str">
        <f t="shared" si="545"/>
        <v>0</v>
      </c>
      <c r="AC1336" t="str">
        <f t="shared" si="546"/>
        <v>0</v>
      </c>
      <c r="AD1336" t="str">
        <f t="shared" si="547"/>
        <v>0</v>
      </c>
      <c r="AE1336" t="str">
        <f t="shared" si="548"/>
        <v>0</v>
      </c>
      <c r="AF1336" t="str">
        <f t="shared" si="549"/>
        <v>0</v>
      </c>
      <c r="AG1336" t="str">
        <f t="shared" si="550"/>
        <v>0</v>
      </c>
      <c r="AH1336" t="str">
        <f t="shared" si="551"/>
        <v>0</v>
      </c>
      <c r="AI1336" t="str">
        <f t="shared" si="552"/>
        <v>0</v>
      </c>
      <c r="AK1336" t="str">
        <f t="shared" si="553"/>
        <v>0</v>
      </c>
      <c r="AL1336" t="str">
        <f t="shared" si="554"/>
        <v>1</v>
      </c>
      <c r="AM1336" t="str">
        <f t="shared" si="555"/>
        <v>0</v>
      </c>
      <c r="AN1336" t="str">
        <f t="shared" si="556"/>
        <v>0</v>
      </c>
      <c r="AO1336" t="str">
        <f t="shared" si="557"/>
        <v>0</v>
      </c>
      <c r="AP1336" t="str">
        <f t="shared" si="558"/>
        <v>0</v>
      </c>
      <c r="AQ1336" t="str">
        <f t="shared" si="559"/>
        <v>0</v>
      </c>
      <c r="AR1336" t="str">
        <f t="shared" si="560"/>
        <v>1</v>
      </c>
      <c r="AS1336" t="str">
        <f t="shared" si="564"/>
        <v>0</v>
      </c>
      <c r="AT1336" t="str">
        <f t="shared" si="561"/>
        <v>0</v>
      </c>
      <c r="AV1336" t="str">
        <f t="shared" si="562"/>
        <v>0</v>
      </c>
      <c r="AW1336" t="str">
        <f t="shared" si="563"/>
        <v>1</v>
      </c>
      <c r="BD1336" t="str">
        <f t="shared" si="565"/>
        <v>0100000100</v>
      </c>
      <c r="BE1336" t="str">
        <f t="shared" si="566"/>
        <v>1</v>
      </c>
    </row>
    <row r="1337" spans="1:57" x14ac:dyDescent="0.45">
      <c r="A1337" t="s">
        <v>17</v>
      </c>
      <c r="B1337" t="s">
        <v>18</v>
      </c>
      <c r="C1337">
        <v>15.42</v>
      </c>
      <c r="D1337">
        <v>1</v>
      </c>
      <c r="E1337">
        <v>227593</v>
      </c>
      <c r="F1337">
        <v>15</v>
      </c>
      <c r="G1337" t="s">
        <v>19</v>
      </c>
      <c r="H1337" t="s">
        <v>73</v>
      </c>
      <c r="I1337" t="s">
        <v>34</v>
      </c>
      <c r="J1337">
        <v>16</v>
      </c>
      <c r="K1337" t="s">
        <v>166</v>
      </c>
      <c r="L1337" t="s">
        <v>23</v>
      </c>
      <c r="M1337">
        <v>58.4</v>
      </c>
      <c r="N1337" t="s">
        <v>24</v>
      </c>
      <c r="O1337" s="1">
        <v>43525</v>
      </c>
      <c r="P1337" t="s">
        <v>25</v>
      </c>
      <c r="Q1337" t="s">
        <v>26</v>
      </c>
      <c r="S1337">
        <v>3.65</v>
      </c>
      <c r="T1337">
        <f t="shared" si="540"/>
        <v>3.65</v>
      </c>
      <c r="U1337" s="2"/>
      <c r="X1337" t="str">
        <f t="shared" si="541"/>
        <v>0</v>
      </c>
      <c r="Y1337" t="str">
        <f t="shared" si="542"/>
        <v>0</v>
      </c>
      <c r="Z1337" t="str">
        <f t="shared" si="543"/>
        <v>1</v>
      </c>
      <c r="AA1337" t="str">
        <f t="shared" si="544"/>
        <v>0</v>
      </c>
      <c r="AB1337" t="str">
        <f t="shared" si="545"/>
        <v>0</v>
      </c>
      <c r="AC1337" t="str">
        <f t="shared" si="546"/>
        <v>0</v>
      </c>
      <c r="AD1337" t="str">
        <f t="shared" si="547"/>
        <v>0</v>
      </c>
      <c r="AE1337" t="str">
        <f t="shared" si="548"/>
        <v>0</v>
      </c>
      <c r="AF1337" t="str">
        <f t="shared" si="549"/>
        <v>0</v>
      </c>
      <c r="AG1337" t="str">
        <f t="shared" si="550"/>
        <v>0</v>
      </c>
      <c r="AH1337" t="str">
        <f t="shared" si="551"/>
        <v>0</v>
      </c>
      <c r="AI1337" t="str">
        <f t="shared" si="552"/>
        <v>0</v>
      </c>
      <c r="AK1337" t="str">
        <f t="shared" si="553"/>
        <v>0</v>
      </c>
      <c r="AL1337" t="str">
        <f t="shared" si="554"/>
        <v>1</v>
      </c>
      <c r="AM1337" t="str">
        <f t="shared" si="555"/>
        <v>0</v>
      </c>
      <c r="AN1337" t="str">
        <f t="shared" si="556"/>
        <v>0</v>
      </c>
      <c r="AO1337" t="str">
        <f t="shared" si="557"/>
        <v>0</v>
      </c>
      <c r="AP1337" t="str">
        <f t="shared" si="558"/>
        <v>0</v>
      </c>
      <c r="AQ1337" t="str">
        <f t="shared" si="559"/>
        <v>0</v>
      </c>
      <c r="AR1337" t="str">
        <f t="shared" si="560"/>
        <v>1</v>
      </c>
      <c r="AS1337" t="str">
        <f t="shared" si="564"/>
        <v>0</v>
      </c>
      <c r="AT1337" t="str">
        <f t="shared" si="561"/>
        <v>0</v>
      </c>
      <c r="AV1337" t="str">
        <f t="shared" si="562"/>
        <v>0</v>
      </c>
      <c r="AW1337" t="str">
        <f t="shared" si="563"/>
        <v>1</v>
      </c>
      <c r="BD1337" t="str">
        <f t="shared" si="565"/>
        <v>0100000100</v>
      </c>
      <c r="BE1337" t="str">
        <f t="shared" si="566"/>
        <v>1</v>
      </c>
    </row>
    <row r="1338" spans="1:57" x14ac:dyDescent="0.45">
      <c r="A1338" t="s">
        <v>17</v>
      </c>
      <c r="B1338" t="s">
        <v>18</v>
      </c>
      <c r="C1338">
        <v>10.64</v>
      </c>
      <c r="D1338">
        <v>1</v>
      </c>
      <c r="E1338">
        <v>227593</v>
      </c>
      <c r="F1338">
        <v>20</v>
      </c>
      <c r="G1338" t="s">
        <v>19</v>
      </c>
      <c r="H1338" t="s">
        <v>64</v>
      </c>
      <c r="I1338" t="s">
        <v>34</v>
      </c>
      <c r="J1338">
        <v>16</v>
      </c>
      <c r="K1338" t="s">
        <v>166</v>
      </c>
      <c r="L1338" t="s">
        <v>23</v>
      </c>
      <c r="M1338">
        <v>60</v>
      </c>
      <c r="N1338" t="s">
        <v>24</v>
      </c>
      <c r="O1338" s="1">
        <v>43525</v>
      </c>
      <c r="P1338" t="s">
        <v>25</v>
      </c>
      <c r="Q1338" t="s">
        <v>26</v>
      </c>
      <c r="S1338">
        <v>3.75</v>
      </c>
      <c r="T1338">
        <f t="shared" si="540"/>
        <v>3.75</v>
      </c>
      <c r="U1338" s="2"/>
      <c r="X1338" t="str">
        <f t="shared" si="541"/>
        <v>0</v>
      </c>
      <c r="Y1338" t="str">
        <f t="shared" si="542"/>
        <v>0</v>
      </c>
      <c r="Z1338" t="str">
        <f t="shared" si="543"/>
        <v>1</v>
      </c>
      <c r="AA1338" t="str">
        <f t="shared" si="544"/>
        <v>0</v>
      </c>
      <c r="AB1338" t="str">
        <f t="shared" si="545"/>
        <v>0</v>
      </c>
      <c r="AC1338" t="str">
        <f t="shared" si="546"/>
        <v>0</v>
      </c>
      <c r="AD1338" t="str">
        <f t="shared" si="547"/>
        <v>0</v>
      </c>
      <c r="AE1338" t="str">
        <f t="shared" si="548"/>
        <v>0</v>
      </c>
      <c r="AF1338" t="str">
        <f t="shared" si="549"/>
        <v>0</v>
      </c>
      <c r="AG1338" t="str">
        <f t="shared" si="550"/>
        <v>0</v>
      </c>
      <c r="AH1338" t="str">
        <f t="shared" si="551"/>
        <v>0</v>
      </c>
      <c r="AI1338" t="str">
        <f t="shared" si="552"/>
        <v>0</v>
      </c>
      <c r="AK1338" t="str">
        <f t="shared" si="553"/>
        <v>0</v>
      </c>
      <c r="AL1338" t="str">
        <f t="shared" si="554"/>
        <v>1</v>
      </c>
      <c r="AM1338" t="str">
        <f t="shared" si="555"/>
        <v>0</v>
      </c>
      <c r="AN1338" t="str">
        <f t="shared" si="556"/>
        <v>0</v>
      </c>
      <c r="AO1338" t="str">
        <f t="shared" si="557"/>
        <v>0</v>
      </c>
      <c r="AP1338" t="str">
        <f t="shared" si="558"/>
        <v>0</v>
      </c>
      <c r="AQ1338" t="str">
        <f t="shared" si="559"/>
        <v>0</v>
      </c>
      <c r="AR1338" t="str">
        <f t="shared" si="560"/>
        <v>1</v>
      </c>
      <c r="AS1338" t="str">
        <f t="shared" si="564"/>
        <v>0</v>
      </c>
      <c r="AT1338" t="str">
        <f t="shared" si="561"/>
        <v>0</v>
      </c>
      <c r="AV1338" t="str">
        <f t="shared" si="562"/>
        <v>0</v>
      </c>
      <c r="AW1338" t="str">
        <f t="shared" si="563"/>
        <v>1</v>
      </c>
      <c r="BD1338" t="str">
        <f t="shared" si="565"/>
        <v>0100000100</v>
      </c>
      <c r="BE1338" t="str">
        <f t="shared" si="566"/>
        <v>1</v>
      </c>
    </row>
    <row r="1339" spans="1:57" x14ac:dyDescent="0.45">
      <c r="A1339" t="s">
        <v>17</v>
      </c>
      <c r="B1339" t="s">
        <v>18</v>
      </c>
      <c r="C1339">
        <v>15.93</v>
      </c>
      <c r="D1339">
        <v>1</v>
      </c>
      <c r="E1339">
        <v>227593</v>
      </c>
      <c r="F1339">
        <v>17</v>
      </c>
      <c r="G1339" t="s">
        <v>19</v>
      </c>
      <c r="H1339" t="s">
        <v>105</v>
      </c>
      <c r="I1339" t="s">
        <v>34</v>
      </c>
      <c r="J1339">
        <v>16</v>
      </c>
      <c r="K1339" t="s">
        <v>166</v>
      </c>
      <c r="L1339" t="s">
        <v>23</v>
      </c>
      <c r="M1339">
        <v>60</v>
      </c>
      <c r="N1339" t="s">
        <v>24</v>
      </c>
      <c r="O1339" s="1">
        <v>43525</v>
      </c>
      <c r="P1339" t="s">
        <v>25</v>
      </c>
      <c r="Q1339" t="s">
        <v>26</v>
      </c>
      <c r="S1339">
        <v>3.75</v>
      </c>
      <c r="T1339">
        <f t="shared" si="540"/>
        <v>3.75</v>
      </c>
      <c r="U1339" s="2"/>
      <c r="X1339" t="str">
        <f t="shared" si="541"/>
        <v>0</v>
      </c>
      <c r="Y1339" t="str">
        <f t="shared" si="542"/>
        <v>0</v>
      </c>
      <c r="Z1339" t="str">
        <f t="shared" si="543"/>
        <v>1</v>
      </c>
      <c r="AA1339" t="str">
        <f t="shared" si="544"/>
        <v>0</v>
      </c>
      <c r="AB1339" t="str">
        <f t="shared" si="545"/>
        <v>0</v>
      </c>
      <c r="AC1339" t="str">
        <f t="shared" si="546"/>
        <v>0</v>
      </c>
      <c r="AD1339" t="str">
        <f t="shared" si="547"/>
        <v>0</v>
      </c>
      <c r="AE1339" t="str">
        <f t="shared" si="548"/>
        <v>0</v>
      </c>
      <c r="AF1339" t="str">
        <f t="shared" si="549"/>
        <v>0</v>
      </c>
      <c r="AG1339" t="str">
        <f t="shared" si="550"/>
        <v>0</v>
      </c>
      <c r="AH1339" t="str">
        <f t="shared" si="551"/>
        <v>0</v>
      </c>
      <c r="AI1339" t="str">
        <f t="shared" si="552"/>
        <v>0</v>
      </c>
      <c r="AK1339" t="str">
        <f t="shared" si="553"/>
        <v>0</v>
      </c>
      <c r="AL1339" t="str">
        <f t="shared" si="554"/>
        <v>1</v>
      </c>
      <c r="AM1339" t="str">
        <f t="shared" si="555"/>
        <v>0</v>
      </c>
      <c r="AN1339" t="str">
        <f t="shared" si="556"/>
        <v>0</v>
      </c>
      <c r="AO1339" t="str">
        <f t="shared" si="557"/>
        <v>0</v>
      </c>
      <c r="AP1339" t="str">
        <f t="shared" si="558"/>
        <v>0</v>
      </c>
      <c r="AQ1339" t="str">
        <f t="shared" si="559"/>
        <v>0</v>
      </c>
      <c r="AR1339" t="str">
        <f t="shared" si="560"/>
        <v>1</v>
      </c>
      <c r="AS1339" t="str">
        <f t="shared" si="564"/>
        <v>0</v>
      </c>
      <c r="AT1339" t="str">
        <f t="shared" si="561"/>
        <v>0</v>
      </c>
      <c r="AV1339" t="str">
        <f t="shared" si="562"/>
        <v>0</v>
      </c>
      <c r="AW1339" t="str">
        <f t="shared" si="563"/>
        <v>1</v>
      </c>
      <c r="BD1339" t="str">
        <f t="shared" si="565"/>
        <v>0100000100</v>
      </c>
      <c r="BE1339" t="str">
        <f t="shared" si="566"/>
        <v>1</v>
      </c>
    </row>
    <row r="1340" spans="1:57" x14ac:dyDescent="0.45">
      <c r="A1340" t="s">
        <v>17</v>
      </c>
      <c r="B1340" t="s">
        <v>18</v>
      </c>
      <c r="C1340">
        <v>13.85</v>
      </c>
      <c r="D1340">
        <v>1</v>
      </c>
      <c r="E1340">
        <v>227593</v>
      </c>
      <c r="F1340">
        <v>4</v>
      </c>
      <c r="G1340" t="s">
        <v>19</v>
      </c>
      <c r="H1340" t="s">
        <v>54</v>
      </c>
      <c r="I1340" t="s">
        <v>34</v>
      </c>
      <c r="J1340">
        <v>16</v>
      </c>
      <c r="K1340" t="s">
        <v>166</v>
      </c>
      <c r="L1340" t="s">
        <v>23</v>
      </c>
      <c r="M1340">
        <v>60</v>
      </c>
      <c r="N1340" t="s">
        <v>24</v>
      </c>
      <c r="O1340" s="1">
        <v>43525</v>
      </c>
      <c r="P1340" t="s">
        <v>25</v>
      </c>
      <c r="Q1340" t="s">
        <v>26</v>
      </c>
      <c r="S1340">
        <v>3.75</v>
      </c>
      <c r="T1340">
        <f t="shared" si="540"/>
        <v>3.75</v>
      </c>
      <c r="U1340" s="2"/>
      <c r="X1340" t="str">
        <f t="shared" si="541"/>
        <v>0</v>
      </c>
      <c r="Y1340" t="str">
        <f t="shared" si="542"/>
        <v>0</v>
      </c>
      <c r="Z1340" t="str">
        <f t="shared" si="543"/>
        <v>1</v>
      </c>
      <c r="AA1340" t="str">
        <f t="shared" si="544"/>
        <v>0</v>
      </c>
      <c r="AB1340" t="str">
        <f t="shared" si="545"/>
        <v>0</v>
      </c>
      <c r="AC1340" t="str">
        <f t="shared" si="546"/>
        <v>0</v>
      </c>
      <c r="AD1340" t="str">
        <f t="shared" si="547"/>
        <v>0</v>
      </c>
      <c r="AE1340" t="str">
        <f t="shared" si="548"/>
        <v>0</v>
      </c>
      <c r="AF1340" t="str">
        <f t="shared" si="549"/>
        <v>0</v>
      </c>
      <c r="AG1340" t="str">
        <f t="shared" si="550"/>
        <v>0</v>
      </c>
      <c r="AH1340" t="str">
        <f t="shared" si="551"/>
        <v>0</v>
      </c>
      <c r="AI1340" t="str">
        <f t="shared" si="552"/>
        <v>0</v>
      </c>
      <c r="AK1340" t="str">
        <f t="shared" si="553"/>
        <v>0</v>
      </c>
      <c r="AL1340" t="str">
        <f t="shared" si="554"/>
        <v>1</v>
      </c>
      <c r="AM1340" t="str">
        <f t="shared" si="555"/>
        <v>0</v>
      </c>
      <c r="AN1340" t="str">
        <f t="shared" si="556"/>
        <v>0</v>
      </c>
      <c r="AO1340" t="str">
        <f t="shared" si="557"/>
        <v>0</v>
      </c>
      <c r="AP1340" t="str">
        <f t="shared" si="558"/>
        <v>0</v>
      </c>
      <c r="AQ1340" t="str">
        <f t="shared" si="559"/>
        <v>0</v>
      </c>
      <c r="AR1340" t="str">
        <f t="shared" si="560"/>
        <v>1</v>
      </c>
      <c r="AS1340" t="str">
        <f t="shared" si="564"/>
        <v>0</v>
      </c>
      <c r="AT1340" t="str">
        <f t="shared" si="561"/>
        <v>0</v>
      </c>
      <c r="AV1340" t="str">
        <f t="shared" si="562"/>
        <v>0</v>
      </c>
      <c r="AW1340" t="str">
        <f t="shared" si="563"/>
        <v>1</v>
      </c>
      <c r="BD1340" t="str">
        <f t="shared" si="565"/>
        <v>0100000100</v>
      </c>
      <c r="BE1340" t="str">
        <f t="shared" si="566"/>
        <v>1</v>
      </c>
    </row>
    <row r="1341" spans="1:57" x14ac:dyDescent="0.45">
      <c r="A1341" t="s">
        <v>17</v>
      </c>
      <c r="B1341" t="s">
        <v>18</v>
      </c>
      <c r="C1341">
        <v>17.28</v>
      </c>
      <c r="D1341">
        <v>1</v>
      </c>
      <c r="E1341">
        <v>227593</v>
      </c>
      <c r="F1341">
        <v>51</v>
      </c>
      <c r="G1341" t="s">
        <v>19</v>
      </c>
      <c r="H1341" t="s">
        <v>53</v>
      </c>
      <c r="I1341" t="s">
        <v>49</v>
      </c>
      <c r="J1341">
        <v>16</v>
      </c>
      <c r="K1341" t="s">
        <v>166</v>
      </c>
      <c r="L1341" t="s">
        <v>23</v>
      </c>
      <c r="M1341">
        <v>65.599999999999994</v>
      </c>
      <c r="N1341" t="s">
        <v>24</v>
      </c>
      <c r="O1341" s="1">
        <v>43525</v>
      </c>
      <c r="P1341" t="s">
        <v>25</v>
      </c>
      <c r="Q1341" t="s">
        <v>26</v>
      </c>
      <c r="S1341">
        <v>4.0999999999999996</v>
      </c>
      <c r="T1341">
        <f t="shared" si="540"/>
        <v>4.0999999999999996</v>
      </c>
      <c r="U1341" s="2"/>
      <c r="X1341" t="str">
        <f t="shared" si="541"/>
        <v>0</v>
      </c>
      <c r="Y1341" t="str">
        <f t="shared" si="542"/>
        <v>0</v>
      </c>
      <c r="Z1341" t="str">
        <f t="shared" si="543"/>
        <v>1</v>
      </c>
      <c r="AA1341" t="str">
        <f t="shared" si="544"/>
        <v>0</v>
      </c>
      <c r="AB1341" t="str">
        <f t="shared" si="545"/>
        <v>0</v>
      </c>
      <c r="AC1341" t="str">
        <f t="shared" si="546"/>
        <v>0</v>
      </c>
      <c r="AD1341" t="str">
        <f t="shared" si="547"/>
        <v>0</v>
      </c>
      <c r="AE1341" t="str">
        <f t="shared" si="548"/>
        <v>0</v>
      </c>
      <c r="AF1341" t="str">
        <f t="shared" si="549"/>
        <v>0</v>
      </c>
      <c r="AG1341" t="str">
        <f t="shared" si="550"/>
        <v>0</v>
      </c>
      <c r="AH1341" t="str">
        <f t="shared" si="551"/>
        <v>0</v>
      </c>
      <c r="AI1341" t="str">
        <f t="shared" si="552"/>
        <v>0</v>
      </c>
      <c r="AK1341" t="str">
        <f t="shared" si="553"/>
        <v>0</v>
      </c>
      <c r="AL1341" t="str">
        <f t="shared" si="554"/>
        <v>1</v>
      </c>
      <c r="AM1341" t="str">
        <f t="shared" si="555"/>
        <v>0</v>
      </c>
      <c r="AN1341" t="str">
        <f t="shared" si="556"/>
        <v>0</v>
      </c>
      <c r="AO1341" t="str">
        <f t="shared" si="557"/>
        <v>0</v>
      </c>
      <c r="AP1341" t="str">
        <f t="shared" si="558"/>
        <v>0</v>
      </c>
      <c r="AQ1341" t="str">
        <f t="shared" si="559"/>
        <v>0</v>
      </c>
      <c r="AR1341" t="str">
        <f t="shared" si="560"/>
        <v>0</v>
      </c>
      <c r="AS1341" t="str">
        <f t="shared" si="564"/>
        <v>1</v>
      </c>
      <c r="AT1341" t="str">
        <f t="shared" si="561"/>
        <v>0</v>
      </c>
      <c r="AV1341" t="str">
        <f t="shared" si="562"/>
        <v>0</v>
      </c>
      <c r="AW1341" t="str">
        <f t="shared" si="563"/>
        <v>1</v>
      </c>
      <c r="BD1341" t="str">
        <f t="shared" si="565"/>
        <v>0100000010</v>
      </c>
      <c r="BE1341" t="str">
        <f t="shared" si="566"/>
        <v>1</v>
      </c>
    </row>
    <row r="1342" spans="1:57" x14ac:dyDescent="0.45">
      <c r="A1342" t="s">
        <v>17</v>
      </c>
      <c r="B1342" t="s">
        <v>18</v>
      </c>
      <c r="C1342">
        <v>15.44</v>
      </c>
      <c r="D1342">
        <v>1</v>
      </c>
      <c r="E1342">
        <v>227593</v>
      </c>
      <c r="F1342">
        <v>11</v>
      </c>
      <c r="G1342" t="s">
        <v>19</v>
      </c>
      <c r="H1342" t="s">
        <v>33</v>
      </c>
      <c r="I1342" t="s">
        <v>34</v>
      </c>
      <c r="J1342">
        <v>24</v>
      </c>
      <c r="K1342" t="s">
        <v>166</v>
      </c>
      <c r="L1342" t="s">
        <v>23</v>
      </c>
      <c r="M1342">
        <v>81.599999999999994</v>
      </c>
      <c r="N1342" t="s">
        <v>24</v>
      </c>
      <c r="O1342" s="1">
        <v>43525</v>
      </c>
      <c r="P1342" t="s">
        <v>25</v>
      </c>
      <c r="Q1342" t="s">
        <v>26</v>
      </c>
      <c r="S1342">
        <v>3.4</v>
      </c>
      <c r="T1342">
        <f t="shared" si="540"/>
        <v>3.4</v>
      </c>
      <c r="U1342" s="2"/>
      <c r="X1342" t="str">
        <f t="shared" si="541"/>
        <v>0</v>
      </c>
      <c r="Y1342" t="str">
        <f t="shared" si="542"/>
        <v>0</v>
      </c>
      <c r="Z1342" t="str">
        <f t="shared" si="543"/>
        <v>1</v>
      </c>
      <c r="AA1342" t="str">
        <f t="shared" si="544"/>
        <v>0</v>
      </c>
      <c r="AB1342" t="str">
        <f t="shared" si="545"/>
        <v>0</v>
      </c>
      <c r="AC1342" t="str">
        <f t="shared" si="546"/>
        <v>0</v>
      </c>
      <c r="AD1342" t="str">
        <f t="shared" si="547"/>
        <v>0</v>
      </c>
      <c r="AE1342" t="str">
        <f t="shared" si="548"/>
        <v>0</v>
      </c>
      <c r="AF1342" t="str">
        <f t="shared" si="549"/>
        <v>0</v>
      </c>
      <c r="AG1342" t="str">
        <f t="shared" si="550"/>
        <v>0</v>
      </c>
      <c r="AH1342" t="str">
        <f t="shared" si="551"/>
        <v>0</v>
      </c>
      <c r="AI1342" t="str">
        <f t="shared" si="552"/>
        <v>0</v>
      </c>
      <c r="AK1342" t="str">
        <f t="shared" si="553"/>
        <v>0</v>
      </c>
      <c r="AL1342" t="str">
        <f t="shared" si="554"/>
        <v>1</v>
      </c>
      <c r="AM1342" t="str">
        <f t="shared" si="555"/>
        <v>0</v>
      </c>
      <c r="AN1342" t="str">
        <f t="shared" si="556"/>
        <v>0</v>
      </c>
      <c r="AO1342" t="str">
        <f t="shared" si="557"/>
        <v>0</v>
      </c>
      <c r="AP1342" t="str">
        <f t="shared" si="558"/>
        <v>0</v>
      </c>
      <c r="AQ1342" t="str">
        <f t="shared" si="559"/>
        <v>0</v>
      </c>
      <c r="AR1342" t="str">
        <f t="shared" si="560"/>
        <v>1</v>
      </c>
      <c r="AS1342" t="str">
        <f t="shared" si="564"/>
        <v>0</v>
      </c>
      <c r="AT1342" t="str">
        <f t="shared" si="561"/>
        <v>0</v>
      </c>
      <c r="AV1342" t="str">
        <f t="shared" si="562"/>
        <v>0</v>
      </c>
      <c r="AW1342" t="str">
        <f t="shared" si="563"/>
        <v>1</v>
      </c>
      <c r="BD1342" t="str">
        <f t="shared" si="565"/>
        <v>0100000100</v>
      </c>
      <c r="BE1342" t="str">
        <f t="shared" si="566"/>
        <v>1</v>
      </c>
    </row>
    <row r="1343" spans="1:57" x14ac:dyDescent="0.45">
      <c r="A1343" t="s">
        <v>17</v>
      </c>
      <c r="B1343" t="s">
        <v>18</v>
      </c>
      <c r="C1343">
        <v>20.85</v>
      </c>
      <c r="D1343">
        <v>1</v>
      </c>
      <c r="E1343">
        <v>227593</v>
      </c>
      <c r="F1343">
        <v>26</v>
      </c>
      <c r="G1343" t="s">
        <v>19</v>
      </c>
      <c r="H1343" t="s">
        <v>29</v>
      </c>
      <c r="I1343" t="s">
        <v>28</v>
      </c>
      <c r="J1343">
        <v>24</v>
      </c>
      <c r="K1343" t="s">
        <v>166</v>
      </c>
      <c r="L1343" t="s">
        <v>23</v>
      </c>
      <c r="M1343">
        <v>86.4</v>
      </c>
      <c r="N1343" t="s">
        <v>24</v>
      </c>
      <c r="O1343" s="1">
        <v>43525</v>
      </c>
      <c r="P1343" t="s">
        <v>25</v>
      </c>
      <c r="Q1343" t="s">
        <v>26</v>
      </c>
      <c r="S1343">
        <v>3.6</v>
      </c>
      <c r="T1343">
        <f t="shared" si="540"/>
        <v>3.6</v>
      </c>
      <c r="U1343" s="2"/>
      <c r="X1343" t="str">
        <f t="shared" si="541"/>
        <v>0</v>
      </c>
      <c r="Y1343" t="str">
        <f t="shared" si="542"/>
        <v>0</v>
      </c>
      <c r="Z1343" t="str">
        <f t="shared" si="543"/>
        <v>1</v>
      </c>
      <c r="AA1343" t="str">
        <f t="shared" si="544"/>
        <v>0</v>
      </c>
      <c r="AB1343" t="str">
        <f t="shared" si="545"/>
        <v>0</v>
      </c>
      <c r="AC1343" t="str">
        <f t="shared" si="546"/>
        <v>0</v>
      </c>
      <c r="AD1343" t="str">
        <f t="shared" si="547"/>
        <v>0</v>
      </c>
      <c r="AE1343" t="str">
        <f t="shared" si="548"/>
        <v>0</v>
      </c>
      <c r="AF1343" t="str">
        <f t="shared" si="549"/>
        <v>0</v>
      </c>
      <c r="AG1343" t="str">
        <f t="shared" si="550"/>
        <v>0</v>
      </c>
      <c r="AH1343" t="str">
        <f t="shared" si="551"/>
        <v>0</v>
      </c>
      <c r="AI1343" t="str">
        <f t="shared" si="552"/>
        <v>0</v>
      </c>
      <c r="AK1343" t="str">
        <f t="shared" si="553"/>
        <v>0</v>
      </c>
      <c r="AL1343" t="str">
        <f t="shared" si="554"/>
        <v>1</v>
      </c>
      <c r="AM1343" t="str">
        <f t="shared" si="555"/>
        <v>0</v>
      </c>
      <c r="AN1343" t="str">
        <f t="shared" si="556"/>
        <v>0</v>
      </c>
      <c r="AO1343" t="str">
        <f t="shared" si="557"/>
        <v>1</v>
      </c>
      <c r="AP1343" t="str">
        <f t="shared" si="558"/>
        <v>0</v>
      </c>
      <c r="AQ1343" t="str">
        <f t="shared" si="559"/>
        <v>0</v>
      </c>
      <c r="AR1343" t="str">
        <f t="shared" si="560"/>
        <v>0</v>
      </c>
      <c r="AS1343" t="str">
        <f t="shared" si="564"/>
        <v>0</v>
      </c>
      <c r="AT1343" t="str">
        <f t="shared" si="561"/>
        <v>0</v>
      </c>
      <c r="AV1343" t="str">
        <f t="shared" si="562"/>
        <v>0</v>
      </c>
      <c r="AW1343" t="str">
        <f t="shared" si="563"/>
        <v>1</v>
      </c>
      <c r="BD1343" t="str">
        <f t="shared" si="565"/>
        <v>0100100000</v>
      </c>
      <c r="BE1343" t="str">
        <f t="shared" si="566"/>
        <v>1</v>
      </c>
    </row>
    <row r="1344" spans="1:57" x14ac:dyDescent="0.45">
      <c r="A1344" t="s">
        <v>17</v>
      </c>
      <c r="B1344" t="s">
        <v>18</v>
      </c>
      <c r="C1344">
        <v>25.24</v>
      </c>
      <c r="D1344">
        <v>1</v>
      </c>
      <c r="E1344">
        <v>227593</v>
      </c>
      <c r="F1344">
        <v>35</v>
      </c>
      <c r="G1344" t="s">
        <v>19</v>
      </c>
      <c r="H1344" t="s">
        <v>31</v>
      </c>
      <c r="I1344" t="s">
        <v>28</v>
      </c>
      <c r="J1344">
        <v>24</v>
      </c>
      <c r="K1344" t="s">
        <v>166</v>
      </c>
      <c r="L1344" t="s">
        <v>23</v>
      </c>
      <c r="M1344">
        <v>86.4</v>
      </c>
      <c r="N1344" t="s">
        <v>24</v>
      </c>
      <c r="O1344" s="1">
        <v>43525</v>
      </c>
      <c r="P1344" t="s">
        <v>25</v>
      </c>
      <c r="Q1344" t="s">
        <v>26</v>
      </c>
      <c r="S1344">
        <v>3.6</v>
      </c>
      <c r="T1344">
        <f t="shared" si="540"/>
        <v>3.6</v>
      </c>
      <c r="U1344" s="2"/>
      <c r="X1344" t="str">
        <f t="shared" si="541"/>
        <v>0</v>
      </c>
      <c r="Y1344" t="str">
        <f t="shared" si="542"/>
        <v>0</v>
      </c>
      <c r="Z1344" t="str">
        <f t="shared" si="543"/>
        <v>1</v>
      </c>
      <c r="AA1344" t="str">
        <f t="shared" si="544"/>
        <v>0</v>
      </c>
      <c r="AB1344" t="str">
        <f t="shared" si="545"/>
        <v>0</v>
      </c>
      <c r="AC1344" t="str">
        <f t="shared" si="546"/>
        <v>0</v>
      </c>
      <c r="AD1344" t="str">
        <f t="shared" si="547"/>
        <v>0</v>
      </c>
      <c r="AE1344" t="str">
        <f t="shared" si="548"/>
        <v>0</v>
      </c>
      <c r="AF1344" t="str">
        <f t="shared" si="549"/>
        <v>0</v>
      </c>
      <c r="AG1344" t="str">
        <f t="shared" si="550"/>
        <v>0</v>
      </c>
      <c r="AH1344" t="str">
        <f t="shared" si="551"/>
        <v>0</v>
      </c>
      <c r="AI1344" t="str">
        <f t="shared" si="552"/>
        <v>0</v>
      </c>
      <c r="AK1344" t="str">
        <f t="shared" si="553"/>
        <v>0</v>
      </c>
      <c r="AL1344" t="str">
        <f t="shared" si="554"/>
        <v>1</v>
      </c>
      <c r="AM1344" t="str">
        <f t="shared" si="555"/>
        <v>0</v>
      </c>
      <c r="AN1344" t="str">
        <f t="shared" si="556"/>
        <v>0</v>
      </c>
      <c r="AO1344" t="str">
        <f t="shared" si="557"/>
        <v>1</v>
      </c>
      <c r="AP1344" t="str">
        <f t="shared" si="558"/>
        <v>0</v>
      </c>
      <c r="AQ1344" t="str">
        <f t="shared" si="559"/>
        <v>0</v>
      </c>
      <c r="AR1344" t="str">
        <f t="shared" si="560"/>
        <v>0</v>
      </c>
      <c r="AS1344" t="str">
        <f t="shared" si="564"/>
        <v>0</v>
      </c>
      <c r="AT1344" t="str">
        <f t="shared" si="561"/>
        <v>0</v>
      </c>
      <c r="AV1344" t="str">
        <f t="shared" si="562"/>
        <v>0</v>
      </c>
      <c r="AW1344" t="str">
        <f t="shared" si="563"/>
        <v>1</v>
      </c>
      <c r="BD1344" t="str">
        <f t="shared" si="565"/>
        <v>0100100000</v>
      </c>
      <c r="BE1344" t="str">
        <f t="shared" si="566"/>
        <v>1</v>
      </c>
    </row>
    <row r="1345" spans="1:57" x14ac:dyDescent="0.45">
      <c r="A1345" t="s">
        <v>17</v>
      </c>
      <c r="B1345" t="s">
        <v>18</v>
      </c>
      <c r="C1345">
        <v>23.4</v>
      </c>
      <c r="D1345">
        <v>1</v>
      </c>
      <c r="E1345">
        <v>227593</v>
      </c>
      <c r="F1345">
        <v>36</v>
      </c>
      <c r="G1345" t="s">
        <v>19</v>
      </c>
      <c r="H1345" t="s">
        <v>27</v>
      </c>
      <c r="I1345" t="s">
        <v>28</v>
      </c>
      <c r="J1345">
        <v>24</v>
      </c>
      <c r="K1345" t="s">
        <v>166</v>
      </c>
      <c r="L1345" t="s">
        <v>23</v>
      </c>
      <c r="M1345">
        <v>86.4</v>
      </c>
      <c r="N1345" t="s">
        <v>24</v>
      </c>
      <c r="O1345" s="1">
        <v>43525</v>
      </c>
      <c r="P1345" t="s">
        <v>25</v>
      </c>
      <c r="Q1345" t="s">
        <v>26</v>
      </c>
      <c r="S1345">
        <v>3.6</v>
      </c>
      <c r="T1345">
        <f t="shared" si="540"/>
        <v>3.6</v>
      </c>
      <c r="U1345" s="2"/>
      <c r="X1345" t="str">
        <f t="shared" si="541"/>
        <v>0</v>
      </c>
      <c r="Y1345" t="str">
        <f t="shared" si="542"/>
        <v>0</v>
      </c>
      <c r="Z1345" t="str">
        <f t="shared" si="543"/>
        <v>1</v>
      </c>
      <c r="AA1345" t="str">
        <f t="shared" si="544"/>
        <v>0</v>
      </c>
      <c r="AB1345" t="str">
        <f t="shared" si="545"/>
        <v>0</v>
      </c>
      <c r="AC1345" t="str">
        <f t="shared" si="546"/>
        <v>0</v>
      </c>
      <c r="AD1345" t="str">
        <f t="shared" si="547"/>
        <v>0</v>
      </c>
      <c r="AE1345" t="str">
        <f t="shared" si="548"/>
        <v>0</v>
      </c>
      <c r="AF1345" t="str">
        <f t="shared" si="549"/>
        <v>0</v>
      </c>
      <c r="AG1345" t="str">
        <f t="shared" si="550"/>
        <v>0</v>
      </c>
      <c r="AH1345" t="str">
        <f t="shared" si="551"/>
        <v>0</v>
      </c>
      <c r="AI1345" t="str">
        <f t="shared" si="552"/>
        <v>0</v>
      </c>
      <c r="AK1345" t="str">
        <f t="shared" si="553"/>
        <v>0</v>
      </c>
      <c r="AL1345" t="str">
        <f t="shared" si="554"/>
        <v>1</v>
      </c>
      <c r="AM1345" t="str">
        <f t="shared" si="555"/>
        <v>0</v>
      </c>
      <c r="AN1345" t="str">
        <f t="shared" si="556"/>
        <v>0</v>
      </c>
      <c r="AO1345" t="str">
        <f t="shared" si="557"/>
        <v>1</v>
      </c>
      <c r="AP1345" t="str">
        <f t="shared" si="558"/>
        <v>0</v>
      </c>
      <c r="AQ1345" t="str">
        <f t="shared" si="559"/>
        <v>0</v>
      </c>
      <c r="AR1345" t="str">
        <f t="shared" si="560"/>
        <v>0</v>
      </c>
      <c r="AS1345" t="str">
        <f t="shared" si="564"/>
        <v>0</v>
      </c>
      <c r="AT1345" t="str">
        <f t="shared" si="561"/>
        <v>0</v>
      </c>
      <c r="AV1345" t="str">
        <f t="shared" si="562"/>
        <v>0</v>
      </c>
      <c r="AW1345" t="str">
        <f t="shared" si="563"/>
        <v>1</v>
      </c>
      <c r="BD1345" t="str">
        <f t="shared" si="565"/>
        <v>0100100000</v>
      </c>
      <c r="BE1345" t="str">
        <f t="shared" si="566"/>
        <v>1</v>
      </c>
    </row>
    <row r="1346" spans="1:57" x14ac:dyDescent="0.45">
      <c r="A1346" t="s">
        <v>17</v>
      </c>
      <c r="B1346" t="s">
        <v>18</v>
      </c>
      <c r="C1346">
        <v>21.07</v>
      </c>
      <c r="D1346">
        <v>1</v>
      </c>
      <c r="E1346">
        <v>227593</v>
      </c>
      <c r="F1346">
        <v>1</v>
      </c>
      <c r="G1346" t="s">
        <v>19</v>
      </c>
      <c r="H1346" t="s">
        <v>40</v>
      </c>
      <c r="I1346" t="s">
        <v>34</v>
      </c>
      <c r="J1346">
        <v>24</v>
      </c>
      <c r="K1346" t="s">
        <v>166</v>
      </c>
      <c r="L1346" t="s">
        <v>23</v>
      </c>
      <c r="M1346">
        <v>87.6</v>
      </c>
      <c r="N1346" t="s">
        <v>24</v>
      </c>
      <c r="O1346" s="1">
        <v>43525</v>
      </c>
      <c r="P1346" t="s">
        <v>25</v>
      </c>
      <c r="Q1346" t="s">
        <v>26</v>
      </c>
      <c r="S1346">
        <v>3.65</v>
      </c>
      <c r="T1346">
        <f t="shared" ref="T1346:T1409" si="567">ROUND(M1346/(J1346),2)</f>
        <v>3.65</v>
      </c>
      <c r="U1346" s="2"/>
      <c r="X1346" t="str">
        <f t="shared" ref="X1346:X1409" si="568">IF(MONTH(O1346)=1,"1","0")</f>
        <v>0</v>
      </c>
      <c r="Y1346" t="str">
        <f t="shared" ref="Y1346:Y1409" si="569">IF(MONTH(O1346)=2,"1","0")</f>
        <v>0</v>
      </c>
      <c r="Z1346" t="str">
        <f t="shared" ref="Z1346:Z1409" si="570">IF(MONTH(O1346)=3,"1","0")</f>
        <v>1</v>
      </c>
      <c r="AA1346" t="str">
        <f t="shared" ref="AA1346:AA1409" si="571">IF(MONTH(O1346)=4,"1","0")</f>
        <v>0</v>
      </c>
      <c r="AB1346" t="str">
        <f t="shared" ref="AB1346:AB1409" si="572">IF(MONTH(O1346)=5,"1","0")</f>
        <v>0</v>
      </c>
      <c r="AC1346" t="str">
        <f t="shared" ref="AC1346:AC1409" si="573">IF(MONTH(O1346)=6,"1","0")</f>
        <v>0</v>
      </c>
      <c r="AD1346" t="str">
        <f t="shared" ref="AD1346:AD1409" si="574">IF(MONTH(O1346)=7,"1","0")</f>
        <v>0</v>
      </c>
      <c r="AE1346" t="str">
        <f t="shared" ref="AE1346:AE1409" si="575">IF(MONTH(O1346)=8,"1","0")</f>
        <v>0</v>
      </c>
      <c r="AF1346" t="str">
        <f t="shared" ref="AF1346:AF1409" si="576">IF(MONTH(O1346)=9,"1","0")</f>
        <v>0</v>
      </c>
      <c r="AG1346" t="str">
        <f t="shared" ref="AG1346:AG1409" si="577">IF(MONTH(O1346)=10,"1","0")</f>
        <v>0</v>
      </c>
      <c r="AH1346" t="str">
        <f t="shared" ref="AH1346:AH1409" si="578">IF(MONTH(O1346)=11,"1","0")</f>
        <v>0</v>
      </c>
      <c r="AI1346" t="str">
        <f t="shared" ref="AI1346:AI1409" si="579">IF(MONTH(O1346)=12,"1","0")</f>
        <v>0</v>
      </c>
      <c r="AK1346" t="str">
        <f t="shared" ref="AK1346:AK1409" si="580">IF(OR(AI1346="1",X1346="1",Y1346="1"),"1","0")</f>
        <v>0</v>
      </c>
      <c r="AL1346" t="str">
        <f t="shared" ref="AL1346:AL1409" si="581">IF(OR(Z1346="1",AA1346="1",AB1346="1"),"1","0")</f>
        <v>1</v>
      </c>
      <c r="AM1346" t="str">
        <f t="shared" ref="AM1346:AM1409" si="582">IF(OR(AC1346="1",AD1346="1",AE1346="1"),"1","0")</f>
        <v>0</v>
      </c>
      <c r="AN1346" t="str">
        <f t="shared" ref="AN1346:AN1409" si="583">IF(OR(AF1346="1",AG1346="1",AH1346="1"),"1","0")</f>
        <v>0</v>
      </c>
      <c r="AO1346" t="str">
        <f t="shared" ref="AO1346:AO1409" si="584">IF(I1346="10","1","0")</f>
        <v>0</v>
      </c>
      <c r="AP1346" t="str">
        <f t="shared" ref="AP1346:AP1409" si="585">IF(I1346="11","1","0")</f>
        <v>0</v>
      </c>
      <c r="AQ1346" t="str">
        <f t="shared" ref="AQ1346:AQ1409" si="586">IF(I1346="12","1","0")</f>
        <v>0</v>
      </c>
      <c r="AR1346" t="str">
        <f t="shared" ref="AR1346:AR1409" si="587">IF(I1346="13","1","0")</f>
        <v>1</v>
      </c>
      <c r="AS1346" t="str">
        <f t="shared" si="564"/>
        <v>0</v>
      </c>
      <c r="AT1346" t="str">
        <f t="shared" ref="AT1346:AT1409" si="588">IF(S1346&lt;&gt;T1346,"1","0")</f>
        <v>0</v>
      </c>
      <c r="AV1346" t="str">
        <f t="shared" ref="AV1346:AV1409" si="589">IF(J1346&gt;=32,"1","0")</f>
        <v>0</v>
      </c>
      <c r="AW1346" t="str">
        <f t="shared" ref="AW1346:AW1409" si="590">IF(M1346&gt;40,"1","0")</f>
        <v>1</v>
      </c>
      <c r="BD1346" t="str">
        <f t="shared" si="565"/>
        <v>0100000100</v>
      </c>
      <c r="BE1346" t="str">
        <f t="shared" si="566"/>
        <v>1</v>
      </c>
    </row>
    <row r="1347" spans="1:57" x14ac:dyDescent="0.45">
      <c r="A1347" t="s">
        <v>17</v>
      </c>
      <c r="B1347" t="s">
        <v>18</v>
      </c>
      <c r="C1347">
        <v>30.44</v>
      </c>
      <c r="D1347">
        <v>1</v>
      </c>
      <c r="E1347">
        <v>227593</v>
      </c>
      <c r="F1347">
        <v>21</v>
      </c>
      <c r="G1347" t="s">
        <v>19</v>
      </c>
      <c r="H1347" t="s">
        <v>63</v>
      </c>
      <c r="I1347" t="s">
        <v>34</v>
      </c>
      <c r="J1347">
        <v>48</v>
      </c>
      <c r="K1347" t="s">
        <v>166</v>
      </c>
      <c r="L1347" t="s">
        <v>23</v>
      </c>
      <c r="M1347">
        <v>153.6</v>
      </c>
      <c r="N1347" t="s">
        <v>24</v>
      </c>
      <c r="O1347" s="1">
        <v>43525</v>
      </c>
      <c r="P1347" t="s">
        <v>25</v>
      </c>
      <c r="Q1347" t="s">
        <v>26</v>
      </c>
      <c r="S1347">
        <v>3.2</v>
      </c>
      <c r="T1347">
        <f t="shared" si="567"/>
        <v>3.2</v>
      </c>
      <c r="U1347" s="2"/>
      <c r="X1347" t="str">
        <f t="shared" si="568"/>
        <v>0</v>
      </c>
      <c r="Y1347" t="str">
        <f t="shared" si="569"/>
        <v>0</v>
      </c>
      <c r="Z1347" t="str">
        <f t="shared" si="570"/>
        <v>1</v>
      </c>
      <c r="AA1347" t="str">
        <f t="shared" si="571"/>
        <v>0</v>
      </c>
      <c r="AB1347" t="str">
        <f t="shared" si="572"/>
        <v>0</v>
      </c>
      <c r="AC1347" t="str">
        <f t="shared" si="573"/>
        <v>0</v>
      </c>
      <c r="AD1347" t="str">
        <f t="shared" si="574"/>
        <v>0</v>
      </c>
      <c r="AE1347" t="str">
        <f t="shared" si="575"/>
        <v>0</v>
      </c>
      <c r="AF1347" t="str">
        <f t="shared" si="576"/>
        <v>0</v>
      </c>
      <c r="AG1347" t="str">
        <f t="shared" si="577"/>
        <v>0</v>
      </c>
      <c r="AH1347" t="str">
        <f t="shared" si="578"/>
        <v>0</v>
      </c>
      <c r="AI1347" t="str">
        <f t="shared" si="579"/>
        <v>0</v>
      </c>
      <c r="AK1347" t="str">
        <f t="shared" si="580"/>
        <v>0</v>
      </c>
      <c r="AL1347" t="str">
        <f t="shared" si="581"/>
        <v>1</v>
      </c>
      <c r="AM1347" t="str">
        <f t="shared" si="582"/>
        <v>0</v>
      </c>
      <c r="AN1347" t="str">
        <f t="shared" si="583"/>
        <v>0</v>
      </c>
      <c r="AO1347" t="str">
        <f t="shared" si="584"/>
        <v>0</v>
      </c>
      <c r="AP1347" t="str">
        <f t="shared" si="585"/>
        <v>0</v>
      </c>
      <c r="AQ1347" t="str">
        <f t="shared" si="586"/>
        <v>0</v>
      </c>
      <c r="AR1347" t="str">
        <f t="shared" si="587"/>
        <v>1</v>
      </c>
      <c r="AS1347" t="str">
        <f t="shared" ref="AS1347:AS1410" si="591">IF(OR(I1347="10",I1347="11",I1347="12",I1347="13"),"0","1")</f>
        <v>0</v>
      </c>
      <c r="AT1347" t="str">
        <f t="shared" si="588"/>
        <v>0</v>
      </c>
      <c r="AV1347" t="str">
        <f t="shared" si="589"/>
        <v>1</v>
      </c>
      <c r="AW1347" t="str">
        <f t="shared" si="590"/>
        <v>1</v>
      </c>
      <c r="BD1347" t="str">
        <f t="shared" ref="BD1347:BD1410" si="592">_xlfn.CONCAT(AK1347,,AL1347,AM1347,AN1347,AO1347,AP1347,AQ1347,AR1347,AS1347,AT1347)</f>
        <v>0100000100</v>
      </c>
      <c r="BE1347" t="str">
        <f t="shared" ref="BE1347:BE1410" si="593">AW1347</f>
        <v>1</v>
      </c>
    </row>
    <row r="1348" spans="1:57" x14ac:dyDescent="0.45">
      <c r="A1348" t="s">
        <v>17</v>
      </c>
      <c r="B1348" t="s">
        <v>18</v>
      </c>
      <c r="C1348">
        <v>41.67</v>
      </c>
      <c r="D1348">
        <v>1</v>
      </c>
      <c r="E1348">
        <v>227593</v>
      </c>
      <c r="F1348">
        <v>3</v>
      </c>
      <c r="G1348" t="s">
        <v>19</v>
      </c>
      <c r="H1348" t="s">
        <v>66</v>
      </c>
      <c r="I1348" t="s">
        <v>34</v>
      </c>
      <c r="J1348">
        <v>48</v>
      </c>
      <c r="K1348" t="s">
        <v>166</v>
      </c>
      <c r="L1348" t="s">
        <v>23</v>
      </c>
      <c r="M1348">
        <v>175.2</v>
      </c>
      <c r="N1348" t="s">
        <v>24</v>
      </c>
      <c r="O1348" s="1">
        <v>43525</v>
      </c>
      <c r="P1348" t="s">
        <v>25</v>
      </c>
      <c r="Q1348" t="s">
        <v>26</v>
      </c>
      <c r="S1348">
        <v>3.65</v>
      </c>
      <c r="T1348">
        <f t="shared" si="567"/>
        <v>3.65</v>
      </c>
      <c r="U1348" s="2"/>
      <c r="X1348" t="str">
        <f t="shared" si="568"/>
        <v>0</v>
      </c>
      <c r="Y1348" t="str">
        <f t="shared" si="569"/>
        <v>0</v>
      </c>
      <c r="Z1348" t="str">
        <f t="shared" si="570"/>
        <v>1</v>
      </c>
      <c r="AA1348" t="str">
        <f t="shared" si="571"/>
        <v>0</v>
      </c>
      <c r="AB1348" t="str">
        <f t="shared" si="572"/>
        <v>0</v>
      </c>
      <c r="AC1348" t="str">
        <f t="shared" si="573"/>
        <v>0</v>
      </c>
      <c r="AD1348" t="str">
        <f t="shared" si="574"/>
        <v>0</v>
      </c>
      <c r="AE1348" t="str">
        <f t="shared" si="575"/>
        <v>0</v>
      </c>
      <c r="AF1348" t="str">
        <f t="shared" si="576"/>
        <v>0</v>
      </c>
      <c r="AG1348" t="str">
        <f t="shared" si="577"/>
        <v>0</v>
      </c>
      <c r="AH1348" t="str">
        <f t="shared" si="578"/>
        <v>0</v>
      </c>
      <c r="AI1348" t="str">
        <f t="shared" si="579"/>
        <v>0</v>
      </c>
      <c r="AK1348" t="str">
        <f t="shared" si="580"/>
        <v>0</v>
      </c>
      <c r="AL1348" t="str">
        <f t="shared" si="581"/>
        <v>1</v>
      </c>
      <c r="AM1348" t="str">
        <f t="shared" si="582"/>
        <v>0</v>
      </c>
      <c r="AN1348" t="str">
        <f t="shared" si="583"/>
        <v>0</v>
      </c>
      <c r="AO1348" t="str">
        <f t="shared" si="584"/>
        <v>0</v>
      </c>
      <c r="AP1348" t="str">
        <f t="shared" si="585"/>
        <v>0</v>
      </c>
      <c r="AQ1348" t="str">
        <f t="shared" si="586"/>
        <v>0</v>
      </c>
      <c r="AR1348" t="str">
        <f t="shared" si="587"/>
        <v>1</v>
      </c>
      <c r="AS1348" t="str">
        <f t="shared" si="591"/>
        <v>0</v>
      </c>
      <c r="AT1348" t="str">
        <f t="shared" si="588"/>
        <v>0</v>
      </c>
      <c r="AV1348" t="str">
        <f t="shared" si="589"/>
        <v>1</v>
      </c>
      <c r="AW1348" t="str">
        <f t="shared" si="590"/>
        <v>1</v>
      </c>
      <c r="BD1348" t="str">
        <f t="shared" si="592"/>
        <v>0100000100</v>
      </c>
      <c r="BE1348" t="str">
        <f t="shared" si="593"/>
        <v>1</v>
      </c>
    </row>
    <row r="1349" spans="1:57" x14ac:dyDescent="0.45">
      <c r="A1349" t="s">
        <v>17</v>
      </c>
      <c r="B1349" t="s">
        <v>18</v>
      </c>
      <c r="C1349">
        <v>75.489999999999995</v>
      </c>
      <c r="D1349">
        <v>1</v>
      </c>
      <c r="E1349">
        <v>227593</v>
      </c>
      <c r="F1349">
        <v>43</v>
      </c>
      <c r="G1349" t="s">
        <v>19</v>
      </c>
      <c r="H1349" t="s">
        <v>20</v>
      </c>
      <c r="I1349" t="s">
        <v>21</v>
      </c>
      <c r="J1349">
        <v>120</v>
      </c>
      <c r="K1349" t="s">
        <v>166</v>
      </c>
      <c r="L1349" t="s">
        <v>23</v>
      </c>
      <c r="M1349">
        <v>396</v>
      </c>
      <c r="N1349" t="s">
        <v>24</v>
      </c>
      <c r="O1349" s="1">
        <v>43525</v>
      </c>
      <c r="P1349" t="s">
        <v>25</v>
      </c>
      <c r="Q1349" t="s">
        <v>26</v>
      </c>
      <c r="S1349">
        <v>3.3</v>
      </c>
      <c r="T1349">
        <f t="shared" si="567"/>
        <v>3.3</v>
      </c>
      <c r="U1349" s="2"/>
      <c r="X1349" t="str">
        <f t="shared" si="568"/>
        <v>0</v>
      </c>
      <c r="Y1349" t="str">
        <f t="shared" si="569"/>
        <v>0</v>
      </c>
      <c r="Z1349" t="str">
        <f t="shared" si="570"/>
        <v>1</v>
      </c>
      <c r="AA1349" t="str">
        <f t="shared" si="571"/>
        <v>0</v>
      </c>
      <c r="AB1349" t="str">
        <f t="shared" si="572"/>
        <v>0</v>
      </c>
      <c r="AC1349" t="str">
        <f t="shared" si="573"/>
        <v>0</v>
      </c>
      <c r="AD1349" t="str">
        <f t="shared" si="574"/>
        <v>0</v>
      </c>
      <c r="AE1349" t="str">
        <f t="shared" si="575"/>
        <v>0</v>
      </c>
      <c r="AF1349" t="str">
        <f t="shared" si="576"/>
        <v>0</v>
      </c>
      <c r="AG1349" t="str">
        <f t="shared" si="577"/>
        <v>0</v>
      </c>
      <c r="AH1349" t="str">
        <f t="shared" si="578"/>
        <v>0</v>
      </c>
      <c r="AI1349" t="str">
        <f t="shared" si="579"/>
        <v>0</v>
      </c>
      <c r="AK1349" t="str">
        <f t="shared" si="580"/>
        <v>0</v>
      </c>
      <c r="AL1349" t="str">
        <f t="shared" si="581"/>
        <v>1</v>
      </c>
      <c r="AM1349" t="str">
        <f t="shared" si="582"/>
        <v>0</v>
      </c>
      <c r="AN1349" t="str">
        <f t="shared" si="583"/>
        <v>0</v>
      </c>
      <c r="AO1349" t="str">
        <f t="shared" si="584"/>
        <v>0</v>
      </c>
      <c r="AP1349" t="str">
        <f t="shared" si="585"/>
        <v>1</v>
      </c>
      <c r="AQ1349" t="str">
        <f t="shared" si="586"/>
        <v>0</v>
      </c>
      <c r="AR1349" t="str">
        <f t="shared" si="587"/>
        <v>0</v>
      </c>
      <c r="AS1349" t="str">
        <f t="shared" si="591"/>
        <v>0</v>
      </c>
      <c r="AT1349" t="str">
        <f t="shared" si="588"/>
        <v>0</v>
      </c>
      <c r="AV1349" t="str">
        <f t="shared" si="589"/>
        <v>1</v>
      </c>
      <c r="AW1349" t="str">
        <f t="shared" si="590"/>
        <v>1</v>
      </c>
      <c r="BD1349" t="str">
        <f t="shared" si="592"/>
        <v>0100010000</v>
      </c>
      <c r="BE1349" t="str">
        <f t="shared" si="593"/>
        <v>1</v>
      </c>
    </row>
    <row r="1350" spans="1:57" x14ac:dyDescent="0.45">
      <c r="A1350" t="s">
        <v>17</v>
      </c>
      <c r="B1350" t="s">
        <v>18</v>
      </c>
      <c r="C1350">
        <v>0.96</v>
      </c>
      <c r="D1350">
        <v>1</v>
      </c>
      <c r="E1350">
        <v>227150</v>
      </c>
      <c r="F1350">
        <v>38</v>
      </c>
      <c r="G1350" t="s">
        <v>19</v>
      </c>
      <c r="H1350" t="s">
        <v>41</v>
      </c>
      <c r="I1350" t="s">
        <v>42</v>
      </c>
      <c r="J1350">
        <v>6</v>
      </c>
      <c r="K1350" t="s">
        <v>168</v>
      </c>
      <c r="L1350" t="s">
        <v>23</v>
      </c>
      <c r="M1350">
        <v>44.4</v>
      </c>
      <c r="N1350" t="s">
        <v>24</v>
      </c>
      <c r="O1350" s="1">
        <v>43517</v>
      </c>
      <c r="P1350" t="s">
        <v>25</v>
      </c>
      <c r="Q1350" t="s">
        <v>26</v>
      </c>
      <c r="S1350">
        <v>7.4</v>
      </c>
      <c r="T1350">
        <f t="shared" si="567"/>
        <v>7.4</v>
      </c>
      <c r="U1350" s="2"/>
      <c r="X1350" t="str">
        <f t="shared" si="568"/>
        <v>0</v>
      </c>
      <c r="Y1350" t="str">
        <f t="shared" si="569"/>
        <v>1</v>
      </c>
      <c r="Z1350" t="str">
        <f t="shared" si="570"/>
        <v>0</v>
      </c>
      <c r="AA1350" t="str">
        <f t="shared" si="571"/>
        <v>0</v>
      </c>
      <c r="AB1350" t="str">
        <f t="shared" si="572"/>
        <v>0</v>
      </c>
      <c r="AC1350" t="str">
        <f t="shared" si="573"/>
        <v>0</v>
      </c>
      <c r="AD1350" t="str">
        <f t="shared" si="574"/>
        <v>0</v>
      </c>
      <c r="AE1350" t="str">
        <f t="shared" si="575"/>
        <v>0</v>
      </c>
      <c r="AF1350" t="str">
        <f t="shared" si="576"/>
        <v>0</v>
      </c>
      <c r="AG1350" t="str">
        <f t="shared" si="577"/>
        <v>0</v>
      </c>
      <c r="AH1350" t="str">
        <f t="shared" si="578"/>
        <v>0</v>
      </c>
      <c r="AI1350" t="str">
        <f t="shared" si="579"/>
        <v>0</v>
      </c>
      <c r="AK1350" t="str">
        <f t="shared" si="580"/>
        <v>1</v>
      </c>
      <c r="AL1350" t="str">
        <f t="shared" si="581"/>
        <v>0</v>
      </c>
      <c r="AM1350" t="str">
        <f t="shared" si="582"/>
        <v>0</v>
      </c>
      <c r="AN1350" t="str">
        <f t="shared" si="583"/>
        <v>0</v>
      </c>
      <c r="AO1350" t="str">
        <f t="shared" si="584"/>
        <v>0</v>
      </c>
      <c r="AP1350" t="str">
        <f t="shared" si="585"/>
        <v>0</v>
      </c>
      <c r="AQ1350" t="str">
        <f t="shared" si="586"/>
        <v>0</v>
      </c>
      <c r="AR1350" t="str">
        <f t="shared" si="587"/>
        <v>0</v>
      </c>
      <c r="AS1350" t="str">
        <f t="shared" si="591"/>
        <v>1</v>
      </c>
      <c r="AT1350" t="str">
        <f t="shared" si="588"/>
        <v>0</v>
      </c>
      <c r="AV1350" t="str">
        <f t="shared" si="589"/>
        <v>0</v>
      </c>
      <c r="AW1350" t="str">
        <f t="shared" si="590"/>
        <v>1</v>
      </c>
      <c r="BD1350" t="str">
        <f t="shared" si="592"/>
        <v>1000000010</v>
      </c>
      <c r="BE1350" t="str">
        <f t="shared" si="593"/>
        <v>1</v>
      </c>
    </row>
    <row r="1351" spans="1:57" x14ac:dyDescent="0.45">
      <c r="A1351" t="s">
        <v>17</v>
      </c>
      <c r="B1351" t="s">
        <v>18</v>
      </c>
      <c r="C1351">
        <v>4.3499999999999996</v>
      </c>
      <c r="D1351">
        <v>1</v>
      </c>
      <c r="E1351">
        <v>227150</v>
      </c>
      <c r="F1351">
        <v>24</v>
      </c>
      <c r="G1351" t="s">
        <v>19</v>
      </c>
      <c r="H1351" t="s">
        <v>75</v>
      </c>
      <c r="I1351" t="s">
        <v>34</v>
      </c>
      <c r="J1351">
        <v>8</v>
      </c>
      <c r="K1351" t="s">
        <v>168</v>
      </c>
      <c r="L1351" t="s">
        <v>23</v>
      </c>
      <c r="M1351">
        <v>25.6</v>
      </c>
      <c r="N1351" t="s">
        <v>24</v>
      </c>
      <c r="O1351" s="1">
        <v>43517</v>
      </c>
      <c r="P1351" t="s">
        <v>25</v>
      </c>
      <c r="Q1351" t="s">
        <v>26</v>
      </c>
      <c r="S1351">
        <v>3.2</v>
      </c>
      <c r="T1351">
        <f t="shared" si="567"/>
        <v>3.2</v>
      </c>
      <c r="U1351" s="2"/>
      <c r="X1351" t="str">
        <f t="shared" si="568"/>
        <v>0</v>
      </c>
      <c r="Y1351" t="str">
        <f t="shared" si="569"/>
        <v>1</v>
      </c>
      <c r="Z1351" t="str">
        <f t="shared" si="570"/>
        <v>0</v>
      </c>
      <c r="AA1351" t="str">
        <f t="shared" si="571"/>
        <v>0</v>
      </c>
      <c r="AB1351" t="str">
        <f t="shared" si="572"/>
        <v>0</v>
      </c>
      <c r="AC1351" t="str">
        <f t="shared" si="573"/>
        <v>0</v>
      </c>
      <c r="AD1351" t="str">
        <f t="shared" si="574"/>
        <v>0</v>
      </c>
      <c r="AE1351" t="str">
        <f t="shared" si="575"/>
        <v>0</v>
      </c>
      <c r="AF1351" t="str">
        <f t="shared" si="576"/>
        <v>0</v>
      </c>
      <c r="AG1351" t="str">
        <f t="shared" si="577"/>
        <v>0</v>
      </c>
      <c r="AH1351" t="str">
        <f t="shared" si="578"/>
        <v>0</v>
      </c>
      <c r="AI1351" t="str">
        <f t="shared" si="579"/>
        <v>0</v>
      </c>
      <c r="AK1351" t="str">
        <f t="shared" si="580"/>
        <v>1</v>
      </c>
      <c r="AL1351" t="str">
        <f t="shared" si="581"/>
        <v>0</v>
      </c>
      <c r="AM1351" t="str">
        <f t="shared" si="582"/>
        <v>0</v>
      </c>
      <c r="AN1351" t="str">
        <f t="shared" si="583"/>
        <v>0</v>
      </c>
      <c r="AO1351" t="str">
        <f t="shared" si="584"/>
        <v>0</v>
      </c>
      <c r="AP1351" t="str">
        <f t="shared" si="585"/>
        <v>0</v>
      </c>
      <c r="AQ1351" t="str">
        <f t="shared" si="586"/>
        <v>0</v>
      </c>
      <c r="AR1351" t="str">
        <f t="shared" si="587"/>
        <v>1</v>
      </c>
      <c r="AS1351" t="str">
        <f t="shared" si="591"/>
        <v>0</v>
      </c>
      <c r="AT1351" t="str">
        <f t="shared" si="588"/>
        <v>0</v>
      </c>
      <c r="AV1351" t="str">
        <f t="shared" si="589"/>
        <v>0</v>
      </c>
      <c r="AW1351" t="str">
        <f t="shared" si="590"/>
        <v>0</v>
      </c>
      <c r="BD1351" t="str">
        <f t="shared" si="592"/>
        <v>1000000100</v>
      </c>
      <c r="BE1351" t="str">
        <f t="shared" si="593"/>
        <v>0</v>
      </c>
    </row>
    <row r="1352" spans="1:57" x14ac:dyDescent="0.45">
      <c r="A1352" t="s">
        <v>17</v>
      </c>
      <c r="B1352" t="s">
        <v>18</v>
      </c>
      <c r="C1352">
        <v>5.55</v>
      </c>
      <c r="D1352">
        <v>1</v>
      </c>
      <c r="E1352">
        <v>227150</v>
      </c>
      <c r="F1352">
        <v>13</v>
      </c>
      <c r="G1352" t="s">
        <v>19</v>
      </c>
      <c r="H1352" t="s">
        <v>155</v>
      </c>
      <c r="I1352" t="s">
        <v>34</v>
      </c>
      <c r="J1352">
        <v>8</v>
      </c>
      <c r="K1352" t="s">
        <v>168</v>
      </c>
      <c r="L1352" t="s">
        <v>23</v>
      </c>
      <c r="M1352">
        <v>27.2</v>
      </c>
      <c r="N1352" t="s">
        <v>24</v>
      </c>
      <c r="O1352" s="1">
        <v>43517</v>
      </c>
      <c r="P1352" t="s">
        <v>25</v>
      </c>
      <c r="Q1352" t="s">
        <v>26</v>
      </c>
      <c r="S1352">
        <v>3.4</v>
      </c>
      <c r="T1352">
        <f t="shared" si="567"/>
        <v>3.4</v>
      </c>
      <c r="U1352" s="2"/>
      <c r="X1352" t="str">
        <f t="shared" si="568"/>
        <v>0</v>
      </c>
      <c r="Y1352" t="str">
        <f t="shared" si="569"/>
        <v>1</v>
      </c>
      <c r="Z1352" t="str">
        <f t="shared" si="570"/>
        <v>0</v>
      </c>
      <c r="AA1352" t="str">
        <f t="shared" si="571"/>
        <v>0</v>
      </c>
      <c r="AB1352" t="str">
        <f t="shared" si="572"/>
        <v>0</v>
      </c>
      <c r="AC1352" t="str">
        <f t="shared" si="573"/>
        <v>0</v>
      </c>
      <c r="AD1352" t="str">
        <f t="shared" si="574"/>
        <v>0</v>
      </c>
      <c r="AE1352" t="str">
        <f t="shared" si="575"/>
        <v>0</v>
      </c>
      <c r="AF1352" t="str">
        <f t="shared" si="576"/>
        <v>0</v>
      </c>
      <c r="AG1352" t="str">
        <f t="shared" si="577"/>
        <v>0</v>
      </c>
      <c r="AH1352" t="str">
        <f t="shared" si="578"/>
        <v>0</v>
      </c>
      <c r="AI1352" t="str">
        <f t="shared" si="579"/>
        <v>0</v>
      </c>
      <c r="AK1352" t="str">
        <f t="shared" si="580"/>
        <v>1</v>
      </c>
      <c r="AL1352" t="str">
        <f t="shared" si="581"/>
        <v>0</v>
      </c>
      <c r="AM1352" t="str">
        <f t="shared" si="582"/>
        <v>0</v>
      </c>
      <c r="AN1352" t="str">
        <f t="shared" si="583"/>
        <v>0</v>
      </c>
      <c r="AO1352" t="str">
        <f t="shared" si="584"/>
        <v>0</v>
      </c>
      <c r="AP1352" t="str">
        <f t="shared" si="585"/>
        <v>0</v>
      </c>
      <c r="AQ1352" t="str">
        <f t="shared" si="586"/>
        <v>0</v>
      </c>
      <c r="AR1352" t="str">
        <f t="shared" si="587"/>
        <v>1</v>
      </c>
      <c r="AS1352" t="str">
        <f t="shared" si="591"/>
        <v>0</v>
      </c>
      <c r="AT1352" t="str">
        <f t="shared" si="588"/>
        <v>0</v>
      </c>
      <c r="AV1352" t="str">
        <f t="shared" si="589"/>
        <v>0</v>
      </c>
      <c r="AW1352" t="str">
        <f t="shared" si="590"/>
        <v>0</v>
      </c>
      <c r="BD1352" t="str">
        <f t="shared" si="592"/>
        <v>1000000100</v>
      </c>
      <c r="BE1352" t="str">
        <f t="shared" si="593"/>
        <v>0</v>
      </c>
    </row>
    <row r="1353" spans="1:57" x14ac:dyDescent="0.45">
      <c r="A1353" t="s">
        <v>17</v>
      </c>
      <c r="B1353" t="s">
        <v>18</v>
      </c>
      <c r="C1353">
        <v>5.15</v>
      </c>
      <c r="D1353">
        <v>1</v>
      </c>
      <c r="E1353">
        <v>227150</v>
      </c>
      <c r="F1353">
        <v>8</v>
      </c>
      <c r="G1353" t="s">
        <v>19</v>
      </c>
      <c r="H1353" t="s">
        <v>33</v>
      </c>
      <c r="I1353" t="s">
        <v>34</v>
      </c>
      <c r="J1353">
        <v>8</v>
      </c>
      <c r="K1353" t="s">
        <v>168</v>
      </c>
      <c r="L1353" t="s">
        <v>23</v>
      </c>
      <c r="M1353">
        <v>27.2</v>
      </c>
      <c r="N1353" t="s">
        <v>24</v>
      </c>
      <c r="O1353" s="1">
        <v>43517</v>
      </c>
      <c r="P1353" t="s">
        <v>25</v>
      </c>
      <c r="Q1353" t="s">
        <v>26</v>
      </c>
      <c r="S1353">
        <v>3.4</v>
      </c>
      <c r="T1353">
        <f t="shared" si="567"/>
        <v>3.4</v>
      </c>
      <c r="U1353" s="2"/>
      <c r="X1353" t="str">
        <f t="shared" si="568"/>
        <v>0</v>
      </c>
      <c r="Y1353" t="str">
        <f t="shared" si="569"/>
        <v>1</v>
      </c>
      <c r="Z1353" t="str">
        <f t="shared" si="570"/>
        <v>0</v>
      </c>
      <c r="AA1353" t="str">
        <f t="shared" si="571"/>
        <v>0</v>
      </c>
      <c r="AB1353" t="str">
        <f t="shared" si="572"/>
        <v>0</v>
      </c>
      <c r="AC1353" t="str">
        <f t="shared" si="573"/>
        <v>0</v>
      </c>
      <c r="AD1353" t="str">
        <f t="shared" si="574"/>
        <v>0</v>
      </c>
      <c r="AE1353" t="str">
        <f t="shared" si="575"/>
        <v>0</v>
      </c>
      <c r="AF1353" t="str">
        <f t="shared" si="576"/>
        <v>0</v>
      </c>
      <c r="AG1353" t="str">
        <f t="shared" si="577"/>
        <v>0</v>
      </c>
      <c r="AH1353" t="str">
        <f t="shared" si="578"/>
        <v>0</v>
      </c>
      <c r="AI1353" t="str">
        <f t="shared" si="579"/>
        <v>0</v>
      </c>
      <c r="AK1353" t="str">
        <f t="shared" si="580"/>
        <v>1</v>
      </c>
      <c r="AL1353" t="str">
        <f t="shared" si="581"/>
        <v>0</v>
      </c>
      <c r="AM1353" t="str">
        <f t="shared" si="582"/>
        <v>0</v>
      </c>
      <c r="AN1353" t="str">
        <f t="shared" si="583"/>
        <v>0</v>
      </c>
      <c r="AO1353" t="str">
        <f t="shared" si="584"/>
        <v>0</v>
      </c>
      <c r="AP1353" t="str">
        <f t="shared" si="585"/>
        <v>0</v>
      </c>
      <c r="AQ1353" t="str">
        <f t="shared" si="586"/>
        <v>0</v>
      </c>
      <c r="AR1353" t="str">
        <f t="shared" si="587"/>
        <v>1</v>
      </c>
      <c r="AS1353" t="str">
        <f t="shared" si="591"/>
        <v>0</v>
      </c>
      <c r="AT1353" t="str">
        <f t="shared" si="588"/>
        <v>0</v>
      </c>
      <c r="AV1353" t="str">
        <f t="shared" si="589"/>
        <v>0</v>
      </c>
      <c r="AW1353" t="str">
        <f t="shared" si="590"/>
        <v>0</v>
      </c>
      <c r="BD1353" t="str">
        <f t="shared" si="592"/>
        <v>1000000100</v>
      </c>
      <c r="BE1353" t="str">
        <f t="shared" si="593"/>
        <v>0</v>
      </c>
    </row>
    <row r="1354" spans="1:57" x14ac:dyDescent="0.45">
      <c r="A1354" t="s">
        <v>17</v>
      </c>
      <c r="B1354" t="s">
        <v>18</v>
      </c>
      <c r="C1354">
        <v>5.7</v>
      </c>
      <c r="D1354">
        <v>1</v>
      </c>
      <c r="E1354">
        <v>227150</v>
      </c>
      <c r="F1354">
        <v>4</v>
      </c>
      <c r="G1354" t="s">
        <v>19</v>
      </c>
      <c r="H1354" t="s">
        <v>108</v>
      </c>
      <c r="I1354" t="s">
        <v>34</v>
      </c>
      <c r="J1354">
        <v>8</v>
      </c>
      <c r="K1354" t="s">
        <v>168</v>
      </c>
      <c r="L1354" t="s">
        <v>23</v>
      </c>
      <c r="M1354">
        <v>27.2</v>
      </c>
      <c r="N1354" t="s">
        <v>24</v>
      </c>
      <c r="O1354" s="1">
        <v>43517</v>
      </c>
      <c r="P1354" t="s">
        <v>25</v>
      </c>
      <c r="Q1354" t="s">
        <v>26</v>
      </c>
      <c r="S1354">
        <v>3.4</v>
      </c>
      <c r="T1354">
        <f t="shared" si="567"/>
        <v>3.4</v>
      </c>
      <c r="U1354" s="2"/>
      <c r="X1354" t="str">
        <f t="shared" si="568"/>
        <v>0</v>
      </c>
      <c r="Y1354" t="str">
        <f t="shared" si="569"/>
        <v>1</v>
      </c>
      <c r="Z1354" t="str">
        <f t="shared" si="570"/>
        <v>0</v>
      </c>
      <c r="AA1354" t="str">
        <f t="shared" si="571"/>
        <v>0</v>
      </c>
      <c r="AB1354" t="str">
        <f t="shared" si="572"/>
        <v>0</v>
      </c>
      <c r="AC1354" t="str">
        <f t="shared" si="573"/>
        <v>0</v>
      </c>
      <c r="AD1354" t="str">
        <f t="shared" si="574"/>
        <v>0</v>
      </c>
      <c r="AE1354" t="str">
        <f t="shared" si="575"/>
        <v>0</v>
      </c>
      <c r="AF1354" t="str">
        <f t="shared" si="576"/>
        <v>0</v>
      </c>
      <c r="AG1354" t="str">
        <f t="shared" si="577"/>
        <v>0</v>
      </c>
      <c r="AH1354" t="str">
        <f t="shared" si="578"/>
        <v>0</v>
      </c>
      <c r="AI1354" t="str">
        <f t="shared" si="579"/>
        <v>0</v>
      </c>
      <c r="AK1354" t="str">
        <f t="shared" si="580"/>
        <v>1</v>
      </c>
      <c r="AL1354" t="str">
        <f t="shared" si="581"/>
        <v>0</v>
      </c>
      <c r="AM1354" t="str">
        <f t="shared" si="582"/>
        <v>0</v>
      </c>
      <c r="AN1354" t="str">
        <f t="shared" si="583"/>
        <v>0</v>
      </c>
      <c r="AO1354" t="str">
        <f t="shared" si="584"/>
        <v>0</v>
      </c>
      <c r="AP1354" t="str">
        <f t="shared" si="585"/>
        <v>0</v>
      </c>
      <c r="AQ1354" t="str">
        <f t="shared" si="586"/>
        <v>0</v>
      </c>
      <c r="AR1354" t="str">
        <f t="shared" si="587"/>
        <v>1</v>
      </c>
      <c r="AS1354" t="str">
        <f t="shared" si="591"/>
        <v>0</v>
      </c>
      <c r="AT1354" t="str">
        <f t="shared" si="588"/>
        <v>0</v>
      </c>
      <c r="AV1354" t="str">
        <f t="shared" si="589"/>
        <v>0</v>
      </c>
      <c r="AW1354" t="str">
        <f t="shared" si="590"/>
        <v>0</v>
      </c>
      <c r="BD1354" t="str">
        <f t="shared" si="592"/>
        <v>1000000100</v>
      </c>
      <c r="BE1354" t="str">
        <f t="shared" si="593"/>
        <v>0</v>
      </c>
    </row>
    <row r="1355" spans="1:57" x14ac:dyDescent="0.45">
      <c r="A1355" t="s">
        <v>17</v>
      </c>
      <c r="B1355" t="s">
        <v>18</v>
      </c>
      <c r="C1355">
        <v>6.84</v>
      </c>
      <c r="D1355">
        <v>1</v>
      </c>
      <c r="E1355">
        <v>227150</v>
      </c>
      <c r="F1355">
        <v>17</v>
      </c>
      <c r="G1355" t="s">
        <v>19</v>
      </c>
      <c r="H1355" t="s">
        <v>72</v>
      </c>
      <c r="I1355" t="s">
        <v>34</v>
      </c>
      <c r="J1355">
        <v>8</v>
      </c>
      <c r="K1355" t="s">
        <v>168</v>
      </c>
      <c r="L1355" t="s">
        <v>23</v>
      </c>
      <c r="M1355">
        <v>27.2</v>
      </c>
      <c r="N1355" t="s">
        <v>24</v>
      </c>
      <c r="O1355" s="1">
        <v>43517</v>
      </c>
      <c r="P1355" t="s">
        <v>25</v>
      </c>
      <c r="Q1355" t="s">
        <v>26</v>
      </c>
      <c r="S1355">
        <v>3.4</v>
      </c>
      <c r="T1355">
        <f t="shared" si="567"/>
        <v>3.4</v>
      </c>
      <c r="U1355" s="2"/>
      <c r="X1355" t="str">
        <f t="shared" si="568"/>
        <v>0</v>
      </c>
      <c r="Y1355" t="str">
        <f t="shared" si="569"/>
        <v>1</v>
      </c>
      <c r="Z1355" t="str">
        <f t="shared" si="570"/>
        <v>0</v>
      </c>
      <c r="AA1355" t="str">
        <f t="shared" si="571"/>
        <v>0</v>
      </c>
      <c r="AB1355" t="str">
        <f t="shared" si="572"/>
        <v>0</v>
      </c>
      <c r="AC1355" t="str">
        <f t="shared" si="573"/>
        <v>0</v>
      </c>
      <c r="AD1355" t="str">
        <f t="shared" si="574"/>
        <v>0</v>
      </c>
      <c r="AE1355" t="str">
        <f t="shared" si="575"/>
        <v>0</v>
      </c>
      <c r="AF1355" t="str">
        <f t="shared" si="576"/>
        <v>0</v>
      </c>
      <c r="AG1355" t="str">
        <f t="shared" si="577"/>
        <v>0</v>
      </c>
      <c r="AH1355" t="str">
        <f t="shared" si="578"/>
        <v>0</v>
      </c>
      <c r="AI1355" t="str">
        <f t="shared" si="579"/>
        <v>0</v>
      </c>
      <c r="AK1355" t="str">
        <f t="shared" si="580"/>
        <v>1</v>
      </c>
      <c r="AL1355" t="str">
        <f t="shared" si="581"/>
        <v>0</v>
      </c>
      <c r="AM1355" t="str">
        <f t="shared" si="582"/>
        <v>0</v>
      </c>
      <c r="AN1355" t="str">
        <f t="shared" si="583"/>
        <v>0</v>
      </c>
      <c r="AO1355" t="str">
        <f t="shared" si="584"/>
        <v>0</v>
      </c>
      <c r="AP1355" t="str">
        <f t="shared" si="585"/>
        <v>0</v>
      </c>
      <c r="AQ1355" t="str">
        <f t="shared" si="586"/>
        <v>0</v>
      </c>
      <c r="AR1355" t="str">
        <f t="shared" si="587"/>
        <v>1</v>
      </c>
      <c r="AS1355" t="str">
        <f t="shared" si="591"/>
        <v>0</v>
      </c>
      <c r="AT1355" t="str">
        <f t="shared" si="588"/>
        <v>0</v>
      </c>
      <c r="AV1355" t="str">
        <f t="shared" si="589"/>
        <v>0</v>
      </c>
      <c r="AW1355" t="str">
        <f t="shared" si="590"/>
        <v>0</v>
      </c>
      <c r="BD1355" t="str">
        <f t="shared" si="592"/>
        <v>1000000100</v>
      </c>
      <c r="BE1355" t="str">
        <f t="shared" si="593"/>
        <v>0</v>
      </c>
    </row>
    <row r="1356" spans="1:57" x14ac:dyDescent="0.45">
      <c r="A1356" t="s">
        <v>17</v>
      </c>
      <c r="B1356" t="s">
        <v>18</v>
      </c>
      <c r="C1356">
        <v>6.51</v>
      </c>
      <c r="D1356">
        <v>1</v>
      </c>
      <c r="E1356">
        <v>227150</v>
      </c>
      <c r="F1356">
        <v>9</v>
      </c>
      <c r="G1356" t="s">
        <v>19</v>
      </c>
      <c r="H1356" t="s">
        <v>74</v>
      </c>
      <c r="I1356" t="s">
        <v>34</v>
      </c>
      <c r="J1356">
        <v>8</v>
      </c>
      <c r="K1356" t="s">
        <v>168</v>
      </c>
      <c r="L1356" t="s">
        <v>23</v>
      </c>
      <c r="M1356">
        <v>27.2</v>
      </c>
      <c r="N1356" t="s">
        <v>24</v>
      </c>
      <c r="O1356" s="1">
        <v>43517</v>
      </c>
      <c r="P1356" t="s">
        <v>25</v>
      </c>
      <c r="Q1356" t="s">
        <v>26</v>
      </c>
      <c r="S1356">
        <v>3.4</v>
      </c>
      <c r="T1356">
        <f t="shared" si="567"/>
        <v>3.4</v>
      </c>
      <c r="U1356" s="2"/>
      <c r="X1356" t="str">
        <f t="shared" si="568"/>
        <v>0</v>
      </c>
      <c r="Y1356" t="str">
        <f t="shared" si="569"/>
        <v>1</v>
      </c>
      <c r="Z1356" t="str">
        <f t="shared" si="570"/>
        <v>0</v>
      </c>
      <c r="AA1356" t="str">
        <f t="shared" si="571"/>
        <v>0</v>
      </c>
      <c r="AB1356" t="str">
        <f t="shared" si="572"/>
        <v>0</v>
      </c>
      <c r="AC1356" t="str">
        <f t="shared" si="573"/>
        <v>0</v>
      </c>
      <c r="AD1356" t="str">
        <f t="shared" si="574"/>
        <v>0</v>
      </c>
      <c r="AE1356" t="str">
        <f t="shared" si="575"/>
        <v>0</v>
      </c>
      <c r="AF1356" t="str">
        <f t="shared" si="576"/>
        <v>0</v>
      </c>
      <c r="AG1356" t="str">
        <f t="shared" si="577"/>
        <v>0</v>
      </c>
      <c r="AH1356" t="str">
        <f t="shared" si="578"/>
        <v>0</v>
      </c>
      <c r="AI1356" t="str">
        <f t="shared" si="579"/>
        <v>0</v>
      </c>
      <c r="AK1356" t="str">
        <f t="shared" si="580"/>
        <v>1</v>
      </c>
      <c r="AL1356" t="str">
        <f t="shared" si="581"/>
        <v>0</v>
      </c>
      <c r="AM1356" t="str">
        <f t="shared" si="582"/>
        <v>0</v>
      </c>
      <c r="AN1356" t="str">
        <f t="shared" si="583"/>
        <v>0</v>
      </c>
      <c r="AO1356" t="str">
        <f t="shared" si="584"/>
        <v>0</v>
      </c>
      <c r="AP1356" t="str">
        <f t="shared" si="585"/>
        <v>0</v>
      </c>
      <c r="AQ1356" t="str">
        <f t="shared" si="586"/>
        <v>0</v>
      </c>
      <c r="AR1356" t="str">
        <f t="shared" si="587"/>
        <v>1</v>
      </c>
      <c r="AS1356" t="str">
        <f t="shared" si="591"/>
        <v>0</v>
      </c>
      <c r="AT1356" t="str">
        <f t="shared" si="588"/>
        <v>0</v>
      </c>
      <c r="AV1356" t="str">
        <f t="shared" si="589"/>
        <v>0</v>
      </c>
      <c r="AW1356" t="str">
        <f t="shared" si="590"/>
        <v>0</v>
      </c>
      <c r="BD1356" t="str">
        <f t="shared" si="592"/>
        <v>1000000100</v>
      </c>
      <c r="BE1356" t="str">
        <f t="shared" si="593"/>
        <v>0</v>
      </c>
    </row>
    <row r="1357" spans="1:57" x14ac:dyDescent="0.45">
      <c r="A1357" t="s">
        <v>17</v>
      </c>
      <c r="B1357" t="s">
        <v>18</v>
      </c>
      <c r="C1357">
        <v>5.65</v>
      </c>
      <c r="D1357">
        <v>1</v>
      </c>
      <c r="E1357">
        <v>227150</v>
      </c>
      <c r="F1357">
        <v>27</v>
      </c>
      <c r="G1357" t="s">
        <v>19</v>
      </c>
      <c r="H1357" t="s">
        <v>30</v>
      </c>
      <c r="I1357" t="s">
        <v>28</v>
      </c>
      <c r="J1357">
        <v>8</v>
      </c>
      <c r="K1357" t="s">
        <v>168</v>
      </c>
      <c r="L1357" t="s">
        <v>23</v>
      </c>
      <c r="M1357">
        <v>28.8</v>
      </c>
      <c r="N1357" t="s">
        <v>24</v>
      </c>
      <c r="O1357" s="1">
        <v>43517</v>
      </c>
      <c r="P1357" t="s">
        <v>25</v>
      </c>
      <c r="Q1357" t="s">
        <v>26</v>
      </c>
      <c r="S1357">
        <v>3.6</v>
      </c>
      <c r="T1357">
        <f t="shared" si="567"/>
        <v>3.6</v>
      </c>
      <c r="U1357" s="2"/>
      <c r="X1357" t="str">
        <f t="shared" si="568"/>
        <v>0</v>
      </c>
      <c r="Y1357" t="str">
        <f t="shared" si="569"/>
        <v>1</v>
      </c>
      <c r="Z1357" t="str">
        <f t="shared" si="570"/>
        <v>0</v>
      </c>
      <c r="AA1357" t="str">
        <f t="shared" si="571"/>
        <v>0</v>
      </c>
      <c r="AB1357" t="str">
        <f t="shared" si="572"/>
        <v>0</v>
      </c>
      <c r="AC1357" t="str">
        <f t="shared" si="573"/>
        <v>0</v>
      </c>
      <c r="AD1357" t="str">
        <f t="shared" si="574"/>
        <v>0</v>
      </c>
      <c r="AE1357" t="str">
        <f t="shared" si="575"/>
        <v>0</v>
      </c>
      <c r="AF1357" t="str">
        <f t="shared" si="576"/>
        <v>0</v>
      </c>
      <c r="AG1357" t="str">
        <f t="shared" si="577"/>
        <v>0</v>
      </c>
      <c r="AH1357" t="str">
        <f t="shared" si="578"/>
        <v>0</v>
      </c>
      <c r="AI1357" t="str">
        <f t="shared" si="579"/>
        <v>0</v>
      </c>
      <c r="AK1357" t="str">
        <f t="shared" si="580"/>
        <v>1</v>
      </c>
      <c r="AL1357" t="str">
        <f t="shared" si="581"/>
        <v>0</v>
      </c>
      <c r="AM1357" t="str">
        <f t="shared" si="582"/>
        <v>0</v>
      </c>
      <c r="AN1357" t="str">
        <f t="shared" si="583"/>
        <v>0</v>
      </c>
      <c r="AO1357" t="str">
        <f t="shared" si="584"/>
        <v>1</v>
      </c>
      <c r="AP1357" t="str">
        <f t="shared" si="585"/>
        <v>0</v>
      </c>
      <c r="AQ1357" t="str">
        <f t="shared" si="586"/>
        <v>0</v>
      </c>
      <c r="AR1357" t="str">
        <f t="shared" si="587"/>
        <v>0</v>
      </c>
      <c r="AS1357" t="str">
        <f t="shared" si="591"/>
        <v>0</v>
      </c>
      <c r="AT1357" t="str">
        <f t="shared" si="588"/>
        <v>0</v>
      </c>
      <c r="AV1357" t="str">
        <f t="shared" si="589"/>
        <v>0</v>
      </c>
      <c r="AW1357" t="str">
        <f t="shared" si="590"/>
        <v>0</v>
      </c>
      <c r="BD1357" t="str">
        <f t="shared" si="592"/>
        <v>1000100000</v>
      </c>
      <c r="BE1357" t="str">
        <f t="shared" si="593"/>
        <v>0</v>
      </c>
    </row>
    <row r="1358" spans="1:57" x14ac:dyDescent="0.45">
      <c r="A1358" t="s">
        <v>17</v>
      </c>
      <c r="B1358" t="s">
        <v>18</v>
      </c>
      <c r="C1358">
        <v>6.81</v>
      </c>
      <c r="D1358">
        <v>1</v>
      </c>
      <c r="E1358">
        <v>227150</v>
      </c>
      <c r="F1358">
        <v>28</v>
      </c>
      <c r="G1358" t="s">
        <v>19</v>
      </c>
      <c r="H1358" t="s">
        <v>37</v>
      </c>
      <c r="I1358" t="s">
        <v>28</v>
      </c>
      <c r="J1358">
        <v>8</v>
      </c>
      <c r="K1358" t="s">
        <v>168</v>
      </c>
      <c r="L1358" t="s">
        <v>23</v>
      </c>
      <c r="M1358">
        <v>28.8</v>
      </c>
      <c r="N1358" t="s">
        <v>24</v>
      </c>
      <c r="O1358" s="1">
        <v>43517</v>
      </c>
      <c r="P1358" t="s">
        <v>25</v>
      </c>
      <c r="Q1358" t="s">
        <v>26</v>
      </c>
      <c r="S1358">
        <v>3.6</v>
      </c>
      <c r="T1358">
        <f t="shared" si="567"/>
        <v>3.6</v>
      </c>
      <c r="U1358" s="2"/>
      <c r="X1358" t="str">
        <f t="shared" si="568"/>
        <v>0</v>
      </c>
      <c r="Y1358" t="str">
        <f t="shared" si="569"/>
        <v>1</v>
      </c>
      <c r="Z1358" t="str">
        <f t="shared" si="570"/>
        <v>0</v>
      </c>
      <c r="AA1358" t="str">
        <f t="shared" si="571"/>
        <v>0</v>
      </c>
      <c r="AB1358" t="str">
        <f t="shared" si="572"/>
        <v>0</v>
      </c>
      <c r="AC1358" t="str">
        <f t="shared" si="573"/>
        <v>0</v>
      </c>
      <c r="AD1358" t="str">
        <f t="shared" si="574"/>
        <v>0</v>
      </c>
      <c r="AE1358" t="str">
        <f t="shared" si="575"/>
        <v>0</v>
      </c>
      <c r="AF1358" t="str">
        <f t="shared" si="576"/>
        <v>0</v>
      </c>
      <c r="AG1358" t="str">
        <f t="shared" si="577"/>
        <v>0</v>
      </c>
      <c r="AH1358" t="str">
        <f t="shared" si="578"/>
        <v>0</v>
      </c>
      <c r="AI1358" t="str">
        <f t="shared" si="579"/>
        <v>0</v>
      </c>
      <c r="AK1358" t="str">
        <f t="shared" si="580"/>
        <v>1</v>
      </c>
      <c r="AL1358" t="str">
        <f t="shared" si="581"/>
        <v>0</v>
      </c>
      <c r="AM1358" t="str">
        <f t="shared" si="582"/>
        <v>0</v>
      </c>
      <c r="AN1358" t="str">
        <f t="shared" si="583"/>
        <v>0</v>
      </c>
      <c r="AO1358" t="str">
        <f t="shared" si="584"/>
        <v>1</v>
      </c>
      <c r="AP1358" t="str">
        <f t="shared" si="585"/>
        <v>0</v>
      </c>
      <c r="AQ1358" t="str">
        <f t="shared" si="586"/>
        <v>0</v>
      </c>
      <c r="AR1358" t="str">
        <f t="shared" si="587"/>
        <v>0</v>
      </c>
      <c r="AS1358" t="str">
        <f t="shared" si="591"/>
        <v>0</v>
      </c>
      <c r="AT1358" t="str">
        <f t="shared" si="588"/>
        <v>0</v>
      </c>
      <c r="AV1358" t="str">
        <f t="shared" si="589"/>
        <v>0</v>
      </c>
      <c r="AW1358" t="str">
        <f t="shared" si="590"/>
        <v>0</v>
      </c>
      <c r="BD1358" t="str">
        <f t="shared" si="592"/>
        <v>1000100000</v>
      </c>
      <c r="BE1358" t="str">
        <f t="shared" si="593"/>
        <v>0</v>
      </c>
    </row>
    <row r="1359" spans="1:57" x14ac:dyDescent="0.45">
      <c r="A1359" t="s">
        <v>17</v>
      </c>
      <c r="B1359" t="s">
        <v>18</v>
      </c>
      <c r="C1359">
        <v>6.37</v>
      </c>
      <c r="D1359">
        <v>1</v>
      </c>
      <c r="E1359">
        <v>227150</v>
      </c>
      <c r="F1359">
        <v>36</v>
      </c>
      <c r="G1359" t="s">
        <v>19</v>
      </c>
      <c r="H1359" t="s">
        <v>88</v>
      </c>
      <c r="I1359" t="s">
        <v>86</v>
      </c>
      <c r="J1359">
        <v>8</v>
      </c>
      <c r="K1359" t="s">
        <v>168</v>
      </c>
      <c r="L1359" t="s">
        <v>23</v>
      </c>
      <c r="M1359">
        <v>29.2</v>
      </c>
      <c r="N1359" t="s">
        <v>24</v>
      </c>
      <c r="O1359" s="1">
        <v>43517</v>
      </c>
      <c r="P1359" t="s">
        <v>25</v>
      </c>
      <c r="Q1359" t="s">
        <v>26</v>
      </c>
      <c r="S1359">
        <v>3.65</v>
      </c>
      <c r="T1359">
        <f t="shared" si="567"/>
        <v>3.65</v>
      </c>
      <c r="U1359" s="2"/>
      <c r="X1359" t="str">
        <f t="shared" si="568"/>
        <v>0</v>
      </c>
      <c r="Y1359" t="str">
        <f t="shared" si="569"/>
        <v>1</v>
      </c>
      <c r="Z1359" t="str">
        <f t="shared" si="570"/>
        <v>0</v>
      </c>
      <c r="AA1359" t="str">
        <f t="shared" si="571"/>
        <v>0</v>
      </c>
      <c r="AB1359" t="str">
        <f t="shared" si="572"/>
        <v>0</v>
      </c>
      <c r="AC1359" t="str">
        <f t="shared" si="573"/>
        <v>0</v>
      </c>
      <c r="AD1359" t="str">
        <f t="shared" si="574"/>
        <v>0</v>
      </c>
      <c r="AE1359" t="str">
        <f t="shared" si="575"/>
        <v>0</v>
      </c>
      <c r="AF1359" t="str">
        <f t="shared" si="576"/>
        <v>0</v>
      </c>
      <c r="AG1359" t="str">
        <f t="shared" si="577"/>
        <v>0</v>
      </c>
      <c r="AH1359" t="str">
        <f t="shared" si="578"/>
        <v>0</v>
      </c>
      <c r="AI1359" t="str">
        <f t="shared" si="579"/>
        <v>0</v>
      </c>
      <c r="AK1359" t="str">
        <f t="shared" si="580"/>
        <v>1</v>
      </c>
      <c r="AL1359" t="str">
        <f t="shared" si="581"/>
        <v>0</v>
      </c>
      <c r="AM1359" t="str">
        <f t="shared" si="582"/>
        <v>0</v>
      </c>
      <c r="AN1359" t="str">
        <f t="shared" si="583"/>
        <v>0</v>
      </c>
      <c r="AO1359" t="str">
        <f t="shared" si="584"/>
        <v>0</v>
      </c>
      <c r="AP1359" t="str">
        <f t="shared" si="585"/>
        <v>0</v>
      </c>
      <c r="AQ1359" t="str">
        <f t="shared" si="586"/>
        <v>1</v>
      </c>
      <c r="AR1359" t="str">
        <f t="shared" si="587"/>
        <v>0</v>
      </c>
      <c r="AS1359" t="str">
        <f t="shared" si="591"/>
        <v>0</v>
      </c>
      <c r="AT1359" t="str">
        <f t="shared" si="588"/>
        <v>0</v>
      </c>
      <c r="AV1359" t="str">
        <f t="shared" si="589"/>
        <v>0</v>
      </c>
      <c r="AW1359" t="str">
        <f t="shared" si="590"/>
        <v>0</v>
      </c>
      <c r="BD1359" t="str">
        <f t="shared" si="592"/>
        <v>1000001000</v>
      </c>
      <c r="BE1359" t="str">
        <f t="shared" si="593"/>
        <v>0</v>
      </c>
    </row>
    <row r="1360" spans="1:57" x14ac:dyDescent="0.45">
      <c r="A1360" t="s">
        <v>17</v>
      </c>
      <c r="B1360" t="s">
        <v>18</v>
      </c>
      <c r="C1360">
        <v>7.04</v>
      </c>
      <c r="D1360">
        <v>1</v>
      </c>
      <c r="E1360">
        <v>227150</v>
      </c>
      <c r="F1360">
        <v>35</v>
      </c>
      <c r="G1360" t="s">
        <v>19</v>
      </c>
      <c r="H1360" t="s">
        <v>95</v>
      </c>
      <c r="I1360" t="s">
        <v>86</v>
      </c>
      <c r="J1360">
        <v>8</v>
      </c>
      <c r="K1360" t="s">
        <v>168</v>
      </c>
      <c r="L1360" t="s">
        <v>23</v>
      </c>
      <c r="M1360">
        <v>29.2</v>
      </c>
      <c r="N1360" t="s">
        <v>24</v>
      </c>
      <c r="O1360" s="1">
        <v>43517</v>
      </c>
      <c r="P1360" t="s">
        <v>25</v>
      </c>
      <c r="Q1360" t="s">
        <v>26</v>
      </c>
      <c r="S1360">
        <v>3.65</v>
      </c>
      <c r="T1360">
        <f t="shared" si="567"/>
        <v>3.65</v>
      </c>
      <c r="U1360" s="2"/>
      <c r="X1360" t="str">
        <f t="shared" si="568"/>
        <v>0</v>
      </c>
      <c r="Y1360" t="str">
        <f t="shared" si="569"/>
        <v>1</v>
      </c>
      <c r="Z1360" t="str">
        <f t="shared" si="570"/>
        <v>0</v>
      </c>
      <c r="AA1360" t="str">
        <f t="shared" si="571"/>
        <v>0</v>
      </c>
      <c r="AB1360" t="str">
        <f t="shared" si="572"/>
        <v>0</v>
      </c>
      <c r="AC1360" t="str">
        <f t="shared" si="573"/>
        <v>0</v>
      </c>
      <c r="AD1360" t="str">
        <f t="shared" si="574"/>
        <v>0</v>
      </c>
      <c r="AE1360" t="str">
        <f t="shared" si="575"/>
        <v>0</v>
      </c>
      <c r="AF1360" t="str">
        <f t="shared" si="576"/>
        <v>0</v>
      </c>
      <c r="AG1360" t="str">
        <f t="shared" si="577"/>
        <v>0</v>
      </c>
      <c r="AH1360" t="str">
        <f t="shared" si="578"/>
        <v>0</v>
      </c>
      <c r="AI1360" t="str">
        <f t="shared" si="579"/>
        <v>0</v>
      </c>
      <c r="AK1360" t="str">
        <f t="shared" si="580"/>
        <v>1</v>
      </c>
      <c r="AL1360" t="str">
        <f t="shared" si="581"/>
        <v>0</v>
      </c>
      <c r="AM1360" t="str">
        <f t="shared" si="582"/>
        <v>0</v>
      </c>
      <c r="AN1360" t="str">
        <f t="shared" si="583"/>
        <v>0</v>
      </c>
      <c r="AO1360" t="str">
        <f t="shared" si="584"/>
        <v>0</v>
      </c>
      <c r="AP1360" t="str">
        <f t="shared" si="585"/>
        <v>0</v>
      </c>
      <c r="AQ1360" t="str">
        <f t="shared" si="586"/>
        <v>1</v>
      </c>
      <c r="AR1360" t="str">
        <f t="shared" si="587"/>
        <v>0</v>
      </c>
      <c r="AS1360" t="str">
        <f t="shared" si="591"/>
        <v>0</v>
      </c>
      <c r="AT1360" t="str">
        <f t="shared" si="588"/>
        <v>0</v>
      </c>
      <c r="AV1360" t="str">
        <f t="shared" si="589"/>
        <v>0</v>
      </c>
      <c r="AW1360" t="str">
        <f t="shared" si="590"/>
        <v>0</v>
      </c>
      <c r="BD1360" t="str">
        <f t="shared" si="592"/>
        <v>1000001000</v>
      </c>
      <c r="BE1360" t="str">
        <f t="shared" si="593"/>
        <v>0</v>
      </c>
    </row>
    <row r="1361" spans="1:57" x14ac:dyDescent="0.45">
      <c r="A1361" t="s">
        <v>17</v>
      </c>
      <c r="B1361" t="s">
        <v>18</v>
      </c>
      <c r="C1361">
        <v>6.56</v>
      </c>
      <c r="D1361">
        <v>1</v>
      </c>
      <c r="E1361">
        <v>227150</v>
      </c>
      <c r="F1361">
        <v>37</v>
      </c>
      <c r="G1361" t="s">
        <v>19</v>
      </c>
      <c r="H1361" t="s">
        <v>94</v>
      </c>
      <c r="I1361" t="s">
        <v>86</v>
      </c>
      <c r="J1361">
        <v>8</v>
      </c>
      <c r="K1361" t="s">
        <v>168</v>
      </c>
      <c r="L1361" t="s">
        <v>23</v>
      </c>
      <c r="M1361">
        <v>29.2</v>
      </c>
      <c r="N1361" t="s">
        <v>24</v>
      </c>
      <c r="O1361" s="1">
        <v>43517</v>
      </c>
      <c r="P1361" t="s">
        <v>25</v>
      </c>
      <c r="Q1361" t="s">
        <v>26</v>
      </c>
      <c r="S1361">
        <v>3.65</v>
      </c>
      <c r="T1361">
        <f t="shared" si="567"/>
        <v>3.65</v>
      </c>
      <c r="U1361" s="2"/>
      <c r="X1361" t="str">
        <f t="shared" si="568"/>
        <v>0</v>
      </c>
      <c r="Y1361" t="str">
        <f t="shared" si="569"/>
        <v>1</v>
      </c>
      <c r="Z1361" t="str">
        <f t="shared" si="570"/>
        <v>0</v>
      </c>
      <c r="AA1361" t="str">
        <f t="shared" si="571"/>
        <v>0</v>
      </c>
      <c r="AB1361" t="str">
        <f t="shared" si="572"/>
        <v>0</v>
      </c>
      <c r="AC1361" t="str">
        <f t="shared" si="573"/>
        <v>0</v>
      </c>
      <c r="AD1361" t="str">
        <f t="shared" si="574"/>
        <v>0</v>
      </c>
      <c r="AE1361" t="str">
        <f t="shared" si="575"/>
        <v>0</v>
      </c>
      <c r="AF1361" t="str">
        <f t="shared" si="576"/>
        <v>0</v>
      </c>
      <c r="AG1361" t="str">
        <f t="shared" si="577"/>
        <v>0</v>
      </c>
      <c r="AH1361" t="str">
        <f t="shared" si="578"/>
        <v>0</v>
      </c>
      <c r="AI1361" t="str">
        <f t="shared" si="579"/>
        <v>0</v>
      </c>
      <c r="AK1361" t="str">
        <f t="shared" si="580"/>
        <v>1</v>
      </c>
      <c r="AL1361" t="str">
        <f t="shared" si="581"/>
        <v>0</v>
      </c>
      <c r="AM1361" t="str">
        <f t="shared" si="582"/>
        <v>0</v>
      </c>
      <c r="AN1361" t="str">
        <f t="shared" si="583"/>
        <v>0</v>
      </c>
      <c r="AO1361" t="str">
        <f t="shared" si="584"/>
        <v>0</v>
      </c>
      <c r="AP1361" t="str">
        <f t="shared" si="585"/>
        <v>0</v>
      </c>
      <c r="AQ1361" t="str">
        <f t="shared" si="586"/>
        <v>1</v>
      </c>
      <c r="AR1361" t="str">
        <f t="shared" si="587"/>
        <v>0</v>
      </c>
      <c r="AS1361" t="str">
        <f t="shared" si="591"/>
        <v>0</v>
      </c>
      <c r="AT1361" t="str">
        <f t="shared" si="588"/>
        <v>0</v>
      </c>
      <c r="AV1361" t="str">
        <f t="shared" si="589"/>
        <v>0</v>
      </c>
      <c r="AW1361" t="str">
        <f t="shared" si="590"/>
        <v>0</v>
      </c>
      <c r="BD1361" t="str">
        <f t="shared" si="592"/>
        <v>1000001000</v>
      </c>
      <c r="BE1361" t="str">
        <f t="shared" si="593"/>
        <v>0</v>
      </c>
    </row>
    <row r="1362" spans="1:57" x14ac:dyDescent="0.45">
      <c r="A1362" t="s">
        <v>17</v>
      </c>
      <c r="B1362" t="s">
        <v>18</v>
      </c>
      <c r="C1362">
        <v>7.2</v>
      </c>
      <c r="D1362">
        <v>1</v>
      </c>
      <c r="E1362">
        <v>227150</v>
      </c>
      <c r="F1362">
        <v>15</v>
      </c>
      <c r="G1362" t="s">
        <v>19</v>
      </c>
      <c r="H1362" t="s">
        <v>56</v>
      </c>
      <c r="I1362" t="s">
        <v>34</v>
      </c>
      <c r="J1362">
        <v>8</v>
      </c>
      <c r="K1362" t="s">
        <v>168</v>
      </c>
      <c r="L1362" t="s">
        <v>23</v>
      </c>
      <c r="M1362">
        <v>29.2</v>
      </c>
      <c r="N1362" t="s">
        <v>24</v>
      </c>
      <c r="O1362" s="1">
        <v>43517</v>
      </c>
      <c r="P1362" t="s">
        <v>25</v>
      </c>
      <c r="Q1362" t="s">
        <v>26</v>
      </c>
      <c r="S1362">
        <v>3.65</v>
      </c>
      <c r="T1362">
        <f t="shared" si="567"/>
        <v>3.65</v>
      </c>
      <c r="U1362" s="2"/>
      <c r="X1362" t="str">
        <f t="shared" si="568"/>
        <v>0</v>
      </c>
      <c r="Y1362" t="str">
        <f t="shared" si="569"/>
        <v>1</v>
      </c>
      <c r="Z1362" t="str">
        <f t="shared" si="570"/>
        <v>0</v>
      </c>
      <c r="AA1362" t="str">
        <f t="shared" si="571"/>
        <v>0</v>
      </c>
      <c r="AB1362" t="str">
        <f t="shared" si="572"/>
        <v>0</v>
      </c>
      <c r="AC1362" t="str">
        <f t="shared" si="573"/>
        <v>0</v>
      </c>
      <c r="AD1362" t="str">
        <f t="shared" si="574"/>
        <v>0</v>
      </c>
      <c r="AE1362" t="str">
        <f t="shared" si="575"/>
        <v>0</v>
      </c>
      <c r="AF1362" t="str">
        <f t="shared" si="576"/>
        <v>0</v>
      </c>
      <c r="AG1362" t="str">
        <f t="shared" si="577"/>
        <v>0</v>
      </c>
      <c r="AH1362" t="str">
        <f t="shared" si="578"/>
        <v>0</v>
      </c>
      <c r="AI1362" t="str">
        <f t="shared" si="579"/>
        <v>0</v>
      </c>
      <c r="AK1362" t="str">
        <f t="shared" si="580"/>
        <v>1</v>
      </c>
      <c r="AL1362" t="str">
        <f t="shared" si="581"/>
        <v>0</v>
      </c>
      <c r="AM1362" t="str">
        <f t="shared" si="582"/>
        <v>0</v>
      </c>
      <c r="AN1362" t="str">
        <f t="shared" si="583"/>
        <v>0</v>
      </c>
      <c r="AO1362" t="str">
        <f t="shared" si="584"/>
        <v>0</v>
      </c>
      <c r="AP1362" t="str">
        <f t="shared" si="585"/>
        <v>0</v>
      </c>
      <c r="AQ1362" t="str">
        <f t="shared" si="586"/>
        <v>0</v>
      </c>
      <c r="AR1362" t="str">
        <f t="shared" si="587"/>
        <v>1</v>
      </c>
      <c r="AS1362" t="str">
        <f t="shared" si="591"/>
        <v>0</v>
      </c>
      <c r="AT1362" t="str">
        <f t="shared" si="588"/>
        <v>0</v>
      </c>
      <c r="AV1362" t="str">
        <f t="shared" si="589"/>
        <v>0</v>
      </c>
      <c r="AW1362" t="str">
        <f t="shared" si="590"/>
        <v>0</v>
      </c>
      <c r="BD1362" t="str">
        <f t="shared" si="592"/>
        <v>1000000100</v>
      </c>
      <c r="BE1362" t="str">
        <f t="shared" si="593"/>
        <v>0</v>
      </c>
    </row>
    <row r="1363" spans="1:57" x14ac:dyDescent="0.45">
      <c r="A1363" t="s">
        <v>17</v>
      </c>
      <c r="B1363" t="s">
        <v>18</v>
      </c>
      <c r="C1363">
        <v>7.12</v>
      </c>
      <c r="D1363">
        <v>1</v>
      </c>
      <c r="E1363">
        <v>227150</v>
      </c>
      <c r="F1363">
        <v>10</v>
      </c>
      <c r="G1363" t="s">
        <v>19</v>
      </c>
      <c r="H1363" t="s">
        <v>68</v>
      </c>
      <c r="I1363" t="s">
        <v>34</v>
      </c>
      <c r="J1363">
        <v>8</v>
      </c>
      <c r="K1363" t="s">
        <v>168</v>
      </c>
      <c r="L1363" t="s">
        <v>23</v>
      </c>
      <c r="M1363">
        <v>29.2</v>
      </c>
      <c r="N1363" t="s">
        <v>24</v>
      </c>
      <c r="O1363" s="1">
        <v>43517</v>
      </c>
      <c r="P1363" t="s">
        <v>25</v>
      </c>
      <c r="Q1363" t="s">
        <v>26</v>
      </c>
      <c r="S1363">
        <v>3.65</v>
      </c>
      <c r="T1363">
        <f t="shared" si="567"/>
        <v>3.65</v>
      </c>
      <c r="U1363" s="2"/>
      <c r="X1363" t="str">
        <f t="shared" si="568"/>
        <v>0</v>
      </c>
      <c r="Y1363" t="str">
        <f t="shared" si="569"/>
        <v>1</v>
      </c>
      <c r="Z1363" t="str">
        <f t="shared" si="570"/>
        <v>0</v>
      </c>
      <c r="AA1363" t="str">
        <f t="shared" si="571"/>
        <v>0</v>
      </c>
      <c r="AB1363" t="str">
        <f t="shared" si="572"/>
        <v>0</v>
      </c>
      <c r="AC1363" t="str">
        <f t="shared" si="573"/>
        <v>0</v>
      </c>
      <c r="AD1363" t="str">
        <f t="shared" si="574"/>
        <v>0</v>
      </c>
      <c r="AE1363" t="str">
        <f t="shared" si="575"/>
        <v>0</v>
      </c>
      <c r="AF1363" t="str">
        <f t="shared" si="576"/>
        <v>0</v>
      </c>
      <c r="AG1363" t="str">
        <f t="shared" si="577"/>
        <v>0</v>
      </c>
      <c r="AH1363" t="str">
        <f t="shared" si="578"/>
        <v>0</v>
      </c>
      <c r="AI1363" t="str">
        <f t="shared" si="579"/>
        <v>0</v>
      </c>
      <c r="AK1363" t="str">
        <f t="shared" si="580"/>
        <v>1</v>
      </c>
      <c r="AL1363" t="str">
        <f t="shared" si="581"/>
        <v>0</v>
      </c>
      <c r="AM1363" t="str">
        <f t="shared" si="582"/>
        <v>0</v>
      </c>
      <c r="AN1363" t="str">
        <f t="shared" si="583"/>
        <v>0</v>
      </c>
      <c r="AO1363" t="str">
        <f t="shared" si="584"/>
        <v>0</v>
      </c>
      <c r="AP1363" t="str">
        <f t="shared" si="585"/>
        <v>0</v>
      </c>
      <c r="AQ1363" t="str">
        <f t="shared" si="586"/>
        <v>0</v>
      </c>
      <c r="AR1363" t="str">
        <f t="shared" si="587"/>
        <v>1</v>
      </c>
      <c r="AS1363" t="str">
        <f t="shared" si="591"/>
        <v>0</v>
      </c>
      <c r="AT1363" t="str">
        <f t="shared" si="588"/>
        <v>0</v>
      </c>
      <c r="AV1363" t="str">
        <f t="shared" si="589"/>
        <v>0</v>
      </c>
      <c r="AW1363" t="str">
        <f t="shared" si="590"/>
        <v>0</v>
      </c>
      <c r="BD1363" t="str">
        <f t="shared" si="592"/>
        <v>1000000100</v>
      </c>
      <c r="BE1363" t="str">
        <f t="shared" si="593"/>
        <v>0</v>
      </c>
    </row>
    <row r="1364" spans="1:57" x14ac:dyDescent="0.45">
      <c r="A1364" t="s">
        <v>17</v>
      </c>
      <c r="B1364" t="s">
        <v>18</v>
      </c>
      <c r="C1364">
        <v>7.71</v>
      </c>
      <c r="D1364">
        <v>1</v>
      </c>
      <c r="E1364">
        <v>227150</v>
      </c>
      <c r="F1364">
        <v>14</v>
      </c>
      <c r="G1364" t="s">
        <v>19</v>
      </c>
      <c r="H1364" t="s">
        <v>73</v>
      </c>
      <c r="I1364" t="s">
        <v>34</v>
      </c>
      <c r="J1364">
        <v>8</v>
      </c>
      <c r="K1364" t="s">
        <v>168</v>
      </c>
      <c r="L1364" t="s">
        <v>23</v>
      </c>
      <c r="M1364">
        <v>29.2</v>
      </c>
      <c r="N1364" t="s">
        <v>24</v>
      </c>
      <c r="O1364" s="1">
        <v>43517</v>
      </c>
      <c r="P1364" t="s">
        <v>25</v>
      </c>
      <c r="Q1364" t="s">
        <v>26</v>
      </c>
      <c r="S1364">
        <v>3.65</v>
      </c>
      <c r="T1364">
        <f t="shared" si="567"/>
        <v>3.65</v>
      </c>
      <c r="U1364" s="2"/>
      <c r="X1364" t="str">
        <f t="shared" si="568"/>
        <v>0</v>
      </c>
      <c r="Y1364" t="str">
        <f t="shared" si="569"/>
        <v>1</v>
      </c>
      <c r="Z1364" t="str">
        <f t="shared" si="570"/>
        <v>0</v>
      </c>
      <c r="AA1364" t="str">
        <f t="shared" si="571"/>
        <v>0</v>
      </c>
      <c r="AB1364" t="str">
        <f t="shared" si="572"/>
        <v>0</v>
      </c>
      <c r="AC1364" t="str">
        <f t="shared" si="573"/>
        <v>0</v>
      </c>
      <c r="AD1364" t="str">
        <f t="shared" si="574"/>
        <v>0</v>
      </c>
      <c r="AE1364" t="str">
        <f t="shared" si="575"/>
        <v>0</v>
      </c>
      <c r="AF1364" t="str">
        <f t="shared" si="576"/>
        <v>0</v>
      </c>
      <c r="AG1364" t="str">
        <f t="shared" si="577"/>
        <v>0</v>
      </c>
      <c r="AH1364" t="str">
        <f t="shared" si="578"/>
        <v>0</v>
      </c>
      <c r="AI1364" t="str">
        <f t="shared" si="579"/>
        <v>0</v>
      </c>
      <c r="AK1364" t="str">
        <f t="shared" si="580"/>
        <v>1</v>
      </c>
      <c r="AL1364" t="str">
        <f t="shared" si="581"/>
        <v>0</v>
      </c>
      <c r="AM1364" t="str">
        <f t="shared" si="582"/>
        <v>0</v>
      </c>
      <c r="AN1364" t="str">
        <f t="shared" si="583"/>
        <v>0</v>
      </c>
      <c r="AO1364" t="str">
        <f t="shared" si="584"/>
        <v>0</v>
      </c>
      <c r="AP1364" t="str">
        <f t="shared" si="585"/>
        <v>0</v>
      </c>
      <c r="AQ1364" t="str">
        <f t="shared" si="586"/>
        <v>0</v>
      </c>
      <c r="AR1364" t="str">
        <f t="shared" si="587"/>
        <v>1</v>
      </c>
      <c r="AS1364" t="str">
        <f t="shared" si="591"/>
        <v>0</v>
      </c>
      <c r="AT1364" t="str">
        <f t="shared" si="588"/>
        <v>0</v>
      </c>
      <c r="AV1364" t="str">
        <f t="shared" si="589"/>
        <v>0</v>
      </c>
      <c r="AW1364" t="str">
        <f t="shared" si="590"/>
        <v>0</v>
      </c>
      <c r="BD1364" t="str">
        <f t="shared" si="592"/>
        <v>1000000100</v>
      </c>
      <c r="BE1364" t="str">
        <f t="shared" si="593"/>
        <v>0</v>
      </c>
    </row>
    <row r="1365" spans="1:57" x14ac:dyDescent="0.45">
      <c r="A1365" t="s">
        <v>17</v>
      </c>
      <c r="B1365" t="s">
        <v>18</v>
      </c>
      <c r="C1365">
        <v>6.02</v>
      </c>
      <c r="D1365">
        <v>1</v>
      </c>
      <c r="E1365">
        <v>227150</v>
      </c>
      <c r="F1365">
        <v>1</v>
      </c>
      <c r="G1365" t="s">
        <v>19</v>
      </c>
      <c r="H1365" t="s">
        <v>47</v>
      </c>
      <c r="I1365" t="s">
        <v>34</v>
      </c>
      <c r="J1365">
        <v>8</v>
      </c>
      <c r="K1365" t="s">
        <v>168</v>
      </c>
      <c r="L1365" t="s">
        <v>23</v>
      </c>
      <c r="M1365">
        <v>29.2</v>
      </c>
      <c r="N1365" t="s">
        <v>24</v>
      </c>
      <c r="O1365" s="1">
        <v>43517</v>
      </c>
      <c r="P1365" t="s">
        <v>25</v>
      </c>
      <c r="Q1365" t="s">
        <v>26</v>
      </c>
      <c r="S1365">
        <v>3.65</v>
      </c>
      <c r="T1365">
        <f t="shared" si="567"/>
        <v>3.65</v>
      </c>
      <c r="U1365" s="2"/>
      <c r="X1365" t="str">
        <f t="shared" si="568"/>
        <v>0</v>
      </c>
      <c r="Y1365" t="str">
        <f t="shared" si="569"/>
        <v>1</v>
      </c>
      <c r="Z1365" t="str">
        <f t="shared" si="570"/>
        <v>0</v>
      </c>
      <c r="AA1365" t="str">
        <f t="shared" si="571"/>
        <v>0</v>
      </c>
      <c r="AB1365" t="str">
        <f t="shared" si="572"/>
        <v>0</v>
      </c>
      <c r="AC1365" t="str">
        <f t="shared" si="573"/>
        <v>0</v>
      </c>
      <c r="AD1365" t="str">
        <f t="shared" si="574"/>
        <v>0</v>
      </c>
      <c r="AE1365" t="str">
        <f t="shared" si="575"/>
        <v>0</v>
      </c>
      <c r="AF1365" t="str">
        <f t="shared" si="576"/>
        <v>0</v>
      </c>
      <c r="AG1365" t="str">
        <f t="shared" si="577"/>
        <v>0</v>
      </c>
      <c r="AH1365" t="str">
        <f t="shared" si="578"/>
        <v>0</v>
      </c>
      <c r="AI1365" t="str">
        <f t="shared" si="579"/>
        <v>0</v>
      </c>
      <c r="AK1365" t="str">
        <f t="shared" si="580"/>
        <v>1</v>
      </c>
      <c r="AL1365" t="str">
        <f t="shared" si="581"/>
        <v>0</v>
      </c>
      <c r="AM1365" t="str">
        <f t="shared" si="582"/>
        <v>0</v>
      </c>
      <c r="AN1365" t="str">
        <f t="shared" si="583"/>
        <v>0</v>
      </c>
      <c r="AO1365" t="str">
        <f t="shared" si="584"/>
        <v>0</v>
      </c>
      <c r="AP1365" t="str">
        <f t="shared" si="585"/>
        <v>0</v>
      </c>
      <c r="AQ1365" t="str">
        <f t="shared" si="586"/>
        <v>0</v>
      </c>
      <c r="AR1365" t="str">
        <f t="shared" si="587"/>
        <v>1</v>
      </c>
      <c r="AS1365" t="str">
        <f t="shared" si="591"/>
        <v>0</v>
      </c>
      <c r="AT1365" t="str">
        <f t="shared" si="588"/>
        <v>0</v>
      </c>
      <c r="AV1365" t="str">
        <f t="shared" si="589"/>
        <v>0</v>
      </c>
      <c r="AW1365" t="str">
        <f t="shared" si="590"/>
        <v>0</v>
      </c>
      <c r="BD1365" t="str">
        <f t="shared" si="592"/>
        <v>1000000100</v>
      </c>
      <c r="BE1365" t="str">
        <f t="shared" si="593"/>
        <v>0</v>
      </c>
    </row>
    <row r="1366" spans="1:57" x14ac:dyDescent="0.45">
      <c r="A1366" t="s">
        <v>17</v>
      </c>
      <c r="B1366" t="s">
        <v>18</v>
      </c>
      <c r="C1366">
        <v>6.82</v>
      </c>
      <c r="D1366">
        <v>1</v>
      </c>
      <c r="E1366">
        <v>227150</v>
      </c>
      <c r="F1366">
        <v>7</v>
      </c>
      <c r="G1366" t="s">
        <v>19</v>
      </c>
      <c r="H1366" t="s">
        <v>36</v>
      </c>
      <c r="I1366" t="s">
        <v>34</v>
      </c>
      <c r="J1366">
        <v>8</v>
      </c>
      <c r="K1366" t="s">
        <v>168</v>
      </c>
      <c r="L1366" t="s">
        <v>23</v>
      </c>
      <c r="M1366">
        <v>29.2</v>
      </c>
      <c r="N1366" t="s">
        <v>24</v>
      </c>
      <c r="O1366" s="1">
        <v>43517</v>
      </c>
      <c r="P1366" t="s">
        <v>25</v>
      </c>
      <c r="Q1366" t="s">
        <v>26</v>
      </c>
      <c r="S1366">
        <v>3.65</v>
      </c>
      <c r="T1366">
        <f t="shared" si="567"/>
        <v>3.65</v>
      </c>
      <c r="U1366" s="2"/>
      <c r="X1366" t="str">
        <f t="shared" si="568"/>
        <v>0</v>
      </c>
      <c r="Y1366" t="str">
        <f t="shared" si="569"/>
        <v>1</v>
      </c>
      <c r="Z1366" t="str">
        <f t="shared" si="570"/>
        <v>0</v>
      </c>
      <c r="AA1366" t="str">
        <f t="shared" si="571"/>
        <v>0</v>
      </c>
      <c r="AB1366" t="str">
        <f t="shared" si="572"/>
        <v>0</v>
      </c>
      <c r="AC1366" t="str">
        <f t="shared" si="573"/>
        <v>0</v>
      </c>
      <c r="AD1366" t="str">
        <f t="shared" si="574"/>
        <v>0</v>
      </c>
      <c r="AE1366" t="str">
        <f t="shared" si="575"/>
        <v>0</v>
      </c>
      <c r="AF1366" t="str">
        <f t="shared" si="576"/>
        <v>0</v>
      </c>
      <c r="AG1366" t="str">
        <f t="shared" si="577"/>
        <v>0</v>
      </c>
      <c r="AH1366" t="str">
        <f t="shared" si="578"/>
        <v>0</v>
      </c>
      <c r="AI1366" t="str">
        <f t="shared" si="579"/>
        <v>0</v>
      </c>
      <c r="AK1366" t="str">
        <f t="shared" si="580"/>
        <v>1</v>
      </c>
      <c r="AL1366" t="str">
        <f t="shared" si="581"/>
        <v>0</v>
      </c>
      <c r="AM1366" t="str">
        <f t="shared" si="582"/>
        <v>0</v>
      </c>
      <c r="AN1366" t="str">
        <f t="shared" si="583"/>
        <v>0</v>
      </c>
      <c r="AO1366" t="str">
        <f t="shared" si="584"/>
        <v>0</v>
      </c>
      <c r="AP1366" t="str">
        <f t="shared" si="585"/>
        <v>0</v>
      </c>
      <c r="AQ1366" t="str">
        <f t="shared" si="586"/>
        <v>0</v>
      </c>
      <c r="AR1366" t="str">
        <f t="shared" si="587"/>
        <v>1</v>
      </c>
      <c r="AS1366" t="str">
        <f t="shared" si="591"/>
        <v>0</v>
      </c>
      <c r="AT1366" t="str">
        <f t="shared" si="588"/>
        <v>0</v>
      </c>
      <c r="AV1366" t="str">
        <f t="shared" si="589"/>
        <v>0</v>
      </c>
      <c r="AW1366" t="str">
        <f t="shared" si="590"/>
        <v>0</v>
      </c>
      <c r="BD1366" t="str">
        <f t="shared" si="592"/>
        <v>1000000100</v>
      </c>
      <c r="BE1366" t="str">
        <f t="shared" si="593"/>
        <v>0</v>
      </c>
    </row>
    <row r="1367" spans="1:57" x14ac:dyDescent="0.45">
      <c r="A1367" t="s">
        <v>17</v>
      </c>
      <c r="B1367" t="s">
        <v>18</v>
      </c>
      <c r="C1367">
        <v>6.66</v>
      </c>
      <c r="D1367">
        <v>1</v>
      </c>
      <c r="E1367">
        <v>227150</v>
      </c>
      <c r="F1367">
        <v>39</v>
      </c>
      <c r="G1367" t="s">
        <v>19</v>
      </c>
      <c r="H1367" t="s">
        <v>84</v>
      </c>
      <c r="I1367" t="s">
        <v>21</v>
      </c>
      <c r="J1367">
        <v>8</v>
      </c>
      <c r="K1367" t="s">
        <v>168</v>
      </c>
      <c r="L1367" t="s">
        <v>23</v>
      </c>
      <c r="M1367">
        <v>29.6</v>
      </c>
      <c r="N1367" t="s">
        <v>24</v>
      </c>
      <c r="O1367" s="1">
        <v>43517</v>
      </c>
      <c r="P1367" t="s">
        <v>25</v>
      </c>
      <c r="Q1367" t="s">
        <v>26</v>
      </c>
      <c r="S1367">
        <v>3.7</v>
      </c>
      <c r="T1367">
        <f t="shared" si="567"/>
        <v>3.7</v>
      </c>
      <c r="U1367" s="2"/>
      <c r="X1367" t="str">
        <f t="shared" si="568"/>
        <v>0</v>
      </c>
      <c r="Y1367" t="str">
        <f t="shared" si="569"/>
        <v>1</v>
      </c>
      <c r="Z1367" t="str">
        <f t="shared" si="570"/>
        <v>0</v>
      </c>
      <c r="AA1367" t="str">
        <f t="shared" si="571"/>
        <v>0</v>
      </c>
      <c r="AB1367" t="str">
        <f t="shared" si="572"/>
        <v>0</v>
      </c>
      <c r="AC1367" t="str">
        <f t="shared" si="573"/>
        <v>0</v>
      </c>
      <c r="AD1367" t="str">
        <f t="shared" si="574"/>
        <v>0</v>
      </c>
      <c r="AE1367" t="str">
        <f t="shared" si="575"/>
        <v>0</v>
      </c>
      <c r="AF1367" t="str">
        <f t="shared" si="576"/>
        <v>0</v>
      </c>
      <c r="AG1367" t="str">
        <f t="shared" si="577"/>
        <v>0</v>
      </c>
      <c r="AH1367" t="str">
        <f t="shared" si="578"/>
        <v>0</v>
      </c>
      <c r="AI1367" t="str">
        <f t="shared" si="579"/>
        <v>0</v>
      </c>
      <c r="AK1367" t="str">
        <f t="shared" si="580"/>
        <v>1</v>
      </c>
      <c r="AL1367" t="str">
        <f t="shared" si="581"/>
        <v>0</v>
      </c>
      <c r="AM1367" t="str">
        <f t="shared" si="582"/>
        <v>0</v>
      </c>
      <c r="AN1367" t="str">
        <f t="shared" si="583"/>
        <v>0</v>
      </c>
      <c r="AO1367" t="str">
        <f t="shared" si="584"/>
        <v>0</v>
      </c>
      <c r="AP1367" t="str">
        <f t="shared" si="585"/>
        <v>1</v>
      </c>
      <c r="AQ1367" t="str">
        <f t="shared" si="586"/>
        <v>0</v>
      </c>
      <c r="AR1367" t="str">
        <f t="shared" si="587"/>
        <v>0</v>
      </c>
      <c r="AS1367" t="str">
        <f t="shared" si="591"/>
        <v>0</v>
      </c>
      <c r="AT1367" t="str">
        <f t="shared" si="588"/>
        <v>0</v>
      </c>
      <c r="AV1367" t="str">
        <f t="shared" si="589"/>
        <v>0</v>
      </c>
      <c r="AW1367" t="str">
        <f t="shared" si="590"/>
        <v>0</v>
      </c>
      <c r="BD1367" t="str">
        <f t="shared" si="592"/>
        <v>1000010000</v>
      </c>
      <c r="BE1367" t="str">
        <f t="shared" si="593"/>
        <v>0</v>
      </c>
    </row>
    <row r="1368" spans="1:57" x14ac:dyDescent="0.45">
      <c r="A1368" t="s">
        <v>17</v>
      </c>
      <c r="B1368" t="s">
        <v>18</v>
      </c>
      <c r="C1368">
        <v>6.92</v>
      </c>
      <c r="D1368">
        <v>1</v>
      </c>
      <c r="E1368">
        <v>227150</v>
      </c>
      <c r="F1368">
        <v>5</v>
      </c>
      <c r="G1368" t="s">
        <v>19</v>
      </c>
      <c r="H1368" t="s">
        <v>107</v>
      </c>
      <c r="I1368" t="s">
        <v>34</v>
      </c>
      <c r="J1368">
        <v>8</v>
      </c>
      <c r="K1368" t="s">
        <v>168</v>
      </c>
      <c r="L1368" t="s">
        <v>23</v>
      </c>
      <c r="M1368">
        <v>30</v>
      </c>
      <c r="N1368" t="s">
        <v>24</v>
      </c>
      <c r="O1368" s="1">
        <v>43517</v>
      </c>
      <c r="P1368" t="s">
        <v>25</v>
      </c>
      <c r="Q1368" t="s">
        <v>26</v>
      </c>
      <c r="S1368">
        <v>3.75</v>
      </c>
      <c r="T1368">
        <f t="shared" si="567"/>
        <v>3.75</v>
      </c>
      <c r="U1368" s="2"/>
      <c r="X1368" t="str">
        <f t="shared" si="568"/>
        <v>0</v>
      </c>
      <c r="Y1368" t="str">
        <f t="shared" si="569"/>
        <v>1</v>
      </c>
      <c r="Z1368" t="str">
        <f t="shared" si="570"/>
        <v>0</v>
      </c>
      <c r="AA1368" t="str">
        <f t="shared" si="571"/>
        <v>0</v>
      </c>
      <c r="AB1368" t="str">
        <f t="shared" si="572"/>
        <v>0</v>
      </c>
      <c r="AC1368" t="str">
        <f t="shared" si="573"/>
        <v>0</v>
      </c>
      <c r="AD1368" t="str">
        <f t="shared" si="574"/>
        <v>0</v>
      </c>
      <c r="AE1368" t="str">
        <f t="shared" si="575"/>
        <v>0</v>
      </c>
      <c r="AF1368" t="str">
        <f t="shared" si="576"/>
        <v>0</v>
      </c>
      <c r="AG1368" t="str">
        <f t="shared" si="577"/>
        <v>0</v>
      </c>
      <c r="AH1368" t="str">
        <f t="shared" si="578"/>
        <v>0</v>
      </c>
      <c r="AI1368" t="str">
        <f t="shared" si="579"/>
        <v>0</v>
      </c>
      <c r="AK1368" t="str">
        <f t="shared" si="580"/>
        <v>1</v>
      </c>
      <c r="AL1368" t="str">
        <f t="shared" si="581"/>
        <v>0</v>
      </c>
      <c r="AM1368" t="str">
        <f t="shared" si="582"/>
        <v>0</v>
      </c>
      <c r="AN1368" t="str">
        <f t="shared" si="583"/>
        <v>0</v>
      </c>
      <c r="AO1368" t="str">
        <f t="shared" si="584"/>
        <v>0</v>
      </c>
      <c r="AP1368" t="str">
        <f t="shared" si="585"/>
        <v>0</v>
      </c>
      <c r="AQ1368" t="str">
        <f t="shared" si="586"/>
        <v>0</v>
      </c>
      <c r="AR1368" t="str">
        <f t="shared" si="587"/>
        <v>1</v>
      </c>
      <c r="AS1368" t="str">
        <f t="shared" si="591"/>
        <v>0</v>
      </c>
      <c r="AT1368" t="str">
        <f t="shared" si="588"/>
        <v>0</v>
      </c>
      <c r="AV1368" t="str">
        <f t="shared" si="589"/>
        <v>0</v>
      </c>
      <c r="AW1368" t="str">
        <f t="shared" si="590"/>
        <v>0</v>
      </c>
      <c r="BD1368" t="str">
        <f t="shared" si="592"/>
        <v>1000000100</v>
      </c>
      <c r="BE1368" t="str">
        <f t="shared" si="593"/>
        <v>0</v>
      </c>
    </row>
    <row r="1369" spans="1:57" x14ac:dyDescent="0.45">
      <c r="A1369" t="s">
        <v>17</v>
      </c>
      <c r="B1369" t="s">
        <v>18</v>
      </c>
      <c r="C1369">
        <v>6.92</v>
      </c>
      <c r="D1369">
        <v>1</v>
      </c>
      <c r="E1369">
        <v>227150</v>
      </c>
      <c r="F1369">
        <v>3</v>
      </c>
      <c r="G1369" t="s">
        <v>19</v>
      </c>
      <c r="H1369" t="s">
        <v>54</v>
      </c>
      <c r="I1369" t="s">
        <v>34</v>
      </c>
      <c r="J1369">
        <v>8</v>
      </c>
      <c r="K1369" t="s">
        <v>168</v>
      </c>
      <c r="L1369" t="s">
        <v>23</v>
      </c>
      <c r="M1369">
        <v>30</v>
      </c>
      <c r="N1369" t="s">
        <v>24</v>
      </c>
      <c r="O1369" s="1">
        <v>43517</v>
      </c>
      <c r="P1369" t="s">
        <v>25</v>
      </c>
      <c r="Q1369" t="s">
        <v>26</v>
      </c>
      <c r="S1369">
        <v>3.75</v>
      </c>
      <c r="T1369">
        <f t="shared" si="567"/>
        <v>3.75</v>
      </c>
      <c r="U1369" s="2"/>
      <c r="X1369" t="str">
        <f t="shared" si="568"/>
        <v>0</v>
      </c>
      <c r="Y1369" t="str">
        <f t="shared" si="569"/>
        <v>1</v>
      </c>
      <c r="Z1369" t="str">
        <f t="shared" si="570"/>
        <v>0</v>
      </c>
      <c r="AA1369" t="str">
        <f t="shared" si="571"/>
        <v>0</v>
      </c>
      <c r="AB1369" t="str">
        <f t="shared" si="572"/>
        <v>0</v>
      </c>
      <c r="AC1369" t="str">
        <f t="shared" si="573"/>
        <v>0</v>
      </c>
      <c r="AD1369" t="str">
        <f t="shared" si="574"/>
        <v>0</v>
      </c>
      <c r="AE1369" t="str">
        <f t="shared" si="575"/>
        <v>0</v>
      </c>
      <c r="AF1369" t="str">
        <f t="shared" si="576"/>
        <v>0</v>
      </c>
      <c r="AG1369" t="str">
        <f t="shared" si="577"/>
        <v>0</v>
      </c>
      <c r="AH1369" t="str">
        <f t="shared" si="578"/>
        <v>0</v>
      </c>
      <c r="AI1369" t="str">
        <f t="shared" si="579"/>
        <v>0</v>
      </c>
      <c r="AK1369" t="str">
        <f t="shared" si="580"/>
        <v>1</v>
      </c>
      <c r="AL1369" t="str">
        <f t="shared" si="581"/>
        <v>0</v>
      </c>
      <c r="AM1369" t="str">
        <f t="shared" si="582"/>
        <v>0</v>
      </c>
      <c r="AN1369" t="str">
        <f t="shared" si="583"/>
        <v>0</v>
      </c>
      <c r="AO1369" t="str">
        <f t="shared" si="584"/>
        <v>0</v>
      </c>
      <c r="AP1369" t="str">
        <f t="shared" si="585"/>
        <v>0</v>
      </c>
      <c r="AQ1369" t="str">
        <f t="shared" si="586"/>
        <v>0</v>
      </c>
      <c r="AR1369" t="str">
        <f t="shared" si="587"/>
        <v>1</v>
      </c>
      <c r="AS1369" t="str">
        <f t="shared" si="591"/>
        <v>0</v>
      </c>
      <c r="AT1369" t="str">
        <f t="shared" si="588"/>
        <v>0</v>
      </c>
      <c r="AV1369" t="str">
        <f t="shared" si="589"/>
        <v>0</v>
      </c>
      <c r="AW1369" t="str">
        <f t="shared" si="590"/>
        <v>0</v>
      </c>
      <c r="BD1369" t="str">
        <f t="shared" si="592"/>
        <v>1000000100</v>
      </c>
      <c r="BE1369" t="str">
        <f t="shared" si="593"/>
        <v>0</v>
      </c>
    </row>
    <row r="1370" spans="1:57" x14ac:dyDescent="0.45">
      <c r="A1370" t="s">
        <v>17</v>
      </c>
      <c r="B1370" t="s">
        <v>18</v>
      </c>
      <c r="C1370">
        <v>5.12</v>
      </c>
      <c r="D1370">
        <v>1</v>
      </c>
      <c r="E1370">
        <v>227150</v>
      </c>
      <c r="F1370">
        <v>18</v>
      </c>
      <c r="G1370" t="s">
        <v>19</v>
      </c>
      <c r="H1370" t="s">
        <v>64</v>
      </c>
      <c r="I1370" t="s">
        <v>34</v>
      </c>
      <c r="J1370">
        <v>8</v>
      </c>
      <c r="K1370" t="s">
        <v>168</v>
      </c>
      <c r="L1370" t="s">
        <v>23</v>
      </c>
      <c r="M1370">
        <v>30</v>
      </c>
      <c r="N1370" t="s">
        <v>24</v>
      </c>
      <c r="O1370" s="1">
        <v>43517</v>
      </c>
      <c r="P1370" t="s">
        <v>25</v>
      </c>
      <c r="Q1370" t="s">
        <v>26</v>
      </c>
      <c r="S1370">
        <v>3.75</v>
      </c>
      <c r="T1370">
        <f t="shared" si="567"/>
        <v>3.75</v>
      </c>
      <c r="U1370" s="2"/>
      <c r="X1370" t="str">
        <f t="shared" si="568"/>
        <v>0</v>
      </c>
      <c r="Y1370" t="str">
        <f t="shared" si="569"/>
        <v>1</v>
      </c>
      <c r="Z1370" t="str">
        <f t="shared" si="570"/>
        <v>0</v>
      </c>
      <c r="AA1370" t="str">
        <f t="shared" si="571"/>
        <v>0</v>
      </c>
      <c r="AB1370" t="str">
        <f t="shared" si="572"/>
        <v>0</v>
      </c>
      <c r="AC1370" t="str">
        <f t="shared" si="573"/>
        <v>0</v>
      </c>
      <c r="AD1370" t="str">
        <f t="shared" si="574"/>
        <v>0</v>
      </c>
      <c r="AE1370" t="str">
        <f t="shared" si="575"/>
        <v>0</v>
      </c>
      <c r="AF1370" t="str">
        <f t="shared" si="576"/>
        <v>0</v>
      </c>
      <c r="AG1370" t="str">
        <f t="shared" si="577"/>
        <v>0</v>
      </c>
      <c r="AH1370" t="str">
        <f t="shared" si="578"/>
        <v>0</v>
      </c>
      <c r="AI1370" t="str">
        <f t="shared" si="579"/>
        <v>0</v>
      </c>
      <c r="AK1370" t="str">
        <f t="shared" si="580"/>
        <v>1</v>
      </c>
      <c r="AL1370" t="str">
        <f t="shared" si="581"/>
        <v>0</v>
      </c>
      <c r="AM1370" t="str">
        <f t="shared" si="582"/>
        <v>0</v>
      </c>
      <c r="AN1370" t="str">
        <f t="shared" si="583"/>
        <v>0</v>
      </c>
      <c r="AO1370" t="str">
        <f t="shared" si="584"/>
        <v>0</v>
      </c>
      <c r="AP1370" t="str">
        <f t="shared" si="585"/>
        <v>0</v>
      </c>
      <c r="AQ1370" t="str">
        <f t="shared" si="586"/>
        <v>0</v>
      </c>
      <c r="AR1370" t="str">
        <f t="shared" si="587"/>
        <v>1</v>
      </c>
      <c r="AS1370" t="str">
        <f t="shared" si="591"/>
        <v>0</v>
      </c>
      <c r="AT1370" t="str">
        <f t="shared" si="588"/>
        <v>0</v>
      </c>
      <c r="AV1370" t="str">
        <f t="shared" si="589"/>
        <v>0</v>
      </c>
      <c r="AW1370" t="str">
        <f t="shared" si="590"/>
        <v>0</v>
      </c>
      <c r="BD1370" t="str">
        <f t="shared" si="592"/>
        <v>1000000100</v>
      </c>
      <c r="BE1370" t="str">
        <f t="shared" si="593"/>
        <v>0</v>
      </c>
    </row>
    <row r="1371" spans="1:57" x14ac:dyDescent="0.45">
      <c r="A1371" t="s">
        <v>17</v>
      </c>
      <c r="B1371" t="s">
        <v>18</v>
      </c>
      <c r="C1371">
        <v>7.94</v>
      </c>
      <c r="D1371">
        <v>1</v>
      </c>
      <c r="E1371">
        <v>227150</v>
      </c>
      <c r="F1371">
        <v>32</v>
      </c>
      <c r="G1371" t="s">
        <v>19</v>
      </c>
      <c r="H1371" t="s">
        <v>115</v>
      </c>
      <c r="I1371" t="s">
        <v>21</v>
      </c>
      <c r="J1371">
        <v>8</v>
      </c>
      <c r="K1371" t="s">
        <v>168</v>
      </c>
      <c r="L1371" t="s">
        <v>23</v>
      </c>
      <c r="M1371">
        <v>32.4</v>
      </c>
      <c r="N1371" t="s">
        <v>24</v>
      </c>
      <c r="O1371" s="1">
        <v>43517</v>
      </c>
      <c r="P1371" t="s">
        <v>25</v>
      </c>
      <c r="Q1371" t="s">
        <v>26</v>
      </c>
      <c r="S1371">
        <v>4.05</v>
      </c>
      <c r="T1371">
        <f t="shared" si="567"/>
        <v>4.05</v>
      </c>
      <c r="U1371" s="2"/>
      <c r="X1371" t="str">
        <f t="shared" si="568"/>
        <v>0</v>
      </c>
      <c r="Y1371" t="str">
        <f t="shared" si="569"/>
        <v>1</v>
      </c>
      <c r="Z1371" t="str">
        <f t="shared" si="570"/>
        <v>0</v>
      </c>
      <c r="AA1371" t="str">
        <f t="shared" si="571"/>
        <v>0</v>
      </c>
      <c r="AB1371" t="str">
        <f t="shared" si="572"/>
        <v>0</v>
      </c>
      <c r="AC1371" t="str">
        <f t="shared" si="573"/>
        <v>0</v>
      </c>
      <c r="AD1371" t="str">
        <f t="shared" si="574"/>
        <v>0</v>
      </c>
      <c r="AE1371" t="str">
        <f t="shared" si="575"/>
        <v>0</v>
      </c>
      <c r="AF1371" t="str">
        <f t="shared" si="576"/>
        <v>0</v>
      </c>
      <c r="AG1371" t="str">
        <f t="shared" si="577"/>
        <v>0</v>
      </c>
      <c r="AH1371" t="str">
        <f t="shared" si="578"/>
        <v>0</v>
      </c>
      <c r="AI1371" t="str">
        <f t="shared" si="579"/>
        <v>0</v>
      </c>
      <c r="AK1371" t="str">
        <f t="shared" si="580"/>
        <v>1</v>
      </c>
      <c r="AL1371" t="str">
        <f t="shared" si="581"/>
        <v>0</v>
      </c>
      <c r="AM1371" t="str">
        <f t="shared" si="582"/>
        <v>0</v>
      </c>
      <c r="AN1371" t="str">
        <f t="shared" si="583"/>
        <v>0</v>
      </c>
      <c r="AO1371" t="str">
        <f t="shared" si="584"/>
        <v>0</v>
      </c>
      <c r="AP1371" t="str">
        <f t="shared" si="585"/>
        <v>1</v>
      </c>
      <c r="AQ1371" t="str">
        <f t="shared" si="586"/>
        <v>0</v>
      </c>
      <c r="AR1371" t="str">
        <f t="shared" si="587"/>
        <v>0</v>
      </c>
      <c r="AS1371" t="str">
        <f t="shared" si="591"/>
        <v>0</v>
      </c>
      <c r="AT1371" t="str">
        <f t="shared" si="588"/>
        <v>0</v>
      </c>
      <c r="AV1371" t="str">
        <f t="shared" si="589"/>
        <v>0</v>
      </c>
      <c r="AW1371" t="str">
        <f t="shared" si="590"/>
        <v>0</v>
      </c>
      <c r="BD1371" t="str">
        <f t="shared" si="592"/>
        <v>1000010000</v>
      </c>
      <c r="BE1371" t="str">
        <f t="shared" si="593"/>
        <v>0</v>
      </c>
    </row>
    <row r="1372" spans="1:57" x14ac:dyDescent="0.45">
      <c r="A1372" t="s">
        <v>17</v>
      </c>
      <c r="B1372" t="s">
        <v>18</v>
      </c>
      <c r="C1372">
        <v>7.47</v>
      </c>
      <c r="D1372">
        <v>1</v>
      </c>
      <c r="E1372">
        <v>227150</v>
      </c>
      <c r="F1372">
        <v>23</v>
      </c>
      <c r="G1372" t="s">
        <v>19</v>
      </c>
      <c r="H1372" t="s">
        <v>48</v>
      </c>
      <c r="I1372" t="s">
        <v>49</v>
      </c>
      <c r="J1372">
        <v>8</v>
      </c>
      <c r="K1372" t="s">
        <v>168</v>
      </c>
      <c r="L1372" t="s">
        <v>23</v>
      </c>
      <c r="M1372">
        <v>32.799999999999997</v>
      </c>
      <c r="N1372" t="s">
        <v>24</v>
      </c>
      <c r="O1372" s="1">
        <v>43517</v>
      </c>
      <c r="P1372" t="s">
        <v>25</v>
      </c>
      <c r="Q1372" t="s">
        <v>26</v>
      </c>
      <c r="S1372">
        <v>4.0999999999999996</v>
      </c>
      <c r="T1372">
        <f t="shared" si="567"/>
        <v>4.0999999999999996</v>
      </c>
      <c r="U1372" s="2"/>
      <c r="X1372" t="str">
        <f t="shared" si="568"/>
        <v>0</v>
      </c>
      <c r="Y1372" t="str">
        <f t="shared" si="569"/>
        <v>1</v>
      </c>
      <c r="Z1372" t="str">
        <f t="shared" si="570"/>
        <v>0</v>
      </c>
      <c r="AA1372" t="str">
        <f t="shared" si="571"/>
        <v>0</v>
      </c>
      <c r="AB1372" t="str">
        <f t="shared" si="572"/>
        <v>0</v>
      </c>
      <c r="AC1372" t="str">
        <f t="shared" si="573"/>
        <v>0</v>
      </c>
      <c r="AD1372" t="str">
        <f t="shared" si="574"/>
        <v>0</v>
      </c>
      <c r="AE1372" t="str">
        <f t="shared" si="575"/>
        <v>0</v>
      </c>
      <c r="AF1372" t="str">
        <f t="shared" si="576"/>
        <v>0</v>
      </c>
      <c r="AG1372" t="str">
        <f t="shared" si="577"/>
        <v>0</v>
      </c>
      <c r="AH1372" t="str">
        <f t="shared" si="578"/>
        <v>0</v>
      </c>
      <c r="AI1372" t="str">
        <f t="shared" si="579"/>
        <v>0</v>
      </c>
      <c r="AK1372" t="str">
        <f t="shared" si="580"/>
        <v>1</v>
      </c>
      <c r="AL1372" t="str">
        <f t="shared" si="581"/>
        <v>0</v>
      </c>
      <c r="AM1372" t="str">
        <f t="shared" si="582"/>
        <v>0</v>
      </c>
      <c r="AN1372" t="str">
        <f t="shared" si="583"/>
        <v>0</v>
      </c>
      <c r="AO1372" t="str">
        <f t="shared" si="584"/>
        <v>0</v>
      </c>
      <c r="AP1372" t="str">
        <f t="shared" si="585"/>
        <v>0</v>
      </c>
      <c r="AQ1372" t="str">
        <f t="shared" si="586"/>
        <v>0</v>
      </c>
      <c r="AR1372" t="str">
        <f t="shared" si="587"/>
        <v>0</v>
      </c>
      <c r="AS1372" t="str">
        <f t="shared" si="591"/>
        <v>1</v>
      </c>
      <c r="AT1372" t="str">
        <f t="shared" si="588"/>
        <v>0</v>
      </c>
      <c r="AV1372" t="str">
        <f t="shared" si="589"/>
        <v>0</v>
      </c>
      <c r="AW1372" t="str">
        <f t="shared" si="590"/>
        <v>0</v>
      </c>
      <c r="BD1372" t="str">
        <f t="shared" si="592"/>
        <v>1000000010</v>
      </c>
      <c r="BE1372" t="str">
        <f t="shared" si="593"/>
        <v>0</v>
      </c>
    </row>
    <row r="1373" spans="1:57" x14ac:dyDescent="0.45">
      <c r="A1373" t="s">
        <v>17</v>
      </c>
      <c r="B1373" t="s">
        <v>18</v>
      </c>
      <c r="C1373">
        <v>8.32</v>
      </c>
      <c r="D1373">
        <v>1</v>
      </c>
      <c r="E1373">
        <v>227150</v>
      </c>
      <c r="F1373">
        <v>21</v>
      </c>
      <c r="G1373" t="s">
        <v>19</v>
      </c>
      <c r="H1373" t="s">
        <v>52</v>
      </c>
      <c r="I1373" t="s">
        <v>49</v>
      </c>
      <c r="J1373">
        <v>8</v>
      </c>
      <c r="K1373" t="s">
        <v>168</v>
      </c>
      <c r="L1373" t="s">
        <v>23</v>
      </c>
      <c r="M1373">
        <v>32.799999999999997</v>
      </c>
      <c r="N1373" t="s">
        <v>24</v>
      </c>
      <c r="O1373" s="1">
        <v>43517</v>
      </c>
      <c r="P1373" t="s">
        <v>25</v>
      </c>
      <c r="Q1373" t="s">
        <v>26</v>
      </c>
      <c r="S1373">
        <v>4.0999999999999996</v>
      </c>
      <c r="T1373">
        <f t="shared" si="567"/>
        <v>4.0999999999999996</v>
      </c>
      <c r="U1373" s="2"/>
      <c r="X1373" t="str">
        <f t="shared" si="568"/>
        <v>0</v>
      </c>
      <c r="Y1373" t="str">
        <f t="shared" si="569"/>
        <v>1</v>
      </c>
      <c r="Z1373" t="str">
        <f t="shared" si="570"/>
        <v>0</v>
      </c>
      <c r="AA1373" t="str">
        <f t="shared" si="571"/>
        <v>0</v>
      </c>
      <c r="AB1373" t="str">
        <f t="shared" si="572"/>
        <v>0</v>
      </c>
      <c r="AC1373" t="str">
        <f t="shared" si="573"/>
        <v>0</v>
      </c>
      <c r="AD1373" t="str">
        <f t="shared" si="574"/>
        <v>0</v>
      </c>
      <c r="AE1373" t="str">
        <f t="shared" si="575"/>
        <v>0</v>
      </c>
      <c r="AF1373" t="str">
        <f t="shared" si="576"/>
        <v>0</v>
      </c>
      <c r="AG1373" t="str">
        <f t="shared" si="577"/>
        <v>0</v>
      </c>
      <c r="AH1373" t="str">
        <f t="shared" si="578"/>
        <v>0</v>
      </c>
      <c r="AI1373" t="str">
        <f t="shared" si="579"/>
        <v>0</v>
      </c>
      <c r="AK1373" t="str">
        <f t="shared" si="580"/>
        <v>1</v>
      </c>
      <c r="AL1373" t="str">
        <f t="shared" si="581"/>
        <v>0</v>
      </c>
      <c r="AM1373" t="str">
        <f t="shared" si="582"/>
        <v>0</v>
      </c>
      <c r="AN1373" t="str">
        <f t="shared" si="583"/>
        <v>0</v>
      </c>
      <c r="AO1373" t="str">
        <f t="shared" si="584"/>
        <v>0</v>
      </c>
      <c r="AP1373" t="str">
        <f t="shared" si="585"/>
        <v>0</v>
      </c>
      <c r="AQ1373" t="str">
        <f t="shared" si="586"/>
        <v>0</v>
      </c>
      <c r="AR1373" t="str">
        <f t="shared" si="587"/>
        <v>0</v>
      </c>
      <c r="AS1373" t="str">
        <f t="shared" si="591"/>
        <v>1</v>
      </c>
      <c r="AT1373" t="str">
        <f t="shared" si="588"/>
        <v>0</v>
      </c>
      <c r="AV1373" t="str">
        <f t="shared" si="589"/>
        <v>0</v>
      </c>
      <c r="AW1373" t="str">
        <f t="shared" si="590"/>
        <v>0</v>
      </c>
      <c r="BD1373" t="str">
        <f t="shared" si="592"/>
        <v>1000000010</v>
      </c>
      <c r="BE1373" t="str">
        <f t="shared" si="593"/>
        <v>0</v>
      </c>
    </row>
    <row r="1374" spans="1:57" x14ac:dyDescent="0.45">
      <c r="A1374" t="s">
        <v>17</v>
      </c>
      <c r="B1374" t="s">
        <v>18</v>
      </c>
      <c r="C1374">
        <v>8.26</v>
      </c>
      <c r="D1374">
        <v>1</v>
      </c>
      <c r="E1374">
        <v>227150</v>
      </c>
      <c r="F1374">
        <v>40</v>
      </c>
      <c r="G1374" t="s">
        <v>19</v>
      </c>
      <c r="H1374" t="s">
        <v>61</v>
      </c>
      <c r="I1374" t="s">
        <v>49</v>
      </c>
      <c r="J1374">
        <v>8</v>
      </c>
      <c r="K1374" t="s">
        <v>168</v>
      </c>
      <c r="L1374" t="s">
        <v>23</v>
      </c>
      <c r="M1374">
        <v>32.799999999999997</v>
      </c>
      <c r="N1374" t="s">
        <v>24</v>
      </c>
      <c r="O1374" s="1">
        <v>43517</v>
      </c>
      <c r="P1374" t="s">
        <v>25</v>
      </c>
      <c r="Q1374" t="s">
        <v>26</v>
      </c>
      <c r="S1374">
        <v>4.0999999999999996</v>
      </c>
      <c r="T1374">
        <f t="shared" si="567"/>
        <v>4.0999999999999996</v>
      </c>
      <c r="U1374" s="2"/>
      <c r="X1374" t="str">
        <f t="shared" si="568"/>
        <v>0</v>
      </c>
      <c r="Y1374" t="str">
        <f t="shared" si="569"/>
        <v>1</v>
      </c>
      <c r="Z1374" t="str">
        <f t="shared" si="570"/>
        <v>0</v>
      </c>
      <c r="AA1374" t="str">
        <f t="shared" si="571"/>
        <v>0</v>
      </c>
      <c r="AB1374" t="str">
        <f t="shared" si="572"/>
        <v>0</v>
      </c>
      <c r="AC1374" t="str">
        <f t="shared" si="573"/>
        <v>0</v>
      </c>
      <c r="AD1374" t="str">
        <f t="shared" si="574"/>
        <v>0</v>
      </c>
      <c r="AE1374" t="str">
        <f t="shared" si="575"/>
        <v>0</v>
      </c>
      <c r="AF1374" t="str">
        <f t="shared" si="576"/>
        <v>0</v>
      </c>
      <c r="AG1374" t="str">
        <f t="shared" si="577"/>
        <v>0</v>
      </c>
      <c r="AH1374" t="str">
        <f t="shared" si="578"/>
        <v>0</v>
      </c>
      <c r="AI1374" t="str">
        <f t="shared" si="579"/>
        <v>0</v>
      </c>
      <c r="AK1374" t="str">
        <f t="shared" si="580"/>
        <v>1</v>
      </c>
      <c r="AL1374" t="str">
        <f t="shared" si="581"/>
        <v>0</v>
      </c>
      <c r="AM1374" t="str">
        <f t="shared" si="582"/>
        <v>0</v>
      </c>
      <c r="AN1374" t="str">
        <f t="shared" si="583"/>
        <v>0</v>
      </c>
      <c r="AO1374" t="str">
        <f t="shared" si="584"/>
        <v>0</v>
      </c>
      <c r="AP1374" t="str">
        <f t="shared" si="585"/>
        <v>0</v>
      </c>
      <c r="AQ1374" t="str">
        <f t="shared" si="586"/>
        <v>0</v>
      </c>
      <c r="AR1374" t="str">
        <f t="shared" si="587"/>
        <v>0</v>
      </c>
      <c r="AS1374" t="str">
        <f t="shared" si="591"/>
        <v>1</v>
      </c>
      <c r="AT1374" t="str">
        <f t="shared" si="588"/>
        <v>0</v>
      </c>
      <c r="AV1374" t="str">
        <f t="shared" si="589"/>
        <v>0</v>
      </c>
      <c r="AW1374" t="str">
        <f t="shared" si="590"/>
        <v>0</v>
      </c>
      <c r="BD1374" t="str">
        <f t="shared" si="592"/>
        <v>1000000010</v>
      </c>
      <c r="BE1374" t="str">
        <f t="shared" si="593"/>
        <v>0</v>
      </c>
    </row>
    <row r="1375" spans="1:57" x14ac:dyDescent="0.45">
      <c r="A1375" t="s">
        <v>17</v>
      </c>
      <c r="B1375" t="s">
        <v>18</v>
      </c>
      <c r="C1375">
        <v>8.25</v>
      </c>
      <c r="D1375">
        <v>1</v>
      </c>
      <c r="E1375">
        <v>227150</v>
      </c>
      <c r="F1375">
        <v>26</v>
      </c>
      <c r="G1375" t="s">
        <v>19</v>
      </c>
      <c r="H1375" t="s">
        <v>70</v>
      </c>
      <c r="I1375" t="s">
        <v>28</v>
      </c>
      <c r="J1375">
        <v>8</v>
      </c>
      <c r="K1375" t="s">
        <v>168</v>
      </c>
      <c r="L1375" t="s">
        <v>23</v>
      </c>
      <c r="M1375">
        <v>33.6</v>
      </c>
      <c r="N1375" t="s">
        <v>24</v>
      </c>
      <c r="O1375" s="1">
        <v>43517</v>
      </c>
      <c r="P1375" t="s">
        <v>25</v>
      </c>
      <c r="Q1375" t="s">
        <v>26</v>
      </c>
      <c r="S1375">
        <v>4.2</v>
      </c>
      <c r="T1375">
        <f t="shared" si="567"/>
        <v>4.2</v>
      </c>
      <c r="U1375" s="2"/>
      <c r="X1375" t="str">
        <f t="shared" si="568"/>
        <v>0</v>
      </c>
      <c r="Y1375" t="str">
        <f t="shared" si="569"/>
        <v>1</v>
      </c>
      <c r="Z1375" t="str">
        <f t="shared" si="570"/>
        <v>0</v>
      </c>
      <c r="AA1375" t="str">
        <f t="shared" si="571"/>
        <v>0</v>
      </c>
      <c r="AB1375" t="str">
        <f t="shared" si="572"/>
        <v>0</v>
      </c>
      <c r="AC1375" t="str">
        <f t="shared" si="573"/>
        <v>0</v>
      </c>
      <c r="AD1375" t="str">
        <f t="shared" si="574"/>
        <v>0</v>
      </c>
      <c r="AE1375" t="str">
        <f t="shared" si="575"/>
        <v>0</v>
      </c>
      <c r="AF1375" t="str">
        <f t="shared" si="576"/>
        <v>0</v>
      </c>
      <c r="AG1375" t="str">
        <f t="shared" si="577"/>
        <v>0</v>
      </c>
      <c r="AH1375" t="str">
        <f t="shared" si="578"/>
        <v>0</v>
      </c>
      <c r="AI1375" t="str">
        <f t="shared" si="579"/>
        <v>0</v>
      </c>
      <c r="AK1375" t="str">
        <f t="shared" si="580"/>
        <v>1</v>
      </c>
      <c r="AL1375" t="str">
        <f t="shared" si="581"/>
        <v>0</v>
      </c>
      <c r="AM1375" t="str">
        <f t="shared" si="582"/>
        <v>0</v>
      </c>
      <c r="AN1375" t="str">
        <f t="shared" si="583"/>
        <v>0</v>
      </c>
      <c r="AO1375" t="str">
        <f t="shared" si="584"/>
        <v>1</v>
      </c>
      <c r="AP1375" t="str">
        <f t="shared" si="585"/>
        <v>0</v>
      </c>
      <c r="AQ1375" t="str">
        <f t="shared" si="586"/>
        <v>0</v>
      </c>
      <c r="AR1375" t="str">
        <f t="shared" si="587"/>
        <v>0</v>
      </c>
      <c r="AS1375" t="str">
        <f t="shared" si="591"/>
        <v>0</v>
      </c>
      <c r="AT1375" t="str">
        <f t="shared" si="588"/>
        <v>0</v>
      </c>
      <c r="AV1375" t="str">
        <f t="shared" si="589"/>
        <v>0</v>
      </c>
      <c r="AW1375" t="str">
        <f t="shared" si="590"/>
        <v>0</v>
      </c>
      <c r="BD1375" t="str">
        <f t="shared" si="592"/>
        <v>1000100000</v>
      </c>
      <c r="BE1375" t="str">
        <f t="shared" si="593"/>
        <v>0</v>
      </c>
    </row>
    <row r="1376" spans="1:57" x14ac:dyDescent="0.45">
      <c r="A1376" t="s">
        <v>17</v>
      </c>
      <c r="B1376" t="s">
        <v>18</v>
      </c>
      <c r="C1376">
        <v>10.029999999999999</v>
      </c>
      <c r="D1376">
        <v>1</v>
      </c>
      <c r="E1376">
        <v>227150</v>
      </c>
      <c r="F1376">
        <v>34</v>
      </c>
      <c r="G1376" t="s">
        <v>19</v>
      </c>
      <c r="H1376" t="s">
        <v>20</v>
      </c>
      <c r="I1376" t="s">
        <v>21</v>
      </c>
      <c r="J1376">
        <v>16</v>
      </c>
      <c r="K1376" t="s">
        <v>168</v>
      </c>
      <c r="L1376" t="s">
        <v>23</v>
      </c>
      <c r="M1376">
        <v>0</v>
      </c>
      <c r="N1376" t="s">
        <v>24</v>
      </c>
      <c r="O1376" s="1">
        <v>43517</v>
      </c>
      <c r="P1376" t="s">
        <v>25</v>
      </c>
      <c r="Q1376" t="s">
        <v>26</v>
      </c>
      <c r="S1376">
        <v>0</v>
      </c>
      <c r="T1376">
        <f t="shared" si="567"/>
        <v>0</v>
      </c>
      <c r="U1376" s="2"/>
      <c r="X1376" t="str">
        <f t="shared" si="568"/>
        <v>0</v>
      </c>
      <c r="Y1376" t="str">
        <f t="shared" si="569"/>
        <v>1</v>
      </c>
      <c r="Z1376" t="str">
        <f t="shared" si="570"/>
        <v>0</v>
      </c>
      <c r="AA1376" t="str">
        <f t="shared" si="571"/>
        <v>0</v>
      </c>
      <c r="AB1376" t="str">
        <f t="shared" si="572"/>
        <v>0</v>
      </c>
      <c r="AC1376" t="str">
        <f t="shared" si="573"/>
        <v>0</v>
      </c>
      <c r="AD1376" t="str">
        <f t="shared" si="574"/>
        <v>0</v>
      </c>
      <c r="AE1376" t="str">
        <f t="shared" si="575"/>
        <v>0</v>
      </c>
      <c r="AF1376" t="str">
        <f t="shared" si="576"/>
        <v>0</v>
      </c>
      <c r="AG1376" t="str">
        <f t="shared" si="577"/>
        <v>0</v>
      </c>
      <c r="AH1376" t="str">
        <f t="shared" si="578"/>
        <v>0</v>
      </c>
      <c r="AI1376" t="str">
        <f t="shared" si="579"/>
        <v>0</v>
      </c>
      <c r="AK1376" t="str">
        <f t="shared" si="580"/>
        <v>1</v>
      </c>
      <c r="AL1376" t="str">
        <f t="shared" si="581"/>
        <v>0</v>
      </c>
      <c r="AM1376" t="str">
        <f t="shared" si="582"/>
        <v>0</v>
      </c>
      <c r="AN1376" t="str">
        <f t="shared" si="583"/>
        <v>0</v>
      </c>
      <c r="AO1376" t="str">
        <f t="shared" si="584"/>
        <v>0</v>
      </c>
      <c r="AP1376" t="str">
        <f t="shared" si="585"/>
        <v>1</v>
      </c>
      <c r="AQ1376" t="str">
        <f t="shared" si="586"/>
        <v>0</v>
      </c>
      <c r="AR1376" t="str">
        <f t="shared" si="587"/>
        <v>0</v>
      </c>
      <c r="AS1376" t="str">
        <f t="shared" si="591"/>
        <v>0</v>
      </c>
      <c r="AT1376" t="str">
        <f t="shared" si="588"/>
        <v>0</v>
      </c>
      <c r="AV1376" t="str">
        <f t="shared" si="589"/>
        <v>0</v>
      </c>
      <c r="AW1376" t="str">
        <f t="shared" si="590"/>
        <v>0</v>
      </c>
      <c r="BD1376" t="str">
        <f t="shared" si="592"/>
        <v>1000010000</v>
      </c>
      <c r="BE1376" t="str">
        <f t="shared" si="593"/>
        <v>0</v>
      </c>
    </row>
    <row r="1377" spans="1:57" x14ac:dyDescent="0.45">
      <c r="A1377" t="s">
        <v>17</v>
      </c>
      <c r="B1377" t="s">
        <v>18</v>
      </c>
      <c r="C1377">
        <v>11.8</v>
      </c>
      <c r="D1377">
        <v>1</v>
      </c>
      <c r="E1377">
        <v>227150</v>
      </c>
      <c r="F1377">
        <v>30</v>
      </c>
      <c r="G1377" t="s">
        <v>19</v>
      </c>
      <c r="H1377" t="s">
        <v>60</v>
      </c>
      <c r="I1377" t="s">
        <v>21</v>
      </c>
      <c r="J1377">
        <v>16</v>
      </c>
      <c r="K1377" t="s">
        <v>168</v>
      </c>
      <c r="L1377" t="s">
        <v>23</v>
      </c>
      <c r="M1377">
        <v>52.8</v>
      </c>
      <c r="N1377" t="s">
        <v>24</v>
      </c>
      <c r="O1377" s="1">
        <v>43517</v>
      </c>
      <c r="P1377" t="s">
        <v>25</v>
      </c>
      <c r="Q1377" t="s">
        <v>26</v>
      </c>
      <c r="S1377">
        <v>3.3</v>
      </c>
      <c r="T1377">
        <f t="shared" si="567"/>
        <v>3.3</v>
      </c>
      <c r="U1377" s="2"/>
      <c r="X1377" t="str">
        <f t="shared" si="568"/>
        <v>0</v>
      </c>
      <c r="Y1377" t="str">
        <f t="shared" si="569"/>
        <v>1</v>
      </c>
      <c r="Z1377" t="str">
        <f t="shared" si="570"/>
        <v>0</v>
      </c>
      <c r="AA1377" t="str">
        <f t="shared" si="571"/>
        <v>0</v>
      </c>
      <c r="AB1377" t="str">
        <f t="shared" si="572"/>
        <v>0</v>
      </c>
      <c r="AC1377" t="str">
        <f t="shared" si="573"/>
        <v>0</v>
      </c>
      <c r="AD1377" t="str">
        <f t="shared" si="574"/>
        <v>0</v>
      </c>
      <c r="AE1377" t="str">
        <f t="shared" si="575"/>
        <v>0</v>
      </c>
      <c r="AF1377" t="str">
        <f t="shared" si="576"/>
        <v>0</v>
      </c>
      <c r="AG1377" t="str">
        <f t="shared" si="577"/>
        <v>0</v>
      </c>
      <c r="AH1377" t="str">
        <f t="shared" si="578"/>
        <v>0</v>
      </c>
      <c r="AI1377" t="str">
        <f t="shared" si="579"/>
        <v>0</v>
      </c>
      <c r="AK1377" t="str">
        <f t="shared" si="580"/>
        <v>1</v>
      </c>
      <c r="AL1377" t="str">
        <f t="shared" si="581"/>
        <v>0</v>
      </c>
      <c r="AM1377" t="str">
        <f t="shared" si="582"/>
        <v>0</v>
      </c>
      <c r="AN1377" t="str">
        <f t="shared" si="583"/>
        <v>0</v>
      </c>
      <c r="AO1377" t="str">
        <f t="shared" si="584"/>
        <v>0</v>
      </c>
      <c r="AP1377" t="str">
        <f t="shared" si="585"/>
        <v>1</v>
      </c>
      <c r="AQ1377" t="str">
        <f t="shared" si="586"/>
        <v>0</v>
      </c>
      <c r="AR1377" t="str">
        <f t="shared" si="587"/>
        <v>0</v>
      </c>
      <c r="AS1377" t="str">
        <f t="shared" si="591"/>
        <v>0</v>
      </c>
      <c r="AT1377" t="str">
        <f t="shared" si="588"/>
        <v>0</v>
      </c>
      <c r="AV1377" t="str">
        <f t="shared" si="589"/>
        <v>0</v>
      </c>
      <c r="AW1377" t="str">
        <f t="shared" si="590"/>
        <v>1</v>
      </c>
      <c r="BD1377" t="str">
        <f t="shared" si="592"/>
        <v>1000010000</v>
      </c>
      <c r="BE1377" t="str">
        <f t="shared" si="593"/>
        <v>1</v>
      </c>
    </row>
    <row r="1378" spans="1:57" x14ac:dyDescent="0.45">
      <c r="A1378" t="s">
        <v>17</v>
      </c>
      <c r="B1378" t="s">
        <v>18</v>
      </c>
      <c r="C1378">
        <v>10.32</v>
      </c>
      <c r="D1378">
        <v>1</v>
      </c>
      <c r="E1378">
        <v>227150</v>
      </c>
      <c r="F1378">
        <v>29</v>
      </c>
      <c r="G1378" t="s">
        <v>19</v>
      </c>
      <c r="H1378" t="s">
        <v>38</v>
      </c>
      <c r="I1378" t="s">
        <v>21</v>
      </c>
      <c r="J1378">
        <v>16</v>
      </c>
      <c r="K1378" t="s">
        <v>168</v>
      </c>
      <c r="L1378" t="s">
        <v>23</v>
      </c>
      <c r="M1378">
        <v>52.8</v>
      </c>
      <c r="N1378" t="s">
        <v>24</v>
      </c>
      <c r="O1378" s="1">
        <v>43517</v>
      </c>
      <c r="P1378" t="s">
        <v>25</v>
      </c>
      <c r="Q1378" t="s">
        <v>26</v>
      </c>
      <c r="S1378">
        <v>3.3</v>
      </c>
      <c r="T1378">
        <f t="shared" si="567"/>
        <v>3.3</v>
      </c>
      <c r="U1378" s="2"/>
      <c r="X1378" t="str">
        <f t="shared" si="568"/>
        <v>0</v>
      </c>
      <c r="Y1378" t="str">
        <f t="shared" si="569"/>
        <v>1</v>
      </c>
      <c r="Z1378" t="str">
        <f t="shared" si="570"/>
        <v>0</v>
      </c>
      <c r="AA1378" t="str">
        <f t="shared" si="571"/>
        <v>0</v>
      </c>
      <c r="AB1378" t="str">
        <f t="shared" si="572"/>
        <v>0</v>
      </c>
      <c r="AC1378" t="str">
        <f t="shared" si="573"/>
        <v>0</v>
      </c>
      <c r="AD1378" t="str">
        <f t="shared" si="574"/>
        <v>0</v>
      </c>
      <c r="AE1378" t="str">
        <f t="shared" si="575"/>
        <v>0</v>
      </c>
      <c r="AF1378" t="str">
        <f t="shared" si="576"/>
        <v>0</v>
      </c>
      <c r="AG1378" t="str">
        <f t="shared" si="577"/>
        <v>0</v>
      </c>
      <c r="AH1378" t="str">
        <f t="shared" si="578"/>
        <v>0</v>
      </c>
      <c r="AI1378" t="str">
        <f t="shared" si="579"/>
        <v>0</v>
      </c>
      <c r="AK1378" t="str">
        <f t="shared" si="580"/>
        <v>1</v>
      </c>
      <c r="AL1378" t="str">
        <f t="shared" si="581"/>
        <v>0</v>
      </c>
      <c r="AM1378" t="str">
        <f t="shared" si="582"/>
        <v>0</v>
      </c>
      <c r="AN1378" t="str">
        <f t="shared" si="583"/>
        <v>0</v>
      </c>
      <c r="AO1378" t="str">
        <f t="shared" si="584"/>
        <v>0</v>
      </c>
      <c r="AP1378" t="str">
        <f t="shared" si="585"/>
        <v>1</v>
      </c>
      <c r="AQ1378" t="str">
        <f t="shared" si="586"/>
        <v>0</v>
      </c>
      <c r="AR1378" t="str">
        <f t="shared" si="587"/>
        <v>0</v>
      </c>
      <c r="AS1378" t="str">
        <f t="shared" si="591"/>
        <v>0</v>
      </c>
      <c r="AT1378" t="str">
        <f t="shared" si="588"/>
        <v>0</v>
      </c>
      <c r="AV1378" t="str">
        <f t="shared" si="589"/>
        <v>0</v>
      </c>
      <c r="AW1378" t="str">
        <f t="shared" si="590"/>
        <v>1</v>
      </c>
      <c r="BD1378" t="str">
        <f t="shared" si="592"/>
        <v>1000010000</v>
      </c>
      <c r="BE1378" t="str">
        <f t="shared" si="593"/>
        <v>1</v>
      </c>
    </row>
    <row r="1379" spans="1:57" x14ac:dyDescent="0.45">
      <c r="A1379" t="s">
        <v>17</v>
      </c>
      <c r="B1379" t="s">
        <v>18</v>
      </c>
      <c r="C1379">
        <v>10.35</v>
      </c>
      <c r="D1379">
        <v>1</v>
      </c>
      <c r="E1379">
        <v>227150</v>
      </c>
      <c r="F1379">
        <v>31</v>
      </c>
      <c r="G1379" t="s">
        <v>19</v>
      </c>
      <c r="H1379" t="s">
        <v>35</v>
      </c>
      <c r="I1379" t="s">
        <v>21</v>
      </c>
      <c r="J1379">
        <v>16</v>
      </c>
      <c r="K1379" t="s">
        <v>168</v>
      </c>
      <c r="L1379" t="s">
        <v>23</v>
      </c>
      <c r="M1379">
        <v>52.8</v>
      </c>
      <c r="N1379" t="s">
        <v>24</v>
      </c>
      <c r="O1379" s="1">
        <v>43517</v>
      </c>
      <c r="P1379" t="s">
        <v>25</v>
      </c>
      <c r="Q1379" t="s">
        <v>26</v>
      </c>
      <c r="S1379">
        <v>3.3</v>
      </c>
      <c r="T1379">
        <f t="shared" si="567"/>
        <v>3.3</v>
      </c>
      <c r="U1379" s="2"/>
      <c r="X1379" t="str">
        <f t="shared" si="568"/>
        <v>0</v>
      </c>
      <c r="Y1379" t="str">
        <f t="shared" si="569"/>
        <v>1</v>
      </c>
      <c r="Z1379" t="str">
        <f t="shared" si="570"/>
        <v>0</v>
      </c>
      <c r="AA1379" t="str">
        <f t="shared" si="571"/>
        <v>0</v>
      </c>
      <c r="AB1379" t="str">
        <f t="shared" si="572"/>
        <v>0</v>
      </c>
      <c r="AC1379" t="str">
        <f t="shared" si="573"/>
        <v>0</v>
      </c>
      <c r="AD1379" t="str">
        <f t="shared" si="574"/>
        <v>0</v>
      </c>
      <c r="AE1379" t="str">
        <f t="shared" si="575"/>
        <v>0</v>
      </c>
      <c r="AF1379" t="str">
        <f t="shared" si="576"/>
        <v>0</v>
      </c>
      <c r="AG1379" t="str">
        <f t="shared" si="577"/>
        <v>0</v>
      </c>
      <c r="AH1379" t="str">
        <f t="shared" si="578"/>
        <v>0</v>
      </c>
      <c r="AI1379" t="str">
        <f t="shared" si="579"/>
        <v>0</v>
      </c>
      <c r="AK1379" t="str">
        <f t="shared" si="580"/>
        <v>1</v>
      </c>
      <c r="AL1379" t="str">
        <f t="shared" si="581"/>
        <v>0</v>
      </c>
      <c r="AM1379" t="str">
        <f t="shared" si="582"/>
        <v>0</v>
      </c>
      <c r="AN1379" t="str">
        <f t="shared" si="583"/>
        <v>0</v>
      </c>
      <c r="AO1379" t="str">
        <f t="shared" si="584"/>
        <v>0</v>
      </c>
      <c r="AP1379" t="str">
        <f t="shared" si="585"/>
        <v>1</v>
      </c>
      <c r="AQ1379" t="str">
        <f t="shared" si="586"/>
        <v>0</v>
      </c>
      <c r="AR1379" t="str">
        <f t="shared" si="587"/>
        <v>0</v>
      </c>
      <c r="AS1379" t="str">
        <f t="shared" si="591"/>
        <v>0</v>
      </c>
      <c r="AT1379" t="str">
        <f t="shared" si="588"/>
        <v>0</v>
      </c>
      <c r="AV1379" t="str">
        <f t="shared" si="589"/>
        <v>0</v>
      </c>
      <c r="AW1379" t="str">
        <f t="shared" si="590"/>
        <v>1</v>
      </c>
      <c r="BD1379" t="str">
        <f t="shared" si="592"/>
        <v>1000010000</v>
      </c>
      <c r="BE1379" t="str">
        <f t="shared" si="593"/>
        <v>1</v>
      </c>
    </row>
    <row r="1380" spans="1:57" x14ac:dyDescent="0.45">
      <c r="A1380" t="s">
        <v>17</v>
      </c>
      <c r="B1380" t="s">
        <v>18</v>
      </c>
      <c r="C1380">
        <v>10.46</v>
      </c>
      <c r="D1380">
        <v>1</v>
      </c>
      <c r="E1380">
        <v>227150</v>
      </c>
      <c r="F1380">
        <v>11</v>
      </c>
      <c r="G1380" t="s">
        <v>19</v>
      </c>
      <c r="H1380" t="s">
        <v>44</v>
      </c>
      <c r="I1380" t="s">
        <v>34</v>
      </c>
      <c r="J1380">
        <v>16</v>
      </c>
      <c r="K1380" t="s">
        <v>168</v>
      </c>
      <c r="L1380" t="s">
        <v>23</v>
      </c>
      <c r="M1380">
        <v>54.4</v>
      </c>
      <c r="N1380" t="s">
        <v>24</v>
      </c>
      <c r="O1380" s="1">
        <v>43517</v>
      </c>
      <c r="P1380" t="s">
        <v>25</v>
      </c>
      <c r="Q1380" t="s">
        <v>26</v>
      </c>
      <c r="S1380">
        <v>3.4</v>
      </c>
      <c r="T1380">
        <f t="shared" si="567"/>
        <v>3.4</v>
      </c>
      <c r="U1380" s="2"/>
      <c r="X1380" t="str">
        <f t="shared" si="568"/>
        <v>0</v>
      </c>
      <c r="Y1380" t="str">
        <f t="shared" si="569"/>
        <v>1</v>
      </c>
      <c r="Z1380" t="str">
        <f t="shared" si="570"/>
        <v>0</v>
      </c>
      <c r="AA1380" t="str">
        <f t="shared" si="571"/>
        <v>0</v>
      </c>
      <c r="AB1380" t="str">
        <f t="shared" si="572"/>
        <v>0</v>
      </c>
      <c r="AC1380" t="str">
        <f t="shared" si="573"/>
        <v>0</v>
      </c>
      <c r="AD1380" t="str">
        <f t="shared" si="574"/>
        <v>0</v>
      </c>
      <c r="AE1380" t="str">
        <f t="shared" si="575"/>
        <v>0</v>
      </c>
      <c r="AF1380" t="str">
        <f t="shared" si="576"/>
        <v>0</v>
      </c>
      <c r="AG1380" t="str">
        <f t="shared" si="577"/>
        <v>0</v>
      </c>
      <c r="AH1380" t="str">
        <f t="shared" si="578"/>
        <v>0</v>
      </c>
      <c r="AI1380" t="str">
        <f t="shared" si="579"/>
        <v>0</v>
      </c>
      <c r="AK1380" t="str">
        <f t="shared" si="580"/>
        <v>1</v>
      </c>
      <c r="AL1380" t="str">
        <f t="shared" si="581"/>
        <v>0</v>
      </c>
      <c r="AM1380" t="str">
        <f t="shared" si="582"/>
        <v>0</v>
      </c>
      <c r="AN1380" t="str">
        <f t="shared" si="583"/>
        <v>0</v>
      </c>
      <c r="AO1380" t="str">
        <f t="shared" si="584"/>
        <v>0</v>
      </c>
      <c r="AP1380" t="str">
        <f t="shared" si="585"/>
        <v>0</v>
      </c>
      <c r="AQ1380" t="str">
        <f t="shared" si="586"/>
        <v>0</v>
      </c>
      <c r="AR1380" t="str">
        <f t="shared" si="587"/>
        <v>1</v>
      </c>
      <c r="AS1380" t="str">
        <f t="shared" si="591"/>
        <v>0</v>
      </c>
      <c r="AT1380" t="str">
        <f t="shared" si="588"/>
        <v>0</v>
      </c>
      <c r="AV1380" t="str">
        <f t="shared" si="589"/>
        <v>0</v>
      </c>
      <c r="AW1380" t="str">
        <f t="shared" si="590"/>
        <v>1</v>
      </c>
      <c r="BD1380" t="str">
        <f t="shared" si="592"/>
        <v>1000000100</v>
      </c>
      <c r="BE1380" t="str">
        <f t="shared" si="593"/>
        <v>1</v>
      </c>
    </row>
    <row r="1381" spans="1:57" x14ac:dyDescent="0.45">
      <c r="A1381" t="s">
        <v>17</v>
      </c>
      <c r="B1381" t="s">
        <v>18</v>
      </c>
      <c r="C1381">
        <v>4.9800000000000004</v>
      </c>
      <c r="D1381">
        <v>1</v>
      </c>
      <c r="E1381">
        <v>227150</v>
      </c>
      <c r="F1381">
        <v>16</v>
      </c>
      <c r="G1381" t="s">
        <v>19</v>
      </c>
      <c r="H1381" t="s">
        <v>55</v>
      </c>
      <c r="I1381" t="s">
        <v>34</v>
      </c>
      <c r="J1381">
        <v>16</v>
      </c>
      <c r="K1381" t="s">
        <v>168</v>
      </c>
      <c r="L1381" t="s">
        <v>23</v>
      </c>
      <c r="M1381">
        <v>54.4</v>
      </c>
      <c r="N1381" t="s">
        <v>24</v>
      </c>
      <c r="O1381" s="1">
        <v>43517</v>
      </c>
      <c r="P1381" t="s">
        <v>25</v>
      </c>
      <c r="Q1381" t="s">
        <v>26</v>
      </c>
      <c r="S1381">
        <v>3.4</v>
      </c>
      <c r="T1381">
        <f t="shared" si="567"/>
        <v>3.4</v>
      </c>
      <c r="U1381" s="2"/>
      <c r="X1381" t="str">
        <f t="shared" si="568"/>
        <v>0</v>
      </c>
      <c r="Y1381" t="str">
        <f t="shared" si="569"/>
        <v>1</v>
      </c>
      <c r="Z1381" t="str">
        <f t="shared" si="570"/>
        <v>0</v>
      </c>
      <c r="AA1381" t="str">
        <f t="shared" si="571"/>
        <v>0</v>
      </c>
      <c r="AB1381" t="str">
        <f t="shared" si="572"/>
        <v>0</v>
      </c>
      <c r="AC1381" t="str">
        <f t="shared" si="573"/>
        <v>0</v>
      </c>
      <c r="AD1381" t="str">
        <f t="shared" si="574"/>
        <v>0</v>
      </c>
      <c r="AE1381" t="str">
        <f t="shared" si="575"/>
        <v>0</v>
      </c>
      <c r="AF1381" t="str">
        <f t="shared" si="576"/>
        <v>0</v>
      </c>
      <c r="AG1381" t="str">
        <f t="shared" si="577"/>
        <v>0</v>
      </c>
      <c r="AH1381" t="str">
        <f t="shared" si="578"/>
        <v>0</v>
      </c>
      <c r="AI1381" t="str">
        <f t="shared" si="579"/>
        <v>0</v>
      </c>
      <c r="AK1381" t="str">
        <f t="shared" si="580"/>
        <v>1</v>
      </c>
      <c r="AL1381" t="str">
        <f t="shared" si="581"/>
        <v>0</v>
      </c>
      <c r="AM1381" t="str">
        <f t="shared" si="582"/>
        <v>0</v>
      </c>
      <c r="AN1381" t="str">
        <f t="shared" si="583"/>
        <v>0</v>
      </c>
      <c r="AO1381" t="str">
        <f t="shared" si="584"/>
        <v>0</v>
      </c>
      <c r="AP1381" t="str">
        <f t="shared" si="585"/>
        <v>0</v>
      </c>
      <c r="AQ1381" t="str">
        <f t="shared" si="586"/>
        <v>0</v>
      </c>
      <c r="AR1381" t="str">
        <f t="shared" si="587"/>
        <v>1</v>
      </c>
      <c r="AS1381" t="str">
        <f t="shared" si="591"/>
        <v>0</v>
      </c>
      <c r="AT1381" t="str">
        <f t="shared" si="588"/>
        <v>0</v>
      </c>
      <c r="AV1381" t="str">
        <f t="shared" si="589"/>
        <v>0</v>
      </c>
      <c r="AW1381" t="str">
        <f t="shared" si="590"/>
        <v>1</v>
      </c>
      <c r="BD1381" t="str">
        <f t="shared" si="592"/>
        <v>1000000100</v>
      </c>
      <c r="BE1381" t="str">
        <f t="shared" si="593"/>
        <v>1</v>
      </c>
    </row>
    <row r="1382" spans="1:57" x14ac:dyDescent="0.45">
      <c r="A1382" t="s">
        <v>17</v>
      </c>
      <c r="B1382" t="s">
        <v>18</v>
      </c>
      <c r="C1382">
        <v>12.44</v>
      </c>
      <c r="D1382">
        <v>1</v>
      </c>
      <c r="E1382">
        <v>227150</v>
      </c>
      <c r="F1382">
        <v>12</v>
      </c>
      <c r="G1382" t="s">
        <v>19</v>
      </c>
      <c r="H1382" t="s">
        <v>77</v>
      </c>
      <c r="I1382" t="s">
        <v>28</v>
      </c>
      <c r="J1382">
        <v>16</v>
      </c>
      <c r="K1382" t="s">
        <v>168</v>
      </c>
      <c r="L1382" t="s">
        <v>23</v>
      </c>
      <c r="M1382">
        <v>57.6</v>
      </c>
      <c r="N1382" t="s">
        <v>24</v>
      </c>
      <c r="O1382" s="1">
        <v>43517</v>
      </c>
      <c r="P1382" t="s">
        <v>25</v>
      </c>
      <c r="Q1382" t="s">
        <v>26</v>
      </c>
      <c r="S1382">
        <v>3.6</v>
      </c>
      <c r="T1382">
        <f t="shared" si="567"/>
        <v>3.6</v>
      </c>
      <c r="U1382" s="2"/>
      <c r="X1382" t="str">
        <f t="shared" si="568"/>
        <v>0</v>
      </c>
      <c r="Y1382" t="str">
        <f t="shared" si="569"/>
        <v>1</v>
      </c>
      <c r="Z1382" t="str">
        <f t="shared" si="570"/>
        <v>0</v>
      </c>
      <c r="AA1382" t="str">
        <f t="shared" si="571"/>
        <v>0</v>
      </c>
      <c r="AB1382" t="str">
        <f t="shared" si="572"/>
        <v>0</v>
      </c>
      <c r="AC1382" t="str">
        <f t="shared" si="573"/>
        <v>0</v>
      </c>
      <c r="AD1382" t="str">
        <f t="shared" si="574"/>
        <v>0</v>
      </c>
      <c r="AE1382" t="str">
        <f t="shared" si="575"/>
        <v>0</v>
      </c>
      <c r="AF1382" t="str">
        <f t="shared" si="576"/>
        <v>0</v>
      </c>
      <c r="AG1382" t="str">
        <f t="shared" si="577"/>
        <v>0</v>
      </c>
      <c r="AH1382" t="str">
        <f t="shared" si="578"/>
        <v>0</v>
      </c>
      <c r="AI1382" t="str">
        <f t="shared" si="579"/>
        <v>0</v>
      </c>
      <c r="AK1382" t="str">
        <f t="shared" si="580"/>
        <v>1</v>
      </c>
      <c r="AL1382" t="str">
        <f t="shared" si="581"/>
        <v>0</v>
      </c>
      <c r="AM1382" t="str">
        <f t="shared" si="582"/>
        <v>0</v>
      </c>
      <c r="AN1382" t="str">
        <f t="shared" si="583"/>
        <v>0</v>
      </c>
      <c r="AO1382" t="str">
        <f t="shared" si="584"/>
        <v>1</v>
      </c>
      <c r="AP1382" t="str">
        <f t="shared" si="585"/>
        <v>0</v>
      </c>
      <c r="AQ1382" t="str">
        <f t="shared" si="586"/>
        <v>0</v>
      </c>
      <c r="AR1382" t="str">
        <f t="shared" si="587"/>
        <v>0</v>
      </c>
      <c r="AS1382" t="str">
        <f t="shared" si="591"/>
        <v>0</v>
      </c>
      <c r="AT1382" t="str">
        <f t="shared" si="588"/>
        <v>0</v>
      </c>
      <c r="AV1382" t="str">
        <f t="shared" si="589"/>
        <v>0</v>
      </c>
      <c r="AW1382" t="str">
        <f t="shared" si="590"/>
        <v>1</v>
      </c>
      <c r="BD1382" t="str">
        <f t="shared" si="592"/>
        <v>1000100000</v>
      </c>
      <c r="BE1382" t="str">
        <f t="shared" si="593"/>
        <v>1</v>
      </c>
    </row>
    <row r="1383" spans="1:57" x14ac:dyDescent="0.45">
      <c r="A1383" t="s">
        <v>17</v>
      </c>
      <c r="B1383" t="s">
        <v>18</v>
      </c>
      <c r="C1383">
        <v>13.89</v>
      </c>
      <c r="D1383">
        <v>1</v>
      </c>
      <c r="E1383">
        <v>227150</v>
      </c>
      <c r="F1383">
        <v>2</v>
      </c>
      <c r="G1383" t="s">
        <v>19</v>
      </c>
      <c r="H1383" t="s">
        <v>66</v>
      </c>
      <c r="I1383" t="s">
        <v>34</v>
      </c>
      <c r="J1383">
        <v>16</v>
      </c>
      <c r="K1383" t="s">
        <v>168</v>
      </c>
      <c r="L1383" t="s">
        <v>23</v>
      </c>
      <c r="M1383">
        <v>58.4</v>
      </c>
      <c r="N1383" t="s">
        <v>24</v>
      </c>
      <c r="O1383" s="1">
        <v>43517</v>
      </c>
      <c r="P1383" t="s">
        <v>25</v>
      </c>
      <c r="Q1383" t="s">
        <v>26</v>
      </c>
      <c r="S1383">
        <v>3.65</v>
      </c>
      <c r="T1383">
        <f t="shared" si="567"/>
        <v>3.65</v>
      </c>
      <c r="U1383" s="2"/>
      <c r="X1383" t="str">
        <f t="shared" si="568"/>
        <v>0</v>
      </c>
      <c r="Y1383" t="str">
        <f t="shared" si="569"/>
        <v>1</v>
      </c>
      <c r="Z1383" t="str">
        <f t="shared" si="570"/>
        <v>0</v>
      </c>
      <c r="AA1383" t="str">
        <f t="shared" si="571"/>
        <v>0</v>
      </c>
      <c r="AB1383" t="str">
        <f t="shared" si="572"/>
        <v>0</v>
      </c>
      <c r="AC1383" t="str">
        <f t="shared" si="573"/>
        <v>0</v>
      </c>
      <c r="AD1383" t="str">
        <f t="shared" si="574"/>
        <v>0</v>
      </c>
      <c r="AE1383" t="str">
        <f t="shared" si="575"/>
        <v>0</v>
      </c>
      <c r="AF1383" t="str">
        <f t="shared" si="576"/>
        <v>0</v>
      </c>
      <c r="AG1383" t="str">
        <f t="shared" si="577"/>
        <v>0</v>
      </c>
      <c r="AH1383" t="str">
        <f t="shared" si="578"/>
        <v>0</v>
      </c>
      <c r="AI1383" t="str">
        <f t="shared" si="579"/>
        <v>0</v>
      </c>
      <c r="AK1383" t="str">
        <f t="shared" si="580"/>
        <v>1</v>
      </c>
      <c r="AL1383" t="str">
        <f t="shared" si="581"/>
        <v>0</v>
      </c>
      <c r="AM1383" t="str">
        <f t="shared" si="582"/>
        <v>0</v>
      </c>
      <c r="AN1383" t="str">
        <f t="shared" si="583"/>
        <v>0</v>
      </c>
      <c r="AO1383" t="str">
        <f t="shared" si="584"/>
        <v>0</v>
      </c>
      <c r="AP1383" t="str">
        <f t="shared" si="585"/>
        <v>0</v>
      </c>
      <c r="AQ1383" t="str">
        <f t="shared" si="586"/>
        <v>0</v>
      </c>
      <c r="AR1383" t="str">
        <f t="shared" si="587"/>
        <v>1</v>
      </c>
      <c r="AS1383" t="str">
        <f t="shared" si="591"/>
        <v>0</v>
      </c>
      <c r="AT1383" t="str">
        <f t="shared" si="588"/>
        <v>0</v>
      </c>
      <c r="AV1383" t="str">
        <f t="shared" si="589"/>
        <v>0</v>
      </c>
      <c r="AW1383" t="str">
        <f t="shared" si="590"/>
        <v>1</v>
      </c>
      <c r="BD1383" t="str">
        <f t="shared" si="592"/>
        <v>1000000100</v>
      </c>
      <c r="BE1383" t="str">
        <f t="shared" si="593"/>
        <v>1</v>
      </c>
    </row>
    <row r="1384" spans="1:57" x14ac:dyDescent="0.45">
      <c r="A1384" t="s">
        <v>17</v>
      </c>
      <c r="B1384" t="s">
        <v>18</v>
      </c>
      <c r="C1384">
        <v>14.39</v>
      </c>
      <c r="D1384">
        <v>1</v>
      </c>
      <c r="E1384">
        <v>227150</v>
      </c>
      <c r="F1384">
        <v>6</v>
      </c>
      <c r="G1384" t="s">
        <v>19</v>
      </c>
      <c r="H1384" t="s">
        <v>59</v>
      </c>
      <c r="I1384" t="s">
        <v>34</v>
      </c>
      <c r="J1384">
        <v>16</v>
      </c>
      <c r="K1384" t="s">
        <v>168</v>
      </c>
      <c r="L1384" t="s">
        <v>23</v>
      </c>
      <c r="M1384">
        <v>58.4</v>
      </c>
      <c r="N1384" t="s">
        <v>24</v>
      </c>
      <c r="O1384" s="1">
        <v>43517</v>
      </c>
      <c r="P1384" t="s">
        <v>25</v>
      </c>
      <c r="Q1384" t="s">
        <v>26</v>
      </c>
      <c r="S1384">
        <v>3.65</v>
      </c>
      <c r="T1384">
        <f t="shared" si="567"/>
        <v>3.65</v>
      </c>
      <c r="U1384" s="2"/>
      <c r="X1384" t="str">
        <f t="shared" si="568"/>
        <v>0</v>
      </c>
      <c r="Y1384" t="str">
        <f t="shared" si="569"/>
        <v>1</v>
      </c>
      <c r="Z1384" t="str">
        <f t="shared" si="570"/>
        <v>0</v>
      </c>
      <c r="AA1384" t="str">
        <f t="shared" si="571"/>
        <v>0</v>
      </c>
      <c r="AB1384" t="str">
        <f t="shared" si="572"/>
        <v>0</v>
      </c>
      <c r="AC1384" t="str">
        <f t="shared" si="573"/>
        <v>0</v>
      </c>
      <c r="AD1384" t="str">
        <f t="shared" si="574"/>
        <v>0</v>
      </c>
      <c r="AE1384" t="str">
        <f t="shared" si="575"/>
        <v>0</v>
      </c>
      <c r="AF1384" t="str">
        <f t="shared" si="576"/>
        <v>0</v>
      </c>
      <c r="AG1384" t="str">
        <f t="shared" si="577"/>
        <v>0</v>
      </c>
      <c r="AH1384" t="str">
        <f t="shared" si="578"/>
        <v>0</v>
      </c>
      <c r="AI1384" t="str">
        <f t="shared" si="579"/>
        <v>0</v>
      </c>
      <c r="AK1384" t="str">
        <f t="shared" si="580"/>
        <v>1</v>
      </c>
      <c r="AL1384" t="str">
        <f t="shared" si="581"/>
        <v>0</v>
      </c>
      <c r="AM1384" t="str">
        <f t="shared" si="582"/>
        <v>0</v>
      </c>
      <c r="AN1384" t="str">
        <f t="shared" si="583"/>
        <v>0</v>
      </c>
      <c r="AO1384" t="str">
        <f t="shared" si="584"/>
        <v>0</v>
      </c>
      <c r="AP1384" t="str">
        <f t="shared" si="585"/>
        <v>0</v>
      </c>
      <c r="AQ1384" t="str">
        <f t="shared" si="586"/>
        <v>0</v>
      </c>
      <c r="AR1384" t="str">
        <f t="shared" si="587"/>
        <v>1</v>
      </c>
      <c r="AS1384" t="str">
        <f t="shared" si="591"/>
        <v>0</v>
      </c>
      <c r="AT1384" t="str">
        <f t="shared" si="588"/>
        <v>0</v>
      </c>
      <c r="AV1384" t="str">
        <f t="shared" si="589"/>
        <v>0</v>
      </c>
      <c r="AW1384" t="str">
        <f t="shared" si="590"/>
        <v>1</v>
      </c>
      <c r="BD1384" t="str">
        <f t="shared" si="592"/>
        <v>1000000100</v>
      </c>
      <c r="BE1384" t="str">
        <f t="shared" si="593"/>
        <v>1</v>
      </c>
    </row>
    <row r="1385" spans="1:57" x14ac:dyDescent="0.45">
      <c r="A1385" t="s">
        <v>17</v>
      </c>
      <c r="B1385" t="s">
        <v>18</v>
      </c>
      <c r="C1385">
        <v>10.88</v>
      </c>
      <c r="D1385">
        <v>1</v>
      </c>
      <c r="E1385">
        <v>227150</v>
      </c>
      <c r="F1385">
        <v>20</v>
      </c>
      <c r="G1385" t="s">
        <v>19</v>
      </c>
      <c r="H1385" t="s">
        <v>78</v>
      </c>
      <c r="I1385" t="s">
        <v>34</v>
      </c>
      <c r="J1385">
        <v>16</v>
      </c>
      <c r="K1385" t="s">
        <v>168</v>
      </c>
      <c r="L1385" t="s">
        <v>23</v>
      </c>
      <c r="M1385">
        <v>58.4</v>
      </c>
      <c r="N1385" t="s">
        <v>24</v>
      </c>
      <c r="O1385" s="1">
        <v>43517</v>
      </c>
      <c r="P1385" t="s">
        <v>25</v>
      </c>
      <c r="Q1385" t="s">
        <v>26</v>
      </c>
      <c r="S1385">
        <v>3.65</v>
      </c>
      <c r="T1385">
        <f t="shared" si="567"/>
        <v>3.65</v>
      </c>
      <c r="U1385" s="2"/>
      <c r="X1385" t="str">
        <f t="shared" si="568"/>
        <v>0</v>
      </c>
      <c r="Y1385" t="str">
        <f t="shared" si="569"/>
        <v>1</v>
      </c>
      <c r="Z1385" t="str">
        <f t="shared" si="570"/>
        <v>0</v>
      </c>
      <c r="AA1385" t="str">
        <f t="shared" si="571"/>
        <v>0</v>
      </c>
      <c r="AB1385" t="str">
        <f t="shared" si="572"/>
        <v>0</v>
      </c>
      <c r="AC1385" t="str">
        <f t="shared" si="573"/>
        <v>0</v>
      </c>
      <c r="AD1385" t="str">
        <f t="shared" si="574"/>
        <v>0</v>
      </c>
      <c r="AE1385" t="str">
        <f t="shared" si="575"/>
        <v>0</v>
      </c>
      <c r="AF1385" t="str">
        <f t="shared" si="576"/>
        <v>0</v>
      </c>
      <c r="AG1385" t="str">
        <f t="shared" si="577"/>
        <v>0</v>
      </c>
      <c r="AH1385" t="str">
        <f t="shared" si="578"/>
        <v>0</v>
      </c>
      <c r="AI1385" t="str">
        <f t="shared" si="579"/>
        <v>0</v>
      </c>
      <c r="AK1385" t="str">
        <f t="shared" si="580"/>
        <v>1</v>
      </c>
      <c r="AL1385" t="str">
        <f t="shared" si="581"/>
        <v>0</v>
      </c>
      <c r="AM1385" t="str">
        <f t="shared" si="582"/>
        <v>0</v>
      </c>
      <c r="AN1385" t="str">
        <f t="shared" si="583"/>
        <v>0</v>
      </c>
      <c r="AO1385" t="str">
        <f t="shared" si="584"/>
        <v>0</v>
      </c>
      <c r="AP1385" t="str">
        <f t="shared" si="585"/>
        <v>0</v>
      </c>
      <c r="AQ1385" t="str">
        <f t="shared" si="586"/>
        <v>0</v>
      </c>
      <c r="AR1385" t="str">
        <f t="shared" si="587"/>
        <v>1</v>
      </c>
      <c r="AS1385" t="str">
        <f t="shared" si="591"/>
        <v>0</v>
      </c>
      <c r="AT1385" t="str">
        <f t="shared" si="588"/>
        <v>0</v>
      </c>
      <c r="AV1385" t="str">
        <f t="shared" si="589"/>
        <v>0</v>
      </c>
      <c r="AW1385" t="str">
        <f t="shared" si="590"/>
        <v>1</v>
      </c>
      <c r="BD1385" t="str">
        <f t="shared" si="592"/>
        <v>1000000100</v>
      </c>
      <c r="BE1385" t="str">
        <f t="shared" si="593"/>
        <v>1</v>
      </c>
    </row>
    <row r="1386" spans="1:57" x14ac:dyDescent="0.45">
      <c r="A1386" t="s">
        <v>17</v>
      </c>
      <c r="B1386" t="s">
        <v>18</v>
      </c>
      <c r="C1386">
        <v>14.4</v>
      </c>
      <c r="D1386">
        <v>1</v>
      </c>
      <c r="E1386">
        <v>227150</v>
      </c>
      <c r="F1386">
        <v>22</v>
      </c>
      <c r="G1386" t="s">
        <v>19</v>
      </c>
      <c r="H1386" t="s">
        <v>83</v>
      </c>
      <c r="I1386" t="s">
        <v>49</v>
      </c>
      <c r="J1386">
        <v>16</v>
      </c>
      <c r="K1386" t="s">
        <v>168</v>
      </c>
      <c r="L1386" t="s">
        <v>23</v>
      </c>
      <c r="M1386">
        <v>65.599999999999994</v>
      </c>
      <c r="N1386" t="s">
        <v>24</v>
      </c>
      <c r="O1386" s="1">
        <v>43517</v>
      </c>
      <c r="P1386" t="s">
        <v>25</v>
      </c>
      <c r="Q1386" t="s">
        <v>26</v>
      </c>
      <c r="S1386">
        <v>4.0999999999999996</v>
      </c>
      <c r="T1386">
        <f t="shared" si="567"/>
        <v>4.0999999999999996</v>
      </c>
      <c r="U1386" s="2"/>
      <c r="X1386" t="str">
        <f t="shared" si="568"/>
        <v>0</v>
      </c>
      <c r="Y1386" t="str">
        <f t="shared" si="569"/>
        <v>1</v>
      </c>
      <c r="Z1386" t="str">
        <f t="shared" si="570"/>
        <v>0</v>
      </c>
      <c r="AA1386" t="str">
        <f t="shared" si="571"/>
        <v>0</v>
      </c>
      <c r="AB1386" t="str">
        <f t="shared" si="572"/>
        <v>0</v>
      </c>
      <c r="AC1386" t="str">
        <f t="shared" si="573"/>
        <v>0</v>
      </c>
      <c r="AD1386" t="str">
        <f t="shared" si="574"/>
        <v>0</v>
      </c>
      <c r="AE1386" t="str">
        <f t="shared" si="575"/>
        <v>0</v>
      </c>
      <c r="AF1386" t="str">
        <f t="shared" si="576"/>
        <v>0</v>
      </c>
      <c r="AG1386" t="str">
        <f t="shared" si="577"/>
        <v>0</v>
      </c>
      <c r="AH1386" t="str">
        <f t="shared" si="578"/>
        <v>0</v>
      </c>
      <c r="AI1386" t="str">
        <f t="shared" si="579"/>
        <v>0</v>
      </c>
      <c r="AK1386" t="str">
        <f t="shared" si="580"/>
        <v>1</v>
      </c>
      <c r="AL1386" t="str">
        <f t="shared" si="581"/>
        <v>0</v>
      </c>
      <c r="AM1386" t="str">
        <f t="shared" si="582"/>
        <v>0</v>
      </c>
      <c r="AN1386" t="str">
        <f t="shared" si="583"/>
        <v>0</v>
      </c>
      <c r="AO1386" t="str">
        <f t="shared" si="584"/>
        <v>0</v>
      </c>
      <c r="AP1386" t="str">
        <f t="shared" si="585"/>
        <v>0</v>
      </c>
      <c r="AQ1386" t="str">
        <f t="shared" si="586"/>
        <v>0</v>
      </c>
      <c r="AR1386" t="str">
        <f t="shared" si="587"/>
        <v>0</v>
      </c>
      <c r="AS1386" t="str">
        <f t="shared" si="591"/>
        <v>1</v>
      </c>
      <c r="AT1386" t="str">
        <f t="shared" si="588"/>
        <v>0</v>
      </c>
      <c r="AV1386" t="str">
        <f t="shared" si="589"/>
        <v>0</v>
      </c>
      <c r="AW1386" t="str">
        <f t="shared" si="590"/>
        <v>1</v>
      </c>
      <c r="BD1386" t="str">
        <f t="shared" si="592"/>
        <v>1000000010</v>
      </c>
      <c r="BE1386" t="str">
        <f t="shared" si="593"/>
        <v>1</v>
      </c>
    </row>
    <row r="1387" spans="1:57" x14ac:dyDescent="0.45">
      <c r="A1387" t="s">
        <v>17</v>
      </c>
      <c r="B1387" t="s">
        <v>18</v>
      </c>
      <c r="C1387">
        <v>16.510000000000002</v>
      </c>
      <c r="D1387">
        <v>1</v>
      </c>
      <c r="E1387">
        <v>227150</v>
      </c>
      <c r="F1387">
        <v>41</v>
      </c>
      <c r="G1387" t="s">
        <v>19</v>
      </c>
      <c r="H1387" t="s">
        <v>112</v>
      </c>
      <c r="I1387" t="s">
        <v>49</v>
      </c>
      <c r="J1387">
        <v>16</v>
      </c>
      <c r="K1387" t="s">
        <v>168</v>
      </c>
      <c r="L1387" t="s">
        <v>23</v>
      </c>
      <c r="M1387">
        <v>65.599999999999994</v>
      </c>
      <c r="N1387" t="s">
        <v>24</v>
      </c>
      <c r="O1387" s="1">
        <v>43517</v>
      </c>
      <c r="P1387" t="s">
        <v>25</v>
      </c>
      <c r="Q1387" t="s">
        <v>26</v>
      </c>
      <c r="S1387">
        <v>4.0999999999999996</v>
      </c>
      <c r="T1387">
        <f t="shared" si="567"/>
        <v>4.0999999999999996</v>
      </c>
      <c r="U1387" s="2"/>
      <c r="X1387" t="str">
        <f t="shared" si="568"/>
        <v>0</v>
      </c>
      <c r="Y1387" t="str">
        <f t="shared" si="569"/>
        <v>1</v>
      </c>
      <c r="Z1387" t="str">
        <f t="shared" si="570"/>
        <v>0</v>
      </c>
      <c r="AA1387" t="str">
        <f t="shared" si="571"/>
        <v>0</v>
      </c>
      <c r="AB1387" t="str">
        <f t="shared" si="572"/>
        <v>0</v>
      </c>
      <c r="AC1387" t="str">
        <f t="shared" si="573"/>
        <v>0</v>
      </c>
      <c r="AD1387" t="str">
        <f t="shared" si="574"/>
        <v>0</v>
      </c>
      <c r="AE1387" t="str">
        <f t="shared" si="575"/>
        <v>0</v>
      </c>
      <c r="AF1387" t="str">
        <f t="shared" si="576"/>
        <v>0</v>
      </c>
      <c r="AG1387" t="str">
        <f t="shared" si="577"/>
        <v>0</v>
      </c>
      <c r="AH1387" t="str">
        <f t="shared" si="578"/>
        <v>0</v>
      </c>
      <c r="AI1387" t="str">
        <f t="shared" si="579"/>
        <v>0</v>
      </c>
      <c r="AK1387" t="str">
        <f t="shared" si="580"/>
        <v>1</v>
      </c>
      <c r="AL1387" t="str">
        <f t="shared" si="581"/>
        <v>0</v>
      </c>
      <c r="AM1387" t="str">
        <f t="shared" si="582"/>
        <v>0</v>
      </c>
      <c r="AN1387" t="str">
        <f t="shared" si="583"/>
        <v>0</v>
      </c>
      <c r="AO1387" t="str">
        <f t="shared" si="584"/>
        <v>0</v>
      </c>
      <c r="AP1387" t="str">
        <f t="shared" si="585"/>
        <v>0</v>
      </c>
      <c r="AQ1387" t="str">
        <f t="shared" si="586"/>
        <v>0</v>
      </c>
      <c r="AR1387" t="str">
        <f t="shared" si="587"/>
        <v>0</v>
      </c>
      <c r="AS1387" t="str">
        <f t="shared" si="591"/>
        <v>1</v>
      </c>
      <c r="AT1387" t="str">
        <f t="shared" si="588"/>
        <v>0</v>
      </c>
      <c r="AV1387" t="str">
        <f t="shared" si="589"/>
        <v>0</v>
      </c>
      <c r="AW1387" t="str">
        <f t="shared" si="590"/>
        <v>1</v>
      </c>
      <c r="BD1387" t="str">
        <f t="shared" si="592"/>
        <v>1000000010</v>
      </c>
      <c r="BE1387" t="str">
        <f t="shared" si="593"/>
        <v>1</v>
      </c>
    </row>
    <row r="1388" spans="1:57" x14ac:dyDescent="0.45">
      <c r="A1388" t="s">
        <v>17</v>
      </c>
      <c r="B1388" t="s">
        <v>18</v>
      </c>
      <c r="C1388">
        <v>39.049999999999997</v>
      </c>
      <c r="D1388">
        <v>1</v>
      </c>
      <c r="E1388">
        <v>227150</v>
      </c>
      <c r="F1388">
        <v>25</v>
      </c>
      <c r="G1388" t="s">
        <v>19</v>
      </c>
      <c r="H1388" t="s">
        <v>39</v>
      </c>
      <c r="I1388" t="s">
        <v>28</v>
      </c>
      <c r="J1388">
        <v>16</v>
      </c>
      <c r="K1388" t="s">
        <v>168</v>
      </c>
      <c r="L1388" t="s">
        <v>23</v>
      </c>
      <c r="M1388">
        <v>82.4</v>
      </c>
      <c r="N1388" t="s">
        <v>24</v>
      </c>
      <c r="O1388" s="1">
        <v>43517</v>
      </c>
      <c r="P1388" t="s">
        <v>25</v>
      </c>
      <c r="Q1388" t="s">
        <v>26</v>
      </c>
      <c r="S1388">
        <v>5.15</v>
      </c>
      <c r="T1388">
        <f t="shared" si="567"/>
        <v>5.15</v>
      </c>
      <c r="U1388" s="2"/>
      <c r="X1388" t="str">
        <f t="shared" si="568"/>
        <v>0</v>
      </c>
      <c r="Y1388" t="str">
        <f t="shared" si="569"/>
        <v>1</v>
      </c>
      <c r="Z1388" t="str">
        <f t="shared" si="570"/>
        <v>0</v>
      </c>
      <c r="AA1388" t="str">
        <f t="shared" si="571"/>
        <v>0</v>
      </c>
      <c r="AB1388" t="str">
        <f t="shared" si="572"/>
        <v>0</v>
      </c>
      <c r="AC1388" t="str">
        <f t="shared" si="573"/>
        <v>0</v>
      </c>
      <c r="AD1388" t="str">
        <f t="shared" si="574"/>
        <v>0</v>
      </c>
      <c r="AE1388" t="str">
        <f t="shared" si="575"/>
        <v>0</v>
      </c>
      <c r="AF1388" t="str">
        <f t="shared" si="576"/>
        <v>0</v>
      </c>
      <c r="AG1388" t="str">
        <f t="shared" si="577"/>
        <v>0</v>
      </c>
      <c r="AH1388" t="str">
        <f t="shared" si="578"/>
        <v>0</v>
      </c>
      <c r="AI1388" t="str">
        <f t="shared" si="579"/>
        <v>0</v>
      </c>
      <c r="AK1388" t="str">
        <f t="shared" si="580"/>
        <v>1</v>
      </c>
      <c r="AL1388" t="str">
        <f t="shared" si="581"/>
        <v>0</v>
      </c>
      <c r="AM1388" t="str">
        <f t="shared" si="582"/>
        <v>0</v>
      </c>
      <c r="AN1388" t="str">
        <f t="shared" si="583"/>
        <v>0</v>
      </c>
      <c r="AO1388" t="str">
        <f t="shared" si="584"/>
        <v>1</v>
      </c>
      <c r="AP1388" t="str">
        <f t="shared" si="585"/>
        <v>0</v>
      </c>
      <c r="AQ1388" t="str">
        <f t="shared" si="586"/>
        <v>0</v>
      </c>
      <c r="AR1388" t="str">
        <f t="shared" si="587"/>
        <v>0</v>
      </c>
      <c r="AS1388" t="str">
        <f t="shared" si="591"/>
        <v>0</v>
      </c>
      <c r="AT1388" t="str">
        <f t="shared" si="588"/>
        <v>0</v>
      </c>
      <c r="AV1388" t="str">
        <f t="shared" si="589"/>
        <v>0</v>
      </c>
      <c r="AW1388" t="str">
        <f t="shared" si="590"/>
        <v>1</v>
      </c>
      <c r="BD1388" t="str">
        <f t="shared" si="592"/>
        <v>1000100000</v>
      </c>
      <c r="BE1388" t="str">
        <f t="shared" si="593"/>
        <v>1</v>
      </c>
    </row>
    <row r="1389" spans="1:57" x14ac:dyDescent="0.45">
      <c r="A1389" t="s">
        <v>17</v>
      </c>
      <c r="B1389" t="s">
        <v>18</v>
      </c>
      <c r="C1389">
        <v>25.37</v>
      </c>
      <c r="D1389">
        <v>1</v>
      </c>
      <c r="E1389">
        <v>227150</v>
      </c>
      <c r="F1389">
        <v>19</v>
      </c>
      <c r="G1389" t="s">
        <v>19</v>
      </c>
      <c r="H1389" t="s">
        <v>63</v>
      </c>
      <c r="I1389" t="s">
        <v>34</v>
      </c>
      <c r="J1389">
        <v>40</v>
      </c>
      <c r="K1389" t="s">
        <v>168</v>
      </c>
      <c r="L1389" t="s">
        <v>23</v>
      </c>
      <c r="M1389">
        <v>128</v>
      </c>
      <c r="N1389" t="s">
        <v>24</v>
      </c>
      <c r="O1389" s="1">
        <v>43517</v>
      </c>
      <c r="P1389" t="s">
        <v>25</v>
      </c>
      <c r="Q1389" t="s">
        <v>26</v>
      </c>
      <c r="S1389">
        <v>3.2</v>
      </c>
      <c r="T1389">
        <f t="shared" si="567"/>
        <v>3.2</v>
      </c>
      <c r="U1389" s="2"/>
      <c r="X1389" t="str">
        <f t="shared" si="568"/>
        <v>0</v>
      </c>
      <c r="Y1389" t="str">
        <f t="shared" si="569"/>
        <v>1</v>
      </c>
      <c r="Z1389" t="str">
        <f t="shared" si="570"/>
        <v>0</v>
      </c>
      <c r="AA1389" t="str">
        <f t="shared" si="571"/>
        <v>0</v>
      </c>
      <c r="AB1389" t="str">
        <f t="shared" si="572"/>
        <v>0</v>
      </c>
      <c r="AC1389" t="str">
        <f t="shared" si="573"/>
        <v>0</v>
      </c>
      <c r="AD1389" t="str">
        <f t="shared" si="574"/>
        <v>0</v>
      </c>
      <c r="AE1389" t="str">
        <f t="shared" si="575"/>
        <v>0</v>
      </c>
      <c r="AF1389" t="str">
        <f t="shared" si="576"/>
        <v>0</v>
      </c>
      <c r="AG1389" t="str">
        <f t="shared" si="577"/>
        <v>0</v>
      </c>
      <c r="AH1389" t="str">
        <f t="shared" si="578"/>
        <v>0</v>
      </c>
      <c r="AI1389" t="str">
        <f t="shared" si="579"/>
        <v>0</v>
      </c>
      <c r="AK1389" t="str">
        <f t="shared" si="580"/>
        <v>1</v>
      </c>
      <c r="AL1389" t="str">
        <f t="shared" si="581"/>
        <v>0</v>
      </c>
      <c r="AM1389" t="str">
        <f t="shared" si="582"/>
        <v>0</v>
      </c>
      <c r="AN1389" t="str">
        <f t="shared" si="583"/>
        <v>0</v>
      </c>
      <c r="AO1389" t="str">
        <f t="shared" si="584"/>
        <v>0</v>
      </c>
      <c r="AP1389" t="str">
        <f t="shared" si="585"/>
        <v>0</v>
      </c>
      <c r="AQ1389" t="str">
        <f t="shared" si="586"/>
        <v>0</v>
      </c>
      <c r="AR1389" t="str">
        <f t="shared" si="587"/>
        <v>1</v>
      </c>
      <c r="AS1389" t="str">
        <f t="shared" si="591"/>
        <v>0</v>
      </c>
      <c r="AT1389" t="str">
        <f t="shared" si="588"/>
        <v>0</v>
      </c>
      <c r="AV1389" t="str">
        <f t="shared" si="589"/>
        <v>1</v>
      </c>
      <c r="AW1389" t="str">
        <f t="shared" si="590"/>
        <v>1</v>
      </c>
      <c r="BD1389" t="str">
        <f t="shared" si="592"/>
        <v>1000000100</v>
      </c>
      <c r="BE1389" t="str">
        <f t="shared" si="593"/>
        <v>1</v>
      </c>
    </row>
    <row r="1390" spans="1:57" x14ac:dyDescent="0.45">
      <c r="A1390" t="s">
        <v>17</v>
      </c>
      <c r="B1390" t="s">
        <v>18</v>
      </c>
      <c r="C1390">
        <v>70.22</v>
      </c>
      <c r="D1390">
        <v>1</v>
      </c>
      <c r="E1390">
        <v>227150</v>
      </c>
      <c r="F1390">
        <v>33</v>
      </c>
      <c r="G1390" t="s">
        <v>19</v>
      </c>
      <c r="H1390" t="s">
        <v>20</v>
      </c>
      <c r="I1390" t="s">
        <v>21</v>
      </c>
      <c r="J1390">
        <v>112</v>
      </c>
      <c r="K1390" t="s">
        <v>168</v>
      </c>
      <c r="L1390" t="s">
        <v>23</v>
      </c>
      <c r="M1390">
        <v>369.6</v>
      </c>
      <c r="N1390" t="s">
        <v>24</v>
      </c>
      <c r="O1390" s="1">
        <v>43517</v>
      </c>
      <c r="P1390" t="s">
        <v>25</v>
      </c>
      <c r="Q1390" t="s">
        <v>26</v>
      </c>
      <c r="S1390">
        <v>3.3</v>
      </c>
      <c r="T1390">
        <f t="shared" si="567"/>
        <v>3.3</v>
      </c>
      <c r="U1390" s="2"/>
      <c r="X1390" t="str">
        <f t="shared" si="568"/>
        <v>0</v>
      </c>
      <c r="Y1390" t="str">
        <f t="shared" si="569"/>
        <v>1</v>
      </c>
      <c r="Z1390" t="str">
        <f t="shared" si="570"/>
        <v>0</v>
      </c>
      <c r="AA1390" t="str">
        <f t="shared" si="571"/>
        <v>0</v>
      </c>
      <c r="AB1390" t="str">
        <f t="shared" si="572"/>
        <v>0</v>
      </c>
      <c r="AC1390" t="str">
        <f t="shared" si="573"/>
        <v>0</v>
      </c>
      <c r="AD1390" t="str">
        <f t="shared" si="574"/>
        <v>0</v>
      </c>
      <c r="AE1390" t="str">
        <f t="shared" si="575"/>
        <v>0</v>
      </c>
      <c r="AF1390" t="str">
        <f t="shared" si="576"/>
        <v>0</v>
      </c>
      <c r="AG1390" t="str">
        <f t="shared" si="577"/>
        <v>0</v>
      </c>
      <c r="AH1390" t="str">
        <f t="shared" si="578"/>
        <v>0</v>
      </c>
      <c r="AI1390" t="str">
        <f t="shared" si="579"/>
        <v>0</v>
      </c>
      <c r="AK1390" t="str">
        <f t="shared" si="580"/>
        <v>1</v>
      </c>
      <c r="AL1390" t="str">
        <f t="shared" si="581"/>
        <v>0</v>
      </c>
      <c r="AM1390" t="str">
        <f t="shared" si="582"/>
        <v>0</v>
      </c>
      <c r="AN1390" t="str">
        <f t="shared" si="583"/>
        <v>0</v>
      </c>
      <c r="AO1390" t="str">
        <f t="shared" si="584"/>
        <v>0</v>
      </c>
      <c r="AP1390" t="str">
        <f t="shared" si="585"/>
        <v>1</v>
      </c>
      <c r="AQ1390" t="str">
        <f t="shared" si="586"/>
        <v>0</v>
      </c>
      <c r="AR1390" t="str">
        <f t="shared" si="587"/>
        <v>0</v>
      </c>
      <c r="AS1390" t="str">
        <f t="shared" si="591"/>
        <v>0</v>
      </c>
      <c r="AT1390" t="str">
        <f t="shared" si="588"/>
        <v>0</v>
      </c>
      <c r="AV1390" t="str">
        <f t="shared" si="589"/>
        <v>1</v>
      </c>
      <c r="AW1390" t="str">
        <f t="shared" si="590"/>
        <v>1</v>
      </c>
      <c r="BD1390" t="str">
        <f t="shared" si="592"/>
        <v>1000010000</v>
      </c>
      <c r="BE1390" t="str">
        <f t="shared" si="593"/>
        <v>1</v>
      </c>
    </row>
    <row r="1391" spans="1:57" x14ac:dyDescent="0.45">
      <c r="A1391" t="s">
        <v>17</v>
      </c>
      <c r="B1391" t="s">
        <v>18</v>
      </c>
      <c r="C1391">
        <v>6.95</v>
      </c>
      <c r="D1391">
        <v>1</v>
      </c>
      <c r="E1391">
        <v>226820</v>
      </c>
      <c r="F1391">
        <v>20</v>
      </c>
      <c r="G1391" t="s">
        <v>19</v>
      </c>
      <c r="H1391" t="s">
        <v>29</v>
      </c>
      <c r="I1391" t="s">
        <v>28</v>
      </c>
      <c r="J1391">
        <v>8</v>
      </c>
      <c r="K1391" t="s">
        <v>169</v>
      </c>
      <c r="L1391" t="s">
        <v>23</v>
      </c>
      <c r="M1391">
        <v>0</v>
      </c>
      <c r="N1391" t="s">
        <v>24</v>
      </c>
      <c r="O1391" s="1">
        <v>43511</v>
      </c>
      <c r="P1391" t="s">
        <v>25</v>
      </c>
      <c r="Q1391" t="s">
        <v>26</v>
      </c>
      <c r="S1391">
        <v>0</v>
      </c>
      <c r="T1391">
        <f t="shared" si="567"/>
        <v>0</v>
      </c>
      <c r="U1391" s="2"/>
      <c r="X1391" t="str">
        <f t="shared" si="568"/>
        <v>0</v>
      </c>
      <c r="Y1391" t="str">
        <f t="shared" si="569"/>
        <v>1</v>
      </c>
      <c r="Z1391" t="str">
        <f t="shared" si="570"/>
        <v>0</v>
      </c>
      <c r="AA1391" t="str">
        <f t="shared" si="571"/>
        <v>0</v>
      </c>
      <c r="AB1391" t="str">
        <f t="shared" si="572"/>
        <v>0</v>
      </c>
      <c r="AC1391" t="str">
        <f t="shared" si="573"/>
        <v>0</v>
      </c>
      <c r="AD1391" t="str">
        <f t="shared" si="574"/>
        <v>0</v>
      </c>
      <c r="AE1391" t="str">
        <f t="shared" si="575"/>
        <v>0</v>
      </c>
      <c r="AF1391" t="str">
        <f t="shared" si="576"/>
        <v>0</v>
      </c>
      <c r="AG1391" t="str">
        <f t="shared" si="577"/>
        <v>0</v>
      </c>
      <c r="AH1391" t="str">
        <f t="shared" si="578"/>
        <v>0</v>
      </c>
      <c r="AI1391" t="str">
        <f t="shared" si="579"/>
        <v>0</v>
      </c>
      <c r="AK1391" t="str">
        <f t="shared" si="580"/>
        <v>1</v>
      </c>
      <c r="AL1391" t="str">
        <f t="shared" si="581"/>
        <v>0</v>
      </c>
      <c r="AM1391" t="str">
        <f t="shared" si="582"/>
        <v>0</v>
      </c>
      <c r="AN1391" t="str">
        <f t="shared" si="583"/>
        <v>0</v>
      </c>
      <c r="AO1391" t="str">
        <f t="shared" si="584"/>
        <v>1</v>
      </c>
      <c r="AP1391" t="str">
        <f t="shared" si="585"/>
        <v>0</v>
      </c>
      <c r="AQ1391" t="str">
        <f t="shared" si="586"/>
        <v>0</v>
      </c>
      <c r="AR1391" t="str">
        <f t="shared" si="587"/>
        <v>0</v>
      </c>
      <c r="AS1391" t="str">
        <f t="shared" si="591"/>
        <v>0</v>
      </c>
      <c r="AT1391" t="str">
        <f t="shared" si="588"/>
        <v>0</v>
      </c>
      <c r="AV1391" t="str">
        <f t="shared" si="589"/>
        <v>0</v>
      </c>
      <c r="AW1391" t="str">
        <f t="shared" si="590"/>
        <v>0</v>
      </c>
      <c r="BD1391" t="str">
        <f t="shared" si="592"/>
        <v>1000100000</v>
      </c>
      <c r="BE1391" t="str">
        <f t="shared" si="593"/>
        <v>0</v>
      </c>
    </row>
    <row r="1392" spans="1:57" x14ac:dyDescent="0.45">
      <c r="A1392" t="s">
        <v>17</v>
      </c>
      <c r="B1392" t="s">
        <v>18</v>
      </c>
      <c r="C1392">
        <v>7.8</v>
      </c>
      <c r="D1392">
        <v>1</v>
      </c>
      <c r="E1392">
        <v>226820</v>
      </c>
      <c r="F1392">
        <v>30</v>
      </c>
      <c r="G1392" t="s">
        <v>19</v>
      </c>
      <c r="H1392" t="s">
        <v>27</v>
      </c>
      <c r="I1392" t="s">
        <v>28</v>
      </c>
      <c r="J1392">
        <v>8</v>
      </c>
      <c r="K1392" t="s">
        <v>169</v>
      </c>
      <c r="L1392" t="s">
        <v>23</v>
      </c>
      <c r="M1392">
        <v>0</v>
      </c>
      <c r="N1392" t="s">
        <v>24</v>
      </c>
      <c r="O1392" s="1">
        <v>43511</v>
      </c>
      <c r="P1392" t="s">
        <v>25</v>
      </c>
      <c r="Q1392" t="s">
        <v>26</v>
      </c>
      <c r="S1392">
        <v>0</v>
      </c>
      <c r="T1392">
        <f t="shared" si="567"/>
        <v>0</v>
      </c>
      <c r="U1392" s="2"/>
      <c r="X1392" t="str">
        <f t="shared" si="568"/>
        <v>0</v>
      </c>
      <c r="Y1392" t="str">
        <f t="shared" si="569"/>
        <v>1</v>
      </c>
      <c r="Z1392" t="str">
        <f t="shared" si="570"/>
        <v>0</v>
      </c>
      <c r="AA1392" t="str">
        <f t="shared" si="571"/>
        <v>0</v>
      </c>
      <c r="AB1392" t="str">
        <f t="shared" si="572"/>
        <v>0</v>
      </c>
      <c r="AC1392" t="str">
        <f t="shared" si="573"/>
        <v>0</v>
      </c>
      <c r="AD1392" t="str">
        <f t="shared" si="574"/>
        <v>0</v>
      </c>
      <c r="AE1392" t="str">
        <f t="shared" si="575"/>
        <v>0</v>
      </c>
      <c r="AF1392" t="str">
        <f t="shared" si="576"/>
        <v>0</v>
      </c>
      <c r="AG1392" t="str">
        <f t="shared" si="577"/>
        <v>0</v>
      </c>
      <c r="AH1392" t="str">
        <f t="shared" si="578"/>
        <v>0</v>
      </c>
      <c r="AI1392" t="str">
        <f t="shared" si="579"/>
        <v>0</v>
      </c>
      <c r="AK1392" t="str">
        <f t="shared" si="580"/>
        <v>1</v>
      </c>
      <c r="AL1392" t="str">
        <f t="shared" si="581"/>
        <v>0</v>
      </c>
      <c r="AM1392" t="str">
        <f t="shared" si="582"/>
        <v>0</v>
      </c>
      <c r="AN1392" t="str">
        <f t="shared" si="583"/>
        <v>0</v>
      </c>
      <c r="AO1392" t="str">
        <f t="shared" si="584"/>
        <v>1</v>
      </c>
      <c r="AP1392" t="str">
        <f t="shared" si="585"/>
        <v>0</v>
      </c>
      <c r="AQ1392" t="str">
        <f t="shared" si="586"/>
        <v>0</v>
      </c>
      <c r="AR1392" t="str">
        <f t="shared" si="587"/>
        <v>0</v>
      </c>
      <c r="AS1392" t="str">
        <f t="shared" si="591"/>
        <v>0</v>
      </c>
      <c r="AT1392" t="str">
        <f t="shared" si="588"/>
        <v>0</v>
      </c>
      <c r="AV1392" t="str">
        <f t="shared" si="589"/>
        <v>0</v>
      </c>
      <c r="AW1392" t="str">
        <f t="shared" si="590"/>
        <v>0</v>
      </c>
      <c r="BD1392" t="str">
        <f t="shared" si="592"/>
        <v>1000100000</v>
      </c>
      <c r="BE1392" t="str">
        <f t="shared" si="593"/>
        <v>0</v>
      </c>
    </row>
    <row r="1393" spans="1:57" x14ac:dyDescent="0.45">
      <c r="A1393" t="s">
        <v>17</v>
      </c>
      <c r="B1393" t="s">
        <v>18</v>
      </c>
      <c r="C1393">
        <v>5.9</v>
      </c>
      <c r="D1393">
        <v>1</v>
      </c>
      <c r="E1393">
        <v>226820</v>
      </c>
      <c r="F1393">
        <v>33</v>
      </c>
      <c r="G1393" t="s">
        <v>19</v>
      </c>
      <c r="H1393" t="s">
        <v>60</v>
      </c>
      <c r="I1393" t="s">
        <v>21</v>
      </c>
      <c r="J1393">
        <v>8</v>
      </c>
      <c r="K1393" t="s">
        <v>169</v>
      </c>
      <c r="L1393" t="s">
        <v>23</v>
      </c>
      <c r="M1393">
        <v>26.4</v>
      </c>
      <c r="N1393" t="s">
        <v>24</v>
      </c>
      <c r="O1393" s="1">
        <v>43511</v>
      </c>
      <c r="P1393" t="s">
        <v>25</v>
      </c>
      <c r="Q1393" t="s">
        <v>26</v>
      </c>
      <c r="S1393">
        <v>3.3</v>
      </c>
      <c r="T1393">
        <f t="shared" si="567"/>
        <v>3.3</v>
      </c>
      <c r="U1393" s="2"/>
      <c r="X1393" t="str">
        <f t="shared" si="568"/>
        <v>0</v>
      </c>
      <c r="Y1393" t="str">
        <f t="shared" si="569"/>
        <v>1</v>
      </c>
      <c r="Z1393" t="str">
        <f t="shared" si="570"/>
        <v>0</v>
      </c>
      <c r="AA1393" t="str">
        <f t="shared" si="571"/>
        <v>0</v>
      </c>
      <c r="AB1393" t="str">
        <f t="shared" si="572"/>
        <v>0</v>
      </c>
      <c r="AC1393" t="str">
        <f t="shared" si="573"/>
        <v>0</v>
      </c>
      <c r="AD1393" t="str">
        <f t="shared" si="574"/>
        <v>0</v>
      </c>
      <c r="AE1393" t="str">
        <f t="shared" si="575"/>
        <v>0</v>
      </c>
      <c r="AF1393" t="str">
        <f t="shared" si="576"/>
        <v>0</v>
      </c>
      <c r="AG1393" t="str">
        <f t="shared" si="577"/>
        <v>0</v>
      </c>
      <c r="AH1393" t="str">
        <f t="shared" si="578"/>
        <v>0</v>
      </c>
      <c r="AI1393" t="str">
        <f t="shared" si="579"/>
        <v>0</v>
      </c>
      <c r="AK1393" t="str">
        <f t="shared" si="580"/>
        <v>1</v>
      </c>
      <c r="AL1393" t="str">
        <f t="shared" si="581"/>
        <v>0</v>
      </c>
      <c r="AM1393" t="str">
        <f t="shared" si="582"/>
        <v>0</v>
      </c>
      <c r="AN1393" t="str">
        <f t="shared" si="583"/>
        <v>0</v>
      </c>
      <c r="AO1393" t="str">
        <f t="shared" si="584"/>
        <v>0</v>
      </c>
      <c r="AP1393" t="str">
        <f t="shared" si="585"/>
        <v>1</v>
      </c>
      <c r="AQ1393" t="str">
        <f t="shared" si="586"/>
        <v>0</v>
      </c>
      <c r="AR1393" t="str">
        <f t="shared" si="587"/>
        <v>0</v>
      </c>
      <c r="AS1393" t="str">
        <f t="shared" si="591"/>
        <v>0</v>
      </c>
      <c r="AT1393" t="str">
        <f t="shared" si="588"/>
        <v>0</v>
      </c>
      <c r="AV1393" t="str">
        <f t="shared" si="589"/>
        <v>0</v>
      </c>
      <c r="AW1393" t="str">
        <f t="shared" si="590"/>
        <v>0</v>
      </c>
      <c r="BD1393" t="str">
        <f t="shared" si="592"/>
        <v>1000010000</v>
      </c>
      <c r="BE1393" t="str">
        <f t="shared" si="593"/>
        <v>0</v>
      </c>
    </row>
    <row r="1394" spans="1:57" x14ac:dyDescent="0.45">
      <c r="A1394" t="s">
        <v>17</v>
      </c>
      <c r="B1394" t="s">
        <v>18</v>
      </c>
      <c r="C1394">
        <v>5.59</v>
      </c>
      <c r="D1394">
        <v>1</v>
      </c>
      <c r="E1394">
        <v>226820</v>
      </c>
      <c r="F1394">
        <v>41</v>
      </c>
      <c r="G1394" t="s">
        <v>19</v>
      </c>
      <c r="H1394" t="s">
        <v>90</v>
      </c>
      <c r="I1394" t="s">
        <v>21</v>
      </c>
      <c r="J1394">
        <v>8</v>
      </c>
      <c r="K1394" t="s">
        <v>169</v>
      </c>
      <c r="L1394" t="s">
        <v>23</v>
      </c>
      <c r="M1394">
        <v>26.8</v>
      </c>
      <c r="N1394" t="s">
        <v>24</v>
      </c>
      <c r="O1394" s="1">
        <v>43511</v>
      </c>
      <c r="P1394" t="s">
        <v>25</v>
      </c>
      <c r="Q1394" t="s">
        <v>26</v>
      </c>
      <c r="S1394">
        <v>3.55</v>
      </c>
      <c r="T1394">
        <f t="shared" si="567"/>
        <v>3.35</v>
      </c>
      <c r="U1394" s="2"/>
      <c r="X1394" t="str">
        <f t="shared" si="568"/>
        <v>0</v>
      </c>
      <c r="Y1394" t="str">
        <f t="shared" si="569"/>
        <v>1</v>
      </c>
      <c r="Z1394" t="str">
        <f t="shared" si="570"/>
        <v>0</v>
      </c>
      <c r="AA1394" t="str">
        <f t="shared" si="571"/>
        <v>0</v>
      </c>
      <c r="AB1394" t="str">
        <f t="shared" si="572"/>
        <v>0</v>
      </c>
      <c r="AC1394" t="str">
        <f t="shared" si="573"/>
        <v>0</v>
      </c>
      <c r="AD1394" t="str">
        <f t="shared" si="574"/>
        <v>0</v>
      </c>
      <c r="AE1394" t="str">
        <f t="shared" si="575"/>
        <v>0</v>
      </c>
      <c r="AF1394" t="str">
        <f t="shared" si="576"/>
        <v>0</v>
      </c>
      <c r="AG1394" t="str">
        <f t="shared" si="577"/>
        <v>0</v>
      </c>
      <c r="AH1394" t="str">
        <f t="shared" si="578"/>
        <v>0</v>
      </c>
      <c r="AI1394" t="str">
        <f t="shared" si="579"/>
        <v>0</v>
      </c>
      <c r="AK1394" t="str">
        <f t="shared" si="580"/>
        <v>1</v>
      </c>
      <c r="AL1394" t="str">
        <f t="shared" si="581"/>
        <v>0</v>
      </c>
      <c r="AM1394" t="str">
        <f t="shared" si="582"/>
        <v>0</v>
      </c>
      <c r="AN1394" t="str">
        <f t="shared" si="583"/>
        <v>0</v>
      </c>
      <c r="AO1394" t="str">
        <f t="shared" si="584"/>
        <v>0</v>
      </c>
      <c r="AP1394" t="str">
        <f t="shared" si="585"/>
        <v>1</v>
      </c>
      <c r="AQ1394" t="str">
        <f t="shared" si="586"/>
        <v>0</v>
      </c>
      <c r="AR1394" t="str">
        <f t="shared" si="587"/>
        <v>0</v>
      </c>
      <c r="AS1394" t="str">
        <f t="shared" si="591"/>
        <v>0</v>
      </c>
      <c r="AT1394" t="str">
        <f t="shared" si="588"/>
        <v>1</v>
      </c>
      <c r="AV1394" t="str">
        <f t="shared" si="589"/>
        <v>0</v>
      </c>
      <c r="AW1394" t="str">
        <f t="shared" si="590"/>
        <v>0</v>
      </c>
      <c r="BD1394" t="str">
        <f t="shared" si="592"/>
        <v>1000010001</v>
      </c>
      <c r="BE1394" t="str">
        <f t="shared" si="593"/>
        <v>0</v>
      </c>
    </row>
    <row r="1395" spans="1:57" x14ac:dyDescent="0.45">
      <c r="A1395" t="s">
        <v>17</v>
      </c>
      <c r="B1395" t="s">
        <v>18</v>
      </c>
      <c r="C1395">
        <v>5.7</v>
      </c>
      <c r="D1395">
        <v>1</v>
      </c>
      <c r="E1395">
        <v>226820</v>
      </c>
      <c r="F1395">
        <v>4</v>
      </c>
      <c r="G1395" t="s">
        <v>19</v>
      </c>
      <c r="H1395" t="s">
        <v>108</v>
      </c>
      <c r="I1395" t="s">
        <v>34</v>
      </c>
      <c r="J1395">
        <v>8</v>
      </c>
      <c r="K1395" t="s">
        <v>169</v>
      </c>
      <c r="L1395" t="s">
        <v>23</v>
      </c>
      <c r="M1395">
        <v>27.2</v>
      </c>
      <c r="N1395" t="s">
        <v>24</v>
      </c>
      <c r="O1395" s="1">
        <v>43511</v>
      </c>
      <c r="P1395" t="s">
        <v>25</v>
      </c>
      <c r="Q1395" t="s">
        <v>26</v>
      </c>
      <c r="S1395">
        <v>3.4</v>
      </c>
      <c r="T1395">
        <f t="shared" si="567"/>
        <v>3.4</v>
      </c>
      <c r="U1395" s="2"/>
      <c r="X1395" t="str">
        <f t="shared" si="568"/>
        <v>0</v>
      </c>
      <c r="Y1395" t="str">
        <f t="shared" si="569"/>
        <v>1</v>
      </c>
      <c r="Z1395" t="str">
        <f t="shared" si="570"/>
        <v>0</v>
      </c>
      <c r="AA1395" t="str">
        <f t="shared" si="571"/>
        <v>0</v>
      </c>
      <c r="AB1395" t="str">
        <f t="shared" si="572"/>
        <v>0</v>
      </c>
      <c r="AC1395" t="str">
        <f t="shared" si="573"/>
        <v>0</v>
      </c>
      <c r="AD1395" t="str">
        <f t="shared" si="574"/>
        <v>0</v>
      </c>
      <c r="AE1395" t="str">
        <f t="shared" si="575"/>
        <v>0</v>
      </c>
      <c r="AF1395" t="str">
        <f t="shared" si="576"/>
        <v>0</v>
      </c>
      <c r="AG1395" t="str">
        <f t="shared" si="577"/>
        <v>0</v>
      </c>
      <c r="AH1395" t="str">
        <f t="shared" si="578"/>
        <v>0</v>
      </c>
      <c r="AI1395" t="str">
        <f t="shared" si="579"/>
        <v>0</v>
      </c>
      <c r="AK1395" t="str">
        <f t="shared" si="580"/>
        <v>1</v>
      </c>
      <c r="AL1395" t="str">
        <f t="shared" si="581"/>
        <v>0</v>
      </c>
      <c r="AM1395" t="str">
        <f t="shared" si="582"/>
        <v>0</v>
      </c>
      <c r="AN1395" t="str">
        <f t="shared" si="583"/>
        <v>0</v>
      </c>
      <c r="AO1395" t="str">
        <f t="shared" si="584"/>
        <v>0</v>
      </c>
      <c r="AP1395" t="str">
        <f t="shared" si="585"/>
        <v>0</v>
      </c>
      <c r="AQ1395" t="str">
        <f t="shared" si="586"/>
        <v>0</v>
      </c>
      <c r="AR1395" t="str">
        <f t="shared" si="587"/>
        <v>1</v>
      </c>
      <c r="AS1395" t="str">
        <f t="shared" si="591"/>
        <v>0</v>
      </c>
      <c r="AT1395" t="str">
        <f t="shared" si="588"/>
        <v>0</v>
      </c>
      <c r="AV1395" t="str">
        <f t="shared" si="589"/>
        <v>0</v>
      </c>
      <c r="AW1395" t="str">
        <f t="shared" si="590"/>
        <v>0</v>
      </c>
      <c r="BD1395" t="str">
        <f t="shared" si="592"/>
        <v>1000000100</v>
      </c>
      <c r="BE1395" t="str">
        <f t="shared" si="593"/>
        <v>0</v>
      </c>
    </row>
    <row r="1396" spans="1:57" x14ac:dyDescent="0.45">
      <c r="A1396" t="s">
        <v>17</v>
      </c>
      <c r="B1396" t="s">
        <v>18</v>
      </c>
      <c r="C1396">
        <v>6.55</v>
      </c>
      <c r="D1396">
        <v>1</v>
      </c>
      <c r="E1396">
        <v>226820</v>
      </c>
      <c r="F1396">
        <v>8</v>
      </c>
      <c r="G1396" t="s">
        <v>19</v>
      </c>
      <c r="H1396" t="s">
        <v>74</v>
      </c>
      <c r="I1396" t="s">
        <v>34</v>
      </c>
      <c r="J1396">
        <v>8</v>
      </c>
      <c r="K1396" t="s">
        <v>169</v>
      </c>
      <c r="L1396" t="s">
        <v>23</v>
      </c>
      <c r="M1396">
        <v>27.2</v>
      </c>
      <c r="N1396" t="s">
        <v>24</v>
      </c>
      <c r="O1396" s="1">
        <v>43511</v>
      </c>
      <c r="P1396" t="s">
        <v>25</v>
      </c>
      <c r="Q1396" t="s">
        <v>26</v>
      </c>
      <c r="S1396">
        <v>3.4</v>
      </c>
      <c r="T1396">
        <f t="shared" si="567"/>
        <v>3.4</v>
      </c>
      <c r="U1396" s="2"/>
      <c r="X1396" t="str">
        <f t="shared" si="568"/>
        <v>0</v>
      </c>
      <c r="Y1396" t="str">
        <f t="shared" si="569"/>
        <v>1</v>
      </c>
      <c r="Z1396" t="str">
        <f t="shared" si="570"/>
        <v>0</v>
      </c>
      <c r="AA1396" t="str">
        <f t="shared" si="571"/>
        <v>0</v>
      </c>
      <c r="AB1396" t="str">
        <f t="shared" si="572"/>
        <v>0</v>
      </c>
      <c r="AC1396" t="str">
        <f t="shared" si="573"/>
        <v>0</v>
      </c>
      <c r="AD1396" t="str">
        <f t="shared" si="574"/>
        <v>0</v>
      </c>
      <c r="AE1396" t="str">
        <f t="shared" si="575"/>
        <v>0</v>
      </c>
      <c r="AF1396" t="str">
        <f t="shared" si="576"/>
        <v>0</v>
      </c>
      <c r="AG1396" t="str">
        <f t="shared" si="577"/>
        <v>0</v>
      </c>
      <c r="AH1396" t="str">
        <f t="shared" si="578"/>
        <v>0</v>
      </c>
      <c r="AI1396" t="str">
        <f t="shared" si="579"/>
        <v>0</v>
      </c>
      <c r="AK1396" t="str">
        <f t="shared" si="580"/>
        <v>1</v>
      </c>
      <c r="AL1396" t="str">
        <f t="shared" si="581"/>
        <v>0</v>
      </c>
      <c r="AM1396" t="str">
        <f t="shared" si="582"/>
        <v>0</v>
      </c>
      <c r="AN1396" t="str">
        <f t="shared" si="583"/>
        <v>0</v>
      </c>
      <c r="AO1396" t="str">
        <f t="shared" si="584"/>
        <v>0</v>
      </c>
      <c r="AP1396" t="str">
        <f t="shared" si="585"/>
        <v>0</v>
      </c>
      <c r="AQ1396" t="str">
        <f t="shared" si="586"/>
        <v>0</v>
      </c>
      <c r="AR1396" t="str">
        <f t="shared" si="587"/>
        <v>1</v>
      </c>
      <c r="AS1396" t="str">
        <f t="shared" si="591"/>
        <v>0</v>
      </c>
      <c r="AT1396" t="str">
        <f t="shared" si="588"/>
        <v>0</v>
      </c>
      <c r="AV1396" t="str">
        <f t="shared" si="589"/>
        <v>0</v>
      </c>
      <c r="AW1396" t="str">
        <f t="shared" si="590"/>
        <v>0</v>
      </c>
      <c r="BD1396" t="str">
        <f t="shared" si="592"/>
        <v>1000000100</v>
      </c>
      <c r="BE1396" t="str">
        <f t="shared" si="593"/>
        <v>0</v>
      </c>
    </row>
    <row r="1397" spans="1:57" x14ac:dyDescent="0.45">
      <c r="A1397" t="s">
        <v>17</v>
      </c>
      <c r="B1397" t="s">
        <v>18</v>
      </c>
      <c r="C1397">
        <v>2.4900000000000002</v>
      </c>
      <c r="D1397">
        <v>1</v>
      </c>
      <c r="E1397">
        <v>226820</v>
      </c>
      <c r="F1397">
        <v>12</v>
      </c>
      <c r="G1397" t="s">
        <v>19</v>
      </c>
      <c r="H1397" t="s">
        <v>55</v>
      </c>
      <c r="I1397" t="s">
        <v>34</v>
      </c>
      <c r="J1397">
        <v>8</v>
      </c>
      <c r="K1397" t="s">
        <v>169</v>
      </c>
      <c r="L1397" t="s">
        <v>23</v>
      </c>
      <c r="M1397">
        <v>27.2</v>
      </c>
      <c r="N1397" t="s">
        <v>24</v>
      </c>
      <c r="O1397" s="1">
        <v>43511</v>
      </c>
      <c r="P1397" t="s">
        <v>25</v>
      </c>
      <c r="Q1397" t="s">
        <v>26</v>
      </c>
      <c r="S1397">
        <v>3.4</v>
      </c>
      <c r="T1397">
        <f t="shared" si="567"/>
        <v>3.4</v>
      </c>
      <c r="U1397" s="2"/>
      <c r="X1397" t="str">
        <f t="shared" si="568"/>
        <v>0</v>
      </c>
      <c r="Y1397" t="str">
        <f t="shared" si="569"/>
        <v>1</v>
      </c>
      <c r="Z1397" t="str">
        <f t="shared" si="570"/>
        <v>0</v>
      </c>
      <c r="AA1397" t="str">
        <f t="shared" si="571"/>
        <v>0</v>
      </c>
      <c r="AB1397" t="str">
        <f t="shared" si="572"/>
        <v>0</v>
      </c>
      <c r="AC1397" t="str">
        <f t="shared" si="573"/>
        <v>0</v>
      </c>
      <c r="AD1397" t="str">
        <f t="shared" si="574"/>
        <v>0</v>
      </c>
      <c r="AE1397" t="str">
        <f t="shared" si="575"/>
        <v>0</v>
      </c>
      <c r="AF1397" t="str">
        <f t="shared" si="576"/>
        <v>0</v>
      </c>
      <c r="AG1397" t="str">
        <f t="shared" si="577"/>
        <v>0</v>
      </c>
      <c r="AH1397" t="str">
        <f t="shared" si="578"/>
        <v>0</v>
      </c>
      <c r="AI1397" t="str">
        <f t="shared" si="579"/>
        <v>0</v>
      </c>
      <c r="AK1397" t="str">
        <f t="shared" si="580"/>
        <v>1</v>
      </c>
      <c r="AL1397" t="str">
        <f t="shared" si="581"/>
        <v>0</v>
      </c>
      <c r="AM1397" t="str">
        <f t="shared" si="582"/>
        <v>0</v>
      </c>
      <c r="AN1397" t="str">
        <f t="shared" si="583"/>
        <v>0</v>
      </c>
      <c r="AO1397" t="str">
        <f t="shared" si="584"/>
        <v>0</v>
      </c>
      <c r="AP1397" t="str">
        <f t="shared" si="585"/>
        <v>0</v>
      </c>
      <c r="AQ1397" t="str">
        <f t="shared" si="586"/>
        <v>0</v>
      </c>
      <c r="AR1397" t="str">
        <f t="shared" si="587"/>
        <v>1</v>
      </c>
      <c r="AS1397" t="str">
        <f t="shared" si="591"/>
        <v>0</v>
      </c>
      <c r="AT1397" t="str">
        <f t="shared" si="588"/>
        <v>0</v>
      </c>
      <c r="AV1397" t="str">
        <f t="shared" si="589"/>
        <v>0</v>
      </c>
      <c r="AW1397" t="str">
        <f t="shared" si="590"/>
        <v>0</v>
      </c>
      <c r="BD1397" t="str">
        <f t="shared" si="592"/>
        <v>1000000100</v>
      </c>
      <c r="BE1397" t="str">
        <f t="shared" si="593"/>
        <v>0</v>
      </c>
    </row>
    <row r="1398" spans="1:57" x14ac:dyDescent="0.45">
      <c r="A1398" t="s">
        <v>17</v>
      </c>
      <c r="B1398" t="s">
        <v>18</v>
      </c>
      <c r="C1398">
        <v>5.62</v>
      </c>
      <c r="D1398">
        <v>1</v>
      </c>
      <c r="E1398">
        <v>226820</v>
      </c>
      <c r="F1398">
        <v>17</v>
      </c>
      <c r="G1398" t="s">
        <v>19</v>
      </c>
      <c r="H1398" t="s">
        <v>109</v>
      </c>
      <c r="I1398" t="s">
        <v>34</v>
      </c>
      <c r="J1398">
        <v>8</v>
      </c>
      <c r="K1398" t="s">
        <v>169</v>
      </c>
      <c r="L1398" t="s">
        <v>23</v>
      </c>
      <c r="M1398">
        <v>27.2</v>
      </c>
      <c r="N1398" t="s">
        <v>24</v>
      </c>
      <c r="O1398" s="1">
        <v>43511</v>
      </c>
      <c r="P1398" t="s">
        <v>25</v>
      </c>
      <c r="Q1398" t="s">
        <v>26</v>
      </c>
      <c r="S1398">
        <v>3.4</v>
      </c>
      <c r="T1398">
        <f t="shared" si="567"/>
        <v>3.4</v>
      </c>
      <c r="U1398" s="2"/>
      <c r="X1398" t="str">
        <f t="shared" si="568"/>
        <v>0</v>
      </c>
      <c r="Y1398" t="str">
        <f t="shared" si="569"/>
        <v>1</v>
      </c>
      <c r="Z1398" t="str">
        <f t="shared" si="570"/>
        <v>0</v>
      </c>
      <c r="AA1398" t="str">
        <f t="shared" si="571"/>
        <v>0</v>
      </c>
      <c r="AB1398" t="str">
        <f t="shared" si="572"/>
        <v>0</v>
      </c>
      <c r="AC1398" t="str">
        <f t="shared" si="573"/>
        <v>0</v>
      </c>
      <c r="AD1398" t="str">
        <f t="shared" si="574"/>
        <v>0</v>
      </c>
      <c r="AE1398" t="str">
        <f t="shared" si="575"/>
        <v>0</v>
      </c>
      <c r="AF1398" t="str">
        <f t="shared" si="576"/>
        <v>0</v>
      </c>
      <c r="AG1398" t="str">
        <f t="shared" si="577"/>
        <v>0</v>
      </c>
      <c r="AH1398" t="str">
        <f t="shared" si="578"/>
        <v>0</v>
      </c>
      <c r="AI1398" t="str">
        <f t="shared" si="579"/>
        <v>0</v>
      </c>
      <c r="AK1398" t="str">
        <f t="shared" si="580"/>
        <v>1</v>
      </c>
      <c r="AL1398" t="str">
        <f t="shared" si="581"/>
        <v>0</v>
      </c>
      <c r="AM1398" t="str">
        <f t="shared" si="582"/>
        <v>0</v>
      </c>
      <c r="AN1398" t="str">
        <f t="shared" si="583"/>
        <v>0</v>
      </c>
      <c r="AO1398" t="str">
        <f t="shared" si="584"/>
        <v>0</v>
      </c>
      <c r="AP1398" t="str">
        <f t="shared" si="585"/>
        <v>0</v>
      </c>
      <c r="AQ1398" t="str">
        <f t="shared" si="586"/>
        <v>0</v>
      </c>
      <c r="AR1398" t="str">
        <f t="shared" si="587"/>
        <v>1</v>
      </c>
      <c r="AS1398" t="str">
        <f t="shared" si="591"/>
        <v>0</v>
      </c>
      <c r="AT1398" t="str">
        <f t="shared" si="588"/>
        <v>0</v>
      </c>
      <c r="AV1398" t="str">
        <f t="shared" si="589"/>
        <v>0</v>
      </c>
      <c r="AW1398" t="str">
        <f t="shared" si="590"/>
        <v>0</v>
      </c>
      <c r="BD1398" t="str">
        <f t="shared" si="592"/>
        <v>1000000100</v>
      </c>
      <c r="BE1398" t="str">
        <f t="shared" si="593"/>
        <v>0</v>
      </c>
    </row>
    <row r="1399" spans="1:57" x14ac:dyDescent="0.45">
      <c r="A1399" t="s">
        <v>17</v>
      </c>
      <c r="B1399" t="s">
        <v>18</v>
      </c>
      <c r="C1399">
        <v>6.84</v>
      </c>
      <c r="D1399">
        <v>1</v>
      </c>
      <c r="E1399">
        <v>226820</v>
      </c>
      <c r="F1399">
        <v>13</v>
      </c>
      <c r="G1399" t="s">
        <v>19</v>
      </c>
      <c r="H1399" t="s">
        <v>72</v>
      </c>
      <c r="I1399" t="s">
        <v>34</v>
      </c>
      <c r="J1399">
        <v>8</v>
      </c>
      <c r="K1399" t="s">
        <v>169</v>
      </c>
      <c r="L1399" t="s">
        <v>23</v>
      </c>
      <c r="M1399">
        <v>27.2</v>
      </c>
      <c r="N1399" t="s">
        <v>24</v>
      </c>
      <c r="O1399" s="1">
        <v>43511</v>
      </c>
      <c r="P1399" t="s">
        <v>25</v>
      </c>
      <c r="Q1399" t="s">
        <v>26</v>
      </c>
      <c r="S1399">
        <v>3.4</v>
      </c>
      <c r="T1399">
        <f t="shared" si="567"/>
        <v>3.4</v>
      </c>
      <c r="U1399" s="2"/>
      <c r="X1399" t="str">
        <f t="shared" si="568"/>
        <v>0</v>
      </c>
      <c r="Y1399" t="str">
        <f t="shared" si="569"/>
        <v>1</v>
      </c>
      <c r="Z1399" t="str">
        <f t="shared" si="570"/>
        <v>0</v>
      </c>
      <c r="AA1399" t="str">
        <f t="shared" si="571"/>
        <v>0</v>
      </c>
      <c r="AB1399" t="str">
        <f t="shared" si="572"/>
        <v>0</v>
      </c>
      <c r="AC1399" t="str">
        <f t="shared" si="573"/>
        <v>0</v>
      </c>
      <c r="AD1399" t="str">
        <f t="shared" si="574"/>
        <v>0</v>
      </c>
      <c r="AE1399" t="str">
        <f t="shared" si="575"/>
        <v>0</v>
      </c>
      <c r="AF1399" t="str">
        <f t="shared" si="576"/>
        <v>0</v>
      </c>
      <c r="AG1399" t="str">
        <f t="shared" si="577"/>
        <v>0</v>
      </c>
      <c r="AH1399" t="str">
        <f t="shared" si="578"/>
        <v>0</v>
      </c>
      <c r="AI1399" t="str">
        <f t="shared" si="579"/>
        <v>0</v>
      </c>
      <c r="AK1399" t="str">
        <f t="shared" si="580"/>
        <v>1</v>
      </c>
      <c r="AL1399" t="str">
        <f t="shared" si="581"/>
        <v>0</v>
      </c>
      <c r="AM1399" t="str">
        <f t="shared" si="582"/>
        <v>0</v>
      </c>
      <c r="AN1399" t="str">
        <f t="shared" si="583"/>
        <v>0</v>
      </c>
      <c r="AO1399" t="str">
        <f t="shared" si="584"/>
        <v>0</v>
      </c>
      <c r="AP1399" t="str">
        <f t="shared" si="585"/>
        <v>0</v>
      </c>
      <c r="AQ1399" t="str">
        <f t="shared" si="586"/>
        <v>0</v>
      </c>
      <c r="AR1399" t="str">
        <f t="shared" si="587"/>
        <v>1</v>
      </c>
      <c r="AS1399" t="str">
        <f t="shared" si="591"/>
        <v>0</v>
      </c>
      <c r="AT1399" t="str">
        <f t="shared" si="588"/>
        <v>0</v>
      </c>
      <c r="AV1399" t="str">
        <f t="shared" si="589"/>
        <v>0</v>
      </c>
      <c r="AW1399" t="str">
        <f t="shared" si="590"/>
        <v>0</v>
      </c>
      <c r="BD1399" t="str">
        <f t="shared" si="592"/>
        <v>1000000100</v>
      </c>
      <c r="BE1399" t="str">
        <f t="shared" si="593"/>
        <v>0</v>
      </c>
    </row>
    <row r="1400" spans="1:57" x14ac:dyDescent="0.45">
      <c r="A1400" t="s">
        <v>17</v>
      </c>
      <c r="B1400" t="s">
        <v>18</v>
      </c>
      <c r="C1400">
        <v>5.2</v>
      </c>
      <c r="D1400">
        <v>1</v>
      </c>
      <c r="E1400">
        <v>226820</v>
      </c>
      <c r="F1400">
        <v>35</v>
      </c>
      <c r="G1400" t="s">
        <v>19</v>
      </c>
      <c r="H1400" t="s">
        <v>103</v>
      </c>
      <c r="I1400" t="s">
        <v>21</v>
      </c>
      <c r="J1400">
        <v>8</v>
      </c>
      <c r="K1400" t="s">
        <v>169</v>
      </c>
      <c r="L1400" t="s">
        <v>23</v>
      </c>
      <c r="M1400">
        <v>28.4</v>
      </c>
      <c r="N1400" t="s">
        <v>24</v>
      </c>
      <c r="O1400" s="1">
        <v>43511</v>
      </c>
      <c r="P1400" t="s">
        <v>25</v>
      </c>
      <c r="Q1400" t="s">
        <v>26</v>
      </c>
      <c r="S1400">
        <v>3.55</v>
      </c>
      <c r="T1400">
        <f t="shared" si="567"/>
        <v>3.55</v>
      </c>
      <c r="U1400" s="2"/>
      <c r="X1400" t="str">
        <f t="shared" si="568"/>
        <v>0</v>
      </c>
      <c r="Y1400" t="str">
        <f t="shared" si="569"/>
        <v>1</v>
      </c>
      <c r="Z1400" t="str">
        <f t="shared" si="570"/>
        <v>0</v>
      </c>
      <c r="AA1400" t="str">
        <f t="shared" si="571"/>
        <v>0</v>
      </c>
      <c r="AB1400" t="str">
        <f t="shared" si="572"/>
        <v>0</v>
      </c>
      <c r="AC1400" t="str">
        <f t="shared" si="573"/>
        <v>0</v>
      </c>
      <c r="AD1400" t="str">
        <f t="shared" si="574"/>
        <v>0</v>
      </c>
      <c r="AE1400" t="str">
        <f t="shared" si="575"/>
        <v>0</v>
      </c>
      <c r="AF1400" t="str">
        <f t="shared" si="576"/>
        <v>0</v>
      </c>
      <c r="AG1400" t="str">
        <f t="shared" si="577"/>
        <v>0</v>
      </c>
      <c r="AH1400" t="str">
        <f t="shared" si="578"/>
        <v>0</v>
      </c>
      <c r="AI1400" t="str">
        <f t="shared" si="579"/>
        <v>0</v>
      </c>
      <c r="AK1400" t="str">
        <f t="shared" si="580"/>
        <v>1</v>
      </c>
      <c r="AL1400" t="str">
        <f t="shared" si="581"/>
        <v>0</v>
      </c>
      <c r="AM1400" t="str">
        <f t="shared" si="582"/>
        <v>0</v>
      </c>
      <c r="AN1400" t="str">
        <f t="shared" si="583"/>
        <v>0</v>
      </c>
      <c r="AO1400" t="str">
        <f t="shared" si="584"/>
        <v>0</v>
      </c>
      <c r="AP1400" t="str">
        <f t="shared" si="585"/>
        <v>1</v>
      </c>
      <c r="AQ1400" t="str">
        <f t="shared" si="586"/>
        <v>0</v>
      </c>
      <c r="AR1400" t="str">
        <f t="shared" si="587"/>
        <v>0</v>
      </c>
      <c r="AS1400" t="str">
        <f t="shared" si="591"/>
        <v>0</v>
      </c>
      <c r="AT1400" t="str">
        <f t="shared" si="588"/>
        <v>0</v>
      </c>
      <c r="AV1400" t="str">
        <f t="shared" si="589"/>
        <v>0</v>
      </c>
      <c r="AW1400" t="str">
        <f t="shared" si="590"/>
        <v>0</v>
      </c>
      <c r="BD1400" t="str">
        <f t="shared" si="592"/>
        <v>1000010000</v>
      </c>
      <c r="BE1400" t="str">
        <f t="shared" si="593"/>
        <v>0</v>
      </c>
    </row>
    <row r="1401" spans="1:57" x14ac:dyDescent="0.45">
      <c r="A1401" t="s">
        <v>17</v>
      </c>
      <c r="B1401" t="s">
        <v>18</v>
      </c>
      <c r="C1401">
        <v>6.14</v>
      </c>
      <c r="D1401">
        <v>1</v>
      </c>
      <c r="E1401">
        <v>226820</v>
      </c>
      <c r="F1401">
        <v>38</v>
      </c>
      <c r="G1401" t="s">
        <v>19</v>
      </c>
      <c r="H1401" t="s">
        <v>43</v>
      </c>
      <c r="I1401" t="s">
        <v>21</v>
      </c>
      <c r="J1401">
        <v>8</v>
      </c>
      <c r="K1401" t="s">
        <v>169</v>
      </c>
      <c r="L1401" t="s">
        <v>23</v>
      </c>
      <c r="M1401">
        <v>28.4</v>
      </c>
      <c r="N1401" t="s">
        <v>24</v>
      </c>
      <c r="O1401" s="1">
        <v>43511</v>
      </c>
      <c r="P1401" t="s">
        <v>25</v>
      </c>
      <c r="Q1401" t="s">
        <v>26</v>
      </c>
      <c r="S1401">
        <v>3.55</v>
      </c>
      <c r="T1401">
        <f t="shared" si="567"/>
        <v>3.55</v>
      </c>
      <c r="U1401" s="2"/>
      <c r="X1401" t="str">
        <f t="shared" si="568"/>
        <v>0</v>
      </c>
      <c r="Y1401" t="str">
        <f t="shared" si="569"/>
        <v>1</v>
      </c>
      <c r="Z1401" t="str">
        <f t="shared" si="570"/>
        <v>0</v>
      </c>
      <c r="AA1401" t="str">
        <f t="shared" si="571"/>
        <v>0</v>
      </c>
      <c r="AB1401" t="str">
        <f t="shared" si="572"/>
        <v>0</v>
      </c>
      <c r="AC1401" t="str">
        <f t="shared" si="573"/>
        <v>0</v>
      </c>
      <c r="AD1401" t="str">
        <f t="shared" si="574"/>
        <v>0</v>
      </c>
      <c r="AE1401" t="str">
        <f t="shared" si="575"/>
        <v>0</v>
      </c>
      <c r="AF1401" t="str">
        <f t="shared" si="576"/>
        <v>0</v>
      </c>
      <c r="AG1401" t="str">
        <f t="shared" si="577"/>
        <v>0</v>
      </c>
      <c r="AH1401" t="str">
        <f t="shared" si="578"/>
        <v>0</v>
      </c>
      <c r="AI1401" t="str">
        <f t="shared" si="579"/>
        <v>0</v>
      </c>
      <c r="AK1401" t="str">
        <f t="shared" si="580"/>
        <v>1</v>
      </c>
      <c r="AL1401" t="str">
        <f t="shared" si="581"/>
        <v>0</v>
      </c>
      <c r="AM1401" t="str">
        <f t="shared" si="582"/>
        <v>0</v>
      </c>
      <c r="AN1401" t="str">
        <f t="shared" si="583"/>
        <v>0</v>
      </c>
      <c r="AO1401" t="str">
        <f t="shared" si="584"/>
        <v>0</v>
      </c>
      <c r="AP1401" t="str">
        <f t="shared" si="585"/>
        <v>1</v>
      </c>
      <c r="AQ1401" t="str">
        <f t="shared" si="586"/>
        <v>0</v>
      </c>
      <c r="AR1401" t="str">
        <f t="shared" si="587"/>
        <v>0</v>
      </c>
      <c r="AS1401" t="str">
        <f t="shared" si="591"/>
        <v>0</v>
      </c>
      <c r="AT1401" t="str">
        <f t="shared" si="588"/>
        <v>0</v>
      </c>
      <c r="AV1401" t="str">
        <f t="shared" si="589"/>
        <v>0</v>
      </c>
      <c r="AW1401" t="str">
        <f t="shared" si="590"/>
        <v>0</v>
      </c>
      <c r="BD1401" t="str">
        <f t="shared" si="592"/>
        <v>1000010000</v>
      </c>
      <c r="BE1401" t="str">
        <f t="shared" si="593"/>
        <v>0</v>
      </c>
    </row>
    <row r="1402" spans="1:57" x14ac:dyDescent="0.45">
      <c r="A1402" t="s">
        <v>17</v>
      </c>
      <c r="B1402" t="s">
        <v>18</v>
      </c>
      <c r="C1402">
        <v>5.61</v>
      </c>
      <c r="D1402">
        <v>1</v>
      </c>
      <c r="E1402">
        <v>226820</v>
      </c>
      <c r="F1402">
        <v>34</v>
      </c>
      <c r="G1402" t="s">
        <v>19</v>
      </c>
      <c r="H1402" t="s">
        <v>87</v>
      </c>
      <c r="I1402" t="s">
        <v>21</v>
      </c>
      <c r="J1402">
        <v>8</v>
      </c>
      <c r="K1402" t="s">
        <v>169</v>
      </c>
      <c r="L1402" t="s">
        <v>23</v>
      </c>
      <c r="M1402">
        <v>28.4</v>
      </c>
      <c r="N1402" t="s">
        <v>24</v>
      </c>
      <c r="O1402" s="1">
        <v>43511</v>
      </c>
      <c r="P1402" t="s">
        <v>25</v>
      </c>
      <c r="Q1402" t="s">
        <v>26</v>
      </c>
      <c r="S1402">
        <v>3.55</v>
      </c>
      <c r="T1402">
        <f t="shared" si="567"/>
        <v>3.55</v>
      </c>
      <c r="U1402" s="2"/>
      <c r="X1402" t="str">
        <f t="shared" si="568"/>
        <v>0</v>
      </c>
      <c r="Y1402" t="str">
        <f t="shared" si="569"/>
        <v>1</v>
      </c>
      <c r="Z1402" t="str">
        <f t="shared" si="570"/>
        <v>0</v>
      </c>
      <c r="AA1402" t="str">
        <f t="shared" si="571"/>
        <v>0</v>
      </c>
      <c r="AB1402" t="str">
        <f t="shared" si="572"/>
        <v>0</v>
      </c>
      <c r="AC1402" t="str">
        <f t="shared" si="573"/>
        <v>0</v>
      </c>
      <c r="AD1402" t="str">
        <f t="shared" si="574"/>
        <v>0</v>
      </c>
      <c r="AE1402" t="str">
        <f t="shared" si="575"/>
        <v>0</v>
      </c>
      <c r="AF1402" t="str">
        <f t="shared" si="576"/>
        <v>0</v>
      </c>
      <c r="AG1402" t="str">
        <f t="shared" si="577"/>
        <v>0</v>
      </c>
      <c r="AH1402" t="str">
        <f t="shared" si="578"/>
        <v>0</v>
      </c>
      <c r="AI1402" t="str">
        <f t="shared" si="579"/>
        <v>0</v>
      </c>
      <c r="AK1402" t="str">
        <f t="shared" si="580"/>
        <v>1</v>
      </c>
      <c r="AL1402" t="str">
        <f t="shared" si="581"/>
        <v>0</v>
      </c>
      <c r="AM1402" t="str">
        <f t="shared" si="582"/>
        <v>0</v>
      </c>
      <c r="AN1402" t="str">
        <f t="shared" si="583"/>
        <v>0</v>
      </c>
      <c r="AO1402" t="str">
        <f t="shared" si="584"/>
        <v>0</v>
      </c>
      <c r="AP1402" t="str">
        <f t="shared" si="585"/>
        <v>1</v>
      </c>
      <c r="AQ1402" t="str">
        <f t="shared" si="586"/>
        <v>0</v>
      </c>
      <c r="AR1402" t="str">
        <f t="shared" si="587"/>
        <v>0</v>
      </c>
      <c r="AS1402" t="str">
        <f t="shared" si="591"/>
        <v>0</v>
      </c>
      <c r="AT1402" t="str">
        <f t="shared" si="588"/>
        <v>0</v>
      </c>
      <c r="AV1402" t="str">
        <f t="shared" si="589"/>
        <v>0</v>
      </c>
      <c r="AW1402" t="str">
        <f t="shared" si="590"/>
        <v>0</v>
      </c>
      <c r="BD1402" t="str">
        <f t="shared" si="592"/>
        <v>1000010000</v>
      </c>
      <c r="BE1402" t="str">
        <f t="shared" si="593"/>
        <v>0</v>
      </c>
    </row>
    <row r="1403" spans="1:57" x14ac:dyDescent="0.45">
      <c r="A1403" t="s">
        <v>17</v>
      </c>
      <c r="B1403" t="s">
        <v>18</v>
      </c>
      <c r="C1403">
        <v>5.47</v>
      </c>
      <c r="D1403">
        <v>1</v>
      </c>
      <c r="E1403">
        <v>226820</v>
      </c>
      <c r="F1403">
        <v>27</v>
      </c>
      <c r="G1403" t="s">
        <v>19</v>
      </c>
      <c r="H1403" t="s">
        <v>110</v>
      </c>
      <c r="I1403" t="s">
        <v>28</v>
      </c>
      <c r="J1403">
        <v>8</v>
      </c>
      <c r="K1403" t="s">
        <v>169</v>
      </c>
      <c r="L1403" t="s">
        <v>23</v>
      </c>
      <c r="M1403">
        <v>28.8</v>
      </c>
      <c r="N1403" t="s">
        <v>24</v>
      </c>
      <c r="O1403" s="1">
        <v>43511</v>
      </c>
      <c r="P1403" t="s">
        <v>25</v>
      </c>
      <c r="Q1403" t="s">
        <v>26</v>
      </c>
      <c r="S1403">
        <v>3.6</v>
      </c>
      <c r="T1403">
        <f t="shared" si="567"/>
        <v>3.6</v>
      </c>
      <c r="U1403" s="2"/>
      <c r="X1403" t="str">
        <f t="shared" si="568"/>
        <v>0</v>
      </c>
      <c r="Y1403" t="str">
        <f t="shared" si="569"/>
        <v>1</v>
      </c>
      <c r="Z1403" t="str">
        <f t="shared" si="570"/>
        <v>0</v>
      </c>
      <c r="AA1403" t="str">
        <f t="shared" si="571"/>
        <v>0</v>
      </c>
      <c r="AB1403" t="str">
        <f t="shared" si="572"/>
        <v>0</v>
      </c>
      <c r="AC1403" t="str">
        <f t="shared" si="573"/>
        <v>0</v>
      </c>
      <c r="AD1403" t="str">
        <f t="shared" si="574"/>
        <v>0</v>
      </c>
      <c r="AE1403" t="str">
        <f t="shared" si="575"/>
        <v>0</v>
      </c>
      <c r="AF1403" t="str">
        <f t="shared" si="576"/>
        <v>0</v>
      </c>
      <c r="AG1403" t="str">
        <f t="shared" si="577"/>
        <v>0</v>
      </c>
      <c r="AH1403" t="str">
        <f t="shared" si="578"/>
        <v>0</v>
      </c>
      <c r="AI1403" t="str">
        <f t="shared" si="579"/>
        <v>0</v>
      </c>
      <c r="AK1403" t="str">
        <f t="shared" si="580"/>
        <v>1</v>
      </c>
      <c r="AL1403" t="str">
        <f t="shared" si="581"/>
        <v>0</v>
      </c>
      <c r="AM1403" t="str">
        <f t="shared" si="582"/>
        <v>0</v>
      </c>
      <c r="AN1403" t="str">
        <f t="shared" si="583"/>
        <v>0</v>
      </c>
      <c r="AO1403" t="str">
        <f t="shared" si="584"/>
        <v>1</v>
      </c>
      <c r="AP1403" t="str">
        <f t="shared" si="585"/>
        <v>0</v>
      </c>
      <c r="AQ1403" t="str">
        <f t="shared" si="586"/>
        <v>0</v>
      </c>
      <c r="AR1403" t="str">
        <f t="shared" si="587"/>
        <v>0</v>
      </c>
      <c r="AS1403" t="str">
        <f t="shared" si="591"/>
        <v>0</v>
      </c>
      <c r="AT1403" t="str">
        <f t="shared" si="588"/>
        <v>0</v>
      </c>
      <c r="AV1403" t="str">
        <f t="shared" si="589"/>
        <v>0</v>
      </c>
      <c r="AW1403" t="str">
        <f t="shared" si="590"/>
        <v>0</v>
      </c>
      <c r="BD1403" t="str">
        <f t="shared" si="592"/>
        <v>1000100000</v>
      </c>
      <c r="BE1403" t="str">
        <f t="shared" si="593"/>
        <v>0</v>
      </c>
    </row>
    <row r="1404" spans="1:57" x14ac:dyDescent="0.45">
      <c r="A1404" t="s">
        <v>17</v>
      </c>
      <c r="B1404" t="s">
        <v>18</v>
      </c>
      <c r="C1404">
        <v>9.4700000000000006</v>
      </c>
      <c r="D1404">
        <v>1</v>
      </c>
      <c r="E1404">
        <v>226820</v>
      </c>
      <c r="F1404">
        <v>24</v>
      </c>
      <c r="G1404" t="s">
        <v>19</v>
      </c>
      <c r="H1404" t="s">
        <v>67</v>
      </c>
      <c r="I1404" t="s">
        <v>28</v>
      </c>
      <c r="J1404">
        <v>8</v>
      </c>
      <c r="K1404" t="s">
        <v>169</v>
      </c>
      <c r="L1404" t="s">
        <v>23</v>
      </c>
      <c r="M1404">
        <v>28.8</v>
      </c>
      <c r="N1404" t="s">
        <v>24</v>
      </c>
      <c r="O1404" s="1">
        <v>43511</v>
      </c>
      <c r="P1404" t="s">
        <v>25</v>
      </c>
      <c r="Q1404" t="s">
        <v>26</v>
      </c>
      <c r="S1404">
        <v>3.6</v>
      </c>
      <c r="T1404">
        <f t="shared" si="567"/>
        <v>3.6</v>
      </c>
      <c r="U1404" s="2"/>
      <c r="X1404" t="str">
        <f t="shared" si="568"/>
        <v>0</v>
      </c>
      <c r="Y1404" t="str">
        <f t="shared" si="569"/>
        <v>1</v>
      </c>
      <c r="Z1404" t="str">
        <f t="shared" si="570"/>
        <v>0</v>
      </c>
      <c r="AA1404" t="str">
        <f t="shared" si="571"/>
        <v>0</v>
      </c>
      <c r="AB1404" t="str">
        <f t="shared" si="572"/>
        <v>0</v>
      </c>
      <c r="AC1404" t="str">
        <f t="shared" si="573"/>
        <v>0</v>
      </c>
      <c r="AD1404" t="str">
        <f t="shared" si="574"/>
        <v>0</v>
      </c>
      <c r="AE1404" t="str">
        <f t="shared" si="575"/>
        <v>0</v>
      </c>
      <c r="AF1404" t="str">
        <f t="shared" si="576"/>
        <v>0</v>
      </c>
      <c r="AG1404" t="str">
        <f t="shared" si="577"/>
        <v>0</v>
      </c>
      <c r="AH1404" t="str">
        <f t="shared" si="578"/>
        <v>0</v>
      </c>
      <c r="AI1404" t="str">
        <f t="shared" si="579"/>
        <v>0</v>
      </c>
      <c r="AK1404" t="str">
        <f t="shared" si="580"/>
        <v>1</v>
      </c>
      <c r="AL1404" t="str">
        <f t="shared" si="581"/>
        <v>0</v>
      </c>
      <c r="AM1404" t="str">
        <f t="shared" si="582"/>
        <v>0</v>
      </c>
      <c r="AN1404" t="str">
        <f t="shared" si="583"/>
        <v>0</v>
      </c>
      <c r="AO1404" t="str">
        <f t="shared" si="584"/>
        <v>1</v>
      </c>
      <c r="AP1404" t="str">
        <f t="shared" si="585"/>
        <v>0</v>
      </c>
      <c r="AQ1404" t="str">
        <f t="shared" si="586"/>
        <v>0</v>
      </c>
      <c r="AR1404" t="str">
        <f t="shared" si="587"/>
        <v>0</v>
      </c>
      <c r="AS1404" t="str">
        <f t="shared" si="591"/>
        <v>0</v>
      </c>
      <c r="AT1404" t="str">
        <f t="shared" si="588"/>
        <v>0</v>
      </c>
      <c r="AV1404" t="str">
        <f t="shared" si="589"/>
        <v>0</v>
      </c>
      <c r="AW1404" t="str">
        <f t="shared" si="590"/>
        <v>0</v>
      </c>
      <c r="BD1404" t="str">
        <f t="shared" si="592"/>
        <v>1000100000</v>
      </c>
      <c r="BE1404" t="str">
        <f t="shared" si="593"/>
        <v>0</v>
      </c>
    </row>
    <row r="1405" spans="1:57" x14ac:dyDescent="0.45">
      <c r="A1405" t="s">
        <v>17</v>
      </c>
      <c r="B1405" t="s">
        <v>18</v>
      </c>
      <c r="C1405">
        <v>8.6</v>
      </c>
      <c r="D1405">
        <v>1</v>
      </c>
      <c r="E1405">
        <v>226820</v>
      </c>
      <c r="F1405">
        <v>31</v>
      </c>
      <c r="G1405" t="s">
        <v>19</v>
      </c>
      <c r="H1405" t="s">
        <v>51</v>
      </c>
      <c r="I1405" t="s">
        <v>28</v>
      </c>
      <c r="J1405">
        <v>8</v>
      </c>
      <c r="K1405" t="s">
        <v>169</v>
      </c>
      <c r="L1405" t="s">
        <v>23</v>
      </c>
      <c r="M1405">
        <v>28.8</v>
      </c>
      <c r="N1405" t="s">
        <v>24</v>
      </c>
      <c r="O1405" s="1">
        <v>43511</v>
      </c>
      <c r="P1405" t="s">
        <v>25</v>
      </c>
      <c r="Q1405" t="s">
        <v>26</v>
      </c>
      <c r="S1405">
        <v>3.6</v>
      </c>
      <c r="T1405">
        <f t="shared" si="567"/>
        <v>3.6</v>
      </c>
      <c r="U1405" s="2"/>
      <c r="X1405" t="str">
        <f t="shared" si="568"/>
        <v>0</v>
      </c>
      <c r="Y1405" t="str">
        <f t="shared" si="569"/>
        <v>1</v>
      </c>
      <c r="Z1405" t="str">
        <f t="shared" si="570"/>
        <v>0</v>
      </c>
      <c r="AA1405" t="str">
        <f t="shared" si="571"/>
        <v>0</v>
      </c>
      <c r="AB1405" t="str">
        <f t="shared" si="572"/>
        <v>0</v>
      </c>
      <c r="AC1405" t="str">
        <f t="shared" si="573"/>
        <v>0</v>
      </c>
      <c r="AD1405" t="str">
        <f t="shared" si="574"/>
        <v>0</v>
      </c>
      <c r="AE1405" t="str">
        <f t="shared" si="575"/>
        <v>0</v>
      </c>
      <c r="AF1405" t="str">
        <f t="shared" si="576"/>
        <v>0</v>
      </c>
      <c r="AG1405" t="str">
        <f t="shared" si="577"/>
        <v>0</v>
      </c>
      <c r="AH1405" t="str">
        <f t="shared" si="578"/>
        <v>0</v>
      </c>
      <c r="AI1405" t="str">
        <f t="shared" si="579"/>
        <v>0</v>
      </c>
      <c r="AK1405" t="str">
        <f t="shared" si="580"/>
        <v>1</v>
      </c>
      <c r="AL1405" t="str">
        <f t="shared" si="581"/>
        <v>0</v>
      </c>
      <c r="AM1405" t="str">
        <f t="shared" si="582"/>
        <v>0</v>
      </c>
      <c r="AN1405" t="str">
        <f t="shared" si="583"/>
        <v>0</v>
      </c>
      <c r="AO1405" t="str">
        <f t="shared" si="584"/>
        <v>1</v>
      </c>
      <c r="AP1405" t="str">
        <f t="shared" si="585"/>
        <v>0</v>
      </c>
      <c r="AQ1405" t="str">
        <f t="shared" si="586"/>
        <v>0</v>
      </c>
      <c r="AR1405" t="str">
        <f t="shared" si="587"/>
        <v>0</v>
      </c>
      <c r="AS1405" t="str">
        <f t="shared" si="591"/>
        <v>0</v>
      </c>
      <c r="AT1405" t="str">
        <f t="shared" si="588"/>
        <v>0</v>
      </c>
      <c r="AV1405" t="str">
        <f t="shared" si="589"/>
        <v>0</v>
      </c>
      <c r="AW1405" t="str">
        <f t="shared" si="590"/>
        <v>0</v>
      </c>
      <c r="BD1405" t="str">
        <f t="shared" si="592"/>
        <v>1000100000</v>
      </c>
      <c r="BE1405" t="str">
        <f t="shared" si="593"/>
        <v>0</v>
      </c>
    </row>
    <row r="1406" spans="1:57" x14ac:dyDescent="0.45">
      <c r="A1406" t="s">
        <v>17</v>
      </c>
      <c r="B1406" t="s">
        <v>18</v>
      </c>
      <c r="C1406">
        <v>6.32</v>
      </c>
      <c r="D1406">
        <v>1</v>
      </c>
      <c r="E1406">
        <v>226820</v>
      </c>
      <c r="F1406">
        <v>26</v>
      </c>
      <c r="G1406" t="s">
        <v>19</v>
      </c>
      <c r="H1406" t="s">
        <v>71</v>
      </c>
      <c r="I1406" t="s">
        <v>28</v>
      </c>
      <c r="J1406">
        <v>8</v>
      </c>
      <c r="K1406" t="s">
        <v>169</v>
      </c>
      <c r="L1406" t="s">
        <v>23</v>
      </c>
      <c r="M1406">
        <v>28.8</v>
      </c>
      <c r="N1406" t="s">
        <v>24</v>
      </c>
      <c r="O1406" s="1">
        <v>43511</v>
      </c>
      <c r="P1406" t="s">
        <v>25</v>
      </c>
      <c r="Q1406" t="s">
        <v>26</v>
      </c>
      <c r="S1406">
        <v>3.6</v>
      </c>
      <c r="T1406">
        <f t="shared" si="567"/>
        <v>3.6</v>
      </c>
      <c r="U1406" s="2"/>
      <c r="X1406" t="str">
        <f t="shared" si="568"/>
        <v>0</v>
      </c>
      <c r="Y1406" t="str">
        <f t="shared" si="569"/>
        <v>1</v>
      </c>
      <c r="Z1406" t="str">
        <f t="shared" si="570"/>
        <v>0</v>
      </c>
      <c r="AA1406" t="str">
        <f t="shared" si="571"/>
        <v>0</v>
      </c>
      <c r="AB1406" t="str">
        <f t="shared" si="572"/>
        <v>0</v>
      </c>
      <c r="AC1406" t="str">
        <f t="shared" si="573"/>
        <v>0</v>
      </c>
      <c r="AD1406" t="str">
        <f t="shared" si="574"/>
        <v>0</v>
      </c>
      <c r="AE1406" t="str">
        <f t="shared" si="575"/>
        <v>0</v>
      </c>
      <c r="AF1406" t="str">
        <f t="shared" si="576"/>
        <v>0</v>
      </c>
      <c r="AG1406" t="str">
        <f t="shared" si="577"/>
        <v>0</v>
      </c>
      <c r="AH1406" t="str">
        <f t="shared" si="578"/>
        <v>0</v>
      </c>
      <c r="AI1406" t="str">
        <f t="shared" si="579"/>
        <v>0</v>
      </c>
      <c r="AK1406" t="str">
        <f t="shared" si="580"/>
        <v>1</v>
      </c>
      <c r="AL1406" t="str">
        <f t="shared" si="581"/>
        <v>0</v>
      </c>
      <c r="AM1406" t="str">
        <f t="shared" si="582"/>
        <v>0</v>
      </c>
      <c r="AN1406" t="str">
        <f t="shared" si="583"/>
        <v>0</v>
      </c>
      <c r="AO1406" t="str">
        <f t="shared" si="584"/>
        <v>1</v>
      </c>
      <c r="AP1406" t="str">
        <f t="shared" si="585"/>
        <v>0</v>
      </c>
      <c r="AQ1406" t="str">
        <f t="shared" si="586"/>
        <v>0</v>
      </c>
      <c r="AR1406" t="str">
        <f t="shared" si="587"/>
        <v>0</v>
      </c>
      <c r="AS1406" t="str">
        <f t="shared" si="591"/>
        <v>0</v>
      </c>
      <c r="AT1406" t="str">
        <f t="shared" si="588"/>
        <v>0</v>
      </c>
      <c r="AV1406" t="str">
        <f t="shared" si="589"/>
        <v>0</v>
      </c>
      <c r="AW1406" t="str">
        <f t="shared" si="590"/>
        <v>0</v>
      </c>
      <c r="BD1406" t="str">
        <f t="shared" si="592"/>
        <v>1000100000</v>
      </c>
      <c r="BE1406" t="str">
        <f t="shared" si="593"/>
        <v>0</v>
      </c>
    </row>
    <row r="1407" spans="1:57" x14ac:dyDescent="0.45">
      <c r="A1407" t="s">
        <v>17</v>
      </c>
      <c r="B1407" t="s">
        <v>18</v>
      </c>
      <c r="C1407">
        <v>5.52</v>
      </c>
      <c r="D1407">
        <v>1</v>
      </c>
      <c r="E1407">
        <v>226820</v>
      </c>
      <c r="F1407">
        <v>23</v>
      </c>
      <c r="G1407" t="s">
        <v>19</v>
      </c>
      <c r="H1407" t="s">
        <v>58</v>
      </c>
      <c r="I1407" t="s">
        <v>28</v>
      </c>
      <c r="J1407">
        <v>8</v>
      </c>
      <c r="K1407" t="s">
        <v>169</v>
      </c>
      <c r="L1407" t="s">
        <v>23</v>
      </c>
      <c r="M1407">
        <v>28.8</v>
      </c>
      <c r="N1407" t="s">
        <v>24</v>
      </c>
      <c r="O1407" s="1">
        <v>43511</v>
      </c>
      <c r="P1407" t="s">
        <v>25</v>
      </c>
      <c r="Q1407" t="s">
        <v>26</v>
      </c>
      <c r="S1407">
        <v>3.6</v>
      </c>
      <c r="T1407">
        <f t="shared" si="567"/>
        <v>3.6</v>
      </c>
      <c r="U1407" s="2"/>
      <c r="X1407" t="str">
        <f t="shared" si="568"/>
        <v>0</v>
      </c>
      <c r="Y1407" t="str">
        <f t="shared" si="569"/>
        <v>1</v>
      </c>
      <c r="Z1407" t="str">
        <f t="shared" si="570"/>
        <v>0</v>
      </c>
      <c r="AA1407" t="str">
        <f t="shared" si="571"/>
        <v>0</v>
      </c>
      <c r="AB1407" t="str">
        <f t="shared" si="572"/>
        <v>0</v>
      </c>
      <c r="AC1407" t="str">
        <f t="shared" si="573"/>
        <v>0</v>
      </c>
      <c r="AD1407" t="str">
        <f t="shared" si="574"/>
        <v>0</v>
      </c>
      <c r="AE1407" t="str">
        <f t="shared" si="575"/>
        <v>0</v>
      </c>
      <c r="AF1407" t="str">
        <f t="shared" si="576"/>
        <v>0</v>
      </c>
      <c r="AG1407" t="str">
        <f t="shared" si="577"/>
        <v>0</v>
      </c>
      <c r="AH1407" t="str">
        <f t="shared" si="578"/>
        <v>0</v>
      </c>
      <c r="AI1407" t="str">
        <f t="shared" si="579"/>
        <v>0</v>
      </c>
      <c r="AK1407" t="str">
        <f t="shared" si="580"/>
        <v>1</v>
      </c>
      <c r="AL1407" t="str">
        <f t="shared" si="581"/>
        <v>0</v>
      </c>
      <c r="AM1407" t="str">
        <f t="shared" si="582"/>
        <v>0</v>
      </c>
      <c r="AN1407" t="str">
        <f t="shared" si="583"/>
        <v>0</v>
      </c>
      <c r="AO1407" t="str">
        <f t="shared" si="584"/>
        <v>1</v>
      </c>
      <c r="AP1407" t="str">
        <f t="shared" si="585"/>
        <v>0</v>
      </c>
      <c r="AQ1407" t="str">
        <f t="shared" si="586"/>
        <v>0</v>
      </c>
      <c r="AR1407" t="str">
        <f t="shared" si="587"/>
        <v>0</v>
      </c>
      <c r="AS1407" t="str">
        <f t="shared" si="591"/>
        <v>0</v>
      </c>
      <c r="AT1407" t="str">
        <f t="shared" si="588"/>
        <v>0</v>
      </c>
      <c r="AV1407" t="str">
        <f t="shared" si="589"/>
        <v>0</v>
      </c>
      <c r="AW1407" t="str">
        <f t="shared" si="590"/>
        <v>0</v>
      </c>
      <c r="BD1407" t="str">
        <f t="shared" si="592"/>
        <v>1000100000</v>
      </c>
      <c r="BE1407" t="str">
        <f t="shared" si="593"/>
        <v>0</v>
      </c>
    </row>
    <row r="1408" spans="1:57" x14ac:dyDescent="0.45">
      <c r="A1408" t="s">
        <v>17</v>
      </c>
      <c r="B1408" t="s">
        <v>18</v>
      </c>
      <c r="C1408">
        <v>5.63</v>
      </c>
      <c r="D1408">
        <v>1</v>
      </c>
      <c r="E1408">
        <v>226820</v>
      </c>
      <c r="F1408">
        <v>44</v>
      </c>
      <c r="G1408" t="s">
        <v>19</v>
      </c>
      <c r="H1408" t="s">
        <v>85</v>
      </c>
      <c r="I1408" t="s">
        <v>86</v>
      </c>
      <c r="J1408">
        <v>8</v>
      </c>
      <c r="K1408" t="s">
        <v>169</v>
      </c>
      <c r="L1408" t="s">
        <v>23</v>
      </c>
      <c r="M1408">
        <v>29.2</v>
      </c>
      <c r="N1408" t="s">
        <v>24</v>
      </c>
      <c r="O1408" s="1">
        <v>43511</v>
      </c>
      <c r="P1408" t="s">
        <v>25</v>
      </c>
      <c r="Q1408" t="s">
        <v>26</v>
      </c>
      <c r="S1408">
        <v>3.65</v>
      </c>
      <c r="T1408">
        <f t="shared" si="567"/>
        <v>3.65</v>
      </c>
      <c r="U1408" s="2"/>
      <c r="X1408" t="str">
        <f t="shared" si="568"/>
        <v>0</v>
      </c>
      <c r="Y1408" t="str">
        <f t="shared" si="569"/>
        <v>1</v>
      </c>
      <c r="Z1408" t="str">
        <f t="shared" si="570"/>
        <v>0</v>
      </c>
      <c r="AA1408" t="str">
        <f t="shared" si="571"/>
        <v>0</v>
      </c>
      <c r="AB1408" t="str">
        <f t="shared" si="572"/>
        <v>0</v>
      </c>
      <c r="AC1408" t="str">
        <f t="shared" si="573"/>
        <v>0</v>
      </c>
      <c r="AD1408" t="str">
        <f t="shared" si="574"/>
        <v>0</v>
      </c>
      <c r="AE1408" t="str">
        <f t="shared" si="575"/>
        <v>0</v>
      </c>
      <c r="AF1408" t="str">
        <f t="shared" si="576"/>
        <v>0</v>
      </c>
      <c r="AG1408" t="str">
        <f t="shared" si="577"/>
        <v>0</v>
      </c>
      <c r="AH1408" t="str">
        <f t="shared" si="578"/>
        <v>0</v>
      </c>
      <c r="AI1408" t="str">
        <f t="shared" si="579"/>
        <v>0</v>
      </c>
      <c r="AK1408" t="str">
        <f t="shared" si="580"/>
        <v>1</v>
      </c>
      <c r="AL1408" t="str">
        <f t="shared" si="581"/>
        <v>0</v>
      </c>
      <c r="AM1408" t="str">
        <f t="shared" si="582"/>
        <v>0</v>
      </c>
      <c r="AN1408" t="str">
        <f t="shared" si="583"/>
        <v>0</v>
      </c>
      <c r="AO1408" t="str">
        <f t="shared" si="584"/>
        <v>0</v>
      </c>
      <c r="AP1408" t="str">
        <f t="shared" si="585"/>
        <v>0</v>
      </c>
      <c r="AQ1408" t="str">
        <f t="shared" si="586"/>
        <v>1</v>
      </c>
      <c r="AR1408" t="str">
        <f t="shared" si="587"/>
        <v>0</v>
      </c>
      <c r="AS1408" t="str">
        <f t="shared" si="591"/>
        <v>0</v>
      </c>
      <c r="AT1408" t="str">
        <f t="shared" si="588"/>
        <v>0</v>
      </c>
      <c r="AV1408" t="str">
        <f t="shared" si="589"/>
        <v>0</v>
      </c>
      <c r="AW1408" t="str">
        <f t="shared" si="590"/>
        <v>0</v>
      </c>
      <c r="BD1408" t="str">
        <f t="shared" si="592"/>
        <v>1000001000</v>
      </c>
      <c r="BE1408" t="str">
        <f t="shared" si="593"/>
        <v>0</v>
      </c>
    </row>
    <row r="1409" spans="1:57" x14ac:dyDescent="0.45">
      <c r="A1409" t="s">
        <v>17</v>
      </c>
      <c r="B1409" t="s">
        <v>18</v>
      </c>
      <c r="C1409">
        <v>6.02</v>
      </c>
      <c r="D1409">
        <v>1</v>
      </c>
      <c r="E1409">
        <v>226820</v>
      </c>
      <c r="F1409">
        <v>2</v>
      </c>
      <c r="G1409" t="s">
        <v>19</v>
      </c>
      <c r="H1409" t="s">
        <v>47</v>
      </c>
      <c r="I1409" t="s">
        <v>34</v>
      </c>
      <c r="J1409">
        <v>8</v>
      </c>
      <c r="K1409" t="s">
        <v>169</v>
      </c>
      <c r="L1409" t="s">
        <v>23</v>
      </c>
      <c r="M1409">
        <v>29.2</v>
      </c>
      <c r="N1409" t="s">
        <v>24</v>
      </c>
      <c r="O1409" s="1">
        <v>43511</v>
      </c>
      <c r="P1409" t="s">
        <v>25</v>
      </c>
      <c r="Q1409" t="s">
        <v>26</v>
      </c>
      <c r="S1409">
        <v>3.65</v>
      </c>
      <c r="T1409">
        <f t="shared" si="567"/>
        <v>3.65</v>
      </c>
      <c r="U1409" s="2"/>
      <c r="X1409" t="str">
        <f t="shared" si="568"/>
        <v>0</v>
      </c>
      <c r="Y1409" t="str">
        <f t="shared" si="569"/>
        <v>1</v>
      </c>
      <c r="Z1409" t="str">
        <f t="shared" si="570"/>
        <v>0</v>
      </c>
      <c r="AA1409" t="str">
        <f t="shared" si="571"/>
        <v>0</v>
      </c>
      <c r="AB1409" t="str">
        <f t="shared" si="572"/>
        <v>0</v>
      </c>
      <c r="AC1409" t="str">
        <f t="shared" si="573"/>
        <v>0</v>
      </c>
      <c r="AD1409" t="str">
        <f t="shared" si="574"/>
        <v>0</v>
      </c>
      <c r="AE1409" t="str">
        <f t="shared" si="575"/>
        <v>0</v>
      </c>
      <c r="AF1409" t="str">
        <f t="shared" si="576"/>
        <v>0</v>
      </c>
      <c r="AG1409" t="str">
        <f t="shared" si="577"/>
        <v>0</v>
      </c>
      <c r="AH1409" t="str">
        <f t="shared" si="578"/>
        <v>0</v>
      </c>
      <c r="AI1409" t="str">
        <f t="shared" si="579"/>
        <v>0</v>
      </c>
      <c r="AK1409" t="str">
        <f t="shared" si="580"/>
        <v>1</v>
      </c>
      <c r="AL1409" t="str">
        <f t="shared" si="581"/>
        <v>0</v>
      </c>
      <c r="AM1409" t="str">
        <f t="shared" si="582"/>
        <v>0</v>
      </c>
      <c r="AN1409" t="str">
        <f t="shared" si="583"/>
        <v>0</v>
      </c>
      <c r="AO1409" t="str">
        <f t="shared" si="584"/>
        <v>0</v>
      </c>
      <c r="AP1409" t="str">
        <f t="shared" si="585"/>
        <v>0</v>
      </c>
      <c r="AQ1409" t="str">
        <f t="shared" si="586"/>
        <v>0</v>
      </c>
      <c r="AR1409" t="str">
        <f t="shared" si="587"/>
        <v>1</v>
      </c>
      <c r="AS1409" t="str">
        <f t="shared" si="591"/>
        <v>0</v>
      </c>
      <c r="AT1409" t="str">
        <f t="shared" si="588"/>
        <v>0</v>
      </c>
      <c r="AV1409" t="str">
        <f t="shared" si="589"/>
        <v>0</v>
      </c>
      <c r="AW1409" t="str">
        <f t="shared" si="590"/>
        <v>0</v>
      </c>
      <c r="BD1409" t="str">
        <f t="shared" si="592"/>
        <v>1000000100</v>
      </c>
      <c r="BE1409" t="str">
        <f t="shared" si="593"/>
        <v>0</v>
      </c>
    </row>
    <row r="1410" spans="1:57" x14ac:dyDescent="0.45">
      <c r="A1410" t="s">
        <v>17</v>
      </c>
      <c r="B1410" t="s">
        <v>18</v>
      </c>
      <c r="C1410">
        <v>7.71</v>
      </c>
      <c r="D1410">
        <v>1</v>
      </c>
      <c r="E1410">
        <v>226820</v>
      </c>
      <c r="F1410">
        <v>10</v>
      </c>
      <c r="G1410" t="s">
        <v>19</v>
      </c>
      <c r="H1410" t="s">
        <v>73</v>
      </c>
      <c r="I1410" t="s">
        <v>34</v>
      </c>
      <c r="J1410">
        <v>8</v>
      </c>
      <c r="K1410" t="s">
        <v>169</v>
      </c>
      <c r="L1410" t="s">
        <v>23</v>
      </c>
      <c r="M1410">
        <v>29.2</v>
      </c>
      <c r="N1410" t="s">
        <v>24</v>
      </c>
      <c r="O1410" s="1">
        <v>43511</v>
      </c>
      <c r="P1410" t="s">
        <v>25</v>
      </c>
      <c r="Q1410" t="s">
        <v>26</v>
      </c>
      <c r="S1410">
        <v>3.65</v>
      </c>
      <c r="T1410">
        <f t="shared" ref="T1410:T1473" si="594">ROUND(M1410/(J1410),2)</f>
        <v>3.65</v>
      </c>
      <c r="U1410" s="2"/>
      <c r="X1410" t="str">
        <f t="shared" ref="X1410:X1473" si="595">IF(MONTH(O1410)=1,"1","0")</f>
        <v>0</v>
      </c>
      <c r="Y1410" t="str">
        <f t="shared" ref="Y1410:Y1473" si="596">IF(MONTH(O1410)=2,"1","0")</f>
        <v>1</v>
      </c>
      <c r="Z1410" t="str">
        <f t="shared" ref="Z1410:Z1473" si="597">IF(MONTH(O1410)=3,"1","0")</f>
        <v>0</v>
      </c>
      <c r="AA1410" t="str">
        <f t="shared" ref="AA1410:AA1473" si="598">IF(MONTH(O1410)=4,"1","0")</f>
        <v>0</v>
      </c>
      <c r="AB1410" t="str">
        <f t="shared" ref="AB1410:AB1473" si="599">IF(MONTH(O1410)=5,"1","0")</f>
        <v>0</v>
      </c>
      <c r="AC1410" t="str">
        <f t="shared" ref="AC1410:AC1473" si="600">IF(MONTH(O1410)=6,"1","0")</f>
        <v>0</v>
      </c>
      <c r="AD1410" t="str">
        <f t="shared" ref="AD1410:AD1473" si="601">IF(MONTH(O1410)=7,"1","0")</f>
        <v>0</v>
      </c>
      <c r="AE1410" t="str">
        <f t="shared" ref="AE1410:AE1473" si="602">IF(MONTH(O1410)=8,"1","0")</f>
        <v>0</v>
      </c>
      <c r="AF1410" t="str">
        <f t="shared" ref="AF1410:AF1473" si="603">IF(MONTH(O1410)=9,"1","0")</f>
        <v>0</v>
      </c>
      <c r="AG1410" t="str">
        <f t="shared" ref="AG1410:AG1473" si="604">IF(MONTH(O1410)=10,"1","0")</f>
        <v>0</v>
      </c>
      <c r="AH1410" t="str">
        <f t="shared" ref="AH1410:AH1473" si="605">IF(MONTH(O1410)=11,"1","0")</f>
        <v>0</v>
      </c>
      <c r="AI1410" t="str">
        <f t="shared" ref="AI1410:AI1473" si="606">IF(MONTH(O1410)=12,"1","0")</f>
        <v>0</v>
      </c>
      <c r="AK1410" t="str">
        <f t="shared" ref="AK1410:AK1473" si="607">IF(OR(AI1410="1",X1410="1",Y1410="1"),"1","0")</f>
        <v>1</v>
      </c>
      <c r="AL1410" t="str">
        <f t="shared" ref="AL1410:AL1473" si="608">IF(OR(Z1410="1",AA1410="1",AB1410="1"),"1","0")</f>
        <v>0</v>
      </c>
      <c r="AM1410" t="str">
        <f t="shared" ref="AM1410:AM1473" si="609">IF(OR(AC1410="1",AD1410="1",AE1410="1"),"1","0")</f>
        <v>0</v>
      </c>
      <c r="AN1410" t="str">
        <f t="shared" ref="AN1410:AN1473" si="610">IF(OR(AF1410="1",AG1410="1",AH1410="1"),"1","0")</f>
        <v>0</v>
      </c>
      <c r="AO1410" t="str">
        <f t="shared" ref="AO1410:AO1473" si="611">IF(I1410="10","1","0")</f>
        <v>0</v>
      </c>
      <c r="AP1410" t="str">
        <f t="shared" ref="AP1410:AP1473" si="612">IF(I1410="11","1","0")</f>
        <v>0</v>
      </c>
      <c r="AQ1410" t="str">
        <f t="shared" ref="AQ1410:AQ1473" si="613">IF(I1410="12","1","0")</f>
        <v>0</v>
      </c>
      <c r="AR1410" t="str">
        <f t="shared" ref="AR1410:AR1473" si="614">IF(I1410="13","1","0")</f>
        <v>1</v>
      </c>
      <c r="AS1410" t="str">
        <f t="shared" si="591"/>
        <v>0</v>
      </c>
      <c r="AT1410" t="str">
        <f t="shared" ref="AT1410:AT1473" si="615">IF(S1410&lt;&gt;T1410,"1","0")</f>
        <v>0</v>
      </c>
      <c r="AV1410" t="str">
        <f t="shared" ref="AV1410:AV1473" si="616">IF(J1410&gt;=32,"1","0")</f>
        <v>0</v>
      </c>
      <c r="AW1410" t="str">
        <f t="shared" ref="AW1410:AW1473" si="617">IF(M1410&gt;40,"1","0")</f>
        <v>0</v>
      </c>
      <c r="BD1410" t="str">
        <f t="shared" si="592"/>
        <v>1000000100</v>
      </c>
      <c r="BE1410" t="str">
        <f t="shared" si="593"/>
        <v>0</v>
      </c>
    </row>
    <row r="1411" spans="1:57" x14ac:dyDescent="0.45">
      <c r="A1411" t="s">
        <v>17</v>
      </c>
      <c r="B1411" t="s">
        <v>18</v>
      </c>
      <c r="C1411">
        <v>7.12</v>
      </c>
      <c r="D1411">
        <v>1</v>
      </c>
      <c r="E1411">
        <v>226820</v>
      </c>
      <c r="F1411">
        <v>9</v>
      </c>
      <c r="G1411" t="s">
        <v>19</v>
      </c>
      <c r="H1411" t="s">
        <v>68</v>
      </c>
      <c r="I1411" t="s">
        <v>34</v>
      </c>
      <c r="J1411">
        <v>8</v>
      </c>
      <c r="K1411" t="s">
        <v>169</v>
      </c>
      <c r="L1411" t="s">
        <v>23</v>
      </c>
      <c r="M1411">
        <v>29.2</v>
      </c>
      <c r="N1411" t="s">
        <v>24</v>
      </c>
      <c r="O1411" s="1">
        <v>43511</v>
      </c>
      <c r="P1411" t="s">
        <v>25</v>
      </c>
      <c r="Q1411" t="s">
        <v>26</v>
      </c>
      <c r="S1411">
        <v>3.65</v>
      </c>
      <c r="T1411">
        <f t="shared" si="594"/>
        <v>3.65</v>
      </c>
      <c r="U1411" s="2"/>
      <c r="X1411" t="str">
        <f t="shared" si="595"/>
        <v>0</v>
      </c>
      <c r="Y1411" t="str">
        <f t="shared" si="596"/>
        <v>1</v>
      </c>
      <c r="Z1411" t="str">
        <f t="shared" si="597"/>
        <v>0</v>
      </c>
      <c r="AA1411" t="str">
        <f t="shared" si="598"/>
        <v>0</v>
      </c>
      <c r="AB1411" t="str">
        <f t="shared" si="599"/>
        <v>0</v>
      </c>
      <c r="AC1411" t="str">
        <f t="shared" si="600"/>
        <v>0</v>
      </c>
      <c r="AD1411" t="str">
        <f t="shared" si="601"/>
        <v>0</v>
      </c>
      <c r="AE1411" t="str">
        <f t="shared" si="602"/>
        <v>0</v>
      </c>
      <c r="AF1411" t="str">
        <f t="shared" si="603"/>
        <v>0</v>
      </c>
      <c r="AG1411" t="str">
        <f t="shared" si="604"/>
        <v>0</v>
      </c>
      <c r="AH1411" t="str">
        <f t="shared" si="605"/>
        <v>0</v>
      </c>
      <c r="AI1411" t="str">
        <f t="shared" si="606"/>
        <v>0</v>
      </c>
      <c r="AK1411" t="str">
        <f t="shared" si="607"/>
        <v>1</v>
      </c>
      <c r="AL1411" t="str">
        <f t="shared" si="608"/>
        <v>0</v>
      </c>
      <c r="AM1411" t="str">
        <f t="shared" si="609"/>
        <v>0</v>
      </c>
      <c r="AN1411" t="str">
        <f t="shared" si="610"/>
        <v>0</v>
      </c>
      <c r="AO1411" t="str">
        <f t="shared" si="611"/>
        <v>0</v>
      </c>
      <c r="AP1411" t="str">
        <f t="shared" si="612"/>
        <v>0</v>
      </c>
      <c r="AQ1411" t="str">
        <f t="shared" si="613"/>
        <v>0</v>
      </c>
      <c r="AR1411" t="str">
        <f t="shared" si="614"/>
        <v>1</v>
      </c>
      <c r="AS1411" t="str">
        <f t="shared" ref="AS1411:AS1474" si="618">IF(OR(I1411="10",I1411="11",I1411="12",I1411="13"),"0","1")</f>
        <v>0</v>
      </c>
      <c r="AT1411" t="str">
        <f t="shared" si="615"/>
        <v>0</v>
      </c>
      <c r="AV1411" t="str">
        <f t="shared" si="616"/>
        <v>0</v>
      </c>
      <c r="AW1411" t="str">
        <f t="shared" si="617"/>
        <v>0</v>
      </c>
      <c r="BD1411" t="str">
        <f t="shared" ref="BD1411:BD1474" si="619">_xlfn.CONCAT(AK1411,,AL1411,AM1411,AN1411,AO1411,AP1411,AQ1411,AR1411,AS1411,AT1411)</f>
        <v>1000000100</v>
      </c>
      <c r="BE1411" t="str">
        <f t="shared" ref="BE1411:BE1474" si="620">AW1411</f>
        <v>0</v>
      </c>
    </row>
    <row r="1412" spans="1:57" x14ac:dyDescent="0.45">
      <c r="A1412" t="s">
        <v>17</v>
      </c>
      <c r="B1412" t="s">
        <v>18</v>
      </c>
      <c r="C1412">
        <v>5.45</v>
      </c>
      <c r="D1412">
        <v>1</v>
      </c>
      <c r="E1412">
        <v>226820</v>
      </c>
      <c r="F1412">
        <v>16</v>
      </c>
      <c r="G1412" t="s">
        <v>19</v>
      </c>
      <c r="H1412" t="s">
        <v>78</v>
      </c>
      <c r="I1412" t="s">
        <v>34</v>
      </c>
      <c r="J1412">
        <v>8</v>
      </c>
      <c r="K1412" t="s">
        <v>169</v>
      </c>
      <c r="L1412" t="s">
        <v>23</v>
      </c>
      <c r="M1412">
        <v>29.2</v>
      </c>
      <c r="N1412" t="s">
        <v>24</v>
      </c>
      <c r="O1412" s="1">
        <v>43511</v>
      </c>
      <c r="P1412" t="s">
        <v>25</v>
      </c>
      <c r="Q1412" t="s">
        <v>26</v>
      </c>
      <c r="S1412">
        <v>3.65</v>
      </c>
      <c r="T1412">
        <f t="shared" si="594"/>
        <v>3.65</v>
      </c>
      <c r="U1412" s="2"/>
      <c r="X1412" t="str">
        <f t="shared" si="595"/>
        <v>0</v>
      </c>
      <c r="Y1412" t="str">
        <f t="shared" si="596"/>
        <v>1</v>
      </c>
      <c r="Z1412" t="str">
        <f t="shared" si="597"/>
        <v>0</v>
      </c>
      <c r="AA1412" t="str">
        <f t="shared" si="598"/>
        <v>0</v>
      </c>
      <c r="AB1412" t="str">
        <f t="shared" si="599"/>
        <v>0</v>
      </c>
      <c r="AC1412" t="str">
        <f t="shared" si="600"/>
        <v>0</v>
      </c>
      <c r="AD1412" t="str">
        <f t="shared" si="601"/>
        <v>0</v>
      </c>
      <c r="AE1412" t="str">
        <f t="shared" si="602"/>
        <v>0</v>
      </c>
      <c r="AF1412" t="str">
        <f t="shared" si="603"/>
        <v>0</v>
      </c>
      <c r="AG1412" t="str">
        <f t="shared" si="604"/>
        <v>0</v>
      </c>
      <c r="AH1412" t="str">
        <f t="shared" si="605"/>
        <v>0</v>
      </c>
      <c r="AI1412" t="str">
        <f t="shared" si="606"/>
        <v>0</v>
      </c>
      <c r="AK1412" t="str">
        <f t="shared" si="607"/>
        <v>1</v>
      </c>
      <c r="AL1412" t="str">
        <f t="shared" si="608"/>
        <v>0</v>
      </c>
      <c r="AM1412" t="str">
        <f t="shared" si="609"/>
        <v>0</v>
      </c>
      <c r="AN1412" t="str">
        <f t="shared" si="610"/>
        <v>0</v>
      </c>
      <c r="AO1412" t="str">
        <f t="shared" si="611"/>
        <v>0</v>
      </c>
      <c r="AP1412" t="str">
        <f t="shared" si="612"/>
        <v>0</v>
      </c>
      <c r="AQ1412" t="str">
        <f t="shared" si="613"/>
        <v>0</v>
      </c>
      <c r="AR1412" t="str">
        <f t="shared" si="614"/>
        <v>1</v>
      </c>
      <c r="AS1412" t="str">
        <f t="shared" si="618"/>
        <v>0</v>
      </c>
      <c r="AT1412" t="str">
        <f t="shared" si="615"/>
        <v>0</v>
      </c>
      <c r="AV1412" t="str">
        <f t="shared" si="616"/>
        <v>0</v>
      </c>
      <c r="AW1412" t="str">
        <f t="shared" si="617"/>
        <v>0</v>
      </c>
      <c r="BD1412" t="str">
        <f t="shared" si="619"/>
        <v>1000000100</v>
      </c>
      <c r="BE1412" t="str">
        <f t="shared" si="620"/>
        <v>0</v>
      </c>
    </row>
    <row r="1413" spans="1:57" x14ac:dyDescent="0.45">
      <c r="A1413" t="s">
        <v>17</v>
      </c>
      <c r="B1413" t="s">
        <v>18</v>
      </c>
      <c r="C1413">
        <v>6.66</v>
      </c>
      <c r="D1413">
        <v>1</v>
      </c>
      <c r="E1413">
        <v>226820</v>
      </c>
      <c r="F1413">
        <v>45</v>
      </c>
      <c r="G1413" t="s">
        <v>19</v>
      </c>
      <c r="H1413" t="s">
        <v>84</v>
      </c>
      <c r="I1413" t="s">
        <v>21</v>
      </c>
      <c r="J1413">
        <v>8</v>
      </c>
      <c r="K1413" t="s">
        <v>169</v>
      </c>
      <c r="L1413" t="s">
        <v>23</v>
      </c>
      <c r="M1413">
        <v>29.6</v>
      </c>
      <c r="N1413" t="s">
        <v>24</v>
      </c>
      <c r="O1413" s="1">
        <v>43511</v>
      </c>
      <c r="P1413" t="s">
        <v>25</v>
      </c>
      <c r="Q1413" t="s">
        <v>26</v>
      </c>
      <c r="S1413">
        <v>3.7</v>
      </c>
      <c r="T1413">
        <f t="shared" si="594"/>
        <v>3.7</v>
      </c>
      <c r="U1413" s="2"/>
      <c r="X1413" t="str">
        <f t="shared" si="595"/>
        <v>0</v>
      </c>
      <c r="Y1413" t="str">
        <f t="shared" si="596"/>
        <v>1</v>
      </c>
      <c r="Z1413" t="str">
        <f t="shared" si="597"/>
        <v>0</v>
      </c>
      <c r="AA1413" t="str">
        <f t="shared" si="598"/>
        <v>0</v>
      </c>
      <c r="AB1413" t="str">
        <f t="shared" si="599"/>
        <v>0</v>
      </c>
      <c r="AC1413" t="str">
        <f t="shared" si="600"/>
        <v>0</v>
      </c>
      <c r="AD1413" t="str">
        <f t="shared" si="601"/>
        <v>0</v>
      </c>
      <c r="AE1413" t="str">
        <f t="shared" si="602"/>
        <v>0</v>
      </c>
      <c r="AF1413" t="str">
        <f t="shared" si="603"/>
        <v>0</v>
      </c>
      <c r="AG1413" t="str">
        <f t="shared" si="604"/>
        <v>0</v>
      </c>
      <c r="AH1413" t="str">
        <f t="shared" si="605"/>
        <v>0</v>
      </c>
      <c r="AI1413" t="str">
        <f t="shared" si="606"/>
        <v>0</v>
      </c>
      <c r="AK1413" t="str">
        <f t="shared" si="607"/>
        <v>1</v>
      </c>
      <c r="AL1413" t="str">
        <f t="shared" si="608"/>
        <v>0</v>
      </c>
      <c r="AM1413" t="str">
        <f t="shared" si="609"/>
        <v>0</v>
      </c>
      <c r="AN1413" t="str">
        <f t="shared" si="610"/>
        <v>0</v>
      </c>
      <c r="AO1413" t="str">
        <f t="shared" si="611"/>
        <v>0</v>
      </c>
      <c r="AP1413" t="str">
        <f t="shared" si="612"/>
        <v>1</v>
      </c>
      <c r="AQ1413" t="str">
        <f t="shared" si="613"/>
        <v>0</v>
      </c>
      <c r="AR1413" t="str">
        <f t="shared" si="614"/>
        <v>0</v>
      </c>
      <c r="AS1413" t="str">
        <f t="shared" si="618"/>
        <v>0</v>
      </c>
      <c r="AT1413" t="str">
        <f t="shared" si="615"/>
        <v>0</v>
      </c>
      <c r="AV1413" t="str">
        <f t="shared" si="616"/>
        <v>0</v>
      </c>
      <c r="AW1413" t="str">
        <f t="shared" si="617"/>
        <v>0</v>
      </c>
      <c r="BD1413" t="str">
        <f t="shared" si="619"/>
        <v>1000010000</v>
      </c>
      <c r="BE1413" t="str">
        <f t="shared" si="620"/>
        <v>0</v>
      </c>
    </row>
    <row r="1414" spans="1:57" x14ac:dyDescent="0.45">
      <c r="A1414" t="s">
        <v>17</v>
      </c>
      <c r="B1414" t="s">
        <v>18</v>
      </c>
      <c r="C1414">
        <v>6.72</v>
      </c>
      <c r="D1414">
        <v>1</v>
      </c>
      <c r="E1414">
        <v>226820</v>
      </c>
      <c r="F1414">
        <v>37</v>
      </c>
      <c r="G1414" t="s">
        <v>19</v>
      </c>
      <c r="H1414" t="s">
        <v>113</v>
      </c>
      <c r="I1414" t="s">
        <v>21</v>
      </c>
      <c r="J1414">
        <v>8</v>
      </c>
      <c r="K1414" t="s">
        <v>169</v>
      </c>
      <c r="L1414" t="s">
        <v>23</v>
      </c>
      <c r="M1414">
        <v>29.6</v>
      </c>
      <c r="N1414" t="s">
        <v>24</v>
      </c>
      <c r="O1414" s="1">
        <v>43511</v>
      </c>
      <c r="P1414" t="s">
        <v>25</v>
      </c>
      <c r="Q1414" t="s">
        <v>26</v>
      </c>
      <c r="S1414">
        <v>3.7</v>
      </c>
      <c r="T1414">
        <f t="shared" si="594"/>
        <v>3.7</v>
      </c>
      <c r="U1414" s="2"/>
      <c r="X1414" t="str">
        <f t="shared" si="595"/>
        <v>0</v>
      </c>
      <c r="Y1414" t="str">
        <f t="shared" si="596"/>
        <v>1</v>
      </c>
      <c r="Z1414" t="str">
        <f t="shared" si="597"/>
        <v>0</v>
      </c>
      <c r="AA1414" t="str">
        <f t="shared" si="598"/>
        <v>0</v>
      </c>
      <c r="AB1414" t="str">
        <f t="shared" si="599"/>
        <v>0</v>
      </c>
      <c r="AC1414" t="str">
        <f t="shared" si="600"/>
        <v>0</v>
      </c>
      <c r="AD1414" t="str">
        <f t="shared" si="601"/>
        <v>0</v>
      </c>
      <c r="AE1414" t="str">
        <f t="shared" si="602"/>
        <v>0</v>
      </c>
      <c r="AF1414" t="str">
        <f t="shared" si="603"/>
        <v>0</v>
      </c>
      <c r="AG1414" t="str">
        <f t="shared" si="604"/>
        <v>0</v>
      </c>
      <c r="AH1414" t="str">
        <f t="shared" si="605"/>
        <v>0</v>
      </c>
      <c r="AI1414" t="str">
        <f t="shared" si="606"/>
        <v>0</v>
      </c>
      <c r="AK1414" t="str">
        <f t="shared" si="607"/>
        <v>1</v>
      </c>
      <c r="AL1414" t="str">
        <f t="shared" si="608"/>
        <v>0</v>
      </c>
      <c r="AM1414" t="str">
        <f t="shared" si="609"/>
        <v>0</v>
      </c>
      <c r="AN1414" t="str">
        <f t="shared" si="610"/>
        <v>0</v>
      </c>
      <c r="AO1414" t="str">
        <f t="shared" si="611"/>
        <v>0</v>
      </c>
      <c r="AP1414" t="str">
        <f t="shared" si="612"/>
        <v>1</v>
      </c>
      <c r="AQ1414" t="str">
        <f t="shared" si="613"/>
        <v>0</v>
      </c>
      <c r="AR1414" t="str">
        <f t="shared" si="614"/>
        <v>0</v>
      </c>
      <c r="AS1414" t="str">
        <f t="shared" si="618"/>
        <v>0</v>
      </c>
      <c r="AT1414" t="str">
        <f t="shared" si="615"/>
        <v>0</v>
      </c>
      <c r="AV1414" t="str">
        <f t="shared" si="616"/>
        <v>0</v>
      </c>
      <c r="AW1414" t="str">
        <f t="shared" si="617"/>
        <v>0</v>
      </c>
      <c r="BD1414" t="str">
        <f t="shared" si="619"/>
        <v>1000010000</v>
      </c>
      <c r="BE1414" t="str">
        <f t="shared" si="620"/>
        <v>0</v>
      </c>
    </row>
    <row r="1415" spans="1:57" x14ac:dyDescent="0.45">
      <c r="A1415" t="s">
        <v>17</v>
      </c>
      <c r="B1415" t="s">
        <v>18</v>
      </c>
      <c r="C1415">
        <v>7.96</v>
      </c>
      <c r="D1415">
        <v>1</v>
      </c>
      <c r="E1415">
        <v>226820</v>
      </c>
      <c r="F1415">
        <v>11</v>
      </c>
      <c r="G1415" t="s">
        <v>19</v>
      </c>
      <c r="H1415" t="s">
        <v>105</v>
      </c>
      <c r="I1415" t="s">
        <v>34</v>
      </c>
      <c r="J1415">
        <v>8</v>
      </c>
      <c r="K1415" t="s">
        <v>169</v>
      </c>
      <c r="L1415" t="s">
        <v>23</v>
      </c>
      <c r="M1415">
        <v>30</v>
      </c>
      <c r="N1415" t="s">
        <v>24</v>
      </c>
      <c r="O1415" s="1">
        <v>43511</v>
      </c>
      <c r="P1415" t="s">
        <v>25</v>
      </c>
      <c r="Q1415" t="s">
        <v>26</v>
      </c>
      <c r="S1415">
        <v>3.75</v>
      </c>
      <c r="T1415">
        <f t="shared" si="594"/>
        <v>3.75</v>
      </c>
      <c r="U1415" s="2"/>
      <c r="X1415" t="str">
        <f t="shared" si="595"/>
        <v>0</v>
      </c>
      <c r="Y1415" t="str">
        <f t="shared" si="596"/>
        <v>1</v>
      </c>
      <c r="Z1415" t="str">
        <f t="shared" si="597"/>
        <v>0</v>
      </c>
      <c r="AA1415" t="str">
        <f t="shared" si="598"/>
        <v>0</v>
      </c>
      <c r="AB1415" t="str">
        <f t="shared" si="599"/>
        <v>0</v>
      </c>
      <c r="AC1415" t="str">
        <f t="shared" si="600"/>
        <v>0</v>
      </c>
      <c r="AD1415" t="str">
        <f t="shared" si="601"/>
        <v>0</v>
      </c>
      <c r="AE1415" t="str">
        <f t="shared" si="602"/>
        <v>0</v>
      </c>
      <c r="AF1415" t="str">
        <f t="shared" si="603"/>
        <v>0</v>
      </c>
      <c r="AG1415" t="str">
        <f t="shared" si="604"/>
        <v>0</v>
      </c>
      <c r="AH1415" t="str">
        <f t="shared" si="605"/>
        <v>0</v>
      </c>
      <c r="AI1415" t="str">
        <f t="shared" si="606"/>
        <v>0</v>
      </c>
      <c r="AK1415" t="str">
        <f t="shared" si="607"/>
        <v>1</v>
      </c>
      <c r="AL1415" t="str">
        <f t="shared" si="608"/>
        <v>0</v>
      </c>
      <c r="AM1415" t="str">
        <f t="shared" si="609"/>
        <v>0</v>
      </c>
      <c r="AN1415" t="str">
        <f t="shared" si="610"/>
        <v>0</v>
      </c>
      <c r="AO1415" t="str">
        <f t="shared" si="611"/>
        <v>0</v>
      </c>
      <c r="AP1415" t="str">
        <f t="shared" si="612"/>
        <v>0</v>
      </c>
      <c r="AQ1415" t="str">
        <f t="shared" si="613"/>
        <v>0</v>
      </c>
      <c r="AR1415" t="str">
        <f t="shared" si="614"/>
        <v>1</v>
      </c>
      <c r="AS1415" t="str">
        <f t="shared" si="618"/>
        <v>0</v>
      </c>
      <c r="AT1415" t="str">
        <f t="shared" si="615"/>
        <v>0</v>
      </c>
      <c r="AV1415" t="str">
        <f t="shared" si="616"/>
        <v>0</v>
      </c>
      <c r="AW1415" t="str">
        <f t="shared" si="617"/>
        <v>0</v>
      </c>
      <c r="BD1415" t="str">
        <f t="shared" si="619"/>
        <v>1000000100</v>
      </c>
      <c r="BE1415" t="str">
        <f t="shared" si="620"/>
        <v>0</v>
      </c>
    </row>
    <row r="1416" spans="1:57" x14ac:dyDescent="0.45">
      <c r="A1416" t="s">
        <v>17</v>
      </c>
      <c r="B1416" t="s">
        <v>18</v>
      </c>
      <c r="C1416">
        <v>8.32</v>
      </c>
      <c r="D1416">
        <v>1</v>
      </c>
      <c r="E1416">
        <v>226820</v>
      </c>
      <c r="F1416">
        <v>18</v>
      </c>
      <c r="G1416" t="s">
        <v>19</v>
      </c>
      <c r="H1416" t="s">
        <v>52</v>
      </c>
      <c r="I1416" t="s">
        <v>49</v>
      </c>
      <c r="J1416">
        <v>8</v>
      </c>
      <c r="K1416" t="s">
        <v>169</v>
      </c>
      <c r="L1416" t="s">
        <v>23</v>
      </c>
      <c r="M1416">
        <v>32.799999999999997</v>
      </c>
      <c r="N1416" t="s">
        <v>24</v>
      </c>
      <c r="O1416" s="1">
        <v>43511</v>
      </c>
      <c r="P1416" t="s">
        <v>25</v>
      </c>
      <c r="Q1416" t="s">
        <v>26</v>
      </c>
      <c r="S1416">
        <v>4.0999999999999996</v>
      </c>
      <c r="T1416">
        <f t="shared" si="594"/>
        <v>4.0999999999999996</v>
      </c>
      <c r="U1416" s="2"/>
      <c r="X1416" t="str">
        <f t="shared" si="595"/>
        <v>0</v>
      </c>
      <c r="Y1416" t="str">
        <f t="shared" si="596"/>
        <v>1</v>
      </c>
      <c r="Z1416" t="str">
        <f t="shared" si="597"/>
        <v>0</v>
      </c>
      <c r="AA1416" t="str">
        <f t="shared" si="598"/>
        <v>0</v>
      </c>
      <c r="AB1416" t="str">
        <f t="shared" si="599"/>
        <v>0</v>
      </c>
      <c r="AC1416" t="str">
        <f t="shared" si="600"/>
        <v>0</v>
      </c>
      <c r="AD1416" t="str">
        <f t="shared" si="601"/>
        <v>0</v>
      </c>
      <c r="AE1416" t="str">
        <f t="shared" si="602"/>
        <v>0</v>
      </c>
      <c r="AF1416" t="str">
        <f t="shared" si="603"/>
        <v>0</v>
      </c>
      <c r="AG1416" t="str">
        <f t="shared" si="604"/>
        <v>0</v>
      </c>
      <c r="AH1416" t="str">
        <f t="shared" si="605"/>
        <v>0</v>
      </c>
      <c r="AI1416" t="str">
        <f t="shared" si="606"/>
        <v>0</v>
      </c>
      <c r="AK1416" t="str">
        <f t="shared" si="607"/>
        <v>1</v>
      </c>
      <c r="AL1416" t="str">
        <f t="shared" si="608"/>
        <v>0</v>
      </c>
      <c r="AM1416" t="str">
        <f t="shared" si="609"/>
        <v>0</v>
      </c>
      <c r="AN1416" t="str">
        <f t="shared" si="610"/>
        <v>0</v>
      </c>
      <c r="AO1416" t="str">
        <f t="shared" si="611"/>
        <v>0</v>
      </c>
      <c r="AP1416" t="str">
        <f t="shared" si="612"/>
        <v>0</v>
      </c>
      <c r="AQ1416" t="str">
        <f t="shared" si="613"/>
        <v>0</v>
      </c>
      <c r="AR1416" t="str">
        <f t="shared" si="614"/>
        <v>0</v>
      </c>
      <c r="AS1416" t="str">
        <f t="shared" si="618"/>
        <v>1</v>
      </c>
      <c r="AT1416" t="str">
        <f t="shared" si="615"/>
        <v>0</v>
      </c>
      <c r="AV1416" t="str">
        <f t="shared" si="616"/>
        <v>0</v>
      </c>
      <c r="AW1416" t="str">
        <f t="shared" si="617"/>
        <v>0</v>
      </c>
      <c r="BD1416" t="str">
        <f t="shared" si="619"/>
        <v>1000000010</v>
      </c>
      <c r="BE1416" t="str">
        <f t="shared" si="620"/>
        <v>0</v>
      </c>
    </row>
    <row r="1417" spans="1:57" x14ac:dyDescent="0.45">
      <c r="A1417" t="s">
        <v>17</v>
      </c>
      <c r="B1417" t="s">
        <v>18</v>
      </c>
      <c r="C1417">
        <v>8.64</v>
      </c>
      <c r="D1417">
        <v>1</v>
      </c>
      <c r="E1417">
        <v>226820</v>
      </c>
      <c r="F1417">
        <v>46</v>
      </c>
      <c r="G1417" t="s">
        <v>19</v>
      </c>
      <c r="H1417" t="s">
        <v>53</v>
      </c>
      <c r="I1417" t="s">
        <v>49</v>
      </c>
      <c r="J1417">
        <v>8</v>
      </c>
      <c r="K1417" t="s">
        <v>169</v>
      </c>
      <c r="L1417" t="s">
        <v>23</v>
      </c>
      <c r="M1417">
        <v>32.799999999999997</v>
      </c>
      <c r="N1417" t="s">
        <v>24</v>
      </c>
      <c r="O1417" s="1">
        <v>43511</v>
      </c>
      <c r="P1417" t="s">
        <v>25</v>
      </c>
      <c r="Q1417" t="s">
        <v>26</v>
      </c>
      <c r="S1417">
        <v>4.0999999999999996</v>
      </c>
      <c r="T1417">
        <f t="shared" si="594"/>
        <v>4.0999999999999996</v>
      </c>
      <c r="U1417" s="2"/>
      <c r="X1417" t="str">
        <f t="shared" si="595"/>
        <v>0</v>
      </c>
      <c r="Y1417" t="str">
        <f t="shared" si="596"/>
        <v>1</v>
      </c>
      <c r="Z1417" t="str">
        <f t="shared" si="597"/>
        <v>0</v>
      </c>
      <c r="AA1417" t="str">
        <f t="shared" si="598"/>
        <v>0</v>
      </c>
      <c r="AB1417" t="str">
        <f t="shared" si="599"/>
        <v>0</v>
      </c>
      <c r="AC1417" t="str">
        <f t="shared" si="600"/>
        <v>0</v>
      </c>
      <c r="AD1417" t="str">
        <f t="shared" si="601"/>
        <v>0</v>
      </c>
      <c r="AE1417" t="str">
        <f t="shared" si="602"/>
        <v>0</v>
      </c>
      <c r="AF1417" t="str">
        <f t="shared" si="603"/>
        <v>0</v>
      </c>
      <c r="AG1417" t="str">
        <f t="shared" si="604"/>
        <v>0</v>
      </c>
      <c r="AH1417" t="str">
        <f t="shared" si="605"/>
        <v>0</v>
      </c>
      <c r="AI1417" t="str">
        <f t="shared" si="606"/>
        <v>0</v>
      </c>
      <c r="AK1417" t="str">
        <f t="shared" si="607"/>
        <v>1</v>
      </c>
      <c r="AL1417" t="str">
        <f t="shared" si="608"/>
        <v>0</v>
      </c>
      <c r="AM1417" t="str">
        <f t="shared" si="609"/>
        <v>0</v>
      </c>
      <c r="AN1417" t="str">
        <f t="shared" si="610"/>
        <v>0</v>
      </c>
      <c r="AO1417" t="str">
        <f t="shared" si="611"/>
        <v>0</v>
      </c>
      <c r="AP1417" t="str">
        <f t="shared" si="612"/>
        <v>0</v>
      </c>
      <c r="AQ1417" t="str">
        <f t="shared" si="613"/>
        <v>0</v>
      </c>
      <c r="AR1417" t="str">
        <f t="shared" si="614"/>
        <v>0</v>
      </c>
      <c r="AS1417" t="str">
        <f t="shared" si="618"/>
        <v>1</v>
      </c>
      <c r="AT1417" t="str">
        <f t="shared" si="615"/>
        <v>0</v>
      </c>
      <c r="AV1417" t="str">
        <f t="shared" si="616"/>
        <v>0</v>
      </c>
      <c r="AW1417" t="str">
        <f t="shared" si="617"/>
        <v>0</v>
      </c>
      <c r="BD1417" t="str">
        <f t="shared" si="619"/>
        <v>1000000010</v>
      </c>
      <c r="BE1417" t="str">
        <f t="shared" si="620"/>
        <v>0</v>
      </c>
    </row>
    <row r="1418" spans="1:57" x14ac:dyDescent="0.45">
      <c r="A1418" t="s">
        <v>17</v>
      </c>
      <c r="B1418" t="s">
        <v>18</v>
      </c>
      <c r="C1418">
        <v>12.32</v>
      </c>
      <c r="D1418">
        <v>1</v>
      </c>
      <c r="E1418">
        <v>226820</v>
      </c>
      <c r="F1418">
        <v>48</v>
      </c>
      <c r="G1418" t="s">
        <v>19</v>
      </c>
      <c r="H1418" t="s">
        <v>167</v>
      </c>
      <c r="I1418" t="s">
        <v>28</v>
      </c>
      <c r="J1418">
        <v>8</v>
      </c>
      <c r="K1418" t="s">
        <v>169</v>
      </c>
      <c r="L1418" t="s">
        <v>23</v>
      </c>
      <c r="M1418">
        <v>41.6</v>
      </c>
      <c r="N1418" t="s">
        <v>24</v>
      </c>
      <c r="O1418" s="1">
        <v>43511</v>
      </c>
      <c r="P1418" t="s">
        <v>25</v>
      </c>
      <c r="Q1418" t="s">
        <v>26</v>
      </c>
      <c r="S1418">
        <v>5.2</v>
      </c>
      <c r="T1418">
        <f t="shared" si="594"/>
        <v>5.2</v>
      </c>
      <c r="U1418" s="2"/>
      <c r="X1418" t="str">
        <f t="shared" si="595"/>
        <v>0</v>
      </c>
      <c r="Y1418" t="str">
        <f t="shared" si="596"/>
        <v>1</v>
      </c>
      <c r="Z1418" t="str">
        <f t="shared" si="597"/>
        <v>0</v>
      </c>
      <c r="AA1418" t="str">
        <f t="shared" si="598"/>
        <v>0</v>
      </c>
      <c r="AB1418" t="str">
        <f t="shared" si="599"/>
        <v>0</v>
      </c>
      <c r="AC1418" t="str">
        <f t="shared" si="600"/>
        <v>0</v>
      </c>
      <c r="AD1418" t="str">
        <f t="shared" si="601"/>
        <v>0</v>
      </c>
      <c r="AE1418" t="str">
        <f t="shared" si="602"/>
        <v>0</v>
      </c>
      <c r="AF1418" t="str">
        <f t="shared" si="603"/>
        <v>0</v>
      </c>
      <c r="AG1418" t="str">
        <f t="shared" si="604"/>
        <v>0</v>
      </c>
      <c r="AH1418" t="str">
        <f t="shared" si="605"/>
        <v>0</v>
      </c>
      <c r="AI1418" t="str">
        <f t="shared" si="606"/>
        <v>0</v>
      </c>
      <c r="AK1418" t="str">
        <f t="shared" si="607"/>
        <v>1</v>
      </c>
      <c r="AL1418" t="str">
        <f t="shared" si="608"/>
        <v>0</v>
      </c>
      <c r="AM1418" t="str">
        <f t="shared" si="609"/>
        <v>0</v>
      </c>
      <c r="AN1418" t="str">
        <f t="shared" si="610"/>
        <v>0</v>
      </c>
      <c r="AO1418" t="str">
        <f t="shared" si="611"/>
        <v>1</v>
      </c>
      <c r="AP1418" t="str">
        <f t="shared" si="612"/>
        <v>0</v>
      </c>
      <c r="AQ1418" t="str">
        <f t="shared" si="613"/>
        <v>0</v>
      </c>
      <c r="AR1418" t="str">
        <f t="shared" si="614"/>
        <v>0</v>
      </c>
      <c r="AS1418" t="str">
        <f t="shared" si="618"/>
        <v>0</v>
      </c>
      <c r="AT1418" t="str">
        <f t="shared" si="615"/>
        <v>0</v>
      </c>
      <c r="AV1418" t="str">
        <f t="shared" si="616"/>
        <v>0</v>
      </c>
      <c r="AW1418" t="str">
        <f t="shared" si="617"/>
        <v>1</v>
      </c>
      <c r="BD1418" t="str">
        <f t="shared" si="619"/>
        <v>1000100000</v>
      </c>
      <c r="BE1418" t="str">
        <f t="shared" si="620"/>
        <v>1</v>
      </c>
    </row>
    <row r="1419" spans="1:57" x14ac:dyDescent="0.45">
      <c r="A1419" t="s">
        <v>17</v>
      </c>
      <c r="B1419" t="s">
        <v>18</v>
      </c>
      <c r="C1419">
        <v>92.27</v>
      </c>
      <c r="D1419">
        <v>1</v>
      </c>
      <c r="E1419">
        <v>226820</v>
      </c>
      <c r="F1419">
        <v>25</v>
      </c>
      <c r="G1419" t="s">
        <v>19</v>
      </c>
      <c r="H1419" t="s">
        <v>153</v>
      </c>
      <c r="I1419" t="s">
        <v>28</v>
      </c>
      <c r="J1419">
        <v>8</v>
      </c>
      <c r="K1419" t="s">
        <v>169</v>
      </c>
      <c r="L1419" t="s">
        <v>23</v>
      </c>
      <c r="M1419">
        <v>47.6</v>
      </c>
      <c r="N1419" t="s">
        <v>24</v>
      </c>
      <c r="O1419" s="1">
        <v>43511</v>
      </c>
      <c r="P1419" t="s">
        <v>25</v>
      </c>
      <c r="Q1419" t="s">
        <v>26</v>
      </c>
      <c r="S1419">
        <v>5.95</v>
      </c>
      <c r="T1419">
        <f t="shared" si="594"/>
        <v>5.95</v>
      </c>
      <c r="U1419" s="2"/>
      <c r="X1419" t="str">
        <f t="shared" si="595"/>
        <v>0</v>
      </c>
      <c r="Y1419" t="str">
        <f t="shared" si="596"/>
        <v>1</v>
      </c>
      <c r="Z1419" t="str">
        <f t="shared" si="597"/>
        <v>0</v>
      </c>
      <c r="AA1419" t="str">
        <f t="shared" si="598"/>
        <v>0</v>
      </c>
      <c r="AB1419" t="str">
        <f t="shared" si="599"/>
        <v>0</v>
      </c>
      <c r="AC1419" t="str">
        <f t="shared" si="600"/>
        <v>0</v>
      </c>
      <c r="AD1419" t="str">
        <f t="shared" si="601"/>
        <v>0</v>
      </c>
      <c r="AE1419" t="str">
        <f t="shared" si="602"/>
        <v>0</v>
      </c>
      <c r="AF1419" t="str">
        <f t="shared" si="603"/>
        <v>0</v>
      </c>
      <c r="AG1419" t="str">
        <f t="shared" si="604"/>
        <v>0</v>
      </c>
      <c r="AH1419" t="str">
        <f t="shared" si="605"/>
        <v>0</v>
      </c>
      <c r="AI1419" t="str">
        <f t="shared" si="606"/>
        <v>0</v>
      </c>
      <c r="AK1419" t="str">
        <f t="shared" si="607"/>
        <v>1</v>
      </c>
      <c r="AL1419" t="str">
        <f t="shared" si="608"/>
        <v>0</v>
      </c>
      <c r="AM1419" t="str">
        <f t="shared" si="609"/>
        <v>0</v>
      </c>
      <c r="AN1419" t="str">
        <f t="shared" si="610"/>
        <v>0</v>
      </c>
      <c r="AO1419" t="str">
        <f t="shared" si="611"/>
        <v>1</v>
      </c>
      <c r="AP1419" t="str">
        <f t="shared" si="612"/>
        <v>0</v>
      </c>
      <c r="AQ1419" t="str">
        <f t="shared" si="613"/>
        <v>0</v>
      </c>
      <c r="AR1419" t="str">
        <f t="shared" si="614"/>
        <v>0</v>
      </c>
      <c r="AS1419" t="str">
        <f t="shared" si="618"/>
        <v>0</v>
      </c>
      <c r="AT1419" t="str">
        <f t="shared" si="615"/>
        <v>0</v>
      </c>
      <c r="AV1419" t="str">
        <f t="shared" si="616"/>
        <v>0</v>
      </c>
      <c r="AW1419" t="str">
        <f t="shared" si="617"/>
        <v>1</v>
      </c>
      <c r="BD1419" t="str">
        <f t="shared" si="619"/>
        <v>1000100000</v>
      </c>
      <c r="BE1419" t="str">
        <f t="shared" si="620"/>
        <v>1</v>
      </c>
    </row>
    <row r="1420" spans="1:57" x14ac:dyDescent="0.45">
      <c r="A1420" t="s">
        <v>17</v>
      </c>
      <c r="B1420" t="s">
        <v>18</v>
      </c>
      <c r="C1420">
        <v>10.029999999999999</v>
      </c>
      <c r="D1420">
        <v>1</v>
      </c>
      <c r="E1420">
        <v>226820</v>
      </c>
      <c r="F1420">
        <v>40</v>
      </c>
      <c r="G1420" t="s">
        <v>19</v>
      </c>
      <c r="H1420" t="s">
        <v>20</v>
      </c>
      <c r="I1420" t="s">
        <v>21</v>
      </c>
      <c r="J1420">
        <v>16</v>
      </c>
      <c r="K1420" t="s">
        <v>169</v>
      </c>
      <c r="L1420" t="s">
        <v>23</v>
      </c>
      <c r="M1420">
        <v>0</v>
      </c>
      <c r="N1420" t="s">
        <v>24</v>
      </c>
      <c r="O1420" s="1">
        <v>43511</v>
      </c>
      <c r="P1420" t="s">
        <v>25</v>
      </c>
      <c r="Q1420" t="s">
        <v>26</v>
      </c>
      <c r="S1420">
        <v>0</v>
      </c>
      <c r="T1420">
        <f t="shared" si="594"/>
        <v>0</v>
      </c>
      <c r="U1420" s="2"/>
      <c r="X1420" t="str">
        <f t="shared" si="595"/>
        <v>0</v>
      </c>
      <c r="Y1420" t="str">
        <f t="shared" si="596"/>
        <v>1</v>
      </c>
      <c r="Z1420" t="str">
        <f t="shared" si="597"/>
        <v>0</v>
      </c>
      <c r="AA1420" t="str">
        <f t="shared" si="598"/>
        <v>0</v>
      </c>
      <c r="AB1420" t="str">
        <f t="shared" si="599"/>
        <v>0</v>
      </c>
      <c r="AC1420" t="str">
        <f t="shared" si="600"/>
        <v>0</v>
      </c>
      <c r="AD1420" t="str">
        <f t="shared" si="601"/>
        <v>0</v>
      </c>
      <c r="AE1420" t="str">
        <f t="shared" si="602"/>
        <v>0</v>
      </c>
      <c r="AF1420" t="str">
        <f t="shared" si="603"/>
        <v>0</v>
      </c>
      <c r="AG1420" t="str">
        <f t="shared" si="604"/>
        <v>0</v>
      </c>
      <c r="AH1420" t="str">
        <f t="shared" si="605"/>
        <v>0</v>
      </c>
      <c r="AI1420" t="str">
        <f t="shared" si="606"/>
        <v>0</v>
      </c>
      <c r="AK1420" t="str">
        <f t="shared" si="607"/>
        <v>1</v>
      </c>
      <c r="AL1420" t="str">
        <f t="shared" si="608"/>
        <v>0</v>
      </c>
      <c r="AM1420" t="str">
        <f t="shared" si="609"/>
        <v>0</v>
      </c>
      <c r="AN1420" t="str">
        <f t="shared" si="610"/>
        <v>0</v>
      </c>
      <c r="AO1420" t="str">
        <f t="shared" si="611"/>
        <v>0</v>
      </c>
      <c r="AP1420" t="str">
        <f t="shared" si="612"/>
        <v>1</v>
      </c>
      <c r="AQ1420" t="str">
        <f t="shared" si="613"/>
        <v>0</v>
      </c>
      <c r="AR1420" t="str">
        <f t="shared" si="614"/>
        <v>0</v>
      </c>
      <c r="AS1420" t="str">
        <f t="shared" si="618"/>
        <v>0</v>
      </c>
      <c r="AT1420" t="str">
        <f t="shared" si="615"/>
        <v>0</v>
      </c>
      <c r="AV1420" t="str">
        <f t="shared" si="616"/>
        <v>0</v>
      </c>
      <c r="AW1420" t="str">
        <f t="shared" si="617"/>
        <v>0</v>
      </c>
      <c r="BD1420" t="str">
        <f t="shared" si="619"/>
        <v>1000010000</v>
      </c>
      <c r="BE1420" t="str">
        <f t="shared" si="620"/>
        <v>0</v>
      </c>
    </row>
    <row r="1421" spans="1:57" x14ac:dyDescent="0.45">
      <c r="A1421" t="s">
        <v>17</v>
      </c>
      <c r="B1421" t="s">
        <v>18</v>
      </c>
      <c r="C1421">
        <v>10.35</v>
      </c>
      <c r="D1421">
        <v>1</v>
      </c>
      <c r="E1421">
        <v>226820</v>
      </c>
      <c r="F1421">
        <v>36</v>
      </c>
      <c r="G1421" t="s">
        <v>19</v>
      </c>
      <c r="H1421" t="s">
        <v>35</v>
      </c>
      <c r="I1421" t="s">
        <v>21</v>
      </c>
      <c r="J1421">
        <v>16</v>
      </c>
      <c r="K1421" t="s">
        <v>169</v>
      </c>
      <c r="L1421" t="s">
        <v>23</v>
      </c>
      <c r="M1421">
        <v>52.8</v>
      </c>
      <c r="N1421" t="s">
        <v>24</v>
      </c>
      <c r="O1421" s="1">
        <v>43511</v>
      </c>
      <c r="P1421" t="s">
        <v>25</v>
      </c>
      <c r="Q1421" t="s">
        <v>26</v>
      </c>
      <c r="S1421">
        <v>3.3</v>
      </c>
      <c r="T1421">
        <f t="shared" si="594"/>
        <v>3.3</v>
      </c>
      <c r="U1421" s="2"/>
      <c r="X1421" t="str">
        <f t="shared" si="595"/>
        <v>0</v>
      </c>
      <c r="Y1421" t="str">
        <f t="shared" si="596"/>
        <v>1</v>
      </c>
      <c r="Z1421" t="str">
        <f t="shared" si="597"/>
        <v>0</v>
      </c>
      <c r="AA1421" t="str">
        <f t="shared" si="598"/>
        <v>0</v>
      </c>
      <c r="AB1421" t="str">
        <f t="shared" si="599"/>
        <v>0</v>
      </c>
      <c r="AC1421" t="str">
        <f t="shared" si="600"/>
        <v>0</v>
      </c>
      <c r="AD1421" t="str">
        <f t="shared" si="601"/>
        <v>0</v>
      </c>
      <c r="AE1421" t="str">
        <f t="shared" si="602"/>
        <v>0</v>
      </c>
      <c r="AF1421" t="str">
        <f t="shared" si="603"/>
        <v>0</v>
      </c>
      <c r="AG1421" t="str">
        <f t="shared" si="604"/>
        <v>0</v>
      </c>
      <c r="AH1421" t="str">
        <f t="shared" si="605"/>
        <v>0</v>
      </c>
      <c r="AI1421" t="str">
        <f t="shared" si="606"/>
        <v>0</v>
      </c>
      <c r="AK1421" t="str">
        <f t="shared" si="607"/>
        <v>1</v>
      </c>
      <c r="AL1421" t="str">
        <f t="shared" si="608"/>
        <v>0</v>
      </c>
      <c r="AM1421" t="str">
        <f t="shared" si="609"/>
        <v>0</v>
      </c>
      <c r="AN1421" t="str">
        <f t="shared" si="610"/>
        <v>0</v>
      </c>
      <c r="AO1421" t="str">
        <f t="shared" si="611"/>
        <v>0</v>
      </c>
      <c r="AP1421" t="str">
        <f t="shared" si="612"/>
        <v>1</v>
      </c>
      <c r="AQ1421" t="str">
        <f t="shared" si="613"/>
        <v>0</v>
      </c>
      <c r="AR1421" t="str">
        <f t="shared" si="614"/>
        <v>0</v>
      </c>
      <c r="AS1421" t="str">
        <f t="shared" si="618"/>
        <v>0</v>
      </c>
      <c r="AT1421" t="str">
        <f t="shared" si="615"/>
        <v>0</v>
      </c>
      <c r="AV1421" t="str">
        <f t="shared" si="616"/>
        <v>0</v>
      </c>
      <c r="AW1421" t="str">
        <f t="shared" si="617"/>
        <v>1</v>
      </c>
      <c r="BD1421" t="str">
        <f t="shared" si="619"/>
        <v>1000010000</v>
      </c>
      <c r="BE1421" t="str">
        <f t="shared" si="620"/>
        <v>1</v>
      </c>
    </row>
    <row r="1422" spans="1:57" x14ac:dyDescent="0.45">
      <c r="A1422" t="s">
        <v>17</v>
      </c>
      <c r="B1422" t="s">
        <v>18</v>
      </c>
      <c r="C1422">
        <v>10.32</v>
      </c>
      <c r="D1422">
        <v>1</v>
      </c>
      <c r="E1422">
        <v>226820</v>
      </c>
      <c r="F1422">
        <v>32</v>
      </c>
      <c r="G1422" t="s">
        <v>19</v>
      </c>
      <c r="H1422" t="s">
        <v>38</v>
      </c>
      <c r="I1422" t="s">
        <v>21</v>
      </c>
      <c r="J1422">
        <v>16</v>
      </c>
      <c r="K1422" t="s">
        <v>169</v>
      </c>
      <c r="L1422" t="s">
        <v>23</v>
      </c>
      <c r="M1422">
        <v>52.8</v>
      </c>
      <c r="N1422" t="s">
        <v>24</v>
      </c>
      <c r="O1422" s="1">
        <v>43511</v>
      </c>
      <c r="P1422" t="s">
        <v>25</v>
      </c>
      <c r="Q1422" t="s">
        <v>26</v>
      </c>
      <c r="S1422">
        <v>3.3</v>
      </c>
      <c r="T1422">
        <f t="shared" si="594"/>
        <v>3.3</v>
      </c>
      <c r="U1422" s="2"/>
      <c r="X1422" t="str">
        <f t="shared" si="595"/>
        <v>0</v>
      </c>
      <c r="Y1422" t="str">
        <f t="shared" si="596"/>
        <v>1</v>
      </c>
      <c r="Z1422" t="str">
        <f t="shared" si="597"/>
        <v>0</v>
      </c>
      <c r="AA1422" t="str">
        <f t="shared" si="598"/>
        <v>0</v>
      </c>
      <c r="AB1422" t="str">
        <f t="shared" si="599"/>
        <v>0</v>
      </c>
      <c r="AC1422" t="str">
        <f t="shared" si="600"/>
        <v>0</v>
      </c>
      <c r="AD1422" t="str">
        <f t="shared" si="601"/>
        <v>0</v>
      </c>
      <c r="AE1422" t="str">
        <f t="shared" si="602"/>
        <v>0</v>
      </c>
      <c r="AF1422" t="str">
        <f t="shared" si="603"/>
        <v>0</v>
      </c>
      <c r="AG1422" t="str">
        <f t="shared" si="604"/>
        <v>0</v>
      </c>
      <c r="AH1422" t="str">
        <f t="shared" si="605"/>
        <v>0</v>
      </c>
      <c r="AI1422" t="str">
        <f t="shared" si="606"/>
        <v>0</v>
      </c>
      <c r="AK1422" t="str">
        <f t="shared" si="607"/>
        <v>1</v>
      </c>
      <c r="AL1422" t="str">
        <f t="shared" si="608"/>
        <v>0</v>
      </c>
      <c r="AM1422" t="str">
        <f t="shared" si="609"/>
        <v>0</v>
      </c>
      <c r="AN1422" t="str">
        <f t="shared" si="610"/>
        <v>0</v>
      </c>
      <c r="AO1422" t="str">
        <f t="shared" si="611"/>
        <v>0</v>
      </c>
      <c r="AP1422" t="str">
        <f t="shared" si="612"/>
        <v>1</v>
      </c>
      <c r="AQ1422" t="str">
        <f t="shared" si="613"/>
        <v>0</v>
      </c>
      <c r="AR1422" t="str">
        <f t="shared" si="614"/>
        <v>0</v>
      </c>
      <c r="AS1422" t="str">
        <f t="shared" si="618"/>
        <v>0</v>
      </c>
      <c r="AT1422" t="str">
        <f t="shared" si="615"/>
        <v>0</v>
      </c>
      <c r="AV1422" t="str">
        <f t="shared" si="616"/>
        <v>0</v>
      </c>
      <c r="AW1422" t="str">
        <f t="shared" si="617"/>
        <v>1</v>
      </c>
      <c r="BD1422" t="str">
        <f t="shared" si="619"/>
        <v>1000010000</v>
      </c>
      <c r="BE1422" t="str">
        <f t="shared" si="620"/>
        <v>1</v>
      </c>
    </row>
    <row r="1423" spans="1:57" x14ac:dyDescent="0.45">
      <c r="A1423" t="s">
        <v>17</v>
      </c>
      <c r="B1423" t="s">
        <v>18</v>
      </c>
      <c r="C1423">
        <v>16.36</v>
      </c>
      <c r="D1423">
        <v>1</v>
      </c>
      <c r="E1423">
        <v>226820</v>
      </c>
      <c r="F1423">
        <v>22</v>
      </c>
      <c r="G1423" t="s">
        <v>19</v>
      </c>
      <c r="H1423" t="s">
        <v>69</v>
      </c>
      <c r="I1423" t="s">
        <v>28</v>
      </c>
      <c r="J1423">
        <v>16</v>
      </c>
      <c r="K1423" t="s">
        <v>169</v>
      </c>
      <c r="L1423" t="s">
        <v>23</v>
      </c>
      <c r="M1423">
        <v>57.6</v>
      </c>
      <c r="N1423" t="s">
        <v>24</v>
      </c>
      <c r="O1423" s="1">
        <v>43511</v>
      </c>
      <c r="P1423" t="s">
        <v>25</v>
      </c>
      <c r="Q1423" t="s">
        <v>26</v>
      </c>
      <c r="S1423">
        <v>3.6</v>
      </c>
      <c r="T1423">
        <f t="shared" si="594"/>
        <v>3.6</v>
      </c>
      <c r="U1423" s="2"/>
      <c r="X1423" t="str">
        <f t="shared" si="595"/>
        <v>0</v>
      </c>
      <c r="Y1423" t="str">
        <f t="shared" si="596"/>
        <v>1</v>
      </c>
      <c r="Z1423" t="str">
        <f t="shared" si="597"/>
        <v>0</v>
      </c>
      <c r="AA1423" t="str">
        <f t="shared" si="598"/>
        <v>0</v>
      </c>
      <c r="AB1423" t="str">
        <f t="shared" si="599"/>
        <v>0</v>
      </c>
      <c r="AC1423" t="str">
        <f t="shared" si="600"/>
        <v>0</v>
      </c>
      <c r="AD1423" t="str">
        <f t="shared" si="601"/>
        <v>0</v>
      </c>
      <c r="AE1423" t="str">
        <f t="shared" si="602"/>
        <v>0</v>
      </c>
      <c r="AF1423" t="str">
        <f t="shared" si="603"/>
        <v>0</v>
      </c>
      <c r="AG1423" t="str">
        <f t="shared" si="604"/>
        <v>0</v>
      </c>
      <c r="AH1423" t="str">
        <f t="shared" si="605"/>
        <v>0</v>
      </c>
      <c r="AI1423" t="str">
        <f t="shared" si="606"/>
        <v>0</v>
      </c>
      <c r="AK1423" t="str">
        <f t="shared" si="607"/>
        <v>1</v>
      </c>
      <c r="AL1423" t="str">
        <f t="shared" si="608"/>
        <v>0</v>
      </c>
      <c r="AM1423" t="str">
        <f t="shared" si="609"/>
        <v>0</v>
      </c>
      <c r="AN1423" t="str">
        <f t="shared" si="610"/>
        <v>0</v>
      </c>
      <c r="AO1423" t="str">
        <f t="shared" si="611"/>
        <v>1</v>
      </c>
      <c r="AP1423" t="str">
        <f t="shared" si="612"/>
        <v>0</v>
      </c>
      <c r="AQ1423" t="str">
        <f t="shared" si="613"/>
        <v>0</v>
      </c>
      <c r="AR1423" t="str">
        <f t="shared" si="614"/>
        <v>0</v>
      </c>
      <c r="AS1423" t="str">
        <f t="shared" si="618"/>
        <v>0</v>
      </c>
      <c r="AT1423" t="str">
        <f t="shared" si="615"/>
        <v>0</v>
      </c>
      <c r="AV1423" t="str">
        <f t="shared" si="616"/>
        <v>0</v>
      </c>
      <c r="AW1423" t="str">
        <f t="shared" si="617"/>
        <v>1</v>
      </c>
      <c r="BD1423" t="str">
        <f t="shared" si="619"/>
        <v>1000100000</v>
      </c>
      <c r="BE1423" t="str">
        <f t="shared" si="620"/>
        <v>1</v>
      </c>
    </row>
    <row r="1424" spans="1:57" x14ac:dyDescent="0.45">
      <c r="A1424" t="s">
        <v>17</v>
      </c>
      <c r="B1424" t="s">
        <v>18</v>
      </c>
      <c r="C1424">
        <v>14.67</v>
      </c>
      <c r="D1424">
        <v>1</v>
      </c>
      <c r="E1424">
        <v>226820</v>
      </c>
      <c r="F1424">
        <v>21</v>
      </c>
      <c r="G1424" t="s">
        <v>19</v>
      </c>
      <c r="H1424" t="s">
        <v>50</v>
      </c>
      <c r="I1424" t="s">
        <v>28</v>
      </c>
      <c r="J1424">
        <v>16</v>
      </c>
      <c r="K1424" t="s">
        <v>169</v>
      </c>
      <c r="L1424" t="s">
        <v>23</v>
      </c>
      <c r="M1424">
        <v>57.6</v>
      </c>
      <c r="N1424" t="s">
        <v>24</v>
      </c>
      <c r="O1424" s="1">
        <v>43511</v>
      </c>
      <c r="P1424" t="s">
        <v>25</v>
      </c>
      <c r="Q1424" t="s">
        <v>26</v>
      </c>
      <c r="S1424">
        <v>3.6</v>
      </c>
      <c r="T1424">
        <f t="shared" si="594"/>
        <v>3.6</v>
      </c>
      <c r="U1424" s="2"/>
      <c r="X1424" t="str">
        <f t="shared" si="595"/>
        <v>0</v>
      </c>
      <c r="Y1424" t="str">
        <f t="shared" si="596"/>
        <v>1</v>
      </c>
      <c r="Z1424" t="str">
        <f t="shared" si="597"/>
        <v>0</v>
      </c>
      <c r="AA1424" t="str">
        <f t="shared" si="598"/>
        <v>0</v>
      </c>
      <c r="AB1424" t="str">
        <f t="shared" si="599"/>
        <v>0</v>
      </c>
      <c r="AC1424" t="str">
        <f t="shared" si="600"/>
        <v>0</v>
      </c>
      <c r="AD1424" t="str">
        <f t="shared" si="601"/>
        <v>0</v>
      </c>
      <c r="AE1424" t="str">
        <f t="shared" si="602"/>
        <v>0</v>
      </c>
      <c r="AF1424" t="str">
        <f t="shared" si="603"/>
        <v>0</v>
      </c>
      <c r="AG1424" t="str">
        <f t="shared" si="604"/>
        <v>0</v>
      </c>
      <c r="AH1424" t="str">
        <f t="shared" si="605"/>
        <v>0</v>
      </c>
      <c r="AI1424" t="str">
        <f t="shared" si="606"/>
        <v>0</v>
      </c>
      <c r="AK1424" t="str">
        <f t="shared" si="607"/>
        <v>1</v>
      </c>
      <c r="AL1424" t="str">
        <f t="shared" si="608"/>
        <v>0</v>
      </c>
      <c r="AM1424" t="str">
        <f t="shared" si="609"/>
        <v>0</v>
      </c>
      <c r="AN1424" t="str">
        <f t="shared" si="610"/>
        <v>0</v>
      </c>
      <c r="AO1424" t="str">
        <f t="shared" si="611"/>
        <v>1</v>
      </c>
      <c r="AP1424" t="str">
        <f t="shared" si="612"/>
        <v>0</v>
      </c>
      <c r="AQ1424" t="str">
        <f t="shared" si="613"/>
        <v>0</v>
      </c>
      <c r="AR1424" t="str">
        <f t="shared" si="614"/>
        <v>0</v>
      </c>
      <c r="AS1424" t="str">
        <f t="shared" si="618"/>
        <v>0</v>
      </c>
      <c r="AT1424" t="str">
        <f t="shared" si="615"/>
        <v>0</v>
      </c>
      <c r="AV1424" t="str">
        <f t="shared" si="616"/>
        <v>0</v>
      </c>
      <c r="AW1424" t="str">
        <f t="shared" si="617"/>
        <v>1</v>
      </c>
      <c r="BD1424" t="str">
        <f t="shared" si="619"/>
        <v>1000100000</v>
      </c>
      <c r="BE1424" t="str">
        <f t="shared" si="620"/>
        <v>1</v>
      </c>
    </row>
    <row r="1425" spans="1:57" x14ac:dyDescent="0.45">
      <c r="A1425" t="s">
        <v>17</v>
      </c>
      <c r="B1425" t="s">
        <v>18</v>
      </c>
      <c r="C1425">
        <v>12.74</v>
      </c>
      <c r="D1425">
        <v>1</v>
      </c>
      <c r="E1425">
        <v>226820</v>
      </c>
      <c r="F1425">
        <v>43</v>
      </c>
      <c r="G1425" t="s">
        <v>19</v>
      </c>
      <c r="H1425" t="s">
        <v>88</v>
      </c>
      <c r="I1425" t="s">
        <v>86</v>
      </c>
      <c r="J1425">
        <v>16</v>
      </c>
      <c r="K1425" t="s">
        <v>169</v>
      </c>
      <c r="L1425" t="s">
        <v>23</v>
      </c>
      <c r="M1425">
        <v>58.4</v>
      </c>
      <c r="N1425" t="s">
        <v>24</v>
      </c>
      <c r="O1425" s="1">
        <v>43511</v>
      </c>
      <c r="P1425" t="s">
        <v>25</v>
      </c>
      <c r="Q1425" t="s">
        <v>26</v>
      </c>
      <c r="S1425">
        <v>3.65</v>
      </c>
      <c r="T1425">
        <f t="shared" si="594"/>
        <v>3.65</v>
      </c>
      <c r="U1425" s="2"/>
      <c r="X1425" t="str">
        <f t="shared" si="595"/>
        <v>0</v>
      </c>
      <c r="Y1425" t="str">
        <f t="shared" si="596"/>
        <v>1</v>
      </c>
      <c r="Z1425" t="str">
        <f t="shared" si="597"/>
        <v>0</v>
      </c>
      <c r="AA1425" t="str">
        <f t="shared" si="598"/>
        <v>0</v>
      </c>
      <c r="AB1425" t="str">
        <f t="shared" si="599"/>
        <v>0</v>
      </c>
      <c r="AC1425" t="str">
        <f t="shared" si="600"/>
        <v>0</v>
      </c>
      <c r="AD1425" t="str">
        <f t="shared" si="601"/>
        <v>0</v>
      </c>
      <c r="AE1425" t="str">
        <f t="shared" si="602"/>
        <v>0</v>
      </c>
      <c r="AF1425" t="str">
        <f t="shared" si="603"/>
        <v>0</v>
      </c>
      <c r="AG1425" t="str">
        <f t="shared" si="604"/>
        <v>0</v>
      </c>
      <c r="AH1425" t="str">
        <f t="shared" si="605"/>
        <v>0</v>
      </c>
      <c r="AI1425" t="str">
        <f t="shared" si="606"/>
        <v>0</v>
      </c>
      <c r="AK1425" t="str">
        <f t="shared" si="607"/>
        <v>1</v>
      </c>
      <c r="AL1425" t="str">
        <f t="shared" si="608"/>
        <v>0</v>
      </c>
      <c r="AM1425" t="str">
        <f t="shared" si="609"/>
        <v>0</v>
      </c>
      <c r="AN1425" t="str">
        <f t="shared" si="610"/>
        <v>0</v>
      </c>
      <c r="AO1425" t="str">
        <f t="shared" si="611"/>
        <v>0</v>
      </c>
      <c r="AP1425" t="str">
        <f t="shared" si="612"/>
        <v>0</v>
      </c>
      <c r="AQ1425" t="str">
        <f t="shared" si="613"/>
        <v>1</v>
      </c>
      <c r="AR1425" t="str">
        <f t="shared" si="614"/>
        <v>0</v>
      </c>
      <c r="AS1425" t="str">
        <f t="shared" si="618"/>
        <v>0</v>
      </c>
      <c r="AT1425" t="str">
        <f t="shared" si="615"/>
        <v>0</v>
      </c>
      <c r="AV1425" t="str">
        <f t="shared" si="616"/>
        <v>0</v>
      </c>
      <c r="AW1425" t="str">
        <f t="shared" si="617"/>
        <v>1</v>
      </c>
      <c r="BD1425" t="str">
        <f t="shared" si="619"/>
        <v>1000001000</v>
      </c>
      <c r="BE1425" t="str">
        <f t="shared" si="620"/>
        <v>1</v>
      </c>
    </row>
    <row r="1426" spans="1:57" x14ac:dyDescent="0.45">
      <c r="A1426" t="s">
        <v>17</v>
      </c>
      <c r="B1426" t="s">
        <v>18</v>
      </c>
      <c r="C1426">
        <v>11.83</v>
      </c>
      <c r="D1426">
        <v>1</v>
      </c>
      <c r="E1426">
        <v>226820</v>
      </c>
      <c r="F1426">
        <v>42</v>
      </c>
      <c r="G1426" t="s">
        <v>19</v>
      </c>
      <c r="H1426" t="s">
        <v>92</v>
      </c>
      <c r="I1426" t="s">
        <v>86</v>
      </c>
      <c r="J1426">
        <v>16</v>
      </c>
      <c r="K1426" t="s">
        <v>169</v>
      </c>
      <c r="L1426" t="s">
        <v>23</v>
      </c>
      <c r="M1426">
        <v>58.4</v>
      </c>
      <c r="N1426" t="s">
        <v>24</v>
      </c>
      <c r="O1426" s="1">
        <v>43511</v>
      </c>
      <c r="P1426" t="s">
        <v>25</v>
      </c>
      <c r="Q1426" t="s">
        <v>26</v>
      </c>
      <c r="S1426">
        <v>3.65</v>
      </c>
      <c r="T1426">
        <f t="shared" si="594"/>
        <v>3.65</v>
      </c>
      <c r="U1426" s="2"/>
      <c r="X1426" t="str">
        <f t="shared" si="595"/>
        <v>0</v>
      </c>
      <c r="Y1426" t="str">
        <f t="shared" si="596"/>
        <v>1</v>
      </c>
      <c r="Z1426" t="str">
        <f t="shared" si="597"/>
        <v>0</v>
      </c>
      <c r="AA1426" t="str">
        <f t="shared" si="598"/>
        <v>0</v>
      </c>
      <c r="AB1426" t="str">
        <f t="shared" si="599"/>
        <v>0</v>
      </c>
      <c r="AC1426" t="str">
        <f t="shared" si="600"/>
        <v>0</v>
      </c>
      <c r="AD1426" t="str">
        <f t="shared" si="601"/>
        <v>0</v>
      </c>
      <c r="AE1426" t="str">
        <f t="shared" si="602"/>
        <v>0</v>
      </c>
      <c r="AF1426" t="str">
        <f t="shared" si="603"/>
        <v>0</v>
      </c>
      <c r="AG1426" t="str">
        <f t="shared" si="604"/>
        <v>0</v>
      </c>
      <c r="AH1426" t="str">
        <f t="shared" si="605"/>
        <v>0</v>
      </c>
      <c r="AI1426" t="str">
        <f t="shared" si="606"/>
        <v>0</v>
      </c>
      <c r="AK1426" t="str">
        <f t="shared" si="607"/>
        <v>1</v>
      </c>
      <c r="AL1426" t="str">
        <f t="shared" si="608"/>
        <v>0</v>
      </c>
      <c r="AM1426" t="str">
        <f t="shared" si="609"/>
        <v>0</v>
      </c>
      <c r="AN1426" t="str">
        <f t="shared" si="610"/>
        <v>0</v>
      </c>
      <c r="AO1426" t="str">
        <f t="shared" si="611"/>
        <v>0</v>
      </c>
      <c r="AP1426" t="str">
        <f t="shared" si="612"/>
        <v>0</v>
      </c>
      <c r="AQ1426" t="str">
        <f t="shared" si="613"/>
        <v>1</v>
      </c>
      <c r="AR1426" t="str">
        <f t="shared" si="614"/>
        <v>0</v>
      </c>
      <c r="AS1426" t="str">
        <f t="shared" si="618"/>
        <v>0</v>
      </c>
      <c r="AT1426" t="str">
        <f t="shared" si="615"/>
        <v>0</v>
      </c>
      <c r="AV1426" t="str">
        <f t="shared" si="616"/>
        <v>0</v>
      </c>
      <c r="AW1426" t="str">
        <f t="shared" si="617"/>
        <v>1</v>
      </c>
      <c r="BD1426" t="str">
        <f t="shared" si="619"/>
        <v>1000001000</v>
      </c>
      <c r="BE1426" t="str">
        <f t="shared" si="620"/>
        <v>1</v>
      </c>
    </row>
    <row r="1427" spans="1:57" x14ac:dyDescent="0.45">
      <c r="A1427" t="s">
        <v>17</v>
      </c>
      <c r="B1427" t="s">
        <v>18</v>
      </c>
      <c r="C1427">
        <v>14.05</v>
      </c>
      <c r="D1427">
        <v>1</v>
      </c>
      <c r="E1427">
        <v>226820</v>
      </c>
      <c r="F1427">
        <v>1</v>
      </c>
      <c r="G1427" t="s">
        <v>19</v>
      </c>
      <c r="H1427" t="s">
        <v>40</v>
      </c>
      <c r="I1427" t="s">
        <v>34</v>
      </c>
      <c r="J1427">
        <v>16</v>
      </c>
      <c r="K1427" t="s">
        <v>169</v>
      </c>
      <c r="L1427" t="s">
        <v>23</v>
      </c>
      <c r="M1427">
        <v>58.4</v>
      </c>
      <c r="N1427" t="s">
        <v>24</v>
      </c>
      <c r="O1427" s="1">
        <v>43511</v>
      </c>
      <c r="P1427" t="s">
        <v>25</v>
      </c>
      <c r="Q1427" t="s">
        <v>26</v>
      </c>
      <c r="S1427">
        <v>3.65</v>
      </c>
      <c r="T1427">
        <f t="shared" si="594"/>
        <v>3.65</v>
      </c>
      <c r="U1427" s="2"/>
      <c r="X1427" t="str">
        <f t="shared" si="595"/>
        <v>0</v>
      </c>
      <c r="Y1427" t="str">
        <f t="shared" si="596"/>
        <v>1</v>
      </c>
      <c r="Z1427" t="str">
        <f t="shared" si="597"/>
        <v>0</v>
      </c>
      <c r="AA1427" t="str">
        <f t="shared" si="598"/>
        <v>0</v>
      </c>
      <c r="AB1427" t="str">
        <f t="shared" si="599"/>
        <v>0</v>
      </c>
      <c r="AC1427" t="str">
        <f t="shared" si="600"/>
        <v>0</v>
      </c>
      <c r="AD1427" t="str">
        <f t="shared" si="601"/>
        <v>0</v>
      </c>
      <c r="AE1427" t="str">
        <f t="shared" si="602"/>
        <v>0</v>
      </c>
      <c r="AF1427" t="str">
        <f t="shared" si="603"/>
        <v>0</v>
      </c>
      <c r="AG1427" t="str">
        <f t="shared" si="604"/>
        <v>0</v>
      </c>
      <c r="AH1427" t="str">
        <f t="shared" si="605"/>
        <v>0</v>
      </c>
      <c r="AI1427" t="str">
        <f t="shared" si="606"/>
        <v>0</v>
      </c>
      <c r="AK1427" t="str">
        <f t="shared" si="607"/>
        <v>1</v>
      </c>
      <c r="AL1427" t="str">
        <f t="shared" si="608"/>
        <v>0</v>
      </c>
      <c r="AM1427" t="str">
        <f t="shared" si="609"/>
        <v>0</v>
      </c>
      <c r="AN1427" t="str">
        <f t="shared" si="610"/>
        <v>0</v>
      </c>
      <c r="AO1427" t="str">
        <f t="shared" si="611"/>
        <v>0</v>
      </c>
      <c r="AP1427" t="str">
        <f t="shared" si="612"/>
        <v>0</v>
      </c>
      <c r="AQ1427" t="str">
        <f t="shared" si="613"/>
        <v>0</v>
      </c>
      <c r="AR1427" t="str">
        <f t="shared" si="614"/>
        <v>1</v>
      </c>
      <c r="AS1427" t="str">
        <f t="shared" si="618"/>
        <v>0</v>
      </c>
      <c r="AT1427" t="str">
        <f t="shared" si="615"/>
        <v>0</v>
      </c>
      <c r="AV1427" t="str">
        <f t="shared" si="616"/>
        <v>0</v>
      </c>
      <c r="AW1427" t="str">
        <f t="shared" si="617"/>
        <v>1</v>
      </c>
      <c r="BD1427" t="str">
        <f t="shared" si="619"/>
        <v>1000000100</v>
      </c>
      <c r="BE1427" t="str">
        <f t="shared" si="620"/>
        <v>1</v>
      </c>
    </row>
    <row r="1428" spans="1:57" x14ac:dyDescent="0.45">
      <c r="A1428" t="s">
        <v>17</v>
      </c>
      <c r="B1428" t="s">
        <v>18</v>
      </c>
      <c r="C1428">
        <v>12.24</v>
      </c>
      <c r="D1428">
        <v>1</v>
      </c>
      <c r="E1428">
        <v>226820</v>
      </c>
      <c r="F1428">
        <v>6</v>
      </c>
      <c r="G1428" t="s">
        <v>19</v>
      </c>
      <c r="H1428" t="s">
        <v>79</v>
      </c>
      <c r="I1428" t="s">
        <v>34</v>
      </c>
      <c r="J1428">
        <v>16</v>
      </c>
      <c r="K1428" t="s">
        <v>169</v>
      </c>
      <c r="L1428" t="s">
        <v>23</v>
      </c>
      <c r="M1428">
        <v>58.4</v>
      </c>
      <c r="N1428" t="s">
        <v>24</v>
      </c>
      <c r="O1428" s="1">
        <v>43511</v>
      </c>
      <c r="P1428" t="s">
        <v>25</v>
      </c>
      <c r="Q1428" t="s">
        <v>26</v>
      </c>
      <c r="S1428">
        <v>3.65</v>
      </c>
      <c r="T1428">
        <f t="shared" si="594"/>
        <v>3.65</v>
      </c>
      <c r="U1428" s="2"/>
      <c r="X1428" t="str">
        <f t="shared" si="595"/>
        <v>0</v>
      </c>
      <c r="Y1428" t="str">
        <f t="shared" si="596"/>
        <v>1</v>
      </c>
      <c r="Z1428" t="str">
        <f t="shared" si="597"/>
        <v>0</v>
      </c>
      <c r="AA1428" t="str">
        <f t="shared" si="598"/>
        <v>0</v>
      </c>
      <c r="AB1428" t="str">
        <f t="shared" si="599"/>
        <v>0</v>
      </c>
      <c r="AC1428" t="str">
        <f t="shared" si="600"/>
        <v>0</v>
      </c>
      <c r="AD1428" t="str">
        <f t="shared" si="601"/>
        <v>0</v>
      </c>
      <c r="AE1428" t="str">
        <f t="shared" si="602"/>
        <v>0</v>
      </c>
      <c r="AF1428" t="str">
        <f t="shared" si="603"/>
        <v>0</v>
      </c>
      <c r="AG1428" t="str">
        <f t="shared" si="604"/>
        <v>0</v>
      </c>
      <c r="AH1428" t="str">
        <f t="shared" si="605"/>
        <v>0</v>
      </c>
      <c r="AI1428" t="str">
        <f t="shared" si="606"/>
        <v>0</v>
      </c>
      <c r="AK1428" t="str">
        <f t="shared" si="607"/>
        <v>1</v>
      </c>
      <c r="AL1428" t="str">
        <f t="shared" si="608"/>
        <v>0</v>
      </c>
      <c r="AM1428" t="str">
        <f t="shared" si="609"/>
        <v>0</v>
      </c>
      <c r="AN1428" t="str">
        <f t="shared" si="610"/>
        <v>0</v>
      </c>
      <c r="AO1428" t="str">
        <f t="shared" si="611"/>
        <v>0</v>
      </c>
      <c r="AP1428" t="str">
        <f t="shared" si="612"/>
        <v>0</v>
      </c>
      <c r="AQ1428" t="str">
        <f t="shared" si="613"/>
        <v>0</v>
      </c>
      <c r="AR1428" t="str">
        <f t="shared" si="614"/>
        <v>1</v>
      </c>
      <c r="AS1428" t="str">
        <f t="shared" si="618"/>
        <v>0</v>
      </c>
      <c r="AT1428" t="str">
        <f t="shared" si="615"/>
        <v>0</v>
      </c>
      <c r="AV1428" t="str">
        <f t="shared" si="616"/>
        <v>0</v>
      </c>
      <c r="AW1428" t="str">
        <f t="shared" si="617"/>
        <v>1</v>
      </c>
      <c r="BD1428" t="str">
        <f t="shared" si="619"/>
        <v>1000000100</v>
      </c>
      <c r="BE1428" t="str">
        <f t="shared" si="620"/>
        <v>1</v>
      </c>
    </row>
    <row r="1429" spans="1:57" x14ac:dyDescent="0.45">
      <c r="A1429" t="s">
        <v>17</v>
      </c>
      <c r="B1429" t="s">
        <v>18</v>
      </c>
      <c r="C1429">
        <v>13.89</v>
      </c>
      <c r="D1429">
        <v>1</v>
      </c>
      <c r="E1429">
        <v>226820</v>
      </c>
      <c r="F1429">
        <v>3</v>
      </c>
      <c r="G1429" t="s">
        <v>19</v>
      </c>
      <c r="H1429" t="s">
        <v>66</v>
      </c>
      <c r="I1429" t="s">
        <v>34</v>
      </c>
      <c r="J1429">
        <v>16</v>
      </c>
      <c r="K1429" t="s">
        <v>169</v>
      </c>
      <c r="L1429" t="s">
        <v>23</v>
      </c>
      <c r="M1429">
        <v>58.4</v>
      </c>
      <c r="N1429" t="s">
        <v>24</v>
      </c>
      <c r="O1429" s="1">
        <v>43511</v>
      </c>
      <c r="P1429" t="s">
        <v>25</v>
      </c>
      <c r="Q1429" t="s">
        <v>26</v>
      </c>
      <c r="S1429">
        <v>3.65</v>
      </c>
      <c r="T1429">
        <f t="shared" si="594"/>
        <v>3.65</v>
      </c>
      <c r="U1429" s="2"/>
      <c r="X1429" t="str">
        <f t="shared" si="595"/>
        <v>0</v>
      </c>
      <c r="Y1429" t="str">
        <f t="shared" si="596"/>
        <v>1</v>
      </c>
      <c r="Z1429" t="str">
        <f t="shared" si="597"/>
        <v>0</v>
      </c>
      <c r="AA1429" t="str">
        <f t="shared" si="598"/>
        <v>0</v>
      </c>
      <c r="AB1429" t="str">
        <f t="shared" si="599"/>
        <v>0</v>
      </c>
      <c r="AC1429" t="str">
        <f t="shared" si="600"/>
        <v>0</v>
      </c>
      <c r="AD1429" t="str">
        <f t="shared" si="601"/>
        <v>0</v>
      </c>
      <c r="AE1429" t="str">
        <f t="shared" si="602"/>
        <v>0</v>
      </c>
      <c r="AF1429" t="str">
        <f t="shared" si="603"/>
        <v>0</v>
      </c>
      <c r="AG1429" t="str">
        <f t="shared" si="604"/>
        <v>0</v>
      </c>
      <c r="AH1429" t="str">
        <f t="shared" si="605"/>
        <v>0</v>
      </c>
      <c r="AI1429" t="str">
        <f t="shared" si="606"/>
        <v>0</v>
      </c>
      <c r="AK1429" t="str">
        <f t="shared" si="607"/>
        <v>1</v>
      </c>
      <c r="AL1429" t="str">
        <f t="shared" si="608"/>
        <v>0</v>
      </c>
      <c r="AM1429" t="str">
        <f t="shared" si="609"/>
        <v>0</v>
      </c>
      <c r="AN1429" t="str">
        <f t="shared" si="610"/>
        <v>0</v>
      </c>
      <c r="AO1429" t="str">
        <f t="shared" si="611"/>
        <v>0</v>
      </c>
      <c r="AP1429" t="str">
        <f t="shared" si="612"/>
        <v>0</v>
      </c>
      <c r="AQ1429" t="str">
        <f t="shared" si="613"/>
        <v>0</v>
      </c>
      <c r="AR1429" t="str">
        <f t="shared" si="614"/>
        <v>1</v>
      </c>
      <c r="AS1429" t="str">
        <f t="shared" si="618"/>
        <v>0</v>
      </c>
      <c r="AT1429" t="str">
        <f t="shared" si="615"/>
        <v>0</v>
      </c>
      <c r="AV1429" t="str">
        <f t="shared" si="616"/>
        <v>0</v>
      </c>
      <c r="AW1429" t="str">
        <f t="shared" si="617"/>
        <v>1</v>
      </c>
      <c r="BD1429" t="str">
        <f t="shared" si="619"/>
        <v>1000000100</v>
      </c>
      <c r="BE1429" t="str">
        <f t="shared" si="620"/>
        <v>1</v>
      </c>
    </row>
    <row r="1430" spans="1:57" x14ac:dyDescent="0.45">
      <c r="A1430" t="s">
        <v>17</v>
      </c>
      <c r="B1430" t="s">
        <v>18</v>
      </c>
      <c r="C1430">
        <v>14.39</v>
      </c>
      <c r="D1430">
        <v>1</v>
      </c>
      <c r="E1430">
        <v>226820</v>
      </c>
      <c r="F1430">
        <v>5</v>
      </c>
      <c r="G1430" t="s">
        <v>19</v>
      </c>
      <c r="H1430" t="s">
        <v>59</v>
      </c>
      <c r="I1430" t="s">
        <v>34</v>
      </c>
      <c r="J1430">
        <v>16</v>
      </c>
      <c r="K1430" t="s">
        <v>169</v>
      </c>
      <c r="L1430" t="s">
        <v>23</v>
      </c>
      <c r="M1430">
        <v>58.4</v>
      </c>
      <c r="N1430" t="s">
        <v>24</v>
      </c>
      <c r="O1430" s="1">
        <v>43511</v>
      </c>
      <c r="P1430" t="s">
        <v>25</v>
      </c>
      <c r="Q1430" t="s">
        <v>26</v>
      </c>
      <c r="S1430">
        <v>3.65</v>
      </c>
      <c r="T1430">
        <f t="shared" si="594"/>
        <v>3.65</v>
      </c>
      <c r="U1430" s="2"/>
      <c r="X1430" t="str">
        <f t="shared" si="595"/>
        <v>0</v>
      </c>
      <c r="Y1430" t="str">
        <f t="shared" si="596"/>
        <v>1</v>
      </c>
      <c r="Z1430" t="str">
        <f t="shared" si="597"/>
        <v>0</v>
      </c>
      <c r="AA1430" t="str">
        <f t="shared" si="598"/>
        <v>0</v>
      </c>
      <c r="AB1430" t="str">
        <f t="shared" si="599"/>
        <v>0</v>
      </c>
      <c r="AC1430" t="str">
        <f t="shared" si="600"/>
        <v>0</v>
      </c>
      <c r="AD1430" t="str">
        <f t="shared" si="601"/>
        <v>0</v>
      </c>
      <c r="AE1430" t="str">
        <f t="shared" si="602"/>
        <v>0</v>
      </c>
      <c r="AF1430" t="str">
        <f t="shared" si="603"/>
        <v>0</v>
      </c>
      <c r="AG1430" t="str">
        <f t="shared" si="604"/>
        <v>0</v>
      </c>
      <c r="AH1430" t="str">
        <f t="shared" si="605"/>
        <v>0</v>
      </c>
      <c r="AI1430" t="str">
        <f t="shared" si="606"/>
        <v>0</v>
      </c>
      <c r="AK1430" t="str">
        <f t="shared" si="607"/>
        <v>1</v>
      </c>
      <c r="AL1430" t="str">
        <f t="shared" si="608"/>
        <v>0</v>
      </c>
      <c r="AM1430" t="str">
        <f t="shared" si="609"/>
        <v>0</v>
      </c>
      <c r="AN1430" t="str">
        <f t="shared" si="610"/>
        <v>0</v>
      </c>
      <c r="AO1430" t="str">
        <f t="shared" si="611"/>
        <v>0</v>
      </c>
      <c r="AP1430" t="str">
        <f t="shared" si="612"/>
        <v>0</v>
      </c>
      <c r="AQ1430" t="str">
        <f t="shared" si="613"/>
        <v>0</v>
      </c>
      <c r="AR1430" t="str">
        <f t="shared" si="614"/>
        <v>1</v>
      </c>
      <c r="AS1430" t="str">
        <f t="shared" si="618"/>
        <v>0</v>
      </c>
      <c r="AT1430" t="str">
        <f t="shared" si="615"/>
        <v>0</v>
      </c>
      <c r="AV1430" t="str">
        <f t="shared" si="616"/>
        <v>0</v>
      </c>
      <c r="AW1430" t="str">
        <f t="shared" si="617"/>
        <v>1</v>
      </c>
      <c r="BD1430" t="str">
        <f t="shared" si="619"/>
        <v>1000000100</v>
      </c>
      <c r="BE1430" t="str">
        <f t="shared" si="620"/>
        <v>1</v>
      </c>
    </row>
    <row r="1431" spans="1:57" x14ac:dyDescent="0.45">
      <c r="A1431" t="s">
        <v>17</v>
      </c>
      <c r="B1431" t="s">
        <v>18</v>
      </c>
      <c r="C1431">
        <v>10.25</v>
      </c>
      <c r="D1431">
        <v>1</v>
      </c>
      <c r="E1431">
        <v>226820</v>
      </c>
      <c r="F1431">
        <v>14</v>
      </c>
      <c r="G1431" t="s">
        <v>19</v>
      </c>
      <c r="H1431" t="s">
        <v>64</v>
      </c>
      <c r="I1431" t="s">
        <v>34</v>
      </c>
      <c r="J1431">
        <v>16</v>
      </c>
      <c r="K1431" t="s">
        <v>169</v>
      </c>
      <c r="L1431" t="s">
        <v>23</v>
      </c>
      <c r="M1431">
        <v>60</v>
      </c>
      <c r="N1431" t="s">
        <v>24</v>
      </c>
      <c r="O1431" s="1">
        <v>43511</v>
      </c>
      <c r="P1431" t="s">
        <v>25</v>
      </c>
      <c r="Q1431" t="s">
        <v>26</v>
      </c>
      <c r="S1431">
        <v>3.75</v>
      </c>
      <c r="T1431">
        <f t="shared" si="594"/>
        <v>3.75</v>
      </c>
      <c r="U1431" s="2"/>
      <c r="X1431" t="str">
        <f t="shared" si="595"/>
        <v>0</v>
      </c>
      <c r="Y1431" t="str">
        <f t="shared" si="596"/>
        <v>1</v>
      </c>
      <c r="Z1431" t="str">
        <f t="shared" si="597"/>
        <v>0</v>
      </c>
      <c r="AA1431" t="str">
        <f t="shared" si="598"/>
        <v>0</v>
      </c>
      <c r="AB1431" t="str">
        <f t="shared" si="599"/>
        <v>0</v>
      </c>
      <c r="AC1431" t="str">
        <f t="shared" si="600"/>
        <v>0</v>
      </c>
      <c r="AD1431" t="str">
        <f t="shared" si="601"/>
        <v>0</v>
      </c>
      <c r="AE1431" t="str">
        <f t="shared" si="602"/>
        <v>0</v>
      </c>
      <c r="AF1431" t="str">
        <f t="shared" si="603"/>
        <v>0</v>
      </c>
      <c r="AG1431" t="str">
        <f t="shared" si="604"/>
        <v>0</v>
      </c>
      <c r="AH1431" t="str">
        <f t="shared" si="605"/>
        <v>0</v>
      </c>
      <c r="AI1431" t="str">
        <f t="shared" si="606"/>
        <v>0</v>
      </c>
      <c r="AK1431" t="str">
        <f t="shared" si="607"/>
        <v>1</v>
      </c>
      <c r="AL1431" t="str">
        <f t="shared" si="608"/>
        <v>0</v>
      </c>
      <c r="AM1431" t="str">
        <f t="shared" si="609"/>
        <v>0</v>
      </c>
      <c r="AN1431" t="str">
        <f t="shared" si="610"/>
        <v>0</v>
      </c>
      <c r="AO1431" t="str">
        <f t="shared" si="611"/>
        <v>0</v>
      </c>
      <c r="AP1431" t="str">
        <f t="shared" si="612"/>
        <v>0</v>
      </c>
      <c r="AQ1431" t="str">
        <f t="shared" si="613"/>
        <v>0</v>
      </c>
      <c r="AR1431" t="str">
        <f t="shared" si="614"/>
        <v>1</v>
      </c>
      <c r="AS1431" t="str">
        <f t="shared" si="618"/>
        <v>0</v>
      </c>
      <c r="AT1431" t="str">
        <f t="shared" si="615"/>
        <v>0</v>
      </c>
      <c r="AV1431" t="str">
        <f t="shared" si="616"/>
        <v>0</v>
      </c>
      <c r="AW1431" t="str">
        <f t="shared" si="617"/>
        <v>1</v>
      </c>
      <c r="BD1431" t="str">
        <f t="shared" si="619"/>
        <v>1000000100</v>
      </c>
      <c r="BE1431" t="str">
        <f t="shared" si="620"/>
        <v>1</v>
      </c>
    </row>
    <row r="1432" spans="1:57" x14ac:dyDescent="0.45">
      <c r="A1432" t="s">
        <v>17</v>
      </c>
      <c r="B1432" t="s">
        <v>18</v>
      </c>
      <c r="C1432">
        <v>16.79</v>
      </c>
      <c r="D1432">
        <v>1</v>
      </c>
      <c r="E1432">
        <v>226820</v>
      </c>
      <c r="F1432">
        <v>47</v>
      </c>
      <c r="G1432" t="s">
        <v>19</v>
      </c>
      <c r="H1432" t="s">
        <v>104</v>
      </c>
      <c r="I1432" t="s">
        <v>49</v>
      </c>
      <c r="J1432">
        <v>16</v>
      </c>
      <c r="K1432" t="s">
        <v>169</v>
      </c>
      <c r="L1432" t="s">
        <v>23</v>
      </c>
      <c r="M1432">
        <v>65.599999999999994</v>
      </c>
      <c r="N1432" t="s">
        <v>24</v>
      </c>
      <c r="O1432" s="1">
        <v>43511</v>
      </c>
      <c r="P1432" t="s">
        <v>25</v>
      </c>
      <c r="Q1432" t="s">
        <v>26</v>
      </c>
      <c r="S1432">
        <v>4.0999999999999996</v>
      </c>
      <c r="T1432">
        <f t="shared" si="594"/>
        <v>4.0999999999999996</v>
      </c>
      <c r="U1432" s="2"/>
      <c r="X1432" t="str">
        <f t="shared" si="595"/>
        <v>0</v>
      </c>
      <c r="Y1432" t="str">
        <f t="shared" si="596"/>
        <v>1</v>
      </c>
      <c r="Z1432" t="str">
        <f t="shared" si="597"/>
        <v>0</v>
      </c>
      <c r="AA1432" t="str">
        <f t="shared" si="598"/>
        <v>0</v>
      </c>
      <c r="AB1432" t="str">
        <f t="shared" si="599"/>
        <v>0</v>
      </c>
      <c r="AC1432" t="str">
        <f t="shared" si="600"/>
        <v>0</v>
      </c>
      <c r="AD1432" t="str">
        <f t="shared" si="601"/>
        <v>0</v>
      </c>
      <c r="AE1432" t="str">
        <f t="shared" si="602"/>
        <v>0</v>
      </c>
      <c r="AF1432" t="str">
        <f t="shared" si="603"/>
        <v>0</v>
      </c>
      <c r="AG1432" t="str">
        <f t="shared" si="604"/>
        <v>0</v>
      </c>
      <c r="AH1432" t="str">
        <f t="shared" si="605"/>
        <v>0</v>
      </c>
      <c r="AI1432" t="str">
        <f t="shared" si="606"/>
        <v>0</v>
      </c>
      <c r="AK1432" t="str">
        <f t="shared" si="607"/>
        <v>1</v>
      </c>
      <c r="AL1432" t="str">
        <f t="shared" si="608"/>
        <v>0</v>
      </c>
      <c r="AM1432" t="str">
        <f t="shared" si="609"/>
        <v>0</v>
      </c>
      <c r="AN1432" t="str">
        <f t="shared" si="610"/>
        <v>0</v>
      </c>
      <c r="AO1432" t="str">
        <f t="shared" si="611"/>
        <v>0</v>
      </c>
      <c r="AP1432" t="str">
        <f t="shared" si="612"/>
        <v>0</v>
      </c>
      <c r="AQ1432" t="str">
        <f t="shared" si="613"/>
        <v>0</v>
      </c>
      <c r="AR1432" t="str">
        <f t="shared" si="614"/>
        <v>0</v>
      </c>
      <c r="AS1432" t="str">
        <f t="shared" si="618"/>
        <v>1</v>
      </c>
      <c r="AT1432" t="str">
        <f t="shared" si="615"/>
        <v>0</v>
      </c>
      <c r="AV1432" t="str">
        <f t="shared" si="616"/>
        <v>0</v>
      </c>
      <c r="AW1432" t="str">
        <f t="shared" si="617"/>
        <v>1</v>
      </c>
      <c r="BD1432" t="str">
        <f t="shared" si="619"/>
        <v>1000000010</v>
      </c>
      <c r="BE1432" t="str">
        <f t="shared" si="620"/>
        <v>1</v>
      </c>
    </row>
    <row r="1433" spans="1:57" x14ac:dyDescent="0.45">
      <c r="A1433" t="s">
        <v>17</v>
      </c>
      <c r="B1433" t="s">
        <v>18</v>
      </c>
      <c r="C1433">
        <v>25.24</v>
      </c>
      <c r="D1433">
        <v>1</v>
      </c>
      <c r="E1433">
        <v>226820</v>
      </c>
      <c r="F1433">
        <v>28</v>
      </c>
      <c r="G1433" t="s">
        <v>19</v>
      </c>
      <c r="H1433" t="s">
        <v>31</v>
      </c>
      <c r="I1433" t="s">
        <v>28</v>
      </c>
      <c r="J1433">
        <v>24</v>
      </c>
      <c r="K1433" t="s">
        <v>169</v>
      </c>
      <c r="L1433" t="s">
        <v>23</v>
      </c>
      <c r="M1433">
        <v>86.4</v>
      </c>
      <c r="N1433" t="s">
        <v>24</v>
      </c>
      <c r="O1433" s="1">
        <v>43511</v>
      </c>
      <c r="P1433" t="s">
        <v>25</v>
      </c>
      <c r="Q1433" t="s">
        <v>26</v>
      </c>
      <c r="S1433">
        <v>3.6</v>
      </c>
      <c r="T1433">
        <f t="shared" si="594"/>
        <v>3.6</v>
      </c>
      <c r="U1433" s="2"/>
      <c r="X1433" t="str">
        <f t="shared" si="595"/>
        <v>0</v>
      </c>
      <c r="Y1433" t="str">
        <f t="shared" si="596"/>
        <v>1</v>
      </c>
      <c r="Z1433" t="str">
        <f t="shared" si="597"/>
        <v>0</v>
      </c>
      <c r="AA1433" t="str">
        <f t="shared" si="598"/>
        <v>0</v>
      </c>
      <c r="AB1433" t="str">
        <f t="shared" si="599"/>
        <v>0</v>
      </c>
      <c r="AC1433" t="str">
        <f t="shared" si="600"/>
        <v>0</v>
      </c>
      <c r="AD1433" t="str">
        <f t="shared" si="601"/>
        <v>0</v>
      </c>
      <c r="AE1433" t="str">
        <f t="shared" si="602"/>
        <v>0</v>
      </c>
      <c r="AF1433" t="str">
        <f t="shared" si="603"/>
        <v>0</v>
      </c>
      <c r="AG1433" t="str">
        <f t="shared" si="604"/>
        <v>0</v>
      </c>
      <c r="AH1433" t="str">
        <f t="shared" si="605"/>
        <v>0</v>
      </c>
      <c r="AI1433" t="str">
        <f t="shared" si="606"/>
        <v>0</v>
      </c>
      <c r="AK1433" t="str">
        <f t="shared" si="607"/>
        <v>1</v>
      </c>
      <c r="AL1433" t="str">
        <f t="shared" si="608"/>
        <v>0</v>
      </c>
      <c r="AM1433" t="str">
        <f t="shared" si="609"/>
        <v>0</v>
      </c>
      <c r="AN1433" t="str">
        <f t="shared" si="610"/>
        <v>0</v>
      </c>
      <c r="AO1433" t="str">
        <f t="shared" si="611"/>
        <v>1</v>
      </c>
      <c r="AP1433" t="str">
        <f t="shared" si="612"/>
        <v>0</v>
      </c>
      <c r="AQ1433" t="str">
        <f t="shared" si="613"/>
        <v>0</v>
      </c>
      <c r="AR1433" t="str">
        <f t="shared" si="614"/>
        <v>0</v>
      </c>
      <c r="AS1433" t="str">
        <f t="shared" si="618"/>
        <v>0</v>
      </c>
      <c r="AT1433" t="str">
        <f t="shared" si="615"/>
        <v>0</v>
      </c>
      <c r="AV1433" t="str">
        <f t="shared" si="616"/>
        <v>0</v>
      </c>
      <c r="AW1433" t="str">
        <f t="shared" si="617"/>
        <v>1</v>
      </c>
      <c r="BD1433" t="str">
        <f t="shared" si="619"/>
        <v>1000100000</v>
      </c>
      <c r="BE1433" t="str">
        <f t="shared" si="620"/>
        <v>1</v>
      </c>
    </row>
    <row r="1434" spans="1:57" x14ac:dyDescent="0.45">
      <c r="A1434" t="s">
        <v>17</v>
      </c>
      <c r="B1434" t="s">
        <v>18</v>
      </c>
      <c r="C1434">
        <v>20.85</v>
      </c>
      <c r="D1434">
        <v>1</v>
      </c>
      <c r="E1434">
        <v>226820</v>
      </c>
      <c r="F1434">
        <v>19</v>
      </c>
      <c r="G1434" t="s">
        <v>19</v>
      </c>
      <c r="H1434" t="s">
        <v>29</v>
      </c>
      <c r="I1434" t="s">
        <v>28</v>
      </c>
      <c r="J1434">
        <v>24</v>
      </c>
      <c r="K1434" t="s">
        <v>169</v>
      </c>
      <c r="L1434" t="s">
        <v>23</v>
      </c>
      <c r="M1434">
        <v>86.4</v>
      </c>
      <c r="N1434" t="s">
        <v>24</v>
      </c>
      <c r="O1434" s="1">
        <v>43511</v>
      </c>
      <c r="P1434" t="s">
        <v>25</v>
      </c>
      <c r="Q1434" t="s">
        <v>26</v>
      </c>
      <c r="S1434">
        <v>3.6</v>
      </c>
      <c r="T1434">
        <f t="shared" si="594"/>
        <v>3.6</v>
      </c>
      <c r="U1434" s="2"/>
      <c r="X1434" t="str">
        <f t="shared" si="595"/>
        <v>0</v>
      </c>
      <c r="Y1434" t="str">
        <f t="shared" si="596"/>
        <v>1</v>
      </c>
      <c r="Z1434" t="str">
        <f t="shared" si="597"/>
        <v>0</v>
      </c>
      <c r="AA1434" t="str">
        <f t="shared" si="598"/>
        <v>0</v>
      </c>
      <c r="AB1434" t="str">
        <f t="shared" si="599"/>
        <v>0</v>
      </c>
      <c r="AC1434" t="str">
        <f t="shared" si="600"/>
        <v>0</v>
      </c>
      <c r="AD1434" t="str">
        <f t="shared" si="601"/>
        <v>0</v>
      </c>
      <c r="AE1434" t="str">
        <f t="shared" si="602"/>
        <v>0</v>
      </c>
      <c r="AF1434" t="str">
        <f t="shared" si="603"/>
        <v>0</v>
      </c>
      <c r="AG1434" t="str">
        <f t="shared" si="604"/>
        <v>0</v>
      </c>
      <c r="AH1434" t="str">
        <f t="shared" si="605"/>
        <v>0</v>
      </c>
      <c r="AI1434" t="str">
        <f t="shared" si="606"/>
        <v>0</v>
      </c>
      <c r="AK1434" t="str">
        <f t="shared" si="607"/>
        <v>1</v>
      </c>
      <c r="AL1434" t="str">
        <f t="shared" si="608"/>
        <v>0</v>
      </c>
      <c r="AM1434" t="str">
        <f t="shared" si="609"/>
        <v>0</v>
      </c>
      <c r="AN1434" t="str">
        <f t="shared" si="610"/>
        <v>0</v>
      </c>
      <c r="AO1434" t="str">
        <f t="shared" si="611"/>
        <v>1</v>
      </c>
      <c r="AP1434" t="str">
        <f t="shared" si="612"/>
        <v>0</v>
      </c>
      <c r="AQ1434" t="str">
        <f t="shared" si="613"/>
        <v>0</v>
      </c>
      <c r="AR1434" t="str">
        <f t="shared" si="614"/>
        <v>0</v>
      </c>
      <c r="AS1434" t="str">
        <f t="shared" si="618"/>
        <v>0</v>
      </c>
      <c r="AT1434" t="str">
        <f t="shared" si="615"/>
        <v>0</v>
      </c>
      <c r="AV1434" t="str">
        <f t="shared" si="616"/>
        <v>0</v>
      </c>
      <c r="AW1434" t="str">
        <f t="shared" si="617"/>
        <v>1</v>
      </c>
      <c r="BD1434" t="str">
        <f t="shared" si="619"/>
        <v>1000100000</v>
      </c>
      <c r="BE1434" t="str">
        <f t="shared" si="620"/>
        <v>1</v>
      </c>
    </row>
    <row r="1435" spans="1:57" x14ac:dyDescent="0.45">
      <c r="A1435" t="s">
        <v>17</v>
      </c>
      <c r="B1435" t="s">
        <v>18</v>
      </c>
      <c r="C1435">
        <v>20.29</v>
      </c>
      <c r="D1435">
        <v>1</v>
      </c>
      <c r="E1435">
        <v>226820</v>
      </c>
      <c r="F1435">
        <v>15</v>
      </c>
      <c r="G1435" t="s">
        <v>19</v>
      </c>
      <c r="H1435" t="s">
        <v>63</v>
      </c>
      <c r="I1435" t="s">
        <v>34</v>
      </c>
      <c r="J1435">
        <v>32</v>
      </c>
      <c r="K1435" t="s">
        <v>169</v>
      </c>
      <c r="L1435" t="s">
        <v>23</v>
      </c>
      <c r="M1435">
        <v>102.4</v>
      </c>
      <c r="N1435" t="s">
        <v>24</v>
      </c>
      <c r="O1435" s="1">
        <v>43511</v>
      </c>
      <c r="P1435" t="s">
        <v>25</v>
      </c>
      <c r="Q1435" t="s">
        <v>26</v>
      </c>
      <c r="S1435">
        <v>3.2</v>
      </c>
      <c r="T1435">
        <f t="shared" si="594"/>
        <v>3.2</v>
      </c>
      <c r="U1435" s="2"/>
      <c r="X1435" t="str">
        <f t="shared" si="595"/>
        <v>0</v>
      </c>
      <c r="Y1435" t="str">
        <f t="shared" si="596"/>
        <v>1</v>
      </c>
      <c r="Z1435" t="str">
        <f t="shared" si="597"/>
        <v>0</v>
      </c>
      <c r="AA1435" t="str">
        <f t="shared" si="598"/>
        <v>0</v>
      </c>
      <c r="AB1435" t="str">
        <f t="shared" si="599"/>
        <v>0</v>
      </c>
      <c r="AC1435" t="str">
        <f t="shared" si="600"/>
        <v>0</v>
      </c>
      <c r="AD1435" t="str">
        <f t="shared" si="601"/>
        <v>0</v>
      </c>
      <c r="AE1435" t="str">
        <f t="shared" si="602"/>
        <v>0</v>
      </c>
      <c r="AF1435" t="str">
        <f t="shared" si="603"/>
        <v>0</v>
      </c>
      <c r="AG1435" t="str">
        <f t="shared" si="604"/>
        <v>0</v>
      </c>
      <c r="AH1435" t="str">
        <f t="shared" si="605"/>
        <v>0</v>
      </c>
      <c r="AI1435" t="str">
        <f t="shared" si="606"/>
        <v>0</v>
      </c>
      <c r="AK1435" t="str">
        <f t="shared" si="607"/>
        <v>1</v>
      </c>
      <c r="AL1435" t="str">
        <f t="shared" si="608"/>
        <v>0</v>
      </c>
      <c r="AM1435" t="str">
        <f t="shared" si="609"/>
        <v>0</v>
      </c>
      <c r="AN1435" t="str">
        <f t="shared" si="610"/>
        <v>0</v>
      </c>
      <c r="AO1435" t="str">
        <f t="shared" si="611"/>
        <v>0</v>
      </c>
      <c r="AP1435" t="str">
        <f t="shared" si="612"/>
        <v>0</v>
      </c>
      <c r="AQ1435" t="str">
        <f t="shared" si="613"/>
        <v>0</v>
      </c>
      <c r="AR1435" t="str">
        <f t="shared" si="614"/>
        <v>1</v>
      </c>
      <c r="AS1435" t="str">
        <f t="shared" si="618"/>
        <v>0</v>
      </c>
      <c r="AT1435" t="str">
        <f t="shared" si="615"/>
        <v>0</v>
      </c>
      <c r="AV1435" t="str">
        <f t="shared" si="616"/>
        <v>1</v>
      </c>
      <c r="AW1435" t="str">
        <f t="shared" si="617"/>
        <v>1</v>
      </c>
      <c r="BD1435" t="str">
        <f t="shared" si="619"/>
        <v>1000000100</v>
      </c>
      <c r="BE1435" t="str">
        <f t="shared" si="620"/>
        <v>1</v>
      </c>
    </row>
    <row r="1436" spans="1:57" x14ac:dyDescent="0.45">
      <c r="A1436" t="s">
        <v>17</v>
      </c>
      <c r="B1436" t="s">
        <v>18</v>
      </c>
      <c r="C1436">
        <v>20.59</v>
      </c>
      <c r="D1436">
        <v>1</v>
      </c>
      <c r="E1436">
        <v>226820</v>
      </c>
      <c r="F1436">
        <v>7</v>
      </c>
      <c r="G1436" t="s">
        <v>19</v>
      </c>
      <c r="H1436" t="s">
        <v>33</v>
      </c>
      <c r="I1436" t="s">
        <v>34</v>
      </c>
      <c r="J1436">
        <v>32</v>
      </c>
      <c r="K1436" t="s">
        <v>169</v>
      </c>
      <c r="L1436" t="s">
        <v>23</v>
      </c>
      <c r="M1436">
        <v>108.8</v>
      </c>
      <c r="N1436" t="s">
        <v>24</v>
      </c>
      <c r="O1436" s="1">
        <v>43511</v>
      </c>
      <c r="P1436" t="s">
        <v>25</v>
      </c>
      <c r="Q1436" t="s">
        <v>26</v>
      </c>
      <c r="S1436">
        <v>3.4</v>
      </c>
      <c r="T1436">
        <f t="shared" si="594"/>
        <v>3.4</v>
      </c>
      <c r="U1436" s="2"/>
      <c r="X1436" t="str">
        <f t="shared" si="595"/>
        <v>0</v>
      </c>
      <c r="Y1436" t="str">
        <f t="shared" si="596"/>
        <v>1</v>
      </c>
      <c r="Z1436" t="str">
        <f t="shared" si="597"/>
        <v>0</v>
      </c>
      <c r="AA1436" t="str">
        <f t="shared" si="598"/>
        <v>0</v>
      </c>
      <c r="AB1436" t="str">
        <f t="shared" si="599"/>
        <v>0</v>
      </c>
      <c r="AC1436" t="str">
        <f t="shared" si="600"/>
        <v>0</v>
      </c>
      <c r="AD1436" t="str">
        <f t="shared" si="601"/>
        <v>0</v>
      </c>
      <c r="AE1436" t="str">
        <f t="shared" si="602"/>
        <v>0</v>
      </c>
      <c r="AF1436" t="str">
        <f t="shared" si="603"/>
        <v>0</v>
      </c>
      <c r="AG1436" t="str">
        <f t="shared" si="604"/>
        <v>0</v>
      </c>
      <c r="AH1436" t="str">
        <f t="shared" si="605"/>
        <v>0</v>
      </c>
      <c r="AI1436" t="str">
        <f t="shared" si="606"/>
        <v>0</v>
      </c>
      <c r="AK1436" t="str">
        <f t="shared" si="607"/>
        <v>1</v>
      </c>
      <c r="AL1436" t="str">
        <f t="shared" si="608"/>
        <v>0</v>
      </c>
      <c r="AM1436" t="str">
        <f t="shared" si="609"/>
        <v>0</v>
      </c>
      <c r="AN1436" t="str">
        <f t="shared" si="610"/>
        <v>0</v>
      </c>
      <c r="AO1436" t="str">
        <f t="shared" si="611"/>
        <v>0</v>
      </c>
      <c r="AP1436" t="str">
        <f t="shared" si="612"/>
        <v>0</v>
      </c>
      <c r="AQ1436" t="str">
        <f t="shared" si="613"/>
        <v>0</v>
      </c>
      <c r="AR1436" t="str">
        <f t="shared" si="614"/>
        <v>1</v>
      </c>
      <c r="AS1436" t="str">
        <f t="shared" si="618"/>
        <v>0</v>
      </c>
      <c r="AT1436" t="str">
        <f t="shared" si="615"/>
        <v>0</v>
      </c>
      <c r="AV1436" t="str">
        <f t="shared" si="616"/>
        <v>1</v>
      </c>
      <c r="AW1436" t="str">
        <f t="shared" si="617"/>
        <v>1</v>
      </c>
      <c r="BD1436" t="str">
        <f t="shared" si="619"/>
        <v>1000000100</v>
      </c>
      <c r="BE1436" t="str">
        <f t="shared" si="620"/>
        <v>1</v>
      </c>
    </row>
    <row r="1437" spans="1:57" x14ac:dyDescent="0.45">
      <c r="A1437" t="s">
        <v>17</v>
      </c>
      <c r="B1437" t="s">
        <v>18</v>
      </c>
      <c r="C1437">
        <v>39</v>
      </c>
      <c r="D1437">
        <v>1</v>
      </c>
      <c r="E1437">
        <v>226820</v>
      </c>
      <c r="F1437">
        <v>29</v>
      </c>
      <c r="G1437" t="s">
        <v>19</v>
      </c>
      <c r="H1437" t="s">
        <v>27</v>
      </c>
      <c r="I1437" t="s">
        <v>28</v>
      </c>
      <c r="J1437">
        <v>40</v>
      </c>
      <c r="K1437" t="s">
        <v>169</v>
      </c>
      <c r="L1437" t="s">
        <v>23</v>
      </c>
      <c r="M1437">
        <v>144</v>
      </c>
      <c r="N1437" t="s">
        <v>24</v>
      </c>
      <c r="O1437" s="1">
        <v>43511</v>
      </c>
      <c r="P1437" t="s">
        <v>25</v>
      </c>
      <c r="Q1437" t="s">
        <v>26</v>
      </c>
      <c r="S1437">
        <v>3.6</v>
      </c>
      <c r="T1437">
        <f t="shared" si="594"/>
        <v>3.6</v>
      </c>
      <c r="U1437" s="2"/>
      <c r="X1437" t="str">
        <f t="shared" si="595"/>
        <v>0</v>
      </c>
      <c r="Y1437" t="str">
        <f t="shared" si="596"/>
        <v>1</v>
      </c>
      <c r="Z1437" t="str">
        <f t="shared" si="597"/>
        <v>0</v>
      </c>
      <c r="AA1437" t="str">
        <f t="shared" si="598"/>
        <v>0</v>
      </c>
      <c r="AB1437" t="str">
        <f t="shared" si="599"/>
        <v>0</v>
      </c>
      <c r="AC1437" t="str">
        <f t="shared" si="600"/>
        <v>0</v>
      </c>
      <c r="AD1437" t="str">
        <f t="shared" si="601"/>
        <v>0</v>
      </c>
      <c r="AE1437" t="str">
        <f t="shared" si="602"/>
        <v>0</v>
      </c>
      <c r="AF1437" t="str">
        <f t="shared" si="603"/>
        <v>0</v>
      </c>
      <c r="AG1437" t="str">
        <f t="shared" si="604"/>
        <v>0</v>
      </c>
      <c r="AH1437" t="str">
        <f t="shared" si="605"/>
        <v>0</v>
      </c>
      <c r="AI1437" t="str">
        <f t="shared" si="606"/>
        <v>0</v>
      </c>
      <c r="AK1437" t="str">
        <f t="shared" si="607"/>
        <v>1</v>
      </c>
      <c r="AL1437" t="str">
        <f t="shared" si="608"/>
        <v>0</v>
      </c>
      <c r="AM1437" t="str">
        <f t="shared" si="609"/>
        <v>0</v>
      </c>
      <c r="AN1437" t="str">
        <f t="shared" si="610"/>
        <v>0</v>
      </c>
      <c r="AO1437" t="str">
        <f t="shared" si="611"/>
        <v>1</v>
      </c>
      <c r="AP1437" t="str">
        <f t="shared" si="612"/>
        <v>0</v>
      </c>
      <c r="AQ1437" t="str">
        <f t="shared" si="613"/>
        <v>0</v>
      </c>
      <c r="AR1437" t="str">
        <f t="shared" si="614"/>
        <v>0</v>
      </c>
      <c r="AS1437" t="str">
        <f t="shared" si="618"/>
        <v>0</v>
      </c>
      <c r="AT1437" t="str">
        <f t="shared" si="615"/>
        <v>0</v>
      </c>
      <c r="AV1437" t="str">
        <f t="shared" si="616"/>
        <v>1</v>
      </c>
      <c r="AW1437" t="str">
        <f t="shared" si="617"/>
        <v>1</v>
      </c>
      <c r="BD1437" t="str">
        <f t="shared" si="619"/>
        <v>1000100000</v>
      </c>
      <c r="BE1437" t="str">
        <f t="shared" si="620"/>
        <v>1</v>
      </c>
    </row>
    <row r="1438" spans="1:57" x14ac:dyDescent="0.45">
      <c r="A1438" t="s">
        <v>17</v>
      </c>
      <c r="B1438" t="s">
        <v>18</v>
      </c>
      <c r="C1438">
        <v>75.239999999999995</v>
      </c>
      <c r="D1438">
        <v>1</v>
      </c>
      <c r="E1438">
        <v>226820</v>
      </c>
      <c r="F1438">
        <v>39</v>
      </c>
      <c r="G1438" t="s">
        <v>19</v>
      </c>
      <c r="H1438" t="s">
        <v>20</v>
      </c>
      <c r="I1438" t="s">
        <v>21</v>
      </c>
      <c r="J1438">
        <v>120</v>
      </c>
      <c r="K1438" t="s">
        <v>169</v>
      </c>
      <c r="L1438" t="s">
        <v>23</v>
      </c>
      <c r="M1438">
        <v>396</v>
      </c>
      <c r="N1438" t="s">
        <v>24</v>
      </c>
      <c r="O1438" s="1">
        <v>43511</v>
      </c>
      <c r="P1438" t="s">
        <v>25</v>
      </c>
      <c r="Q1438" t="s">
        <v>26</v>
      </c>
      <c r="S1438">
        <v>3.3</v>
      </c>
      <c r="T1438">
        <f t="shared" si="594"/>
        <v>3.3</v>
      </c>
      <c r="U1438" s="2"/>
      <c r="X1438" t="str">
        <f t="shared" si="595"/>
        <v>0</v>
      </c>
      <c r="Y1438" t="str">
        <f t="shared" si="596"/>
        <v>1</v>
      </c>
      <c r="Z1438" t="str">
        <f t="shared" si="597"/>
        <v>0</v>
      </c>
      <c r="AA1438" t="str">
        <f t="shared" si="598"/>
        <v>0</v>
      </c>
      <c r="AB1438" t="str">
        <f t="shared" si="599"/>
        <v>0</v>
      </c>
      <c r="AC1438" t="str">
        <f t="shared" si="600"/>
        <v>0</v>
      </c>
      <c r="AD1438" t="str">
        <f t="shared" si="601"/>
        <v>0</v>
      </c>
      <c r="AE1438" t="str">
        <f t="shared" si="602"/>
        <v>0</v>
      </c>
      <c r="AF1438" t="str">
        <f t="shared" si="603"/>
        <v>0</v>
      </c>
      <c r="AG1438" t="str">
        <f t="shared" si="604"/>
        <v>0</v>
      </c>
      <c r="AH1438" t="str">
        <f t="shared" si="605"/>
        <v>0</v>
      </c>
      <c r="AI1438" t="str">
        <f t="shared" si="606"/>
        <v>0</v>
      </c>
      <c r="AK1438" t="str">
        <f t="shared" si="607"/>
        <v>1</v>
      </c>
      <c r="AL1438" t="str">
        <f t="shared" si="608"/>
        <v>0</v>
      </c>
      <c r="AM1438" t="str">
        <f t="shared" si="609"/>
        <v>0</v>
      </c>
      <c r="AN1438" t="str">
        <f t="shared" si="610"/>
        <v>0</v>
      </c>
      <c r="AO1438" t="str">
        <f t="shared" si="611"/>
        <v>0</v>
      </c>
      <c r="AP1438" t="str">
        <f t="shared" si="612"/>
        <v>1</v>
      </c>
      <c r="AQ1438" t="str">
        <f t="shared" si="613"/>
        <v>0</v>
      </c>
      <c r="AR1438" t="str">
        <f t="shared" si="614"/>
        <v>0</v>
      </c>
      <c r="AS1438" t="str">
        <f t="shared" si="618"/>
        <v>0</v>
      </c>
      <c r="AT1438" t="str">
        <f t="shared" si="615"/>
        <v>0</v>
      </c>
      <c r="AV1438" t="str">
        <f t="shared" si="616"/>
        <v>1</v>
      </c>
      <c r="AW1438" t="str">
        <f t="shared" si="617"/>
        <v>1</v>
      </c>
      <c r="BD1438" t="str">
        <f t="shared" si="619"/>
        <v>1000010000</v>
      </c>
      <c r="BE1438" t="str">
        <f t="shared" si="620"/>
        <v>1</v>
      </c>
    </row>
    <row r="1439" spans="1:57" x14ac:dyDescent="0.45">
      <c r="A1439" t="s">
        <v>17</v>
      </c>
      <c r="B1439" t="s">
        <v>18</v>
      </c>
      <c r="C1439">
        <v>5.0199999999999996</v>
      </c>
      <c r="D1439">
        <v>1</v>
      </c>
      <c r="E1439">
        <v>226501</v>
      </c>
      <c r="F1439">
        <v>35</v>
      </c>
      <c r="G1439" t="s">
        <v>19</v>
      </c>
      <c r="H1439" t="s">
        <v>20</v>
      </c>
      <c r="I1439" t="s">
        <v>21</v>
      </c>
      <c r="J1439">
        <v>8</v>
      </c>
      <c r="K1439" t="s">
        <v>170</v>
      </c>
      <c r="L1439" t="s">
        <v>23</v>
      </c>
      <c r="M1439">
        <v>0</v>
      </c>
      <c r="N1439" t="s">
        <v>24</v>
      </c>
      <c r="O1439" s="1">
        <v>43504</v>
      </c>
      <c r="P1439" t="s">
        <v>25</v>
      </c>
      <c r="Q1439" t="s">
        <v>26</v>
      </c>
      <c r="S1439">
        <v>0</v>
      </c>
      <c r="T1439">
        <f t="shared" si="594"/>
        <v>0</v>
      </c>
      <c r="U1439" s="2"/>
      <c r="X1439" t="str">
        <f t="shared" si="595"/>
        <v>0</v>
      </c>
      <c r="Y1439" t="str">
        <f t="shared" si="596"/>
        <v>1</v>
      </c>
      <c r="Z1439" t="str">
        <f t="shared" si="597"/>
        <v>0</v>
      </c>
      <c r="AA1439" t="str">
        <f t="shared" si="598"/>
        <v>0</v>
      </c>
      <c r="AB1439" t="str">
        <f t="shared" si="599"/>
        <v>0</v>
      </c>
      <c r="AC1439" t="str">
        <f t="shared" si="600"/>
        <v>0</v>
      </c>
      <c r="AD1439" t="str">
        <f t="shared" si="601"/>
        <v>0</v>
      </c>
      <c r="AE1439" t="str">
        <f t="shared" si="602"/>
        <v>0</v>
      </c>
      <c r="AF1439" t="str">
        <f t="shared" si="603"/>
        <v>0</v>
      </c>
      <c r="AG1439" t="str">
        <f t="shared" si="604"/>
        <v>0</v>
      </c>
      <c r="AH1439" t="str">
        <f t="shared" si="605"/>
        <v>0</v>
      </c>
      <c r="AI1439" t="str">
        <f t="shared" si="606"/>
        <v>0</v>
      </c>
      <c r="AK1439" t="str">
        <f t="shared" si="607"/>
        <v>1</v>
      </c>
      <c r="AL1439" t="str">
        <f t="shared" si="608"/>
        <v>0</v>
      </c>
      <c r="AM1439" t="str">
        <f t="shared" si="609"/>
        <v>0</v>
      </c>
      <c r="AN1439" t="str">
        <f t="shared" si="610"/>
        <v>0</v>
      </c>
      <c r="AO1439" t="str">
        <f t="shared" si="611"/>
        <v>0</v>
      </c>
      <c r="AP1439" t="str">
        <f t="shared" si="612"/>
        <v>1</v>
      </c>
      <c r="AQ1439" t="str">
        <f t="shared" si="613"/>
        <v>0</v>
      </c>
      <c r="AR1439" t="str">
        <f t="shared" si="614"/>
        <v>0</v>
      </c>
      <c r="AS1439" t="str">
        <f t="shared" si="618"/>
        <v>0</v>
      </c>
      <c r="AT1439" t="str">
        <f t="shared" si="615"/>
        <v>0</v>
      </c>
      <c r="AV1439" t="str">
        <f t="shared" si="616"/>
        <v>0</v>
      </c>
      <c r="AW1439" t="str">
        <f t="shared" si="617"/>
        <v>0</v>
      </c>
      <c r="BD1439" t="str">
        <f t="shared" si="619"/>
        <v>1000010000</v>
      </c>
      <c r="BE1439" t="str">
        <f t="shared" si="620"/>
        <v>0</v>
      </c>
    </row>
    <row r="1440" spans="1:57" x14ac:dyDescent="0.45">
      <c r="A1440" t="s">
        <v>17</v>
      </c>
      <c r="B1440" t="s">
        <v>18</v>
      </c>
      <c r="C1440">
        <v>5.59</v>
      </c>
      <c r="D1440">
        <v>1</v>
      </c>
      <c r="E1440">
        <v>226501</v>
      </c>
      <c r="F1440">
        <v>36</v>
      </c>
      <c r="G1440" t="s">
        <v>19</v>
      </c>
      <c r="H1440" t="s">
        <v>90</v>
      </c>
      <c r="I1440" t="s">
        <v>21</v>
      </c>
      <c r="J1440">
        <v>8</v>
      </c>
      <c r="K1440" t="s">
        <v>170</v>
      </c>
      <c r="L1440" t="s">
        <v>23</v>
      </c>
      <c r="M1440">
        <v>26</v>
      </c>
      <c r="N1440" t="s">
        <v>24</v>
      </c>
      <c r="O1440" s="1">
        <v>43504</v>
      </c>
      <c r="P1440" t="s">
        <v>25</v>
      </c>
      <c r="Q1440" t="s">
        <v>26</v>
      </c>
      <c r="S1440">
        <v>3.55</v>
      </c>
      <c r="T1440">
        <f t="shared" si="594"/>
        <v>3.25</v>
      </c>
      <c r="U1440" s="2"/>
      <c r="X1440" t="str">
        <f t="shared" si="595"/>
        <v>0</v>
      </c>
      <c r="Y1440" t="str">
        <f t="shared" si="596"/>
        <v>1</v>
      </c>
      <c r="Z1440" t="str">
        <f t="shared" si="597"/>
        <v>0</v>
      </c>
      <c r="AA1440" t="str">
        <f t="shared" si="598"/>
        <v>0</v>
      </c>
      <c r="AB1440" t="str">
        <f t="shared" si="599"/>
        <v>0</v>
      </c>
      <c r="AC1440" t="str">
        <f t="shared" si="600"/>
        <v>0</v>
      </c>
      <c r="AD1440" t="str">
        <f t="shared" si="601"/>
        <v>0</v>
      </c>
      <c r="AE1440" t="str">
        <f t="shared" si="602"/>
        <v>0</v>
      </c>
      <c r="AF1440" t="str">
        <f t="shared" si="603"/>
        <v>0</v>
      </c>
      <c r="AG1440" t="str">
        <f t="shared" si="604"/>
        <v>0</v>
      </c>
      <c r="AH1440" t="str">
        <f t="shared" si="605"/>
        <v>0</v>
      </c>
      <c r="AI1440" t="str">
        <f t="shared" si="606"/>
        <v>0</v>
      </c>
      <c r="AK1440" t="str">
        <f t="shared" si="607"/>
        <v>1</v>
      </c>
      <c r="AL1440" t="str">
        <f t="shared" si="608"/>
        <v>0</v>
      </c>
      <c r="AM1440" t="str">
        <f t="shared" si="609"/>
        <v>0</v>
      </c>
      <c r="AN1440" t="str">
        <f t="shared" si="610"/>
        <v>0</v>
      </c>
      <c r="AO1440" t="str">
        <f t="shared" si="611"/>
        <v>0</v>
      </c>
      <c r="AP1440" t="str">
        <f t="shared" si="612"/>
        <v>1</v>
      </c>
      <c r="AQ1440" t="str">
        <f t="shared" si="613"/>
        <v>0</v>
      </c>
      <c r="AR1440" t="str">
        <f t="shared" si="614"/>
        <v>0</v>
      </c>
      <c r="AS1440" t="str">
        <f t="shared" si="618"/>
        <v>0</v>
      </c>
      <c r="AT1440" t="str">
        <f t="shared" si="615"/>
        <v>1</v>
      </c>
      <c r="AV1440" t="str">
        <f t="shared" si="616"/>
        <v>0</v>
      </c>
      <c r="AW1440" t="str">
        <f t="shared" si="617"/>
        <v>0</v>
      </c>
      <c r="BD1440" t="str">
        <f t="shared" si="619"/>
        <v>1000010001</v>
      </c>
      <c r="BE1440" t="str">
        <f t="shared" si="620"/>
        <v>0</v>
      </c>
    </row>
    <row r="1441" spans="1:57" x14ac:dyDescent="0.45">
      <c r="A1441" t="s">
        <v>17</v>
      </c>
      <c r="B1441" t="s">
        <v>18</v>
      </c>
      <c r="C1441">
        <v>5.9</v>
      </c>
      <c r="D1441">
        <v>1</v>
      </c>
      <c r="E1441">
        <v>226501</v>
      </c>
      <c r="F1441">
        <v>29</v>
      </c>
      <c r="G1441" t="s">
        <v>19</v>
      </c>
      <c r="H1441" t="s">
        <v>60</v>
      </c>
      <c r="I1441" t="s">
        <v>21</v>
      </c>
      <c r="J1441">
        <v>8</v>
      </c>
      <c r="K1441" t="s">
        <v>170</v>
      </c>
      <c r="L1441" t="s">
        <v>23</v>
      </c>
      <c r="M1441">
        <v>26.4</v>
      </c>
      <c r="N1441" t="s">
        <v>24</v>
      </c>
      <c r="O1441" s="1">
        <v>43504</v>
      </c>
      <c r="P1441" t="s">
        <v>25</v>
      </c>
      <c r="Q1441" t="s">
        <v>26</v>
      </c>
      <c r="S1441">
        <v>3.3</v>
      </c>
      <c r="T1441">
        <f t="shared" si="594"/>
        <v>3.3</v>
      </c>
      <c r="U1441" s="2"/>
      <c r="X1441" t="str">
        <f t="shared" si="595"/>
        <v>0</v>
      </c>
      <c r="Y1441" t="str">
        <f t="shared" si="596"/>
        <v>1</v>
      </c>
      <c r="Z1441" t="str">
        <f t="shared" si="597"/>
        <v>0</v>
      </c>
      <c r="AA1441" t="str">
        <f t="shared" si="598"/>
        <v>0</v>
      </c>
      <c r="AB1441" t="str">
        <f t="shared" si="599"/>
        <v>0</v>
      </c>
      <c r="AC1441" t="str">
        <f t="shared" si="600"/>
        <v>0</v>
      </c>
      <c r="AD1441" t="str">
        <f t="shared" si="601"/>
        <v>0</v>
      </c>
      <c r="AE1441" t="str">
        <f t="shared" si="602"/>
        <v>0</v>
      </c>
      <c r="AF1441" t="str">
        <f t="shared" si="603"/>
        <v>0</v>
      </c>
      <c r="AG1441" t="str">
        <f t="shared" si="604"/>
        <v>0</v>
      </c>
      <c r="AH1441" t="str">
        <f t="shared" si="605"/>
        <v>0</v>
      </c>
      <c r="AI1441" t="str">
        <f t="shared" si="606"/>
        <v>0</v>
      </c>
      <c r="AK1441" t="str">
        <f t="shared" si="607"/>
        <v>1</v>
      </c>
      <c r="AL1441" t="str">
        <f t="shared" si="608"/>
        <v>0</v>
      </c>
      <c r="AM1441" t="str">
        <f t="shared" si="609"/>
        <v>0</v>
      </c>
      <c r="AN1441" t="str">
        <f t="shared" si="610"/>
        <v>0</v>
      </c>
      <c r="AO1441" t="str">
        <f t="shared" si="611"/>
        <v>0</v>
      </c>
      <c r="AP1441" t="str">
        <f t="shared" si="612"/>
        <v>1</v>
      </c>
      <c r="AQ1441" t="str">
        <f t="shared" si="613"/>
        <v>0</v>
      </c>
      <c r="AR1441" t="str">
        <f t="shared" si="614"/>
        <v>0</v>
      </c>
      <c r="AS1441" t="str">
        <f t="shared" si="618"/>
        <v>0</v>
      </c>
      <c r="AT1441" t="str">
        <f t="shared" si="615"/>
        <v>0</v>
      </c>
      <c r="AV1441" t="str">
        <f t="shared" si="616"/>
        <v>0</v>
      </c>
      <c r="AW1441" t="str">
        <f t="shared" si="617"/>
        <v>0</v>
      </c>
      <c r="BD1441" t="str">
        <f t="shared" si="619"/>
        <v>1000010000</v>
      </c>
      <c r="BE1441" t="str">
        <f t="shared" si="620"/>
        <v>0</v>
      </c>
    </row>
    <row r="1442" spans="1:57" x14ac:dyDescent="0.45">
      <c r="A1442" t="s">
        <v>17</v>
      </c>
      <c r="B1442" t="s">
        <v>18</v>
      </c>
      <c r="C1442">
        <v>5.16</v>
      </c>
      <c r="D1442">
        <v>1</v>
      </c>
      <c r="E1442">
        <v>226501</v>
      </c>
      <c r="F1442">
        <v>28</v>
      </c>
      <c r="G1442" t="s">
        <v>19</v>
      </c>
      <c r="H1442" t="s">
        <v>38</v>
      </c>
      <c r="I1442" t="s">
        <v>21</v>
      </c>
      <c r="J1442">
        <v>8</v>
      </c>
      <c r="K1442" t="s">
        <v>170</v>
      </c>
      <c r="L1442" t="s">
        <v>23</v>
      </c>
      <c r="M1442">
        <v>26.4</v>
      </c>
      <c r="N1442" t="s">
        <v>24</v>
      </c>
      <c r="O1442" s="1">
        <v>43504</v>
      </c>
      <c r="P1442" t="s">
        <v>25</v>
      </c>
      <c r="Q1442" t="s">
        <v>26</v>
      </c>
      <c r="S1442">
        <v>3.3</v>
      </c>
      <c r="T1442">
        <f t="shared" si="594"/>
        <v>3.3</v>
      </c>
      <c r="U1442" s="2"/>
      <c r="X1442" t="str">
        <f t="shared" si="595"/>
        <v>0</v>
      </c>
      <c r="Y1442" t="str">
        <f t="shared" si="596"/>
        <v>1</v>
      </c>
      <c r="Z1442" t="str">
        <f t="shared" si="597"/>
        <v>0</v>
      </c>
      <c r="AA1442" t="str">
        <f t="shared" si="598"/>
        <v>0</v>
      </c>
      <c r="AB1442" t="str">
        <f t="shared" si="599"/>
        <v>0</v>
      </c>
      <c r="AC1442" t="str">
        <f t="shared" si="600"/>
        <v>0</v>
      </c>
      <c r="AD1442" t="str">
        <f t="shared" si="601"/>
        <v>0</v>
      </c>
      <c r="AE1442" t="str">
        <f t="shared" si="602"/>
        <v>0</v>
      </c>
      <c r="AF1442" t="str">
        <f t="shared" si="603"/>
        <v>0</v>
      </c>
      <c r="AG1442" t="str">
        <f t="shared" si="604"/>
        <v>0</v>
      </c>
      <c r="AH1442" t="str">
        <f t="shared" si="605"/>
        <v>0</v>
      </c>
      <c r="AI1442" t="str">
        <f t="shared" si="606"/>
        <v>0</v>
      </c>
      <c r="AK1442" t="str">
        <f t="shared" si="607"/>
        <v>1</v>
      </c>
      <c r="AL1442" t="str">
        <f t="shared" si="608"/>
        <v>0</v>
      </c>
      <c r="AM1442" t="str">
        <f t="shared" si="609"/>
        <v>0</v>
      </c>
      <c r="AN1442" t="str">
        <f t="shared" si="610"/>
        <v>0</v>
      </c>
      <c r="AO1442" t="str">
        <f t="shared" si="611"/>
        <v>0</v>
      </c>
      <c r="AP1442" t="str">
        <f t="shared" si="612"/>
        <v>1</v>
      </c>
      <c r="AQ1442" t="str">
        <f t="shared" si="613"/>
        <v>0</v>
      </c>
      <c r="AR1442" t="str">
        <f t="shared" si="614"/>
        <v>0</v>
      </c>
      <c r="AS1442" t="str">
        <f t="shared" si="618"/>
        <v>0</v>
      </c>
      <c r="AT1442" t="str">
        <f t="shared" si="615"/>
        <v>0</v>
      </c>
      <c r="AV1442" t="str">
        <f t="shared" si="616"/>
        <v>0</v>
      </c>
      <c r="AW1442" t="str">
        <f t="shared" si="617"/>
        <v>0</v>
      </c>
      <c r="BD1442" t="str">
        <f t="shared" si="619"/>
        <v>1000010000</v>
      </c>
      <c r="BE1442" t="str">
        <f t="shared" si="620"/>
        <v>0</v>
      </c>
    </row>
    <row r="1443" spans="1:57" x14ac:dyDescent="0.45">
      <c r="A1443" t="s">
        <v>17</v>
      </c>
      <c r="B1443" t="s">
        <v>18</v>
      </c>
      <c r="C1443">
        <v>6.84</v>
      </c>
      <c r="D1443">
        <v>1</v>
      </c>
      <c r="E1443">
        <v>226501</v>
      </c>
      <c r="F1443">
        <v>10</v>
      </c>
      <c r="G1443" t="s">
        <v>19</v>
      </c>
      <c r="H1443" t="s">
        <v>72</v>
      </c>
      <c r="I1443" t="s">
        <v>34</v>
      </c>
      <c r="J1443">
        <v>8</v>
      </c>
      <c r="K1443" t="s">
        <v>170</v>
      </c>
      <c r="L1443" t="s">
        <v>23</v>
      </c>
      <c r="M1443">
        <v>27.2</v>
      </c>
      <c r="N1443" t="s">
        <v>24</v>
      </c>
      <c r="O1443" s="1">
        <v>43504</v>
      </c>
      <c r="P1443" t="s">
        <v>25</v>
      </c>
      <c r="Q1443" t="s">
        <v>26</v>
      </c>
      <c r="S1443">
        <v>3.4</v>
      </c>
      <c r="T1443">
        <f t="shared" si="594"/>
        <v>3.4</v>
      </c>
      <c r="U1443" s="2"/>
      <c r="X1443" t="str">
        <f t="shared" si="595"/>
        <v>0</v>
      </c>
      <c r="Y1443" t="str">
        <f t="shared" si="596"/>
        <v>1</v>
      </c>
      <c r="Z1443" t="str">
        <f t="shared" si="597"/>
        <v>0</v>
      </c>
      <c r="AA1443" t="str">
        <f t="shared" si="598"/>
        <v>0</v>
      </c>
      <c r="AB1443" t="str">
        <f t="shared" si="599"/>
        <v>0</v>
      </c>
      <c r="AC1443" t="str">
        <f t="shared" si="600"/>
        <v>0</v>
      </c>
      <c r="AD1443" t="str">
        <f t="shared" si="601"/>
        <v>0</v>
      </c>
      <c r="AE1443" t="str">
        <f t="shared" si="602"/>
        <v>0</v>
      </c>
      <c r="AF1443" t="str">
        <f t="shared" si="603"/>
        <v>0</v>
      </c>
      <c r="AG1443" t="str">
        <f t="shared" si="604"/>
        <v>0</v>
      </c>
      <c r="AH1443" t="str">
        <f t="shared" si="605"/>
        <v>0</v>
      </c>
      <c r="AI1443" t="str">
        <f t="shared" si="606"/>
        <v>0</v>
      </c>
      <c r="AK1443" t="str">
        <f t="shared" si="607"/>
        <v>1</v>
      </c>
      <c r="AL1443" t="str">
        <f t="shared" si="608"/>
        <v>0</v>
      </c>
      <c r="AM1443" t="str">
        <f t="shared" si="609"/>
        <v>0</v>
      </c>
      <c r="AN1443" t="str">
        <f t="shared" si="610"/>
        <v>0</v>
      </c>
      <c r="AO1443" t="str">
        <f t="shared" si="611"/>
        <v>0</v>
      </c>
      <c r="AP1443" t="str">
        <f t="shared" si="612"/>
        <v>0</v>
      </c>
      <c r="AQ1443" t="str">
        <f t="shared" si="613"/>
        <v>0</v>
      </c>
      <c r="AR1443" t="str">
        <f t="shared" si="614"/>
        <v>1</v>
      </c>
      <c r="AS1443" t="str">
        <f t="shared" si="618"/>
        <v>0</v>
      </c>
      <c r="AT1443" t="str">
        <f t="shared" si="615"/>
        <v>0</v>
      </c>
      <c r="AV1443" t="str">
        <f t="shared" si="616"/>
        <v>0</v>
      </c>
      <c r="AW1443" t="str">
        <f t="shared" si="617"/>
        <v>0</v>
      </c>
      <c r="BD1443" t="str">
        <f t="shared" si="619"/>
        <v>1000000100</v>
      </c>
      <c r="BE1443" t="str">
        <f t="shared" si="620"/>
        <v>0</v>
      </c>
    </row>
    <row r="1444" spans="1:57" x14ac:dyDescent="0.45">
      <c r="A1444" t="s">
        <v>17</v>
      </c>
      <c r="B1444" t="s">
        <v>18</v>
      </c>
      <c r="C1444">
        <v>2.4900000000000002</v>
      </c>
      <c r="D1444">
        <v>1</v>
      </c>
      <c r="E1444">
        <v>226501</v>
      </c>
      <c r="F1444">
        <v>9</v>
      </c>
      <c r="G1444" t="s">
        <v>19</v>
      </c>
      <c r="H1444" t="s">
        <v>55</v>
      </c>
      <c r="I1444" t="s">
        <v>34</v>
      </c>
      <c r="J1444">
        <v>8</v>
      </c>
      <c r="K1444" t="s">
        <v>170</v>
      </c>
      <c r="L1444" t="s">
        <v>23</v>
      </c>
      <c r="M1444">
        <v>27.2</v>
      </c>
      <c r="N1444" t="s">
        <v>24</v>
      </c>
      <c r="O1444" s="1">
        <v>43504</v>
      </c>
      <c r="P1444" t="s">
        <v>25</v>
      </c>
      <c r="Q1444" t="s">
        <v>26</v>
      </c>
      <c r="S1444">
        <v>3.4</v>
      </c>
      <c r="T1444">
        <f t="shared" si="594"/>
        <v>3.4</v>
      </c>
      <c r="U1444" s="2"/>
      <c r="X1444" t="str">
        <f t="shared" si="595"/>
        <v>0</v>
      </c>
      <c r="Y1444" t="str">
        <f t="shared" si="596"/>
        <v>1</v>
      </c>
      <c r="Z1444" t="str">
        <f t="shared" si="597"/>
        <v>0</v>
      </c>
      <c r="AA1444" t="str">
        <f t="shared" si="598"/>
        <v>0</v>
      </c>
      <c r="AB1444" t="str">
        <f t="shared" si="599"/>
        <v>0</v>
      </c>
      <c r="AC1444" t="str">
        <f t="shared" si="600"/>
        <v>0</v>
      </c>
      <c r="AD1444" t="str">
        <f t="shared" si="601"/>
        <v>0</v>
      </c>
      <c r="AE1444" t="str">
        <f t="shared" si="602"/>
        <v>0</v>
      </c>
      <c r="AF1444" t="str">
        <f t="shared" si="603"/>
        <v>0</v>
      </c>
      <c r="AG1444" t="str">
        <f t="shared" si="604"/>
        <v>0</v>
      </c>
      <c r="AH1444" t="str">
        <f t="shared" si="605"/>
        <v>0</v>
      </c>
      <c r="AI1444" t="str">
        <f t="shared" si="606"/>
        <v>0</v>
      </c>
      <c r="AK1444" t="str">
        <f t="shared" si="607"/>
        <v>1</v>
      </c>
      <c r="AL1444" t="str">
        <f t="shared" si="608"/>
        <v>0</v>
      </c>
      <c r="AM1444" t="str">
        <f t="shared" si="609"/>
        <v>0</v>
      </c>
      <c r="AN1444" t="str">
        <f t="shared" si="610"/>
        <v>0</v>
      </c>
      <c r="AO1444" t="str">
        <f t="shared" si="611"/>
        <v>0</v>
      </c>
      <c r="AP1444" t="str">
        <f t="shared" si="612"/>
        <v>0</v>
      </c>
      <c r="AQ1444" t="str">
        <f t="shared" si="613"/>
        <v>0</v>
      </c>
      <c r="AR1444" t="str">
        <f t="shared" si="614"/>
        <v>1</v>
      </c>
      <c r="AS1444" t="str">
        <f t="shared" si="618"/>
        <v>0</v>
      </c>
      <c r="AT1444" t="str">
        <f t="shared" si="615"/>
        <v>0</v>
      </c>
      <c r="AV1444" t="str">
        <f t="shared" si="616"/>
        <v>0</v>
      </c>
      <c r="AW1444" t="str">
        <f t="shared" si="617"/>
        <v>0</v>
      </c>
      <c r="BD1444" t="str">
        <f t="shared" si="619"/>
        <v>1000000100</v>
      </c>
      <c r="BE1444" t="str">
        <f t="shared" si="620"/>
        <v>0</v>
      </c>
    </row>
    <row r="1445" spans="1:57" x14ac:dyDescent="0.45">
      <c r="A1445" t="s">
        <v>17</v>
      </c>
      <c r="B1445" t="s">
        <v>18</v>
      </c>
      <c r="C1445">
        <v>5.62</v>
      </c>
      <c r="D1445">
        <v>1</v>
      </c>
      <c r="E1445">
        <v>226501</v>
      </c>
      <c r="F1445">
        <v>13</v>
      </c>
      <c r="G1445" t="s">
        <v>19</v>
      </c>
      <c r="H1445" t="s">
        <v>109</v>
      </c>
      <c r="I1445" t="s">
        <v>34</v>
      </c>
      <c r="J1445">
        <v>8</v>
      </c>
      <c r="K1445" t="s">
        <v>170</v>
      </c>
      <c r="L1445" t="s">
        <v>23</v>
      </c>
      <c r="M1445">
        <v>27.2</v>
      </c>
      <c r="N1445" t="s">
        <v>24</v>
      </c>
      <c r="O1445" s="1">
        <v>43504</v>
      </c>
      <c r="P1445" t="s">
        <v>25</v>
      </c>
      <c r="Q1445" t="s">
        <v>26</v>
      </c>
      <c r="S1445">
        <v>3.4</v>
      </c>
      <c r="T1445">
        <f t="shared" si="594"/>
        <v>3.4</v>
      </c>
      <c r="U1445" s="2"/>
      <c r="X1445" t="str">
        <f t="shared" si="595"/>
        <v>0</v>
      </c>
      <c r="Y1445" t="str">
        <f t="shared" si="596"/>
        <v>1</v>
      </c>
      <c r="Z1445" t="str">
        <f t="shared" si="597"/>
        <v>0</v>
      </c>
      <c r="AA1445" t="str">
        <f t="shared" si="598"/>
        <v>0</v>
      </c>
      <c r="AB1445" t="str">
        <f t="shared" si="599"/>
        <v>0</v>
      </c>
      <c r="AC1445" t="str">
        <f t="shared" si="600"/>
        <v>0</v>
      </c>
      <c r="AD1445" t="str">
        <f t="shared" si="601"/>
        <v>0</v>
      </c>
      <c r="AE1445" t="str">
        <f t="shared" si="602"/>
        <v>0</v>
      </c>
      <c r="AF1445" t="str">
        <f t="shared" si="603"/>
        <v>0</v>
      </c>
      <c r="AG1445" t="str">
        <f t="shared" si="604"/>
        <v>0</v>
      </c>
      <c r="AH1445" t="str">
        <f t="shared" si="605"/>
        <v>0</v>
      </c>
      <c r="AI1445" t="str">
        <f t="shared" si="606"/>
        <v>0</v>
      </c>
      <c r="AK1445" t="str">
        <f t="shared" si="607"/>
        <v>1</v>
      </c>
      <c r="AL1445" t="str">
        <f t="shared" si="608"/>
        <v>0</v>
      </c>
      <c r="AM1445" t="str">
        <f t="shared" si="609"/>
        <v>0</v>
      </c>
      <c r="AN1445" t="str">
        <f t="shared" si="610"/>
        <v>0</v>
      </c>
      <c r="AO1445" t="str">
        <f t="shared" si="611"/>
        <v>0</v>
      </c>
      <c r="AP1445" t="str">
        <f t="shared" si="612"/>
        <v>0</v>
      </c>
      <c r="AQ1445" t="str">
        <f t="shared" si="613"/>
        <v>0</v>
      </c>
      <c r="AR1445" t="str">
        <f t="shared" si="614"/>
        <v>1</v>
      </c>
      <c r="AS1445" t="str">
        <f t="shared" si="618"/>
        <v>0</v>
      </c>
      <c r="AT1445" t="str">
        <f t="shared" si="615"/>
        <v>0</v>
      </c>
      <c r="AV1445" t="str">
        <f t="shared" si="616"/>
        <v>0</v>
      </c>
      <c r="AW1445" t="str">
        <f t="shared" si="617"/>
        <v>0</v>
      </c>
      <c r="BD1445" t="str">
        <f t="shared" si="619"/>
        <v>1000000100</v>
      </c>
      <c r="BE1445" t="str">
        <f t="shared" si="620"/>
        <v>0</v>
      </c>
    </row>
    <row r="1446" spans="1:57" x14ac:dyDescent="0.45">
      <c r="A1446" t="s">
        <v>17</v>
      </c>
      <c r="B1446" t="s">
        <v>18</v>
      </c>
      <c r="C1446">
        <v>5.7</v>
      </c>
      <c r="D1446">
        <v>1</v>
      </c>
      <c r="E1446">
        <v>226501</v>
      </c>
      <c r="F1446">
        <v>4</v>
      </c>
      <c r="G1446" t="s">
        <v>19</v>
      </c>
      <c r="H1446" t="s">
        <v>108</v>
      </c>
      <c r="I1446" t="s">
        <v>34</v>
      </c>
      <c r="J1446">
        <v>8</v>
      </c>
      <c r="K1446" t="s">
        <v>170</v>
      </c>
      <c r="L1446" t="s">
        <v>23</v>
      </c>
      <c r="M1446">
        <v>27.2</v>
      </c>
      <c r="N1446" t="s">
        <v>24</v>
      </c>
      <c r="O1446" s="1">
        <v>43504</v>
      </c>
      <c r="P1446" t="s">
        <v>25</v>
      </c>
      <c r="Q1446" t="s">
        <v>26</v>
      </c>
      <c r="S1446">
        <v>3.4</v>
      </c>
      <c r="T1446">
        <f t="shared" si="594"/>
        <v>3.4</v>
      </c>
      <c r="U1446" s="2"/>
      <c r="X1446" t="str">
        <f t="shared" si="595"/>
        <v>0</v>
      </c>
      <c r="Y1446" t="str">
        <f t="shared" si="596"/>
        <v>1</v>
      </c>
      <c r="Z1446" t="str">
        <f t="shared" si="597"/>
        <v>0</v>
      </c>
      <c r="AA1446" t="str">
        <f t="shared" si="598"/>
        <v>0</v>
      </c>
      <c r="AB1446" t="str">
        <f t="shared" si="599"/>
        <v>0</v>
      </c>
      <c r="AC1446" t="str">
        <f t="shared" si="600"/>
        <v>0</v>
      </c>
      <c r="AD1446" t="str">
        <f t="shared" si="601"/>
        <v>0</v>
      </c>
      <c r="AE1446" t="str">
        <f t="shared" si="602"/>
        <v>0</v>
      </c>
      <c r="AF1446" t="str">
        <f t="shared" si="603"/>
        <v>0</v>
      </c>
      <c r="AG1446" t="str">
        <f t="shared" si="604"/>
        <v>0</v>
      </c>
      <c r="AH1446" t="str">
        <f t="shared" si="605"/>
        <v>0</v>
      </c>
      <c r="AI1446" t="str">
        <f t="shared" si="606"/>
        <v>0</v>
      </c>
      <c r="AK1446" t="str">
        <f t="shared" si="607"/>
        <v>1</v>
      </c>
      <c r="AL1446" t="str">
        <f t="shared" si="608"/>
        <v>0</v>
      </c>
      <c r="AM1446" t="str">
        <f t="shared" si="609"/>
        <v>0</v>
      </c>
      <c r="AN1446" t="str">
        <f t="shared" si="610"/>
        <v>0</v>
      </c>
      <c r="AO1446" t="str">
        <f t="shared" si="611"/>
        <v>0</v>
      </c>
      <c r="AP1446" t="str">
        <f t="shared" si="612"/>
        <v>0</v>
      </c>
      <c r="AQ1446" t="str">
        <f t="shared" si="613"/>
        <v>0</v>
      </c>
      <c r="AR1446" t="str">
        <f t="shared" si="614"/>
        <v>1</v>
      </c>
      <c r="AS1446" t="str">
        <f t="shared" si="618"/>
        <v>0</v>
      </c>
      <c r="AT1446" t="str">
        <f t="shared" si="615"/>
        <v>0</v>
      </c>
      <c r="AV1446" t="str">
        <f t="shared" si="616"/>
        <v>0</v>
      </c>
      <c r="AW1446" t="str">
        <f t="shared" si="617"/>
        <v>0</v>
      </c>
      <c r="BD1446" t="str">
        <f t="shared" si="619"/>
        <v>1000000100</v>
      </c>
      <c r="BE1446" t="str">
        <f t="shared" si="620"/>
        <v>0</v>
      </c>
    </row>
    <row r="1447" spans="1:57" x14ac:dyDescent="0.45">
      <c r="A1447" t="s">
        <v>17</v>
      </c>
      <c r="B1447" t="s">
        <v>18</v>
      </c>
      <c r="C1447">
        <v>6.14</v>
      </c>
      <c r="D1447">
        <v>1</v>
      </c>
      <c r="E1447">
        <v>226501</v>
      </c>
      <c r="F1447">
        <v>33</v>
      </c>
      <c r="G1447" t="s">
        <v>19</v>
      </c>
      <c r="H1447" t="s">
        <v>43</v>
      </c>
      <c r="I1447" t="s">
        <v>21</v>
      </c>
      <c r="J1447">
        <v>8</v>
      </c>
      <c r="K1447" t="s">
        <v>170</v>
      </c>
      <c r="L1447" t="s">
        <v>23</v>
      </c>
      <c r="M1447">
        <v>27.6</v>
      </c>
      <c r="N1447" t="s">
        <v>24</v>
      </c>
      <c r="O1447" s="1">
        <v>43504</v>
      </c>
      <c r="P1447" t="s">
        <v>25</v>
      </c>
      <c r="Q1447" t="s">
        <v>26</v>
      </c>
      <c r="S1447">
        <v>3.55</v>
      </c>
      <c r="T1447">
        <f t="shared" si="594"/>
        <v>3.45</v>
      </c>
      <c r="U1447" s="2"/>
      <c r="X1447" t="str">
        <f t="shared" si="595"/>
        <v>0</v>
      </c>
      <c r="Y1447" t="str">
        <f t="shared" si="596"/>
        <v>1</v>
      </c>
      <c r="Z1447" t="str">
        <f t="shared" si="597"/>
        <v>0</v>
      </c>
      <c r="AA1447" t="str">
        <f t="shared" si="598"/>
        <v>0</v>
      </c>
      <c r="AB1447" t="str">
        <f t="shared" si="599"/>
        <v>0</v>
      </c>
      <c r="AC1447" t="str">
        <f t="shared" si="600"/>
        <v>0</v>
      </c>
      <c r="AD1447" t="str">
        <f t="shared" si="601"/>
        <v>0</v>
      </c>
      <c r="AE1447" t="str">
        <f t="shared" si="602"/>
        <v>0</v>
      </c>
      <c r="AF1447" t="str">
        <f t="shared" si="603"/>
        <v>0</v>
      </c>
      <c r="AG1447" t="str">
        <f t="shared" si="604"/>
        <v>0</v>
      </c>
      <c r="AH1447" t="str">
        <f t="shared" si="605"/>
        <v>0</v>
      </c>
      <c r="AI1447" t="str">
        <f t="shared" si="606"/>
        <v>0</v>
      </c>
      <c r="AK1447" t="str">
        <f t="shared" si="607"/>
        <v>1</v>
      </c>
      <c r="AL1447" t="str">
        <f t="shared" si="608"/>
        <v>0</v>
      </c>
      <c r="AM1447" t="str">
        <f t="shared" si="609"/>
        <v>0</v>
      </c>
      <c r="AN1447" t="str">
        <f t="shared" si="610"/>
        <v>0</v>
      </c>
      <c r="AO1447" t="str">
        <f t="shared" si="611"/>
        <v>0</v>
      </c>
      <c r="AP1447" t="str">
        <f t="shared" si="612"/>
        <v>1</v>
      </c>
      <c r="AQ1447" t="str">
        <f t="shared" si="613"/>
        <v>0</v>
      </c>
      <c r="AR1447" t="str">
        <f t="shared" si="614"/>
        <v>0</v>
      </c>
      <c r="AS1447" t="str">
        <f t="shared" si="618"/>
        <v>0</v>
      </c>
      <c r="AT1447" t="str">
        <f t="shared" si="615"/>
        <v>1</v>
      </c>
      <c r="AV1447" t="str">
        <f t="shared" si="616"/>
        <v>0</v>
      </c>
      <c r="AW1447" t="str">
        <f t="shared" si="617"/>
        <v>0</v>
      </c>
      <c r="BD1447" t="str">
        <f t="shared" si="619"/>
        <v>1000010001</v>
      </c>
      <c r="BE1447" t="str">
        <f t="shared" si="620"/>
        <v>0</v>
      </c>
    </row>
    <row r="1448" spans="1:57" x14ac:dyDescent="0.45">
      <c r="A1448" t="s">
        <v>17</v>
      </c>
      <c r="B1448" t="s">
        <v>18</v>
      </c>
      <c r="C1448">
        <v>5.61</v>
      </c>
      <c r="D1448">
        <v>1</v>
      </c>
      <c r="E1448">
        <v>226501</v>
      </c>
      <c r="F1448">
        <v>30</v>
      </c>
      <c r="G1448" t="s">
        <v>19</v>
      </c>
      <c r="H1448" t="s">
        <v>87</v>
      </c>
      <c r="I1448" t="s">
        <v>21</v>
      </c>
      <c r="J1448">
        <v>8</v>
      </c>
      <c r="K1448" t="s">
        <v>170</v>
      </c>
      <c r="L1448" t="s">
        <v>23</v>
      </c>
      <c r="M1448">
        <v>27.6</v>
      </c>
      <c r="N1448" t="s">
        <v>24</v>
      </c>
      <c r="O1448" s="1">
        <v>43504</v>
      </c>
      <c r="P1448" t="s">
        <v>25</v>
      </c>
      <c r="Q1448" t="s">
        <v>26</v>
      </c>
      <c r="S1448">
        <v>3.55</v>
      </c>
      <c r="T1448">
        <f t="shared" si="594"/>
        <v>3.45</v>
      </c>
      <c r="U1448" s="2"/>
      <c r="X1448" t="str">
        <f t="shared" si="595"/>
        <v>0</v>
      </c>
      <c r="Y1448" t="str">
        <f t="shared" si="596"/>
        <v>1</v>
      </c>
      <c r="Z1448" t="str">
        <f t="shared" si="597"/>
        <v>0</v>
      </c>
      <c r="AA1448" t="str">
        <f t="shared" si="598"/>
        <v>0</v>
      </c>
      <c r="AB1448" t="str">
        <f t="shared" si="599"/>
        <v>0</v>
      </c>
      <c r="AC1448" t="str">
        <f t="shared" si="600"/>
        <v>0</v>
      </c>
      <c r="AD1448" t="str">
        <f t="shared" si="601"/>
        <v>0</v>
      </c>
      <c r="AE1448" t="str">
        <f t="shared" si="602"/>
        <v>0</v>
      </c>
      <c r="AF1448" t="str">
        <f t="shared" si="603"/>
        <v>0</v>
      </c>
      <c r="AG1448" t="str">
        <f t="shared" si="604"/>
        <v>0</v>
      </c>
      <c r="AH1448" t="str">
        <f t="shared" si="605"/>
        <v>0</v>
      </c>
      <c r="AI1448" t="str">
        <f t="shared" si="606"/>
        <v>0</v>
      </c>
      <c r="AK1448" t="str">
        <f t="shared" si="607"/>
        <v>1</v>
      </c>
      <c r="AL1448" t="str">
        <f t="shared" si="608"/>
        <v>0</v>
      </c>
      <c r="AM1448" t="str">
        <f t="shared" si="609"/>
        <v>0</v>
      </c>
      <c r="AN1448" t="str">
        <f t="shared" si="610"/>
        <v>0</v>
      </c>
      <c r="AO1448" t="str">
        <f t="shared" si="611"/>
        <v>0</v>
      </c>
      <c r="AP1448" t="str">
        <f t="shared" si="612"/>
        <v>1</v>
      </c>
      <c r="AQ1448" t="str">
        <f t="shared" si="613"/>
        <v>0</v>
      </c>
      <c r="AR1448" t="str">
        <f t="shared" si="614"/>
        <v>0</v>
      </c>
      <c r="AS1448" t="str">
        <f t="shared" si="618"/>
        <v>0</v>
      </c>
      <c r="AT1448" t="str">
        <f t="shared" si="615"/>
        <v>1</v>
      </c>
      <c r="AV1448" t="str">
        <f t="shared" si="616"/>
        <v>0</v>
      </c>
      <c r="AW1448" t="str">
        <f t="shared" si="617"/>
        <v>0</v>
      </c>
      <c r="BD1448" t="str">
        <f t="shared" si="619"/>
        <v>1000010001</v>
      </c>
      <c r="BE1448" t="str">
        <f t="shared" si="620"/>
        <v>0</v>
      </c>
    </row>
    <row r="1449" spans="1:57" x14ac:dyDescent="0.45">
      <c r="A1449" t="s">
        <v>17</v>
      </c>
      <c r="B1449" t="s">
        <v>18</v>
      </c>
      <c r="C1449">
        <v>6.56</v>
      </c>
      <c r="D1449">
        <v>1</v>
      </c>
      <c r="E1449">
        <v>226501</v>
      </c>
      <c r="F1449">
        <v>38</v>
      </c>
      <c r="G1449" t="s">
        <v>19</v>
      </c>
      <c r="H1449" t="s">
        <v>94</v>
      </c>
      <c r="I1449" t="s">
        <v>86</v>
      </c>
      <c r="J1449">
        <v>8</v>
      </c>
      <c r="K1449" t="s">
        <v>170</v>
      </c>
      <c r="L1449" t="s">
        <v>23</v>
      </c>
      <c r="M1449">
        <v>28.4</v>
      </c>
      <c r="N1449" t="s">
        <v>24</v>
      </c>
      <c r="O1449" s="1">
        <v>43504</v>
      </c>
      <c r="P1449" t="s">
        <v>25</v>
      </c>
      <c r="Q1449" t="s">
        <v>26</v>
      </c>
      <c r="S1449">
        <v>3.55</v>
      </c>
      <c r="T1449">
        <f t="shared" si="594"/>
        <v>3.55</v>
      </c>
      <c r="U1449" s="2"/>
      <c r="X1449" t="str">
        <f t="shared" si="595"/>
        <v>0</v>
      </c>
      <c r="Y1449" t="str">
        <f t="shared" si="596"/>
        <v>1</v>
      </c>
      <c r="Z1449" t="str">
        <f t="shared" si="597"/>
        <v>0</v>
      </c>
      <c r="AA1449" t="str">
        <f t="shared" si="598"/>
        <v>0</v>
      </c>
      <c r="AB1449" t="str">
        <f t="shared" si="599"/>
        <v>0</v>
      </c>
      <c r="AC1449" t="str">
        <f t="shared" si="600"/>
        <v>0</v>
      </c>
      <c r="AD1449" t="str">
        <f t="shared" si="601"/>
        <v>0</v>
      </c>
      <c r="AE1449" t="str">
        <f t="shared" si="602"/>
        <v>0</v>
      </c>
      <c r="AF1449" t="str">
        <f t="shared" si="603"/>
        <v>0</v>
      </c>
      <c r="AG1449" t="str">
        <f t="shared" si="604"/>
        <v>0</v>
      </c>
      <c r="AH1449" t="str">
        <f t="shared" si="605"/>
        <v>0</v>
      </c>
      <c r="AI1449" t="str">
        <f t="shared" si="606"/>
        <v>0</v>
      </c>
      <c r="AK1449" t="str">
        <f t="shared" si="607"/>
        <v>1</v>
      </c>
      <c r="AL1449" t="str">
        <f t="shared" si="608"/>
        <v>0</v>
      </c>
      <c r="AM1449" t="str">
        <f t="shared" si="609"/>
        <v>0</v>
      </c>
      <c r="AN1449" t="str">
        <f t="shared" si="610"/>
        <v>0</v>
      </c>
      <c r="AO1449" t="str">
        <f t="shared" si="611"/>
        <v>0</v>
      </c>
      <c r="AP1449" t="str">
        <f t="shared" si="612"/>
        <v>0</v>
      </c>
      <c r="AQ1449" t="str">
        <f t="shared" si="613"/>
        <v>1</v>
      </c>
      <c r="AR1449" t="str">
        <f t="shared" si="614"/>
        <v>0</v>
      </c>
      <c r="AS1449" t="str">
        <f t="shared" si="618"/>
        <v>0</v>
      </c>
      <c r="AT1449" t="str">
        <f t="shared" si="615"/>
        <v>0</v>
      </c>
      <c r="AV1449" t="str">
        <f t="shared" si="616"/>
        <v>0</v>
      </c>
      <c r="AW1449" t="str">
        <f t="shared" si="617"/>
        <v>0</v>
      </c>
      <c r="BD1449" t="str">
        <f t="shared" si="619"/>
        <v>1000001000</v>
      </c>
      <c r="BE1449" t="str">
        <f t="shared" si="620"/>
        <v>0</v>
      </c>
    </row>
    <row r="1450" spans="1:57" x14ac:dyDescent="0.45">
      <c r="A1450" t="s">
        <v>17</v>
      </c>
      <c r="B1450" t="s">
        <v>18</v>
      </c>
      <c r="C1450">
        <v>5.91</v>
      </c>
      <c r="D1450">
        <v>1</v>
      </c>
      <c r="E1450">
        <v>226501</v>
      </c>
      <c r="F1450">
        <v>37</v>
      </c>
      <c r="G1450" t="s">
        <v>19</v>
      </c>
      <c r="H1450" t="s">
        <v>92</v>
      </c>
      <c r="I1450" t="s">
        <v>86</v>
      </c>
      <c r="J1450">
        <v>8</v>
      </c>
      <c r="K1450" t="s">
        <v>170</v>
      </c>
      <c r="L1450" t="s">
        <v>23</v>
      </c>
      <c r="M1450">
        <v>28.4</v>
      </c>
      <c r="N1450" t="s">
        <v>24</v>
      </c>
      <c r="O1450" s="1">
        <v>43504</v>
      </c>
      <c r="P1450" t="s">
        <v>25</v>
      </c>
      <c r="Q1450" t="s">
        <v>26</v>
      </c>
      <c r="S1450">
        <v>3.55</v>
      </c>
      <c r="T1450">
        <f t="shared" si="594"/>
        <v>3.55</v>
      </c>
      <c r="U1450" s="2"/>
      <c r="X1450" t="str">
        <f t="shared" si="595"/>
        <v>0</v>
      </c>
      <c r="Y1450" t="str">
        <f t="shared" si="596"/>
        <v>1</v>
      </c>
      <c r="Z1450" t="str">
        <f t="shared" si="597"/>
        <v>0</v>
      </c>
      <c r="AA1450" t="str">
        <f t="shared" si="598"/>
        <v>0</v>
      </c>
      <c r="AB1450" t="str">
        <f t="shared" si="599"/>
        <v>0</v>
      </c>
      <c r="AC1450" t="str">
        <f t="shared" si="600"/>
        <v>0</v>
      </c>
      <c r="AD1450" t="str">
        <f t="shared" si="601"/>
        <v>0</v>
      </c>
      <c r="AE1450" t="str">
        <f t="shared" si="602"/>
        <v>0</v>
      </c>
      <c r="AF1450" t="str">
        <f t="shared" si="603"/>
        <v>0</v>
      </c>
      <c r="AG1450" t="str">
        <f t="shared" si="604"/>
        <v>0</v>
      </c>
      <c r="AH1450" t="str">
        <f t="shared" si="605"/>
        <v>0</v>
      </c>
      <c r="AI1450" t="str">
        <f t="shared" si="606"/>
        <v>0</v>
      </c>
      <c r="AK1450" t="str">
        <f t="shared" si="607"/>
        <v>1</v>
      </c>
      <c r="AL1450" t="str">
        <f t="shared" si="608"/>
        <v>0</v>
      </c>
      <c r="AM1450" t="str">
        <f t="shared" si="609"/>
        <v>0</v>
      </c>
      <c r="AN1450" t="str">
        <f t="shared" si="610"/>
        <v>0</v>
      </c>
      <c r="AO1450" t="str">
        <f t="shared" si="611"/>
        <v>0</v>
      </c>
      <c r="AP1450" t="str">
        <f t="shared" si="612"/>
        <v>0</v>
      </c>
      <c r="AQ1450" t="str">
        <f t="shared" si="613"/>
        <v>1</v>
      </c>
      <c r="AR1450" t="str">
        <f t="shared" si="614"/>
        <v>0</v>
      </c>
      <c r="AS1450" t="str">
        <f t="shared" si="618"/>
        <v>0</v>
      </c>
      <c r="AT1450" t="str">
        <f t="shared" si="615"/>
        <v>0</v>
      </c>
      <c r="AV1450" t="str">
        <f t="shared" si="616"/>
        <v>0</v>
      </c>
      <c r="AW1450" t="str">
        <f t="shared" si="617"/>
        <v>0</v>
      </c>
      <c r="BD1450" t="str">
        <f t="shared" si="619"/>
        <v>1000001000</v>
      </c>
      <c r="BE1450" t="str">
        <f t="shared" si="620"/>
        <v>0</v>
      </c>
    </row>
    <row r="1451" spans="1:57" x14ac:dyDescent="0.45">
      <c r="A1451" t="s">
        <v>17</v>
      </c>
      <c r="B1451" t="s">
        <v>18</v>
      </c>
      <c r="C1451">
        <v>8.34</v>
      </c>
      <c r="D1451">
        <v>1</v>
      </c>
      <c r="E1451">
        <v>226501</v>
      </c>
      <c r="F1451">
        <v>22</v>
      </c>
      <c r="G1451" t="s">
        <v>19</v>
      </c>
      <c r="H1451" t="s">
        <v>46</v>
      </c>
      <c r="I1451" t="s">
        <v>28</v>
      </c>
      <c r="J1451">
        <v>8</v>
      </c>
      <c r="K1451" t="s">
        <v>170</v>
      </c>
      <c r="L1451" t="s">
        <v>23</v>
      </c>
      <c r="M1451">
        <v>28.8</v>
      </c>
      <c r="N1451" t="s">
        <v>24</v>
      </c>
      <c r="O1451" s="1">
        <v>43504</v>
      </c>
      <c r="P1451" t="s">
        <v>25</v>
      </c>
      <c r="Q1451" t="s">
        <v>26</v>
      </c>
      <c r="S1451">
        <v>3.6</v>
      </c>
      <c r="T1451">
        <f t="shared" si="594"/>
        <v>3.6</v>
      </c>
      <c r="U1451" s="2"/>
      <c r="X1451" t="str">
        <f t="shared" si="595"/>
        <v>0</v>
      </c>
      <c r="Y1451" t="str">
        <f t="shared" si="596"/>
        <v>1</v>
      </c>
      <c r="Z1451" t="str">
        <f t="shared" si="597"/>
        <v>0</v>
      </c>
      <c r="AA1451" t="str">
        <f t="shared" si="598"/>
        <v>0</v>
      </c>
      <c r="AB1451" t="str">
        <f t="shared" si="599"/>
        <v>0</v>
      </c>
      <c r="AC1451" t="str">
        <f t="shared" si="600"/>
        <v>0</v>
      </c>
      <c r="AD1451" t="str">
        <f t="shared" si="601"/>
        <v>0</v>
      </c>
      <c r="AE1451" t="str">
        <f t="shared" si="602"/>
        <v>0</v>
      </c>
      <c r="AF1451" t="str">
        <f t="shared" si="603"/>
        <v>0</v>
      </c>
      <c r="AG1451" t="str">
        <f t="shared" si="604"/>
        <v>0</v>
      </c>
      <c r="AH1451" t="str">
        <f t="shared" si="605"/>
        <v>0</v>
      </c>
      <c r="AI1451" t="str">
        <f t="shared" si="606"/>
        <v>0</v>
      </c>
      <c r="AK1451" t="str">
        <f t="shared" si="607"/>
        <v>1</v>
      </c>
      <c r="AL1451" t="str">
        <f t="shared" si="608"/>
        <v>0</v>
      </c>
      <c r="AM1451" t="str">
        <f t="shared" si="609"/>
        <v>0</v>
      </c>
      <c r="AN1451" t="str">
        <f t="shared" si="610"/>
        <v>0</v>
      </c>
      <c r="AO1451" t="str">
        <f t="shared" si="611"/>
        <v>1</v>
      </c>
      <c r="AP1451" t="str">
        <f t="shared" si="612"/>
        <v>0</v>
      </c>
      <c r="AQ1451" t="str">
        <f t="shared" si="613"/>
        <v>0</v>
      </c>
      <c r="AR1451" t="str">
        <f t="shared" si="614"/>
        <v>0</v>
      </c>
      <c r="AS1451" t="str">
        <f t="shared" si="618"/>
        <v>0</v>
      </c>
      <c r="AT1451" t="str">
        <f t="shared" si="615"/>
        <v>0</v>
      </c>
      <c r="AV1451" t="str">
        <f t="shared" si="616"/>
        <v>0</v>
      </c>
      <c r="AW1451" t="str">
        <f t="shared" si="617"/>
        <v>0</v>
      </c>
      <c r="BD1451" t="str">
        <f t="shared" si="619"/>
        <v>1000100000</v>
      </c>
      <c r="BE1451" t="str">
        <f t="shared" si="620"/>
        <v>0</v>
      </c>
    </row>
    <row r="1452" spans="1:57" x14ac:dyDescent="0.45">
      <c r="A1452" t="s">
        <v>17</v>
      </c>
      <c r="B1452" t="s">
        <v>18</v>
      </c>
      <c r="C1452">
        <v>9.4700000000000006</v>
      </c>
      <c r="D1452">
        <v>1</v>
      </c>
      <c r="E1452">
        <v>226501</v>
      </c>
      <c r="F1452">
        <v>21</v>
      </c>
      <c r="G1452" t="s">
        <v>19</v>
      </c>
      <c r="H1452" t="s">
        <v>67</v>
      </c>
      <c r="I1452" t="s">
        <v>28</v>
      </c>
      <c r="J1452">
        <v>8</v>
      </c>
      <c r="K1452" t="s">
        <v>170</v>
      </c>
      <c r="L1452" t="s">
        <v>23</v>
      </c>
      <c r="M1452">
        <v>28.8</v>
      </c>
      <c r="N1452" t="s">
        <v>24</v>
      </c>
      <c r="O1452" s="1">
        <v>43504</v>
      </c>
      <c r="P1452" t="s">
        <v>25</v>
      </c>
      <c r="Q1452" t="s">
        <v>26</v>
      </c>
      <c r="S1452">
        <v>3.6</v>
      </c>
      <c r="T1452">
        <f t="shared" si="594"/>
        <v>3.6</v>
      </c>
      <c r="U1452" s="2"/>
      <c r="X1452" t="str">
        <f t="shared" si="595"/>
        <v>0</v>
      </c>
      <c r="Y1452" t="str">
        <f t="shared" si="596"/>
        <v>1</v>
      </c>
      <c r="Z1452" t="str">
        <f t="shared" si="597"/>
        <v>0</v>
      </c>
      <c r="AA1452" t="str">
        <f t="shared" si="598"/>
        <v>0</v>
      </c>
      <c r="AB1452" t="str">
        <f t="shared" si="599"/>
        <v>0</v>
      </c>
      <c r="AC1452" t="str">
        <f t="shared" si="600"/>
        <v>0</v>
      </c>
      <c r="AD1452" t="str">
        <f t="shared" si="601"/>
        <v>0</v>
      </c>
      <c r="AE1452" t="str">
        <f t="shared" si="602"/>
        <v>0</v>
      </c>
      <c r="AF1452" t="str">
        <f t="shared" si="603"/>
        <v>0</v>
      </c>
      <c r="AG1452" t="str">
        <f t="shared" si="604"/>
        <v>0</v>
      </c>
      <c r="AH1452" t="str">
        <f t="shared" si="605"/>
        <v>0</v>
      </c>
      <c r="AI1452" t="str">
        <f t="shared" si="606"/>
        <v>0</v>
      </c>
      <c r="AK1452" t="str">
        <f t="shared" si="607"/>
        <v>1</v>
      </c>
      <c r="AL1452" t="str">
        <f t="shared" si="608"/>
        <v>0</v>
      </c>
      <c r="AM1452" t="str">
        <f t="shared" si="609"/>
        <v>0</v>
      </c>
      <c r="AN1452" t="str">
        <f t="shared" si="610"/>
        <v>0</v>
      </c>
      <c r="AO1452" t="str">
        <f t="shared" si="611"/>
        <v>1</v>
      </c>
      <c r="AP1452" t="str">
        <f t="shared" si="612"/>
        <v>0</v>
      </c>
      <c r="AQ1452" t="str">
        <f t="shared" si="613"/>
        <v>0</v>
      </c>
      <c r="AR1452" t="str">
        <f t="shared" si="614"/>
        <v>0</v>
      </c>
      <c r="AS1452" t="str">
        <f t="shared" si="618"/>
        <v>0</v>
      </c>
      <c r="AT1452" t="str">
        <f t="shared" si="615"/>
        <v>0</v>
      </c>
      <c r="AV1452" t="str">
        <f t="shared" si="616"/>
        <v>0</v>
      </c>
      <c r="AW1452" t="str">
        <f t="shared" si="617"/>
        <v>0</v>
      </c>
      <c r="BD1452" t="str">
        <f t="shared" si="619"/>
        <v>1000100000</v>
      </c>
      <c r="BE1452" t="str">
        <f t="shared" si="620"/>
        <v>0</v>
      </c>
    </row>
    <row r="1453" spans="1:57" x14ac:dyDescent="0.45">
      <c r="A1453" t="s">
        <v>17</v>
      </c>
      <c r="B1453" t="s">
        <v>18</v>
      </c>
      <c r="C1453">
        <v>6.66</v>
      </c>
      <c r="D1453">
        <v>1</v>
      </c>
      <c r="E1453">
        <v>226501</v>
      </c>
      <c r="F1453">
        <v>40</v>
      </c>
      <c r="G1453" t="s">
        <v>19</v>
      </c>
      <c r="H1453" t="s">
        <v>84</v>
      </c>
      <c r="I1453" t="s">
        <v>21</v>
      </c>
      <c r="J1453">
        <v>8</v>
      </c>
      <c r="K1453" t="s">
        <v>170</v>
      </c>
      <c r="L1453" t="s">
        <v>23</v>
      </c>
      <c r="M1453">
        <v>28.8</v>
      </c>
      <c r="N1453" t="s">
        <v>24</v>
      </c>
      <c r="O1453" s="1">
        <v>43504</v>
      </c>
      <c r="P1453" t="s">
        <v>25</v>
      </c>
      <c r="Q1453" t="s">
        <v>26</v>
      </c>
      <c r="S1453">
        <v>3.7</v>
      </c>
      <c r="T1453">
        <f t="shared" si="594"/>
        <v>3.6</v>
      </c>
      <c r="U1453" s="2"/>
      <c r="X1453" t="str">
        <f t="shared" si="595"/>
        <v>0</v>
      </c>
      <c r="Y1453" t="str">
        <f t="shared" si="596"/>
        <v>1</v>
      </c>
      <c r="Z1453" t="str">
        <f t="shared" si="597"/>
        <v>0</v>
      </c>
      <c r="AA1453" t="str">
        <f t="shared" si="598"/>
        <v>0</v>
      </c>
      <c r="AB1453" t="str">
        <f t="shared" si="599"/>
        <v>0</v>
      </c>
      <c r="AC1453" t="str">
        <f t="shared" si="600"/>
        <v>0</v>
      </c>
      <c r="AD1453" t="str">
        <f t="shared" si="601"/>
        <v>0</v>
      </c>
      <c r="AE1453" t="str">
        <f t="shared" si="602"/>
        <v>0</v>
      </c>
      <c r="AF1453" t="str">
        <f t="shared" si="603"/>
        <v>0</v>
      </c>
      <c r="AG1453" t="str">
        <f t="shared" si="604"/>
        <v>0</v>
      </c>
      <c r="AH1453" t="str">
        <f t="shared" si="605"/>
        <v>0</v>
      </c>
      <c r="AI1453" t="str">
        <f t="shared" si="606"/>
        <v>0</v>
      </c>
      <c r="AK1453" t="str">
        <f t="shared" si="607"/>
        <v>1</v>
      </c>
      <c r="AL1453" t="str">
        <f t="shared" si="608"/>
        <v>0</v>
      </c>
      <c r="AM1453" t="str">
        <f t="shared" si="609"/>
        <v>0</v>
      </c>
      <c r="AN1453" t="str">
        <f t="shared" si="610"/>
        <v>0</v>
      </c>
      <c r="AO1453" t="str">
        <f t="shared" si="611"/>
        <v>0</v>
      </c>
      <c r="AP1453" t="str">
        <f t="shared" si="612"/>
        <v>1</v>
      </c>
      <c r="AQ1453" t="str">
        <f t="shared" si="613"/>
        <v>0</v>
      </c>
      <c r="AR1453" t="str">
        <f t="shared" si="614"/>
        <v>0</v>
      </c>
      <c r="AS1453" t="str">
        <f t="shared" si="618"/>
        <v>0</v>
      </c>
      <c r="AT1453" t="str">
        <f t="shared" si="615"/>
        <v>1</v>
      </c>
      <c r="AV1453" t="str">
        <f t="shared" si="616"/>
        <v>0</v>
      </c>
      <c r="AW1453" t="str">
        <f t="shared" si="617"/>
        <v>0</v>
      </c>
      <c r="BD1453" t="str">
        <f t="shared" si="619"/>
        <v>1000010001</v>
      </c>
      <c r="BE1453" t="str">
        <f t="shared" si="620"/>
        <v>0</v>
      </c>
    </row>
    <row r="1454" spans="1:57" x14ac:dyDescent="0.45">
      <c r="A1454" t="s">
        <v>17</v>
      </c>
      <c r="B1454" t="s">
        <v>18</v>
      </c>
      <c r="C1454">
        <v>6.82</v>
      </c>
      <c r="D1454">
        <v>1</v>
      </c>
      <c r="E1454">
        <v>226501</v>
      </c>
      <c r="F1454">
        <v>41</v>
      </c>
      <c r="G1454" t="s">
        <v>19</v>
      </c>
      <c r="H1454" t="s">
        <v>111</v>
      </c>
      <c r="I1454" t="s">
        <v>21</v>
      </c>
      <c r="J1454">
        <v>8</v>
      </c>
      <c r="K1454" t="s">
        <v>170</v>
      </c>
      <c r="L1454" t="s">
        <v>23</v>
      </c>
      <c r="M1454">
        <v>28.8</v>
      </c>
      <c r="N1454" t="s">
        <v>24</v>
      </c>
      <c r="O1454" s="1">
        <v>43504</v>
      </c>
      <c r="P1454" t="s">
        <v>25</v>
      </c>
      <c r="Q1454" t="s">
        <v>26</v>
      </c>
      <c r="S1454">
        <v>3.7</v>
      </c>
      <c r="T1454">
        <f t="shared" si="594"/>
        <v>3.6</v>
      </c>
      <c r="U1454" s="2"/>
      <c r="X1454" t="str">
        <f t="shared" si="595"/>
        <v>0</v>
      </c>
      <c r="Y1454" t="str">
        <f t="shared" si="596"/>
        <v>1</v>
      </c>
      <c r="Z1454" t="str">
        <f t="shared" si="597"/>
        <v>0</v>
      </c>
      <c r="AA1454" t="str">
        <f t="shared" si="598"/>
        <v>0</v>
      </c>
      <c r="AB1454" t="str">
        <f t="shared" si="599"/>
        <v>0</v>
      </c>
      <c r="AC1454" t="str">
        <f t="shared" si="600"/>
        <v>0</v>
      </c>
      <c r="AD1454" t="str">
        <f t="shared" si="601"/>
        <v>0</v>
      </c>
      <c r="AE1454" t="str">
        <f t="shared" si="602"/>
        <v>0</v>
      </c>
      <c r="AF1454" t="str">
        <f t="shared" si="603"/>
        <v>0</v>
      </c>
      <c r="AG1454" t="str">
        <f t="shared" si="604"/>
        <v>0</v>
      </c>
      <c r="AH1454" t="str">
        <f t="shared" si="605"/>
        <v>0</v>
      </c>
      <c r="AI1454" t="str">
        <f t="shared" si="606"/>
        <v>0</v>
      </c>
      <c r="AK1454" t="str">
        <f t="shared" si="607"/>
        <v>1</v>
      </c>
      <c r="AL1454" t="str">
        <f t="shared" si="608"/>
        <v>0</v>
      </c>
      <c r="AM1454" t="str">
        <f t="shared" si="609"/>
        <v>0</v>
      </c>
      <c r="AN1454" t="str">
        <f t="shared" si="610"/>
        <v>0</v>
      </c>
      <c r="AO1454" t="str">
        <f t="shared" si="611"/>
        <v>0</v>
      </c>
      <c r="AP1454" t="str">
        <f t="shared" si="612"/>
        <v>1</v>
      </c>
      <c r="AQ1454" t="str">
        <f t="shared" si="613"/>
        <v>0</v>
      </c>
      <c r="AR1454" t="str">
        <f t="shared" si="614"/>
        <v>0</v>
      </c>
      <c r="AS1454" t="str">
        <f t="shared" si="618"/>
        <v>0</v>
      </c>
      <c r="AT1454" t="str">
        <f t="shared" si="615"/>
        <v>1</v>
      </c>
      <c r="AV1454" t="str">
        <f t="shared" si="616"/>
        <v>0</v>
      </c>
      <c r="AW1454" t="str">
        <f t="shared" si="617"/>
        <v>0</v>
      </c>
      <c r="BD1454" t="str">
        <f t="shared" si="619"/>
        <v>1000010001</v>
      </c>
      <c r="BE1454" t="str">
        <f t="shared" si="620"/>
        <v>0</v>
      </c>
    </row>
    <row r="1455" spans="1:57" x14ac:dyDescent="0.45">
      <c r="A1455" t="s">
        <v>17</v>
      </c>
      <c r="B1455" t="s">
        <v>18</v>
      </c>
      <c r="C1455">
        <v>6.72</v>
      </c>
      <c r="D1455">
        <v>1</v>
      </c>
      <c r="E1455">
        <v>226501</v>
      </c>
      <c r="F1455">
        <v>32</v>
      </c>
      <c r="G1455" t="s">
        <v>19</v>
      </c>
      <c r="H1455" t="s">
        <v>113</v>
      </c>
      <c r="I1455" t="s">
        <v>21</v>
      </c>
      <c r="J1455">
        <v>8</v>
      </c>
      <c r="K1455" t="s">
        <v>170</v>
      </c>
      <c r="L1455" t="s">
        <v>23</v>
      </c>
      <c r="M1455">
        <v>28.8</v>
      </c>
      <c r="N1455" t="s">
        <v>24</v>
      </c>
      <c r="O1455" s="1">
        <v>43504</v>
      </c>
      <c r="P1455" t="s">
        <v>25</v>
      </c>
      <c r="Q1455" t="s">
        <v>26</v>
      </c>
      <c r="S1455">
        <v>3.7</v>
      </c>
      <c r="T1455">
        <f t="shared" si="594"/>
        <v>3.6</v>
      </c>
      <c r="U1455" s="2"/>
      <c r="X1455" t="str">
        <f t="shared" si="595"/>
        <v>0</v>
      </c>
      <c r="Y1455" t="str">
        <f t="shared" si="596"/>
        <v>1</v>
      </c>
      <c r="Z1455" t="str">
        <f t="shared" si="597"/>
        <v>0</v>
      </c>
      <c r="AA1455" t="str">
        <f t="shared" si="598"/>
        <v>0</v>
      </c>
      <c r="AB1455" t="str">
        <f t="shared" si="599"/>
        <v>0</v>
      </c>
      <c r="AC1455" t="str">
        <f t="shared" si="600"/>
        <v>0</v>
      </c>
      <c r="AD1455" t="str">
        <f t="shared" si="601"/>
        <v>0</v>
      </c>
      <c r="AE1455" t="str">
        <f t="shared" si="602"/>
        <v>0</v>
      </c>
      <c r="AF1455" t="str">
        <f t="shared" si="603"/>
        <v>0</v>
      </c>
      <c r="AG1455" t="str">
        <f t="shared" si="604"/>
        <v>0</v>
      </c>
      <c r="AH1455" t="str">
        <f t="shared" si="605"/>
        <v>0</v>
      </c>
      <c r="AI1455" t="str">
        <f t="shared" si="606"/>
        <v>0</v>
      </c>
      <c r="AK1455" t="str">
        <f t="shared" si="607"/>
        <v>1</v>
      </c>
      <c r="AL1455" t="str">
        <f t="shared" si="608"/>
        <v>0</v>
      </c>
      <c r="AM1455" t="str">
        <f t="shared" si="609"/>
        <v>0</v>
      </c>
      <c r="AN1455" t="str">
        <f t="shared" si="610"/>
        <v>0</v>
      </c>
      <c r="AO1455" t="str">
        <f t="shared" si="611"/>
        <v>0</v>
      </c>
      <c r="AP1455" t="str">
        <f t="shared" si="612"/>
        <v>1</v>
      </c>
      <c r="AQ1455" t="str">
        <f t="shared" si="613"/>
        <v>0</v>
      </c>
      <c r="AR1455" t="str">
        <f t="shared" si="614"/>
        <v>0</v>
      </c>
      <c r="AS1455" t="str">
        <f t="shared" si="618"/>
        <v>0</v>
      </c>
      <c r="AT1455" t="str">
        <f t="shared" si="615"/>
        <v>1</v>
      </c>
      <c r="AV1455" t="str">
        <f t="shared" si="616"/>
        <v>0</v>
      </c>
      <c r="AW1455" t="str">
        <f t="shared" si="617"/>
        <v>0</v>
      </c>
      <c r="BD1455" t="str">
        <f t="shared" si="619"/>
        <v>1000010001</v>
      </c>
      <c r="BE1455" t="str">
        <f t="shared" si="620"/>
        <v>0</v>
      </c>
    </row>
    <row r="1456" spans="1:57" x14ac:dyDescent="0.45">
      <c r="A1456" t="s">
        <v>17</v>
      </c>
      <c r="B1456" t="s">
        <v>18</v>
      </c>
      <c r="C1456">
        <v>7.19</v>
      </c>
      <c r="D1456">
        <v>1</v>
      </c>
      <c r="E1456">
        <v>226501</v>
      </c>
      <c r="F1456">
        <v>5</v>
      </c>
      <c r="G1456" t="s">
        <v>19</v>
      </c>
      <c r="H1456" t="s">
        <v>59</v>
      </c>
      <c r="I1456" t="s">
        <v>34</v>
      </c>
      <c r="J1456">
        <v>8</v>
      </c>
      <c r="K1456" t="s">
        <v>170</v>
      </c>
      <c r="L1456" t="s">
        <v>23</v>
      </c>
      <c r="M1456">
        <v>29.2</v>
      </c>
      <c r="N1456" t="s">
        <v>24</v>
      </c>
      <c r="O1456" s="1">
        <v>43504</v>
      </c>
      <c r="P1456" t="s">
        <v>25</v>
      </c>
      <c r="Q1456" t="s">
        <v>26</v>
      </c>
      <c r="S1456">
        <v>3.65</v>
      </c>
      <c r="T1456">
        <f t="shared" si="594"/>
        <v>3.65</v>
      </c>
      <c r="U1456" s="2"/>
      <c r="X1456" t="str">
        <f t="shared" si="595"/>
        <v>0</v>
      </c>
      <c r="Y1456" t="str">
        <f t="shared" si="596"/>
        <v>1</v>
      </c>
      <c r="Z1456" t="str">
        <f t="shared" si="597"/>
        <v>0</v>
      </c>
      <c r="AA1456" t="str">
        <f t="shared" si="598"/>
        <v>0</v>
      </c>
      <c r="AB1456" t="str">
        <f t="shared" si="599"/>
        <v>0</v>
      </c>
      <c r="AC1456" t="str">
        <f t="shared" si="600"/>
        <v>0</v>
      </c>
      <c r="AD1456" t="str">
        <f t="shared" si="601"/>
        <v>0</v>
      </c>
      <c r="AE1456" t="str">
        <f t="shared" si="602"/>
        <v>0</v>
      </c>
      <c r="AF1456" t="str">
        <f t="shared" si="603"/>
        <v>0</v>
      </c>
      <c r="AG1456" t="str">
        <f t="shared" si="604"/>
        <v>0</v>
      </c>
      <c r="AH1456" t="str">
        <f t="shared" si="605"/>
        <v>0</v>
      </c>
      <c r="AI1456" t="str">
        <f t="shared" si="606"/>
        <v>0</v>
      </c>
      <c r="AK1456" t="str">
        <f t="shared" si="607"/>
        <v>1</v>
      </c>
      <c r="AL1456" t="str">
        <f t="shared" si="608"/>
        <v>0</v>
      </c>
      <c r="AM1456" t="str">
        <f t="shared" si="609"/>
        <v>0</v>
      </c>
      <c r="AN1456" t="str">
        <f t="shared" si="610"/>
        <v>0</v>
      </c>
      <c r="AO1456" t="str">
        <f t="shared" si="611"/>
        <v>0</v>
      </c>
      <c r="AP1456" t="str">
        <f t="shared" si="612"/>
        <v>0</v>
      </c>
      <c r="AQ1456" t="str">
        <f t="shared" si="613"/>
        <v>0</v>
      </c>
      <c r="AR1456" t="str">
        <f t="shared" si="614"/>
        <v>1</v>
      </c>
      <c r="AS1456" t="str">
        <f t="shared" si="618"/>
        <v>0</v>
      </c>
      <c r="AT1456" t="str">
        <f t="shared" si="615"/>
        <v>0</v>
      </c>
      <c r="AV1456" t="str">
        <f t="shared" si="616"/>
        <v>0</v>
      </c>
      <c r="AW1456" t="str">
        <f t="shared" si="617"/>
        <v>0</v>
      </c>
      <c r="BD1456" t="str">
        <f t="shared" si="619"/>
        <v>1000000100</v>
      </c>
      <c r="BE1456" t="str">
        <f t="shared" si="620"/>
        <v>0</v>
      </c>
    </row>
    <row r="1457" spans="1:57" x14ac:dyDescent="0.45">
      <c r="A1457" t="s">
        <v>17</v>
      </c>
      <c r="B1457" t="s">
        <v>18</v>
      </c>
      <c r="C1457">
        <v>5.45</v>
      </c>
      <c r="D1457">
        <v>1</v>
      </c>
      <c r="E1457">
        <v>226501</v>
      </c>
      <c r="F1457">
        <v>12</v>
      </c>
      <c r="G1457" t="s">
        <v>19</v>
      </c>
      <c r="H1457" t="s">
        <v>78</v>
      </c>
      <c r="I1457" t="s">
        <v>34</v>
      </c>
      <c r="J1457">
        <v>8</v>
      </c>
      <c r="K1457" t="s">
        <v>170</v>
      </c>
      <c r="L1457" t="s">
        <v>23</v>
      </c>
      <c r="M1457">
        <v>29.2</v>
      </c>
      <c r="N1457" t="s">
        <v>24</v>
      </c>
      <c r="O1457" s="1">
        <v>43504</v>
      </c>
      <c r="P1457" t="s">
        <v>25</v>
      </c>
      <c r="Q1457" t="s">
        <v>26</v>
      </c>
      <c r="S1457">
        <v>3.65</v>
      </c>
      <c r="T1457">
        <f t="shared" si="594"/>
        <v>3.65</v>
      </c>
      <c r="U1457" s="2"/>
      <c r="X1457" t="str">
        <f t="shared" si="595"/>
        <v>0</v>
      </c>
      <c r="Y1457" t="str">
        <f t="shared" si="596"/>
        <v>1</v>
      </c>
      <c r="Z1457" t="str">
        <f t="shared" si="597"/>
        <v>0</v>
      </c>
      <c r="AA1457" t="str">
        <f t="shared" si="598"/>
        <v>0</v>
      </c>
      <c r="AB1457" t="str">
        <f t="shared" si="599"/>
        <v>0</v>
      </c>
      <c r="AC1457" t="str">
        <f t="shared" si="600"/>
        <v>0</v>
      </c>
      <c r="AD1457" t="str">
        <f t="shared" si="601"/>
        <v>0</v>
      </c>
      <c r="AE1457" t="str">
        <f t="shared" si="602"/>
        <v>0</v>
      </c>
      <c r="AF1457" t="str">
        <f t="shared" si="603"/>
        <v>0</v>
      </c>
      <c r="AG1457" t="str">
        <f t="shared" si="604"/>
        <v>0</v>
      </c>
      <c r="AH1457" t="str">
        <f t="shared" si="605"/>
        <v>0</v>
      </c>
      <c r="AI1457" t="str">
        <f t="shared" si="606"/>
        <v>0</v>
      </c>
      <c r="AK1457" t="str">
        <f t="shared" si="607"/>
        <v>1</v>
      </c>
      <c r="AL1457" t="str">
        <f t="shared" si="608"/>
        <v>0</v>
      </c>
      <c r="AM1457" t="str">
        <f t="shared" si="609"/>
        <v>0</v>
      </c>
      <c r="AN1457" t="str">
        <f t="shared" si="610"/>
        <v>0</v>
      </c>
      <c r="AO1457" t="str">
        <f t="shared" si="611"/>
        <v>0</v>
      </c>
      <c r="AP1457" t="str">
        <f t="shared" si="612"/>
        <v>0</v>
      </c>
      <c r="AQ1457" t="str">
        <f t="shared" si="613"/>
        <v>0</v>
      </c>
      <c r="AR1457" t="str">
        <f t="shared" si="614"/>
        <v>1</v>
      </c>
      <c r="AS1457" t="str">
        <f t="shared" si="618"/>
        <v>0</v>
      </c>
      <c r="AT1457" t="str">
        <f t="shared" si="615"/>
        <v>0</v>
      </c>
      <c r="AV1457" t="str">
        <f t="shared" si="616"/>
        <v>0</v>
      </c>
      <c r="AW1457" t="str">
        <f t="shared" si="617"/>
        <v>0</v>
      </c>
      <c r="BD1457" t="str">
        <f t="shared" si="619"/>
        <v>1000000100</v>
      </c>
      <c r="BE1457" t="str">
        <f t="shared" si="620"/>
        <v>0</v>
      </c>
    </row>
    <row r="1458" spans="1:57" x14ac:dyDescent="0.45">
      <c r="A1458" t="s">
        <v>17</v>
      </c>
      <c r="B1458" t="s">
        <v>18</v>
      </c>
      <c r="C1458">
        <v>6.12</v>
      </c>
      <c r="D1458">
        <v>1</v>
      </c>
      <c r="E1458">
        <v>226501</v>
      </c>
      <c r="F1458">
        <v>6</v>
      </c>
      <c r="G1458" t="s">
        <v>19</v>
      </c>
      <c r="H1458" t="s">
        <v>79</v>
      </c>
      <c r="I1458" t="s">
        <v>34</v>
      </c>
      <c r="J1458">
        <v>8</v>
      </c>
      <c r="K1458" t="s">
        <v>170</v>
      </c>
      <c r="L1458" t="s">
        <v>23</v>
      </c>
      <c r="M1458">
        <v>29.2</v>
      </c>
      <c r="N1458" t="s">
        <v>24</v>
      </c>
      <c r="O1458" s="1">
        <v>43504</v>
      </c>
      <c r="P1458" t="s">
        <v>25</v>
      </c>
      <c r="Q1458" t="s">
        <v>26</v>
      </c>
      <c r="S1458">
        <v>3.65</v>
      </c>
      <c r="T1458">
        <f t="shared" si="594"/>
        <v>3.65</v>
      </c>
      <c r="U1458" s="2"/>
      <c r="X1458" t="str">
        <f t="shared" si="595"/>
        <v>0</v>
      </c>
      <c r="Y1458" t="str">
        <f t="shared" si="596"/>
        <v>1</v>
      </c>
      <c r="Z1458" t="str">
        <f t="shared" si="597"/>
        <v>0</v>
      </c>
      <c r="AA1458" t="str">
        <f t="shared" si="598"/>
        <v>0</v>
      </c>
      <c r="AB1458" t="str">
        <f t="shared" si="599"/>
        <v>0</v>
      </c>
      <c r="AC1458" t="str">
        <f t="shared" si="600"/>
        <v>0</v>
      </c>
      <c r="AD1458" t="str">
        <f t="shared" si="601"/>
        <v>0</v>
      </c>
      <c r="AE1458" t="str">
        <f t="shared" si="602"/>
        <v>0</v>
      </c>
      <c r="AF1458" t="str">
        <f t="shared" si="603"/>
        <v>0</v>
      </c>
      <c r="AG1458" t="str">
        <f t="shared" si="604"/>
        <v>0</v>
      </c>
      <c r="AH1458" t="str">
        <f t="shared" si="605"/>
        <v>0</v>
      </c>
      <c r="AI1458" t="str">
        <f t="shared" si="606"/>
        <v>0</v>
      </c>
      <c r="AK1458" t="str">
        <f t="shared" si="607"/>
        <v>1</v>
      </c>
      <c r="AL1458" t="str">
        <f t="shared" si="608"/>
        <v>0</v>
      </c>
      <c r="AM1458" t="str">
        <f t="shared" si="609"/>
        <v>0</v>
      </c>
      <c r="AN1458" t="str">
        <f t="shared" si="610"/>
        <v>0</v>
      </c>
      <c r="AO1458" t="str">
        <f t="shared" si="611"/>
        <v>0</v>
      </c>
      <c r="AP1458" t="str">
        <f t="shared" si="612"/>
        <v>0</v>
      </c>
      <c r="AQ1458" t="str">
        <f t="shared" si="613"/>
        <v>0</v>
      </c>
      <c r="AR1458" t="str">
        <f t="shared" si="614"/>
        <v>1</v>
      </c>
      <c r="AS1458" t="str">
        <f t="shared" si="618"/>
        <v>0</v>
      </c>
      <c r="AT1458" t="str">
        <f t="shared" si="615"/>
        <v>0</v>
      </c>
      <c r="AV1458" t="str">
        <f t="shared" si="616"/>
        <v>0</v>
      </c>
      <c r="AW1458" t="str">
        <f t="shared" si="617"/>
        <v>0</v>
      </c>
      <c r="BD1458" t="str">
        <f t="shared" si="619"/>
        <v>1000000100</v>
      </c>
      <c r="BE1458" t="str">
        <f t="shared" si="620"/>
        <v>0</v>
      </c>
    </row>
    <row r="1459" spans="1:57" x14ac:dyDescent="0.45">
      <c r="A1459" t="s">
        <v>17</v>
      </c>
      <c r="B1459" t="s">
        <v>18</v>
      </c>
      <c r="C1459">
        <v>5.97</v>
      </c>
      <c r="D1459">
        <v>1</v>
      </c>
      <c r="E1459">
        <v>226501</v>
      </c>
      <c r="F1459">
        <v>2</v>
      </c>
      <c r="G1459" t="s">
        <v>19</v>
      </c>
      <c r="H1459" t="s">
        <v>47</v>
      </c>
      <c r="I1459" t="s">
        <v>34</v>
      </c>
      <c r="J1459">
        <v>8</v>
      </c>
      <c r="K1459" t="s">
        <v>170</v>
      </c>
      <c r="L1459" t="s">
        <v>23</v>
      </c>
      <c r="M1459">
        <v>29.2</v>
      </c>
      <c r="N1459" t="s">
        <v>24</v>
      </c>
      <c r="O1459" s="1">
        <v>43504</v>
      </c>
      <c r="P1459" t="s">
        <v>25</v>
      </c>
      <c r="Q1459" t="s">
        <v>26</v>
      </c>
      <c r="S1459">
        <v>3.65</v>
      </c>
      <c r="T1459">
        <f t="shared" si="594"/>
        <v>3.65</v>
      </c>
      <c r="U1459" s="2"/>
      <c r="X1459" t="str">
        <f t="shared" si="595"/>
        <v>0</v>
      </c>
      <c r="Y1459" t="str">
        <f t="shared" si="596"/>
        <v>1</v>
      </c>
      <c r="Z1459" t="str">
        <f t="shared" si="597"/>
        <v>0</v>
      </c>
      <c r="AA1459" t="str">
        <f t="shared" si="598"/>
        <v>0</v>
      </c>
      <c r="AB1459" t="str">
        <f t="shared" si="599"/>
        <v>0</v>
      </c>
      <c r="AC1459" t="str">
        <f t="shared" si="600"/>
        <v>0</v>
      </c>
      <c r="AD1459" t="str">
        <f t="shared" si="601"/>
        <v>0</v>
      </c>
      <c r="AE1459" t="str">
        <f t="shared" si="602"/>
        <v>0</v>
      </c>
      <c r="AF1459" t="str">
        <f t="shared" si="603"/>
        <v>0</v>
      </c>
      <c r="AG1459" t="str">
        <f t="shared" si="604"/>
        <v>0</v>
      </c>
      <c r="AH1459" t="str">
        <f t="shared" si="605"/>
        <v>0</v>
      </c>
      <c r="AI1459" t="str">
        <f t="shared" si="606"/>
        <v>0</v>
      </c>
      <c r="AK1459" t="str">
        <f t="shared" si="607"/>
        <v>1</v>
      </c>
      <c r="AL1459" t="str">
        <f t="shared" si="608"/>
        <v>0</v>
      </c>
      <c r="AM1459" t="str">
        <f t="shared" si="609"/>
        <v>0</v>
      </c>
      <c r="AN1459" t="str">
        <f t="shared" si="610"/>
        <v>0</v>
      </c>
      <c r="AO1459" t="str">
        <f t="shared" si="611"/>
        <v>0</v>
      </c>
      <c r="AP1459" t="str">
        <f t="shared" si="612"/>
        <v>0</v>
      </c>
      <c r="AQ1459" t="str">
        <f t="shared" si="613"/>
        <v>0</v>
      </c>
      <c r="AR1459" t="str">
        <f t="shared" si="614"/>
        <v>1</v>
      </c>
      <c r="AS1459" t="str">
        <f t="shared" si="618"/>
        <v>0</v>
      </c>
      <c r="AT1459" t="str">
        <f t="shared" si="615"/>
        <v>0</v>
      </c>
      <c r="AV1459" t="str">
        <f t="shared" si="616"/>
        <v>0</v>
      </c>
      <c r="AW1459" t="str">
        <f t="shared" si="617"/>
        <v>0</v>
      </c>
      <c r="BD1459" t="str">
        <f t="shared" si="619"/>
        <v>1000000100</v>
      </c>
      <c r="BE1459" t="str">
        <f t="shared" si="620"/>
        <v>0</v>
      </c>
    </row>
    <row r="1460" spans="1:57" x14ac:dyDescent="0.45">
      <c r="A1460" t="s">
        <v>17</v>
      </c>
      <c r="B1460" t="s">
        <v>18</v>
      </c>
      <c r="C1460">
        <v>8.32</v>
      </c>
      <c r="D1460">
        <v>1</v>
      </c>
      <c r="E1460">
        <v>226501</v>
      </c>
      <c r="F1460">
        <v>14</v>
      </c>
      <c r="G1460" t="s">
        <v>19</v>
      </c>
      <c r="H1460" t="s">
        <v>52</v>
      </c>
      <c r="I1460" t="s">
        <v>49</v>
      </c>
      <c r="J1460">
        <v>8</v>
      </c>
      <c r="K1460" t="s">
        <v>170</v>
      </c>
      <c r="L1460" t="s">
        <v>23</v>
      </c>
      <c r="M1460">
        <v>32.799999999999997</v>
      </c>
      <c r="N1460" t="s">
        <v>24</v>
      </c>
      <c r="O1460" s="1">
        <v>43504</v>
      </c>
      <c r="P1460" t="s">
        <v>25</v>
      </c>
      <c r="Q1460" t="s">
        <v>26</v>
      </c>
      <c r="S1460">
        <v>4.0999999999999996</v>
      </c>
      <c r="T1460">
        <f t="shared" si="594"/>
        <v>4.0999999999999996</v>
      </c>
      <c r="U1460" s="2"/>
      <c r="X1460" t="str">
        <f t="shared" si="595"/>
        <v>0</v>
      </c>
      <c r="Y1460" t="str">
        <f t="shared" si="596"/>
        <v>1</v>
      </c>
      <c r="Z1460" t="str">
        <f t="shared" si="597"/>
        <v>0</v>
      </c>
      <c r="AA1460" t="str">
        <f t="shared" si="598"/>
        <v>0</v>
      </c>
      <c r="AB1460" t="str">
        <f t="shared" si="599"/>
        <v>0</v>
      </c>
      <c r="AC1460" t="str">
        <f t="shared" si="600"/>
        <v>0</v>
      </c>
      <c r="AD1460" t="str">
        <f t="shared" si="601"/>
        <v>0</v>
      </c>
      <c r="AE1460" t="str">
        <f t="shared" si="602"/>
        <v>0</v>
      </c>
      <c r="AF1460" t="str">
        <f t="shared" si="603"/>
        <v>0</v>
      </c>
      <c r="AG1460" t="str">
        <f t="shared" si="604"/>
        <v>0</v>
      </c>
      <c r="AH1460" t="str">
        <f t="shared" si="605"/>
        <v>0</v>
      </c>
      <c r="AI1460" t="str">
        <f t="shared" si="606"/>
        <v>0</v>
      </c>
      <c r="AK1460" t="str">
        <f t="shared" si="607"/>
        <v>1</v>
      </c>
      <c r="AL1460" t="str">
        <f t="shared" si="608"/>
        <v>0</v>
      </c>
      <c r="AM1460" t="str">
        <f t="shared" si="609"/>
        <v>0</v>
      </c>
      <c r="AN1460" t="str">
        <f t="shared" si="610"/>
        <v>0</v>
      </c>
      <c r="AO1460" t="str">
        <f t="shared" si="611"/>
        <v>0</v>
      </c>
      <c r="AP1460" t="str">
        <f t="shared" si="612"/>
        <v>0</v>
      </c>
      <c r="AQ1460" t="str">
        <f t="shared" si="613"/>
        <v>0</v>
      </c>
      <c r="AR1460" t="str">
        <f t="shared" si="614"/>
        <v>0</v>
      </c>
      <c r="AS1460" t="str">
        <f t="shared" si="618"/>
        <v>1</v>
      </c>
      <c r="AT1460" t="str">
        <f t="shared" si="615"/>
        <v>0</v>
      </c>
      <c r="AV1460" t="str">
        <f t="shared" si="616"/>
        <v>0</v>
      </c>
      <c r="AW1460" t="str">
        <f t="shared" si="617"/>
        <v>0</v>
      </c>
      <c r="BD1460" t="str">
        <f t="shared" si="619"/>
        <v>1000000010</v>
      </c>
      <c r="BE1460" t="str">
        <f t="shared" si="620"/>
        <v>0</v>
      </c>
    </row>
    <row r="1461" spans="1:57" x14ac:dyDescent="0.45">
      <c r="A1461" t="s">
        <v>17</v>
      </c>
      <c r="B1461" t="s">
        <v>18</v>
      </c>
      <c r="C1461">
        <v>8.25</v>
      </c>
      <c r="D1461">
        <v>1</v>
      </c>
      <c r="E1461">
        <v>226501</v>
      </c>
      <c r="F1461">
        <v>42</v>
      </c>
      <c r="G1461" t="s">
        <v>19</v>
      </c>
      <c r="H1461" t="s">
        <v>112</v>
      </c>
      <c r="I1461" t="s">
        <v>49</v>
      </c>
      <c r="J1461">
        <v>8</v>
      </c>
      <c r="K1461" t="s">
        <v>170</v>
      </c>
      <c r="L1461" t="s">
        <v>23</v>
      </c>
      <c r="M1461">
        <v>32.799999999999997</v>
      </c>
      <c r="N1461" t="s">
        <v>24</v>
      </c>
      <c r="O1461" s="1">
        <v>43504</v>
      </c>
      <c r="P1461" t="s">
        <v>25</v>
      </c>
      <c r="Q1461" t="s">
        <v>26</v>
      </c>
      <c r="S1461">
        <v>4.0999999999999996</v>
      </c>
      <c r="T1461">
        <f t="shared" si="594"/>
        <v>4.0999999999999996</v>
      </c>
      <c r="U1461" s="2"/>
      <c r="X1461" t="str">
        <f t="shared" si="595"/>
        <v>0</v>
      </c>
      <c r="Y1461" t="str">
        <f t="shared" si="596"/>
        <v>1</v>
      </c>
      <c r="Z1461" t="str">
        <f t="shared" si="597"/>
        <v>0</v>
      </c>
      <c r="AA1461" t="str">
        <f t="shared" si="598"/>
        <v>0</v>
      </c>
      <c r="AB1461" t="str">
        <f t="shared" si="599"/>
        <v>0</v>
      </c>
      <c r="AC1461" t="str">
        <f t="shared" si="600"/>
        <v>0</v>
      </c>
      <c r="AD1461" t="str">
        <f t="shared" si="601"/>
        <v>0</v>
      </c>
      <c r="AE1461" t="str">
        <f t="shared" si="602"/>
        <v>0</v>
      </c>
      <c r="AF1461" t="str">
        <f t="shared" si="603"/>
        <v>0</v>
      </c>
      <c r="AG1461" t="str">
        <f t="shared" si="604"/>
        <v>0</v>
      </c>
      <c r="AH1461" t="str">
        <f t="shared" si="605"/>
        <v>0</v>
      </c>
      <c r="AI1461" t="str">
        <f t="shared" si="606"/>
        <v>0</v>
      </c>
      <c r="AK1461" t="str">
        <f t="shared" si="607"/>
        <v>1</v>
      </c>
      <c r="AL1461" t="str">
        <f t="shared" si="608"/>
        <v>0</v>
      </c>
      <c r="AM1461" t="str">
        <f t="shared" si="609"/>
        <v>0</v>
      </c>
      <c r="AN1461" t="str">
        <f t="shared" si="610"/>
        <v>0</v>
      </c>
      <c r="AO1461" t="str">
        <f t="shared" si="611"/>
        <v>0</v>
      </c>
      <c r="AP1461" t="str">
        <f t="shared" si="612"/>
        <v>0</v>
      </c>
      <c r="AQ1461" t="str">
        <f t="shared" si="613"/>
        <v>0</v>
      </c>
      <c r="AR1461" t="str">
        <f t="shared" si="614"/>
        <v>0</v>
      </c>
      <c r="AS1461" t="str">
        <f t="shared" si="618"/>
        <v>1</v>
      </c>
      <c r="AT1461" t="str">
        <f t="shared" si="615"/>
        <v>0</v>
      </c>
      <c r="AV1461" t="str">
        <f t="shared" si="616"/>
        <v>0</v>
      </c>
      <c r="AW1461" t="str">
        <f t="shared" si="617"/>
        <v>0</v>
      </c>
      <c r="BD1461" t="str">
        <f t="shared" si="619"/>
        <v>1000000010</v>
      </c>
      <c r="BE1461" t="str">
        <f t="shared" si="620"/>
        <v>0</v>
      </c>
    </row>
    <row r="1462" spans="1:57" x14ac:dyDescent="0.45">
      <c r="A1462" t="s">
        <v>17</v>
      </c>
      <c r="B1462" t="s">
        <v>18</v>
      </c>
      <c r="C1462">
        <v>10.56</v>
      </c>
      <c r="D1462">
        <v>1</v>
      </c>
      <c r="E1462">
        <v>226501</v>
      </c>
      <c r="F1462">
        <v>15</v>
      </c>
      <c r="G1462" t="s">
        <v>19</v>
      </c>
      <c r="H1462" t="s">
        <v>80</v>
      </c>
      <c r="I1462" t="s">
        <v>49</v>
      </c>
      <c r="J1462">
        <v>8</v>
      </c>
      <c r="K1462" t="s">
        <v>170</v>
      </c>
      <c r="L1462" t="s">
        <v>23</v>
      </c>
      <c r="M1462">
        <v>32.799999999999997</v>
      </c>
      <c r="N1462" t="s">
        <v>24</v>
      </c>
      <c r="O1462" s="1">
        <v>43504</v>
      </c>
      <c r="P1462" t="s">
        <v>25</v>
      </c>
      <c r="Q1462" t="s">
        <v>26</v>
      </c>
      <c r="S1462">
        <v>4.0999999999999996</v>
      </c>
      <c r="T1462">
        <f t="shared" si="594"/>
        <v>4.0999999999999996</v>
      </c>
      <c r="U1462" s="2"/>
      <c r="X1462" t="str">
        <f t="shared" si="595"/>
        <v>0</v>
      </c>
      <c r="Y1462" t="str">
        <f t="shared" si="596"/>
        <v>1</v>
      </c>
      <c r="Z1462" t="str">
        <f t="shared" si="597"/>
        <v>0</v>
      </c>
      <c r="AA1462" t="str">
        <f t="shared" si="598"/>
        <v>0</v>
      </c>
      <c r="AB1462" t="str">
        <f t="shared" si="599"/>
        <v>0</v>
      </c>
      <c r="AC1462" t="str">
        <f t="shared" si="600"/>
        <v>0</v>
      </c>
      <c r="AD1462" t="str">
        <f t="shared" si="601"/>
        <v>0</v>
      </c>
      <c r="AE1462" t="str">
        <f t="shared" si="602"/>
        <v>0</v>
      </c>
      <c r="AF1462" t="str">
        <f t="shared" si="603"/>
        <v>0</v>
      </c>
      <c r="AG1462" t="str">
        <f t="shared" si="604"/>
        <v>0</v>
      </c>
      <c r="AH1462" t="str">
        <f t="shared" si="605"/>
        <v>0</v>
      </c>
      <c r="AI1462" t="str">
        <f t="shared" si="606"/>
        <v>0</v>
      </c>
      <c r="AK1462" t="str">
        <f t="shared" si="607"/>
        <v>1</v>
      </c>
      <c r="AL1462" t="str">
        <f t="shared" si="608"/>
        <v>0</v>
      </c>
      <c r="AM1462" t="str">
        <f t="shared" si="609"/>
        <v>0</v>
      </c>
      <c r="AN1462" t="str">
        <f t="shared" si="610"/>
        <v>0</v>
      </c>
      <c r="AO1462" t="str">
        <f t="shared" si="611"/>
        <v>0</v>
      </c>
      <c r="AP1462" t="str">
        <f t="shared" si="612"/>
        <v>0</v>
      </c>
      <c r="AQ1462" t="str">
        <f t="shared" si="613"/>
        <v>0</v>
      </c>
      <c r="AR1462" t="str">
        <f t="shared" si="614"/>
        <v>0</v>
      </c>
      <c r="AS1462" t="str">
        <f t="shared" si="618"/>
        <v>1</v>
      </c>
      <c r="AT1462" t="str">
        <f t="shared" si="615"/>
        <v>0</v>
      </c>
      <c r="AV1462" t="str">
        <f t="shared" si="616"/>
        <v>0</v>
      </c>
      <c r="AW1462" t="str">
        <f t="shared" si="617"/>
        <v>0</v>
      </c>
      <c r="BD1462" t="str">
        <f t="shared" si="619"/>
        <v>1000000010</v>
      </c>
      <c r="BE1462" t="str">
        <f t="shared" si="620"/>
        <v>0</v>
      </c>
    </row>
    <row r="1463" spans="1:57" x14ac:dyDescent="0.45">
      <c r="A1463" t="s">
        <v>17</v>
      </c>
      <c r="B1463" t="s">
        <v>18</v>
      </c>
      <c r="C1463">
        <v>15.6</v>
      </c>
      <c r="D1463">
        <v>1</v>
      </c>
      <c r="E1463">
        <v>226501</v>
      </c>
      <c r="F1463">
        <v>26</v>
      </c>
      <c r="G1463" t="s">
        <v>19</v>
      </c>
      <c r="H1463" t="s">
        <v>27</v>
      </c>
      <c r="I1463" t="s">
        <v>28</v>
      </c>
      <c r="J1463">
        <v>16</v>
      </c>
      <c r="K1463" t="s">
        <v>170</v>
      </c>
      <c r="L1463" t="s">
        <v>23</v>
      </c>
      <c r="M1463">
        <v>0</v>
      </c>
      <c r="N1463" t="s">
        <v>24</v>
      </c>
      <c r="O1463" s="1">
        <v>43504</v>
      </c>
      <c r="P1463" t="s">
        <v>25</v>
      </c>
      <c r="Q1463" t="s">
        <v>26</v>
      </c>
      <c r="S1463">
        <v>0</v>
      </c>
      <c r="T1463">
        <f t="shared" si="594"/>
        <v>0</v>
      </c>
      <c r="U1463" s="2"/>
      <c r="X1463" t="str">
        <f t="shared" si="595"/>
        <v>0</v>
      </c>
      <c r="Y1463" t="str">
        <f t="shared" si="596"/>
        <v>1</v>
      </c>
      <c r="Z1463" t="str">
        <f t="shared" si="597"/>
        <v>0</v>
      </c>
      <c r="AA1463" t="str">
        <f t="shared" si="598"/>
        <v>0</v>
      </c>
      <c r="AB1463" t="str">
        <f t="shared" si="599"/>
        <v>0</v>
      </c>
      <c r="AC1463" t="str">
        <f t="shared" si="600"/>
        <v>0</v>
      </c>
      <c r="AD1463" t="str">
        <f t="shared" si="601"/>
        <v>0</v>
      </c>
      <c r="AE1463" t="str">
        <f t="shared" si="602"/>
        <v>0</v>
      </c>
      <c r="AF1463" t="str">
        <f t="shared" si="603"/>
        <v>0</v>
      </c>
      <c r="AG1463" t="str">
        <f t="shared" si="604"/>
        <v>0</v>
      </c>
      <c r="AH1463" t="str">
        <f t="shared" si="605"/>
        <v>0</v>
      </c>
      <c r="AI1463" t="str">
        <f t="shared" si="606"/>
        <v>0</v>
      </c>
      <c r="AK1463" t="str">
        <f t="shared" si="607"/>
        <v>1</v>
      </c>
      <c r="AL1463" t="str">
        <f t="shared" si="608"/>
        <v>0</v>
      </c>
      <c r="AM1463" t="str">
        <f t="shared" si="609"/>
        <v>0</v>
      </c>
      <c r="AN1463" t="str">
        <f t="shared" si="610"/>
        <v>0</v>
      </c>
      <c r="AO1463" t="str">
        <f t="shared" si="611"/>
        <v>1</v>
      </c>
      <c r="AP1463" t="str">
        <f t="shared" si="612"/>
        <v>0</v>
      </c>
      <c r="AQ1463" t="str">
        <f t="shared" si="613"/>
        <v>0</v>
      </c>
      <c r="AR1463" t="str">
        <f t="shared" si="614"/>
        <v>0</v>
      </c>
      <c r="AS1463" t="str">
        <f t="shared" si="618"/>
        <v>0</v>
      </c>
      <c r="AT1463" t="str">
        <f t="shared" si="615"/>
        <v>0</v>
      </c>
      <c r="AV1463" t="str">
        <f t="shared" si="616"/>
        <v>0</v>
      </c>
      <c r="AW1463" t="str">
        <f t="shared" si="617"/>
        <v>0</v>
      </c>
      <c r="BD1463" t="str">
        <f t="shared" si="619"/>
        <v>1000100000</v>
      </c>
      <c r="BE1463" t="str">
        <f t="shared" si="620"/>
        <v>0</v>
      </c>
    </row>
    <row r="1464" spans="1:57" x14ac:dyDescent="0.45">
      <c r="A1464" t="s">
        <v>17</v>
      </c>
      <c r="B1464" t="s">
        <v>18</v>
      </c>
      <c r="C1464">
        <v>10.35</v>
      </c>
      <c r="D1464">
        <v>1</v>
      </c>
      <c r="E1464">
        <v>226501</v>
      </c>
      <c r="F1464">
        <v>31</v>
      </c>
      <c r="G1464" t="s">
        <v>19</v>
      </c>
      <c r="H1464" t="s">
        <v>35</v>
      </c>
      <c r="I1464" t="s">
        <v>21</v>
      </c>
      <c r="J1464">
        <v>16</v>
      </c>
      <c r="K1464" t="s">
        <v>170</v>
      </c>
      <c r="L1464" t="s">
        <v>23</v>
      </c>
      <c r="M1464">
        <v>52.8</v>
      </c>
      <c r="N1464" t="s">
        <v>24</v>
      </c>
      <c r="O1464" s="1">
        <v>43504</v>
      </c>
      <c r="P1464" t="s">
        <v>25</v>
      </c>
      <c r="Q1464" t="s">
        <v>26</v>
      </c>
      <c r="S1464">
        <v>3.3</v>
      </c>
      <c r="T1464">
        <f t="shared" si="594"/>
        <v>3.3</v>
      </c>
      <c r="U1464" s="2"/>
      <c r="X1464" t="str">
        <f t="shared" si="595"/>
        <v>0</v>
      </c>
      <c r="Y1464" t="str">
        <f t="shared" si="596"/>
        <v>1</v>
      </c>
      <c r="Z1464" t="str">
        <f t="shared" si="597"/>
        <v>0</v>
      </c>
      <c r="AA1464" t="str">
        <f t="shared" si="598"/>
        <v>0</v>
      </c>
      <c r="AB1464" t="str">
        <f t="shared" si="599"/>
        <v>0</v>
      </c>
      <c r="AC1464" t="str">
        <f t="shared" si="600"/>
        <v>0</v>
      </c>
      <c r="AD1464" t="str">
        <f t="shared" si="601"/>
        <v>0</v>
      </c>
      <c r="AE1464" t="str">
        <f t="shared" si="602"/>
        <v>0</v>
      </c>
      <c r="AF1464" t="str">
        <f t="shared" si="603"/>
        <v>0</v>
      </c>
      <c r="AG1464" t="str">
        <f t="shared" si="604"/>
        <v>0</v>
      </c>
      <c r="AH1464" t="str">
        <f t="shared" si="605"/>
        <v>0</v>
      </c>
      <c r="AI1464" t="str">
        <f t="shared" si="606"/>
        <v>0</v>
      </c>
      <c r="AK1464" t="str">
        <f t="shared" si="607"/>
        <v>1</v>
      </c>
      <c r="AL1464" t="str">
        <f t="shared" si="608"/>
        <v>0</v>
      </c>
      <c r="AM1464" t="str">
        <f t="shared" si="609"/>
        <v>0</v>
      </c>
      <c r="AN1464" t="str">
        <f t="shared" si="610"/>
        <v>0</v>
      </c>
      <c r="AO1464" t="str">
        <f t="shared" si="611"/>
        <v>0</v>
      </c>
      <c r="AP1464" t="str">
        <f t="shared" si="612"/>
        <v>1</v>
      </c>
      <c r="AQ1464" t="str">
        <f t="shared" si="613"/>
        <v>0</v>
      </c>
      <c r="AR1464" t="str">
        <f t="shared" si="614"/>
        <v>0</v>
      </c>
      <c r="AS1464" t="str">
        <f t="shared" si="618"/>
        <v>0</v>
      </c>
      <c r="AT1464" t="str">
        <f t="shared" si="615"/>
        <v>0</v>
      </c>
      <c r="AV1464" t="str">
        <f t="shared" si="616"/>
        <v>0</v>
      </c>
      <c r="AW1464" t="str">
        <f t="shared" si="617"/>
        <v>1</v>
      </c>
      <c r="BD1464" t="str">
        <f t="shared" si="619"/>
        <v>1000010000</v>
      </c>
      <c r="BE1464" t="str">
        <f t="shared" si="620"/>
        <v>1</v>
      </c>
    </row>
    <row r="1465" spans="1:57" x14ac:dyDescent="0.45">
      <c r="A1465" t="s">
        <v>17</v>
      </c>
      <c r="B1465" t="s">
        <v>18</v>
      </c>
      <c r="C1465">
        <v>10.4</v>
      </c>
      <c r="D1465">
        <v>1</v>
      </c>
      <c r="E1465">
        <v>226501</v>
      </c>
      <c r="F1465">
        <v>7</v>
      </c>
      <c r="G1465" t="s">
        <v>19</v>
      </c>
      <c r="H1465" t="s">
        <v>33</v>
      </c>
      <c r="I1465" t="s">
        <v>34</v>
      </c>
      <c r="J1465">
        <v>16</v>
      </c>
      <c r="K1465" t="s">
        <v>170</v>
      </c>
      <c r="L1465" t="s">
        <v>23</v>
      </c>
      <c r="M1465">
        <v>54.4</v>
      </c>
      <c r="N1465" t="s">
        <v>24</v>
      </c>
      <c r="O1465" s="1">
        <v>43504</v>
      </c>
      <c r="P1465" t="s">
        <v>25</v>
      </c>
      <c r="Q1465" t="s">
        <v>26</v>
      </c>
      <c r="S1465">
        <v>3.4</v>
      </c>
      <c r="T1465">
        <f t="shared" si="594"/>
        <v>3.4</v>
      </c>
      <c r="U1465" s="2"/>
      <c r="X1465" t="str">
        <f t="shared" si="595"/>
        <v>0</v>
      </c>
      <c r="Y1465" t="str">
        <f t="shared" si="596"/>
        <v>1</v>
      </c>
      <c r="Z1465" t="str">
        <f t="shared" si="597"/>
        <v>0</v>
      </c>
      <c r="AA1465" t="str">
        <f t="shared" si="598"/>
        <v>0</v>
      </c>
      <c r="AB1465" t="str">
        <f t="shared" si="599"/>
        <v>0</v>
      </c>
      <c r="AC1465" t="str">
        <f t="shared" si="600"/>
        <v>0</v>
      </c>
      <c r="AD1465" t="str">
        <f t="shared" si="601"/>
        <v>0</v>
      </c>
      <c r="AE1465" t="str">
        <f t="shared" si="602"/>
        <v>0</v>
      </c>
      <c r="AF1465" t="str">
        <f t="shared" si="603"/>
        <v>0</v>
      </c>
      <c r="AG1465" t="str">
        <f t="shared" si="604"/>
        <v>0</v>
      </c>
      <c r="AH1465" t="str">
        <f t="shared" si="605"/>
        <v>0</v>
      </c>
      <c r="AI1465" t="str">
        <f t="shared" si="606"/>
        <v>0</v>
      </c>
      <c r="AK1465" t="str">
        <f t="shared" si="607"/>
        <v>1</v>
      </c>
      <c r="AL1465" t="str">
        <f t="shared" si="608"/>
        <v>0</v>
      </c>
      <c r="AM1465" t="str">
        <f t="shared" si="609"/>
        <v>0</v>
      </c>
      <c r="AN1465" t="str">
        <f t="shared" si="610"/>
        <v>0</v>
      </c>
      <c r="AO1465" t="str">
        <f t="shared" si="611"/>
        <v>0</v>
      </c>
      <c r="AP1465" t="str">
        <f t="shared" si="612"/>
        <v>0</v>
      </c>
      <c r="AQ1465" t="str">
        <f t="shared" si="613"/>
        <v>0</v>
      </c>
      <c r="AR1465" t="str">
        <f t="shared" si="614"/>
        <v>1</v>
      </c>
      <c r="AS1465" t="str">
        <f t="shared" si="618"/>
        <v>0</v>
      </c>
      <c r="AT1465" t="str">
        <f t="shared" si="615"/>
        <v>0</v>
      </c>
      <c r="AV1465" t="str">
        <f t="shared" si="616"/>
        <v>0</v>
      </c>
      <c r="AW1465" t="str">
        <f t="shared" si="617"/>
        <v>1</v>
      </c>
      <c r="BD1465" t="str">
        <f t="shared" si="619"/>
        <v>1000000100</v>
      </c>
      <c r="BE1465" t="str">
        <f t="shared" si="620"/>
        <v>1</v>
      </c>
    </row>
    <row r="1466" spans="1:57" x14ac:dyDescent="0.45">
      <c r="A1466" t="s">
        <v>17</v>
      </c>
      <c r="B1466" t="s">
        <v>18</v>
      </c>
      <c r="C1466">
        <v>10.46</v>
      </c>
      <c r="D1466">
        <v>1</v>
      </c>
      <c r="E1466">
        <v>226501</v>
      </c>
      <c r="F1466">
        <v>8</v>
      </c>
      <c r="G1466" t="s">
        <v>19</v>
      </c>
      <c r="H1466" t="s">
        <v>44</v>
      </c>
      <c r="I1466" t="s">
        <v>34</v>
      </c>
      <c r="J1466">
        <v>16</v>
      </c>
      <c r="K1466" t="s">
        <v>170</v>
      </c>
      <c r="L1466" t="s">
        <v>23</v>
      </c>
      <c r="M1466">
        <v>54.4</v>
      </c>
      <c r="N1466" t="s">
        <v>24</v>
      </c>
      <c r="O1466" s="1">
        <v>43504</v>
      </c>
      <c r="P1466" t="s">
        <v>25</v>
      </c>
      <c r="Q1466" t="s">
        <v>26</v>
      </c>
      <c r="S1466">
        <v>3.4</v>
      </c>
      <c r="T1466">
        <f t="shared" si="594"/>
        <v>3.4</v>
      </c>
      <c r="U1466" s="2"/>
      <c r="X1466" t="str">
        <f t="shared" si="595"/>
        <v>0</v>
      </c>
      <c r="Y1466" t="str">
        <f t="shared" si="596"/>
        <v>1</v>
      </c>
      <c r="Z1466" t="str">
        <f t="shared" si="597"/>
        <v>0</v>
      </c>
      <c r="AA1466" t="str">
        <f t="shared" si="598"/>
        <v>0</v>
      </c>
      <c r="AB1466" t="str">
        <f t="shared" si="599"/>
        <v>0</v>
      </c>
      <c r="AC1466" t="str">
        <f t="shared" si="600"/>
        <v>0</v>
      </c>
      <c r="AD1466" t="str">
        <f t="shared" si="601"/>
        <v>0</v>
      </c>
      <c r="AE1466" t="str">
        <f t="shared" si="602"/>
        <v>0</v>
      </c>
      <c r="AF1466" t="str">
        <f t="shared" si="603"/>
        <v>0</v>
      </c>
      <c r="AG1466" t="str">
        <f t="shared" si="604"/>
        <v>0</v>
      </c>
      <c r="AH1466" t="str">
        <f t="shared" si="605"/>
        <v>0</v>
      </c>
      <c r="AI1466" t="str">
        <f t="shared" si="606"/>
        <v>0</v>
      </c>
      <c r="AK1466" t="str">
        <f t="shared" si="607"/>
        <v>1</v>
      </c>
      <c r="AL1466" t="str">
        <f t="shared" si="608"/>
        <v>0</v>
      </c>
      <c r="AM1466" t="str">
        <f t="shared" si="609"/>
        <v>0</v>
      </c>
      <c r="AN1466" t="str">
        <f t="shared" si="610"/>
        <v>0</v>
      </c>
      <c r="AO1466" t="str">
        <f t="shared" si="611"/>
        <v>0</v>
      </c>
      <c r="AP1466" t="str">
        <f t="shared" si="612"/>
        <v>0</v>
      </c>
      <c r="AQ1466" t="str">
        <f t="shared" si="613"/>
        <v>0</v>
      </c>
      <c r="AR1466" t="str">
        <f t="shared" si="614"/>
        <v>1</v>
      </c>
      <c r="AS1466" t="str">
        <f t="shared" si="618"/>
        <v>0</v>
      </c>
      <c r="AT1466" t="str">
        <f t="shared" si="615"/>
        <v>0</v>
      </c>
      <c r="AV1466" t="str">
        <f t="shared" si="616"/>
        <v>0</v>
      </c>
      <c r="AW1466" t="str">
        <f t="shared" si="617"/>
        <v>1</v>
      </c>
      <c r="BD1466" t="str">
        <f t="shared" si="619"/>
        <v>1000000100</v>
      </c>
      <c r="BE1466" t="str">
        <f t="shared" si="620"/>
        <v>1</v>
      </c>
    </row>
    <row r="1467" spans="1:57" x14ac:dyDescent="0.45">
      <c r="A1467" t="s">
        <v>17</v>
      </c>
      <c r="B1467" t="s">
        <v>18</v>
      </c>
      <c r="C1467">
        <v>11.26</v>
      </c>
      <c r="D1467">
        <v>1</v>
      </c>
      <c r="E1467">
        <v>226501</v>
      </c>
      <c r="F1467">
        <v>39</v>
      </c>
      <c r="G1467" t="s">
        <v>19</v>
      </c>
      <c r="H1467" t="s">
        <v>85</v>
      </c>
      <c r="I1467" t="s">
        <v>86</v>
      </c>
      <c r="J1467">
        <v>16</v>
      </c>
      <c r="K1467" t="s">
        <v>170</v>
      </c>
      <c r="L1467" t="s">
        <v>23</v>
      </c>
      <c r="M1467">
        <v>56.8</v>
      </c>
      <c r="N1467" t="s">
        <v>24</v>
      </c>
      <c r="O1467" s="1">
        <v>43504</v>
      </c>
      <c r="P1467" t="s">
        <v>25</v>
      </c>
      <c r="Q1467" t="s">
        <v>26</v>
      </c>
      <c r="S1467">
        <v>3.55</v>
      </c>
      <c r="T1467">
        <f t="shared" si="594"/>
        <v>3.55</v>
      </c>
      <c r="U1467" s="2"/>
      <c r="X1467" t="str">
        <f t="shared" si="595"/>
        <v>0</v>
      </c>
      <c r="Y1467" t="str">
        <f t="shared" si="596"/>
        <v>1</v>
      </c>
      <c r="Z1467" t="str">
        <f t="shared" si="597"/>
        <v>0</v>
      </c>
      <c r="AA1467" t="str">
        <f t="shared" si="598"/>
        <v>0</v>
      </c>
      <c r="AB1467" t="str">
        <f t="shared" si="599"/>
        <v>0</v>
      </c>
      <c r="AC1467" t="str">
        <f t="shared" si="600"/>
        <v>0</v>
      </c>
      <c r="AD1467" t="str">
        <f t="shared" si="601"/>
        <v>0</v>
      </c>
      <c r="AE1467" t="str">
        <f t="shared" si="602"/>
        <v>0</v>
      </c>
      <c r="AF1467" t="str">
        <f t="shared" si="603"/>
        <v>0</v>
      </c>
      <c r="AG1467" t="str">
        <f t="shared" si="604"/>
        <v>0</v>
      </c>
      <c r="AH1467" t="str">
        <f t="shared" si="605"/>
        <v>0</v>
      </c>
      <c r="AI1467" t="str">
        <f t="shared" si="606"/>
        <v>0</v>
      </c>
      <c r="AK1467" t="str">
        <f t="shared" si="607"/>
        <v>1</v>
      </c>
      <c r="AL1467" t="str">
        <f t="shared" si="608"/>
        <v>0</v>
      </c>
      <c r="AM1467" t="str">
        <f t="shared" si="609"/>
        <v>0</v>
      </c>
      <c r="AN1467" t="str">
        <f t="shared" si="610"/>
        <v>0</v>
      </c>
      <c r="AO1467" t="str">
        <f t="shared" si="611"/>
        <v>0</v>
      </c>
      <c r="AP1467" t="str">
        <f t="shared" si="612"/>
        <v>0</v>
      </c>
      <c r="AQ1467" t="str">
        <f t="shared" si="613"/>
        <v>1</v>
      </c>
      <c r="AR1467" t="str">
        <f t="shared" si="614"/>
        <v>0</v>
      </c>
      <c r="AS1467" t="str">
        <f t="shared" si="618"/>
        <v>0</v>
      </c>
      <c r="AT1467" t="str">
        <f t="shared" si="615"/>
        <v>0</v>
      </c>
      <c r="AV1467" t="str">
        <f t="shared" si="616"/>
        <v>0</v>
      </c>
      <c r="AW1467" t="str">
        <f t="shared" si="617"/>
        <v>1</v>
      </c>
      <c r="BD1467" t="str">
        <f t="shared" si="619"/>
        <v>1000001000</v>
      </c>
      <c r="BE1467" t="str">
        <f t="shared" si="620"/>
        <v>1</v>
      </c>
    </row>
    <row r="1468" spans="1:57" x14ac:dyDescent="0.45">
      <c r="A1468" t="s">
        <v>17</v>
      </c>
      <c r="B1468" t="s">
        <v>18</v>
      </c>
      <c r="C1468">
        <v>18.2</v>
      </c>
      <c r="D1468">
        <v>1</v>
      </c>
      <c r="E1468">
        <v>226501</v>
      </c>
      <c r="F1468">
        <v>20</v>
      </c>
      <c r="G1468" t="s">
        <v>19</v>
      </c>
      <c r="H1468" t="s">
        <v>57</v>
      </c>
      <c r="I1468" t="s">
        <v>28</v>
      </c>
      <c r="J1468">
        <v>16</v>
      </c>
      <c r="K1468" t="s">
        <v>170</v>
      </c>
      <c r="L1468" t="s">
        <v>23</v>
      </c>
      <c r="M1468">
        <v>57.6</v>
      </c>
      <c r="N1468" t="s">
        <v>24</v>
      </c>
      <c r="O1468" s="1">
        <v>43504</v>
      </c>
      <c r="P1468" t="s">
        <v>25</v>
      </c>
      <c r="Q1468" t="s">
        <v>26</v>
      </c>
      <c r="S1468">
        <v>3.6</v>
      </c>
      <c r="T1468">
        <f t="shared" si="594"/>
        <v>3.6</v>
      </c>
      <c r="U1468" s="2"/>
      <c r="X1468" t="str">
        <f t="shared" si="595"/>
        <v>0</v>
      </c>
      <c r="Y1468" t="str">
        <f t="shared" si="596"/>
        <v>1</v>
      </c>
      <c r="Z1468" t="str">
        <f t="shared" si="597"/>
        <v>0</v>
      </c>
      <c r="AA1468" t="str">
        <f t="shared" si="598"/>
        <v>0</v>
      </c>
      <c r="AB1468" t="str">
        <f t="shared" si="599"/>
        <v>0</v>
      </c>
      <c r="AC1468" t="str">
        <f t="shared" si="600"/>
        <v>0</v>
      </c>
      <c r="AD1468" t="str">
        <f t="shared" si="601"/>
        <v>0</v>
      </c>
      <c r="AE1468" t="str">
        <f t="shared" si="602"/>
        <v>0</v>
      </c>
      <c r="AF1468" t="str">
        <f t="shared" si="603"/>
        <v>0</v>
      </c>
      <c r="AG1468" t="str">
        <f t="shared" si="604"/>
        <v>0</v>
      </c>
      <c r="AH1468" t="str">
        <f t="shared" si="605"/>
        <v>0</v>
      </c>
      <c r="AI1468" t="str">
        <f t="shared" si="606"/>
        <v>0</v>
      </c>
      <c r="AK1468" t="str">
        <f t="shared" si="607"/>
        <v>1</v>
      </c>
      <c r="AL1468" t="str">
        <f t="shared" si="608"/>
        <v>0</v>
      </c>
      <c r="AM1468" t="str">
        <f t="shared" si="609"/>
        <v>0</v>
      </c>
      <c r="AN1468" t="str">
        <f t="shared" si="610"/>
        <v>0</v>
      </c>
      <c r="AO1468" t="str">
        <f t="shared" si="611"/>
        <v>1</v>
      </c>
      <c r="AP1468" t="str">
        <f t="shared" si="612"/>
        <v>0</v>
      </c>
      <c r="AQ1468" t="str">
        <f t="shared" si="613"/>
        <v>0</v>
      </c>
      <c r="AR1468" t="str">
        <f t="shared" si="614"/>
        <v>0</v>
      </c>
      <c r="AS1468" t="str">
        <f t="shared" si="618"/>
        <v>0</v>
      </c>
      <c r="AT1468" t="str">
        <f t="shared" si="615"/>
        <v>0</v>
      </c>
      <c r="AV1468" t="str">
        <f t="shared" si="616"/>
        <v>0</v>
      </c>
      <c r="AW1468" t="str">
        <f t="shared" si="617"/>
        <v>1</v>
      </c>
      <c r="BD1468" t="str">
        <f t="shared" si="619"/>
        <v>1000100000</v>
      </c>
      <c r="BE1468" t="str">
        <f t="shared" si="620"/>
        <v>1</v>
      </c>
    </row>
    <row r="1469" spans="1:57" x14ac:dyDescent="0.45">
      <c r="A1469" t="s">
        <v>17</v>
      </c>
      <c r="B1469" t="s">
        <v>18</v>
      </c>
      <c r="C1469">
        <v>16.36</v>
      </c>
      <c r="D1469">
        <v>1</v>
      </c>
      <c r="E1469">
        <v>226501</v>
      </c>
      <c r="F1469">
        <v>18</v>
      </c>
      <c r="G1469" t="s">
        <v>19</v>
      </c>
      <c r="H1469" t="s">
        <v>69</v>
      </c>
      <c r="I1469" t="s">
        <v>28</v>
      </c>
      <c r="J1469">
        <v>16</v>
      </c>
      <c r="K1469" t="s">
        <v>170</v>
      </c>
      <c r="L1469" t="s">
        <v>23</v>
      </c>
      <c r="M1469">
        <v>57.6</v>
      </c>
      <c r="N1469" t="s">
        <v>24</v>
      </c>
      <c r="O1469" s="1">
        <v>43504</v>
      </c>
      <c r="P1469" t="s">
        <v>25</v>
      </c>
      <c r="Q1469" t="s">
        <v>26</v>
      </c>
      <c r="S1469">
        <v>3.6</v>
      </c>
      <c r="T1469">
        <f t="shared" si="594"/>
        <v>3.6</v>
      </c>
      <c r="U1469" s="2"/>
      <c r="X1469" t="str">
        <f t="shared" si="595"/>
        <v>0</v>
      </c>
      <c r="Y1469" t="str">
        <f t="shared" si="596"/>
        <v>1</v>
      </c>
      <c r="Z1469" t="str">
        <f t="shared" si="597"/>
        <v>0</v>
      </c>
      <c r="AA1469" t="str">
        <f t="shared" si="598"/>
        <v>0</v>
      </c>
      <c r="AB1469" t="str">
        <f t="shared" si="599"/>
        <v>0</v>
      </c>
      <c r="AC1469" t="str">
        <f t="shared" si="600"/>
        <v>0</v>
      </c>
      <c r="AD1469" t="str">
        <f t="shared" si="601"/>
        <v>0</v>
      </c>
      <c r="AE1469" t="str">
        <f t="shared" si="602"/>
        <v>0</v>
      </c>
      <c r="AF1469" t="str">
        <f t="shared" si="603"/>
        <v>0</v>
      </c>
      <c r="AG1469" t="str">
        <f t="shared" si="604"/>
        <v>0</v>
      </c>
      <c r="AH1469" t="str">
        <f t="shared" si="605"/>
        <v>0</v>
      </c>
      <c r="AI1469" t="str">
        <f t="shared" si="606"/>
        <v>0</v>
      </c>
      <c r="AK1469" t="str">
        <f t="shared" si="607"/>
        <v>1</v>
      </c>
      <c r="AL1469" t="str">
        <f t="shared" si="608"/>
        <v>0</v>
      </c>
      <c r="AM1469" t="str">
        <f t="shared" si="609"/>
        <v>0</v>
      </c>
      <c r="AN1469" t="str">
        <f t="shared" si="610"/>
        <v>0</v>
      </c>
      <c r="AO1469" t="str">
        <f t="shared" si="611"/>
        <v>1</v>
      </c>
      <c r="AP1469" t="str">
        <f t="shared" si="612"/>
        <v>0</v>
      </c>
      <c r="AQ1469" t="str">
        <f t="shared" si="613"/>
        <v>0</v>
      </c>
      <c r="AR1469" t="str">
        <f t="shared" si="614"/>
        <v>0</v>
      </c>
      <c r="AS1469" t="str">
        <f t="shared" si="618"/>
        <v>0</v>
      </c>
      <c r="AT1469" t="str">
        <f t="shared" si="615"/>
        <v>0</v>
      </c>
      <c r="AV1469" t="str">
        <f t="shared" si="616"/>
        <v>0</v>
      </c>
      <c r="AW1469" t="str">
        <f t="shared" si="617"/>
        <v>1</v>
      </c>
      <c r="BD1469" t="str">
        <f t="shared" si="619"/>
        <v>1000100000</v>
      </c>
      <c r="BE1469" t="str">
        <f t="shared" si="620"/>
        <v>1</v>
      </c>
    </row>
    <row r="1470" spans="1:57" x14ac:dyDescent="0.45">
      <c r="A1470" t="s">
        <v>17</v>
      </c>
      <c r="B1470" t="s">
        <v>18</v>
      </c>
      <c r="C1470">
        <v>13.62</v>
      </c>
      <c r="D1470">
        <v>1</v>
      </c>
      <c r="E1470">
        <v>226501</v>
      </c>
      <c r="F1470">
        <v>27</v>
      </c>
      <c r="G1470" t="s">
        <v>19</v>
      </c>
      <c r="H1470" t="s">
        <v>37</v>
      </c>
      <c r="I1470" t="s">
        <v>28</v>
      </c>
      <c r="J1470">
        <v>16</v>
      </c>
      <c r="K1470" t="s">
        <v>170</v>
      </c>
      <c r="L1470" t="s">
        <v>23</v>
      </c>
      <c r="M1470">
        <v>57.6</v>
      </c>
      <c r="N1470" t="s">
        <v>24</v>
      </c>
      <c r="O1470" s="1">
        <v>43504</v>
      </c>
      <c r="P1470" t="s">
        <v>25</v>
      </c>
      <c r="Q1470" t="s">
        <v>26</v>
      </c>
      <c r="S1470">
        <v>3.6</v>
      </c>
      <c r="T1470">
        <f t="shared" si="594"/>
        <v>3.6</v>
      </c>
      <c r="U1470" s="2"/>
      <c r="X1470" t="str">
        <f t="shared" si="595"/>
        <v>0</v>
      </c>
      <c r="Y1470" t="str">
        <f t="shared" si="596"/>
        <v>1</v>
      </c>
      <c r="Z1470" t="str">
        <f t="shared" si="597"/>
        <v>0</v>
      </c>
      <c r="AA1470" t="str">
        <f t="shared" si="598"/>
        <v>0</v>
      </c>
      <c r="AB1470" t="str">
        <f t="shared" si="599"/>
        <v>0</v>
      </c>
      <c r="AC1470" t="str">
        <f t="shared" si="600"/>
        <v>0</v>
      </c>
      <c r="AD1470" t="str">
        <f t="shared" si="601"/>
        <v>0</v>
      </c>
      <c r="AE1470" t="str">
        <f t="shared" si="602"/>
        <v>0</v>
      </c>
      <c r="AF1470" t="str">
        <f t="shared" si="603"/>
        <v>0</v>
      </c>
      <c r="AG1470" t="str">
        <f t="shared" si="604"/>
        <v>0</v>
      </c>
      <c r="AH1470" t="str">
        <f t="shared" si="605"/>
        <v>0</v>
      </c>
      <c r="AI1470" t="str">
        <f t="shared" si="606"/>
        <v>0</v>
      </c>
      <c r="AK1470" t="str">
        <f t="shared" si="607"/>
        <v>1</v>
      </c>
      <c r="AL1470" t="str">
        <f t="shared" si="608"/>
        <v>0</v>
      </c>
      <c r="AM1470" t="str">
        <f t="shared" si="609"/>
        <v>0</v>
      </c>
      <c r="AN1470" t="str">
        <f t="shared" si="610"/>
        <v>0</v>
      </c>
      <c r="AO1470" t="str">
        <f t="shared" si="611"/>
        <v>1</v>
      </c>
      <c r="AP1470" t="str">
        <f t="shared" si="612"/>
        <v>0</v>
      </c>
      <c r="AQ1470" t="str">
        <f t="shared" si="613"/>
        <v>0</v>
      </c>
      <c r="AR1470" t="str">
        <f t="shared" si="614"/>
        <v>0</v>
      </c>
      <c r="AS1470" t="str">
        <f t="shared" si="618"/>
        <v>0</v>
      </c>
      <c r="AT1470" t="str">
        <f t="shared" si="615"/>
        <v>0</v>
      </c>
      <c r="AV1470" t="str">
        <f t="shared" si="616"/>
        <v>0</v>
      </c>
      <c r="AW1470" t="str">
        <f t="shared" si="617"/>
        <v>1</v>
      </c>
      <c r="BD1470" t="str">
        <f t="shared" si="619"/>
        <v>1000100000</v>
      </c>
      <c r="BE1470" t="str">
        <f t="shared" si="620"/>
        <v>1</v>
      </c>
    </row>
    <row r="1471" spans="1:57" x14ac:dyDescent="0.45">
      <c r="A1471" t="s">
        <v>17</v>
      </c>
      <c r="B1471" t="s">
        <v>18</v>
      </c>
      <c r="C1471">
        <v>15.6</v>
      </c>
      <c r="D1471">
        <v>1</v>
      </c>
      <c r="E1471">
        <v>226501</v>
      </c>
      <c r="F1471">
        <v>25</v>
      </c>
      <c r="G1471" t="s">
        <v>19</v>
      </c>
      <c r="H1471" t="s">
        <v>27</v>
      </c>
      <c r="I1471" t="s">
        <v>28</v>
      </c>
      <c r="J1471">
        <v>16</v>
      </c>
      <c r="K1471" t="s">
        <v>170</v>
      </c>
      <c r="L1471" t="s">
        <v>23</v>
      </c>
      <c r="M1471">
        <v>57.6</v>
      </c>
      <c r="N1471" t="s">
        <v>24</v>
      </c>
      <c r="O1471" s="1">
        <v>43504</v>
      </c>
      <c r="P1471" t="s">
        <v>25</v>
      </c>
      <c r="Q1471" t="s">
        <v>26</v>
      </c>
      <c r="S1471">
        <v>3.6</v>
      </c>
      <c r="T1471">
        <f t="shared" si="594"/>
        <v>3.6</v>
      </c>
      <c r="U1471" s="2"/>
      <c r="X1471" t="str">
        <f t="shared" si="595"/>
        <v>0</v>
      </c>
      <c r="Y1471" t="str">
        <f t="shared" si="596"/>
        <v>1</v>
      </c>
      <c r="Z1471" t="str">
        <f t="shared" si="597"/>
        <v>0</v>
      </c>
      <c r="AA1471" t="str">
        <f t="shared" si="598"/>
        <v>0</v>
      </c>
      <c r="AB1471" t="str">
        <f t="shared" si="599"/>
        <v>0</v>
      </c>
      <c r="AC1471" t="str">
        <f t="shared" si="600"/>
        <v>0</v>
      </c>
      <c r="AD1471" t="str">
        <f t="shared" si="601"/>
        <v>0</v>
      </c>
      <c r="AE1471" t="str">
        <f t="shared" si="602"/>
        <v>0</v>
      </c>
      <c r="AF1471" t="str">
        <f t="shared" si="603"/>
        <v>0</v>
      </c>
      <c r="AG1471" t="str">
        <f t="shared" si="604"/>
        <v>0</v>
      </c>
      <c r="AH1471" t="str">
        <f t="shared" si="605"/>
        <v>0</v>
      </c>
      <c r="AI1471" t="str">
        <f t="shared" si="606"/>
        <v>0</v>
      </c>
      <c r="AK1471" t="str">
        <f t="shared" si="607"/>
        <v>1</v>
      </c>
      <c r="AL1471" t="str">
        <f t="shared" si="608"/>
        <v>0</v>
      </c>
      <c r="AM1471" t="str">
        <f t="shared" si="609"/>
        <v>0</v>
      </c>
      <c r="AN1471" t="str">
        <f t="shared" si="610"/>
        <v>0</v>
      </c>
      <c r="AO1471" t="str">
        <f t="shared" si="611"/>
        <v>1</v>
      </c>
      <c r="AP1471" t="str">
        <f t="shared" si="612"/>
        <v>0</v>
      </c>
      <c r="AQ1471" t="str">
        <f t="shared" si="613"/>
        <v>0</v>
      </c>
      <c r="AR1471" t="str">
        <f t="shared" si="614"/>
        <v>0</v>
      </c>
      <c r="AS1471" t="str">
        <f t="shared" si="618"/>
        <v>0</v>
      </c>
      <c r="AT1471" t="str">
        <f t="shared" si="615"/>
        <v>0</v>
      </c>
      <c r="AV1471" t="str">
        <f t="shared" si="616"/>
        <v>0</v>
      </c>
      <c r="AW1471" t="str">
        <f t="shared" si="617"/>
        <v>1</v>
      </c>
      <c r="BD1471" t="str">
        <f t="shared" si="619"/>
        <v>1000100000</v>
      </c>
      <c r="BE1471" t="str">
        <f t="shared" si="620"/>
        <v>1</v>
      </c>
    </row>
    <row r="1472" spans="1:57" x14ac:dyDescent="0.45">
      <c r="A1472" t="s">
        <v>17</v>
      </c>
      <c r="B1472" t="s">
        <v>18</v>
      </c>
      <c r="C1472">
        <v>14.67</v>
      </c>
      <c r="D1472">
        <v>1</v>
      </c>
      <c r="E1472">
        <v>226501</v>
      </c>
      <c r="F1472">
        <v>17</v>
      </c>
      <c r="G1472" t="s">
        <v>19</v>
      </c>
      <c r="H1472" t="s">
        <v>50</v>
      </c>
      <c r="I1472" t="s">
        <v>28</v>
      </c>
      <c r="J1472">
        <v>16</v>
      </c>
      <c r="K1472" t="s">
        <v>170</v>
      </c>
      <c r="L1472" t="s">
        <v>23</v>
      </c>
      <c r="M1472">
        <v>57.6</v>
      </c>
      <c r="N1472" t="s">
        <v>24</v>
      </c>
      <c r="O1472" s="1">
        <v>43504</v>
      </c>
      <c r="P1472" t="s">
        <v>25</v>
      </c>
      <c r="Q1472" t="s">
        <v>26</v>
      </c>
      <c r="S1472">
        <v>3.6</v>
      </c>
      <c r="T1472">
        <f t="shared" si="594"/>
        <v>3.6</v>
      </c>
      <c r="U1472" s="2"/>
      <c r="X1472" t="str">
        <f t="shared" si="595"/>
        <v>0</v>
      </c>
      <c r="Y1472" t="str">
        <f t="shared" si="596"/>
        <v>1</v>
      </c>
      <c r="Z1472" t="str">
        <f t="shared" si="597"/>
        <v>0</v>
      </c>
      <c r="AA1472" t="str">
        <f t="shared" si="598"/>
        <v>0</v>
      </c>
      <c r="AB1472" t="str">
        <f t="shared" si="599"/>
        <v>0</v>
      </c>
      <c r="AC1472" t="str">
        <f t="shared" si="600"/>
        <v>0</v>
      </c>
      <c r="AD1472" t="str">
        <f t="shared" si="601"/>
        <v>0</v>
      </c>
      <c r="AE1472" t="str">
        <f t="shared" si="602"/>
        <v>0</v>
      </c>
      <c r="AF1472" t="str">
        <f t="shared" si="603"/>
        <v>0</v>
      </c>
      <c r="AG1472" t="str">
        <f t="shared" si="604"/>
        <v>0</v>
      </c>
      <c r="AH1472" t="str">
        <f t="shared" si="605"/>
        <v>0</v>
      </c>
      <c r="AI1472" t="str">
        <f t="shared" si="606"/>
        <v>0</v>
      </c>
      <c r="AK1472" t="str">
        <f t="shared" si="607"/>
        <v>1</v>
      </c>
      <c r="AL1472" t="str">
        <f t="shared" si="608"/>
        <v>0</v>
      </c>
      <c r="AM1472" t="str">
        <f t="shared" si="609"/>
        <v>0</v>
      </c>
      <c r="AN1472" t="str">
        <f t="shared" si="610"/>
        <v>0</v>
      </c>
      <c r="AO1472" t="str">
        <f t="shared" si="611"/>
        <v>1</v>
      </c>
      <c r="AP1472" t="str">
        <f t="shared" si="612"/>
        <v>0</v>
      </c>
      <c r="AQ1472" t="str">
        <f t="shared" si="613"/>
        <v>0</v>
      </c>
      <c r="AR1472" t="str">
        <f t="shared" si="614"/>
        <v>0</v>
      </c>
      <c r="AS1472" t="str">
        <f t="shared" si="618"/>
        <v>0</v>
      </c>
      <c r="AT1472" t="str">
        <f t="shared" si="615"/>
        <v>0</v>
      </c>
      <c r="AV1472" t="str">
        <f t="shared" si="616"/>
        <v>0</v>
      </c>
      <c r="AW1472" t="str">
        <f t="shared" si="617"/>
        <v>1</v>
      </c>
      <c r="BD1472" t="str">
        <f t="shared" si="619"/>
        <v>1000100000</v>
      </c>
      <c r="BE1472" t="str">
        <f t="shared" si="620"/>
        <v>1</v>
      </c>
    </row>
    <row r="1473" spans="1:57" x14ac:dyDescent="0.45">
      <c r="A1473" t="s">
        <v>17</v>
      </c>
      <c r="B1473" t="s">
        <v>18</v>
      </c>
      <c r="C1473">
        <v>11.03</v>
      </c>
      <c r="D1473">
        <v>1</v>
      </c>
      <c r="E1473">
        <v>226501</v>
      </c>
      <c r="F1473">
        <v>19</v>
      </c>
      <c r="G1473" t="s">
        <v>19</v>
      </c>
      <c r="H1473" t="s">
        <v>58</v>
      </c>
      <c r="I1473" t="s">
        <v>28</v>
      </c>
      <c r="J1473">
        <v>16</v>
      </c>
      <c r="K1473" t="s">
        <v>170</v>
      </c>
      <c r="L1473" t="s">
        <v>23</v>
      </c>
      <c r="M1473">
        <v>57.6</v>
      </c>
      <c r="N1473" t="s">
        <v>24</v>
      </c>
      <c r="O1473" s="1">
        <v>43504</v>
      </c>
      <c r="P1473" t="s">
        <v>25</v>
      </c>
      <c r="Q1473" t="s">
        <v>26</v>
      </c>
      <c r="S1473">
        <v>3.6</v>
      </c>
      <c r="T1473">
        <f t="shared" si="594"/>
        <v>3.6</v>
      </c>
      <c r="U1473" s="2"/>
      <c r="X1473" t="str">
        <f t="shared" si="595"/>
        <v>0</v>
      </c>
      <c r="Y1473" t="str">
        <f t="shared" si="596"/>
        <v>1</v>
      </c>
      <c r="Z1473" t="str">
        <f t="shared" si="597"/>
        <v>0</v>
      </c>
      <c r="AA1473" t="str">
        <f t="shared" si="598"/>
        <v>0</v>
      </c>
      <c r="AB1473" t="str">
        <f t="shared" si="599"/>
        <v>0</v>
      </c>
      <c r="AC1473" t="str">
        <f t="shared" si="600"/>
        <v>0</v>
      </c>
      <c r="AD1473" t="str">
        <f t="shared" si="601"/>
        <v>0</v>
      </c>
      <c r="AE1473" t="str">
        <f t="shared" si="602"/>
        <v>0</v>
      </c>
      <c r="AF1473" t="str">
        <f t="shared" si="603"/>
        <v>0</v>
      </c>
      <c r="AG1473" t="str">
        <f t="shared" si="604"/>
        <v>0</v>
      </c>
      <c r="AH1473" t="str">
        <f t="shared" si="605"/>
        <v>0</v>
      </c>
      <c r="AI1473" t="str">
        <f t="shared" si="606"/>
        <v>0</v>
      </c>
      <c r="AK1473" t="str">
        <f t="shared" si="607"/>
        <v>1</v>
      </c>
      <c r="AL1473" t="str">
        <f t="shared" si="608"/>
        <v>0</v>
      </c>
      <c r="AM1473" t="str">
        <f t="shared" si="609"/>
        <v>0</v>
      </c>
      <c r="AN1473" t="str">
        <f t="shared" si="610"/>
        <v>0</v>
      </c>
      <c r="AO1473" t="str">
        <f t="shared" si="611"/>
        <v>1</v>
      </c>
      <c r="AP1473" t="str">
        <f t="shared" si="612"/>
        <v>0</v>
      </c>
      <c r="AQ1473" t="str">
        <f t="shared" si="613"/>
        <v>0</v>
      </c>
      <c r="AR1473" t="str">
        <f t="shared" si="614"/>
        <v>0</v>
      </c>
      <c r="AS1473" t="str">
        <f t="shared" si="618"/>
        <v>0</v>
      </c>
      <c r="AT1473" t="str">
        <f t="shared" si="615"/>
        <v>0</v>
      </c>
      <c r="AV1473" t="str">
        <f t="shared" si="616"/>
        <v>0</v>
      </c>
      <c r="AW1473" t="str">
        <f t="shared" si="617"/>
        <v>1</v>
      </c>
      <c r="BD1473" t="str">
        <f t="shared" si="619"/>
        <v>1000100000</v>
      </c>
      <c r="BE1473" t="str">
        <f t="shared" si="620"/>
        <v>1</v>
      </c>
    </row>
    <row r="1474" spans="1:57" x14ac:dyDescent="0.45">
      <c r="A1474" t="s">
        <v>17</v>
      </c>
      <c r="B1474" t="s">
        <v>18</v>
      </c>
      <c r="C1474">
        <v>14.05</v>
      </c>
      <c r="D1474">
        <v>1</v>
      </c>
      <c r="E1474">
        <v>226501</v>
      </c>
      <c r="F1474">
        <v>1</v>
      </c>
      <c r="G1474" t="s">
        <v>19</v>
      </c>
      <c r="H1474" t="s">
        <v>40</v>
      </c>
      <c r="I1474" t="s">
        <v>34</v>
      </c>
      <c r="J1474">
        <v>16</v>
      </c>
      <c r="K1474" t="s">
        <v>170</v>
      </c>
      <c r="L1474" t="s">
        <v>23</v>
      </c>
      <c r="M1474">
        <v>58.4</v>
      </c>
      <c r="N1474" t="s">
        <v>24</v>
      </c>
      <c r="O1474" s="1">
        <v>43504</v>
      </c>
      <c r="P1474" t="s">
        <v>25</v>
      </c>
      <c r="Q1474" t="s">
        <v>26</v>
      </c>
      <c r="S1474">
        <v>3.65</v>
      </c>
      <c r="T1474">
        <f t="shared" ref="T1474:T1537" si="621">ROUND(M1474/(J1474),2)</f>
        <v>3.65</v>
      </c>
      <c r="U1474" s="2"/>
      <c r="X1474" t="str">
        <f t="shared" ref="X1474:X1537" si="622">IF(MONTH(O1474)=1,"1","0")</f>
        <v>0</v>
      </c>
      <c r="Y1474" t="str">
        <f t="shared" ref="Y1474:Y1537" si="623">IF(MONTH(O1474)=2,"1","0")</f>
        <v>1</v>
      </c>
      <c r="Z1474" t="str">
        <f t="shared" ref="Z1474:Z1537" si="624">IF(MONTH(O1474)=3,"1","0")</f>
        <v>0</v>
      </c>
      <c r="AA1474" t="str">
        <f t="shared" ref="AA1474:AA1537" si="625">IF(MONTH(O1474)=4,"1","0")</f>
        <v>0</v>
      </c>
      <c r="AB1474" t="str">
        <f t="shared" ref="AB1474:AB1537" si="626">IF(MONTH(O1474)=5,"1","0")</f>
        <v>0</v>
      </c>
      <c r="AC1474" t="str">
        <f t="shared" ref="AC1474:AC1537" si="627">IF(MONTH(O1474)=6,"1","0")</f>
        <v>0</v>
      </c>
      <c r="AD1474" t="str">
        <f t="shared" ref="AD1474:AD1537" si="628">IF(MONTH(O1474)=7,"1","0")</f>
        <v>0</v>
      </c>
      <c r="AE1474" t="str">
        <f t="shared" ref="AE1474:AE1537" si="629">IF(MONTH(O1474)=8,"1","0")</f>
        <v>0</v>
      </c>
      <c r="AF1474" t="str">
        <f t="shared" ref="AF1474:AF1537" si="630">IF(MONTH(O1474)=9,"1","0")</f>
        <v>0</v>
      </c>
      <c r="AG1474" t="str">
        <f t="shared" ref="AG1474:AG1537" si="631">IF(MONTH(O1474)=10,"1","0")</f>
        <v>0</v>
      </c>
      <c r="AH1474" t="str">
        <f t="shared" ref="AH1474:AH1537" si="632">IF(MONTH(O1474)=11,"1","0")</f>
        <v>0</v>
      </c>
      <c r="AI1474" t="str">
        <f t="shared" ref="AI1474:AI1537" si="633">IF(MONTH(O1474)=12,"1","0")</f>
        <v>0</v>
      </c>
      <c r="AK1474" t="str">
        <f t="shared" ref="AK1474:AK1537" si="634">IF(OR(AI1474="1",X1474="1",Y1474="1"),"1","0")</f>
        <v>1</v>
      </c>
      <c r="AL1474" t="str">
        <f t="shared" ref="AL1474:AL1537" si="635">IF(OR(Z1474="1",AA1474="1",AB1474="1"),"1","0")</f>
        <v>0</v>
      </c>
      <c r="AM1474" t="str">
        <f t="shared" ref="AM1474:AM1537" si="636">IF(OR(AC1474="1",AD1474="1",AE1474="1"),"1","0")</f>
        <v>0</v>
      </c>
      <c r="AN1474" t="str">
        <f t="shared" ref="AN1474:AN1537" si="637">IF(OR(AF1474="1",AG1474="1",AH1474="1"),"1","0")</f>
        <v>0</v>
      </c>
      <c r="AO1474" t="str">
        <f t="shared" ref="AO1474:AO1537" si="638">IF(I1474="10","1","0")</f>
        <v>0</v>
      </c>
      <c r="AP1474" t="str">
        <f t="shared" ref="AP1474:AP1537" si="639">IF(I1474="11","1","0")</f>
        <v>0</v>
      </c>
      <c r="AQ1474" t="str">
        <f t="shared" ref="AQ1474:AQ1537" si="640">IF(I1474="12","1","0")</f>
        <v>0</v>
      </c>
      <c r="AR1474" t="str">
        <f t="shared" ref="AR1474:AR1537" si="641">IF(I1474="13","1","0")</f>
        <v>1</v>
      </c>
      <c r="AS1474" t="str">
        <f t="shared" si="618"/>
        <v>0</v>
      </c>
      <c r="AT1474" t="str">
        <f t="shared" ref="AT1474:AT1537" si="642">IF(S1474&lt;&gt;T1474,"1","0")</f>
        <v>0</v>
      </c>
      <c r="AV1474" t="str">
        <f t="shared" ref="AV1474:AV1537" si="643">IF(J1474&gt;=32,"1","0")</f>
        <v>0</v>
      </c>
      <c r="AW1474" t="str">
        <f t="shared" ref="AW1474:AW1537" si="644">IF(M1474&gt;40,"1","0")</f>
        <v>1</v>
      </c>
      <c r="BD1474" t="str">
        <f t="shared" si="619"/>
        <v>1000000100</v>
      </c>
      <c r="BE1474" t="str">
        <f t="shared" si="620"/>
        <v>1</v>
      </c>
    </row>
    <row r="1475" spans="1:57" x14ac:dyDescent="0.45">
      <c r="A1475" t="s">
        <v>17</v>
      </c>
      <c r="B1475" t="s">
        <v>18</v>
      </c>
      <c r="C1475">
        <v>13.92</v>
      </c>
      <c r="D1475">
        <v>1</v>
      </c>
      <c r="E1475">
        <v>226501</v>
      </c>
      <c r="F1475">
        <v>3</v>
      </c>
      <c r="G1475" t="s">
        <v>19</v>
      </c>
      <c r="H1475" t="s">
        <v>66</v>
      </c>
      <c r="I1475" t="s">
        <v>34</v>
      </c>
      <c r="J1475">
        <v>16</v>
      </c>
      <c r="K1475" t="s">
        <v>170</v>
      </c>
      <c r="L1475" t="s">
        <v>23</v>
      </c>
      <c r="M1475">
        <v>58.4</v>
      </c>
      <c r="N1475" t="s">
        <v>24</v>
      </c>
      <c r="O1475" s="1">
        <v>43504</v>
      </c>
      <c r="P1475" t="s">
        <v>25</v>
      </c>
      <c r="Q1475" t="s">
        <v>26</v>
      </c>
      <c r="S1475">
        <v>3.65</v>
      </c>
      <c r="T1475">
        <f t="shared" si="621"/>
        <v>3.65</v>
      </c>
      <c r="U1475" s="2"/>
      <c r="X1475" t="str">
        <f t="shared" si="622"/>
        <v>0</v>
      </c>
      <c r="Y1475" t="str">
        <f t="shared" si="623"/>
        <v>1</v>
      </c>
      <c r="Z1475" t="str">
        <f t="shared" si="624"/>
        <v>0</v>
      </c>
      <c r="AA1475" t="str">
        <f t="shared" si="625"/>
        <v>0</v>
      </c>
      <c r="AB1475" t="str">
        <f t="shared" si="626"/>
        <v>0</v>
      </c>
      <c r="AC1475" t="str">
        <f t="shared" si="627"/>
        <v>0</v>
      </c>
      <c r="AD1475" t="str">
        <f t="shared" si="628"/>
        <v>0</v>
      </c>
      <c r="AE1475" t="str">
        <f t="shared" si="629"/>
        <v>0</v>
      </c>
      <c r="AF1475" t="str">
        <f t="shared" si="630"/>
        <v>0</v>
      </c>
      <c r="AG1475" t="str">
        <f t="shared" si="631"/>
        <v>0</v>
      </c>
      <c r="AH1475" t="str">
        <f t="shared" si="632"/>
        <v>0</v>
      </c>
      <c r="AI1475" t="str">
        <f t="shared" si="633"/>
        <v>0</v>
      </c>
      <c r="AK1475" t="str">
        <f t="shared" si="634"/>
        <v>1</v>
      </c>
      <c r="AL1475" t="str">
        <f t="shared" si="635"/>
        <v>0</v>
      </c>
      <c r="AM1475" t="str">
        <f t="shared" si="636"/>
        <v>0</v>
      </c>
      <c r="AN1475" t="str">
        <f t="shared" si="637"/>
        <v>0</v>
      </c>
      <c r="AO1475" t="str">
        <f t="shared" si="638"/>
        <v>0</v>
      </c>
      <c r="AP1475" t="str">
        <f t="shared" si="639"/>
        <v>0</v>
      </c>
      <c r="AQ1475" t="str">
        <f t="shared" si="640"/>
        <v>0</v>
      </c>
      <c r="AR1475" t="str">
        <f t="shared" si="641"/>
        <v>1</v>
      </c>
      <c r="AS1475" t="str">
        <f t="shared" ref="AS1475:AS1538" si="645">IF(OR(I1475="10",I1475="11",I1475="12",I1475="13"),"0","1")</f>
        <v>0</v>
      </c>
      <c r="AT1475" t="str">
        <f t="shared" si="642"/>
        <v>0</v>
      </c>
      <c r="AV1475" t="str">
        <f t="shared" si="643"/>
        <v>0</v>
      </c>
      <c r="AW1475" t="str">
        <f t="shared" si="644"/>
        <v>1</v>
      </c>
      <c r="BD1475" t="str">
        <f t="shared" ref="BD1475:BD1538" si="646">_xlfn.CONCAT(AK1475,,AL1475,AM1475,AN1475,AO1475,AP1475,AQ1475,AR1475,AS1475,AT1475)</f>
        <v>1000000100</v>
      </c>
      <c r="BE1475" t="str">
        <f t="shared" ref="BE1475:BE1538" si="647">AW1475</f>
        <v>1</v>
      </c>
    </row>
    <row r="1476" spans="1:57" x14ac:dyDescent="0.45">
      <c r="A1476" t="s">
        <v>17</v>
      </c>
      <c r="B1476" t="s">
        <v>18</v>
      </c>
      <c r="C1476">
        <v>15.43</v>
      </c>
      <c r="D1476">
        <v>1</v>
      </c>
      <c r="E1476">
        <v>226501</v>
      </c>
      <c r="F1476">
        <v>11</v>
      </c>
      <c r="G1476" t="s">
        <v>19</v>
      </c>
      <c r="H1476" t="s">
        <v>63</v>
      </c>
      <c r="I1476" t="s">
        <v>34</v>
      </c>
      <c r="J1476">
        <v>24</v>
      </c>
      <c r="K1476" t="s">
        <v>170</v>
      </c>
      <c r="L1476" t="s">
        <v>23</v>
      </c>
      <c r="M1476">
        <v>76.8</v>
      </c>
      <c r="N1476" t="s">
        <v>24</v>
      </c>
      <c r="O1476" s="1">
        <v>43504</v>
      </c>
      <c r="P1476" t="s">
        <v>25</v>
      </c>
      <c r="Q1476" t="s">
        <v>26</v>
      </c>
      <c r="S1476">
        <v>3.2</v>
      </c>
      <c r="T1476">
        <f t="shared" si="621"/>
        <v>3.2</v>
      </c>
      <c r="U1476" s="2"/>
      <c r="X1476" t="str">
        <f t="shared" si="622"/>
        <v>0</v>
      </c>
      <c r="Y1476" t="str">
        <f t="shared" si="623"/>
        <v>1</v>
      </c>
      <c r="Z1476" t="str">
        <f t="shared" si="624"/>
        <v>0</v>
      </c>
      <c r="AA1476" t="str">
        <f t="shared" si="625"/>
        <v>0</v>
      </c>
      <c r="AB1476" t="str">
        <f t="shared" si="626"/>
        <v>0</v>
      </c>
      <c r="AC1476" t="str">
        <f t="shared" si="627"/>
        <v>0</v>
      </c>
      <c r="AD1476" t="str">
        <f t="shared" si="628"/>
        <v>0</v>
      </c>
      <c r="AE1476" t="str">
        <f t="shared" si="629"/>
        <v>0</v>
      </c>
      <c r="AF1476" t="str">
        <f t="shared" si="630"/>
        <v>0</v>
      </c>
      <c r="AG1476" t="str">
        <f t="shared" si="631"/>
        <v>0</v>
      </c>
      <c r="AH1476" t="str">
        <f t="shared" si="632"/>
        <v>0</v>
      </c>
      <c r="AI1476" t="str">
        <f t="shared" si="633"/>
        <v>0</v>
      </c>
      <c r="AK1476" t="str">
        <f t="shared" si="634"/>
        <v>1</v>
      </c>
      <c r="AL1476" t="str">
        <f t="shared" si="635"/>
        <v>0</v>
      </c>
      <c r="AM1476" t="str">
        <f t="shared" si="636"/>
        <v>0</v>
      </c>
      <c r="AN1476" t="str">
        <f t="shared" si="637"/>
        <v>0</v>
      </c>
      <c r="AO1476" t="str">
        <f t="shared" si="638"/>
        <v>0</v>
      </c>
      <c r="AP1476" t="str">
        <f t="shared" si="639"/>
        <v>0</v>
      </c>
      <c r="AQ1476" t="str">
        <f t="shared" si="640"/>
        <v>0</v>
      </c>
      <c r="AR1476" t="str">
        <f t="shared" si="641"/>
        <v>1</v>
      </c>
      <c r="AS1476" t="str">
        <f t="shared" si="645"/>
        <v>0</v>
      </c>
      <c r="AT1476" t="str">
        <f t="shared" si="642"/>
        <v>0</v>
      </c>
      <c r="AV1476" t="str">
        <f t="shared" si="643"/>
        <v>0</v>
      </c>
      <c r="AW1476" t="str">
        <f t="shared" si="644"/>
        <v>1</v>
      </c>
      <c r="BD1476" t="str">
        <f t="shared" si="646"/>
        <v>1000000100</v>
      </c>
      <c r="BE1476" t="str">
        <f t="shared" si="647"/>
        <v>1</v>
      </c>
    </row>
    <row r="1477" spans="1:57" x14ac:dyDescent="0.45">
      <c r="A1477" t="s">
        <v>17</v>
      </c>
      <c r="B1477" t="s">
        <v>18</v>
      </c>
      <c r="C1477">
        <v>20.85</v>
      </c>
      <c r="D1477">
        <v>1</v>
      </c>
      <c r="E1477">
        <v>226501</v>
      </c>
      <c r="F1477">
        <v>16</v>
      </c>
      <c r="G1477" t="s">
        <v>19</v>
      </c>
      <c r="H1477" t="s">
        <v>29</v>
      </c>
      <c r="I1477" t="s">
        <v>28</v>
      </c>
      <c r="J1477">
        <v>24</v>
      </c>
      <c r="K1477" t="s">
        <v>170</v>
      </c>
      <c r="L1477" t="s">
        <v>23</v>
      </c>
      <c r="M1477">
        <v>86.4</v>
      </c>
      <c r="N1477" t="s">
        <v>24</v>
      </c>
      <c r="O1477" s="1">
        <v>43504</v>
      </c>
      <c r="P1477" t="s">
        <v>25</v>
      </c>
      <c r="Q1477" t="s">
        <v>26</v>
      </c>
      <c r="S1477">
        <v>3.6</v>
      </c>
      <c r="T1477">
        <f t="shared" si="621"/>
        <v>3.6</v>
      </c>
      <c r="U1477" s="2"/>
      <c r="X1477" t="str">
        <f t="shared" si="622"/>
        <v>0</v>
      </c>
      <c r="Y1477" t="str">
        <f t="shared" si="623"/>
        <v>1</v>
      </c>
      <c r="Z1477" t="str">
        <f t="shared" si="624"/>
        <v>0</v>
      </c>
      <c r="AA1477" t="str">
        <f t="shared" si="625"/>
        <v>0</v>
      </c>
      <c r="AB1477" t="str">
        <f t="shared" si="626"/>
        <v>0</v>
      </c>
      <c r="AC1477" t="str">
        <f t="shared" si="627"/>
        <v>0</v>
      </c>
      <c r="AD1477" t="str">
        <f t="shared" si="628"/>
        <v>0</v>
      </c>
      <c r="AE1477" t="str">
        <f t="shared" si="629"/>
        <v>0</v>
      </c>
      <c r="AF1477" t="str">
        <f t="shared" si="630"/>
        <v>0</v>
      </c>
      <c r="AG1477" t="str">
        <f t="shared" si="631"/>
        <v>0</v>
      </c>
      <c r="AH1477" t="str">
        <f t="shared" si="632"/>
        <v>0</v>
      </c>
      <c r="AI1477" t="str">
        <f t="shared" si="633"/>
        <v>0</v>
      </c>
      <c r="AK1477" t="str">
        <f t="shared" si="634"/>
        <v>1</v>
      </c>
      <c r="AL1477" t="str">
        <f t="shared" si="635"/>
        <v>0</v>
      </c>
      <c r="AM1477" t="str">
        <f t="shared" si="636"/>
        <v>0</v>
      </c>
      <c r="AN1477" t="str">
        <f t="shared" si="637"/>
        <v>0</v>
      </c>
      <c r="AO1477" t="str">
        <f t="shared" si="638"/>
        <v>1</v>
      </c>
      <c r="AP1477" t="str">
        <f t="shared" si="639"/>
        <v>0</v>
      </c>
      <c r="AQ1477" t="str">
        <f t="shared" si="640"/>
        <v>0</v>
      </c>
      <c r="AR1477" t="str">
        <f t="shared" si="641"/>
        <v>0</v>
      </c>
      <c r="AS1477" t="str">
        <f t="shared" si="645"/>
        <v>0</v>
      </c>
      <c r="AT1477" t="str">
        <f t="shared" si="642"/>
        <v>0</v>
      </c>
      <c r="AV1477" t="str">
        <f t="shared" si="643"/>
        <v>0</v>
      </c>
      <c r="AW1477" t="str">
        <f t="shared" si="644"/>
        <v>1</v>
      </c>
      <c r="BD1477" t="str">
        <f t="shared" si="646"/>
        <v>1000100000</v>
      </c>
      <c r="BE1477" t="str">
        <f t="shared" si="647"/>
        <v>1</v>
      </c>
    </row>
    <row r="1478" spans="1:57" x14ac:dyDescent="0.45">
      <c r="A1478" t="s">
        <v>17</v>
      </c>
      <c r="B1478" t="s">
        <v>18</v>
      </c>
      <c r="C1478">
        <v>16.940000000000001</v>
      </c>
      <c r="D1478">
        <v>1</v>
      </c>
      <c r="E1478">
        <v>226501</v>
      </c>
      <c r="F1478">
        <v>24</v>
      </c>
      <c r="G1478" t="s">
        <v>19</v>
      </c>
      <c r="H1478" t="s">
        <v>30</v>
      </c>
      <c r="I1478" t="s">
        <v>28</v>
      </c>
      <c r="J1478">
        <v>24</v>
      </c>
      <c r="K1478" t="s">
        <v>170</v>
      </c>
      <c r="L1478" t="s">
        <v>23</v>
      </c>
      <c r="M1478">
        <v>86.4</v>
      </c>
      <c r="N1478" t="s">
        <v>24</v>
      </c>
      <c r="O1478" s="1">
        <v>43504</v>
      </c>
      <c r="P1478" t="s">
        <v>25</v>
      </c>
      <c r="Q1478" t="s">
        <v>26</v>
      </c>
      <c r="S1478">
        <v>3.6</v>
      </c>
      <c r="T1478">
        <f t="shared" si="621"/>
        <v>3.6</v>
      </c>
      <c r="U1478" s="2"/>
      <c r="X1478" t="str">
        <f t="shared" si="622"/>
        <v>0</v>
      </c>
      <c r="Y1478" t="str">
        <f t="shared" si="623"/>
        <v>1</v>
      </c>
      <c r="Z1478" t="str">
        <f t="shared" si="624"/>
        <v>0</v>
      </c>
      <c r="AA1478" t="str">
        <f t="shared" si="625"/>
        <v>0</v>
      </c>
      <c r="AB1478" t="str">
        <f t="shared" si="626"/>
        <v>0</v>
      </c>
      <c r="AC1478" t="str">
        <f t="shared" si="627"/>
        <v>0</v>
      </c>
      <c r="AD1478" t="str">
        <f t="shared" si="628"/>
        <v>0</v>
      </c>
      <c r="AE1478" t="str">
        <f t="shared" si="629"/>
        <v>0</v>
      </c>
      <c r="AF1478" t="str">
        <f t="shared" si="630"/>
        <v>0</v>
      </c>
      <c r="AG1478" t="str">
        <f t="shared" si="631"/>
        <v>0</v>
      </c>
      <c r="AH1478" t="str">
        <f t="shared" si="632"/>
        <v>0</v>
      </c>
      <c r="AI1478" t="str">
        <f t="shared" si="633"/>
        <v>0</v>
      </c>
      <c r="AK1478" t="str">
        <f t="shared" si="634"/>
        <v>1</v>
      </c>
      <c r="AL1478" t="str">
        <f t="shared" si="635"/>
        <v>0</v>
      </c>
      <c r="AM1478" t="str">
        <f t="shared" si="636"/>
        <v>0</v>
      </c>
      <c r="AN1478" t="str">
        <f t="shared" si="637"/>
        <v>0</v>
      </c>
      <c r="AO1478" t="str">
        <f t="shared" si="638"/>
        <v>1</v>
      </c>
      <c r="AP1478" t="str">
        <f t="shared" si="639"/>
        <v>0</v>
      </c>
      <c r="AQ1478" t="str">
        <f t="shared" si="640"/>
        <v>0</v>
      </c>
      <c r="AR1478" t="str">
        <f t="shared" si="641"/>
        <v>0</v>
      </c>
      <c r="AS1478" t="str">
        <f t="shared" si="645"/>
        <v>0</v>
      </c>
      <c r="AT1478" t="str">
        <f t="shared" si="642"/>
        <v>0</v>
      </c>
      <c r="AV1478" t="str">
        <f t="shared" si="643"/>
        <v>0</v>
      </c>
      <c r="AW1478" t="str">
        <f t="shared" si="644"/>
        <v>1</v>
      </c>
      <c r="BD1478" t="str">
        <f t="shared" si="646"/>
        <v>1000100000</v>
      </c>
      <c r="BE1478" t="str">
        <f t="shared" si="647"/>
        <v>1</v>
      </c>
    </row>
    <row r="1479" spans="1:57" x14ac:dyDescent="0.45">
      <c r="A1479" t="s">
        <v>17</v>
      </c>
      <c r="B1479" t="s">
        <v>18</v>
      </c>
      <c r="C1479">
        <v>58.58</v>
      </c>
      <c r="D1479">
        <v>1</v>
      </c>
      <c r="E1479">
        <v>226501</v>
      </c>
      <c r="F1479">
        <v>23</v>
      </c>
      <c r="G1479" t="s">
        <v>19</v>
      </c>
      <c r="H1479" t="s">
        <v>39</v>
      </c>
      <c r="I1479" t="s">
        <v>28</v>
      </c>
      <c r="J1479">
        <v>24</v>
      </c>
      <c r="K1479" t="s">
        <v>170</v>
      </c>
      <c r="L1479" t="s">
        <v>23</v>
      </c>
      <c r="M1479">
        <v>123.6</v>
      </c>
      <c r="N1479" t="s">
        <v>24</v>
      </c>
      <c r="O1479" s="1">
        <v>43504</v>
      </c>
      <c r="P1479" t="s">
        <v>25</v>
      </c>
      <c r="Q1479" t="s">
        <v>26</v>
      </c>
      <c r="S1479">
        <v>5.15</v>
      </c>
      <c r="T1479">
        <f t="shared" si="621"/>
        <v>5.15</v>
      </c>
      <c r="U1479" s="2"/>
      <c r="X1479" t="str">
        <f t="shared" si="622"/>
        <v>0</v>
      </c>
      <c r="Y1479" t="str">
        <f t="shared" si="623"/>
        <v>1</v>
      </c>
      <c r="Z1479" t="str">
        <f t="shared" si="624"/>
        <v>0</v>
      </c>
      <c r="AA1479" t="str">
        <f t="shared" si="625"/>
        <v>0</v>
      </c>
      <c r="AB1479" t="str">
        <f t="shared" si="626"/>
        <v>0</v>
      </c>
      <c r="AC1479" t="str">
        <f t="shared" si="627"/>
        <v>0</v>
      </c>
      <c r="AD1479" t="str">
        <f t="shared" si="628"/>
        <v>0</v>
      </c>
      <c r="AE1479" t="str">
        <f t="shared" si="629"/>
        <v>0</v>
      </c>
      <c r="AF1479" t="str">
        <f t="shared" si="630"/>
        <v>0</v>
      </c>
      <c r="AG1479" t="str">
        <f t="shared" si="631"/>
        <v>0</v>
      </c>
      <c r="AH1479" t="str">
        <f t="shared" si="632"/>
        <v>0</v>
      </c>
      <c r="AI1479" t="str">
        <f t="shared" si="633"/>
        <v>0</v>
      </c>
      <c r="AK1479" t="str">
        <f t="shared" si="634"/>
        <v>1</v>
      </c>
      <c r="AL1479" t="str">
        <f t="shared" si="635"/>
        <v>0</v>
      </c>
      <c r="AM1479" t="str">
        <f t="shared" si="636"/>
        <v>0</v>
      </c>
      <c r="AN1479" t="str">
        <f t="shared" si="637"/>
        <v>0</v>
      </c>
      <c r="AO1479" t="str">
        <f t="shared" si="638"/>
        <v>1</v>
      </c>
      <c r="AP1479" t="str">
        <f t="shared" si="639"/>
        <v>0</v>
      </c>
      <c r="AQ1479" t="str">
        <f t="shared" si="640"/>
        <v>0</v>
      </c>
      <c r="AR1479" t="str">
        <f t="shared" si="641"/>
        <v>0</v>
      </c>
      <c r="AS1479" t="str">
        <f t="shared" si="645"/>
        <v>0</v>
      </c>
      <c r="AT1479" t="str">
        <f t="shared" si="642"/>
        <v>0</v>
      </c>
      <c r="AV1479" t="str">
        <f t="shared" si="643"/>
        <v>0</v>
      </c>
      <c r="AW1479" t="str">
        <f t="shared" si="644"/>
        <v>1</v>
      </c>
      <c r="BD1479" t="str">
        <f t="shared" si="646"/>
        <v>1000100000</v>
      </c>
      <c r="BE1479" t="str">
        <f t="shared" si="647"/>
        <v>1</v>
      </c>
    </row>
    <row r="1480" spans="1:57" x14ac:dyDescent="0.45">
      <c r="A1480" t="s">
        <v>17</v>
      </c>
      <c r="B1480" t="s">
        <v>18</v>
      </c>
      <c r="C1480">
        <v>30.1</v>
      </c>
      <c r="D1480">
        <v>1</v>
      </c>
      <c r="E1480">
        <v>226501</v>
      </c>
      <c r="F1480">
        <v>34</v>
      </c>
      <c r="G1480" t="s">
        <v>19</v>
      </c>
      <c r="H1480" t="s">
        <v>20</v>
      </c>
      <c r="I1480" t="s">
        <v>21</v>
      </c>
      <c r="J1480">
        <v>48</v>
      </c>
      <c r="K1480" t="s">
        <v>170</v>
      </c>
      <c r="L1480" t="s">
        <v>23</v>
      </c>
      <c r="M1480">
        <v>158.4</v>
      </c>
      <c r="N1480" t="s">
        <v>24</v>
      </c>
      <c r="O1480" s="1">
        <v>43504</v>
      </c>
      <c r="P1480" t="s">
        <v>25</v>
      </c>
      <c r="Q1480" t="s">
        <v>26</v>
      </c>
      <c r="S1480">
        <v>3.3</v>
      </c>
      <c r="T1480">
        <f t="shared" si="621"/>
        <v>3.3</v>
      </c>
      <c r="U1480" s="2"/>
      <c r="X1480" t="str">
        <f t="shared" si="622"/>
        <v>0</v>
      </c>
      <c r="Y1480" t="str">
        <f t="shared" si="623"/>
        <v>1</v>
      </c>
      <c r="Z1480" t="str">
        <f t="shared" si="624"/>
        <v>0</v>
      </c>
      <c r="AA1480" t="str">
        <f t="shared" si="625"/>
        <v>0</v>
      </c>
      <c r="AB1480" t="str">
        <f t="shared" si="626"/>
        <v>0</v>
      </c>
      <c r="AC1480" t="str">
        <f t="shared" si="627"/>
        <v>0</v>
      </c>
      <c r="AD1480" t="str">
        <f t="shared" si="628"/>
        <v>0</v>
      </c>
      <c r="AE1480" t="str">
        <f t="shared" si="629"/>
        <v>0</v>
      </c>
      <c r="AF1480" t="str">
        <f t="shared" si="630"/>
        <v>0</v>
      </c>
      <c r="AG1480" t="str">
        <f t="shared" si="631"/>
        <v>0</v>
      </c>
      <c r="AH1480" t="str">
        <f t="shared" si="632"/>
        <v>0</v>
      </c>
      <c r="AI1480" t="str">
        <f t="shared" si="633"/>
        <v>0</v>
      </c>
      <c r="AK1480" t="str">
        <f t="shared" si="634"/>
        <v>1</v>
      </c>
      <c r="AL1480" t="str">
        <f t="shared" si="635"/>
        <v>0</v>
      </c>
      <c r="AM1480" t="str">
        <f t="shared" si="636"/>
        <v>0</v>
      </c>
      <c r="AN1480" t="str">
        <f t="shared" si="637"/>
        <v>0</v>
      </c>
      <c r="AO1480" t="str">
        <f t="shared" si="638"/>
        <v>0</v>
      </c>
      <c r="AP1480" t="str">
        <f t="shared" si="639"/>
        <v>1</v>
      </c>
      <c r="AQ1480" t="str">
        <f t="shared" si="640"/>
        <v>0</v>
      </c>
      <c r="AR1480" t="str">
        <f t="shared" si="641"/>
        <v>0</v>
      </c>
      <c r="AS1480" t="str">
        <f t="shared" si="645"/>
        <v>0</v>
      </c>
      <c r="AT1480" t="str">
        <f t="shared" si="642"/>
        <v>0</v>
      </c>
      <c r="AV1480" t="str">
        <f t="shared" si="643"/>
        <v>1</v>
      </c>
      <c r="AW1480" t="str">
        <f t="shared" si="644"/>
        <v>1</v>
      </c>
      <c r="BD1480" t="str">
        <f t="shared" si="646"/>
        <v>1000010000</v>
      </c>
      <c r="BE1480" t="str">
        <f t="shared" si="647"/>
        <v>1</v>
      </c>
    </row>
    <row r="1481" spans="1:57" x14ac:dyDescent="0.45">
      <c r="A1481" t="s">
        <v>17</v>
      </c>
      <c r="B1481" t="s">
        <v>18</v>
      </c>
      <c r="C1481">
        <v>22</v>
      </c>
      <c r="D1481">
        <v>1</v>
      </c>
      <c r="E1481">
        <v>226074</v>
      </c>
      <c r="F1481">
        <v>1</v>
      </c>
      <c r="G1481" t="s">
        <v>19</v>
      </c>
      <c r="H1481" t="s">
        <v>96</v>
      </c>
      <c r="I1481" t="s">
        <v>97</v>
      </c>
      <c r="J1481">
        <v>4</v>
      </c>
      <c r="K1481" t="s">
        <v>172</v>
      </c>
      <c r="L1481" t="s">
        <v>23</v>
      </c>
      <c r="M1481">
        <v>136</v>
      </c>
      <c r="N1481" t="s">
        <v>24</v>
      </c>
      <c r="O1481" s="1">
        <v>43496</v>
      </c>
      <c r="P1481" t="s">
        <v>25</v>
      </c>
      <c r="Q1481" t="s">
        <v>26</v>
      </c>
      <c r="S1481">
        <v>34</v>
      </c>
      <c r="T1481">
        <f t="shared" si="621"/>
        <v>34</v>
      </c>
      <c r="U1481" s="2"/>
      <c r="X1481" t="str">
        <f t="shared" si="622"/>
        <v>1</v>
      </c>
      <c r="Y1481" t="str">
        <f t="shared" si="623"/>
        <v>0</v>
      </c>
      <c r="Z1481" t="str">
        <f t="shared" si="624"/>
        <v>0</v>
      </c>
      <c r="AA1481" t="str">
        <f t="shared" si="625"/>
        <v>0</v>
      </c>
      <c r="AB1481" t="str">
        <f t="shared" si="626"/>
        <v>0</v>
      </c>
      <c r="AC1481" t="str">
        <f t="shared" si="627"/>
        <v>0</v>
      </c>
      <c r="AD1481" t="str">
        <f t="shared" si="628"/>
        <v>0</v>
      </c>
      <c r="AE1481" t="str">
        <f t="shared" si="629"/>
        <v>0</v>
      </c>
      <c r="AF1481" t="str">
        <f t="shared" si="630"/>
        <v>0</v>
      </c>
      <c r="AG1481" t="str">
        <f t="shared" si="631"/>
        <v>0</v>
      </c>
      <c r="AH1481" t="str">
        <f t="shared" si="632"/>
        <v>0</v>
      </c>
      <c r="AI1481" t="str">
        <f t="shared" si="633"/>
        <v>0</v>
      </c>
      <c r="AK1481" t="str">
        <f t="shared" si="634"/>
        <v>1</v>
      </c>
      <c r="AL1481" t="str">
        <f t="shared" si="635"/>
        <v>0</v>
      </c>
      <c r="AM1481" t="str">
        <f t="shared" si="636"/>
        <v>0</v>
      </c>
      <c r="AN1481" t="str">
        <f t="shared" si="637"/>
        <v>0</v>
      </c>
      <c r="AO1481" t="str">
        <f t="shared" si="638"/>
        <v>0</v>
      </c>
      <c r="AP1481" t="str">
        <f t="shared" si="639"/>
        <v>0</v>
      </c>
      <c r="AQ1481" t="str">
        <f t="shared" si="640"/>
        <v>0</v>
      </c>
      <c r="AR1481" t="str">
        <f t="shared" si="641"/>
        <v>0</v>
      </c>
      <c r="AS1481" t="str">
        <f t="shared" si="645"/>
        <v>1</v>
      </c>
      <c r="AT1481" t="str">
        <f t="shared" si="642"/>
        <v>0</v>
      </c>
      <c r="AV1481" t="str">
        <f t="shared" si="643"/>
        <v>0</v>
      </c>
      <c r="AW1481" t="str">
        <f t="shared" si="644"/>
        <v>1</v>
      </c>
      <c r="BD1481" t="str">
        <f t="shared" si="646"/>
        <v>1000000010</v>
      </c>
      <c r="BE1481" t="str">
        <f t="shared" si="647"/>
        <v>1</v>
      </c>
    </row>
    <row r="1482" spans="1:57" x14ac:dyDescent="0.45">
      <c r="A1482" t="s">
        <v>17</v>
      </c>
      <c r="B1482" t="s">
        <v>18</v>
      </c>
      <c r="C1482">
        <v>7.71</v>
      </c>
      <c r="D1482">
        <v>1</v>
      </c>
      <c r="E1482">
        <v>226072</v>
      </c>
      <c r="F1482">
        <v>16</v>
      </c>
      <c r="G1482" t="s">
        <v>19</v>
      </c>
      <c r="H1482" t="s">
        <v>27</v>
      </c>
      <c r="I1482" t="s">
        <v>28</v>
      </c>
      <c r="J1482">
        <v>8</v>
      </c>
      <c r="K1482" t="s">
        <v>171</v>
      </c>
      <c r="L1482" t="s">
        <v>23</v>
      </c>
      <c r="M1482">
        <v>0</v>
      </c>
      <c r="N1482" t="s">
        <v>24</v>
      </c>
      <c r="O1482" s="1">
        <v>43496</v>
      </c>
      <c r="P1482" t="s">
        <v>25</v>
      </c>
      <c r="Q1482" t="s">
        <v>26</v>
      </c>
      <c r="S1482">
        <v>0</v>
      </c>
      <c r="T1482">
        <f t="shared" si="621"/>
        <v>0</v>
      </c>
      <c r="U1482" s="2"/>
      <c r="X1482" t="str">
        <f t="shared" si="622"/>
        <v>1</v>
      </c>
      <c r="Y1482" t="str">
        <f t="shared" si="623"/>
        <v>0</v>
      </c>
      <c r="Z1482" t="str">
        <f t="shared" si="624"/>
        <v>0</v>
      </c>
      <c r="AA1482" t="str">
        <f t="shared" si="625"/>
        <v>0</v>
      </c>
      <c r="AB1482" t="str">
        <f t="shared" si="626"/>
        <v>0</v>
      </c>
      <c r="AC1482" t="str">
        <f t="shared" si="627"/>
        <v>0</v>
      </c>
      <c r="AD1482" t="str">
        <f t="shared" si="628"/>
        <v>0</v>
      </c>
      <c r="AE1482" t="str">
        <f t="shared" si="629"/>
        <v>0</v>
      </c>
      <c r="AF1482" t="str">
        <f t="shared" si="630"/>
        <v>0</v>
      </c>
      <c r="AG1482" t="str">
        <f t="shared" si="631"/>
        <v>0</v>
      </c>
      <c r="AH1482" t="str">
        <f t="shared" si="632"/>
        <v>0</v>
      </c>
      <c r="AI1482" t="str">
        <f t="shared" si="633"/>
        <v>0</v>
      </c>
      <c r="AK1482" t="str">
        <f t="shared" si="634"/>
        <v>1</v>
      </c>
      <c r="AL1482" t="str">
        <f t="shared" si="635"/>
        <v>0</v>
      </c>
      <c r="AM1482" t="str">
        <f t="shared" si="636"/>
        <v>0</v>
      </c>
      <c r="AN1482" t="str">
        <f t="shared" si="637"/>
        <v>0</v>
      </c>
      <c r="AO1482" t="str">
        <f t="shared" si="638"/>
        <v>1</v>
      </c>
      <c r="AP1482" t="str">
        <f t="shared" si="639"/>
        <v>0</v>
      </c>
      <c r="AQ1482" t="str">
        <f t="shared" si="640"/>
        <v>0</v>
      </c>
      <c r="AR1482" t="str">
        <f t="shared" si="641"/>
        <v>0</v>
      </c>
      <c r="AS1482" t="str">
        <f t="shared" si="645"/>
        <v>0</v>
      </c>
      <c r="AT1482" t="str">
        <f t="shared" si="642"/>
        <v>0</v>
      </c>
      <c r="AV1482" t="str">
        <f t="shared" si="643"/>
        <v>0</v>
      </c>
      <c r="AW1482" t="str">
        <f t="shared" si="644"/>
        <v>0</v>
      </c>
      <c r="BD1482" t="str">
        <f t="shared" si="646"/>
        <v>1000100000</v>
      </c>
      <c r="BE1482" t="str">
        <f t="shared" si="647"/>
        <v>0</v>
      </c>
    </row>
    <row r="1483" spans="1:57" x14ac:dyDescent="0.45">
      <c r="A1483" t="s">
        <v>17</v>
      </c>
      <c r="B1483" t="s">
        <v>18</v>
      </c>
      <c r="C1483">
        <v>5.0199999999999996</v>
      </c>
      <c r="D1483">
        <v>1</v>
      </c>
      <c r="E1483">
        <v>226072</v>
      </c>
      <c r="F1483">
        <v>22</v>
      </c>
      <c r="G1483" t="s">
        <v>19</v>
      </c>
      <c r="H1483" t="s">
        <v>20</v>
      </c>
      <c r="I1483" t="s">
        <v>21</v>
      </c>
      <c r="J1483">
        <v>8</v>
      </c>
      <c r="K1483" t="s">
        <v>171</v>
      </c>
      <c r="L1483" t="s">
        <v>23</v>
      </c>
      <c r="M1483">
        <v>0</v>
      </c>
      <c r="N1483" t="s">
        <v>24</v>
      </c>
      <c r="O1483" s="1">
        <v>43496</v>
      </c>
      <c r="P1483" t="s">
        <v>25</v>
      </c>
      <c r="Q1483" t="s">
        <v>26</v>
      </c>
      <c r="S1483">
        <v>0</v>
      </c>
      <c r="T1483">
        <f t="shared" si="621"/>
        <v>0</v>
      </c>
      <c r="U1483" s="2"/>
      <c r="X1483" t="str">
        <f t="shared" si="622"/>
        <v>1</v>
      </c>
      <c r="Y1483" t="str">
        <f t="shared" si="623"/>
        <v>0</v>
      </c>
      <c r="Z1483" t="str">
        <f t="shared" si="624"/>
        <v>0</v>
      </c>
      <c r="AA1483" t="str">
        <f t="shared" si="625"/>
        <v>0</v>
      </c>
      <c r="AB1483" t="str">
        <f t="shared" si="626"/>
        <v>0</v>
      </c>
      <c r="AC1483" t="str">
        <f t="shared" si="627"/>
        <v>0</v>
      </c>
      <c r="AD1483" t="str">
        <f t="shared" si="628"/>
        <v>0</v>
      </c>
      <c r="AE1483" t="str">
        <f t="shared" si="629"/>
        <v>0</v>
      </c>
      <c r="AF1483" t="str">
        <f t="shared" si="630"/>
        <v>0</v>
      </c>
      <c r="AG1483" t="str">
        <f t="shared" si="631"/>
        <v>0</v>
      </c>
      <c r="AH1483" t="str">
        <f t="shared" si="632"/>
        <v>0</v>
      </c>
      <c r="AI1483" t="str">
        <f t="shared" si="633"/>
        <v>0</v>
      </c>
      <c r="AK1483" t="str">
        <f t="shared" si="634"/>
        <v>1</v>
      </c>
      <c r="AL1483" t="str">
        <f t="shared" si="635"/>
        <v>0</v>
      </c>
      <c r="AM1483" t="str">
        <f t="shared" si="636"/>
        <v>0</v>
      </c>
      <c r="AN1483" t="str">
        <f t="shared" si="637"/>
        <v>0</v>
      </c>
      <c r="AO1483" t="str">
        <f t="shared" si="638"/>
        <v>0</v>
      </c>
      <c r="AP1483" t="str">
        <f t="shared" si="639"/>
        <v>1</v>
      </c>
      <c r="AQ1483" t="str">
        <f t="shared" si="640"/>
        <v>0</v>
      </c>
      <c r="AR1483" t="str">
        <f t="shared" si="641"/>
        <v>0</v>
      </c>
      <c r="AS1483" t="str">
        <f t="shared" si="645"/>
        <v>0</v>
      </c>
      <c r="AT1483" t="str">
        <f t="shared" si="642"/>
        <v>0</v>
      </c>
      <c r="AV1483" t="str">
        <f t="shared" si="643"/>
        <v>0</v>
      </c>
      <c r="AW1483" t="str">
        <f t="shared" si="644"/>
        <v>0</v>
      </c>
      <c r="BD1483" t="str">
        <f t="shared" si="646"/>
        <v>1000010000</v>
      </c>
      <c r="BE1483" t="str">
        <f t="shared" si="647"/>
        <v>0</v>
      </c>
    </row>
    <row r="1484" spans="1:57" x14ac:dyDescent="0.45">
      <c r="A1484" t="s">
        <v>17</v>
      </c>
      <c r="B1484" t="s">
        <v>18</v>
      </c>
      <c r="C1484">
        <v>5.17</v>
      </c>
      <c r="D1484">
        <v>1</v>
      </c>
      <c r="E1484">
        <v>226072</v>
      </c>
      <c r="F1484">
        <v>31</v>
      </c>
      <c r="G1484" t="s">
        <v>19</v>
      </c>
      <c r="H1484" t="s">
        <v>157</v>
      </c>
      <c r="I1484" t="s">
        <v>34</v>
      </c>
      <c r="J1484">
        <v>8</v>
      </c>
      <c r="K1484" t="s">
        <v>171</v>
      </c>
      <c r="L1484" t="s">
        <v>23</v>
      </c>
      <c r="M1484">
        <v>25.6</v>
      </c>
      <c r="N1484" t="s">
        <v>24</v>
      </c>
      <c r="O1484" s="1">
        <v>43496</v>
      </c>
      <c r="P1484" t="s">
        <v>25</v>
      </c>
      <c r="Q1484" t="s">
        <v>26</v>
      </c>
      <c r="S1484">
        <v>3.2</v>
      </c>
      <c r="T1484">
        <f t="shared" si="621"/>
        <v>3.2</v>
      </c>
      <c r="U1484" s="2"/>
      <c r="X1484" t="str">
        <f t="shared" si="622"/>
        <v>1</v>
      </c>
      <c r="Y1484" t="str">
        <f t="shared" si="623"/>
        <v>0</v>
      </c>
      <c r="Z1484" t="str">
        <f t="shared" si="624"/>
        <v>0</v>
      </c>
      <c r="AA1484" t="str">
        <f t="shared" si="625"/>
        <v>0</v>
      </c>
      <c r="AB1484" t="str">
        <f t="shared" si="626"/>
        <v>0</v>
      </c>
      <c r="AC1484" t="str">
        <f t="shared" si="627"/>
        <v>0</v>
      </c>
      <c r="AD1484" t="str">
        <f t="shared" si="628"/>
        <v>0</v>
      </c>
      <c r="AE1484" t="str">
        <f t="shared" si="629"/>
        <v>0</v>
      </c>
      <c r="AF1484" t="str">
        <f t="shared" si="630"/>
        <v>0</v>
      </c>
      <c r="AG1484" t="str">
        <f t="shared" si="631"/>
        <v>0</v>
      </c>
      <c r="AH1484" t="str">
        <f t="shared" si="632"/>
        <v>0</v>
      </c>
      <c r="AI1484" t="str">
        <f t="shared" si="633"/>
        <v>0</v>
      </c>
      <c r="AK1484" t="str">
        <f t="shared" si="634"/>
        <v>1</v>
      </c>
      <c r="AL1484" t="str">
        <f t="shared" si="635"/>
        <v>0</v>
      </c>
      <c r="AM1484" t="str">
        <f t="shared" si="636"/>
        <v>0</v>
      </c>
      <c r="AN1484" t="str">
        <f t="shared" si="637"/>
        <v>0</v>
      </c>
      <c r="AO1484" t="str">
        <f t="shared" si="638"/>
        <v>0</v>
      </c>
      <c r="AP1484" t="str">
        <f t="shared" si="639"/>
        <v>0</v>
      </c>
      <c r="AQ1484" t="str">
        <f t="shared" si="640"/>
        <v>0</v>
      </c>
      <c r="AR1484" t="str">
        <f t="shared" si="641"/>
        <v>1</v>
      </c>
      <c r="AS1484" t="str">
        <f t="shared" si="645"/>
        <v>0</v>
      </c>
      <c r="AT1484" t="str">
        <f t="shared" si="642"/>
        <v>0</v>
      </c>
      <c r="AV1484" t="str">
        <f t="shared" si="643"/>
        <v>0</v>
      </c>
      <c r="AW1484" t="str">
        <f t="shared" si="644"/>
        <v>0</v>
      </c>
      <c r="BD1484" t="str">
        <f t="shared" si="646"/>
        <v>1000000100</v>
      </c>
      <c r="BE1484" t="str">
        <f t="shared" si="647"/>
        <v>0</v>
      </c>
    </row>
    <row r="1485" spans="1:57" x14ac:dyDescent="0.45">
      <c r="A1485" t="s">
        <v>17</v>
      </c>
      <c r="B1485" t="s">
        <v>18</v>
      </c>
      <c r="C1485">
        <v>5.9</v>
      </c>
      <c r="D1485">
        <v>1</v>
      </c>
      <c r="E1485">
        <v>226072</v>
      </c>
      <c r="F1485">
        <v>18</v>
      </c>
      <c r="G1485" t="s">
        <v>19</v>
      </c>
      <c r="H1485" t="s">
        <v>60</v>
      </c>
      <c r="I1485" t="s">
        <v>21</v>
      </c>
      <c r="J1485">
        <v>8</v>
      </c>
      <c r="K1485" t="s">
        <v>171</v>
      </c>
      <c r="L1485" t="s">
        <v>23</v>
      </c>
      <c r="M1485">
        <v>26.4</v>
      </c>
      <c r="N1485" t="s">
        <v>24</v>
      </c>
      <c r="O1485" s="1">
        <v>43496</v>
      </c>
      <c r="P1485" t="s">
        <v>25</v>
      </c>
      <c r="Q1485" t="s">
        <v>26</v>
      </c>
      <c r="S1485">
        <v>3.3</v>
      </c>
      <c r="T1485">
        <f t="shared" si="621"/>
        <v>3.3</v>
      </c>
      <c r="U1485" s="2"/>
      <c r="X1485" t="str">
        <f t="shared" si="622"/>
        <v>1</v>
      </c>
      <c r="Y1485" t="str">
        <f t="shared" si="623"/>
        <v>0</v>
      </c>
      <c r="Z1485" t="str">
        <f t="shared" si="624"/>
        <v>0</v>
      </c>
      <c r="AA1485" t="str">
        <f t="shared" si="625"/>
        <v>0</v>
      </c>
      <c r="AB1485" t="str">
        <f t="shared" si="626"/>
        <v>0</v>
      </c>
      <c r="AC1485" t="str">
        <f t="shared" si="627"/>
        <v>0</v>
      </c>
      <c r="AD1485" t="str">
        <f t="shared" si="628"/>
        <v>0</v>
      </c>
      <c r="AE1485" t="str">
        <f t="shared" si="629"/>
        <v>0</v>
      </c>
      <c r="AF1485" t="str">
        <f t="shared" si="630"/>
        <v>0</v>
      </c>
      <c r="AG1485" t="str">
        <f t="shared" si="631"/>
        <v>0</v>
      </c>
      <c r="AH1485" t="str">
        <f t="shared" si="632"/>
        <v>0</v>
      </c>
      <c r="AI1485" t="str">
        <f t="shared" si="633"/>
        <v>0</v>
      </c>
      <c r="AK1485" t="str">
        <f t="shared" si="634"/>
        <v>1</v>
      </c>
      <c r="AL1485" t="str">
        <f t="shared" si="635"/>
        <v>0</v>
      </c>
      <c r="AM1485" t="str">
        <f t="shared" si="636"/>
        <v>0</v>
      </c>
      <c r="AN1485" t="str">
        <f t="shared" si="637"/>
        <v>0</v>
      </c>
      <c r="AO1485" t="str">
        <f t="shared" si="638"/>
        <v>0</v>
      </c>
      <c r="AP1485" t="str">
        <f t="shared" si="639"/>
        <v>1</v>
      </c>
      <c r="AQ1485" t="str">
        <f t="shared" si="640"/>
        <v>0</v>
      </c>
      <c r="AR1485" t="str">
        <f t="shared" si="641"/>
        <v>0</v>
      </c>
      <c r="AS1485" t="str">
        <f t="shared" si="645"/>
        <v>0</v>
      </c>
      <c r="AT1485" t="str">
        <f t="shared" si="642"/>
        <v>0</v>
      </c>
      <c r="AV1485" t="str">
        <f t="shared" si="643"/>
        <v>0</v>
      </c>
      <c r="AW1485" t="str">
        <f t="shared" si="644"/>
        <v>0</v>
      </c>
      <c r="BD1485" t="str">
        <f t="shared" si="646"/>
        <v>1000010000</v>
      </c>
      <c r="BE1485" t="str">
        <f t="shared" si="647"/>
        <v>0</v>
      </c>
    </row>
    <row r="1486" spans="1:57" x14ac:dyDescent="0.45">
      <c r="A1486" t="s">
        <v>17</v>
      </c>
      <c r="B1486" t="s">
        <v>18</v>
      </c>
      <c r="C1486">
        <v>5.62</v>
      </c>
      <c r="D1486">
        <v>1</v>
      </c>
      <c r="E1486">
        <v>226072</v>
      </c>
      <c r="F1486">
        <v>9</v>
      </c>
      <c r="G1486" t="s">
        <v>19</v>
      </c>
      <c r="H1486" t="s">
        <v>109</v>
      </c>
      <c r="I1486" t="s">
        <v>34</v>
      </c>
      <c r="J1486">
        <v>8</v>
      </c>
      <c r="K1486" t="s">
        <v>171</v>
      </c>
      <c r="L1486" t="s">
        <v>23</v>
      </c>
      <c r="M1486">
        <v>27.2</v>
      </c>
      <c r="N1486" t="s">
        <v>24</v>
      </c>
      <c r="O1486" s="1">
        <v>43496</v>
      </c>
      <c r="P1486" t="s">
        <v>25</v>
      </c>
      <c r="Q1486" t="s">
        <v>26</v>
      </c>
      <c r="S1486">
        <v>3.4</v>
      </c>
      <c r="T1486">
        <f t="shared" si="621"/>
        <v>3.4</v>
      </c>
      <c r="U1486" s="2"/>
      <c r="X1486" t="str">
        <f t="shared" si="622"/>
        <v>1</v>
      </c>
      <c r="Y1486" t="str">
        <f t="shared" si="623"/>
        <v>0</v>
      </c>
      <c r="Z1486" t="str">
        <f t="shared" si="624"/>
        <v>0</v>
      </c>
      <c r="AA1486" t="str">
        <f t="shared" si="625"/>
        <v>0</v>
      </c>
      <c r="AB1486" t="str">
        <f t="shared" si="626"/>
        <v>0</v>
      </c>
      <c r="AC1486" t="str">
        <f t="shared" si="627"/>
        <v>0</v>
      </c>
      <c r="AD1486" t="str">
        <f t="shared" si="628"/>
        <v>0</v>
      </c>
      <c r="AE1486" t="str">
        <f t="shared" si="629"/>
        <v>0</v>
      </c>
      <c r="AF1486" t="str">
        <f t="shared" si="630"/>
        <v>0</v>
      </c>
      <c r="AG1486" t="str">
        <f t="shared" si="631"/>
        <v>0</v>
      </c>
      <c r="AH1486" t="str">
        <f t="shared" si="632"/>
        <v>0</v>
      </c>
      <c r="AI1486" t="str">
        <f t="shared" si="633"/>
        <v>0</v>
      </c>
      <c r="AK1486" t="str">
        <f t="shared" si="634"/>
        <v>1</v>
      </c>
      <c r="AL1486" t="str">
        <f t="shared" si="635"/>
        <v>0</v>
      </c>
      <c r="AM1486" t="str">
        <f t="shared" si="636"/>
        <v>0</v>
      </c>
      <c r="AN1486" t="str">
        <f t="shared" si="637"/>
        <v>0</v>
      </c>
      <c r="AO1486" t="str">
        <f t="shared" si="638"/>
        <v>0</v>
      </c>
      <c r="AP1486" t="str">
        <f t="shared" si="639"/>
        <v>0</v>
      </c>
      <c r="AQ1486" t="str">
        <f t="shared" si="640"/>
        <v>0</v>
      </c>
      <c r="AR1486" t="str">
        <f t="shared" si="641"/>
        <v>1</v>
      </c>
      <c r="AS1486" t="str">
        <f t="shared" si="645"/>
        <v>0</v>
      </c>
      <c r="AT1486" t="str">
        <f t="shared" si="642"/>
        <v>0</v>
      </c>
      <c r="AV1486" t="str">
        <f t="shared" si="643"/>
        <v>0</v>
      </c>
      <c r="AW1486" t="str">
        <f t="shared" si="644"/>
        <v>0</v>
      </c>
      <c r="BD1486" t="str">
        <f t="shared" si="646"/>
        <v>1000000100</v>
      </c>
      <c r="BE1486" t="str">
        <f t="shared" si="647"/>
        <v>0</v>
      </c>
    </row>
    <row r="1487" spans="1:57" x14ac:dyDescent="0.45">
      <c r="A1487" t="s">
        <v>17</v>
      </c>
      <c r="B1487" t="s">
        <v>18</v>
      </c>
      <c r="C1487">
        <v>5.47</v>
      </c>
      <c r="D1487">
        <v>1</v>
      </c>
      <c r="E1487">
        <v>226072</v>
      </c>
      <c r="F1487">
        <v>2</v>
      </c>
      <c r="G1487" t="s">
        <v>19</v>
      </c>
      <c r="H1487" t="s">
        <v>108</v>
      </c>
      <c r="I1487" t="s">
        <v>34</v>
      </c>
      <c r="J1487">
        <v>8</v>
      </c>
      <c r="K1487" t="s">
        <v>171</v>
      </c>
      <c r="L1487" t="s">
        <v>23</v>
      </c>
      <c r="M1487">
        <v>27.2</v>
      </c>
      <c r="N1487" t="s">
        <v>24</v>
      </c>
      <c r="O1487" s="1">
        <v>43496</v>
      </c>
      <c r="P1487" t="s">
        <v>25</v>
      </c>
      <c r="Q1487" t="s">
        <v>26</v>
      </c>
      <c r="S1487">
        <v>3.4</v>
      </c>
      <c r="T1487">
        <f t="shared" si="621"/>
        <v>3.4</v>
      </c>
      <c r="U1487" s="2"/>
      <c r="X1487" t="str">
        <f t="shared" si="622"/>
        <v>1</v>
      </c>
      <c r="Y1487" t="str">
        <f t="shared" si="623"/>
        <v>0</v>
      </c>
      <c r="Z1487" t="str">
        <f t="shared" si="624"/>
        <v>0</v>
      </c>
      <c r="AA1487" t="str">
        <f t="shared" si="625"/>
        <v>0</v>
      </c>
      <c r="AB1487" t="str">
        <f t="shared" si="626"/>
        <v>0</v>
      </c>
      <c r="AC1487" t="str">
        <f t="shared" si="627"/>
        <v>0</v>
      </c>
      <c r="AD1487" t="str">
        <f t="shared" si="628"/>
        <v>0</v>
      </c>
      <c r="AE1487" t="str">
        <f t="shared" si="629"/>
        <v>0</v>
      </c>
      <c r="AF1487" t="str">
        <f t="shared" si="630"/>
        <v>0</v>
      </c>
      <c r="AG1487" t="str">
        <f t="shared" si="631"/>
        <v>0</v>
      </c>
      <c r="AH1487" t="str">
        <f t="shared" si="632"/>
        <v>0</v>
      </c>
      <c r="AI1487" t="str">
        <f t="shared" si="633"/>
        <v>0</v>
      </c>
      <c r="AK1487" t="str">
        <f t="shared" si="634"/>
        <v>1</v>
      </c>
      <c r="AL1487" t="str">
        <f t="shared" si="635"/>
        <v>0</v>
      </c>
      <c r="AM1487" t="str">
        <f t="shared" si="636"/>
        <v>0</v>
      </c>
      <c r="AN1487" t="str">
        <f t="shared" si="637"/>
        <v>0</v>
      </c>
      <c r="AO1487" t="str">
        <f t="shared" si="638"/>
        <v>0</v>
      </c>
      <c r="AP1487" t="str">
        <f t="shared" si="639"/>
        <v>0</v>
      </c>
      <c r="AQ1487" t="str">
        <f t="shared" si="640"/>
        <v>0</v>
      </c>
      <c r="AR1487" t="str">
        <f t="shared" si="641"/>
        <v>1</v>
      </c>
      <c r="AS1487" t="str">
        <f t="shared" si="645"/>
        <v>0</v>
      </c>
      <c r="AT1487" t="str">
        <f t="shared" si="642"/>
        <v>0</v>
      </c>
      <c r="AV1487" t="str">
        <f t="shared" si="643"/>
        <v>0</v>
      </c>
      <c r="AW1487" t="str">
        <f t="shared" si="644"/>
        <v>0</v>
      </c>
      <c r="BD1487" t="str">
        <f t="shared" si="646"/>
        <v>1000000100</v>
      </c>
      <c r="BE1487" t="str">
        <f t="shared" si="647"/>
        <v>0</v>
      </c>
    </row>
    <row r="1488" spans="1:57" x14ac:dyDescent="0.45">
      <c r="A1488" t="s">
        <v>17</v>
      </c>
      <c r="B1488" t="s">
        <v>18</v>
      </c>
      <c r="C1488">
        <v>6.14</v>
      </c>
      <c r="D1488">
        <v>1</v>
      </c>
      <c r="E1488">
        <v>226072</v>
      </c>
      <c r="F1488">
        <v>20</v>
      </c>
      <c r="G1488" t="s">
        <v>19</v>
      </c>
      <c r="H1488" t="s">
        <v>43</v>
      </c>
      <c r="I1488" t="s">
        <v>21</v>
      </c>
      <c r="J1488">
        <v>8</v>
      </c>
      <c r="K1488" t="s">
        <v>171</v>
      </c>
      <c r="L1488" t="s">
        <v>23</v>
      </c>
      <c r="M1488">
        <v>28.4</v>
      </c>
      <c r="N1488" t="s">
        <v>24</v>
      </c>
      <c r="O1488" s="1">
        <v>43496</v>
      </c>
      <c r="P1488" t="s">
        <v>25</v>
      </c>
      <c r="Q1488" t="s">
        <v>26</v>
      </c>
      <c r="S1488">
        <v>3.55</v>
      </c>
      <c r="T1488">
        <f t="shared" si="621"/>
        <v>3.55</v>
      </c>
      <c r="U1488" s="2"/>
      <c r="X1488" t="str">
        <f t="shared" si="622"/>
        <v>1</v>
      </c>
      <c r="Y1488" t="str">
        <f t="shared" si="623"/>
        <v>0</v>
      </c>
      <c r="Z1488" t="str">
        <f t="shared" si="624"/>
        <v>0</v>
      </c>
      <c r="AA1488" t="str">
        <f t="shared" si="625"/>
        <v>0</v>
      </c>
      <c r="AB1488" t="str">
        <f t="shared" si="626"/>
        <v>0</v>
      </c>
      <c r="AC1488" t="str">
        <f t="shared" si="627"/>
        <v>0</v>
      </c>
      <c r="AD1488" t="str">
        <f t="shared" si="628"/>
        <v>0</v>
      </c>
      <c r="AE1488" t="str">
        <f t="shared" si="629"/>
        <v>0</v>
      </c>
      <c r="AF1488" t="str">
        <f t="shared" si="630"/>
        <v>0</v>
      </c>
      <c r="AG1488" t="str">
        <f t="shared" si="631"/>
        <v>0</v>
      </c>
      <c r="AH1488" t="str">
        <f t="shared" si="632"/>
        <v>0</v>
      </c>
      <c r="AI1488" t="str">
        <f t="shared" si="633"/>
        <v>0</v>
      </c>
      <c r="AK1488" t="str">
        <f t="shared" si="634"/>
        <v>1</v>
      </c>
      <c r="AL1488" t="str">
        <f t="shared" si="635"/>
        <v>0</v>
      </c>
      <c r="AM1488" t="str">
        <f t="shared" si="636"/>
        <v>0</v>
      </c>
      <c r="AN1488" t="str">
        <f t="shared" si="637"/>
        <v>0</v>
      </c>
      <c r="AO1488" t="str">
        <f t="shared" si="638"/>
        <v>0</v>
      </c>
      <c r="AP1488" t="str">
        <f t="shared" si="639"/>
        <v>1</v>
      </c>
      <c r="AQ1488" t="str">
        <f t="shared" si="640"/>
        <v>0</v>
      </c>
      <c r="AR1488" t="str">
        <f t="shared" si="641"/>
        <v>0</v>
      </c>
      <c r="AS1488" t="str">
        <f t="shared" si="645"/>
        <v>0</v>
      </c>
      <c r="AT1488" t="str">
        <f t="shared" si="642"/>
        <v>0</v>
      </c>
      <c r="AV1488" t="str">
        <f t="shared" si="643"/>
        <v>0</v>
      </c>
      <c r="AW1488" t="str">
        <f t="shared" si="644"/>
        <v>0</v>
      </c>
      <c r="BD1488" t="str">
        <f t="shared" si="646"/>
        <v>1000010000</v>
      </c>
      <c r="BE1488" t="str">
        <f t="shared" si="647"/>
        <v>0</v>
      </c>
    </row>
    <row r="1489" spans="1:57" x14ac:dyDescent="0.45">
      <c r="A1489" t="s">
        <v>17</v>
      </c>
      <c r="B1489" t="s">
        <v>18</v>
      </c>
      <c r="C1489">
        <v>6.32</v>
      </c>
      <c r="D1489">
        <v>1</v>
      </c>
      <c r="E1489">
        <v>226072</v>
      </c>
      <c r="F1489">
        <v>13</v>
      </c>
      <c r="G1489" t="s">
        <v>19</v>
      </c>
      <c r="H1489" t="s">
        <v>71</v>
      </c>
      <c r="I1489" t="s">
        <v>28</v>
      </c>
      <c r="J1489">
        <v>8</v>
      </c>
      <c r="K1489" t="s">
        <v>171</v>
      </c>
      <c r="L1489" t="s">
        <v>23</v>
      </c>
      <c r="M1489">
        <v>28.8</v>
      </c>
      <c r="N1489" t="s">
        <v>24</v>
      </c>
      <c r="O1489" s="1">
        <v>43496</v>
      </c>
      <c r="P1489" t="s">
        <v>25</v>
      </c>
      <c r="Q1489" t="s">
        <v>26</v>
      </c>
      <c r="S1489">
        <v>3.6</v>
      </c>
      <c r="T1489">
        <f t="shared" si="621"/>
        <v>3.6</v>
      </c>
      <c r="U1489" s="2"/>
      <c r="X1489" t="str">
        <f t="shared" si="622"/>
        <v>1</v>
      </c>
      <c r="Y1489" t="str">
        <f t="shared" si="623"/>
        <v>0</v>
      </c>
      <c r="Z1489" t="str">
        <f t="shared" si="624"/>
        <v>0</v>
      </c>
      <c r="AA1489" t="str">
        <f t="shared" si="625"/>
        <v>0</v>
      </c>
      <c r="AB1489" t="str">
        <f t="shared" si="626"/>
        <v>0</v>
      </c>
      <c r="AC1489" t="str">
        <f t="shared" si="627"/>
        <v>0</v>
      </c>
      <c r="AD1489" t="str">
        <f t="shared" si="628"/>
        <v>0</v>
      </c>
      <c r="AE1489" t="str">
        <f t="shared" si="629"/>
        <v>0</v>
      </c>
      <c r="AF1489" t="str">
        <f t="shared" si="630"/>
        <v>0</v>
      </c>
      <c r="AG1489" t="str">
        <f t="shared" si="631"/>
        <v>0</v>
      </c>
      <c r="AH1489" t="str">
        <f t="shared" si="632"/>
        <v>0</v>
      </c>
      <c r="AI1489" t="str">
        <f t="shared" si="633"/>
        <v>0</v>
      </c>
      <c r="AK1489" t="str">
        <f t="shared" si="634"/>
        <v>1</v>
      </c>
      <c r="AL1489" t="str">
        <f t="shared" si="635"/>
        <v>0</v>
      </c>
      <c r="AM1489" t="str">
        <f t="shared" si="636"/>
        <v>0</v>
      </c>
      <c r="AN1489" t="str">
        <f t="shared" si="637"/>
        <v>0</v>
      </c>
      <c r="AO1489" t="str">
        <f t="shared" si="638"/>
        <v>1</v>
      </c>
      <c r="AP1489" t="str">
        <f t="shared" si="639"/>
        <v>0</v>
      </c>
      <c r="AQ1489" t="str">
        <f t="shared" si="640"/>
        <v>0</v>
      </c>
      <c r="AR1489" t="str">
        <f t="shared" si="641"/>
        <v>0</v>
      </c>
      <c r="AS1489" t="str">
        <f t="shared" si="645"/>
        <v>0</v>
      </c>
      <c r="AT1489" t="str">
        <f t="shared" si="642"/>
        <v>0</v>
      </c>
      <c r="AV1489" t="str">
        <f t="shared" si="643"/>
        <v>0</v>
      </c>
      <c r="AW1489" t="str">
        <f t="shared" si="644"/>
        <v>0</v>
      </c>
      <c r="BD1489" t="str">
        <f t="shared" si="646"/>
        <v>1000100000</v>
      </c>
      <c r="BE1489" t="str">
        <f t="shared" si="647"/>
        <v>0</v>
      </c>
    </row>
    <row r="1490" spans="1:57" x14ac:dyDescent="0.45">
      <c r="A1490" t="s">
        <v>17</v>
      </c>
      <c r="B1490" t="s">
        <v>18</v>
      </c>
      <c r="C1490">
        <v>8.34</v>
      </c>
      <c r="D1490">
        <v>1</v>
      </c>
      <c r="E1490">
        <v>226072</v>
      </c>
      <c r="F1490">
        <v>11</v>
      </c>
      <c r="G1490" t="s">
        <v>19</v>
      </c>
      <c r="H1490" t="s">
        <v>46</v>
      </c>
      <c r="I1490" t="s">
        <v>28</v>
      </c>
      <c r="J1490">
        <v>8</v>
      </c>
      <c r="K1490" t="s">
        <v>171</v>
      </c>
      <c r="L1490" t="s">
        <v>23</v>
      </c>
      <c r="M1490">
        <v>28.8</v>
      </c>
      <c r="N1490" t="s">
        <v>24</v>
      </c>
      <c r="O1490" s="1">
        <v>43496</v>
      </c>
      <c r="P1490" t="s">
        <v>25</v>
      </c>
      <c r="Q1490" t="s">
        <v>26</v>
      </c>
      <c r="S1490">
        <v>3.6</v>
      </c>
      <c r="T1490">
        <f t="shared" si="621"/>
        <v>3.6</v>
      </c>
      <c r="U1490" s="2"/>
      <c r="X1490" t="str">
        <f t="shared" si="622"/>
        <v>1</v>
      </c>
      <c r="Y1490" t="str">
        <f t="shared" si="623"/>
        <v>0</v>
      </c>
      <c r="Z1490" t="str">
        <f t="shared" si="624"/>
        <v>0</v>
      </c>
      <c r="AA1490" t="str">
        <f t="shared" si="625"/>
        <v>0</v>
      </c>
      <c r="AB1490" t="str">
        <f t="shared" si="626"/>
        <v>0</v>
      </c>
      <c r="AC1490" t="str">
        <f t="shared" si="627"/>
        <v>0</v>
      </c>
      <c r="AD1490" t="str">
        <f t="shared" si="628"/>
        <v>0</v>
      </c>
      <c r="AE1490" t="str">
        <f t="shared" si="629"/>
        <v>0</v>
      </c>
      <c r="AF1490" t="str">
        <f t="shared" si="630"/>
        <v>0</v>
      </c>
      <c r="AG1490" t="str">
        <f t="shared" si="631"/>
        <v>0</v>
      </c>
      <c r="AH1490" t="str">
        <f t="shared" si="632"/>
        <v>0</v>
      </c>
      <c r="AI1490" t="str">
        <f t="shared" si="633"/>
        <v>0</v>
      </c>
      <c r="AK1490" t="str">
        <f t="shared" si="634"/>
        <v>1</v>
      </c>
      <c r="AL1490" t="str">
        <f t="shared" si="635"/>
        <v>0</v>
      </c>
      <c r="AM1490" t="str">
        <f t="shared" si="636"/>
        <v>0</v>
      </c>
      <c r="AN1490" t="str">
        <f t="shared" si="637"/>
        <v>0</v>
      </c>
      <c r="AO1490" t="str">
        <f t="shared" si="638"/>
        <v>1</v>
      </c>
      <c r="AP1490" t="str">
        <f t="shared" si="639"/>
        <v>0</v>
      </c>
      <c r="AQ1490" t="str">
        <f t="shared" si="640"/>
        <v>0</v>
      </c>
      <c r="AR1490" t="str">
        <f t="shared" si="641"/>
        <v>0</v>
      </c>
      <c r="AS1490" t="str">
        <f t="shared" si="645"/>
        <v>0</v>
      </c>
      <c r="AT1490" t="str">
        <f t="shared" si="642"/>
        <v>0</v>
      </c>
      <c r="AV1490" t="str">
        <f t="shared" si="643"/>
        <v>0</v>
      </c>
      <c r="AW1490" t="str">
        <f t="shared" si="644"/>
        <v>0</v>
      </c>
      <c r="BD1490" t="str">
        <f t="shared" si="646"/>
        <v>1000100000</v>
      </c>
      <c r="BE1490" t="str">
        <f t="shared" si="647"/>
        <v>0</v>
      </c>
    </row>
    <row r="1491" spans="1:57" x14ac:dyDescent="0.45">
      <c r="A1491" t="s">
        <v>17</v>
      </c>
      <c r="B1491" t="s">
        <v>18</v>
      </c>
      <c r="C1491">
        <v>8.48</v>
      </c>
      <c r="D1491">
        <v>1</v>
      </c>
      <c r="E1491">
        <v>226072</v>
      </c>
      <c r="F1491">
        <v>14</v>
      </c>
      <c r="G1491" t="s">
        <v>19</v>
      </c>
      <c r="H1491" t="s">
        <v>31</v>
      </c>
      <c r="I1491" t="s">
        <v>28</v>
      </c>
      <c r="J1491">
        <v>8</v>
      </c>
      <c r="K1491" t="s">
        <v>171</v>
      </c>
      <c r="L1491" t="s">
        <v>23</v>
      </c>
      <c r="M1491">
        <v>28.8</v>
      </c>
      <c r="N1491" t="s">
        <v>24</v>
      </c>
      <c r="O1491" s="1">
        <v>43496</v>
      </c>
      <c r="P1491" t="s">
        <v>25</v>
      </c>
      <c r="Q1491" t="s">
        <v>26</v>
      </c>
      <c r="S1491">
        <v>3.6</v>
      </c>
      <c r="T1491">
        <f t="shared" si="621"/>
        <v>3.6</v>
      </c>
      <c r="U1491" s="2"/>
      <c r="X1491" t="str">
        <f t="shared" si="622"/>
        <v>1</v>
      </c>
      <c r="Y1491" t="str">
        <f t="shared" si="623"/>
        <v>0</v>
      </c>
      <c r="Z1491" t="str">
        <f t="shared" si="624"/>
        <v>0</v>
      </c>
      <c r="AA1491" t="str">
        <f t="shared" si="625"/>
        <v>0</v>
      </c>
      <c r="AB1491" t="str">
        <f t="shared" si="626"/>
        <v>0</v>
      </c>
      <c r="AC1491" t="str">
        <f t="shared" si="627"/>
        <v>0</v>
      </c>
      <c r="AD1491" t="str">
        <f t="shared" si="628"/>
        <v>0</v>
      </c>
      <c r="AE1491" t="str">
        <f t="shared" si="629"/>
        <v>0</v>
      </c>
      <c r="AF1491" t="str">
        <f t="shared" si="630"/>
        <v>0</v>
      </c>
      <c r="AG1491" t="str">
        <f t="shared" si="631"/>
        <v>0</v>
      </c>
      <c r="AH1491" t="str">
        <f t="shared" si="632"/>
        <v>0</v>
      </c>
      <c r="AI1491" t="str">
        <f t="shared" si="633"/>
        <v>0</v>
      </c>
      <c r="AK1491" t="str">
        <f t="shared" si="634"/>
        <v>1</v>
      </c>
      <c r="AL1491" t="str">
        <f t="shared" si="635"/>
        <v>0</v>
      </c>
      <c r="AM1491" t="str">
        <f t="shared" si="636"/>
        <v>0</v>
      </c>
      <c r="AN1491" t="str">
        <f t="shared" si="637"/>
        <v>0</v>
      </c>
      <c r="AO1491" t="str">
        <f t="shared" si="638"/>
        <v>1</v>
      </c>
      <c r="AP1491" t="str">
        <f t="shared" si="639"/>
        <v>0</v>
      </c>
      <c r="AQ1491" t="str">
        <f t="shared" si="640"/>
        <v>0</v>
      </c>
      <c r="AR1491" t="str">
        <f t="shared" si="641"/>
        <v>0</v>
      </c>
      <c r="AS1491" t="str">
        <f t="shared" si="645"/>
        <v>0</v>
      </c>
      <c r="AT1491" t="str">
        <f t="shared" si="642"/>
        <v>0</v>
      </c>
      <c r="AV1491" t="str">
        <f t="shared" si="643"/>
        <v>0</v>
      </c>
      <c r="AW1491" t="str">
        <f t="shared" si="644"/>
        <v>0</v>
      </c>
      <c r="BD1491" t="str">
        <f t="shared" si="646"/>
        <v>1000100000</v>
      </c>
      <c r="BE1491" t="str">
        <f t="shared" si="647"/>
        <v>0</v>
      </c>
    </row>
    <row r="1492" spans="1:57" x14ac:dyDescent="0.45">
      <c r="A1492" t="s">
        <v>17</v>
      </c>
      <c r="B1492" t="s">
        <v>18</v>
      </c>
      <c r="C1492">
        <v>5.9</v>
      </c>
      <c r="D1492">
        <v>1</v>
      </c>
      <c r="E1492">
        <v>226072</v>
      </c>
      <c r="F1492">
        <v>24</v>
      </c>
      <c r="G1492" t="s">
        <v>19</v>
      </c>
      <c r="H1492" t="s">
        <v>92</v>
      </c>
      <c r="I1492" t="s">
        <v>86</v>
      </c>
      <c r="J1492">
        <v>8</v>
      </c>
      <c r="K1492" t="s">
        <v>171</v>
      </c>
      <c r="L1492" t="s">
        <v>23</v>
      </c>
      <c r="M1492">
        <v>29.2</v>
      </c>
      <c r="N1492" t="s">
        <v>24</v>
      </c>
      <c r="O1492" s="1">
        <v>43496</v>
      </c>
      <c r="P1492" t="s">
        <v>25</v>
      </c>
      <c r="Q1492" t="s">
        <v>26</v>
      </c>
      <c r="S1492">
        <v>3.65</v>
      </c>
      <c r="T1492">
        <f t="shared" si="621"/>
        <v>3.65</v>
      </c>
      <c r="U1492" s="2"/>
      <c r="X1492" t="str">
        <f t="shared" si="622"/>
        <v>1</v>
      </c>
      <c r="Y1492" t="str">
        <f t="shared" si="623"/>
        <v>0</v>
      </c>
      <c r="Z1492" t="str">
        <f t="shared" si="624"/>
        <v>0</v>
      </c>
      <c r="AA1492" t="str">
        <f t="shared" si="625"/>
        <v>0</v>
      </c>
      <c r="AB1492" t="str">
        <f t="shared" si="626"/>
        <v>0</v>
      </c>
      <c r="AC1492" t="str">
        <f t="shared" si="627"/>
        <v>0</v>
      </c>
      <c r="AD1492" t="str">
        <f t="shared" si="628"/>
        <v>0</v>
      </c>
      <c r="AE1492" t="str">
        <f t="shared" si="629"/>
        <v>0</v>
      </c>
      <c r="AF1492" t="str">
        <f t="shared" si="630"/>
        <v>0</v>
      </c>
      <c r="AG1492" t="str">
        <f t="shared" si="631"/>
        <v>0</v>
      </c>
      <c r="AH1492" t="str">
        <f t="shared" si="632"/>
        <v>0</v>
      </c>
      <c r="AI1492" t="str">
        <f t="shared" si="633"/>
        <v>0</v>
      </c>
      <c r="AK1492" t="str">
        <f t="shared" si="634"/>
        <v>1</v>
      </c>
      <c r="AL1492" t="str">
        <f t="shared" si="635"/>
        <v>0</v>
      </c>
      <c r="AM1492" t="str">
        <f t="shared" si="636"/>
        <v>0</v>
      </c>
      <c r="AN1492" t="str">
        <f t="shared" si="637"/>
        <v>0</v>
      </c>
      <c r="AO1492" t="str">
        <f t="shared" si="638"/>
        <v>0</v>
      </c>
      <c r="AP1492" t="str">
        <f t="shared" si="639"/>
        <v>0</v>
      </c>
      <c r="AQ1492" t="str">
        <f t="shared" si="640"/>
        <v>1</v>
      </c>
      <c r="AR1492" t="str">
        <f t="shared" si="641"/>
        <v>0</v>
      </c>
      <c r="AS1492" t="str">
        <f t="shared" si="645"/>
        <v>0</v>
      </c>
      <c r="AT1492" t="str">
        <f t="shared" si="642"/>
        <v>0</v>
      </c>
      <c r="AV1492" t="str">
        <f t="shared" si="643"/>
        <v>0</v>
      </c>
      <c r="AW1492" t="str">
        <f t="shared" si="644"/>
        <v>0</v>
      </c>
      <c r="BD1492" t="str">
        <f t="shared" si="646"/>
        <v>1000001000</v>
      </c>
      <c r="BE1492" t="str">
        <f t="shared" si="647"/>
        <v>0</v>
      </c>
    </row>
    <row r="1493" spans="1:57" x14ac:dyDescent="0.45">
      <c r="A1493" t="s">
        <v>17</v>
      </c>
      <c r="B1493" t="s">
        <v>18</v>
      </c>
      <c r="C1493">
        <v>7.04</v>
      </c>
      <c r="D1493">
        <v>1</v>
      </c>
      <c r="E1493">
        <v>226072</v>
      </c>
      <c r="F1493">
        <v>25</v>
      </c>
      <c r="G1493" t="s">
        <v>19</v>
      </c>
      <c r="H1493" t="s">
        <v>95</v>
      </c>
      <c r="I1493" t="s">
        <v>86</v>
      </c>
      <c r="J1493">
        <v>8</v>
      </c>
      <c r="K1493" t="s">
        <v>171</v>
      </c>
      <c r="L1493" t="s">
        <v>23</v>
      </c>
      <c r="M1493">
        <v>29.2</v>
      </c>
      <c r="N1493" t="s">
        <v>24</v>
      </c>
      <c r="O1493" s="1">
        <v>43496</v>
      </c>
      <c r="P1493" t="s">
        <v>25</v>
      </c>
      <c r="Q1493" t="s">
        <v>26</v>
      </c>
      <c r="S1493">
        <v>3.65</v>
      </c>
      <c r="T1493">
        <f t="shared" si="621"/>
        <v>3.65</v>
      </c>
      <c r="U1493" s="2"/>
      <c r="X1493" t="str">
        <f t="shared" si="622"/>
        <v>1</v>
      </c>
      <c r="Y1493" t="str">
        <f t="shared" si="623"/>
        <v>0</v>
      </c>
      <c r="Z1493" t="str">
        <f t="shared" si="624"/>
        <v>0</v>
      </c>
      <c r="AA1493" t="str">
        <f t="shared" si="625"/>
        <v>0</v>
      </c>
      <c r="AB1493" t="str">
        <f t="shared" si="626"/>
        <v>0</v>
      </c>
      <c r="AC1493" t="str">
        <f t="shared" si="627"/>
        <v>0</v>
      </c>
      <c r="AD1493" t="str">
        <f t="shared" si="628"/>
        <v>0</v>
      </c>
      <c r="AE1493" t="str">
        <f t="shared" si="629"/>
        <v>0</v>
      </c>
      <c r="AF1493" t="str">
        <f t="shared" si="630"/>
        <v>0</v>
      </c>
      <c r="AG1493" t="str">
        <f t="shared" si="631"/>
        <v>0</v>
      </c>
      <c r="AH1493" t="str">
        <f t="shared" si="632"/>
        <v>0</v>
      </c>
      <c r="AI1493" t="str">
        <f t="shared" si="633"/>
        <v>0</v>
      </c>
      <c r="AK1493" t="str">
        <f t="shared" si="634"/>
        <v>1</v>
      </c>
      <c r="AL1493" t="str">
        <f t="shared" si="635"/>
        <v>0</v>
      </c>
      <c r="AM1493" t="str">
        <f t="shared" si="636"/>
        <v>0</v>
      </c>
      <c r="AN1493" t="str">
        <f t="shared" si="637"/>
        <v>0</v>
      </c>
      <c r="AO1493" t="str">
        <f t="shared" si="638"/>
        <v>0</v>
      </c>
      <c r="AP1493" t="str">
        <f t="shared" si="639"/>
        <v>0</v>
      </c>
      <c r="AQ1493" t="str">
        <f t="shared" si="640"/>
        <v>1</v>
      </c>
      <c r="AR1493" t="str">
        <f t="shared" si="641"/>
        <v>0</v>
      </c>
      <c r="AS1493" t="str">
        <f t="shared" si="645"/>
        <v>0</v>
      </c>
      <c r="AT1493" t="str">
        <f t="shared" si="642"/>
        <v>0</v>
      </c>
      <c r="AV1493" t="str">
        <f t="shared" si="643"/>
        <v>0</v>
      </c>
      <c r="AW1493" t="str">
        <f t="shared" si="644"/>
        <v>0</v>
      </c>
      <c r="BD1493" t="str">
        <f t="shared" si="646"/>
        <v>1000001000</v>
      </c>
      <c r="BE1493" t="str">
        <f t="shared" si="647"/>
        <v>0</v>
      </c>
    </row>
    <row r="1494" spans="1:57" x14ac:dyDescent="0.45">
      <c r="A1494" t="s">
        <v>17</v>
      </c>
      <c r="B1494" t="s">
        <v>18</v>
      </c>
      <c r="C1494">
        <v>7.19</v>
      </c>
      <c r="D1494">
        <v>1</v>
      </c>
      <c r="E1494">
        <v>226072</v>
      </c>
      <c r="F1494">
        <v>3</v>
      </c>
      <c r="G1494" t="s">
        <v>19</v>
      </c>
      <c r="H1494" t="s">
        <v>59</v>
      </c>
      <c r="I1494" t="s">
        <v>34</v>
      </c>
      <c r="J1494">
        <v>8</v>
      </c>
      <c r="K1494" t="s">
        <v>171</v>
      </c>
      <c r="L1494" t="s">
        <v>23</v>
      </c>
      <c r="M1494">
        <v>29.2</v>
      </c>
      <c r="N1494" t="s">
        <v>24</v>
      </c>
      <c r="O1494" s="1">
        <v>43496</v>
      </c>
      <c r="P1494" t="s">
        <v>25</v>
      </c>
      <c r="Q1494" t="s">
        <v>26</v>
      </c>
      <c r="S1494">
        <v>3.65</v>
      </c>
      <c r="T1494">
        <f t="shared" si="621"/>
        <v>3.65</v>
      </c>
      <c r="U1494" s="2"/>
      <c r="X1494" t="str">
        <f t="shared" si="622"/>
        <v>1</v>
      </c>
      <c r="Y1494" t="str">
        <f t="shared" si="623"/>
        <v>0</v>
      </c>
      <c r="Z1494" t="str">
        <f t="shared" si="624"/>
        <v>0</v>
      </c>
      <c r="AA1494" t="str">
        <f t="shared" si="625"/>
        <v>0</v>
      </c>
      <c r="AB1494" t="str">
        <f t="shared" si="626"/>
        <v>0</v>
      </c>
      <c r="AC1494" t="str">
        <f t="shared" si="627"/>
        <v>0</v>
      </c>
      <c r="AD1494" t="str">
        <f t="shared" si="628"/>
        <v>0</v>
      </c>
      <c r="AE1494" t="str">
        <f t="shared" si="629"/>
        <v>0</v>
      </c>
      <c r="AF1494" t="str">
        <f t="shared" si="630"/>
        <v>0</v>
      </c>
      <c r="AG1494" t="str">
        <f t="shared" si="631"/>
        <v>0</v>
      </c>
      <c r="AH1494" t="str">
        <f t="shared" si="632"/>
        <v>0</v>
      </c>
      <c r="AI1494" t="str">
        <f t="shared" si="633"/>
        <v>0</v>
      </c>
      <c r="AK1494" t="str">
        <f t="shared" si="634"/>
        <v>1</v>
      </c>
      <c r="AL1494" t="str">
        <f t="shared" si="635"/>
        <v>0</v>
      </c>
      <c r="AM1494" t="str">
        <f t="shared" si="636"/>
        <v>0</v>
      </c>
      <c r="AN1494" t="str">
        <f t="shared" si="637"/>
        <v>0</v>
      </c>
      <c r="AO1494" t="str">
        <f t="shared" si="638"/>
        <v>0</v>
      </c>
      <c r="AP1494" t="str">
        <f t="shared" si="639"/>
        <v>0</v>
      </c>
      <c r="AQ1494" t="str">
        <f t="shared" si="640"/>
        <v>0</v>
      </c>
      <c r="AR1494" t="str">
        <f t="shared" si="641"/>
        <v>1</v>
      </c>
      <c r="AS1494" t="str">
        <f t="shared" si="645"/>
        <v>0</v>
      </c>
      <c r="AT1494" t="str">
        <f t="shared" si="642"/>
        <v>0</v>
      </c>
      <c r="AV1494" t="str">
        <f t="shared" si="643"/>
        <v>0</v>
      </c>
      <c r="AW1494" t="str">
        <f t="shared" si="644"/>
        <v>0</v>
      </c>
      <c r="BD1494" t="str">
        <f t="shared" si="646"/>
        <v>1000000100</v>
      </c>
      <c r="BE1494" t="str">
        <f t="shared" si="647"/>
        <v>0</v>
      </c>
    </row>
    <row r="1495" spans="1:57" x14ac:dyDescent="0.45">
      <c r="A1495" t="s">
        <v>17</v>
      </c>
      <c r="B1495" t="s">
        <v>18</v>
      </c>
      <c r="C1495">
        <v>6.12</v>
      </c>
      <c r="D1495">
        <v>1</v>
      </c>
      <c r="E1495">
        <v>226072</v>
      </c>
      <c r="F1495">
        <v>4</v>
      </c>
      <c r="G1495" t="s">
        <v>19</v>
      </c>
      <c r="H1495" t="s">
        <v>79</v>
      </c>
      <c r="I1495" t="s">
        <v>34</v>
      </c>
      <c r="J1495">
        <v>8</v>
      </c>
      <c r="K1495" t="s">
        <v>171</v>
      </c>
      <c r="L1495" t="s">
        <v>23</v>
      </c>
      <c r="M1495">
        <v>29.2</v>
      </c>
      <c r="N1495" t="s">
        <v>24</v>
      </c>
      <c r="O1495" s="1">
        <v>43496</v>
      </c>
      <c r="P1495" t="s">
        <v>25</v>
      </c>
      <c r="Q1495" t="s">
        <v>26</v>
      </c>
      <c r="S1495">
        <v>3.65</v>
      </c>
      <c r="T1495">
        <f t="shared" si="621"/>
        <v>3.65</v>
      </c>
      <c r="U1495" s="2"/>
      <c r="X1495" t="str">
        <f t="shared" si="622"/>
        <v>1</v>
      </c>
      <c r="Y1495" t="str">
        <f t="shared" si="623"/>
        <v>0</v>
      </c>
      <c r="Z1495" t="str">
        <f t="shared" si="624"/>
        <v>0</v>
      </c>
      <c r="AA1495" t="str">
        <f t="shared" si="625"/>
        <v>0</v>
      </c>
      <c r="AB1495" t="str">
        <f t="shared" si="626"/>
        <v>0</v>
      </c>
      <c r="AC1495" t="str">
        <f t="shared" si="627"/>
        <v>0</v>
      </c>
      <c r="AD1495" t="str">
        <f t="shared" si="628"/>
        <v>0</v>
      </c>
      <c r="AE1495" t="str">
        <f t="shared" si="629"/>
        <v>0</v>
      </c>
      <c r="AF1495" t="str">
        <f t="shared" si="630"/>
        <v>0</v>
      </c>
      <c r="AG1495" t="str">
        <f t="shared" si="631"/>
        <v>0</v>
      </c>
      <c r="AH1495" t="str">
        <f t="shared" si="632"/>
        <v>0</v>
      </c>
      <c r="AI1495" t="str">
        <f t="shared" si="633"/>
        <v>0</v>
      </c>
      <c r="AK1495" t="str">
        <f t="shared" si="634"/>
        <v>1</v>
      </c>
      <c r="AL1495" t="str">
        <f t="shared" si="635"/>
        <v>0</v>
      </c>
      <c r="AM1495" t="str">
        <f t="shared" si="636"/>
        <v>0</v>
      </c>
      <c r="AN1495" t="str">
        <f t="shared" si="637"/>
        <v>0</v>
      </c>
      <c r="AO1495" t="str">
        <f t="shared" si="638"/>
        <v>0</v>
      </c>
      <c r="AP1495" t="str">
        <f t="shared" si="639"/>
        <v>0</v>
      </c>
      <c r="AQ1495" t="str">
        <f t="shared" si="640"/>
        <v>0</v>
      </c>
      <c r="AR1495" t="str">
        <f t="shared" si="641"/>
        <v>1</v>
      </c>
      <c r="AS1495" t="str">
        <f t="shared" si="645"/>
        <v>0</v>
      </c>
      <c r="AT1495" t="str">
        <f t="shared" si="642"/>
        <v>0</v>
      </c>
      <c r="AV1495" t="str">
        <f t="shared" si="643"/>
        <v>0</v>
      </c>
      <c r="AW1495" t="str">
        <f t="shared" si="644"/>
        <v>0</v>
      </c>
      <c r="BD1495" t="str">
        <f t="shared" si="646"/>
        <v>1000000100</v>
      </c>
      <c r="BE1495" t="str">
        <f t="shared" si="647"/>
        <v>0</v>
      </c>
    </row>
    <row r="1496" spans="1:57" x14ac:dyDescent="0.45">
      <c r="A1496" t="s">
        <v>17</v>
      </c>
      <c r="B1496" t="s">
        <v>18</v>
      </c>
      <c r="C1496">
        <v>6.66</v>
      </c>
      <c r="D1496">
        <v>1</v>
      </c>
      <c r="E1496">
        <v>226072</v>
      </c>
      <c r="F1496">
        <v>28</v>
      </c>
      <c r="G1496" t="s">
        <v>19</v>
      </c>
      <c r="H1496" t="s">
        <v>84</v>
      </c>
      <c r="I1496" t="s">
        <v>21</v>
      </c>
      <c r="J1496">
        <v>8</v>
      </c>
      <c r="K1496" t="s">
        <v>171</v>
      </c>
      <c r="L1496" t="s">
        <v>23</v>
      </c>
      <c r="M1496">
        <v>29.6</v>
      </c>
      <c r="N1496" t="s">
        <v>24</v>
      </c>
      <c r="O1496" s="1">
        <v>43496</v>
      </c>
      <c r="P1496" t="s">
        <v>25</v>
      </c>
      <c r="Q1496" t="s">
        <v>26</v>
      </c>
      <c r="S1496">
        <v>3.7</v>
      </c>
      <c r="T1496">
        <f t="shared" si="621"/>
        <v>3.7</v>
      </c>
      <c r="U1496" s="2"/>
      <c r="X1496" t="str">
        <f t="shared" si="622"/>
        <v>1</v>
      </c>
      <c r="Y1496" t="str">
        <f t="shared" si="623"/>
        <v>0</v>
      </c>
      <c r="Z1496" t="str">
        <f t="shared" si="624"/>
        <v>0</v>
      </c>
      <c r="AA1496" t="str">
        <f t="shared" si="625"/>
        <v>0</v>
      </c>
      <c r="AB1496" t="str">
        <f t="shared" si="626"/>
        <v>0</v>
      </c>
      <c r="AC1496" t="str">
        <f t="shared" si="627"/>
        <v>0</v>
      </c>
      <c r="AD1496" t="str">
        <f t="shared" si="628"/>
        <v>0</v>
      </c>
      <c r="AE1496" t="str">
        <f t="shared" si="629"/>
        <v>0</v>
      </c>
      <c r="AF1496" t="str">
        <f t="shared" si="630"/>
        <v>0</v>
      </c>
      <c r="AG1496" t="str">
        <f t="shared" si="631"/>
        <v>0</v>
      </c>
      <c r="AH1496" t="str">
        <f t="shared" si="632"/>
        <v>0</v>
      </c>
      <c r="AI1496" t="str">
        <f t="shared" si="633"/>
        <v>0</v>
      </c>
      <c r="AK1496" t="str">
        <f t="shared" si="634"/>
        <v>1</v>
      </c>
      <c r="AL1496" t="str">
        <f t="shared" si="635"/>
        <v>0</v>
      </c>
      <c r="AM1496" t="str">
        <f t="shared" si="636"/>
        <v>0</v>
      </c>
      <c r="AN1496" t="str">
        <f t="shared" si="637"/>
        <v>0</v>
      </c>
      <c r="AO1496" t="str">
        <f t="shared" si="638"/>
        <v>0</v>
      </c>
      <c r="AP1496" t="str">
        <f t="shared" si="639"/>
        <v>1</v>
      </c>
      <c r="AQ1496" t="str">
        <f t="shared" si="640"/>
        <v>0</v>
      </c>
      <c r="AR1496" t="str">
        <f t="shared" si="641"/>
        <v>0</v>
      </c>
      <c r="AS1496" t="str">
        <f t="shared" si="645"/>
        <v>0</v>
      </c>
      <c r="AT1496" t="str">
        <f t="shared" si="642"/>
        <v>0</v>
      </c>
      <c r="AV1496" t="str">
        <f t="shared" si="643"/>
        <v>0</v>
      </c>
      <c r="AW1496" t="str">
        <f t="shared" si="644"/>
        <v>0</v>
      </c>
      <c r="BD1496" t="str">
        <f t="shared" si="646"/>
        <v>1000010000</v>
      </c>
      <c r="BE1496" t="str">
        <f t="shared" si="647"/>
        <v>0</v>
      </c>
    </row>
    <row r="1497" spans="1:57" x14ac:dyDescent="0.45">
      <c r="A1497" t="s">
        <v>17</v>
      </c>
      <c r="B1497" t="s">
        <v>18</v>
      </c>
      <c r="C1497">
        <v>5.12</v>
      </c>
      <c r="D1497">
        <v>1</v>
      </c>
      <c r="E1497">
        <v>226072</v>
      </c>
      <c r="F1497">
        <v>7</v>
      </c>
      <c r="G1497" t="s">
        <v>19</v>
      </c>
      <c r="H1497" t="s">
        <v>64</v>
      </c>
      <c r="I1497" t="s">
        <v>34</v>
      </c>
      <c r="J1497">
        <v>8</v>
      </c>
      <c r="K1497" t="s">
        <v>171</v>
      </c>
      <c r="L1497" t="s">
        <v>23</v>
      </c>
      <c r="M1497">
        <v>30</v>
      </c>
      <c r="N1497" t="s">
        <v>24</v>
      </c>
      <c r="O1497" s="1">
        <v>43496</v>
      </c>
      <c r="P1497" t="s">
        <v>25</v>
      </c>
      <c r="Q1497" t="s">
        <v>26</v>
      </c>
      <c r="S1497">
        <v>3.75</v>
      </c>
      <c r="T1497">
        <f t="shared" si="621"/>
        <v>3.75</v>
      </c>
      <c r="U1497" s="2"/>
      <c r="X1497" t="str">
        <f t="shared" si="622"/>
        <v>1</v>
      </c>
      <c r="Y1497" t="str">
        <f t="shared" si="623"/>
        <v>0</v>
      </c>
      <c r="Z1497" t="str">
        <f t="shared" si="624"/>
        <v>0</v>
      </c>
      <c r="AA1497" t="str">
        <f t="shared" si="625"/>
        <v>0</v>
      </c>
      <c r="AB1497" t="str">
        <f t="shared" si="626"/>
        <v>0</v>
      </c>
      <c r="AC1497" t="str">
        <f t="shared" si="627"/>
        <v>0</v>
      </c>
      <c r="AD1497" t="str">
        <f t="shared" si="628"/>
        <v>0</v>
      </c>
      <c r="AE1497" t="str">
        <f t="shared" si="629"/>
        <v>0</v>
      </c>
      <c r="AF1497" t="str">
        <f t="shared" si="630"/>
        <v>0</v>
      </c>
      <c r="AG1497" t="str">
        <f t="shared" si="631"/>
        <v>0</v>
      </c>
      <c r="AH1497" t="str">
        <f t="shared" si="632"/>
        <v>0</v>
      </c>
      <c r="AI1497" t="str">
        <f t="shared" si="633"/>
        <v>0</v>
      </c>
      <c r="AK1497" t="str">
        <f t="shared" si="634"/>
        <v>1</v>
      </c>
      <c r="AL1497" t="str">
        <f t="shared" si="635"/>
        <v>0</v>
      </c>
      <c r="AM1497" t="str">
        <f t="shared" si="636"/>
        <v>0</v>
      </c>
      <c r="AN1497" t="str">
        <f t="shared" si="637"/>
        <v>0</v>
      </c>
      <c r="AO1497" t="str">
        <f t="shared" si="638"/>
        <v>0</v>
      </c>
      <c r="AP1497" t="str">
        <f t="shared" si="639"/>
        <v>0</v>
      </c>
      <c r="AQ1497" t="str">
        <f t="shared" si="640"/>
        <v>0</v>
      </c>
      <c r="AR1497" t="str">
        <f t="shared" si="641"/>
        <v>1</v>
      </c>
      <c r="AS1497" t="str">
        <f t="shared" si="645"/>
        <v>0</v>
      </c>
      <c r="AT1497" t="str">
        <f t="shared" si="642"/>
        <v>0</v>
      </c>
      <c r="AV1497" t="str">
        <f t="shared" si="643"/>
        <v>0</v>
      </c>
      <c r="AW1497" t="str">
        <f t="shared" si="644"/>
        <v>0</v>
      </c>
      <c r="BD1497" t="str">
        <f t="shared" si="646"/>
        <v>1000000100</v>
      </c>
      <c r="BE1497" t="str">
        <f t="shared" si="647"/>
        <v>0</v>
      </c>
    </row>
    <row r="1498" spans="1:57" x14ac:dyDescent="0.45">
      <c r="A1498" t="s">
        <v>17</v>
      </c>
      <c r="B1498" t="s">
        <v>18</v>
      </c>
      <c r="C1498">
        <v>9.01</v>
      </c>
      <c r="D1498">
        <v>1</v>
      </c>
      <c r="E1498">
        <v>226072</v>
      </c>
      <c r="F1498">
        <v>19</v>
      </c>
      <c r="G1498" t="s">
        <v>19</v>
      </c>
      <c r="H1498" t="s">
        <v>114</v>
      </c>
      <c r="I1498" t="s">
        <v>21</v>
      </c>
      <c r="J1498">
        <v>8</v>
      </c>
      <c r="K1498" t="s">
        <v>171</v>
      </c>
      <c r="L1498" t="s">
        <v>23</v>
      </c>
      <c r="M1498">
        <v>32.4</v>
      </c>
      <c r="N1498" t="s">
        <v>24</v>
      </c>
      <c r="O1498" s="1">
        <v>43496</v>
      </c>
      <c r="P1498" t="s">
        <v>25</v>
      </c>
      <c r="Q1498" t="s">
        <v>26</v>
      </c>
      <c r="S1498">
        <v>4.05</v>
      </c>
      <c r="T1498">
        <f t="shared" si="621"/>
        <v>4.05</v>
      </c>
      <c r="U1498" s="2"/>
      <c r="X1498" t="str">
        <f t="shared" si="622"/>
        <v>1</v>
      </c>
      <c r="Y1498" t="str">
        <f t="shared" si="623"/>
        <v>0</v>
      </c>
      <c r="Z1498" t="str">
        <f t="shared" si="624"/>
        <v>0</v>
      </c>
      <c r="AA1498" t="str">
        <f t="shared" si="625"/>
        <v>0</v>
      </c>
      <c r="AB1498" t="str">
        <f t="shared" si="626"/>
        <v>0</v>
      </c>
      <c r="AC1498" t="str">
        <f t="shared" si="627"/>
        <v>0</v>
      </c>
      <c r="AD1498" t="str">
        <f t="shared" si="628"/>
        <v>0</v>
      </c>
      <c r="AE1498" t="str">
        <f t="shared" si="629"/>
        <v>0</v>
      </c>
      <c r="AF1498" t="str">
        <f t="shared" si="630"/>
        <v>0</v>
      </c>
      <c r="AG1498" t="str">
        <f t="shared" si="631"/>
        <v>0</v>
      </c>
      <c r="AH1498" t="str">
        <f t="shared" si="632"/>
        <v>0</v>
      </c>
      <c r="AI1498" t="str">
        <f t="shared" si="633"/>
        <v>0</v>
      </c>
      <c r="AK1498" t="str">
        <f t="shared" si="634"/>
        <v>1</v>
      </c>
      <c r="AL1498" t="str">
        <f t="shared" si="635"/>
        <v>0</v>
      </c>
      <c r="AM1498" t="str">
        <f t="shared" si="636"/>
        <v>0</v>
      </c>
      <c r="AN1498" t="str">
        <f t="shared" si="637"/>
        <v>0</v>
      </c>
      <c r="AO1498" t="str">
        <f t="shared" si="638"/>
        <v>0</v>
      </c>
      <c r="AP1498" t="str">
        <f t="shared" si="639"/>
        <v>1</v>
      </c>
      <c r="AQ1498" t="str">
        <f t="shared" si="640"/>
        <v>0</v>
      </c>
      <c r="AR1498" t="str">
        <f t="shared" si="641"/>
        <v>0</v>
      </c>
      <c r="AS1498" t="str">
        <f t="shared" si="645"/>
        <v>0</v>
      </c>
      <c r="AT1498" t="str">
        <f t="shared" si="642"/>
        <v>0</v>
      </c>
      <c r="AV1498" t="str">
        <f t="shared" si="643"/>
        <v>0</v>
      </c>
      <c r="AW1498" t="str">
        <f t="shared" si="644"/>
        <v>0</v>
      </c>
      <c r="BD1498" t="str">
        <f t="shared" si="646"/>
        <v>1000010000</v>
      </c>
      <c r="BE1498" t="str">
        <f t="shared" si="647"/>
        <v>0</v>
      </c>
    </row>
    <row r="1499" spans="1:57" x14ac:dyDescent="0.45">
      <c r="A1499" t="s">
        <v>17</v>
      </c>
      <c r="B1499" t="s">
        <v>18</v>
      </c>
      <c r="C1499">
        <v>8.39</v>
      </c>
      <c r="D1499">
        <v>1</v>
      </c>
      <c r="E1499">
        <v>226072</v>
      </c>
      <c r="F1499">
        <v>30</v>
      </c>
      <c r="G1499" t="s">
        <v>19</v>
      </c>
      <c r="H1499" t="s">
        <v>104</v>
      </c>
      <c r="I1499" t="s">
        <v>49</v>
      </c>
      <c r="J1499">
        <v>8</v>
      </c>
      <c r="K1499" t="s">
        <v>171</v>
      </c>
      <c r="L1499" t="s">
        <v>23</v>
      </c>
      <c r="M1499">
        <v>32.799999999999997</v>
      </c>
      <c r="N1499" t="s">
        <v>24</v>
      </c>
      <c r="O1499" s="1">
        <v>43496</v>
      </c>
      <c r="P1499" t="s">
        <v>25</v>
      </c>
      <c r="Q1499" t="s">
        <v>26</v>
      </c>
      <c r="S1499">
        <v>4.0999999999999996</v>
      </c>
      <c r="T1499">
        <f t="shared" si="621"/>
        <v>4.0999999999999996</v>
      </c>
      <c r="U1499" s="2"/>
      <c r="X1499" t="str">
        <f t="shared" si="622"/>
        <v>1</v>
      </c>
      <c r="Y1499" t="str">
        <f t="shared" si="623"/>
        <v>0</v>
      </c>
      <c r="Z1499" t="str">
        <f t="shared" si="624"/>
        <v>0</v>
      </c>
      <c r="AA1499" t="str">
        <f t="shared" si="625"/>
        <v>0</v>
      </c>
      <c r="AB1499" t="str">
        <f t="shared" si="626"/>
        <v>0</v>
      </c>
      <c r="AC1499" t="str">
        <f t="shared" si="627"/>
        <v>0</v>
      </c>
      <c r="AD1499" t="str">
        <f t="shared" si="628"/>
        <v>0</v>
      </c>
      <c r="AE1499" t="str">
        <f t="shared" si="629"/>
        <v>0</v>
      </c>
      <c r="AF1499" t="str">
        <f t="shared" si="630"/>
        <v>0</v>
      </c>
      <c r="AG1499" t="str">
        <f t="shared" si="631"/>
        <v>0</v>
      </c>
      <c r="AH1499" t="str">
        <f t="shared" si="632"/>
        <v>0</v>
      </c>
      <c r="AI1499" t="str">
        <f t="shared" si="633"/>
        <v>0</v>
      </c>
      <c r="AK1499" t="str">
        <f t="shared" si="634"/>
        <v>1</v>
      </c>
      <c r="AL1499" t="str">
        <f t="shared" si="635"/>
        <v>0</v>
      </c>
      <c r="AM1499" t="str">
        <f t="shared" si="636"/>
        <v>0</v>
      </c>
      <c r="AN1499" t="str">
        <f t="shared" si="637"/>
        <v>0</v>
      </c>
      <c r="AO1499" t="str">
        <f t="shared" si="638"/>
        <v>0</v>
      </c>
      <c r="AP1499" t="str">
        <f t="shared" si="639"/>
        <v>0</v>
      </c>
      <c r="AQ1499" t="str">
        <f t="shared" si="640"/>
        <v>0</v>
      </c>
      <c r="AR1499" t="str">
        <f t="shared" si="641"/>
        <v>0</v>
      </c>
      <c r="AS1499" t="str">
        <f t="shared" si="645"/>
        <v>1</v>
      </c>
      <c r="AT1499" t="str">
        <f t="shared" si="642"/>
        <v>0</v>
      </c>
      <c r="AV1499" t="str">
        <f t="shared" si="643"/>
        <v>0</v>
      </c>
      <c r="AW1499" t="str">
        <f t="shared" si="644"/>
        <v>0</v>
      </c>
      <c r="BD1499" t="str">
        <f t="shared" si="646"/>
        <v>1000000010</v>
      </c>
      <c r="BE1499" t="str">
        <f t="shared" si="647"/>
        <v>0</v>
      </c>
    </row>
    <row r="1500" spans="1:57" x14ac:dyDescent="0.45">
      <c r="A1500" t="s">
        <v>17</v>
      </c>
      <c r="B1500" t="s">
        <v>18</v>
      </c>
      <c r="C1500">
        <v>8.26</v>
      </c>
      <c r="D1500">
        <v>1</v>
      </c>
      <c r="E1500">
        <v>226072</v>
      </c>
      <c r="F1500">
        <v>29</v>
      </c>
      <c r="G1500" t="s">
        <v>19</v>
      </c>
      <c r="H1500" t="s">
        <v>61</v>
      </c>
      <c r="I1500" t="s">
        <v>49</v>
      </c>
      <c r="J1500">
        <v>8</v>
      </c>
      <c r="K1500" t="s">
        <v>171</v>
      </c>
      <c r="L1500" t="s">
        <v>23</v>
      </c>
      <c r="M1500">
        <v>32.799999999999997</v>
      </c>
      <c r="N1500" t="s">
        <v>24</v>
      </c>
      <c r="O1500" s="1">
        <v>43496</v>
      </c>
      <c r="P1500" t="s">
        <v>25</v>
      </c>
      <c r="Q1500" t="s">
        <v>26</v>
      </c>
      <c r="S1500">
        <v>4.0999999999999996</v>
      </c>
      <c r="T1500">
        <f t="shared" si="621"/>
        <v>4.0999999999999996</v>
      </c>
      <c r="U1500" s="2"/>
      <c r="X1500" t="str">
        <f t="shared" si="622"/>
        <v>1</v>
      </c>
      <c r="Y1500" t="str">
        <f t="shared" si="623"/>
        <v>0</v>
      </c>
      <c r="Z1500" t="str">
        <f t="shared" si="624"/>
        <v>0</v>
      </c>
      <c r="AA1500" t="str">
        <f t="shared" si="625"/>
        <v>0</v>
      </c>
      <c r="AB1500" t="str">
        <f t="shared" si="626"/>
        <v>0</v>
      </c>
      <c r="AC1500" t="str">
        <f t="shared" si="627"/>
        <v>0</v>
      </c>
      <c r="AD1500" t="str">
        <f t="shared" si="628"/>
        <v>0</v>
      </c>
      <c r="AE1500" t="str">
        <f t="shared" si="629"/>
        <v>0</v>
      </c>
      <c r="AF1500" t="str">
        <f t="shared" si="630"/>
        <v>0</v>
      </c>
      <c r="AG1500" t="str">
        <f t="shared" si="631"/>
        <v>0</v>
      </c>
      <c r="AH1500" t="str">
        <f t="shared" si="632"/>
        <v>0</v>
      </c>
      <c r="AI1500" t="str">
        <f t="shared" si="633"/>
        <v>0</v>
      </c>
      <c r="AK1500" t="str">
        <f t="shared" si="634"/>
        <v>1</v>
      </c>
      <c r="AL1500" t="str">
        <f t="shared" si="635"/>
        <v>0</v>
      </c>
      <c r="AM1500" t="str">
        <f t="shared" si="636"/>
        <v>0</v>
      </c>
      <c r="AN1500" t="str">
        <f t="shared" si="637"/>
        <v>0</v>
      </c>
      <c r="AO1500" t="str">
        <f t="shared" si="638"/>
        <v>0</v>
      </c>
      <c r="AP1500" t="str">
        <f t="shared" si="639"/>
        <v>0</v>
      </c>
      <c r="AQ1500" t="str">
        <f t="shared" si="640"/>
        <v>0</v>
      </c>
      <c r="AR1500" t="str">
        <f t="shared" si="641"/>
        <v>0</v>
      </c>
      <c r="AS1500" t="str">
        <f t="shared" si="645"/>
        <v>1</v>
      </c>
      <c r="AT1500" t="str">
        <f t="shared" si="642"/>
        <v>0</v>
      </c>
      <c r="AV1500" t="str">
        <f t="shared" si="643"/>
        <v>0</v>
      </c>
      <c r="AW1500" t="str">
        <f t="shared" si="644"/>
        <v>0</v>
      </c>
      <c r="BD1500" t="str">
        <f t="shared" si="646"/>
        <v>1000000010</v>
      </c>
      <c r="BE1500" t="str">
        <f t="shared" si="647"/>
        <v>0</v>
      </c>
    </row>
    <row r="1501" spans="1:57" x14ac:dyDescent="0.45">
      <c r="A1501" t="s">
        <v>17</v>
      </c>
      <c r="B1501" t="s">
        <v>18</v>
      </c>
      <c r="C1501">
        <v>8.27</v>
      </c>
      <c r="D1501">
        <v>1</v>
      </c>
      <c r="E1501">
        <v>226072</v>
      </c>
      <c r="F1501">
        <v>23</v>
      </c>
      <c r="G1501" t="s">
        <v>19</v>
      </c>
      <c r="H1501" t="s">
        <v>119</v>
      </c>
      <c r="I1501" t="s">
        <v>86</v>
      </c>
      <c r="J1501">
        <v>8</v>
      </c>
      <c r="K1501" t="s">
        <v>171</v>
      </c>
      <c r="L1501" t="s">
        <v>23</v>
      </c>
      <c r="M1501">
        <v>34</v>
      </c>
      <c r="N1501" t="s">
        <v>24</v>
      </c>
      <c r="O1501" s="1">
        <v>43496</v>
      </c>
      <c r="P1501" t="s">
        <v>25</v>
      </c>
      <c r="Q1501" t="s">
        <v>26</v>
      </c>
      <c r="S1501">
        <v>4.25</v>
      </c>
      <c r="T1501">
        <f t="shared" si="621"/>
        <v>4.25</v>
      </c>
      <c r="U1501" s="2"/>
      <c r="X1501" t="str">
        <f t="shared" si="622"/>
        <v>1</v>
      </c>
      <c r="Y1501" t="str">
        <f t="shared" si="623"/>
        <v>0</v>
      </c>
      <c r="Z1501" t="str">
        <f t="shared" si="624"/>
        <v>0</v>
      </c>
      <c r="AA1501" t="str">
        <f t="shared" si="625"/>
        <v>0</v>
      </c>
      <c r="AB1501" t="str">
        <f t="shared" si="626"/>
        <v>0</v>
      </c>
      <c r="AC1501" t="str">
        <f t="shared" si="627"/>
        <v>0</v>
      </c>
      <c r="AD1501" t="str">
        <f t="shared" si="628"/>
        <v>0</v>
      </c>
      <c r="AE1501" t="str">
        <f t="shared" si="629"/>
        <v>0</v>
      </c>
      <c r="AF1501" t="str">
        <f t="shared" si="630"/>
        <v>0</v>
      </c>
      <c r="AG1501" t="str">
        <f t="shared" si="631"/>
        <v>0</v>
      </c>
      <c r="AH1501" t="str">
        <f t="shared" si="632"/>
        <v>0</v>
      </c>
      <c r="AI1501" t="str">
        <f t="shared" si="633"/>
        <v>0</v>
      </c>
      <c r="AK1501" t="str">
        <f t="shared" si="634"/>
        <v>1</v>
      </c>
      <c r="AL1501" t="str">
        <f t="shared" si="635"/>
        <v>0</v>
      </c>
      <c r="AM1501" t="str">
        <f t="shared" si="636"/>
        <v>0</v>
      </c>
      <c r="AN1501" t="str">
        <f t="shared" si="637"/>
        <v>0</v>
      </c>
      <c r="AO1501" t="str">
        <f t="shared" si="638"/>
        <v>0</v>
      </c>
      <c r="AP1501" t="str">
        <f t="shared" si="639"/>
        <v>0</v>
      </c>
      <c r="AQ1501" t="str">
        <f t="shared" si="640"/>
        <v>1</v>
      </c>
      <c r="AR1501" t="str">
        <f t="shared" si="641"/>
        <v>0</v>
      </c>
      <c r="AS1501" t="str">
        <f t="shared" si="645"/>
        <v>0</v>
      </c>
      <c r="AT1501" t="str">
        <f t="shared" si="642"/>
        <v>0</v>
      </c>
      <c r="AV1501" t="str">
        <f t="shared" si="643"/>
        <v>0</v>
      </c>
      <c r="AW1501" t="str">
        <f t="shared" si="644"/>
        <v>0</v>
      </c>
      <c r="BD1501" t="str">
        <f t="shared" si="646"/>
        <v>1000001000</v>
      </c>
      <c r="BE1501" t="str">
        <f t="shared" si="647"/>
        <v>0</v>
      </c>
    </row>
    <row r="1502" spans="1:57" x14ac:dyDescent="0.45">
      <c r="A1502" t="s">
        <v>17</v>
      </c>
      <c r="B1502" t="s">
        <v>18</v>
      </c>
      <c r="C1502">
        <v>23.52</v>
      </c>
      <c r="D1502">
        <v>1</v>
      </c>
      <c r="E1502">
        <v>226072</v>
      </c>
      <c r="F1502">
        <v>12</v>
      </c>
      <c r="G1502" t="s">
        <v>19</v>
      </c>
      <c r="H1502" t="s">
        <v>153</v>
      </c>
      <c r="I1502" t="s">
        <v>28</v>
      </c>
      <c r="J1502">
        <v>8</v>
      </c>
      <c r="K1502" t="s">
        <v>171</v>
      </c>
      <c r="L1502" t="s">
        <v>23</v>
      </c>
      <c r="M1502">
        <v>47.6</v>
      </c>
      <c r="N1502" t="s">
        <v>24</v>
      </c>
      <c r="O1502" s="1">
        <v>43496</v>
      </c>
      <c r="P1502" t="s">
        <v>25</v>
      </c>
      <c r="Q1502" t="s">
        <v>26</v>
      </c>
      <c r="S1502">
        <v>5.95</v>
      </c>
      <c r="T1502">
        <f t="shared" si="621"/>
        <v>5.95</v>
      </c>
      <c r="U1502" s="2"/>
      <c r="X1502" t="str">
        <f t="shared" si="622"/>
        <v>1</v>
      </c>
      <c r="Y1502" t="str">
        <f t="shared" si="623"/>
        <v>0</v>
      </c>
      <c r="Z1502" t="str">
        <f t="shared" si="624"/>
        <v>0</v>
      </c>
      <c r="AA1502" t="str">
        <f t="shared" si="625"/>
        <v>0</v>
      </c>
      <c r="AB1502" t="str">
        <f t="shared" si="626"/>
        <v>0</v>
      </c>
      <c r="AC1502" t="str">
        <f t="shared" si="627"/>
        <v>0</v>
      </c>
      <c r="AD1502" t="str">
        <f t="shared" si="628"/>
        <v>0</v>
      </c>
      <c r="AE1502" t="str">
        <f t="shared" si="629"/>
        <v>0</v>
      </c>
      <c r="AF1502" t="str">
        <f t="shared" si="630"/>
        <v>0</v>
      </c>
      <c r="AG1502" t="str">
        <f t="shared" si="631"/>
        <v>0</v>
      </c>
      <c r="AH1502" t="str">
        <f t="shared" si="632"/>
        <v>0</v>
      </c>
      <c r="AI1502" t="str">
        <f t="shared" si="633"/>
        <v>0</v>
      </c>
      <c r="AK1502" t="str">
        <f t="shared" si="634"/>
        <v>1</v>
      </c>
      <c r="AL1502" t="str">
        <f t="shared" si="635"/>
        <v>0</v>
      </c>
      <c r="AM1502" t="str">
        <f t="shared" si="636"/>
        <v>0</v>
      </c>
      <c r="AN1502" t="str">
        <f t="shared" si="637"/>
        <v>0</v>
      </c>
      <c r="AO1502" t="str">
        <f t="shared" si="638"/>
        <v>1</v>
      </c>
      <c r="AP1502" t="str">
        <f t="shared" si="639"/>
        <v>0</v>
      </c>
      <c r="AQ1502" t="str">
        <f t="shared" si="640"/>
        <v>0</v>
      </c>
      <c r="AR1502" t="str">
        <f t="shared" si="641"/>
        <v>0</v>
      </c>
      <c r="AS1502" t="str">
        <f t="shared" si="645"/>
        <v>0</v>
      </c>
      <c r="AT1502" t="str">
        <f t="shared" si="642"/>
        <v>0</v>
      </c>
      <c r="AV1502" t="str">
        <f t="shared" si="643"/>
        <v>0</v>
      </c>
      <c r="AW1502" t="str">
        <f t="shared" si="644"/>
        <v>1</v>
      </c>
      <c r="BD1502" t="str">
        <f t="shared" si="646"/>
        <v>1000100000</v>
      </c>
      <c r="BE1502" t="str">
        <f t="shared" si="647"/>
        <v>1</v>
      </c>
    </row>
    <row r="1503" spans="1:57" x14ac:dyDescent="0.45">
      <c r="A1503" t="s">
        <v>17</v>
      </c>
      <c r="B1503" t="s">
        <v>18</v>
      </c>
      <c r="C1503">
        <v>10.32</v>
      </c>
      <c r="D1503">
        <v>1</v>
      </c>
      <c r="E1503">
        <v>226072</v>
      </c>
      <c r="F1503">
        <v>17</v>
      </c>
      <c r="G1503" t="s">
        <v>19</v>
      </c>
      <c r="H1503" t="s">
        <v>38</v>
      </c>
      <c r="I1503" t="s">
        <v>21</v>
      </c>
      <c r="J1503">
        <v>16</v>
      </c>
      <c r="K1503" t="s">
        <v>171</v>
      </c>
      <c r="L1503" t="s">
        <v>23</v>
      </c>
      <c r="M1503">
        <v>52.8</v>
      </c>
      <c r="N1503" t="s">
        <v>24</v>
      </c>
      <c r="O1503" s="1">
        <v>43496</v>
      </c>
      <c r="P1503" t="s">
        <v>25</v>
      </c>
      <c r="Q1503" t="s">
        <v>26</v>
      </c>
      <c r="S1503">
        <v>3.3</v>
      </c>
      <c r="T1503">
        <f t="shared" si="621"/>
        <v>3.3</v>
      </c>
      <c r="U1503" s="2"/>
      <c r="X1503" t="str">
        <f t="shared" si="622"/>
        <v>1</v>
      </c>
      <c r="Y1503" t="str">
        <f t="shared" si="623"/>
        <v>0</v>
      </c>
      <c r="Z1503" t="str">
        <f t="shared" si="624"/>
        <v>0</v>
      </c>
      <c r="AA1503" t="str">
        <f t="shared" si="625"/>
        <v>0</v>
      </c>
      <c r="AB1503" t="str">
        <f t="shared" si="626"/>
        <v>0</v>
      </c>
      <c r="AC1503" t="str">
        <f t="shared" si="627"/>
        <v>0</v>
      </c>
      <c r="AD1503" t="str">
        <f t="shared" si="628"/>
        <v>0</v>
      </c>
      <c r="AE1503" t="str">
        <f t="shared" si="629"/>
        <v>0</v>
      </c>
      <c r="AF1503" t="str">
        <f t="shared" si="630"/>
        <v>0</v>
      </c>
      <c r="AG1503" t="str">
        <f t="shared" si="631"/>
        <v>0</v>
      </c>
      <c r="AH1503" t="str">
        <f t="shared" si="632"/>
        <v>0</v>
      </c>
      <c r="AI1503" t="str">
        <f t="shared" si="633"/>
        <v>0</v>
      </c>
      <c r="AK1503" t="str">
        <f t="shared" si="634"/>
        <v>1</v>
      </c>
      <c r="AL1503" t="str">
        <f t="shared" si="635"/>
        <v>0</v>
      </c>
      <c r="AM1503" t="str">
        <f t="shared" si="636"/>
        <v>0</v>
      </c>
      <c r="AN1503" t="str">
        <f t="shared" si="637"/>
        <v>0</v>
      </c>
      <c r="AO1503" t="str">
        <f t="shared" si="638"/>
        <v>0</v>
      </c>
      <c r="AP1503" t="str">
        <f t="shared" si="639"/>
        <v>1</v>
      </c>
      <c r="AQ1503" t="str">
        <f t="shared" si="640"/>
        <v>0</v>
      </c>
      <c r="AR1503" t="str">
        <f t="shared" si="641"/>
        <v>0</v>
      </c>
      <c r="AS1503" t="str">
        <f t="shared" si="645"/>
        <v>0</v>
      </c>
      <c r="AT1503" t="str">
        <f t="shared" si="642"/>
        <v>0</v>
      </c>
      <c r="AV1503" t="str">
        <f t="shared" si="643"/>
        <v>0</v>
      </c>
      <c r="AW1503" t="str">
        <f t="shared" si="644"/>
        <v>1</v>
      </c>
      <c r="BD1503" t="str">
        <f t="shared" si="646"/>
        <v>1000010000</v>
      </c>
      <c r="BE1503" t="str">
        <f t="shared" si="647"/>
        <v>1</v>
      </c>
    </row>
    <row r="1504" spans="1:57" x14ac:dyDescent="0.45">
      <c r="A1504" t="s">
        <v>17</v>
      </c>
      <c r="B1504" t="s">
        <v>18</v>
      </c>
      <c r="C1504">
        <v>10.4</v>
      </c>
      <c r="D1504">
        <v>1</v>
      </c>
      <c r="E1504">
        <v>226072</v>
      </c>
      <c r="F1504">
        <v>5</v>
      </c>
      <c r="G1504" t="s">
        <v>19</v>
      </c>
      <c r="H1504" t="s">
        <v>33</v>
      </c>
      <c r="I1504" t="s">
        <v>34</v>
      </c>
      <c r="J1504">
        <v>16</v>
      </c>
      <c r="K1504" t="s">
        <v>171</v>
      </c>
      <c r="L1504" t="s">
        <v>23</v>
      </c>
      <c r="M1504">
        <v>54.4</v>
      </c>
      <c r="N1504" t="s">
        <v>24</v>
      </c>
      <c r="O1504" s="1">
        <v>43496</v>
      </c>
      <c r="P1504" t="s">
        <v>25</v>
      </c>
      <c r="Q1504" t="s">
        <v>26</v>
      </c>
      <c r="S1504">
        <v>3.4</v>
      </c>
      <c r="T1504">
        <f t="shared" si="621"/>
        <v>3.4</v>
      </c>
      <c r="U1504" s="2"/>
      <c r="X1504" t="str">
        <f t="shared" si="622"/>
        <v>1</v>
      </c>
      <c r="Y1504" t="str">
        <f t="shared" si="623"/>
        <v>0</v>
      </c>
      <c r="Z1504" t="str">
        <f t="shared" si="624"/>
        <v>0</v>
      </c>
      <c r="AA1504" t="str">
        <f t="shared" si="625"/>
        <v>0</v>
      </c>
      <c r="AB1504" t="str">
        <f t="shared" si="626"/>
        <v>0</v>
      </c>
      <c r="AC1504" t="str">
        <f t="shared" si="627"/>
        <v>0</v>
      </c>
      <c r="AD1504" t="str">
        <f t="shared" si="628"/>
        <v>0</v>
      </c>
      <c r="AE1504" t="str">
        <f t="shared" si="629"/>
        <v>0</v>
      </c>
      <c r="AF1504" t="str">
        <f t="shared" si="630"/>
        <v>0</v>
      </c>
      <c r="AG1504" t="str">
        <f t="shared" si="631"/>
        <v>0</v>
      </c>
      <c r="AH1504" t="str">
        <f t="shared" si="632"/>
        <v>0</v>
      </c>
      <c r="AI1504" t="str">
        <f t="shared" si="633"/>
        <v>0</v>
      </c>
      <c r="AK1504" t="str">
        <f t="shared" si="634"/>
        <v>1</v>
      </c>
      <c r="AL1504" t="str">
        <f t="shared" si="635"/>
        <v>0</v>
      </c>
      <c r="AM1504" t="str">
        <f t="shared" si="636"/>
        <v>0</v>
      </c>
      <c r="AN1504" t="str">
        <f t="shared" si="637"/>
        <v>0</v>
      </c>
      <c r="AO1504" t="str">
        <f t="shared" si="638"/>
        <v>0</v>
      </c>
      <c r="AP1504" t="str">
        <f t="shared" si="639"/>
        <v>0</v>
      </c>
      <c r="AQ1504" t="str">
        <f t="shared" si="640"/>
        <v>0</v>
      </c>
      <c r="AR1504" t="str">
        <f t="shared" si="641"/>
        <v>1</v>
      </c>
      <c r="AS1504" t="str">
        <f t="shared" si="645"/>
        <v>0</v>
      </c>
      <c r="AT1504" t="str">
        <f t="shared" si="642"/>
        <v>0</v>
      </c>
      <c r="AV1504" t="str">
        <f t="shared" si="643"/>
        <v>0</v>
      </c>
      <c r="AW1504" t="str">
        <f t="shared" si="644"/>
        <v>1</v>
      </c>
      <c r="BD1504" t="str">
        <f t="shared" si="646"/>
        <v>1000000100</v>
      </c>
      <c r="BE1504" t="str">
        <f t="shared" si="647"/>
        <v>1</v>
      </c>
    </row>
    <row r="1505" spans="1:57" x14ac:dyDescent="0.45">
      <c r="A1505" t="s">
        <v>17</v>
      </c>
      <c r="B1505" t="s">
        <v>18</v>
      </c>
      <c r="C1505">
        <v>13.1</v>
      </c>
      <c r="D1505">
        <v>1</v>
      </c>
      <c r="E1505">
        <v>226072</v>
      </c>
      <c r="F1505">
        <v>6</v>
      </c>
      <c r="G1505" t="s">
        <v>19</v>
      </c>
      <c r="H1505" t="s">
        <v>74</v>
      </c>
      <c r="I1505" t="s">
        <v>34</v>
      </c>
      <c r="J1505">
        <v>16</v>
      </c>
      <c r="K1505" t="s">
        <v>171</v>
      </c>
      <c r="L1505" t="s">
        <v>23</v>
      </c>
      <c r="M1505">
        <v>54.4</v>
      </c>
      <c r="N1505" t="s">
        <v>24</v>
      </c>
      <c r="O1505" s="1">
        <v>43496</v>
      </c>
      <c r="P1505" t="s">
        <v>25</v>
      </c>
      <c r="Q1505" t="s">
        <v>26</v>
      </c>
      <c r="S1505">
        <v>3.4</v>
      </c>
      <c r="T1505">
        <f t="shared" si="621"/>
        <v>3.4</v>
      </c>
      <c r="U1505" s="2"/>
      <c r="X1505" t="str">
        <f t="shared" si="622"/>
        <v>1</v>
      </c>
      <c r="Y1505" t="str">
        <f t="shared" si="623"/>
        <v>0</v>
      </c>
      <c r="Z1505" t="str">
        <f t="shared" si="624"/>
        <v>0</v>
      </c>
      <c r="AA1505" t="str">
        <f t="shared" si="625"/>
        <v>0</v>
      </c>
      <c r="AB1505" t="str">
        <f t="shared" si="626"/>
        <v>0</v>
      </c>
      <c r="AC1505" t="str">
        <f t="shared" si="627"/>
        <v>0</v>
      </c>
      <c r="AD1505" t="str">
        <f t="shared" si="628"/>
        <v>0</v>
      </c>
      <c r="AE1505" t="str">
        <f t="shared" si="629"/>
        <v>0</v>
      </c>
      <c r="AF1505" t="str">
        <f t="shared" si="630"/>
        <v>0</v>
      </c>
      <c r="AG1505" t="str">
        <f t="shared" si="631"/>
        <v>0</v>
      </c>
      <c r="AH1505" t="str">
        <f t="shared" si="632"/>
        <v>0</v>
      </c>
      <c r="AI1505" t="str">
        <f t="shared" si="633"/>
        <v>0</v>
      </c>
      <c r="AK1505" t="str">
        <f t="shared" si="634"/>
        <v>1</v>
      </c>
      <c r="AL1505" t="str">
        <f t="shared" si="635"/>
        <v>0</v>
      </c>
      <c r="AM1505" t="str">
        <f t="shared" si="636"/>
        <v>0</v>
      </c>
      <c r="AN1505" t="str">
        <f t="shared" si="637"/>
        <v>0</v>
      </c>
      <c r="AO1505" t="str">
        <f t="shared" si="638"/>
        <v>0</v>
      </c>
      <c r="AP1505" t="str">
        <f t="shared" si="639"/>
        <v>0</v>
      </c>
      <c r="AQ1505" t="str">
        <f t="shared" si="640"/>
        <v>0</v>
      </c>
      <c r="AR1505" t="str">
        <f t="shared" si="641"/>
        <v>1</v>
      </c>
      <c r="AS1505" t="str">
        <f t="shared" si="645"/>
        <v>0</v>
      </c>
      <c r="AT1505" t="str">
        <f t="shared" si="642"/>
        <v>0</v>
      </c>
      <c r="AV1505" t="str">
        <f t="shared" si="643"/>
        <v>0</v>
      </c>
      <c r="AW1505" t="str">
        <f t="shared" si="644"/>
        <v>1</v>
      </c>
      <c r="BD1505" t="str">
        <f t="shared" si="646"/>
        <v>1000000100</v>
      </c>
      <c r="BE1505" t="str">
        <f t="shared" si="647"/>
        <v>1</v>
      </c>
    </row>
    <row r="1506" spans="1:57" x14ac:dyDescent="0.45">
      <c r="A1506" t="s">
        <v>17</v>
      </c>
      <c r="B1506" t="s">
        <v>18</v>
      </c>
      <c r="C1506">
        <v>11.03</v>
      </c>
      <c r="D1506">
        <v>1</v>
      </c>
      <c r="E1506">
        <v>226072</v>
      </c>
      <c r="F1506">
        <v>10</v>
      </c>
      <c r="G1506" t="s">
        <v>19</v>
      </c>
      <c r="H1506" t="s">
        <v>58</v>
      </c>
      <c r="I1506" t="s">
        <v>28</v>
      </c>
      <c r="J1506">
        <v>16</v>
      </c>
      <c r="K1506" t="s">
        <v>171</v>
      </c>
      <c r="L1506" t="s">
        <v>23</v>
      </c>
      <c r="M1506">
        <v>57.6</v>
      </c>
      <c r="N1506" t="s">
        <v>24</v>
      </c>
      <c r="O1506" s="1">
        <v>43496</v>
      </c>
      <c r="P1506" t="s">
        <v>25</v>
      </c>
      <c r="Q1506" t="s">
        <v>26</v>
      </c>
      <c r="S1506">
        <v>3.6</v>
      </c>
      <c r="T1506">
        <f t="shared" si="621"/>
        <v>3.6</v>
      </c>
      <c r="U1506" s="2"/>
      <c r="X1506" t="str">
        <f t="shared" si="622"/>
        <v>1</v>
      </c>
      <c r="Y1506" t="str">
        <f t="shared" si="623"/>
        <v>0</v>
      </c>
      <c r="Z1506" t="str">
        <f t="shared" si="624"/>
        <v>0</v>
      </c>
      <c r="AA1506" t="str">
        <f t="shared" si="625"/>
        <v>0</v>
      </c>
      <c r="AB1506" t="str">
        <f t="shared" si="626"/>
        <v>0</v>
      </c>
      <c r="AC1506" t="str">
        <f t="shared" si="627"/>
        <v>0</v>
      </c>
      <c r="AD1506" t="str">
        <f t="shared" si="628"/>
        <v>0</v>
      </c>
      <c r="AE1506" t="str">
        <f t="shared" si="629"/>
        <v>0</v>
      </c>
      <c r="AF1506" t="str">
        <f t="shared" si="630"/>
        <v>0</v>
      </c>
      <c r="AG1506" t="str">
        <f t="shared" si="631"/>
        <v>0</v>
      </c>
      <c r="AH1506" t="str">
        <f t="shared" si="632"/>
        <v>0</v>
      </c>
      <c r="AI1506" t="str">
        <f t="shared" si="633"/>
        <v>0</v>
      </c>
      <c r="AK1506" t="str">
        <f t="shared" si="634"/>
        <v>1</v>
      </c>
      <c r="AL1506" t="str">
        <f t="shared" si="635"/>
        <v>0</v>
      </c>
      <c r="AM1506" t="str">
        <f t="shared" si="636"/>
        <v>0</v>
      </c>
      <c r="AN1506" t="str">
        <f t="shared" si="637"/>
        <v>0</v>
      </c>
      <c r="AO1506" t="str">
        <f t="shared" si="638"/>
        <v>1</v>
      </c>
      <c r="AP1506" t="str">
        <f t="shared" si="639"/>
        <v>0</v>
      </c>
      <c r="AQ1506" t="str">
        <f t="shared" si="640"/>
        <v>0</v>
      </c>
      <c r="AR1506" t="str">
        <f t="shared" si="641"/>
        <v>0</v>
      </c>
      <c r="AS1506" t="str">
        <f t="shared" si="645"/>
        <v>0</v>
      </c>
      <c r="AT1506" t="str">
        <f t="shared" si="642"/>
        <v>0</v>
      </c>
      <c r="AV1506" t="str">
        <f t="shared" si="643"/>
        <v>0</v>
      </c>
      <c r="AW1506" t="str">
        <f t="shared" si="644"/>
        <v>1</v>
      </c>
      <c r="BD1506" t="str">
        <f t="shared" si="646"/>
        <v>1000100000</v>
      </c>
      <c r="BE1506" t="str">
        <f t="shared" si="647"/>
        <v>1</v>
      </c>
    </row>
    <row r="1507" spans="1:57" x14ac:dyDescent="0.45">
      <c r="A1507" t="s">
        <v>17</v>
      </c>
      <c r="B1507" t="s">
        <v>18</v>
      </c>
      <c r="C1507">
        <v>13.12</v>
      </c>
      <c r="D1507">
        <v>1</v>
      </c>
      <c r="E1507">
        <v>226072</v>
      </c>
      <c r="F1507">
        <v>26</v>
      </c>
      <c r="G1507" t="s">
        <v>19</v>
      </c>
      <c r="H1507" t="s">
        <v>94</v>
      </c>
      <c r="I1507" t="s">
        <v>86</v>
      </c>
      <c r="J1507">
        <v>16</v>
      </c>
      <c r="K1507" t="s">
        <v>171</v>
      </c>
      <c r="L1507" t="s">
        <v>23</v>
      </c>
      <c r="M1507">
        <v>58.4</v>
      </c>
      <c r="N1507" t="s">
        <v>24</v>
      </c>
      <c r="O1507" s="1">
        <v>43496</v>
      </c>
      <c r="P1507" t="s">
        <v>25</v>
      </c>
      <c r="Q1507" t="s">
        <v>26</v>
      </c>
      <c r="S1507">
        <v>3.65</v>
      </c>
      <c r="T1507">
        <f t="shared" si="621"/>
        <v>3.65</v>
      </c>
      <c r="U1507" s="2"/>
      <c r="X1507" t="str">
        <f t="shared" si="622"/>
        <v>1</v>
      </c>
      <c r="Y1507" t="str">
        <f t="shared" si="623"/>
        <v>0</v>
      </c>
      <c r="Z1507" t="str">
        <f t="shared" si="624"/>
        <v>0</v>
      </c>
      <c r="AA1507" t="str">
        <f t="shared" si="625"/>
        <v>0</v>
      </c>
      <c r="AB1507" t="str">
        <f t="shared" si="626"/>
        <v>0</v>
      </c>
      <c r="AC1507" t="str">
        <f t="shared" si="627"/>
        <v>0</v>
      </c>
      <c r="AD1507" t="str">
        <f t="shared" si="628"/>
        <v>0</v>
      </c>
      <c r="AE1507" t="str">
        <f t="shared" si="629"/>
        <v>0</v>
      </c>
      <c r="AF1507" t="str">
        <f t="shared" si="630"/>
        <v>0</v>
      </c>
      <c r="AG1507" t="str">
        <f t="shared" si="631"/>
        <v>0</v>
      </c>
      <c r="AH1507" t="str">
        <f t="shared" si="632"/>
        <v>0</v>
      </c>
      <c r="AI1507" t="str">
        <f t="shared" si="633"/>
        <v>0</v>
      </c>
      <c r="AK1507" t="str">
        <f t="shared" si="634"/>
        <v>1</v>
      </c>
      <c r="AL1507" t="str">
        <f t="shared" si="635"/>
        <v>0</v>
      </c>
      <c r="AM1507" t="str">
        <f t="shared" si="636"/>
        <v>0</v>
      </c>
      <c r="AN1507" t="str">
        <f t="shared" si="637"/>
        <v>0</v>
      </c>
      <c r="AO1507" t="str">
        <f t="shared" si="638"/>
        <v>0</v>
      </c>
      <c r="AP1507" t="str">
        <f t="shared" si="639"/>
        <v>0</v>
      </c>
      <c r="AQ1507" t="str">
        <f t="shared" si="640"/>
        <v>1</v>
      </c>
      <c r="AR1507" t="str">
        <f t="shared" si="641"/>
        <v>0</v>
      </c>
      <c r="AS1507" t="str">
        <f t="shared" si="645"/>
        <v>0</v>
      </c>
      <c r="AT1507" t="str">
        <f t="shared" si="642"/>
        <v>0</v>
      </c>
      <c r="AV1507" t="str">
        <f t="shared" si="643"/>
        <v>0</v>
      </c>
      <c r="AW1507" t="str">
        <f t="shared" si="644"/>
        <v>1</v>
      </c>
      <c r="BD1507" t="str">
        <f t="shared" si="646"/>
        <v>1000001000</v>
      </c>
      <c r="BE1507" t="str">
        <f t="shared" si="647"/>
        <v>1</v>
      </c>
    </row>
    <row r="1508" spans="1:57" x14ac:dyDescent="0.45">
      <c r="A1508" t="s">
        <v>17</v>
      </c>
      <c r="B1508" t="s">
        <v>18</v>
      </c>
      <c r="C1508">
        <v>11.26</v>
      </c>
      <c r="D1508">
        <v>1</v>
      </c>
      <c r="E1508">
        <v>226072</v>
      </c>
      <c r="F1508">
        <v>27</v>
      </c>
      <c r="G1508" t="s">
        <v>19</v>
      </c>
      <c r="H1508" t="s">
        <v>85</v>
      </c>
      <c r="I1508" t="s">
        <v>86</v>
      </c>
      <c r="J1508">
        <v>16</v>
      </c>
      <c r="K1508" t="s">
        <v>171</v>
      </c>
      <c r="L1508" t="s">
        <v>23</v>
      </c>
      <c r="M1508">
        <v>58.4</v>
      </c>
      <c r="N1508" t="s">
        <v>24</v>
      </c>
      <c r="O1508" s="1">
        <v>43496</v>
      </c>
      <c r="P1508" t="s">
        <v>25</v>
      </c>
      <c r="Q1508" t="s">
        <v>26</v>
      </c>
      <c r="S1508">
        <v>3.65</v>
      </c>
      <c r="T1508">
        <f t="shared" si="621"/>
        <v>3.65</v>
      </c>
      <c r="U1508" s="2"/>
      <c r="X1508" t="str">
        <f t="shared" si="622"/>
        <v>1</v>
      </c>
      <c r="Y1508" t="str">
        <f t="shared" si="623"/>
        <v>0</v>
      </c>
      <c r="Z1508" t="str">
        <f t="shared" si="624"/>
        <v>0</v>
      </c>
      <c r="AA1508" t="str">
        <f t="shared" si="625"/>
        <v>0</v>
      </c>
      <c r="AB1508" t="str">
        <f t="shared" si="626"/>
        <v>0</v>
      </c>
      <c r="AC1508" t="str">
        <f t="shared" si="627"/>
        <v>0</v>
      </c>
      <c r="AD1508" t="str">
        <f t="shared" si="628"/>
        <v>0</v>
      </c>
      <c r="AE1508" t="str">
        <f t="shared" si="629"/>
        <v>0</v>
      </c>
      <c r="AF1508" t="str">
        <f t="shared" si="630"/>
        <v>0</v>
      </c>
      <c r="AG1508" t="str">
        <f t="shared" si="631"/>
        <v>0</v>
      </c>
      <c r="AH1508" t="str">
        <f t="shared" si="632"/>
        <v>0</v>
      </c>
      <c r="AI1508" t="str">
        <f t="shared" si="633"/>
        <v>0</v>
      </c>
      <c r="AK1508" t="str">
        <f t="shared" si="634"/>
        <v>1</v>
      </c>
      <c r="AL1508" t="str">
        <f t="shared" si="635"/>
        <v>0</v>
      </c>
      <c r="AM1508" t="str">
        <f t="shared" si="636"/>
        <v>0</v>
      </c>
      <c r="AN1508" t="str">
        <f t="shared" si="637"/>
        <v>0</v>
      </c>
      <c r="AO1508" t="str">
        <f t="shared" si="638"/>
        <v>0</v>
      </c>
      <c r="AP1508" t="str">
        <f t="shared" si="639"/>
        <v>0</v>
      </c>
      <c r="AQ1508" t="str">
        <f t="shared" si="640"/>
        <v>1</v>
      </c>
      <c r="AR1508" t="str">
        <f t="shared" si="641"/>
        <v>0</v>
      </c>
      <c r="AS1508" t="str">
        <f t="shared" si="645"/>
        <v>0</v>
      </c>
      <c r="AT1508" t="str">
        <f t="shared" si="642"/>
        <v>0</v>
      </c>
      <c r="AV1508" t="str">
        <f t="shared" si="643"/>
        <v>0</v>
      </c>
      <c r="AW1508" t="str">
        <f t="shared" si="644"/>
        <v>1</v>
      </c>
      <c r="BD1508" t="str">
        <f t="shared" si="646"/>
        <v>1000001000</v>
      </c>
      <c r="BE1508" t="str">
        <f t="shared" si="647"/>
        <v>1</v>
      </c>
    </row>
    <row r="1509" spans="1:57" x14ac:dyDescent="0.45">
      <c r="A1509" t="s">
        <v>17</v>
      </c>
      <c r="B1509" t="s">
        <v>18</v>
      </c>
      <c r="C1509">
        <v>14.25</v>
      </c>
      <c r="D1509">
        <v>1</v>
      </c>
      <c r="E1509">
        <v>226072</v>
      </c>
      <c r="F1509">
        <v>1</v>
      </c>
      <c r="G1509" t="s">
        <v>19</v>
      </c>
      <c r="H1509" t="s">
        <v>40</v>
      </c>
      <c r="I1509" t="s">
        <v>34</v>
      </c>
      <c r="J1509">
        <v>16</v>
      </c>
      <c r="K1509" t="s">
        <v>171</v>
      </c>
      <c r="L1509" t="s">
        <v>23</v>
      </c>
      <c r="M1509">
        <v>58.4</v>
      </c>
      <c r="N1509" t="s">
        <v>24</v>
      </c>
      <c r="O1509" s="1">
        <v>43496</v>
      </c>
      <c r="P1509" t="s">
        <v>25</v>
      </c>
      <c r="Q1509" t="s">
        <v>26</v>
      </c>
      <c r="S1509">
        <v>3.65</v>
      </c>
      <c r="T1509">
        <f t="shared" si="621"/>
        <v>3.65</v>
      </c>
      <c r="U1509" s="2"/>
      <c r="X1509" t="str">
        <f t="shared" si="622"/>
        <v>1</v>
      </c>
      <c r="Y1509" t="str">
        <f t="shared" si="623"/>
        <v>0</v>
      </c>
      <c r="Z1509" t="str">
        <f t="shared" si="624"/>
        <v>0</v>
      </c>
      <c r="AA1509" t="str">
        <f t="shared" si="625"/>
        <v>0</v>
      </c>
      <c r="AB1509" t="str">
        <f t="shared" si="626"/>
        <v>0</v>
      </c>
      <c r="AC1509" t="str">
        <f t="shared" si="627"/>
        <v>0</v>
      </c>
      <c r="AD1509" t="str">
        <f t="shared" si="628"/>
        <v>0</v>
      </c>
      <c r="AE1509" t="str">
        <f t="shared" si="629"/>
        <v>0</v>
      </c>
      <c r="AF1509" t="str">
        <f t="shared" si="630"/>
        <v>0</v>
      </c>
      <c r="AG1509" t="str">
        <f t="shared" si="631"/>
        <v>0</v>
      </c>
      <c r="AH1509" t="str">
        <f t="shared" si="632"/>
        <v>0</v>
      </c>
      <c r="AI1509" t="str">
        <f t="shared" si="633"/>
        <v>0</v>
      </c>
      <c r="AK1509" t="str">
        <f t="shared" si="634"/>
        <v>1</v>
      </c>
      <c r="AL1509" t="str">
        <f t="shared" si="635"/>
        <v>0</v>
      </c>
      <c r="AM1509" t="str">
        <f t="shared" si="636"/>
        <v>0</v>
      </c>
      <c r="AN1509" t="str">
        <f t="shared" si="637"/>
        <v>0</v>
      </c>
      <c r="AO1509" t="str">
        <f t="shared" si="638"/>
        <v>0</v>
      </c>
      <c r="AP1509" t="str">
        <f t="shared" si="639"/>
        <v>0</v>
      </c>
      <c r="AQ1509" t="str">
        <f t="shared" si="640"/>
        <v>0</v>
      </c>
      <c r="AR1509" t="str">
        <f t="shared" si="641"/>
        <v>1</v>
      </c>
      <c r="AS1509" t="str">
        <f t="shared" si="645"/>
        <v>0</v>
      </c>
      <c r="AT1509" t="str">
        <f t="shared" si="642"/>
        <v>0</v>
      </c>
      <c r="AV1509" t="str">
        <f t="shared" si="643"/>
        <v>0</v>
      </c>
      <c r="AW1509" t="str">
        <f t="shared" si="644"/>
        <v>1</v>
      </c>
      <c r="BD1509" t="str">
        <f t="shared" si="646"/>
        <v>1000000100</v>
      </c>
      <c r="BE1509" t="str">
        <f t="shared" si="647"/>
        <v>1</v>
      </c>
    </row>
    <row r="1510" spans="1:57" x14ac:dyDescent="0.45">
      <c r="A1510" t="s">
        <v>17</v>
      </c>
      <c r="B1510" t="s">
        <v>18</v>
      </c>
      <c r="C1510">
        <v>15.43</v>
      </c>
      <c r="D1510">
        <v>1</v>
      </c>
      <c r="E1510">
        <v>226072</v>
      </c>
      <c r="F1510">
        <v>8</v>
      </c>
      <c r="G1510" t="s">
        <v>19</v>
      </c>
      <c r="H1510" t="s">
        <v>63</v>
      </c>
      <c r="I1510" t="s">
        <v>34</v>
      </c>
      <c r="J1510">
        <v>24</v>
      </c>
      <c r="K1510" t="s">
        <v>171</v>
      </c>
      <c r="L1510" t="s">
        <v>23</v>
      </c>
      <c r="M1510">
        <v>76.8</v>
      </c>
      <c r="N1510" t="s">
        <v>24</v>
      </c>
      <c r="O1510" s="1">
        <v>43496</v>
      </c>
      <c r="P1510" t="s">
        <v>25</v>
      </c>
      <c r="Q1510" t="s">
        <v>26</v>
      </c>
      <c r="S1510">
        <v>3.2</v>
      </c>
      <c r="T1510">
        <f t="shared" si="621"/>
        <v>3.2</v>
      </c>
      <c r="U1510" s="2"/>
      <c r="X1510" t="str">
        <f t="shared" si="622"/>
        <v>1</v>
      </c>
      <c r="Y1510" t="str">
        <f t="shared" si="623"/>
        <v>0</v>
      </c>
      <c r="Z1510" t="str">
        <f t="shared" si="624"/>
        <v>0</v>
      </c>
      <c r="AA1510" t="str">
        <f t="shared" si="625"/>
        <v>0</v>
      </c>
      <c r="AB1510" t="str">
        <f t="shared" si="626"/>
        <v>0</v>
      </c>
      <c r="AC1510" t="str">
        <f t="shared" si="627"/>
        <v>0</v>
      </c>
      <c r="AD1510" t="str">
        <f t="shared" si="628"/>
        <v>0</v>
      </c>
      <c r="AE1510" t="str">
        <f t="shared" si="629"/>
        <v>0</v>
      </c>
      <c r="AF1510" t="str">
        <f t="shared" si="630"/>
        <v>0</v>
      </c>
      <c r="AG1510" t="str">
        <f t="shared" si="631"/>
        <v>0</v>
      </c>
      <c r="AH1510" t="str">
        <f t="shared" si="632"/>
        <v>0</v>
      </c>
      <c r="AI1510" t="str">
        <f t="shared" si="633"/>
        <v>0</v>
      </c>
      <c r="AK1510" t="str">
        <f t="shared" si="634"/>
        <v>1</v>
      </c>
      <c r="AL1510" t="str">
        <f t="shared" si="635"/>
        <v>0</v>
      </c>
      <c r="AM1510" t="str">
        <f t="shared" si="636"/>
        <v>0</v>
      </c>
      <c r="AN1510" t="str">
        <f t="shared" si="637"/>
        <v>0</v>
      </c>
      <c r="AO1510" t="str">
        <f t="shared" si="638"/>
        <v>0</v>
      </c>
      <c r="AP1510" t="str">
        <f t="shared" si="639"/>
        <v>0</v>
      </c>
      <c r="AQ1510" t="str">
        <f t="shared" si="640"/>
        <v>0</v>
      </c>
      <c r="AR1510" t="str">
        <f t="shared" si="641"/>
        <v>1</v>
      </c>
      <c r="AS1510" t="str">
        <f t="shared" si="645"/>
        <v>0</v>
      </c>
      <c r="AT1510" t="str">
        <f t="shared" si="642"/>
        <v>0</v>
      </c>
      <c r="AV1510" t="str">
        <f t="shared" si="643"/>
        <v>0</v>
      </c>
      <c r="AW1510" t="str">
        <f t="shared" si="644"/>
        <v>1</v>
      </c>
      <c r="BD1510" t="str">
        <f t="shared" si="646"/>
        <v>1000000100</v>
      </c>
      <c r="BE1510" t="str">
        <f t="shared" si="647"/>
        <v>1</v>
      </c>
    </row>
    <row r="1511" spans="1:57" x14ac:dyDescent="0.45">
      <c r="A1511" t="s">
        <v>17</v>
      </c>
      <c r="B1511" t="s">
        <v>18</v>
      </c>
      <c r="C1511">
        <v>23.14</v>
      </c>
      <c r="D1511">
        <v>1</v>
      </c>
      <c r="E1511">
        <v>226072</v>
      </c>
      <c r="F1511">
        <v>15</v>
      </c>
      <c r="G1511" t="s">
        <v>19</v>
      </c>
      <c r="H1511" t="s">
        <v>27</v>
      </c>
      <c r="I1511" t="s">
        <v>28</v>
      </c>
      <c r="J1511">
        <v>24</v>
      </c>
      <c r="K1511" t="s">
        <v>171</v>
      </c>
      <c r="L1511" t="s">
        <v>23</v>
      </c>
      <c r="M1511">
        <v>86.4</v>
      </c>
      <c r="N1511" t="s">
        <v>24</v>
      </c>
      <c r="O1511" s="1">
        <v>43496</v>
      </c>
      <c r="P1511" t="s">
        <v>25</v>
      </c>
      <c r="Q1511" t="s">
        <v>26</v>
      </c>
      <c r="S1511">
        <v>3.6</v>
      </c>
      <c r="T1511">
        <f t="shared" si="621"/>
        <v>3.6</v>
      </c>
      <c r="U1511" s="2"/>
      <c r="X1511" t="str">
        <f t="shared" si="622"/>
        <v>1</v>
      </c>
      <c r="Y1511" t="str">
        <f t="shared" si="623"/>
        <v>0</v>
      </c>
      <c r="Z1511" t="str">
        <f t="shared" si="624"/>
        <v>0</v>
      </c>
      <c r="AA1511" t="str">
        <f t="shared" si="625"/>
        <v>0</v>
      </c>
      <c r="AB1511" t="str">
        <f t="shared" si="626"/>
        <v>0</v>
      </c>
      <c r="AC1511" t="str">
        <f t="shared" si="627"/>
        <v>0</v>
      </c>
      <c r="AD1511" t="str">
        <f t="shared" si="628"/>
        <v>0</v>
      </c>
      <c r="AE1511" t="str">
        <f t="shared" si="629"/>
        <v>0</v>
      </c>
      <c r="AF1511" t="str">
        <f t="shared" si="630"/>
        <v>0</v>
      </c>
      <c r="AG1511" t="str">
        <f t="shared" si="631"/>
        <v>0</v>
      </c>
      <c r="AH1511" t="str">
        <f t="shared" si="632"/>
        <v>0</v>
      </c>
      <c r="AI1511" t="str">
        <f t="shared" si="633"/>
        <v>0</v>
      </c>
      <c r="AK1511" t="str">
        <f t="shared" si="634"/>
        <v>1</v>
      </c>
      <c r="AL1511" t="str">
        <f t="shared" si="635"/>
        <v>0</v>
      </c>
      <c r="AM1511" t="str">
        <f t="shared" si="636"/>
        <v>0</v>
      </c>
      <c r="AN1511" t="str">
        <f t="shared" si="637"/>
        <v>0</v>
      </c>
      <c r="AO1511" t="str">
        <f t="shared" si="638"/>
        <v>1</v>
      </c>
      <c r="AP1511" t="str">
        <f t="shared" si="639"/>
        <v>0</v>
      </c>
      <c r="AQ1511" t="str">
        <f t="shared" si="640"/>
        <v>0</v>
      </c>
      <c r="AR1511" t="str">
        <f t="shared" si="641"/>
        <v>0</v>
      </c>
      <c r="AS1511" t="str">
        <f t="shared" si="645"/>
        <v>0</v>
      </c>
      <c r="AT1511" t="str">
        <f t="shared" si="642"/>
        <v>0</v>
      </c>
      <c r="AV1511" t="str">
        <f t="shared" si="643"/>
        <v>0</v>
      </c>
      <c r="AW1511" t="str">
        <f t="shared" si="644"/>
        <v>1</v>
      </c>
      <c r="BD1511" t="str">
        <f t="shared" si="646"/>
        <v>1000100000</v>
      </c>
      <c r="BE1511" t="str">
        <f t="shared" si="647"/>
        <v>1</v>
      </c>
    </row>
    <row r="1512" spans="1:57" x14ac:dyDescent="0.45">
      <c r="A1512" t="s">
        <v>17</v>
      </c>
      <c r="B1512" t="s">
        <v>18</v>
      </c>
      <c r="C1512">
        <v>35.11</v>
      </c>
      <c r="D1512">
        <v>1</v>
      </c>
      <c r="E1512">
        <v>226072</v>
      </c>
      <c r="F1512">
        <v>21</v>
      </c>
      <c r="G1512" t="s">
        <v>19</v>
      </c>
      <c r="H1512" t="s">
        <v>20</v>
      </c>
      <c r="I1512" t="s">
        <v>21</v>
      </c>
      <c r="J1512">
        <v>56</v>
      </c>
      <c r="K1512" t="s">
        <v>171</v>
      </c>
      <c r="L1512" t="s">
        <v>23</v>
      </c>
      <c r="M1512">
        <v>184.8</v>
      </c>
      <c r="N1512" t="s">
        <v>24</v>
      </c>
      <c r="O1512" s="1">
        <v>43496</v>
      </c>
      <c r="P1512" t="s">
        <v>25</v>
      </c>
      <c r="Q1512" t="s">
        <v>26</v>
      </c>
      <c r="S1512">
        <v>3.3</v>
      </c>
      <c r="T1512">
        <f t="shared" si="621"/>
        <v>3.3</v>
      </c>
      <c r="U1512" s="2"/>
      <c r="X1512" t="str">
        <f t="shared" si="622"/>
        <v>1</v>
      </c>
      <c r="Y1512" t="str">
        <f t="shared" si="623"/>
        <v>0</v>
      </c>
      <c r="Z1512" t="str">
        <f t="shared" si="624"/>
        <v>0</v>
      </c>
      <c r="AA1512" t="str">
        <f t="shared" si="625"/>
        <v>0</v>
      </c>
      <c r="AB1512" t="str">
        <f t="shared" si="626"/>
        <v>0</v>
      </c>
      <c r="AC1512" t="str">
        <f t="shared" si="627"/>
        <v>0</v>
      </c>
      <c r="AD1512" t="str">
        <f t="shared" si="628"/>
        <v>0</v>
      </c>
      <c r="AE1512" t="str">
        <f t="shared" si="629"/>
        <v>0</v>
      </c>
      <c r="AF1512" t="str">
        <f t="shared" si="630"/>
        <v>0</v>
      </c>
      <c r="AG1512" t="str">
        <f t="shared" si="631"/>
        <v>0</v>
      </c>
      <c r="AH1512" t="str">
        <f t="shared" si="632"/>
        <v>0</v>
      </c>
      <c r="AI1512" t="str">
        <f t="shared" si="633"/>
        <v>0</v>
      </c>
      <c r="AK1512" t="str">
        <f t="shared" si="634"/>
        <v>1</v>
      </c>
      <c r="AL1512" t="str">
        <f t="shared" si="635"/>
        <v>0</v>
      </c>
      <c r="AM1512" t="str">
        <f t="shared" si="636"/>
        <v>0</v>
      </c>
      <c r="AN1512" t="str">
        <f t="shared" si="637"/>
        <v>0</v>
      </c>
      <c r="AO1512" t="str">
        <f t="shared" si="638"/>
        <v>0</v>
      </c>
      <c r="AP1512" t="str">
        <f t="shared" si="639"/>
        <v>1</v>
      </c>
      <c r="AQ1512" t="str">
        <f t="shared" si="640"/>
        <v>0</v>
      </c>
      <c r="AR1512" t="str">
        <f t="shared" si="641"/>
        <v>0</v>
      </c>
      <c r="AS1512" t="str">
        <f t="shared" si="645"/>
        <v>0</v>
      </c>
      <c r="AT1512" t="str">
        <f t="shared" si="642"/>
        <v>0</v>
      </c>
      <c r="AV1512" t="str">
        <f t="shared" si="643"/>
        <v>1</v>
      </c>
      <c r="AW1512" t="str">
        <f t="shared" si="644"/>
        <v>1</v>
      </c>
      <c r="BD1512" t="str">
        <f t="shared" si="646"/>
        <v>1000010000</v>
      </c>
      <c r="BE1512" t="str">
        <f t="shared" si="647"/>
        <v>1</v>
      </c>
    </row>
    <row r="1513" spans="1:57" x14ac:dyDescent="0.45">
      <c r="A1513" t="s">
        <v>17</v>
      </c>
      <c r="B1513" t="s">
        <v>18</v>
      </c>
      <c r="C1513">
        <v>5.59</v>
      </c>
      <c r="D1513">
        <v>1</v>
      </c>
      <c r="E1513">
        <v>225742</v>
      </c>
      <c r="F1513">
        <v>8</v>
      </c>
      <c r="G1513" t="s">
        <v>19</v>
      </c>
      <c r="H1513" t="s">
        <v>90</v>
      </c>
      <c r="I1513" t="s">
        <v>21</v>
      </c>
      <c r="J1513">
        <v>8</v>
      </c>
      <c r="K1513" t="s">
        <v>173</v>
      </c>
      <c r="L1513" t="s">
        <v>23</v>
      </c>
      <c r="M1513">
        <v>26.8</v>
      </c>
      <c r="N1513" t="s">
        <v>24</v>
      </c>
      <c r="O1513" s="1">
        <v>43489</v>
      </c>
      <c r="P1513" t="s">
        <v>25</v>
      </c>
      <c r="Q1513" t="s">
        <v>26</v>
      </c>
      <c r="S1513">
        <v>3.55</v>
      </c>
      <c r="T1513">
        <f t="shared" si="621"/>
        <v>3.35</v>
      </c>
      <c r="U1513" s="2"/>
      <c r="X1513" t="str">
        <f t="shared" si="622"/>
        <v>1</v>
      </c>
      <c r="Y1513" t="str">
        <f t="shared" si="623"/>
        <v>0</v>
      </c>
      <c r="Z1513" t="str">
        <f t="shared" si="624"/>
        <v>0</v>
      </c>
      <c r="AA1513" t="str">
        <f t="shared" si="625"/>
        <v>0</v>
      </c>
      <c r="AB1513" t="str">
        <f t="shared" si="626"/>
        <v>0</v>
      </c>
      <c r="AC1513" t="str">
        <f t="shared" si="627"/>
        <v>0</v>
      </c>
      <c r="AD1513" t="str">
        <f t="shared" si="628"/>
        <v>0</v>
      </c>
      <c r="AE1513" t="str">
        <f t="shared" si="629"/>
        <v>0</v>
      </c>
      <c r="AF1513" t="str">
        <f t="shared" si="630"/>
        <v>0</v>
      </c>
      <c r="AG1513" t="str">
        <f t="shared" si="631"/>
        <v>0</v>
      </c>
      <c r="AH1513" t="str">
        <f t="shared" si="632"/>
        <v>0</v>
      </c>
      <c r="AI1513" t="str">
        <f t="shared" si="633"/>
        <v>0</v>
      </c>
      <c r="AK1513" t="str">
        <f t="shared" si="634"/>
        <v>1</v>
      </c>
      <c r="AL1513" t="str">
        <f t="shared" si="635"/>
        <v>0</v>
      </c>
      <c r="AM1513" t="str">
        <f t="shared" si="636"/>
        <v>0</v>
      </c>
      <c r="AN1513" t="str">
        <f t="shared" si="637"/>
        <v>0</v>
      </c>
      <c r="AO1513" t="str">
        <f t="shared" si="638"/>
        <v>0</v>
      </c>
      <c r="AP1513" t="str">
        <f t="shared" si="639"/>
        <v>1</v>
      </c>
      <c r="AQ1513" t="str">
        <f t="shared" si="640"/>
        <v>0</v>
      </c>
      <c r="AR1513" t="str">
        <f t="shared" si="641"/>
        <v>0</v>
      </c>
      <c r="AS1513" t="str">
        <f t="shared" si="645"/>
        <v>0</v>
      </c>
      <c r="AT1513" t="str">
        <f t="shared" si="642"/>
        <v>1</v>
      </c>
      <c r="AV1513" t="str">
        <f t="shared" si="643"/>
        <v>0</v>
      </c>
      <c r="AW1513" t="str">
        <f t="shared" si="644"/>
        <v>0</v>
      </c>
      <c r="BD1513" t="str">
        <f t="shared" si="646"/>
        <v>1000010001</v>
      </c>
      <c r="BE1513" t="str">
        <f t="shared" si="647"/>
        <v>0</v>
      </c>
    </row>
    <row r="1514" spans="1:57" x14ac:dyDescent="0.45">
      <c r="A1514" t="s">
        <v>17</v>
      </c>
      <c r="B1514" t="s">
        <v>18</v>
      </c>
      <c r="C1514">
        <v>6.56</v>
      </c>
      <c r="D1514">
        <v>1</v>
      </c>
      <c r="E1514">
        <v>225742</v>
      </c>
      <c r="F1514">
        <v>10</v>
      </c>
      <c r="G1514" t="s">
        <v>19</v>
      </c>
      <c r="H1514" t="s">
        <v>94</v>
      </c>
      <c r="I1514" t="s">
        <v>86</v>
      </c>
      <c r="J1514">
        <v>8</v>
      </c>
      <c r="K1514" t="s">
        <v>173</v>
      </c>
      <c r="L1514" t="s">
        <v>23</v>
      </c>
      <c r="M1514">
        <v>29.2</v>
      </c>
      <c r="N1514" t="s">
        <v>24</v>
      </c>
      <c r="O1514" s="1">
        <v>43489</v>
      </c>
      <c r="P1514" t="s">
        <v>25</v>
      </c>
      <c r="Q1514" t="s">
        <v>26</v>
      </c>
      <c r="S1514">
        <v>3.65</v>
      </c>
      <c r="T1514">
        <f t="shared" si="621"/>
        <v>3.65</v>
      </c>
      <c r="U1514" s="2"/>
      <c r="X1514" t="str">
        <f t="shared" si="622"/>
        <v>1</v>
      </c>
      <c r="Y1514" t="str">
        <f t="shared" si="623"/>
        <v>0</v>
      </c>
      <c r="Z1514" t="str">
        <f t="shared" si="624"/>
        <v>0</v>
      </c>
      <c r="AA1514" t="str">
        <f t="shared" si="625"/>
        <v>0</v>
      </c>
      <c r="AB1514" t="str">
        <f t="shared" si="626"/>
        <v>0</v>
      </c>
      <c r="AC1514" t="str">
        <f t="shared" si="627"/>
        <v>0</v>
      </c>
      <c r="AD1514" t="str">
        <f t="shared" si="628"/>
        <v>0</v>
      </c>
      <c r="AE1514" t="str">
        <f t="shared" si="629"/>
        <v>0</v>
      </c>
      <c r="AF1514" t="str">
        <f t="shared" si="630"/>
        <v>0</v>
      </c>
      <c r="AG1514" t="str">
        <f t="shared" si="631"/>
        <v>0</v>
      </c>
      <c r="AH1514" t="str">
        <f t="shared" si="632"/>
        <v>0</v>
      </c>
      <c r="AI1514" t="str">
        <f t="shared" si="633"/>
        <v>0</v>
      </c>
      <c r="AK1514" t="str">
        <f t="shared" si="634"/>
        <v>1</v>
      </c>
      <c r="AL1514" t="str">
        <f t="shared" si="635"/>
        <v>0</v>
      </c>
      <c r="AM1514" t="str">
        <f t="shared" si="636"/>
        <v>0</v>
      </c>
      <c r="AN1514" t="str">
        <f t="shared" si="637"/>
        <v>0</v>
      </c>
      <c r="AO1514" t="str">
        <f t="shared" si="638"/>
        <v>0</v>
      </c>
      <c r="AP1514" t="str">
        <f t="shared" si="639"/>
        <v>0</v>
      </c>
      <c r="AQ1514" t="str">
        <f t="shared" si="640"/>
        <v>1</v>
      </c>
      <c r="AR1514" t="str">
        <f t="shared" si="641"/>
        <v>0</v>
      </c>
      <c r="AS1514" t="str">
        <f t="shared" si="645"/>
        <v>0</v>
      </c>
      <c r="AT1514" t="str">
        <f t="shared" si="642"/>
        <v>0</v>
      </c>
      <c r="AV1514" t="str">
        <f t="shared" si="643"/>
        <v>0</v>
      </c>
      <c r="AW1514" t="str">
        <f t="shared" si="644"/>
        <v>0</v>
      </c>
      <c r="BD1514" t="str">
        <f t="shared" si="646"/>
        <v>1000001000</v>
      </c>
      <c r="BE1514" t="str">
        <f t="shared" si="647"/>
        <v>0</v>
      </c>
    </row>
    <row r="1515" spans="1:57" x14ac:dyDescent="0.45">
      <c r="A1515" t="s">
        <v>17</v>
      </c>
      <c r="B1515" t="s">
        <v>18</v>
      </c>
      <c r="C1515">
        <v>5.9</v>
      </c>
      <c r="D1515">
        <v>1</v>
      </c>
      <c r="E1515">
        <v>225742</v>
      </c>
      <c r="F1515">
        <v>9</v>
      </c>
      <c r="G1515" t="s">
        <v>19</v>
      </c>
      <c r="H1515" t="s">
        <v>92</v>
      </c>
      <c r="I1515" t="s">
        <v>86</v>
      </c>
      <c r="J1515">
        <v>8</v>
      </c>
      <c r="K1515" t="s">
        <v>173</v>
      </c>
      <c r="L1515" t="s">
        <v>23</v>
      </c>
      <c r="M1515">
        <v>29.2</v>
      </c>
      <c r="N1515" t="s">
        <v>24</v>
      </c>
      <c r="O1515" s="1">
        <v>43489</v>
      </c>
      <c r="P1515" t="s">
        <v>25</v>
      </c>
      <c r="Q1515" t="s">
        <v>26</v>
      </c>
      <c r="S1515">
        <v>3.65</v>
      </c>
      <c r="T1515">
        <f t="shared" si="621"/>
        <v>3.65</v>
      </c>
      <c r="U1515" s="2"/>
      <c r="X1515" t="str">
        <f t="shared" si="622"/>
        <v>1</v>
      </c>
      <c r="Y1515" t="str">
        <f t="shared" si="623"/>
        <v>0</v>
      </c>
      <c r="Z1515" t="str">
        <f t="shared" si="624"/>
        <v>0</v>
      </c>
      <c r="AA1515" t="str">
        <f t="shared" si="625"/>
        <v>0</v>
      </c>
      <c r="AB1515" t="str">
        <f t="shared" si="626"/>
        <v>0</v>
      </c>
      <c r="AC1515" t="str">
        <f t="shared" si="627"/>
        <v>0</v>
      </c>
      <c r="AD1515" t="str">
        <f t="shared" si="628"/>
        <v>0</v>
      </c>
      <c r="AE1515" t="str">
        <f t="shared" si="629"/>
        <v>0</v>
      </c>
      <c r="AF1515" t="str">
        <f t="shared" si="630"/>
        <v>0</v>
      </c>
      <c r="AG1515" t="str">
        <f t="shared" si="631"/>
        <v>0</v>
      </c>
      <c r="AH1515" t="str">
        <f t="shared" si="632"/>
        <v>0</v>
      </c>
      <c r="AI1515" t="str">
        <f t="shared" si="633"/>
        <v>0</v>
      </c>
      <c r="AK1515" t="str">
        <f t="shared" si="634"/>
        <v>1</v>
      </c>
      <c r="AL1515" t="str">
        <f t="shared" si="635"/>
        <v>0</v>
      </c>
      <c r="AM1515" t="str">
        <f t="shared" si="636"/>
        <v>0</v>
      </c>
      <c r="AN1515" t="str">
        <f t="shared" si="637"/>
        <v>0</v>
      </c>
      <c r="AO1515" t="str">
        <f t="shared" si="638"/>
        <v>0</v>
      </c>
      <c r="AP1515" t="str">
        <f t="shared" si="639"/>
        <v>0</v>
      </c>
      <c r="AQ1515" t="str">
        <f t="shared" si="640"/>
        <v>1</v>
      </c>
      <c r="AR1515" t="str">
        <f t="shared" si="641"/>
        <v>0</v>
      </c>
      <c r="AS1515" t="str">
        <f t="shared" si="645"/>
        <v>0</v>
      </c>
      <c r="AT1515" t="str">
        <f t="shared" si="642"/>
        <v>0</v>
      </c>
      <c r="AV1515" t="str">
        <f t="shared" si="643"/>
        <v>0</v>
      </c>
      <c r="AW1515" t="str">
        <f t="shared" si="644"/>
        <v>0</v>
      </c>
      <c r="BD1515" t="str">
        <f t="shared" si="646"/>
        <v>1000001000</v>
      </c>
      <c r="BE1515" t="str">
        <f t="shared" si="647"/>
        <v>0</v>
      </c>
    </row>
    <row r="1516" spans="1:57" x14ac:dyDescent="0.45">
      <c r="A1516" t="s">
        <v>17</v>
      </c>
      <c r="B1516" t="s">
        <v>18</v>
      </c>
      <c r="C1516">
        <v>7.13</v>
      </c>
      <c r="D1516">
        <v>1</v>
      </c>
      <c r="E1516">
        <v>225742</v>
      </c>
      <c r="F1516">
        <v>5</v>
      </c>
      <c r="G1516" t="s">
        <v>19</v>
      </c>
      <c r="H1516" t="s">
        <v>120</v>
      </c>
      <c r="I1516" t="s">
        <v>21</v>
      </c>
      <c r="J1516">
        <v>8</v>
      </c>
      <c r="K1516" t="s">
        <v>173</v>
      </c>
      <c r="L1516" t="s">
        <v>23</v>
      </c>
      <c r="M1516">
        <v>29.6</v>
      </c>
      <c r="N1516" t="s">
        <v>24</v>
      </c>
      <c r="O1516" s="1">
        <v>43489</v>
      </c>
      <c r="P1516" t="s">
        <v>25</v>
      </c>
      <c r="Q1516" t="s">
        <v>26</v>
      </c>
      <c r="S1516">
        <v>3.7</v>
      </c>
      <c r="T1516">
        <f t="shared" si="621"/>
        <v>3.7</v>
      </c>
      <c r="U1516" s="2"/>
      <c r="X1516" t="str">
        <f t="shared" si="622"/>
        <v>1</v>
      </c>
      <c r="Y1516" t="str">
        <f t="shared" si="623"/>
        <v>0</v>
      </c>
      <c r="Z1516" t="str">
        <f t="shared" si="624"/>
        <v>0</v>
      </c>
      <c r="AA1516" t="str">
        <f t="shared" si="625"/>
        <v>0</v>
      </c>
      <c r="AB1516" t="str">
        <f t="shared" si="626"/>
        <v>0</v>
      </c>
      <c r="AC1516" t="str">
        <f t="shared" si="627"/>
        <v>0</v>
      </c>
      <c r="AD1516" t="str">
        <f t="shared" si="628"/>
        <v>0</v>
      </c>
      <c r="AE1516" t="str">
        <f t="shared" si="629"/>
        <v>0</v>
      </c>
      <c r="AF1516" t="str">
        <f t="shared" si="630"/>
        <v>0</v>
      </c>
      <c r="AG1516" t="str">
        <f t="shared" si="631"/>
        <v>0</v>
      </c>
      <c r="AH1516" t="str">
        <f t="shared" si="632"/>
        <v>0</v>
      </c>
      <c r="AI1516" t="str">
        <f t="shared" si="633"/>
        <v>0</v>
      </c>
      <c r="AK1516" t="str">
        <f t="shared" si="634"/>
        <v>1</v>
      </c>
      <c r="AL1516" t="str">
        <f t="shared" si="635"/>
        <v>0</v>
      </c>
      <c r="AM1516" t="str">
        <f t="shared" si="636"/>
        <v>0</v>
      </c>
      <c r="AN1516" t="str">
        <f t="shared" si="637"/>
        <v>0</v>
      </c>
      <c r="AO1516" t="str">
        <f t="shared" si="638"/>
        <v>0</v>
      </c>
      <c r="AP1516" t="str">
        <f t="shared" si="639"/>
        <v>1</v>
      </c>
      <c r="AQ1516" t="str">
        <f t="shared" si="640"/>
        <v>0</v>
      </c>
      <c r="AR1516" t="str">
        <f t="shared" si="641"/>
        <v>0</v>
      </c>
      <c r="AS1516" t="str">
        <f t="shared" si="645"/>
        <v>0</v>
      </c>
      <c r="AT1516" t="str">
        <f t="shared" si="642"/>
        <v>0</v>
      </c>
      <c r="AV1516" t="str">
        <f t="shared" si="643"/>
        <v>0</v>
      </c>
      <c r="AW1516" t="str">
        <f t="shared" si="644"/>
        <v>0</v>
      </c>
      <c r="BD1516" t="str">
        <f t="shared" si="646"/>
        <v>1000010000</v>
      </c>
      <c r="BE1516" t="str">
        <f t="shared" si="647"/>
        <v>0</v>
      </c>
    </row>
    <row r="1517" spans="1:57" x14ac:dyDescent="0.45">
      <c r="A1517" t="s">
        <v>17</v>
      </c>
      <c r="B1517" t="s">
        <v>18</v>
      </c>
      <c r="C1517">
        <v>7.94</v>
      </c>
      <c r="D1517">
        <v>1</v>
      </c>
      <c r="E1517">
        <v>225742</v>
      </c>
      <c r="F1517">
        <v>7</v>
      </c>
      <c r="G1517" t="s">
        <v>19</v>
      </c>
      <c r="H1517" t="s">
        <v>115</v>
      </c>
      <c r="I1517" t="s">
        <v>21</v>
      </c>
      <c r="J1517">
        <v>8</v>
      </c>
      <c r="K1517" t="s">
        <v>173</v>
      </c>
      <c r="L1517" t="s">
        <v>23</v>
      </c>
      <c r="M1517">
        <v>32.4</v>
      </c>
      <c r="N1517" t="s">
        <v>24</v>
      </c>
      <c r="O1517" s="1">
        <v>43489</v>
      </c>
      <c r="P1517" t="s">
        <v>25</v>
      </c>
      <c r="Q1517" t="s">
        <v>26</v>
      </c>
      <c r="S1517">
        <v>4.05</v>
      </c>
      <c r="T1517">
        <f t="shared" si="621"/>
        <v>4.05</v>
      </c>
      <c r="U1517" s="2"/>
      <c r="X1517" t="str">
        <f t="shared" si="622"/>
        <v>1</v>
      </c>
      <c r="Y1517" t="str">
        <f t="shared" si="623"/>
        <v>0</v>
      </c>
      <c r="Z1517" t="str">
        <f t="shared" si="624"/>
        <v>0</v>
      </c>
      <c r="AA1517" t="str">
        <f t="shared" si="625"/>
        <v>0</v>
      </c>
      <c r="AB1517" t="str">
        <f t="shared" si="626"/>
        <v>0</v>
      </c>
      <c r="AC1517" t="str">
        <f t="shared" si="627"/>
        <v>0</v>
      </c>
      <c r="AD1517" t="str">
        <f t="shared" si="628"/>
        <v>0</v>
      </c>
      <c r="AE1517" t="str">
        <f t="shared" si="629"/>
        <v>0</v>
      </c>
      <c r="AF1517" t="str">
        <f t="shared" si="630"/>
        <v>0</v>
      </c>
      <c r="AG1517" t="str">
        <f t="shared" si="631"/>
        <v>0</v>
      </c>
      <c r="AH1517" t="str">
        <f t="shared" si="632"/>
        <v>0</v>
      </c>
      <c r="AI1517" t="str">
        <f t="shared" si="633"/>
        <v>0</v>
      </c>
      <c r="AK1517" t="str">
        <f t="shared" si="634"/>
        <v>1</v>
      </c>
      <c r="AL1517" t="str">
        <f t="shared" si="635"/>
        <v>0</v>
      </c>
      <c r="AM1517" t="str">
        <f t="shared" si="636"/>
        <v>0</v>
      </c>
      <c r="AN1517" t="str">
        <f t="shared" si="637"/>
        <v>0</v>
      </c>
      <c r="AO1517" t="str">
        <f t="shared" si="638"/>
        <v>0</v>
      </c>
      <c r="AP1517" t="str">
        <f t="shared" si="639"/>
        <v>1</v>
      </c>
      <c r="AQ1517" t="str">
        <f t="shared" si="640"/>
        <v>0</v>
      </c>
      <c r="AR1517" t="str">
        <f t="shared" si="641"/>
        <v>0</v>
      </c>
      <c r="AS1517" t="str">
        <f t="shared" si="645"/>
        <v>0</v>
      </c>
      <c r="AT1517" t="str">
        <f t="shared" si="642"/>
        <v>0</v>
      </c>
      <c r="AV1517" t="str">
        <f t="shared" si="643"/>
        <v>0</v>
      </c>
      <c r="AW1517" t="str">
        <f t="shared" si="644"/>
        <v>0</v>
      </c>
      <c r="BD1517" t="str">
        <f t="shared" si="646"/>
        <v>1000010000</v>
      </c>
      <c r="BE1517" t="str">
        <f t="shared" si="647"/>
        <v>0</v>
      </c>
    </row>
    <row r="1518" spans="1:57" x14ac:dyDescent="0.45">
      <c r="A1518" t="s">
        <v>17</v>
      </c>
      <c r="B1518" t="s">
        <v>18</v>
      </c>
      <c r="C1518">
        <v>7.31</v>
      </c>
      <c r="D1518">
        <v>1</v>
      </c>
      <c r="E1518">
        <v>225742</v>
      </c>
      <c r="F1518">
        <v>3</v>
      </c>
      <c r="G1518" t="s">
        <v>19</v>
      </c>
      <c r="H1518" t="s">
        <v>83</v>
      </c>
      <c r="I1518" t="s">
        <v>49</v>
      </c>
      <c r="J1518">
        <v>8</v>
      </c>
      <c r="K1518" t="s">
        <v>173</v>
      </c>
      <c r="L1518" t="s">
        <v>23</v>
      </c>
      <c r="M1518">
        <v>32.799999999999997</v>
      </c>
      <c r="N1518" t="s">
        <v>24</v>
      </c>
      <c r="O1518" s="1">
        <v>43489</v>
      </c>
      <c r="P1518" t="s">
        <v>25</v>
      </c>
      <c r="Q1518" t="s">
        <v>26</v>
      </c>
      <c r="S1518">
        <v>4.0999999999999996</v>
      </c>
      <c r="T1518">
        <f t="shared" si="621"/>
        <v>4.0999999999999996</v>
      </c>
      <c r="U1518" s="2"/>
      <c r="X1518" t="str">
        <f t="shared" si="622"/>
        <v>1</v>
      </c>
      <c r="Y1518" t="str">
        <f t="shared" si="623"/>
        <v>0</v>
      </c>
      <c r="Z1518" t="str">
        <f t="shared" si="624"/>
        <v>0</v>
      </c>
      <c r="AA1518" t="str">
        <f t="shared" si="625"/>
        <v>0</v>
      </c>
      <c r="AB1518" t="str">
        <f t="shared" si="626"/>
        <v>0</v>
      </c>
      <c r="AC1518" t="str">
        <f t="shared" si="627"/>
        <v>0</v>
      </c>
      <c r="AD1518" t="str">
        <f t="shared" si="628"/>
        <v>0</v>
      </c>
      <c r="AE1518" t="str">
        <f t="shared" si="629"/>
        <v>0</v>
      </c>
      <c r="AF1518" t="str">
        <f t="shared" si="630"/>
        <v>0</v>
      </c>
      <c r="AG1518" t="str">
        <f t="shared" si="631"/>
        <v>0</v>
      </c>
      <c r="AH1518" t="str">
        <f t="shared" si="632"/>
        <v>0</v>
      </c>
      <c r="AI1518" t="str">
        <f t="shared" si="633"/>
        <v>0</v>
      </c>
      <c r="AK1518" t="str">
        <f t="shared" si="634"/>
        <v>1</v>
      </c>
      <c r="AL1518" t="str">
        <f t="shared" si="635"/>
        <v>0</v>
      </c>
      <c r="AM1518" t="str">
        <f t="shared" si="636"/>
        <v>0</v>
      </c>
      <c r="AN1518" t="str">
        <f t="shared" si="637"/>
        <v>0</v>
      </c>
      <c r="AO1518" t="str">
        <f t="shared" si="638"/>
        <v>0</v>
      </c>
      <c r="AP1518" t="str">
        <f t="shared" si="639"/>
        <v>0</v>
      </c>
      <c r="AQ1518" t="str">
        <f t="shared" si="640"/>
        <v>0</v>
      </c>
      <c r="AR1518" t="str">
        <f t="shared" si="641"/>
        <v>0</v>
      </c>
      <c r="AS1518" t="str">
        <f t="shared" si="645"/>
        <v>1</v>
      </c>
      <c r="AT1518" t="str">
        <f t="shared" si="642"/>
        <v>0</v>
      </c>
      <c r="AV1518" t="str">
        <f t="shared" si="643"/>
        <v>0</v>
      </c>
      <c r="AW1518" t="str">
        <f t="shared" si="644"/>
        <v>0</v>
      </c>
      <c r="BD1518" t="str">
        <f t="shared" si="646"/>
        <v>1000000010</v>
      </c>
      <c r="BE1518" t="str">
        <f t="shared" si="647"/>
        <v>0</v>
      </c>
    </row>
    <row r="1519" spans="1:57" x14ac:dyDescent="0.45">
      <c r="A1519" t="s">
        <v>17</v>
      </c>
      <c r="B1519" t="s">
        <v>18</v>
      </c>
      <c r="C1519">
        <v>19.53</v>
      </c>
      <c r="D1519">
        <v>1</v>
      </c>
      <c r="E1519">
        <v>225742</v>
      </c>
      <c r="F1519">
        <v>4</v>
      </c>
      <c r="G1519" t="s">
        <v>19</v>
      </c>
      <c r="H1519" t="s">
        <v>39</v>
      </c>
      <c r="I1519" t="s">
        <v>28</v>
      </c>
      <c r="J1519">
        <v>8</v>
      </c>
      <c r="K1519" t="s">
        <v>173</v>
      </c>
      <c r="L1519" t="s">
        <v>23</v>
      </c>
      <c r="M1519">
        <v>41.2</v>
      </c>
      <c r="N1519" t="s">
        <v>24</v>
      </c>
      <c r="O1519" s="1">
        <v>43489</v>
      </c>
      <c r="P1519" t="s">
        <v>25</v>
      </c>
      <c r="Q1519" t="s">
        <v>26</v>
      </c>
      <c r="S1519">
        <v>5.15</v>
      </c>
      <c r="T1519">
        <f t="shared" si="621"/>
        <v>5.15</v>
      </c>
      <c r="U1519" s="2"/>
      <c r="X1519" t="str">
        <f t="shared" si="622"/>
        <v>1</v>
      </c>
      <c r="Y1519" t="str">
        <f t="shared" si="623"/>
        <v>0</v>
      </c>
      <c r="Z1519" t="str">
        <f t="shared" si="624"/>
        <v>0</v>
      </c>
      <c r="AA1519" t="str">
        <f t="shared" si="625"/>
        <v>0</v>
      </c>
      <c r="AB1519" t="str">
        <f t="shared" si="626"/>
        <v>0</v>
      </c>
      <c r="AC1519" t="str">
        <f t="shared" si="627"/>
        <v>0</v>
      </c>
      <c r="AD1519" t="str">
        <f t="shared" si="628"/>
        <v>0</v>
      </c>
      <c r="AE1519" t="str">
        <f t="shared" si="629"/>
        <v>0</v>
      </c>
      <c r="AF1519" t="str">
        <f t="shared" si="630"/>
        <v>0</v>
      </c>
      <c r="AG1519" t="str">
        <f t="shared" si="631"/>
        <v>0</v>
      </c>
      <c r="AH1519" t="str">
        <f t="shared" si="632"/>
        <v>0</v>
      </c>
      <c r="AI1519" t="str">
        <f t="shared" si="633"/>
        <v>0</v>
      </c>
      <c r="AK1519" t="str">
        <f t="shared" si="634"/>
        <v>1</v>
      </c>
      <c r="AL1519" t="str">
        <f t="shared" si="635"/>
        <v>0</v>
      </c>
      <c r="AM1519" t="str">
        <f t="shared" si="636"/>
        <v>0</v>
      </c>
      <c r="AN1519" t="str">
        <f t="shared" si="637"/>
        <v>0</v>
      </c>
      <c r="AO1519" t="str">
        <f t="shared" si="638"/>
        <v>1</v>
      </c>
      <c r="AP1519" t="str">
        <f t="shared" si="639"/>
        <v>0</v>
      </c>
      <c r="AQ1519" t="str">
        <f t="shared" si="640"/>
        <v>0</v>
      </c>
      <c r="AR1519" t="str">
        <f t="shared" si="641"/>
        <v>0</v>
      </c>
      <c r="AS1519" t="str">
        <f t="shared" si="645"/>
        <v>0</v>
      </c>
      <c r="AT1519" t="str">
        <f t="shared" si="642"/>
        <v>0</v>
      </c>
      <c r="AV1519" t="str">
        <f t="shared" si="643"/>
        <v>0</v>
      </c>
      <c r="AW1519" t="str">
        <f t="shared" si="644"/>
        <v>1</v>
      </c>
      <c r="BD1519" t="str">
        <f t="shared" si="646"/>
        <v>1000100000</v>
      </c>
      <c r="BE1519" t="str">
        <f t="shared" si="647"/>
        <v>1</v>
      </c>
    </row>
    <row r="1520" spans="1:57" x14ac:dyDescent="0.45">
      <c r="A1520" t="s">
        <v>17</v>
      </c>
      <c r="B1520" t="s">
        <v>18</v>
      </c>
      <c r="C1520">
        <v>11.76</v>
      </c>
      <c r="D1520">
        <v>1</v>
      </c>
      <c r="E1520">
        <v>225742</v>
      </c>
      <c r="F1520">
        <v>12</v>
      </c>
      <c r="G1520" t="s">
        <v>19</v>
      </c>
      <c r="H1520" t="s">
        <v>148</v>
      </c>
      <c r="I1520" t="s">
        <v>28</v>
      </c>
      <c r="J1520">
        <v>8</v>
      </c>
      <c r="K1520" t="s">
        <v>173</v>
      </c>
      <c r="L1520" t="s">
        <v>23</v>
      </c>
      <c r="M1520">
        <v>41.6</v>
      </c>
      <c r="N1520" t="s">
        <v>24</v>
      </c>
      <c r="O1520" s="1">
        <v>43489</v>
      </c>
      <c r="P1520" t="s">
        <v>25</v>
      </c>
      <c r="Q1520" t="s">
        <v>26</v>
      </c>
      <c r="S1520">
        <v>5.2</v>
      </c>
      <c r="T1520">
        <f t="shared" si="621"/>
        <v>5.2</v>
      </c>
      <c r="U1520" s="2"/>
      <c r="X1520" t="str">
        <f t="shared" si="622"/>
        <v>1</v>
      </c>
      <c r="Y1520" t="str">
        <f t="shared" si="623"/>
        <v>0</v>
      </c>
      <c r="Z1520" t="str">
        <f t="shared" si="624"/>
        <v>0</v>
      </c>
      <c r="AA1520" t="str">
        <f t="shared" si="625"/>
        <v>0</v>
      </c>
      <c r="AB1520" t="str">
        <f t="shared" si="626"/>
        <v>0</v>
      </c>
      <c r="AC1520" t="str">
        <f t="shared" si="627"/>
        <v>0</v>
      </c>
      <c r="AD1520" t="str">
        <f t="shared" si="628"/>
        <v>0</v>
      </c>
      <c r="AE1520" t="str">
        <f t="shared" si="629"/>
        <v>0</v>
      </c>
      <c r="AF1520" t="str">
        <f t="shared" si="630"/>
        <v>0</v>
      </c>
      <c r="AG1520" t="str">
        <f t="shared" si="631"/>
        <v>0</v>
      </c>
      <c r="AH1520" t="str">
        <f t="shared" si="632"/>
        <v>0</v>
      </c>
      <c r="AI1520" t="str">
        <f t="shared" si="633"/>
        <v>0</v>
      </c>
      <c r="AK1520" t="str">
        <f t="shared" si="634"/>
        <v>1</v>
      </c>
      <c r="AL1520" t="str">
        <f t="shared" si="635"/>
        <v>0</v>
      </c>
      <c r="AM1520" t="str">
        <f t="shared" si="636"/>
        <v>0</v>
      </c>
      <c r="AN1520" t="str">
        <f t="shared" si="637"/>
        <v>0</v>
      </c>
      <c r="AO1520" t="str">
        <f t="shared" si="638"/>
        <v>1</v>
      </c>
      <c r="AP1520" t="str">
        <f t="shared" si="639"/>
        <v>0</v>
      </c>
      <c r="AQ1520" t="str">
        <f t="shared" si="640"/>
        <v>0</v>
      </c>
      <c r="AR1520" t="str">
        <f t="shared" si="641"/>
        <v>0</v>
      </c>
      <c r="AS1520" t="str">
        <f t="shared" si="645"/>
        <v>0</v>
      </c>
      <c r="AT1520" t="str">
        <f t="shared" si="642"/>
        <v>0</v>
      </c>
      <c r="AV1520" t="str">
        <f t="shared" si="643"/>
        <v>0</v>
      </c>
      <c r="AW1520" t="str">
        <f t="shared" si="644"/>
        <v>1</v>
      </c>
      <c r="BD1520" t="str">
        <f t="shared" si="646"/>
        <v>1000100000</v>
      </c>
      <c r="BE1520" t="str">
        <f t="shared" si="647"/>
        <v>1</v>
      </c>
    </row>
    <row r="1521" spans="1:57" x14ac:dyDescent="0.45">
      <c r="A1521" t="s">
        <v>17</v>
      </c>
      <c r="B1521" t="s">
        <v>18</v>
      </c>
      <c r="C1521">
        <v>14.38</v>
      </c>
      <c r="D1521">
        <v>1</v>
      </c>
      <c r="E1521">
        <v>225742</v>
      </c>
      <c r="F1521">
        <v>2</v>
      </c>
      <c r="G1521" t="s">
        <v>19</v>
      </c>
      <c r="H1521" t="s">
        <v>59</v>
      </c>
      <c r="I1521" t="s">
        <v>34</v>
      </c>
      <c r="J1521">
        <v>16</v>
      </c>
      <c r="K1521" t="s">
        <v>173</v>
      </c>
      <c r="L1521" t="s">
        <v>23</v>
      </c>
      <c r="M1521">
        <v>58.4</v>
      </c>
      <c r="N1521" t="s">
        <v>24</v>
      </c>
      <c r="O1521" s="1">
        <v>43489</v>
      </c>
      <c r="P1521" t="s">
        <v>25</v>
      </c>
      <c r="Q1521" t="s">
        <v>26</v>
      </c>
      <c r="S1521">
        <v>3.65</v>
      </c>
      <c r="T1521">
        <f t="shared" si="621"/>
        <v>3.65</v>
      </c>
      <c r="U1521" s="2"/>
      <c r="X1521" t="str">
        <f t="shared" si="622"/>
        <v>1</v>
      </c>
      <c r="Y1521" t="str">
        <f t="shared" si="623"/>
        <v>0</v>
      </c>
      <c r="Z1521" t="str">
        <f t="shared" si="624"/>
        <v>0</v>
      </c>
      <c r="AA1521" t="str">
        <f t="shared" si="625"/>
        <v>0</v>
      </c>
      <c r="AB1521" t="str">
        <f t="shared" si="626"/>
        <v>0</v>
      </c>
      <c r="AC1521" t="str">
        <f t="shared" si="627"/>
        <v>0</v>
      </c>
      <c r="AD1521" t="str">
        <f t="shared" si="628"/>
        <v>0</v>
      </c>
      <c r="AE1521" t="str">
        <f t="shared" si="629"/>
        <v>0</v>
      </c>
      <c r="AF1521" t="str">
        <f t="shared" si="630"/>
        <v>0</v>
      </c>
      <c r="AG1521" t="str">
        <f t="shared" si="631"/>
        <v>0</v>
      </c>
      <c r="AH1521" t="str">
        <f t="shared" si="632"/>
        <v>0</v>
      </c>
      <c r="AI1521" t="str">
        <f t="shared" si="633"/>
        <v>0</v>
      </c>
      <c r="AK1521" t="str">
        <f t="shared" si="634"/>
        <v>1</v>
      </c>
      <c r="AL1521" t="str">
        <f t="shared" si="635"/>
        <v>0</v>
      </c>
      <c r="AM1521" t="str">
        <f t="shared" si="636"/>
        <v>0</v>
      </c>
      <c r="AN1521" t="str">
        <f t="shared" si="637"/>
        <v>0</v>
      </c>
      <c r="AO1521" t="str">
        <f t="shared" si="638"/>
        <v>0</v>
      </c>
      <c r="AP1521" t="str">
        <f t="shared" si="639"/>
        <v>0</v>
      </c>
      <c r="AQ1521" t="str">
        <f t="shared" si="640"/>
        <v>0</v>
      </c>
      <c r="AR1521" t="str">
        <f t="shared" si="641"/>
        <v>1</v>
      </c>
      <c r="AS1521" t="str">
        <f t="shared" si="645"/>
        <v>0</v>
      </c>
      <c r="AT1521" t="str">
        <f t="shared" si="642"/>
        <v>0</v>
      </c>
      <c r="AV1521" t="str">
        <f t="shared" si="643"/>
        <v>0</v>
      </c>
      <c r="AW1521" t="str">
        <f t="shared" si="644"/>
        <v>1</v>
      </c>
      <c r="BD1521" t="str">
        <f t="shared" si="646"/>
        <v>1000000100</v>
      </c>
      <c r="BE1521" t="str">
        <f t="shared" si="647"/>
        <v>1</v>
      </c>
    </row>
    <row r="1522" spans="1:57" x14ac:dyDescent="0.45">
      <c r="A1522" t="s">
        <v>17</v>
      </c>
      <c r="B1522" t="s">
        <v>18</v>
      </c>
      <c r="C1522">
        <v>14.09</v>
      </c>
      <c r="D1522">
        <v>1</v>
      </c>
      <c r="E1522">
        <v>225742</v>
      </c>
      <c r="F1522">
        <v>6</v>
      </c>
      <c r="G1522" t="s">
        <v>19</v>
      </c>
      <c r="H1522" t="s">
        <v>91</v>
      </c>
      <c r="I1522" t="s">
        <v>21</v>
      </c>
      <c r="J1522">
        <v>16</v>
      </c>
      <c r="K1522" t="s">
        <v>173</v>
      </c>
      <c r="L1522" t="s">
        <v>23</v>
      </c>
      <c r="M1522">
        <v>59.2</v>
      </c>
      <c r="N1522" t="s">
        <v>24</v>
      </c>
      <c r="O1522" s="1">
        <v>43489</v>
      </c>
      <c r="P1522" t="s">
        <v>25</v>
      </c>
      <c r="Q1522" t="s">
        <v>26</v>
      </c>
      <c r="S1522">
        <v>3.7</v>
      </c>
      <c r="T1522">
        <f t="shared" si="621"/>
        <v>3.7</v>
      </c>
      <c r="U1522" s="2"/>
      <c r="X1522" t="str">
        <f t="shared" si="622"/>
        <v>1</v>
      </c>
      <c r="Y1522" t="str">
        <f t="shared" si="623"/>
        <v>0</v>
      </c>
      <c r="Z1522" t="str">
        <f t="shared" si="624"/>
        <v>0</v>
      </c>
      <c r="AA1522" t="str">
        <f t="shared" si="625"/>
        <v>0</v>
      </c>
      <c r="AB1522" t="str">
        <f t="shared" si="626"/>
        <v>0</v>
      </c>
      <c r="AC1522" t="str">
        <f t="shared" si="627"/>
        <v>0</v>
      </c>
      <c r="AD1522" t="str">
        <f t="shared" si="628"/>
        <v>0</v>
      </c>
      <c r="AE1522" t="str">
        <f t="shared" si="629"/>
        <v>0</v>
      </c>
      <c r="AF1522" t="str">
        <f t="shared" si="630"/>
        <v>0</v>
      </c>
      <c r="AG1522" t="str">
        <f t="shared" si="631"/>
        <v>0</v>
      </c>
      <c r="AH1522" t="str">
        <f t="shared" si="632"/>
        <v>0</v>
      </c>
      <c r="AI1522" t="str">
        <f t="shared" si="633"/>
        <v>0</v>
      </c>
      <c r="AK1522" t="str">
        <f t="shared" si="634"/>
        <v>1</v>
      </c>
      <c r="AL1522" t="str">
        <f t="shared" si="635"/>
        <v>0</v>
      </c>
      <c r="AM1522" t="str">
        <f t="shared" si="636"/>
        <v>0</v>
      </c>
      <c r="AN1522" t="str">
        <f t="shared" si="637"/>
        <v>0</v>
      </c>
      <c r="AO1522" t="str">
        <f t="shared" si="638"/>
        <v>0</v>
      </c>
      <c r="AP1522" t="str">
        <f t="shared" si="639"/>
        <v>1</v>
      </c>
      <c r="AQ1522" t="str">
        <f t="shared" si="640"/>
        <v>0</v>
      </c>
      <c r="AR1522" t="str">
        <f t="shared" si="641"/>
        <v>0</v>
      </c>
      <c r="AS1522" t="str">
        <f t="shared" si="645"/>
        <v>0</v>
      </c>
      <c r="AT1522" t="str">
        <f t="shared" si="642"/>
        <v>0</v>
      </c>
      <c r="AV1522" t="str">
        <f t="shared" si="643"/>
        <v>0</v>
      </c>
      <c r="AW1522" t="str">
        <f t="shared" si="644"/>
        <v>1</v>
      </c>
      <c r="BD1522" t="str">
        <f t="shared" si="646"/>
        <v>1000010000</v>
      </c>
      <c r="BE1522" t="str">
        <f t="shared" si="647"/>
        <v>1</v>
      </c>
    </row>
    <row r="1523" spans="1:57" x14ac:dyDescent="0.45">
      <c r="A1523" t="s">
        <v>17</v>
      </c>
      <c r="B1523" t="s">
        <v>18</v>
      </c>
      <c r="C1523">
        <v>13.83</v>
      </c>
      <c r="D1523">
        <v>1</v>
      </c>
      <c r="E1523">
        <v>225742</v>
      </c>
      <c r="F1523">
        <v>1</v>
      </c>
      <c r="G1523" t="s">
        <v>19</v>
      </c>
      <c r="H1523" t="s">
        <v>107</v>
      </c>
      <c r="I1523" t="s">
        <v>34</v>
      </c>
      <c r="J1523">
        <v>16</v>
      </c>
      <c r="K1523" t="s">
        <v>173</v>
      </c>
      <c r="L1523" t="s">
        <v>23</v>
      </c>
      <c r="M1523">
        <v>60</v>
      </c>
      <c r="N1523" t="s">
        <v>24</v>
      </c>
      <c r="O1523" s="1">
        <v>43489</v>
      </c>
      <c r="P1523" t="s">
        <v>25</v>
      </c>
      <c r="Q1523" t="s">
        <v>26</v>
      </c>
      <c r="S1523">
        <v>3.75</v>
      </c>
      <c r="T1523">
        <f t="shared" si="621"/>
        <v>3.75</v>
      </c>
      <c r="U1523" s="2"/>
      <c r="X1523" t="str">
        <f t="shared" si="622"/>
        <v>1</v>
      </c>
      <c r="Y1523" t="str">
        <f t="shared" si="623"/>
        <v>0</v>
      </c>
      <c r="Z1523" t="str">
        <f t="shared" si="624"/>
        <v>0</v>
      </c>
      <c r="AA1523" t="str">
        <f t="shared" si="625"/>
        <v>0</v>
      </c>
      <c r="AB1523" t="str">
        <f t="shared" si="626"/>
        <v>0</v>
      </c>
      <c r="AC1523" t="str">
        <f t="shared" si="627"/>
        <v>0</v>
      </c>
      <c r="AD1523" t="str">
        <f t="shared" si="628"/>
        <v>0</v>
      </c>
      <c r="AE1523" t="str">
        <f t="shared" si="629"/>
        <v>0</v>
      </c>
      <c r="AF1523" t="str">
        <f t="shared" si="630"/>
        <v>0</v>
      </c>
      <c r="AG1523" t="str">
        <f t="shared" si="631"/>
        <v>0</v>
      </c>
      <c r="AH1523" t="str">
        <f t="shared" si="632"/>
        <v>0</v>
      </c>
      <c r="AI1523" t="str">
        <f t="shared" si="633"/>
        <v>0</v>
      </c>
      <c r="AK1523" t="str">
        <f t="shared" si="634"/>
        <v>1</v>
      </c>
      <c r="AL1523" t="str">
        <f t="shared" si="635"/>
        <v>0</v>
      </c>
      <c r="AM1523" t="str">
        <f t="shared" si="636"/>
        <v>0</v>
      </c>
      <c r="AN1523" t="str">
        <f t="shared" si="637"/>
        <v>0</v>
      </c>
      <c r="AO1523" t="str">
        <f t="shared" si="638"/>
        <v>0</v>
      </c>
      <c r="AP1523" t="str">
        <f t="shared" si="639"/>
        <v>0</v>
      </c>
      <c r="AQ1523" t="str">
        <f t="shared" si="640"/>
        <v>0</v>
      </c>
      <c r="AR1523" t="str">
        <f t="shared" si="641"/>
        <v>1</v>
      </c>
      <c r="AS1523" t="str">
        <f t="shared" si="645"/>
        <v>0</v>
      </c>
      <c r="AT1523" t="str">
        <f t="shared" si="642"/>
        <v>0</v>
      </c>
      <c r="AV1523" t="str">
        <f t="shared" si="643"/>
        <v>0</v>
      </c>
      <c r="AW1523" t="str">
        <f t="shared" si="644"/>
        <v>1</v>
      </c>
      <c r="BD1523" t="str">
        <f t="shared" si="646"/>
        <v>1000000100</v>
      </c>
      <c r="BE1523" t="str">
        <f t="shared" si="647"/>
        <v>1</v>
      </c>
    </row>
    <row r="1524" spans="1:57" x14ac:dyDescent="0.45">
      <c r="A1524" t="s">
        <v>17</v>
      </c>
      <c r="B1524" t="s">
        <v>18</v>
      </c>
      <c r="C1524">
        <v>2.89</v>
      </c>
      <c r="D1524">
        <v>1</v>
      </c>
      <c r="E1524">
        <v>225742</v>
      </c>
      <c r="F1524">
        <v>11</v>
      </c>
      <c r="G1524" t="s">
        <v>19</v>
      </c>
      <c r="H1524" t="s">
        <v>41</v>
      </c>
      <c r="I1524" t="s">
        <v>42</v>
      </c>
      <c r="J1524">
        <v>18</v>
      </c>
      <c r="K1524" t="s">
        <v>173</v>
      </c>
      <c r="L1524" t="s">
        <v>23</v>
      </c>
      <c r="M1524">
        <v>133.19999999999999</v>
      </c>
      <c r="N1524" t="s">
        <v>24</v>
      </c>
      <c r="O1524" s="1">
        <v>43489</v>
      </c>
      <c r="P1524" t="s">
        <v>25</v>
      </c>
      <c r="Q1524" t="s">
        <v>26</v>
      </c>
      <c r="S1524">
        <v>7.4</v>
      </c>
      <c r="T1524">
        <f t="shared" si="621"/>
        <v>7.4</v>
      </c>
      <c r="U1524" s="2"/>
      <c r="X1524" t="str">
        <f t="shared" si="622"/>
        <v>1</v>
      </c>
      <c r="Y1524" t="str">
        <f t="shared" si="623"/>
        <v>0</v>
      </c>
      <c r="Z1524" t="str">
        <f t="shared" si="624"/>
        <v>0</v>
      </c>
      <c r="AA1524" t="str">
        <f t="shared" si="625"/>
        <v>0</v>
      </c>
      <c r="AB1524" t="str">
        <f t="shared" si="626"/>
        <v>0</v>
      </c>
      <c r="AC1524" t="str">
        <f t="shared" si="627"/>
        <v>0</v>
      </c>
      <c r="AD1524" t="str">
        <f t="shared" si="628"/>
        <v>0</v>
      </c>
      <c r="AE1524" t="str">
        <f t="shared" si="629"/>
        <v>0</v>
      </c>
      <c r="AF1524" t="str">
        <f t="shared" si="630"/>
        <v>0</v>
      </c>
      <c r="AG1524" t="str">
        <f t="shared" si="631"/>
        <v>0</v>
      </c>
      <c r="AH1524" t="str">
        <f t="shared" si="632"/>
        <v>0</v>
      </c>
      <c r="AI1524" t="str">
        <f t="shared" si="633"/>
        <v>0</v>
      </c>
      <c r="AK1524" t="str">
        <f t="shared" si="634"/>
        <v>1</v>
      </c>
      <c r="AL1524" t="str">
        <f t="shared" si="635"/>
        <v>0</v>
      </c>
      <c r="AM1524" t="str">
        <f t="shared" si="636"/>
        <v>0</v>
      </c>
      <c r="AN1524" t="str">
        <f t="shared" si="637"/>
        <v>0</v>
      </c>
      <c r="AO1524" t="str">
        <f t="shared" si="638"/>
        <v>0</v>
      </c>
      <c r="AP1524" t="str">
        <f t="shared" si="639"/>
        <v>0</v>
      </c>
      <c r="AQ1524" t="str">
        <f t="shared" si="640"/>
        <v>0</v>
      </c>
      <c r="AR1524" t="str">
        <f t="shared" si="641"/>
        <v>0</v>
      </c>
      <c r="AS1524" t="str">
        <f t="shared" si="645"/>
        <v>1</v>
      </c>
      <c r="AT1524" t="str">
        <f t="shared" si="642"/>
        <v>0</v>
      </c>
      <c r="AV1524" t="str">
        <f t="shared" si="643"/>
        <v>0</v>
      </c>
      <c r="AW1524" t="str">
        <f t="shared" si="644"/>
        <v>1</v>
      </c>
      <c r="BD1524" t="str">
        <f t="shared" si="646"/>
        <v>1000000010</v>
      </c>
      <c r="BE1524" t="str">
        <f t="shared" si="647"/>
        <v>1</v>
      </c>
    </row>
    <row r="1525" spans="1:57" x14ac:dyDescent="0.45">
      <c r="A1525" t="s">
        <v>17</v>
      </c>
      <c r="B1525" t="s">
        <v>18</v>
      </c>
      <c r="C1525">
        <v>7.18</v>
      </c>
      <c r="D1525">
        <v>1</v>
      </c>
      <c r="E1525">
        <v>225409</v>
      </c>
      <c r="F1525">
        <v>16</v>
      </c>
      <c r="G1525" t="s">
        <v>19</v>
      </c>
      <c r="H1525" t="s">
        <v>27</v>
      </c>
      <c r="I1525" t="s">
        <v>28</v>
      </c>
      <c r="J1525">
        <v>8</v>
      </c>
      <c r="K1525" t="s">
        <v>174</v>
      </c>
      <c r="L1525" t="s">
        <v>23</v>
      </c>
      <c r="M1525">
        <v>0</v>
      </c>
      <c r="N1525" t="s">
        <v>24</v>
      </c>
      <c r="O1525" s="1">
        <v>43483</v>
      </c>
      <c r="P1525" t="s">
        <v>25</v>
      </c>
      <c r="Q1525" t="s">
        <v>26</v>
      </c>
      <c r="S1525">
        <v>0</v>
      </c>
      <c r="T1525">
        <f t="shared" si="621"/>
        <v>0</v>
      </c>
      <c r="U1525" s="2"/>
      <c r="X1525" t="str">
        <f t="shared" si="622"/>
        <v>1</v>
      </c>
      <c r="Y1525" t="str">
        <f t="shared" si="623"/>
        <v>0</v>
      </c>
      <c r="Z1525" t="str">
        <f t="shared" si="624"/>
        <v>0</v>
      </c>
      <c r="AA1525" t="str">
        <f t="shared" si="625"/>
        <v>0</v>
      </c>
      <c r="AB1525" t="str">
        <f t="shared" si="626"/>
        <v>0</v>
      </c>
      <c r="AC1525" t="str">
        <f t="shared" si="627"/>
        <v>0</v>
      </c>
      <c r="AD1525" t="str">
        <f t="shared" si="628"/>
        <v>0</v>
      </c>
      <c r="AE1525" t="str">
        <f t="shared" si="629"/>
        <v>0</v>
      </c>
      <c r="AF1525" t="str">
        <f t="shared" si="630"/>
        <v>0</v>
      </c>
      <c r="AG1525" t="str">
        <f t="shared" si="631"/>
        <v>0</v>
      </c>
      <c r="AH1525" t="str">
        <f t="shared" si="632"/>
        <v>0</v>
      </c>
      <c r="AI1525" t="str">
        <f t="shared" si="633"/>
        <v>0</v>
      </c>
      <c r="AK1525" t="str">
        <f t="shared" si="634"/>
        <v>1</v>
      </c>
      <c r="AL1525" t="str">
        <f t="shared" si="635"/>
        <v>0</v>
      </c>
      <c r="AM1525" t="str">
        <f t="shared" si="636"/>
        <v>0</v>
      </c>
      <c r="AN1525" t="str">
        <f t="shared" si="637"/>
        <v>0</v>
      </c>
      <c r="AO1525" t="str">
        <f t="shared" si="638"/>
        <v>1</v>
      </c>
      <c r="AP1525" t="str">
        <f t="shared" si="639"/>
        <v>0</v>
      </c>
      <c r="AQ1525" t="str">
        <f t="shared" si="640"/>
        <v>0</v>
      </c>
      <c r="AR1525" t="str">
        <f t="shared" si="641"/>
        <v>0</v>
      </c>
      <c r="AS1525" t="str">
        <f t="shared" si="645"/>
        <v>0</v>
      </c>
      <c r="AT1525" t="str">
        <f t="shared" si="642"/>
        <v>0</v>
      </c>
      <c r="AV1525" t="str">
        <f t="shared" si="643"/>
        <v>0</v>
      </c>
      <c r="AW1525" t="str">
        <f t="shared" si="644"/>
        <v>0</v>
      </c>
      <c r="BD1525" t="str">
        <f t="shared" si="646"/>
        <v>1000100000</v>
      </c>
      <c r="BE1525" t="str">
        <f t="shared" si="647"/>
        <v>0</v>
      </c>
    </row>
    <row r="1526" spans="1:57" x14ac:dyDescent="0.45">
      <c r="A1526" t="s">
        <v>17</v>
      </c>
      <c r="B1526" t="s">
        <v>18</v>
      </c>
      <c r="C1526">
        <v>5.0199999999999996</v>
      </c>
      <c r="D1526">
        <v>1</v>
      </c>
      <c r="E1526">
        <v>225409</v>
      </c>
      <c r="F1526">
        <v>19</v>
      </c>
      <c r="G1526" t="s">
        <v>19</v>
      </c>
      <c r="H1526" t="s">
        <v>20</v>
      </c>
      <c r="I1526" t="s">
        <v>21</v>
      </c>
      <c r="J1526">
        <v>8</v>
      </c>
      <c r="K1526" t="s">
        <v>174</v>
      </c>
      <c r="L1526" t="s">
        <v>23</v>
      </c>
      <c r="M1526">
        <v>0</v>
      </c>
      <c r="N1526" t="s">
        <v>24</v>
      </c>
      <c r="O1526" s="1">
        <v>43483</v>
      </c>
      <c r="P1526" t="s">
        <v>25</v>
      </c>
      <c r="Q1526" t="s">
        <v>26</v>
      </c>
      <c r="S1526">
        <v>0</v>
      </c>
      <c r="T1526">
        <f t="shared" si="621"/>
        <v>0</v>
      </c>
      <c r="U1526" s="2"/>
      <c r="X1526" t="str">
        <f t="shared" si="622"/>
        <v>1</v>
      </c>
      <c r="Y1526" t="str">
        <f t="shared" si="623"/>
        <v>0</v>
      </c>
      <c r="Z1526" t="str">
        <f t="shared" si="624"/>
        <v>0</v>
      </c>
      <c r="AA1526" t="str">
        <f t="shared" si="625"/>
        <v>0</v>
      </c>
      <c r="AB1526" t="str">
        <f t="shared" si="626"/>
        <v>0</v>
      </c>
      <c r="AC1526" t="str">
        <f t="shared" si="627"/>
        <v>0</v>
      </c>
      <c r="AD1526" t="str">
        <f t="shared" si="628"/>
        <v>0</v>
      </c>
      <c r="AE1526" t="str">
        <f t="shared" si="629"/>
        <v>0</v>
      </c>
      <c r="AF1526" t="str">
        <f t="shared" si="630"/>
        <v>0</v>
      </c>
      <c r="AG1526" t="str">
        <f t="shared" si="631"/>
        <v>0</v>
      </c>
      <c r="AH1526" t="str">
        <f t="shared" si="632"/>
        <v>0</v>
      </c>
      <c r="AI1526" t="str">
        <f t="shared" si="633"/>
        <v>0</v>
      </c>
      <c r="AK1526" t="str">
        <f t="shared" si="634"/>
        <v>1</v>
      </c>
      <c r="AL1526" t="str">
        <f t="shared" si="635"/>
        <v>0</v>
      </c>
      <c r="AM1526" t="str">
        <f t="shared" si="636"/>
        <v>0</v>
      </c>
      <c r="AN1526" t="str">
        <f t="shared" si="637"/>
        <v>0</v>
      </c>
      <c r="AO1526" t="str">
        <f t="shared" si="638"/>
        <v>0</v>
      </c>
      <c r="AP1526" t="str">
        <f t="shared" si="639"/>
        <v>1</v>
      </c>
      <c r="AQ1526" t="str">
        <f t="shared" si="640"/>
        <v>0</v>
      </c>
      <c r="AR1526" t="str">
        <f t="shared" si="641"/>
        <v>0</v>
      </c>
      <c r="AS1526" t="str">
        <f t="shared" si="645"/>
        <v>0</v>
      </c>
      <c r="AT1526" t="str">
        <f t="shared" si="642"/>
        <v>0</v>
      </c>
      <c r="AV1526" t="str">
        <f t="shared" si="643"/>
        <v>0</v>
      </c>
      <c r="AW1526" t="str">
        <f t="shared" si="644"/>
        <v>0</v>
      </c>
      <c r="BD1526" t="str">
        <f t="shared" si="646"/>
        <v>1000010000</v>
      </c>
      <c r="BE1526" t="str">
        <f t="shared" si="647"/>
        <v>0</v>
      </c>
    </row>
    <row r="1527" spans="1:57" x14ac:dyDescent="0.45">
      <c r="A1527" t="s">
        <v>17</v>
      </c>
      <c r="B1527" t="s">
        <v>18</v>
      </c>
      <c r="C1527">
        <v>4.88</v>
      </c>
      <c r="D1527">
        <v>1</v>
      </c>
      <c r="E1527">
        <v>225409</v>
      </c>
      <c r="F1527">
        <v>9</v>
      </c>
      <c r="G1527" t="s">
        <v>19</v>
      </c>
      <c r="H1527" t="s">
        <v>65</v>
      </c>
      <c r="I1527" t="s">
        <v>34</v>
      </c>
      <c r="J1527">
        <v>8</v>
      </c>
      <c r="K1527" t="s">
        <v>174</v>
      </c>
      <c r="L1527" t="s">
        <v>23</v>
      </c>
      <c r="M1527">
        <v>25.6</v>
      </c>
      <c r="N1527" t="s">
        <v>24</v>
      </c>
      <c r="O1527" s="1">
        <v>43483</v>
      </c>
      <c r="P1527" t="s">
        <v>25</v>
      </c>
      <c r="Q1527" t="s">
        <v>26</v>
      </c>
      <c r="S1527">
        <v>3.2</v>
      </c>
      <c r="T1527">
        <f t="shared" si="621"/>
        <v>3.2</v>
      </c>
      <c r="U1527" s="2"/>
      <c r="X1527" t="str">
        <f t="shared" si="622"/>
        <v>1</v>
      </c>
      <c r="Y1527" t="str">
        <f t="shared" si="623"/>
        <v>0</v>
      </c>
      <c r="Z1527" t="str">
        <f t="shared" si="624"/>
        <v>0</v>
      </c>
      <c r="AA1527" t="str">
        <f t="shared" si="625"/>
        <v>0</v>
      </c>
      <c r="AB1527" t="str">
        <f t="shared" si="626"/>
        <v>0</v>
      </c>
      <c r="AC1527" t="str">
        <f t="shared" si="627"/>
        <v>0</v>
      </c>
      <c r="AD1527" t="str">
        <f t="shared" si="628"/>
        <v>0</v>
      </c>
      <c r="AE1527" t="str">
        <f t="shared" si="629"/>
        <v>0</v>
      </c>
      <c r="AF1527" t="str">
        <f t="shared" si="630"/>
        <v>0</v>
      </c>
      <c r="AG1527" t="str">
        <f t="shared" si="631"/>
        <v>0</v>
      </c>
      <c r="AH1527" t="str">
        <f t="shared" si="632"/>
        <v>0</v>
      </c>
      <c r="AI1527" t="str">
        <f t="shared" si="633"/>
        <v>0</v>
      </c>
      <c r="AK1527" t="str">
        <f t="shared" si="634"/>
        <v>1</v>
      </c>
      <c r="AL1527" t="str">
        <f t="shared" si="635"/>
        <v>0</v>
      </c>
      <c r="AM1527" t="str">
        <f t="shared" si="636"/>
        <v>0</v>
      </c>
      <c r="AN1527" t="str">
        <f t="shared" si="637"/>
        <v>0</v>
      </c>
      <c r="AO1527" t="str">
        <f t="shared" si="638"/>
        <v>0</v>
      </c>
      <c r="AP1527" t="str">
        <f t="shared" si="639"/>
        <v>0</v>
      </c>
      <c r="AQ1527" t="str">
        <f t="shared" si="640"/>
        <v>0</v>
      </c>
      <c r="AR1527" t="str">
        <f t="shared" si="641"/>
        <v>1</v>
      </c>
      <c r="AS1527" t="str">
        <f t="shared" si="645"/>
        <v>0</v>
      </c>
      <c r="AT1527" t="str">
        <f t="shared" si="642"/>
        <v>0</v>
      </c>
      <c r="AV1527" t="str">
        <f t="shared" si="643"/>
        <v>0</v>
      </c>
      <c r="AW1527" t="str">
        <f t="shared" si="644"/>
        <v>0</v>
      </c>
      <c r="BD1527" t="str">
        <f t="shared" si="646"/>
        <v>1000000100</v>
      </c>
      <c r="BE1527" t="str">
        <f t="shared" si="647"/>
        <v>0</v>
      </c>
    </row>
    <row r="1528" spans="1:57" x14ac:dyDescent="0.45">
      <c r="A1528" t="s">
        <v>17</v>
      </c>
      <c r="B1528" t="s">
        <v>18</v>
      </c>
      <c r="C1528">
        <v>6.71</v>
      </c>
      <c r="D1528">
        <v>1</v>
      </c>
      <c r="E1528">
        <v>225409</v>
      </c>
      <c r="F1528">
        <v>4</v>
      </c>
      <c r="G1528" t="s">
        <v>19</v>
      </c>
      <c r="H1528" t="s">
        <v>164</v>
      </c>
      <c r="I1528" t="s">
        <v>34</v>
      </c>
      <c r="J1528">
        <v>8</v>
      </c>
      <c r="K1528" t="s">
        <v>174</v>
      </c>
      <c r="L1528" t="s">
        <v>23</v>
      </c>
      <c r="M1528">
        <v>29.2</v>
      </c>
      <c r="N1528" t="s">
        <v>24</v>
      </c>
      <c r="O1528" s="1">
        <v>43483</v>
      </c>
      <c r="P1528" t="s">
        <v>25</v>
      </c>
      <c r="Q1528" t="s">
        <v>26</v>
      </c>
      <c r="S1528">
        <v>3.65</v>
      </c>
      <c r="T1528">
        <f t="shared" si="621"/>
        <v>3.65</v>
      </c>
      <c r="U1528" s="2"/>
      <c r="X1528" t="str">
        <f t="shared" si="622"/>
        <v>1</v>
      </c>
      <c r="Y1528" t="str">
        <f t="shared" si="623"/>
        <v>0</v>
      </c>
      <c r="Z1528" t="str">
        <f t="shared" si="624"/>
        <v>0</v>
      </c>
      <c r="AA1528" t="str">
        <f t="shared" si="625"/>
        <v>0</v>
      </c>
      <c r="AB1528" t="str">
        <f t="shared" si="626"/>
        <v>0</v>
      </c>
      <c r="AC1528" t="str">
        <f t="shared" si="627"/>
        <v>0</v>
      </c>
      <c r="AD1528" t="str">
        <f t="shared" si="628"/>
        <v>0</v>
      </c>
      <c r="AE1528" t="str">
        <f t="shared" si="629"/>
        <v>0</v>
      </c>
      <c r="AF1528" t="str">
        <f t="shared" si="630"/>
        <v>0</v>
      </c>
      <c r="AG1528" t="str">
        <f t="shared" si="631"/>
        <v>0</v>
      </c>
      <c r="AH1528" t="str">
        <f t="shared" si="632"/>
        <v>0</v>
      </c>
      <c r="AI1528" t="str">
        <f t="shared" si="633"/>
        <v>0</v>
      </c>
      <c r="AK1528" t="str">
        <f t="shared" si="634"/>
        <v>1</v>
      </c>
      <c r="AL1528" t="str">
        <f t="shared" si="635"/>
        <v>0</v>
      </c>
      <c r="AM1528" t="str">
        <f t="shared" si="636"/>
        <v>0</v>
      </c>
      <c r="AN1528" t="str">
        <f t="shared" si="637"/>
        <v>0</v>
      </c>
      <c r="AO1528" t="str">
        <f t="shared" si="638"/>
        <v>0</v>
      </c>
      <c r="AP1528" t="str">
        <f t="shared" si="639"/>
        <v>0</v>
      </c>
      <c r="AQ1528" t="str">
        <f t="shared" si="640"/>
        <v>0</v>
      </c>
      <c r="AR1528" t="str">
        <f t="shared" si="641"/>
        <v>1</v>
      </c>
      <c r="AS1528" t="str">
        <f t="shared" si="645"/>
        <v>0</v>
      </c>
      <c r="AT1528" t="str">
        <f t="shared" si="642"/>
        <v>0</v>
      </c>
      <c r="AV1528" t="str">
        <f t="shared" si="643"/>
        <v>0</v>
      </c>
      <c r="AW1528" t="str">
        <f t="shared" si="644"/>
        <v>0</v>
      </c>
      <c r="BD1528" t="str">
        <f t="shared" si="646"/>
        <v>1000000100</v>
      </c>
      <c r="BE1528" t="str">
        <f t="shared" si="647"/>
        <v>0</v>
      </c>
    </row>
    <row r="1529" spans="1:57" x14ac:dyDescent="0.45">
      <c r="A1529" t="s">
        <v>17</v>
      </c>
      <c r="B1529" t="s">
        <v>18</v>
      </c>
      <c r="C1529">
        <v>6.82</v>
      </c>
      <c r="D1529">
        <v>1</v>
      </c>
      <c r="E1529">
        <v>225409</v>
      </c>
      <c r="F1529">
        <v>1</v>
      </c>
      <c r="G1529" t="s">
        <v>19</v>
      </c>
      <c r="H1529" t="s">
        <v>36</v>
      </c>
      <c r="I1529" t="s">
        <v>34</v>
      </c>
      <c r="J1529">
        <v>8</v>
      </c>
      <c r="K1529" t="s">
        <v>174</v>
      </c>
      <c r="L1529" t="s">
        <v>23</v>
      </c>
      <c r="M1529">
        <v>29.2</v>
      </c>
      <c r="N1529" t="s">
        <v>24</v>
      </c>
      <c r="O1529" s="1">
        <v>43483</v>
      </c>
      <c r="P1529" t="s">
        <v>25</v>
      </c>
      <c r="Q1529" t="s">
        <v>26</v>
      </c>
      <c r="S1529">
        <v>3.65</v>
      </c>
      <c r="T1529">
        <f t="shared" si="621"/>
        <v>3.65</v>
      </c>
      <c r="U1529" s="2"/>
      <c r="X1529" t="str">
        <f t="shared" si="622"/>
        <v>1</v>
      </c>
      <c r="Y1529" t="str">
        <f t="shared" si="623"/>
        <v>0</v>
      </c>
      <c r="Z1529" t="str">
        <f t="shared" si="624"/>
        <v>0</v>
      </c>
      <c r="AA1529" t="str">
        <f t="shared" si="625"/>
        <v>0</v>
      </c>
      <c r="AB1529" t="str">
        <f t="shared" si="626"/>
        <v>0</v>
      </c>
      <c r="AC1529" t="str">
        <f t="shared" si="627"/>
        <v>0</v>
      </c>
      <c r="AD1529" t="str">
        <f t="shared" si="628"/>
        <v>0</v>
      </c>
      <c r="AE1529" t="str">
        <f t="shared" si="629"/>
        <v>0</v>
      </c>
      <c r="AF1529" t="str">
        <f t="shared" si="630"/>
        <v>0</v>
      </c>
      <c r="AG1529" t="str">
        <f t="shared" si="631"/>
        <v>0</v>
      </c>
      <c r="AH1529" t="str">
        <f t="shared" si="632"/>
        <v>0</v>
      </c>
      <c r="AI1529" t="str">
        <f t="shared" si="633"/>
        <v>0</v>
      </c>
      <c r="AK1529" t="str">
        <f t="shared" si="634"/>
        <v>1</v>
      </c>
      <c r="AL1529" t="str">
        <f t="shared" si="635"/>
        <v>0</v>
      </c>
      <c r="AM1529" t="str">
        <f t="shared" si="636"/>
        <v>0</v>
      </c>
      <c r="AN1529" t="str">
        <f t="shared" si="637"/>
        <v>0</v>
      </c>
      <c r="AO1529" t="str">
        <f t="shared" si="638"/>
        <v>0</v>
      </c>
      <c r="AP1529" t="str">
        <f t="shared" si="639"/>
        <v>0</v>
      </c>
      <c r="AQ1529" t="str">
        <f t="shared" si="640"/>
        <v>0</v>
      </c>
      <c r="AR1529" t="str">
        <f t="shared" si="641"/>
        <v>1</v>
      </c>
      <c r="AS1529" t="str">
        <f t="shared" si="645"/>
        <v>0</v>
      </c>
      <c r="AT1529" t="str">
        <f t="shared" si="642"/>
        <v>0</v>
      </c>
      <c r="AV1529" t="str">
        <f t="shared" si="643"/>
        <v>0</v>
      </c>
      <c r="AW1529" t="str">
        <f t="shared" si="644"/>
        <v>0</v>
      </c>
      <c r="BD1529" t="str">
        <f t="shared" si="646"/>
        <v>1000000100</v>
      </c>
      <c r="BE1529" t="str">
        <f t="shared" si="647"/>
        <v>0</v>
      </c>
    </row>
    <row r="1530" spans="1:57" x14ac:dyDescent="0.45">
      <c r="A1530" t="s">
        <v>17</v>
      </c>
      <c r="B1530" t="s">
        <v>18</v>
      </c>
      <c r="C1530">
        <v>5.45</v>
      </c>
      <c r="D1530">
        <v>1</v>
      </c>
      <c r="E1530">
        <v>225409</v>
      </c>
      <c r="F1530">
        <v>3</v>
      </c>
      <c r="G1530" t="s">
        <v>19</v>
      </c>
      <c r="H1530" t="s">
        <v>78</v>
      </c>
      <c r="I1530" t="s">
        <v>34</v>
      </c>
      <c r="J1530">
        <v>8</v>
      </c>
      <c r="K1530" t="s">
        <v>174</v>
      </c>
      <c r="L1530" t="s">
        <v>23</v>
      </c>
      <c r="M1530">
        <v>29.2</v>
      </c>
      <c r="N1530" t="s">
        <v>24</v>
      </c>
      <c r="O1530" s="1">
        <v>43483</v>
      </c>
      <c r="P1530" t="s">
        <v>25</v>
      </c>
      <c r="Q1530" t="s">
        <v>26</v>
      </c>
      <c r="S1530">
        <v>3.65</v>
      </c>
      <c r="T1530">
        <f t="shared" si="621"/>
        <v>3.65</v>
      </c>
      <c r="U1530" s="2"/>
      <c r="X1530" t="str">
        <f t="shared" si="622"/>
        <v>1</v>
      </c>
      <c r="Y1530" t="str">
        <f t="shared" si="623"/>
        <v>0</v>
      </c>
      <c r="Z1530" t="str">
        <f t="shared" si="624"/>
        <v>0</v>
      </c>
      <c r="AA1530" t="str">
        <f t="shared" si="625"/>
        <v>0</v>
      </c>
      <c r="AB1530" t="str">
        <f t="shared" si="626"/>
        <v>0</v>
      </c>
      <c r="AC1530" t="str">
        <f t="shared" si="627"/>
        <v>0</v>
      </c>
      <c r="AD1530" t="str">
        <f t="shared" si="628"/>
        <v>0</v>
      </c>
      <c r="AE1530" t="str">
        <f t="shared" si="629"/>
        <v>0</v>
      </c>
      <c r="AF1530" t="str">
        <f t="shared" si="630"/>
        <v>0</v>
      </c>
      <c r="AG1530" t="str">
        <f t="shared" si="631"/>
        <v>0</v>
      </c>
      <c r="AH1530" t="str">
        <f t="shared" si="632"/>
        <v>0</v>
      </c>
      <c r="AI1530" t="str">
        <f t="shared" si="633"/>
        <v>0</v>
      </c>
      <c r="AK1530" t="str">
        <f t="shared" si="634"/>
        <v>1</v>
      </c>
      <c r="AL1530" t="str">
        <f t="shared" si="635"/>
        <v>0</v>
      </c>
      <c r="AM1530" t="str">
        <f t="shared" si="636"/>
        <v>0</v>
      </c>
      <c r="AN1530" t="str">
        <f t="shared" si="637"/>
        <v>0</v>
      </c>
      <c r="AO1530" t="str">
        <f t="shared" si="638"/>
        <v>0</v>
      </c>
      <c r="AP1530" t="str">
        <f t="shared" si="639"/>
        <v>0</v>
      </c>
      <c r="AQ1530" t="str">
        <f t="shared" si="640"/>
        <v>0</v>
      </c>
      <c r="AR1530" t="str">
        <f t="shared" si="641"/>
        <v>1</v>
      </c>
      <c r="AS1530" t="str">
        <f t="shared" si="645"/>
        <v>0</v>
      </c>
      <c r="AT1530" t="str">
        <f t="shared" si="642"/>
        <v>0</v>
      </c>
      <c r="AV1530" t="str">
        <f t="shared" si="643"/>
        <v>0</v>
      </c>
      <c r="AW1530" t="str">
        <f t="shared" si="644"/>
        <v>0</v>
      </c>
      <c r="BD1530" t="str">
        <f t="shared" si="646"/>
        <v>1000000100</v>
      </c>
      <c r="BE1530" t="str">
        <f t="shared" si="647"/>
        <v>0</v>
      </c>
    </row>
    <row r="1531" spans="1:57" x14ac:dyDescent="0.45">
      <c r="A1531" t="s">
        <v>17</v>
      </c>
      <c r="B1531" t="s">
        <v>18</v>
      </c>
      <c r="C1531">
        <v>9.01</v>
      </c>
      <c r="D1531">
        <v>1</v>
      </c>
      <c r="E1531">
        <v>225409</v>
      </c>
      <c r="F1531">
        <v>17</v>
      </c>
      <c r="G1531" t="s">
        <v>19</v>
      </c>
      <c r="H1531" t="s">
        <v>114</v>
      </c>
      <c r="I1531" t="s">
        <v>21</v>
      </c>
      <c r="J1531">
        <v>8</v>
      </c>
      <c r="K1531" t="s">
        <v>174</v>
      </c>
      <c r="L1531" t="s">
        <v>23</v>
      </c>
      <c r="M1531">
        <v>32.4</v>
      </c>
      <c r="N1531" t="s">
        <v>24</v>
      </c>
      <c r="O1531" s="1">
        <v>43483</v>
      </c>
      <c r="P1531" t="s">
        <v>25</v>
      </c>
      <c r="Q1531" t="s">
        <v>26</v>
      </c>
      <c r="S1531">
        <v>4.05</v>
      </c>
      <c r="T1531">
        <f t="shared" si="621"/>
        <v>4.05</v>
      </c>
      <c r="U1531" s="2"/>
      <c r="X1531" t="str">
        <f t="shared" si="622"/>
        <v>1</v>
      </c>
      <c r="Y1531" t="str">
        <f t="shared" si="623"/>
        <v>0</v>
      </c>
      <c r="Z1531" t="str">
        <f t="shared" si="624"/>
        <v>0</v>
      </c>
      <c r="AA1531" t="str">
        <f t="shared" si="625"/>
        <v>0</v>
      </c>
      <c r="AB1531" t="str">
        <f t="shared" si="626"/>
        <v>0</v>
      </c>
      <c r="AC1531" t="str">
        <f t="shared" si="627"/>
        <v>0</v>
      </c>
      <c r="AD1531" t="str">
        <f t="shared" si="628"/>
        <v>0</v>
      </c>
      <c r="AE1531" t="str">
        <f t="shared" si="629"/>
        <v>0</v>
      </c>
      <c r="AF1531" t="str">
        <f t="shared" si="630"/>
        <v>0</v>
      </c>
      <c r="AG1531" t="str">
        <f t="shared" si="631"/>
        <v>0</v>
      </c>
      <c r="AH1531" t="str">
        <f t="shared" si="632"/>
        <v>0</v>
      </c>
      <c r="AI1531" t="str">
        <f t="shared" si="633"/>
        <v>0</v>
      </c>
      <c r="AK1531" t="str">
        <f t="shared" si="634"/>
        <v>1</v>
      </c>
      <c r="AL1531" t="str">
        <f t="shared" si="635"/>
        <v>0</v>
      </c>
      <c r="AM1531" t="str">
        <f t="shared" si="636"/>
        <v>0</v>
      </c>
      <c r="AN1531" t="str">
        <f t="shared" si="637"/>
        <v>0</v>
      </c>
      <c r="AO1531" t="str">
        <f t="shared" si="638"/>
        <v>0</v>
      </c>
      <c r="AP1531" t="str">
        <f t="shared" si="639"/>
        <v>1</v>
      </c>
      <c r="AQ1531" t="str">
        <f t="shared" si="640"/>
        <v>0</v>
      </c>
      <c r="AR1531" t="str">
        <f t="shared" si="641"/>
        <v>0</v>
      </c>
      <c r="AS1531" t="str">
        <f t="shared" si="645"/>
        <v>0</v>
      </c>
      <c r="AT1531" t="str">
        <f t="shared" si="642"/>
        <v>0</v>
      </c>
      <c r="AV1531" t="str">
        <f t="shared" si="643"/>
        <v>0</v>
      </c>
      <c r="AW1531" t="str">
        <f t="shared" si="644"/>
        <v>0</v>
      </c>
      <c r="BD1531" t="str">
        <f t="shared" si="646"/>
        <v>1000010000</v>
      </c>
      <c r="BE1531" t="str">
        <f t="shared" si="647"/>
        <v>0</v>
      </c>
    </row>
    <row r="1532" spans="1:57" x14ac:dyDescent="0.45">
      <c r="A1532" t="s">
        <v>17</v>
      </c>
      <c r="B1532" t="s">
        <v>18</v>
      </c>
      <c r="C1532">
        <v>8.25</v>
      </c>
      <c r="D1532">
        <v>1</v>
      </c>
      <c r="E1532">
        <v>225409</v>
      </c>
      <c r="F1532">
        <v>22</v>
      </c>
      <c r="G1532" t="s">
        <v>19</v>
      </c>
      <c r="H1532" t="s">
        <v>112</v>
      </c>
      <c r="I1532" t="s">
        <v>49</v>
      </c>
      <c r="J1532">
        <v>8</v>
      </c>
      <c r="K1532" t="s">
        <v>174</v>
      </c>
      <c r="L1532" t="s">
        <v>23</v>
      </c>
      <c r="M1532">
        <v>32.799999999999997</v>
      </c>
      <c r="N1532" t="s">
        <v>24</v>
      </c>
      <c r="O1532" s="1">
        <v>43483</v>
      </c>
      <c r="P1532" t="s">
        <v>25</v>
      </c>
      <c r="Q1532" t="s">
        <v>26</v>
      </c>
      <c r="S1532">
        <v>4.0999999999999996</v>
      </c>
      <c r="T1532">
        <f t="shared" si="621"/>
        <v>4.0999999999999996</v>
      </c>
      <c r="U1532" s="2"/>
      <c r="X1532" t="str">
        <f t="shared" si="622"/>
        <v>1</v>
      </c>
      <c r="Y1532" t="str">
        <f t="shared" si="623"/>
        <v>0</v>
      </c>
      <c r="Z1532" t="str">
        <f t="shared" si="624"/>
        <v>0</v>
      </c>
      <c r="AA1532" t="str">
        <f t="shared" si="625"/>
        <v>0</v>
      </c>
      <c r="AB1532" t="str">
        <f t="shared" si="626"/>
        <v>0</v>
      </c>
      <c r="AC1532" t="str">
        <f t="shared" si="627"/>
        <v>0</v>
      </c>
      <c r="AD1532" t="str">
        <f t="shared" si="628"/>
        <v>0</v>
      </c>
      <c r="AE1532" t="str">
        <f t="shared" si="629"/>
        <v>0</v>
      </c>
      <c r="AF1532" t="str">
        <f t="shared" si="630"/>
        <v>0</v>
      </c>
      <c r="AG1532" t="str">
        <f t="shared" si="631"/>
        <v>0</v>
      </c>
      <c r="AH1532" t="str">
        <f t="shared" si="632"/>
        <v>0</v>
      </c>
      <c r="AI1532" t="str">
        <f t="shared" si="633"/>
        <v>0</v>
      </c>
      <c r="AK1532" t="str">
        <f t="shared" si="634"/>
        <v>1</v>
      </c>
      <c r="AL1532" t="str">
        <f t="shared" si="635"/>
        <v>0</v>
      </c>
      <c r="AM1532" t="str">
        <f t="shared" si="636"/>
        <v>0</v>
      </c>
      <c r="AN1532" t="str">
        <f t="shared" si="637"/>
        <v>0</v>
      </c>
      <c r="AO1532" t="str">
        <f t="shared" si="638"/>
        <v>0</v>
      </c>
      <c r="AP1532" t="str">
        <f t="shared" si="639"/>
        <v>0</v>
      </c>
      <c r="AQ1532" t="str">
        <f t="shared" si="640"/>
        <v>0</v>
      </c>
      <c r="AR1532" t="str">
        <f t="shared" si="641"/>
        <v>0</v>
      </c>
      <c r="AS1532" t="str">
        <f t="shared" si="645"/>
        <v>1</v>
      </c>
      <c r="AT1532" t="str">
        <f t="shared" si="642"/>
        <v>0</v>
      </c>
      <c r="AV1532" t="str">
        <f t="shared" si="643"/>
        <v>0</v>
      </c>
      <c r="AW1532" t="str">
        <f t="shared" si="644"/>
        <v>0</v>
      </c>
      <c r="BD1532" t="str">
        <f t="shared" si="646"/>
        <v>1000000010</v>
      </c>
      <c r="BE1532" t="str">
        <f t="shared" si="647"/>
        <v>0</v>
      </c>
    </row>
    <row r="1533" spans="1:57" x14ac:dyDescent="0.45">
      <c r="A1533" t="s">
        <v>17</v>
      </c>
      <c r="B1533" t="s">
        <v>18</v>
      </c>
      <c r="C1533">
        <v>6.88</v>
      </c>
      <c r="D1533">
        <v>1</v>
      </c>
      <c r="E1533">
        <v>225409</v>
      </c>
      <c r="F1533">
        <v>20</v>
      </c>
      <c r="G1533" t="s">
        <v>19</v>
      </c>
      <c r="H1533" t="s">
        <v>53</v>
      </c>
      <c r="I1533" t="s">
        <v>49</v>
      </c>
      <c r="J1533">
        <v>8</v>
      </c>
      <c r="K1533" t="s">
        <v>174</v>
      </c>
      <c r="L1533" t="s">
        <v>23</v>
      </c>
      <c r="M1533">
        <v>32.799999999999997</v>
      </c>
      <c r="N1533" t="s">
        <v>24</v>
      </c>
      <c r="O1533" s="1">
        <v>43483</v>
      </c>
      <c r="P1533" t="s">
        <v>25</v>
      </c>
      <c r="Q1533" t="s">
        <v>26</v>
      </c>
      <c r="S1533">
        <v>4.0999999999999996</v>
      </c>
      <c r="T1533">
        <f t="shared" si="621"/>
        <v>4.0999999999999996</v>
      </c>
      <c r="U1533" s="2"/>
      <c r="X1533" t="str">
        <f t="shared" si="622"/>
        <v>1</v>
      </c>
      <c r="Y1533" t="str">
        <f t="shared" si="623"/>
        <v>0</v>
      </c>
      <c r="Z1533" t="str">
        <f t="shared" si="624"/>
        <v>0</v>
      </c>
      <c r="AA1533" t="str">
        <f t="shared" si="625"/>
        <v>0</v>
      </c>
      <c r="AB1533" t="str">
        <f t="shared" si="626"/>
        <v>0</v>
      </c>
      <c r="AC1533" t="str">
        <f t="shared" si="627"/>
        <v>0</v>
      </c>
      <c r="AD1533" t="str">
        <f t="shared" si="628"/>
        <v>0</v>
      </c>
      <c r="AE1533" t="str">
        <f t="shared" si="629"/>
        <v>0</v>
      </c>
      <c r="AF1533" t="str">
        <f t="shared" si="630"/>
        <v>0</v>
      </c>
      <c r="AG1533" t="str">
        <f t="shared" si="631"/>
        <v>0</v>
      </c>
      <c r="AH1533" t="str">
        <f t="shared" si="632"/>
        <v>0</v>
      </c>
      <c r="AI1533" t="str">
        <f t="shared" si="633"/>
        <v>0</v>
      </c>
      <c r="AK1533" t="str">
        <f t="shared" si="634"/>
        <v>1</v>
      </c>
      <c r="AL1533" t="str">
        <f t="shared" si="635"/>
        <v>0</v>
      </c>
      <c r="AM1533" t="str">
        <f t="shared" si="636"/>
        <v>0</v>
      </c>
      <c r="AN1533" t="str">
        <f t="shared" si="637"/>
        <v>0</v>
      </c>
      <c r="AO1533" t="str">
        <f t="shared" si="638"/>
        <v>0</v>
      </c>
      <c r="AP1533" t="str">
        <f t="shared" si="639"/>
        <v>0</v>
      </c>
      <c r="AQ1533" t="str">
        <f t="shared" si="640"/>
        <v>0</v>
      </c>
      <c r="AR1533" t="str">
        <f t="shared" si="641"/>
        <v>0</v>
      </c>
      <c r="AS1533" t="str">
        <f t="shared" si="645"/>
        <v>1</v>
      </c>
      <c r="AT1533" t="str">
        <f t="shared" si="642"/>
        <v>0</v>
      </c>
      <c r="AV1533" t="str">
        <f t="shared" si="643"/>
        <v>0</v>
      </c>
      <c r="AW1533" t="str">
        <f t="shared" si="644"/>
        <v>0</v>
      </c>
      <c r="BD1533" t="str">
        <f t="shared" si="646"/>
        <v>1000000010</v>
      </c>
      <c r="BE1533" t="str">
        <f t="shared" si="647"/>
        <v>0</v>
      </c>
    </row>
    <row r="1534" spans="1:57" x14ac:dyDescent="0.45">
      <c r="A1534" t="s">
        <v>17</v>
      </c>
      <c r="B1534" t="s">
        <v>18</v>
      </c>
      <c r="C1534">
        <v>7.92</v>
      </c>
      <c r="D1534">
        <v>1</v>
      </c>
      <c r="E1534">
        <v>225409</v>
      </c>
      <c r="F1534">
        <v>7</v>
      </c>
      <c r="G1534" t="s">
        <v>19</v>
      </c>
      <c r="H1534" t="s">
        <v>48</v>
      </c>
      <c r="I1534" t="s">
        <v>49</v>
      </c>
      <c r="J1534">
        <v>8</v>
      </c>
      <c r="K1534" t="s">
        <v>174</v>
      </c>
      <c r="L1534" t="s">
        <v>23</v>
      </c>
      <c r="M1534">
        <v>32.799999999999997</v>
      </c>
      <c r="N1534" t="s">
        <v>24</v>
      </c>
      <c r="O1534" s="1">
        <v>43483</v>
      </c>
      <c r="P1534" t="s">
        <v>25</v>
      </c>
      <c r="Q1534" t="s">
        <v>26</v>
      </c>
      <c r="S1534">
        <v>4.0999999999999996</v>
      </c>
      <c r="T1534">
        <f t="shared" si="621"/>
        <v>4.0999999999999996</v>
      </c>
      <c r="U1534" s="2"/>
      <c r="X1534" t="str">
        <f t="shared" si="622"/>
        <v>1</v>
      </c>
      <c r="Y1534" t="str">
        <f t="shared" si="623"/>
        <v>0</v>
      </c>
      <c r="Z1534" t="str">
        <f t="shared" si="624"/>
        <v>0</v>
      </c>
      <c r="AA1534" t="str">
        <f t="shared" si="625"/>
        <v>0</v>
      </c>
      <c r="AB1534" t="str">
        <f t="shared" si="626"/>
        <v>0</v>
      </c>
      <c r="AC1534" t="str">
        <f t="shared" si="627"/>
        <v>0</v>
      </c>
      <c r="AD1534" t="str">
        <f t="shared" si="628"/>
        <v>0</v>
      </c>
      <c r="AE1534" t="str">
        <f t="shared" si="629"/>
        <v>0</v>
      </c>
      <c r="AF1534" t="str">
        <f t="shared" si="630"/>
        <v>0</v>
      </c>
      <c r="AG1534" t="str">
        <f t="shared" si="631"/>
        <v>0</v>
      </c>
      <c r="AH1534" t="str">
        <f t="shared" si="632"/>
        <v>0</v>
      </c>
      <c r="AI1534" t="str">
        <f t="shared" si="633"/>
        <v>0</v>
      </c>
      <c r="AK1534" t="str">
        <f t="shared" si="634"/>
        <v>1</v>
      </c>
      <c r="AL1534" t="str">
        <f t="shared" si="635"/>
        <v>0</v>
      </c>
      <c r="AM1534" t="str">
        <f t="shared" si="636"/>
        <v>0</v>
      </c>
      <c r="AN1534" t="str">
        <f t="shared" si="637"/>
        <v>0</v>
      </c>
      <c r="AO1534" t="str">
        <f t="shared" si="638"/>
        <v>0</v>
      </c>
      <c r="AP1534" t="str">
        <f t="shared" si="639"/>
        <v>0</v>
      </c>
      <c r="AQ1534" t="str">
        <f t="shared" si="640"/>
        <v>0</v>
      </c>
      <c r="AR1534" t="str">
        <f t="shared" si="641"/>
        <v>0</v>
      </c>
      <c r="AS1534" t="str">
        <f t="shared" si="645"/>
        <v>1</v>
      </c>
      <c r="AT1534" t="str">
        <f t="shared" si="642"/>
        <v>0</v>
      </c>
      <c r="AV1534" t="str">
        <f t="shared" si="643"/>
        <v>0</v>
      </c>
      <c r="AW1534" t="str">
        <f t="shared" si="644"/>
        <v>0</v>
      </c>
      <c r="BD1534" t="str">
        <f t="shared" si="646"/>
        <v>1000000010</v>
      </c>
      <c r="BE1534" t="str">
        <f t="shared" si="647"/>
        <v>0</v>
      </c>
    </row>
    <row r="1535" spans="1:57" x14ac:dyDescent="0.45">
      <c r="A1535" t="s">
        <v>17</v>
      </c>
      <c r="B1535" t="s">
        <v>18</v>
      </c>
      <c r="C1535">
        <v>7.31</v>
      </c>
      <c r="D1535">
        <v>1</v>
      </c>
      <c r="E1535">
        <v>225409</v>
      </c>
      <c r="F1535">
        <v>6</v>
      </c>
      <c r="G1535" t="s">
        <v>19</v>
      </c>
      <c r="H1535" t="s">
        <v>83</v>
      </c>
      <c r="I1535" t="s">
        <v>49</v>
      </c>
      <c r="J1535">
        <v>8</v>
      </c>
      <c r="K1535" t="s">
        <v>174</v>
      </c>
      <c r="L1535" t="s">
        <v>23</v>
      </c>
      <c r="M1535">
        <v>32.799999999999997</v>
      </c>
      <c r="N1535" t="s">
        <v>24</v>
      </c>
      <c r="O1535" s="1">
        <v>43483</v>
      </c>
      <c r="P1535" t="s">
        <v>25</v>
      </c>
      <c r="Q1535" t="s">
        <v>26</v>
      </c>
      <c r="S1535">
        <v>4.0999999999999996</v>
      </c>
      <c r="T1535">
        <f t="shared" si="621"/>
        <v>4.0999999999999996</v>
      </c>
      <c r="U1535" s="2"/>
      <c r="X1535" t="str">
        <f t="shared" si="622"/>
        <v>1</v>
      </c>
      <c r="Y1535" t="str">
        <f t="shared" si="623"/>
        <v>0</v>
      </c>
      <c r="Z1535" t="str">
        <f t="shared" si="624"/>
        <v>0</v>
      </c>
      <c r="AA1535" t="str">
        <f t="shared" si="625"/>
        <v>0</v>
      </c>
      <c r="AB1535" t="str">
        <f t="shared" si="626"/>
        <v>0</v>
      </c>
      <c r="AC1535" t="str">
        <f t="shared" si="627"/>
        <v>0</v>
      </c>
      <c r="AD1535" t="str">
        <f t="shared" si="628"/>
        <v>0</v>
      </c>
      <c r="AE1535" t="str">
        <f t="shared" si="629"/>
        <v>0</v>
      </c>
      <c r="AF1535" t="str">
        <f t="shared" si="630"/>
        <v>0</v>
      </c>
      <c r="AG1535" t="str">
        <f t="shared" si="631"/>
        <v>0</v>
      </c>
      <c r="AH1535" t="str">
        <f t="shared" si="632"/>
        <v>0</v>
      </c>
      <c r="AI1535" t="str">
        <f t="shared" si="633"/>
        <v>0</v>
      </c>
      <c r="AK1535" t="str">
        <f t="shared" si="634"/>
        <v>1</v>
      </c>
      <c r="AL1535" t="str">
        <f t="shared" si="635"/>
        <v>0</v>
      </c>
      <c r="AM1535" t="str">
        <f t="shared" si="636"/>
        <v>0</v>
      </c>
      <c r="AN1535" t="str">
        <f t="shared" si="637"/>
        <v>0</v>
      </c>
      <c r="AO1535" t="str">
        <f t="shared" si="638"/>
        <v>0</v>
      </c>
      <c r="AP1535" t="str">
        <f t="shared" si="639"/>
        <v>0</v>
      </c>
      <c r="AQ1535" t="str">
        <f t="shared" si="640"/>
        <v>0</v>
      </c>
      <c r="AR1535" t="str">
        <f t="shared" si="641"/>
        <v>0</v>
      </c>
      <c r="AS1535" t="str">
        <f t="shared" si="645"/>
        <v>1</v>
      </c>
      <c r="AT1535" t="str">
        <f t="shared" si="642"/>
        <v>0</v>
      </c>
      <c r="AV1535" t="str">
        <f t="shared" si="643"/>
        <v>0</v>
      </c>
      <c r="AW1535" t="str">
        <f t="shared" si="644"/>
        <v>0</v>
      </c>
      <c r="BD1535" t="str">
        <f t="shared" si="646"/>
        <v>1000000010</v>
      </c>
      <c r="BE1535" t="str">
        <f t="shared" si="647"/>
        <v>0</v>
      </c>
    </row>
    <row r="1536" spans="1:57" x14ac:dyDescent="0.45">
      <c r="A1536" t="s">
        <v>17</v>
      </c>
      <c r="B1536" t="s">
        <v>18</v>
      </c>
      <c r="C1536">
        <v>7.67</v>
      </c>
      <c r="D1536">
        <v>1</v>
      </c>
      <c r="E1536">
        <v>225409</v>
      </c>
      <c r="F1536">
        <v>12</v>
      </c>
      <c r="G1536" t="s">
        <v>19</v>
      </c>
      <c r="H1536" t="s">
        <v>70</v>
      </c>
      <c r="I1536" t="s">
        <v>28</v>
      </c>
      <c r="J1536">
        <v>8</v>
      </c>
      <c r="K1536" t="s">
        <v>174</v>
      </c>
      <c r="L1536" t="s">
        <v>23</v>
      </c>
      <c r="M1536">
        <v>33.6</v>
      </c>
      <c r="N1536" t="s">
        <v>24</v>
      </c>
      <c r="O1536" s="1">
        <v>43483</v>
      </c>
      <c r="P1536" t="s">
        <v>25</v>
      </c>
      <c r="Q1536" t="s">
        <v>26</v>
      </c>
      <c r="S1536">
        <v>4.2</v>
      </c>
      <c r="T1536">
        <f t="shared" si="621"/>
        <v>4.2</v>
      </c>
      <c r="U1536" s="2"/>
      <c r="X1536" t="str">
        <f t="shared" si="622"/>
        <v>1</v>
      </c>
      <c r="Y1536" t="str">
        <f t="shared" si="623"/>
        <v>0</v>
      </c>
      <c r="Z1536" t="str">
        <f t="shared" si="624"/>
        <v>0</v>
      </c>
      <c r="AA1536" t="str">
        <f t="shared" si="625"/>
        <v>0</v>
      </c>
      <c r="AB1536" t="str">
        <f t="shared" si="626"/>
        <v>0</v>
      </c>
      <c r="AC1536" t="str">
        <f t="shared" si="627"/>
        <v>0</v>
      </c>
      <c r="AD1536" t="str">
        <f t="shared" si="628"/>
        <v>0</v>
      </c>
      <c r="AE1536" t="str">
        <f t="shared" si="629"/>
        <v>0</v>
      </c>
      <c r="AF1536" t="str">
        <f t="shared" si="630"/>
        <v>0</v>
      </c>
      <c r="AG1536" t="str">
        <f t="shared" si="631"/>
        <v>0</v>
      </c>
      <c r="AH1536" t="str">
        <f t="shared" si="632"/>
        <v>0</v>
      </c>
      <c r="AI1536" t="str">
        <f t="shared" si="633"/>
        <v>0</v>
      </c>
      <c r="AK1536" t="str">
        <f t="shared" si="634"/>
        <v>1</v>
      </c>
      <c r="AL1536" t="str">
        <f t="shared" si="635"/>
        <v>0</v>
      </c>
      <c r="AM1536" t="str">
        <f t="shared" si="636"/>
        <v>0</v>
      </c>
      <c r="AN1536" t="str">
        <f t="shared" si="637"/>
        <v>0</v>
      </c>
      <c r="AO1536" t="str">
        <f t="shared" si="638"/>
        <v>1</v>
      </c>
      <c r="AP1536" t="str">
        <f t="shared" si="639"/>
        <v>0</v>
      </c>
      <c r="AQ1536" t="str">
        <f t="shared" si="640"/>
        <v>0</v>
      </c>
      <c r="AR1536" t="str">
        <f t="shared" si="641"/>
        <v>0</v>
      </c>
      <c r="AS1536" t="str">
        <f t="shared" si="645"/>
        <v>0</v>
      </c>
      <c r="AT1536" t="str">
        <f t="shared" si="642"/>
        <v>0</v>
      </c>
      <c r="AV1536" t="str">
        <f t="shared" si="643"/>
        <v>0</v>
      </c>
      <c r="AW1536" t="str">
        <f t="shared" si="644"/>
        <v>0</v>
      </c>
      <c r="BD1536" t="str">
        <f t="shared" si="646"/>
        <v>1000100000</v>
      </c>
      <c r="BE1536" t="str">
        <f t="shared" si="647"/>
        <v>0</v>
      </c>
    </row>
    <row r="1537" spans="1:57" x14ac:dyDescent="0.45">
      <c r="A1537" t="s">
        <v>17</v>
      </c>
      <c r="B1537" t="s">
        <v>18</v>
      </c>
      <c r="C1537">
        <v>8.5</v>
      </c>
      <c r="D1537">
        <v>1</v>
      </c>
      <c r="E1537">
        <v>225409</v>
      </c>
      <c r="F1537">
        <v>13</v>
      </c>
      <c r="G1537" t="s">
        <v>19</v>
      </c>
      <c r="H1537" t="s">
        <v>93</v>
      </c>
      <c r="I1537" t="s">
        <v>28</v>
      </c>
      <c r="J1537">
        <v>8</v>
      </c>
      <c r="K1537" t="s">
        <v>174</v>
      </c>
      <c r="L1537" t="s">
        <v>23</v>
      </c>
      <c r="M1537">
        <v>33.6</v>
      </c>
      <c r="N1537" t="s">
        <v>24</v>
      </c>
      <c r="O1537" s="1">
        <v>43483</v>
      </c>
      <c r="P1537" t="s">
        <v>25</v>
      </c>
      <c r="Q1537" t="s">
        <v>26</v>
      </c>
      <c r="S1537">
        <v>4.2</v>
      </c>
      <c r="T1537">
        <f t="shared" si="621"/>
        <v>4.2</v>
      </c>
      <c r="U1537" s="2"/>
      <c r="X1537" t="str">
        <f t="shared" si="622"/>
        <v>1</v>
      </c>
      <c r="Y1537" t="str">
        <f t="shared" si="623"/>
        <v>0</v>
      </c>
      <c r="Z1537" t="str">
        <f t="shared" si="624"/>
        <v>0</v>
      </c>
      <c r="AA1537" t="str">
        <f t="shared" si="625"/>
        <v>0</v>
      </c>
      <c r="AB1537" t="str">
        <f t="shared" si="626"/>
        <v>0</v>
      </c>
      <c r="AC1537" t="str">
        <f t="shared" si="627"/>
        <v>0</v>
      </c>
      <c r="AD1537" t="str">
        <f t="shared" si="628"/>
        <v>0</v>
      </c>
      <c r="AE1537" t="str">
        <f t="shared" si="629"/>
        <v>0</v>
      </c>
      <c r="AF1537" t="str">
        <f t="shared" si="630"/>
        <v>0</v>
      </c>
      <c r="AG1537" t="str">
        <f t="shared" si="631"/>
        <v>0</v>
      </c>
      <c r="AH1537" t="str">
        <f t="shared" si="632"/>
        <v>0</v>
      </c>
      <c r="AI1537" t="str">
        <f t="shared" si="633"/>
        <v>0</v>
      </c>
      <c r="AK1537" t="str">
        <f t="shared" si="634"/>
        <v>1</v>
      </c>
      <c r="AL1537" t="str">
        <f t="shared" si="635"/>
        <v>0</v>
      </c>
      <c r="AM1537" t="str">
        <f t="shared" si="636"/>
        <v>0</v>
      </c>
      <c r="AN1537" t="str">
        <f t="shared" si="637"/>
        <v>0</v>
      </c>
      <c r="AO1537" t="str">
        <f t="shared" si="638"/>
        <v>1</v>
      </c>
      <c r="AP1537" t="str">
        <f t="shared" si="639"/>
        <v>0</v>
      </c>
      <c r="AQ1537" t="str">
        <f t="shared" si="640"/>
        <v>0</v>
      </c>
      <c r="AR1537" t="str">
        <f t="shared" si="641"/>
        <v>0</v>
      </c>
      <c r="AS1537" t="str">
        <f t="shared" si="645"/>
        <v>0</v>
      </c>
      <c r="AT1537" t="str">
        <f t="shared" si="642"/>
        <v>0</v>
      </c>
      <c r="AV1537" t="str">
        <f t="shared" si="643"/>
        <v>0</v>
      </c>
      <c r="AW1537" t="str">
        <f t="shared" si="644"/>
        <v>0</v>
      </c>
      <c r="BD1537" t="str">
        <f t="shared" si="646"/>
        <v>1000100000</v>
      </c>
      <c r="BE1537" t="str">
        <f t="shared" si="647"/>
        <v>0</v>
      </c>
    </row>
    <row r="1538" spans="1:57" x14ac:dyDescent="0.45">
      <c r="A1538" t="s">
        <v>17</v>
      </c>
      <c r="B1538" t="s">
        <v>18</v>
      </c>
      <c r="C1538">
        <v>12.32</v>
      </c>
      <c r="D1538">
        <v>1</v>
      </c>
      <c r="E1538">
        <v>225409</v>
      </c>
      <c r="F1538">
        <v>23</v>
      </c>
      <c r="G1538" t="s">
        <v>19</v>
      </c>
      <c r="H1538" t="s">
        <v>167</v>
      </c>
      <c r="I1538" t="s">
        <v>28</v>
      </c>
      <c r="J1538">
        <v>8</v>
      </c>
      <c r="K1538" t="s">
        <v>174</v>
      </c>
      <c r="L1538" t="s">
        <v>23</v>
      </c>
      <c r="M1538">
        <v>41.6</v>
      </c>
      <c r="N1538" t="s">
        <v>24</v>
      </c>
      <c r="O1538" s="1">
        <v>43483</v>
      </c>
      <c r="P1538" t="s">
        <v>25</v>
      </c>
      <c r="Q1538" t="s">
        <v>26</v>
      </c>
      <c r="S1538">
        <v>5.2</v>
      </c>
      <c r="T1538">
        <f t="shared" ref="T1538:T1601" si="648">ROUND(M1538/(J1538),2)</f>
        <v>5.2</v>
      </c>
      <c r="U1538" s="2"/>
      <c r="X1538" t="str">
        <f t="shared" ref="X1538:X1601" si="649">IF(MONTH(O1538)=1,"1","0")</f>
        <v>1</v>
      </c>
      <c r="Y1538" t="str">
        <f t="shared" ref="Y1538:Y1601" si="650">IF(MONTH(O1538)=2,"1","0")</f>
        <v>0</v>
      </c>
      <c r="Z1538" t="str">
        <f t="shared" ref="Z1538:Z1601" si="651">IF(MONTH(O1538)=3,"1","0")</f>
        <v>0</v>
      </c>
      <c r="AA1538" t="str">
        <f t="shared" ref="AA1538:AA1601" si="652">IF(MONTH(O1538)=4,"1","0")</f>
        <v>0</v>
      </c>
      <c r="AB1538" t="str">
        <f t="shared" ref="AB1538:AB1601" si="653">IF(MONTH(O1538)=5,"1","0")</f>
        <v>0</v>
      </c>
      <c r="AC1538" t="str">
        <f t="shared" ref="AC1538:AC1601" si="654">IF(MONTH(O1538)=6,"1","0")</f>
        <v>0</v>
      </c>
      <c r="AD1538" t="str">
        <f t="shared" ref="AD1538:AD1601" si="655">IF(MONTH(O1538)=7,"1","0")</f>
        <v>0</v>
      </c>
      <c r="AE1538" t="str">
        <f t="shared" ref="AE1538:AE1601" si="656">IF(MONTH(O1538)=8,"1","0")</f>
        <v>0</v>
      </c>
      <c r="AF1538" t="str">
        <f t="shared" ref="AF1538:AF1601" si="657">IF(MONTH(O1538)=9,"1","0")</f>
        <v>0</v>
      </c>
      <c r="AG1538" t="str">
        <f t="shared" ref="AG1538:AG1601" si="658">IF(MONTH(O1538)=10,"1","0")</f>
        <v>0</v>
      </c>
      <c r="AH1538" t="str">
        <f t="shared" ref="AH1538:AH1601" si="659">IF(MONTH(O1538)=11,"1","0")</f>
        <v>0</v>
      </c>
      <c r="AI1538" t="str">
        <f t="shared" ref="AI1538:AI1601" si="660">IF(MONTH(O1538)=12,"1","0")</f>
        <v>0</v>
      </c>
      <c r="AK1538" t="str">
        <f t="shared" ref="AK1538:AK1601" si="661">IF(OR(AI1538="1",X1538="1",Y1538="1"),"1","0")</f>
        <v>1</v>
      </c>
      <c r="AL1538" t="str">
        <f t="shared" ref="AL1538:AL1601" si="662">IF(OR(Z1538="1",AA1538="1",AB1538="1"),"1","0")</f>
        <v>0</v>
      </c>
      <c r="AM1538" t="str">
        <f t="shared" ref="AM1538:AM1601" si="663">IF(OR(AC1538="1",AD1538="1",AE1538="1"),"1","0")</f>
        <v>0</v>
      </c>
      <c r="AN1538" t="str">
        <f t="shared" ref="AN1538:AN1601" si="664">IF(OR(AF1538="1",AG1538="1",AH1538="1"),"1","0")</f>
        <v>0</v>
      </c>
      <c r="AO1538" t="str">
        <f t="shared" ref="AO1538:AO1601" si="665">IF(I1538="10","1","0")</f>
        <v>1</v>
      </c>
      <c r="AP1538" t="str">
        <f t="shared" ref="AP1538:AP1601" si="666">IF(I1538="11","1","0")</f>
        <v>0</v>
      </c>
      <c r="AQ1538" t="str">
        <f t="shared" ref="AQ1538:AQ1601" si="667">IF(I1538="12","1","0")</f>
        <v>0</v>
      </c>
      <c r="AR1538" t="str">
        <f t="shared" ref="AR1538:AR1601" si="668">IF(I1538="13","1","0")</f>
        <v>0</v>
      </c>
      <c r="AS1538" t="str">
        <f t="shared" si="645"/>
        <v>0</v>
      </c>
      <c r="AT1538" t="str">
        <f t="shared" ref="AT1538:AT1601" si="669">IF(S1538&lt;&gt;T1538,"1","0")</f>
        <v>0</v>
      </c>
      <c r="AV1538" t="str">
        <f t="shared" ref="AV1538:AV1601" si="670">IF(J1538&gt;=32,"1","0")</f>
        <v>0</v>
      </c>
      <c r="AW1538" t="str">
        <f t="shared" ref="AW1538:AW1601" si="671">IF(M1538&gt;40,"1","0")</f>
        <v>1</v>
      </c>
      <c r="BD1538" t="str">
        <f t="shared" si="646"/>
        <v>1000100000</v>
      </c>
      <c r="BE1538" t="str">
        <f t="shared" si="647"/>
        <v>1</v>
      </c>
    </row>
    <row r="1539" spans="1:57" x14ac:dyDescent="0.45">
      <c r="A1539" t="s">
        <v>17</v>
      </c>
      <c r="B1539" t="s">
        <v>18</v>
      </c>
      <c r="C1539">
        <v>12.32</v>
      </c>
      <c r="D1539">
        <v>1</v>
      </c>
      <c r="E1539">
        <v>225409</v>
      </c>
      <c r="F1539">
        <v>24</v>
      </c>
      <c r="G1539" t="s">
        <v>19</v>
      </c>
      <c r="H1539" t="s">
        <v>149</v>
      </c>
      <c r="I1539" t="s">
        <v>28</v>
      </c>
      <c r="J1539">
        <v>8</v>
      </c>
      <c r="K1539" t="s">
        <v>174</v>
      </c>
      <c r="L1539" t="s">
        <v>23</v>
      </c>
      <c r="M1539">
        <v>41.6</v>
      </c>
      <c r="N1539" t="s">
        <v>24</v>
      </c>
      <c r="O1539" s="1">
        <v>43483</v>
      </c>
      <c r="P1539" t="s">
        <v>25</v>
      </c>
      <c r="Q1539" t="s">
        <v>26</v>
      </c>
      <c r="S1539">
        <v>5.2</v>
      </c>
      <c r="T1539">
        <f t="shared" si="648"/>
        <v>5.2</v>
      </c>
      <c r="U1539" s="2"/>
      <c r="X1539" t="str">
        <f t="shared" si="649"/>
        <v>1</v>
      </c>
      <c r="Y1539" t="str">
        <f t="shared" si="650"/>
        <v>0</v>
      </c>
      <c r="Z1539" t="str">
        <f t="shared" si="651"/>
        <v>0</v>
      </c>
      <c r="AA1539" t="str">
        <f t="shared" si="652"/>
        <v>0</v>
      </c>
      <c r="AB1539" t="str">
        <f t="shared" si="653"/>
        <v>0</v>
      </c>
      <c r="AC1539" t="str">
        <f t="shared" si="654"/>
        <v>0</v>
      </c>
      <c r="AD1539" t="str">
        <f t="shared" si="655"/>
        <v>0</v>
      </c>
      <c r="AE1539" t="str">
        <f t="shared" si="656"/>
        <v>0</v>
      </c>
      <c r="AF1539" t="str">
        <f t="shared" si="657"/>
        <v>0</v>
      </c>
      <c r="AG1539" t="str">
        <f t="shared" si="658"/>
        <v>0</v>
      </c>
      <c r="AH1539" t="str">
        <f t="shared" si="659"/>
        <v>0</v>
      </c>
      <c r="AI1539" t="str">
        <f t="shared" si="660"/>
        <v>0</v>
      </c>
      <c r="AK1539" t="str">
        <f t="shared" si="661"/>
        <v>1</v>
      </c>
      <c r="AL1539" t="str">
        <f t="shared" si="662"/>
        <v>0</v>
      </c>
      <c r="AM1539" t="str">
        <f t="shared" si="663"/>
        <v>0</v>
      </c>
      <c r="AN1539" t="str">
        <f t="shared" si="664"/>
        <v>0</v>
      </c>
      <c r="AO1539" t="str">
        <f t="shared" si="665"/>
        <v>1</v>
      </c>
      <c r="AP1539" t="str">
        <f t="shared" si="666"/>
        <v>0</v>
      </c>
      <c r="AQ1539" t="str">
        <f t="shared" si="667"/>
        <v>0</v>
      </c>
      <c r="AR1539" t="str">
        <f t="shared" si="668"/>
        <v>0</v>
      </c>
      <c r="AS1539" t="str">
        <f t="shared" ref="AS1539:AS1602" si="672">IF(OR(I1539="10",I1539="11",I1539="12",I1539="13"),"0","1")</f>
        <v>0</v>
      </c>
      <c r="AT1539" t="str">
        <f t="shared" si="669"/>
        <v>0</v>
      </c>
      <c r="AV1539" t="str">
        <f t="shared" si="670"/>
        <v>0</v>
      </c>
      <c r="AW1539" t="str">
        <f t="shared" si="671"/>
        <v>1</v>
      </c>
      <c r="BD1539" t="str">
        <f t="shared" ref="BD1539:BD1602" si="673">_xlfn.CONCAT(AK1539,,AL1539,AM1539,AN1539,AO1539,AP1539,AQ1539,AR1539,AS1539,AT1539)</f>
        <v>1000100000</v>
      </c>
      <c r="BE1539" t="str">
        <f t="shared" ref="BE1539:BE1602" si="674">AW1539</f>
        <v>1</v>
      </c>
    </row>
    <row r="1540" spans="1:57" x14ac:dyDescent="0.45">
      <c r="A1540" t="s">
        <v>17</v>
      </c>
      <c r="B1540" t="s">
        <v>18</v>
      </c>
      <c r="C1540">
        <v>8.6999999999999993</v>
      </c>
      <c r="D1540">
        <v>1</v>
      </c>
      <c r="E1540">
        <v>225409</v>
      </c>
      <c r="F1540">
        <v>8</v>
      </c>
      <c r="G1540" t="s">
        <v>19</v>
      </c>
      <c r="H1540" t="s">
        <v>75</v>
      </c>
      <c r="I1540" t="s">
        <v>34</v>
      </c>
      <c r="J1540">
        <v>16</v>
      </c>
      <c r="K1540" t="s">
        <v>174</v>
      </c>
      <c r="L1540" t="s">
        <v>23</v>
      </c>
      <c r="M1540">
        <v>51.2</v>
      </c>
      <c r="N1540" t="s">
        <v>24</v>
      </c>
      <c r="O1540" s="1">
        <v>43483</v>
      </c>
      <c r="P1540" t="s">
        <v>25</v>
      </c>
      <c r="Q1540" t="s">
        <v>26</v>
      </c>
      <c r="S1540">
        <v>3.2</v>
      </c>
      <c r="T1540">
        <f t="shared" si="648"/>
        <v>3.2</v>
      </c>
      <c r="U1540" s="2"/>
      <c r="X1540" t="str">
        <f t="shared" si="649"/>
        <v>1</v>
      </c>
      <c r="Y1540" t="str">
        <f t="shared" si="650"/>
        <v>0</v>
      </c>
      <c r="Z1540" t="str">
        <f t="shared" si="651"/>
        <v>0</v>
      </c>
      <c r="AA1540" t="str">
        <f t="shared" si="652"/>
        <v>0</v>
      </c>
      <c r="AB1540" t="str">
        <f t="shared" si="653"/>
        <v>0</v>
      </c>
      <c r="AC1540" t="str">
        <f t="shared" si="654"/>
        <v>0</v>
      </c>
      <c r="AD1540" t="str">
        <f t="shared" si="655"/>
        <v>0</v>
      </c>
      <c r="AE1540" t="str">
        <f t="shared" si="656"/>
        <v>0</v>
      </c>
      <c r="AF1540" t="str">
        <f t="shared" si="657"/>
        <v>0</v>
      </c>
      <c r="AG1540" t="str">
        <f t="shared" si="658"/>
        <v>0</v>
      </c>
      <c r="AH1540" t="str">
        <f t="shared" si="659"/>
        <v>0</v>
      </c>
      <c r="AI1540" t="str">
        <f t="shared" si="660"/>
        <v>0</v>
      </c>
      <c r="AK1540" t="str">
        <f t="shared" si="661"/>
        <v>1</v>
      </c>
      <c r="AL1540" t="str">
        <f t="shared" si="662"/>
        <v>0</v>
      </c>
      <c r="AM1540" t="str">
        <f t="shared" si="663"/>
        <v>0</v>
      </c>
      <c r="AN1540" t="str">
        <f t="shared" si="664"/>
        <v>0</v>
      </c>
      <c r="AO1540" t="str">
        <f t="shared" si="665"/>
        <v>0</v>
      </c>
      <c r="AP1540" t="str">
        <f t="shared" si="666"/>
        <v>0</v>
      </c>
      <c r="AQ1540" t="str">
        <f t="shared" si="667"/>
        <v>0</v>
      </c>
      <c r="AR1540" t="str">
        <f t="shared" si="668"/>
        <v>1</v>
      </c>
      <c r="AS1540" t="str">
        <f t="shared" si="672"/>
        <v>0</v>
      </c>
      <c r="AT1540" t="str">
        <f t="shared" si="669"/>
        <v>0</v>
      </c>
      <c r="AV1540" t="str">
        <f t="shared" si="670"/>
        <v>0</v>
      </c>
      <c r="AW1540" t="str">
        <f t="shared" si="671"/>
        <v>1</v>
      </c>
      <c r="BD1540" t="str">
        <f t="shared" si="673"/>
        <v>1000000100</v>
      </c>
      <c r="BE1540" t="str">
        <f t="shared" si="674"/>
        <v>1</v>
      </c>
    </row>
    <row r="1541" spans="1:57" x14ac:dyDescent="0.45">
      <c r="A1541" t="s">
        <v>17</v>
      </c>
      <c r="B1541" t="s">
        <v>18</v>
      </c>
      <c r="C1541">
        <v>11.13</v>
      </c>
      <c r="D1541">
        <v>1</v>
      </c>
      <c r="E1541">
        <v>225409</v>
      </c>
      <c r="F1541">
        <v>14</v>
      </c>
      <c r="G1541" t="s">
        <v>19</v>
      </c>
      <c r="H1541" t="s">
        <v>30</v>
      </c>
      <c r="I1541" t="s">
        <v>28</v>
      </c>
      <c r="J1541">
        <v>16</v>
      </c>
      <c r="K1541" t="s">
        <v>174</v>
      </c>
      <c r="L1541" t="s">
        <v>23</v>
      </c>
      <c r="M1541">
        <v>57.6</v>
      </c>
      <c r="N1541" t="s">
        <v>24</v>
      </c>
      <c r="O1541" s="1">
        <v>43483</v>
      </c>
      <c r="P1541" t="s">
        <v>25</v>
      </c>
      <c r="Q1541" t="s">
        <v>26</v>
      </c>
      <c r="S1541">
        <v>3.6</v>
      </c>
      <c r="T1541">
        <f t="shared" si="648"/>
        <v>3.6</v>
      </c>
      <c r="U1541" s="2"/>
      <c r="X1541" t="str">
        <f t="shared" si="649"/>
        <v>1</v>
      </c>
      <c r="Y1541" t="str">
        <f t="shared" si="650"/>
        <v>0</v>
      </c>
      <c r="Z1541" t="str">
        <f t="shared" si="651"/>
        <v>0</v>
      </c>
      <c r="AA1541" t="str">
        <f t="shared" si="652"/>
        <v>0</v>
      </c>
      <c r="AB1541" t="str">
        <f t="shared" si="653"/>
        <v>0</v>
      </c>
      <c r="AC1541" t="str">
        <f t="shared" si="654"/>
        <v>0</v>
      </c>
      <c r="AD1541" t="str">
        <f t="shared" si="655"/>
        <v>0</v>
      </c>
      <c r="AE1541" t="str">
        <f t="shared" si="656"/>
        <v>0</v>
      </c>
      <c r="AF1541" t="str">
        <f t="shared" si="657"/>
        <v>0</v>
      </c>
      <c r="AG1541" t="str">
        <f t="shared" si="658"/>
        <v>0</v>
      </c>
      <c r="AH1541" t="str">
        <f t="shared" si="659"/>
        <v>0</v>
      </c>
      <c r="AI1541" t="str">
        <f t="shared" si="660"/>
        <v>0</v>
      </c>
      <c r="AK1541" t="str">
        <f t="shared" si="661"/>
        <v>1</v>
      </c>
      <c r="AL1541" t="str">
        <f t="shared" si="662"/>
        <v>0</v>
      </c>
      <c r="AM1541" t="str">
        <f t="shared" si="663"/>
        <v>0</v>
      </c>
      <c r="AN1541" t="str">
        <f t="shared" si="664"/>
        <v>0</v>
      </c>
      <c r="AO1541" t="str">
        <f t="shared" si="665"/>
        <v>1</v>
      </c>
      <c r="AP1541" t="str">
        <f t="shared" si="666"/>
        <v>0</v>
      </c>
      <c r="AQ1541" t="str">
        <f t="shared" si="667"/>
        <v>0</v>
      </c>
      <c r="AR1541" t="str">
        <f t="shared" si="668"/>
        <v>0</v>
      </c>
      <c r="AS1541" t="str">
        <f t="shared" si="672"/>
        <v>0</v>
      </c>
      <c r="AT1541" t="str">
        <f t="shared" si="669"/>
        <v>0</v>
      </c>
      <c r="AV1541" t="str">
        <f t="shared" si="670"/>
        <v>0</v>
      </c>
      <c r="AW1541" t="str">
        <f t="shared" si="671"/>
        <v>1</v>
      </c>
      <c r="BD1541" t="str">
        <f t="shared" si="673"/>
        <v>1000100000</v>
      </c>
      <c r="BE1541" t="str">
        <f t="shared" si="674"/>
        <v>1</v>
      </c>
    </row>
    <row r="1542" spans="1:57" x14ac:dyDescent="0.45">
      <c r="A1542" t="s">
        <v>17</v>
      </c>
      <c r="B1542" t="s">
        <v>18</v>
      </c>
      <c r="C1542">
        <v>16.649999999999999</v>
      </c>
      <c r="D1542">
        <v>1</v>
      </c>
      <c r="E1542">
        <v>225409</v>
      </c>
      <c r="F1542">
        <v>5</v>
      </c>
      <c r="G1542" t="s">
        <v>19</v>
      </c>
      <c r="H1542" t="s">
        <v>52</v>
      </c>
      <c r="I1542" t="s">
        <v>49</v>
      </c>
      <c r="J1542">
        <v>16</v>
      </c>
      <c r="K1542" t="s">
        <v>174</v>
      </c>
      <c r="L1542" t="s">
        <v>23</v>
      </c>
      <c r="M1542">
        <v>65.599999999999994</v>
      </c>
      <c r="N1542" t="s">
        <v>24</v>
      </c>
      <c r="O1542" s="1">
        <v>43483</v>
      </c>
      <c r="P1542" t="s">
        <v>25</v>
      </c>
      <c r="Q1542" t="s">
        <v>26</v>
      </c>
      <c r="S1542">
        <v>4.0999999999999996</v>
      </c>
      <c r="T1542">
        <f t="shared" si="648"/>
        <v>4.0999999999999996</v>
      </c>
      <c r="U1542" s="2"/>
      <c r="X1542" t="str">
        <f t="shared" si="649"/>
        <v>1</v>
      </c>
      <c r="Y1542" t="str">
        <f t="shared" si="650"/>
        <v>0</v>
      </c>
      <c r="Z1542" t="str">
        <f t="shared" si="651"/>
        <v>0</v>
      </c>
      <c r="AA1542" t="str">
        <f t="shared" si="652"/>
        <v>0</v>
      </c>
      <c r="AB1542" t="str">
        <f t="shared" si="653"/>
        <v>0</v>
      </c>
      <c r="AC1542" t="str">
        <f t="shared" si="654"/>
        <v>0</v>
      </c>
      <c r="AD1542" t="str">
        <f t="shared" si="655"/>
        <v>0</v>
      </c>
      <c r="AE1542" t="str">
        <f t="shared" si="656"/>
        <v>0</v>
      </c>
      <c r="AF1542" t="str">
        <f t="shared" si="657"/>
        <v>0</v>
      </c>
      <c r="AG1542" t="str">
        <f t="shared" si="658"/>
        <v>0</v>
      </c>
      <c r="AH1542" t="str">
        <f t="shared" si="659"/>
        <v>0</v>
      </c>
      <c r="AI1542" t="str">
        <f t="shared" si="660"/>
        <v>0</v>
      </c>
      <c r="AK1542" t="str">
        <f t="shared" si="661"/>
        <v>1</v>
      </c>
      <c r="AL1542" t="str">
        <f t="shared" si="662"/>
        <v>0</v>
      </c>
      <c r="AM1542" t="str">
        <f t="shared" si="663"/>
        <v>0</v>
      </c>
      <c r="AN1542" t="str">
        <f t="shared" si="664"/>
        <v>0</v>
      </c>
      <c r="AO1542" t="str">
        <f t="shared" si="665"/>
        <v>0</v>
      </c>
      <c r="AP1542" t="str">
        <f t="shared" si="666"/>
        <v>0</v>
      </c>
      <c r="AQ1542" t="str">
        <f t="shared" si="667"/>
        <v>0</v>
      </c>
      <c r="AR1542" t="str">
        <f t="shared" si="668"/>
        <v>0</v>
      </c>
      <c r="AS1542" t="str">
        <f t="shared" si="672"/>
        <v>1</v>
      </c>
      <c r="AT1542" t="str">
        <f t="shared" si="669"/>
        <v>0</v>
      </c>
      <c r="AV1542" t="str">
        <f t="shared" si="670"/>
        <v>0</v>
      </c>
      <c r="AW1542" t="str">
        <f t="shared" si="671"/>
        <v>1</v>
      </c>
      <c r="BD1542" t="str">
        <f t="shared" si="673"/>
        <v>1000000010</v>
      </c>
      <c r="BE1542" t="str">
        <f t="shared" si="674"/>
        <v>1</v>
      </c>
    </row>
    <row r="1543" spans="1:57" x14ac:dyDescent="0.45">
      <c r="A1543" t="s">
        <v>17</v>
      </c>
      <c r="B1543" t="s">
        <v>18</v>
      </c>
      <c r="C1543">
        <v>16.79</v>
      </c>
      <c r="D1543">
        <v>1</v>
      </c>
      <c r="E1543">
        <v>225409</v>
      </c>
      <c r="F1543">
        <v>21</v>
      </c>
      <c r="G1543" t="s">
        <v>19</v>
      </c>
      <c r="H1543" t="s">
        <v>104</v>
      </c>
      <c r="I1543" t="s">
        <v>49</v>
      </c>
      <c r="J1543">
        <v>16</v>
      </c>
      <c r="K1543" t="s">
        <v>174</v>
      </c>
      <c r="L1543" t="s">
        <v>23</v>
      </c>
      <c r="M1543">
        <v>65.599999999999994</v>
      </c>
      <c r="N1543" t="s">
        <v>24</v>
      </c>
      <c r="O1543" s="1">
        <v>43483</v>
      </c>
      <c r="P1543" t="s">
        <v>25</v>
      </c>
      <c r="Q1543" t="s">
        <v>26</v>
      </c>
      <c r="S1543">
        <v>4.0999999999999996</v>
      </c>
      <c r="T1543">
        <f t="shared" si="648"/>
        <v>4.0999999999999996</v>
      </c>
      <c r="U1543" s="2"/>
      <c r="X1543" t="str">
        <f t="shared" si="649"/>
        <v>1</v>
      </c>
      <c r="Y1543" t="str">
        <f t="shared" si="650"/>
        <v>0</v>
      </c>
      <c r="Z1543" t="str">
        <f t="shared" si="651"/>
        <v>0</v>
      </c>
      <c r="AA1543" t="str">
        <f t="shared" si="652"/>
        <v>0</v>
      </c>
      <c r="AB1543" t="str">
        <f t="shared" si="653"/>
        <v>0</v>
      </c>
      <c r="AC1543" t="str">
        <f t="shared" si="654"/>
        <v>0</v>
      </c>
      <c r="AD1543" t="str">
        <f t="shared" si="655"/>
        <v>0</v>
      </c>
      <c r="AE1543" t="str">
        <f t="shared" si="656"/>
        <v>0</v>
      </c>
      <c r="AF1543" t="str">
        <f t="shared" si="657"/>
        <v>0</v>
      </c>
      <c r="AG1543" t="str">
        <f t="shared" si="658"/>
        <v>0</v>
      </c>
      <c r="AH1543" t="str">
        <f t="shared" si="659"/>
        <v>0</v>
      </c>
      <c r="AI1543" t="str">
        <f t="shared" si="660"/>
        <v>0</v>
      </c>
      <c r="AK1543" t="str">
        <f t="shared" si="661"/>
        <v>1</v>
      </c>
      <c r="AL1543" t="str">
        <f t="shared" si="662"/>
        <v>0</v>
      </c>
      <c r="AM1543" t="str">
        <f t="shared" si="663"/>
        <v>0</v>
      </c>
      <c r="AN1543" t="str">
        <f t="shared" si="664"/>
        <v>0</v>
      </c>
      <c r="AO1543" t="str">
        <f t="shared" si="665"/>
        <v>0</v>
      </c>
      <c r="AP1543" t="str">
        <f t="shared" si="666"/>
        <v>0</v>
      </c>
      <c r="AQ1543" t="str">
        <f t="shared" si="667"/>
        <v>0</v>
      </c>
      <c r="AR1543" t="str">
        <f t="shared" si="668"/>
        <v>0</v>
      </c>
      <c r="AS1543" t="str">
        <f t="shared" si="672"/>
        <v>1</v>
      </c>
      <c r="AT1543" t="str">
        <f t="shared" si="669"/>
        <v>0</v>
      </c>
      <c r="AV1543" t="str">
        <f t="shared" si="670"/>
        <v>0</v>
      </c>
      <c r="AW1543" t="str">
        <f t="shared" si="671"/>
        <v>1</v>
      </c>
      <c r="BD1543" t="str">
        <f t="shared" si="673"/>
        <v>1000000010</v>
      </c>
      <c r="BE1543" t="str">
        <f t="shared" si="674"/>
        <v>1</v>
      </c>
    </row>
    <row r="1544" spans="1:57" x14ac:dyDescent="0.45">
      <c r="A1544" t="s">
        <v>17</v>
      </c>
      <c r="B1544" t="s">
        <v>18</v>
      </c>
      <c r="C1544">
        <v>39.049999999999997</v>
      </c>
      <c r="D1544">
        <v>1</v>
      </c>
      <c r="E1544">
        <v>225409</v>
      </c>
      <c r="F1544">
        <v>11</v>
      </c>
      <c r="G1544" t="s">
        <v>19</v>
      </c>
      <c r="H1544" t="s">
        <v>39</v>
      </c>
      <c r="I1544" t="s">
        <v>28</v>
      </c>
      <c r="J1544">
        <v>16</v>
      </c>
      <c r="K1544" t="s">
        <v>174</v>
      </c>
      <c r="L1544" t="s">
        <v>23</v>
      </c>
      <c r="M1544">
        <v>82.4</v>
      </c>
      <c r="N1544" t="s">
        <v>24</v>
      </c>
      <c r="O1544" s="1">
        <v>43483</v>
      </c>
      <c r="P1544" t="s">
        <v>25</v>
      </c>
      <c r="Q1544" t="s">
        <v>26</v>
      </c>
      <c r="S1544">
        <v>5.15</v>
      </c>
      <c r="T1544">
        <f t="shared" si="648"/>
        <v>5.15</v>
      </c>
      <c r="U1544" s="2"/>
      <c r="X1544" t="str">
        <f t="shared" si="649"/>
        <v>1</v>
      </c>
      <c r="Y1544" t="str">
        <f t="shared" si="650"/>
        <v>0</v>
      </c>
      <c r="Z1544" t="str">
        <f t="shared" si="651"/>
        <v>0</v>
      </c>
      <c r="AA1544" t="str">
        <f t="shared" si="652"/>
        <v>0</v>
      </c>
      <c r="AB1544" t="str">
        <f t="shared" si="653"/>
        <v>0</v>
      </c>
      <c r="AC1544" t="str">
        <f t="shared" si="654"/>
        <v>0</v>
      </c>
      <c r="AD1544" t="str">
        <f t="shared" si="655"/>
        <v>0</v>
      </c>
      <c r="AE1544" t="str">
        <f t="shared" si="656"/>
        <v>0</v>
      </c>
      <c r="AF1544" t="str">
        <f t="shared" si="657"/>
        <v>0</v>
      </c>
      <c r="AG1544" t="str">
        <f t="shared" si="658"/>
        <v>0</v>
      </c>
      <c r="AH1544" t="str">
        <f t="shared" si="659"/>
        <v>0</v>
      </c>
      <c r="AI1544" t="str">
        <f t="shared" si="660"/>
        <v>0</v>
      </c>
      <c r="AK1544" t="str">
        <f t="shared" si="661"/>
        <v>1</v>
      </c>
      <c r="AL1544" t="str">
        <f t="shared" si="662"/>
        <v>0</v>
      </c>
      <c r="AM1544" t="str">
        <f t="shared" si="663"/>
        <v>0</v>
      </c>
      <c r="AN1544" t="str">
        <f t="shared" si="664"/>
        <v>0</v>
      </c>
      <c r="AO1544" t="str">
        <f t="shared" si="665"/>
        <v>1</v>
      </c>
      <c r="AP1544" t="str">
        <f t="shared" si="666"/>
        <v>0</v>
      </c>
      <c r="AQ1544" t="str">
        <f t="shared" si="667"/>
        <v>0</v>
      </c>
      <c r="AR1544" t="str">
        <f t="shared" si="668"/>
        <v>0</v>
      </c>
      <c r="AS1544" t="str">
        <f t="shared" si="672"/>
        <v>0</v>
      </c>
      <c r="AT1544" t="str">
        <f t="shared" si="669"/>
        <v>0</v>
      </c>
      <c r="AV1544" t="str">
        <f t="shared" si="670"/>
        <v>0</v>
      </c>
      <c r="AW1544" t="str">
        <f t="shared" si="671"/>
        <v>1</v>
      </c>
      <c r="BD1544" t="str">
        <f t="shared" si="673"/>
        <v>1000100000</v>
      </c>
      <c r="BE1544" t="str">
        <f t="shared" si="674"/>
        <v>1</v>
      </c>
    </row>
    <row r="1545" spans="1:57" x14ac:dyDescent="0.45">
      <c r="A1545" t="s">
        <v>17</v>
      </c>
      <c r="B1545" t="s">
        <v>18</v>
      </c>
      <c r="C1545">
        <v>15.43</v>
      </c>
      <c r="D1545">
        <v>1</v>
      </c>
      <c r="E1545">
        <v>225409</v>
      </c>
      <c r="F1545">
        <v>2</v>
      </c>
      <c r="G1545" t="s">
        <v>19</v>
      </c>
      <c r="H1545" t="s">
        <v>63</v>
      </c>
      <c r="I1545" t="s">
        <v>34</v>
      </c>
      <c r="J1545">
        <v>24</v>
      </c>
      <c r="K1545" t="s">
        <v>174</v>
      </c>
      <c r="L1545" t="s">
        <v>23</v>
      </c>
      <c r="M1545">
        <v>76.8</v>
      </c>
      <c r="N1545" t="s">
        <v>24</v>
      </c>
      <c r="O1545" s="1">
        <v>43483</v>
      </c>
      <c r="P1545" t="s">
        <v>25</v>
      </c>
      <c r="Q1545" t="s">
        <v>26</v>
      </c>
      <c r="S1545">
        <v>3.2</v>
      </c>
      <c r="T1545">
        <f t="shared" si="648"/>
        <v>3.2</v>
      </c>
      <c r="U1545" s="2"/>
      <c r="X1545" t="str">
        <f t="shared" si="649"/>
        <v>1</v>
      </c>
      <c r="Y1545" t="str">
        <f t="shared" si="650"/>
        <v>0</v>
      </c>
      <c r="Z1545" t="str">
        <f t="shared" si="651"/>
        <v>0</v>
      </c>
      <c r="AA1545" t="str">
        <f t="shared" si="652"/>
        <v>0</v>
      </c>
      <c r="AB1545" t="str">
        <f t="shared" si="653"/>
        <v>0</v>
      </c>
      <c r="AC1545" t="str">
        <f t="shared" si="654"/>
        <v>0</v>
      </c>
      <c r="AD1545" t="str">
        <f t="shared" si="655"/>
        <v>0</v>
      </c>
      <c r="AE1545" t="str">
        <f t="shared" si="656"/>
        <v>0</v>
      </c>
      <c r="AF1545" t="str">
        <f t="shared" si="657"/>
        <v>0</v>
      </c>
      <c r="AG1545" t="str">
        <f t="shared" si="658"/>
        <v>0</v>
      </c>
      <c r="AH1545" t="str">
        <f t="shared" si="659"/>
        <v>0</v>
      </c>
      <c r="AI1545" t="str">
        <f t="shared" si="660"/>
        <v>0</v>
      </c>
      <c r="AK1545" t="str">
        <f t="shared" si="661"/>
        <v>1</v>
      </c>
      <c r="AL1545" t="str">
        <f t="shared" si="662"/>
        <v>0</v>
      </c>
      <c r="AM1545" t="str">
        <f t="shared" si="663"/>
        <v>0</v>
      </c>
      <c r="AN1545" t="str">
        <f t="shared" si="664"/>
        <v>0</v>
      </c>
      <c r="AO1545" t="str">
        <f t="shared" si="665"/>
        <v>0</v>
      </c>
      <c r="AP1545" t="str">
        <f t="shared" si="666"/>
        <v>0</v>
      </c>
      <c r="AQ1545" t="str">
        <f t="shared" si="667"/>
        <v>0</v>
      </c>
      <c r="AR1545" t="str">
        <f t="shared" si="668"/>
        <v>1</v>
      </c>
      <c r="AS1545" t="str">
        <f t="shared" si="672"/>
        <v>0</v>
      </c>
      <c r="AT1545" t="str">
        <f t="shared" si="669"/>
        <v>0</v>
      </c>
      <c r="AV1545" t="str">
        <f t="shared" si="670"/>
        <v>0</v>
      </c>
      <c r="AW1545" t="str">
        <f t="shared" si="671"/>
        <v>1</v>
      </c>
      <c r="BD1545" t="str">
        <f t="shared" si="673"/>
        <v>1000000100</v>
      </c>
      <c r="BE1545" t="str">
        <f t="shared" si="674"/>
        <v>1</v>
      </c>
    </row>
    <row r="1546" spans="1:57" x14ac:dyDescent="0.45">
      <c r="A1546" t="s">
        <v>17</v>
      </c>
      <c r="B1546" t="s">
        <v>18</v>
      </c>
      <c r="C1546">
        <v>20.79</v>
      </c>
      <c r="D1546">
        <v>1</v>
      </c>
      <c r="E1546">
        <v>225409</v>
      </c>
      <c r="F1546">
        <v>10</v>
      </c>
      <c r="G1546" t="s">
        <v>19</v>
      </c>
      <c r="H1546" t="s">
        <v>29</v>
      </c>
      <c r="I1546" t="s">
        <v>28</v>
      </c>
      <c r="J1546">
        <v>24</v>
      </c>
      <c r="K1546" t="s">
        <v>174</v>
      </c>
      <c r="L1546" t="s">
        <v>23</v>
      </c>
      <c r="M1546">
        <v>86.4</v>
      </c>
      <c r="N1546" t="s">
        <v>24</v>
      </c>
      <c r="O1546" s="1">
        <v>43483</v>
      </c>
      <c r="P1546" t="s">
        <v>25</v>
      </c>
      <c r="Q1546" t="s">
        <v>26</v>
      </c>
      <c r="S1546">
        <v>3.6</v>
      </c>
      <c r="T1546">
        <f t="shared" si="648"/>
        <v>3.6</v>
      </c>
      <c r="U1546" s="2"/>
      <c r="X1546" t="str">
        <f t="shared" si="649"/>
        <v>1</v>
      </c>
      <c r="Y1546" t="str">
        <f t="shared" si="650"/>
        <v>0</v>
      </c>
      <c r="Z1546" t="str">
        <f t="shared" si="651"/>
        <v>0</v>
      </c>
      <c r="AA1546" t="str">
        <f t="shared" si="652"/>
        <v>0</v>
      </c>
      <c r="AB1546" t="str">
        <f t="shared" si="653"/>
        <v>0</v>
      </c>
      <c r="AC1546" t="str">
        <f t="shared" si="654"/>
        <v>0</v>
      </c>
      <c r="AD1546" t="str">
        <f t="shared" si="655"/>
        <v>0</v>
      </c>
      <c r="AE1546" t="str">
        <f t="shared" si="656"/>
        <v>0</v>
      </c>
      <c r="AF1546" t="str">
        <f t="shared" si="657"/>
        <v>0</v>
      </c>
      <c r="AG1546" t="str">
        <f t="shared" si="658"/>
        <v>0</v>
      </c>
      <c r="AH1546" t="str">
        <f t="shared" si="659"/>
        <v>0</v>
      </c>
      <c r="AI1546" t="str">
        <f t="shared" si="660"/>
        <v>0</v>
      </c>
      <c r="AK1546" t="str">
        <f t="shared" si="661"/>
        <v>1</v>
      </c>
      <c r="AL1546" t="str">
        <f t="shared" si="662"/>
        <v>0</v>
      </c>
      <c r="AM1546" t="str">
        <f t="shared" si="663"/>
        <v>0</v>
      </c>
      <c r="AN1546" t="str">
        <f t="shared" si="664"/>
        <v>0</v>
      </c>
      <c r="AO1546" t="str">
        <f t="shared" si="665"/>
        <v>1</v>
      </c>
      <c r="AP1546" t="str">
        <f t="shared" si="666"/>
        <v>0</v>
      </c>
      <c r="AQ1546" t="str">
        <f t="shared" si="667"/>
        <v>0</v>
      </c>
      <c r="AR1546" t="str">
        <f t="shared" si="668"/>
        <v>0</v>
      </c>
      <c r="AS1546" t="str">
        <f t="shared" si="672"/>
        <v>0</v>
      </c>
      <c r="AT1546" t="str">
        <f t="shared" si="669"/>
        <v>0</v>
      </c>
      <c r="AV1546" t="str">
        <f t="shared" si="670"/>
        <v>0</v>
      </c>
      <c r="AW1546" t="str">
        <f t="shared" si="671"/>
        <v>1</v>
      </c>
      <c r="BD1546" t="str">
        <f t="shared" si="673"/>
        <v>1000100000</v>
      </c>
      <c r="BE1546" t="str">
        <f t="shared" si="674"/>
        <v>1</v>
      </c>
    </row>
    <row r="1547" spans="1:57" x14ac:dyDescent="0.45">
      <c r="A1547" t="s">
        <v>17</v>
      </c>
      <c r="B1547" t="s">
        <v>18</v>
      </c>
      <c r="C1547">
        <v>35.89</v>
      </c>
      <c r="D1547">
        <v>1</v>
      </c>
      <c r="E1547">
        <v>225409</v>
      </c>
      <c r="F1547">
        <v>15</v>
      </c>
      <c r="G1547" t="s">
        <v>19</v>
      </c>
      <c r="H1547" t="s">
        <v>27</v>
      </c>
      <c r="I1547" t="s">
        <v>28</v>
      </c>
      <c r="J1547">
        <v>40</v>
      </c>
      <c r="K1547" t="s">
        <v>174</v>
      </c>
      <c r="L1547" t="s">
        <v>23</v>
      </c>
      <c r="M1547">
        <v>144</v>
      </c>
      <c r="N1547" t="s">
        <v>24</v>
      </c>
      <c r="O1547" s="1">
        <v>43483</v>
      </c>
      <c r="P1547" t="s">
        <v>25</v>
      </c>
      <c r="Q1547" t="s">
        <v>26</v>
      </c>
      <c r="S1547">
        <v>3.6</v>
      </c>
      <c r="T1547">
        <f t="shared" si="648"/>
        <v>3.6</v>
      </c>
      <c r="U1547" s="2"/>
      <c r="X1547" t="str">
        <f t="shared" si="649"/>
        <v>1</v>
      </c>
      <c r="Y1547" t="str">
        <f t="shared" si="650"/>
        <v>0</v>
      </c>
      <c r="Z1547" t="str">
        <f t="shared" si="651"/>
        <v>0</v>
      </c>
      <c r="AA1547" t="str">
        <f t="shared" si="652"/>
        <v>0</v>
      </c>
      <c r="AB1547" t="str">
        <f t="shared" si="653"/>
        <v>0</v>
      </c>
      <c r="AC1547" t="str">
        <f t="shared" si="654"/>
        <v>0</v>
      </c>
      <c r="AD1547" t="str">
        <f t="shared" si="655"/>
        <v>0</v>
      </c>
      <c r="AE1547" t="str">
        <f t="shared" si="656"/>
        <v>0</v>
      </c>
      <c r="AF1547" t="str">
        <f t="shared" si="657"/>
        <v>0</v>
      </c>
      <c r="AG1547" t="str">
        <f t="shared" si="658"/>
        <v>0</v>
      </c>
      <c r="AH1547" t="str">
        <f t="shared" si="659"/>
        <v>0</v>
      </c>
      <c r="AI1547" t="str">
        <f t="shared" si="660"/>
        <v>0</v>
      </c>
      <c r="AK1547" t="str">
        <f t="shared" si="661"/>
        <v>1</v>
      </c>
      <c r="AL1547" t="str">
        <f t="shared" si="662"/>
        <v>0</v>
      </c>
      <c r="AM1547" t="str">
        <f t="shared" si="663"/>
        <v>0</v>
      </c>
      <c r="AN1547" t="str">
        <f t="shared" si="664"/>
        <v>0</v>
      </c>
      <c r="AO1547" t="str">
        <f t="shared" si="665"/>
        <v>1</v>
      </c>
      <c r="AP1547" t="str">
        <f t="shared" si="666"/>
        <v>0</v>
      </c>
      <c r="AQ1547" t="str">
        <f t="shared" si="667"/>
        <v>0</v>
      </c>
      <c r="AR1547" t="str">
        <f t="shared" si="668"/>
        <v>0</v>
      </c>
      <c r="AS1547" t="str">
        <f t="shared" si="672"/>
        <v>0</v>
      </c>
      <c r="AT1547" t="str">
        <f t="shared" si="669"/>
        <v>0</v>
      </c>
      <c r="AV1547" t="str">
        <f t="shared" si="670"/>
        <v>1</v>
      </c>
      <c r="AW1547" t="str">
        <f t="shared" si="671"/>
        <v>1</v>
      </c>
      <c r="BD1547" t="str">
        <f t="shared" si="673"/>
        <v>1000100000</v>
      </c>
      <c r="BE1547" t="str">
        <f t="shared" si="674"/>
        <v>1</v>
      </c>
    </row>
    <row r="1548" spans="1:57" x14ac:dyDescent="0.45">
      <c r="A1548" t="s">
        <v>17</v>
      </c>
      <c r="B1548" t="s">
        <v>18</v>
      </c>
      <c r="C1548">
        <v>50.16</v>
      </c>
      <c r="D1548">
        <v>1</v>
      </c>
      <c r="E1548">
        <v>225409</v>
      </c>
      <c r="F1548">
        <v>18</v>
      </c>
      <c r="G1548" t="s">
        <v>19</v>
      </c>
      <c r="H1548" t="s">
        <v>20</v>
      </c>
      <c r="I1548" t="s">
        <v>21</v>
      </c>
      <c r="J1548">
        <v>80</v>
      </c>
      <c r="K1548" t="s">
        <v>174</v>
      </c>
      <c r="L1548" t="s">
        <v>23</v>
      </c>
      <c r="M1548">
        <v>264</v>
      </c>
      <c r="N1548" t="s">
        <v>24</v>
      </c>
      <c r="O1548" s="1">
        <v>43483</v>
      </c>
      <c r="P1548" t="s">
        <v>25</v>
      </c>
      <c r="Q1548" t="s">
        <v>26</v>
      </c>
      <c r="S1548">
        <v>3.3</v>
      </c>
      <c r="T1548">
        <f t="shared" si="648"/>
        <v>3.3</v>
      </c>
      <c r="U1548" s="2"/>
      <c r="X1548" t="str">
        <f t="shared" si="649"/>
        <v>1</v>
      </c>
      <c r="Y1548" t="str">
        <f t="shared" si="650"/>
        <v>0</v>
      </c>
      <c r="Z1548" t="str">
        <f t="shared" si="651"/>
        <v>0</v>
      </c>
      <c r="AA1548" t="str">
        <f t="shared" si="652"/>
        <v>0</v>
      </c>
      <c r="AB1548" t="str">
        <f t="shared" si="653"/>
        <v>0</v>
      </c>
      <c r="AC1548" t="str">
        <f t="shared" si="654"/>
        <v>0</v>
      </c>
      <c r="AD1548" t="str">
        <f t="shared" si="655"/>
        <v>0</v>
      </c>
      <c r="AE1548" t="str">
        <f t="shared" si="656"/>
        <v>0</v>
      </c>
      <c r="AF1548" t="str">
        <f t="shared" si="657"/>
        <v>0</v>
      </c>
      <c r="AG1548" t="str">
        <f t="shared" si="658"/>
        <v>0</v>
      </c>
      <c r="AH1548" t="str">
        <f t="shared" si="659"/>
        <v>0</v>
      </c>
      <c r="AI1548" t="str">
        <f t="shared" si="660"/>
        <v>0</v>
      </c>
      <c r="AK1548" t="str">
        <f t="shared" si="661"/>
        <v>1</v>
      </c>
      <c r="AL1548" t="str">
        <f t="shared" si="662"/>
        <v>0</v>
      </c>
      <c r="AM1548" t="str">
        <f t="shared" si="663"/>
        <v>0</v>
      </c>
      <c r="AN1548" t="str">
        <f t="shared" si="664"/>
        <v>0</v>
      </c>
      <c r="AO1548" t="str">
        <f t="shared" si="665"/>
        <v>0</v>
      </c>
      <c r="AP1548" t="str">
        <f t="shared" si="666"/>
        <v>1</v>
      </c>
      <c r="AQ1548" t="str">
        <f t="shared" si="667"/>
        <v>0</v>
      </c>
      <c r="AR1548" t="str">
        <f t="shared" si="668"/>
        <v>0</v>
      </c>
      <c r="AS1548" t="str">
        <f t="shared" si="672"/>
        <v>0</v>
      </c>
      <c r="AT1548" t="str">
        <f t="shared" si="669"/>
        <v>0</v>
      </c>
      <c r="AV1548" t="str">
        <f t="shared" si="670"/>
        <v>1</v>
      </c>
      <c r="AW1548" t="str">
        <f t="shared" si="671"/>
        <v>1</v>
      </c>
      <c r="BD1548" t="str">
        <f t="shared" si="673"/>
        <v>1000010000</v>
      </c>
      <c r="BE1548" t="str">
        <f t="shared" si="674"/>
        <v>1</v>
      </c>
    </row>
    <row r="1549" spans="1:57" x14ac:dyDescent="0.45">
      <c r="A1549" t="s">
        <v>17</v>
      </c>
      <c r="B1549" t="s">
        <v>18</v>
      </c>
      <c r="C1549">
        <v>5.47</v>
      </c>
      <c r="D1549">
        <v>1</v>
      </c>
      <c r="E1549">
        <v>225062</v>
      </c>
      <c r="F1549">
        <v>13</v>
      </c>
      <c r="G1549" t="s">
        <v>19</v>
      </c>
      <c r="H1549" t="s">
        <v>110</v>
      </c>
      <c r="I1549" t="s">
        <v>28</v>
      </c>
      <c r="J1549">
        <v>8</v>
      </c>
      <c r="K1549" t="s">
        <v>175</v>
      </c>
      <c r="L1549" t="s">
        <v>23</v>
      </c>
      <c r="M1549">
        <v>0</v>
      </c>
      <c r="N1549" t="s">
        <v>24</v>
      </c>
      <c r="O1549" s="1">
        <v>43476</v>
      </c>
      <c r="P1549" t="s">
        <v>25</v>
      </c>
      <c r="Q1549" t="s">
        <v>26</v>
      </c>
      <c r="S1549">
        <v>0</v>
      </c>
      <c r="T1549">
        <f t="shared" si="648"/>
        <v>0</v>
      </c>
      <c r="U1549" s="2"/>
      <c r="X1549" t="str">
        <f t="shared" si="649"/>
        <v>1</v>
      </c>
      <c r="Y1549" t="str">
        <f t="shared" si="650"/>
        <v>0</v>
      </c>
      <c r="Z1549" t="str">
        <f t="shared" si="651"/>
        <v>0</v>
      </c>
      <c r="AA1549" t="str">
        <f t="shared" si="652"/>
        <v>0</v>
      </c>
      <c r="AB1549" t="str">
        <f t="shared" si="653"/>
        <v>0</v>
      </c>
      <c r="AC1549" t="str">
        <f t="shared" si="654"/>
        <v>0</v>
      </c>
      <c r="AD1549" t="str">
        <f t="shared" si="655"/>
        <v>0</v>
      </c>
      <c r="AE1549" t="str">
        <f t="shared" si="656"/>
        <v>0</v>
      </c>
      <c r="AF1549" t="str">
        <f t="shared" si="657"/>
        <v>0</v>
      </c>
      <c r="AG1549" t="str">
        <f t="shared" si="658"/>
        <v>0</v>
      </c>
      <c r="AH1549" t="str">
        <f t="shared" si="659"/>
        <v>0</v>
      </c>
      <c r="AI1549" t="str">
        <f t="shared" si="660"/>
        <v>0</v>
      </c>
      <c r="AK1549" t="str">
        <f t="shared" si="661"/>
        <v>1</v>
      </c>
      <c r="AL1549" t="str">
        <f t="shared" si="662"/>
        <v>0</v>
      </c>
      <c r="AM1549" t="str">
        <f t="shared" si="663"/>
        <v>0</v>
      </c>
      <c r="AN1549" t="str">
        <f t="shared" si="664"/>
        <v>0</v>
      </c>
      <c r="AO1549" t="str">
        <f t="shared" si="665"/>
        <v>1</v>
      </c>
      <c r="AP1549" t="str">
        <f t="shared" si="666"/>
        <v>0</v>
      </c>
      <c r="AQ1549" t="str">
        <f t="shared" si="667"/>
        <v>0</v>
      </c>
      <c r="AR1549" t="str">
        <f t="shared" si="668"/>
        <v>0</v>
      </c>
      <c r="AS1549" t="str">
        <f t="shared" si="672"/>
        <v>0</v>
      </c>
      <c r="AT1549" t="str">
        <f t="shared" si="669"/>
        <v>0</v>
      </c>
      <c r="AV1549" t="str">
        <f t="shared" si="670"/>
        <v>0</v>
      </c>
      <c r="AW1549" t="str">
        <f t="shared" si="671"/>
        <v>0</v>
      </c>
      <c r="BD1549" t="str">
        <f t="shared" si="673"/>
        <v>1000100000</v>
      </c>
      <c r="BE1549" t="str">
        <f t="shared" si="674"/>
        <v>0</v>
      </c>
    </row>
    <row r="1550" spans="1:57" x14ac:dyDescent="0.45">
      <c r="A1550" t="s">
        <v>17</v>
      </c>
      <c r="B1550" t="s">
        <v>18</v>
      </c>
      <c r="C1550">
        <v>5.0199999999999996</v>
      </c>
      <c r="D1550">
        <v>1</v>
      </c>
      <c r="E1550">
        <v>225062</v>
      </c>
      <c r="F1550">
        <v>20</v>
      </c>
      <c r="G1550" t="s">
        <v>19</v>
      </c>
      <c r="H1550" t="s">
        <v>20</v>
      </c>
      <c r="I1550" t="s">
        <v>21</v>
      </c>
      <c r="J1550">
        <v>8</v>
      </c>
      <c r="K1550" t="s">
        <v>175</v>
      </c>
      <c r="L1550" t="s">
        <v>23</v>
      </c>
      <c r="M1550">
        <v>0</v>
      </c>
      <c r="N1550" t="s">
        <v>24</v>
      </c>
      <c r="O1550" s="1">
        <v>43476</v>
      </c>
      <c r="P1550" t="s">
        <v>25</v>
      </c>
      <c r="Q1550" t="s">
        <v>26</v>
      </c>
      <c r="S1550">
        <v>0</v>
      </c>
      <c r="T1550">
        <f t="shared" si="648"/>
        <v>0</v>
      </c>
      <c r="U1550" s="2"/>
      <c r="X1550" t="str">
        <f t="shared" si="649"/>
        <v>1</v>
      </c>
      <c r="Y1550" t="str">
        <f t="shared" si="650"/>
        <v>0</v>
      </c>
      <c r="Z1550" t="str">
        <f t="shared" si="651"/>
        <v>0</v>
      </c>
      <c r="AA1550" t="str">
        <f t="shared" si="652"/>
        <v>0</v>
      </c>
      <c r="AB1550" t="str">
        <f t="shared" si="653"/>
        <v>0</v>
      </c>
      <c r="AC1550" t="str">
        <f t="shared" si="654"/>
        <v>0</v>
      </c>
      <c r="AD1550" t="str">
        <f t="shared" si="655"/>
        <v>0</v>
      </c>
      <c r="AE1550" t="str">
        <f t="shared" si="656"/>
        <v>0</v>
      </c>
      <c r="AF1550" t="str">
        <f t="shared" si="657"/>
        <v>0</v>
      </c>
      <c r="AG1550" t="str">
        <f t="shared" si="658"/>
        <v>0</v>
      </c>
      <c r="AH1550" t="str">
        <f t="shared" si="659"/>
        <v>0</v>
      </c>
      <c r="AI1550" t="str">
        <f t="shared" si="660"/>
        <v>0</v>
      </c>
      <c r="AK1550" t="str">
        <f t="shared" si="661"/>
        <v>1</v>
      </c>
      <c r="AL1550" t="str">
        <f t="shared" si="662"/>
        <v>0</v>
      </c>
      <c r="AM1550" t="str">
        <f t="shared" si="663"/>
        <v>0</v>
      </c>
      <c r="AN1550" t="str">
        <f t="shared" si="664"/>
        <v>0</v>
      </c>
      <c r="AO1550" t="str">
        <f t="shared" si="665"/>
        <v>0</v>
      </c>
      <c r="AP1550" t="str">
        <f t="shared" si="666"/>
        <v>1</v>
      </c>
      <c r="AQ1550" t="str">
        <f t="shared" si="667"/>
        <v>0</v>
      </c>
      <c r="AR1550" t="str">
        <f t="shared" si="668"/>
        <v>0</v>
      </c>
      <c r="AS1550" t="str">
        <f t="shared" si="672"/>
        <v>0</v>
      </c>
      <c r="AT1550" t="str">
        <f t="shared" si="669"/>
        <v>0</v>
      </c>
      <c r="AV1550" t="str">
        <f t="shared" si="670"/>
        <v>0</v>
      </c>
      <c r="AW1550" t="str">
        <f t="shared" si="671"/>
        <v>0</v>
      </c>
      <c r="BD1550" t="str">
        <f t="shared" si="673"/>
        <v>1000010000</v>
      </c>
      <c r="BE1550" t="str">
        <f t="shared" si="674"/>
        <v>0</v>
      </c>
    </row>
    <row r="1551" spans="1:57" x14ac:dyDescent="0.45">
      <c r="A1551" t="s">
        <v>17</v>
      </c>
      <c r="B1551" t="s">
        <v>18</v>
      </c>
      <c r="C1551">
        <v>5.14</v>
      </c>
      <c r="D1551">
        <v>1</v>
      </c>
      <c r="E1551">
        <v>225062</v>
      </c>
      <c r="F1551">
        <v>5</v>
      </c>
      <c r="G1551" t="s">
        <v>19</v>
      </c>
      <c r="H1551" t="s">
        <v>63</v>
      </c>
      <c r="I1551" t="s">
        <v>34</v>
      </c>
      <c r="J1551">
        <v>8</v>
      </c>
      <c r="K1551" t="s">
        <v>175</v>
      </c>
      <c r="L1551" t="s">
        <v>23</v>
      </c>
      <c r="M1551">
        <v>25.6</v>
      </c>
      <c r="N1551" t="s">
        <v>24</v>
      </c>
      <c r="O1551" s="1">
        <v>43476</v>
      </c>
      <c r="P1551" t="s">
        <v>25</v>
      </c>
      <c r="Q1551" t="s">
        <v>26</v>
      </c>
      <c r="S1551">
        <v>3.2</v>
      </c>
      <c r="T1551">
        <f t="shared" si="648"/>
        <v>3.2</v>
      </c>
      <c r="U1551" s="2"/>
      <c r="X1551" t="str">
        <f t="shared" si="649"/>
        <v>1</v>
      </c>
      <c r="Y1551" t="str">
        <f t="shared" si="650"/>
        <v>0</v>
      </c>
      <c r="Z1551" t="str">
        <f t="shared" si="651"/>
        <v>0</v>
      </c>
      <c r="AA1551" t="str">
        <f t="shared" si="652"/>
        <v>0</v>
      </c>
      <c r="AB1551" t="str">
        <f t="shared" si="653"/>
        <v>0</v>
      </c>
      <c r="AC1551" t="str">
        <f t="shared" si="654"/>
        <v>0</v>
      </c>
      <c r="AD1551" t="str">
        <f t="shared" si="655"/>
        <v>0</v>
      </c>
      <c r="AE1551" t="str">
        <f t="shared" si="656"/>
        <v>0</v>
      </c>
      <c r="AF1551" t="str">
        <f t="shared" si="657"/>
        <v>0</v>
      </c>
      <c r="AG1551" t="str">
        <f t="shared" si="658"/>
        <v>0</v>
      </c>
      <c r="AH1551" t="str">
        <f t="shared" si="659"/>
        <v>0</v>
      </c>
      <c r="AI1551" t="str">
        <f t="shared" si="660"/>
        <v>0</v>
      </c>
      <c r="AK1551" t="str">
        <f t="shared" si="661"/>
        <v>1</v>
      </c>
      <c r="AL1551" t="str">
        <f t="shared" si="662"/>
        <v>0</v>
      </c>
      <c r="AM1551" t="str">
        <f t="shared" si="663"/>
        <v>0</v>
      </c>
      <c r="AN1551" t="str">
        <f t="shared" si="664"/>
        <v>0</v>
      </c>
      <c r="AO1551" t="str">
        <f t="shared" si="665"/>
        <v>0</v>
      </c>
      <c r="AP1551" t="str">
        <f t="shared" si="666"/>
        <v>0</v>
      </c>
      <c r="AQ1551" t="str">
        <f t="shared" si="667"/>
        <v>0</v>
      </c>
      <c r="AR1551" t="str">
        <f t="shared" si="668"/>
        <v>1</v>
      </c>
      <c r="AS1551" t="str">
        <f t="shared" si="672"/>
        <v>0</v>
      </c>
      <c r="AT1551" t="str">
        <f t="shared" si="669"/>
        <v>0</v>
      </c>
      <c r="AV1551" t="str">
        <f t="shared" si="670"/>
        <v>0</v>
      </c>
      <c r="AW1551" t="str">
        <f t="shared" si="671"/>
        <v>0</v>
      </c>
      <c r="BD1551" t="str">
        <f t="shared" si="673"/>
        <v>1000000100</v>
      </c>
      <c r="BE1551" t="str">
        <f t="shared" si="674"/>
        <v>0</v>
      </c>
    </row>
    <row r="1552" spans="1:57" x14ac:dyDescent="0.45">
      <c r="A1552" t="s">
        <v>17</v>
      </c>
      <c r="B1552" t="s">
        <v>18</v>
      </c>
      <c r="C1552">
        <v>5.16</v>
      </c>
      <c r="D1552">
        <v>1</v>
      </c>
      <c r="E1552">
        <v>225062</v>
      </c>
      <c r="F1552">
        <v>16</v>
      </c>
      <c r="G1552" t="s">
        <v>19</v>
      </c>
      <c r="H1552" t="s">
        <v>38</v>
      </c>
      <c r="I1552" t="s">
        <v>21</v>
      </c>
      <c r="J1552">
        <v>8</v>
      </c>
      <c r="K1552" t="s">
        <v>175</v>
      </c>
      <c r="L1552" t="s">
        <v>23</v>
      </c>
      <c r="M1552">
        <v>26.4</v>
      </c>
      <c r="N1552" t="s">
        <v>24</v>
      </c>
      <c r="O1552" s="1">
        <v>43476</v>
      </c>
      <c r="P1552" t="s">
        <v>25</v>
      </c>
      <c r="Q1552" t="s">
        <v>26</v>
      </c>
      <c r="S1552">
        <v>3.3</v>
      </c>
      <c r="T1552">
        <f t="shared" si="648"/>
        <v>3.3</v>
      </c>
      <c r="U1552" s="2"/>
      <c r="X1552" t="str">
        <f t="shared" si="649"/>
        <v>1</v>
      </c>
      <c r="Y1552" t="str">
        <f t="shared" si="650"/>
        <v>0</v>
      </c>
      <c r="Z1552" t="str">
        <f t="shared" si="651"/>
        <v>0</v>
      </c>
      <c r="AA1552" t="str">
        <f t="shared" si="652"/>
        <v>0</v>
      </c>
      <c r="AB1552" t="str">
        <f t="shared" si="653"/>
        <v>0</v>
      </c>
      <c r="AC1552" t="str">
        <f t="shared" si="654"/>
        <v>0</v>
      </c>
      <c r="AD1552" t="str">
        <f t="shared" si="655"/>
        <v>0</v>
      </c>
      <c r="AE1552" t="str">
        <f t="shared" si="656"/>
        <v>0</v>
      </c>
      <c r="AF1552" t="str">
        <f t="shared" si="657"/>
        <v>0</v>
      </c>
      <c r="AG1552" t="str">
        <f t="shared" si="658"/>
        <v>0</v>
      </c>
      <c r="AH1552" t="str">
        <f t="shared" si="659"/>
        <v>0</v>
      </c>
      <c r="AI1552" t="str">
        <f t="shared" si="660"/>
        <v>0</v>
      </c>
      <c r="AK1552" t="str">
        <f t="shared" si="661"/>
        <v>1</v>
      </c>
      <c r="AL1552" t="str">
        <f t="shared" si="662"/>
        <v>0</v>
      </c>
      <c r="AM1552" t="str">
        <f t="shared" si="663"/>
        <v>0</v>
      </c>
      <c r="AN1552" t="str">
        <f t="shared" si="664"/>
        <v>0</v>
      </c>
      <c r="AO1552" t="str">
        <f t="shared" si="665"/>
        <v>0</v>
      </c>
      <c r="AP1552" t="str">
        <f t="shared" si="666"/>
        <v>1</v>
      </c>
      <c r="AQ1552" t="str">
        <f t="shared" si="667"/>
        <v>0</v>
      </c>
      <c r="AR1552" t="str">
        <f t="shared" si="668"/>
        <v>0</v>
      </c>
      <c r="AS1552" t="str">
        <f t="shared" si="672"/>
        <v>0</v>
      </c>
      <c r="AT1552" t="str">
        <f t="shared" si="669"/>
        <v>0</v>
      </c>
      <c r="AV1552" t="str">
        <f t="shared" si="670"/>
        <v>0</v>
      </c>
      <c r="AW1552" t="str">
        <f t="shared" si="671"/>
        <v>0</v>
      </c>
      <c r="BD1552" t="str">
        <f t="shared" si="673"/>
        <v>1000010000</v>
      </c>
      <c r="BE1552" t="str">
        <f t="shared" si="674"/>
        <v>0</v>
      </c>
    </row>
    <row r="1553" spans="1:57" x14ac:dyDescent="0.45">
      <c r="A1553" t="s">
        <v>17</v>
      </c>
      <c r="B1553" t="s">
        <v>18</v>
      </c>
      <c r="C1553">
        <v>5.2</v>
      </c>
      <c r="D1553">
        <v>1</v>
      </c>
      <c r="E1553">
        <v>225062</v>
      </c>
      <c r="F1553">
        <v>4</v>
      </c>
      <c r="G1553" t="s">
        <v>19</v>
      </c>
      <c r="H1553" t="s">
        <v>33</v>
      </c>
      <c r="I1553" t="s">
        <v>34</v>
      </c>
      <c r="J1553">
        <v>8</v>
      </c>
      <c r="K1553" t="s">
        <v>175</v>
      </c>
      <c r="L1553" t="s">
        <v>23</v>
      </c>
      <c r="M1553">
        <v>27.2</v>
      </c>
      <c r="N1553" t="s">
        <v>24</v>
      </c>
      <c r="O1553" s="1">
        <v>43476</v>
      </c>
      <c r="P1553" t="s">
        <v>25</v>
      </c>
      <c r="Q1553" t="s">
        <v>26</v>
      </c>
      <c r="S1553">
        <v>3.4</v>
      </c>
      <c r="T1553">
        <f t="shared" si="648"/>
        <v>3.4</v>
      </c>
      <c r="U1553" s="2"/>
      <c r="X1553" t="str">
        <f t="shared" si="649"/>
        <v>1</v>
      </c>
      <c r="Y1553" t="str">
        <f t="shared" si="650"/>
        <v>0</v>
      </c>
      <c r="Z1553" t="str">
        <f t="shared" si="651"/>
        <v>0</v>
      </c>
      <c r="AA1553" t="str">
        <f t="shared" si="652"/>
        <v>0</v>
      </c>
      <c r="AB1553" t="str">
        <f t="shared" si="653"/>
        <v>0</v>
      </c>
      <c r="AC1553" t="str">
        <f t="shared" si="654"/>
        <v>0</v>
      </c>
      <c r="AD1553" t="str">
        <f t="shared" si="655"/>
        <v>0</v>
      </c>
      <c r="AE1553" t="str">
        <f t="shared" si="656"/>
        <v>0</v>
      </c>
      <c r="AF1553" t="str">
        <f t="shared" si="657"/>
        <v>0</v>
      </c>
      <c r="AG1553" t="str">
        <f t="shared" si="658"/>
        <v>0</v>
      </c>
      <c r="AH1553" t="str">
        <f t="shared" si="659"/>
        <v>0</v>
      </c>
      <c r="AI1553" t="str">
        <f t="shared" si="660"/>
        <v>0</v>
      </c>
      <c r="AK1553" t="str">
        <f t="shared" si="661"/>
        <v>1</v>
      </c>
      <c r="AL1553" t="str">
        <f t="shared" si="662"/>
        <v>0</v>
      </c>
      <c r="AM1553" t="str">
        <f t="shared" si="663"/>
        <v>0</v>
      </c>
      <c r="AN1553" t="str">
        <f t="shared" si="664"/>
        <v>0</v>
      </c>
      <c r="AO1553" t="str">
        <f t="shared" si="665"/>
        <v>0</v>
      </c>
      <c r="AP1553" t="str">
        <f t="shared" si="666"/>
        <v>0</v>
      </c>
      <c r="AQ1553" t="str">
        <f t="shared" si="667"/>
        <v>0</v>
      </c>
      <c r="AR1553" t="str">
        <f t="shared" si="668"/>
        <v>1</v>
      </c>
      <c r="AS1553" t="str">
        <f t="shared" si="672"/>
        <v>0</v>
      </c>
      <c r="AT1553" t="str">
        <f t="shared" si="669"/>
        <v>0</v>
      </c>
      <c r="AV1553" t="str">
        <f t="shared" si="670"/>
        <v>0</v>
      </c>
      <c r="AW1553" t="str">
        <f t="shared" si="671"/>
        <v>0</v>
      </c>
      <c r="BD1553" t="str">
        <f t="shared" si="673"/>
        <v>1000000100</v>
      </c>
      <c r="BE1553" t="str">
        <f t="shared" si="674"/>
        <v>0</v>
      </c>
    </row>
    <row r="1554" spans="1:57" x14ac:dyDescent="0.45">
      <c r="A1554" t="s">
        <v>17</v>
      </c>
      <c r="B1554" t="s">
        <v>18</v>
      </c>
      <c r="C1554">
        <v>5.49</v>
      </c>
      <c r="D1554">
        <v>1</v>
      </c>
      <c r="E1554">
        <v>225062</v>
      </c>
      <c r="F1554">
        <v>10</v>
      </c>
      <c r="G1554" t="s">
        <v>19</v>
      </c>
      <c r="H1554" t="s">
        <v>58</v>
      </c>
      <c r="I1554" t="s">
        <v>28</v>
      </c>
      <c r="J1554">
        <v>8</v>
      </c>
      <c r="K1554" t="s">
        <v>175</v>
      </c>
      <c r="L1554" t="s">
        <v>23</v>
      </c>
      <c r="M1554">
        <v>28.8</v>
      </c>
      <c r="N1554" t="s">
        <v>24</v>
      </c>
      <c r="O1554" s="1">
        <v>43476</v>
      </c>
      <c r="P1554" t="s">
        <v>25</v>
      </c>
      <c r="Q1554" t="s">
        <v>26</v>
      </c>
      <c r="S1554">
        <v>3.6</v>
      </c>
      <c r="T1554">
        <f t="shared" si="648"/>
        <v>3.6</v>
      </c>
      <c r="U1554" s="2"/>
      <c r="X1554" t="str">
        <f t="shared" si="649"/>
        <v>1</v>
      </c>
      <c r="Y1554" t="str">
        <f t="shared" si="650"/>
        <v>0</v>
      </c>
      <c r="Z1554" t="str">
        <f t="shared" si="651"/>
        <v>0</v>
      </c>
      <c r="AA1554" t="str">
        <f t="shared" si="652"/>
        <v>0</v>
      </c>
      <c r="AB1554" t="str">
        <f t="shared" si="653"/>
        <v>0</v>
      </c>
      <c r="AC1554" t="str">
        <f t="shared" si="654"/>
        <v>0</v>
      </c>
      <c r="AD1554" t="str">
        <f t="shared" si="655"/>
        <v>0</v>
      </c>
      <c r="AE1554" t="str">
        <f t="shared" si="656"/>
        <v>0</v>
      </c>
      <c r="AF1554" t="str">
        <f t="shared" si="657"/>
        <v>0</v>
      </c>
      <c r="AG1554" t="str">
        <f t="shared" si="658"/>
        <v>0</v>
      </c>
      <c r="AH1554" t="str">
        <f t="shared" si="659"/>
        <v>0</v>
      </c>
      <c r="AI1554" t="str">
        <f t="shared" si="660"/>
        <v>0</v>
      </c>
      <c r="AK1554" t="str">
        <f t="shared" si="661"/>
        <v>1</v>
      </c>
      <c r="AL1554" t="str">
        <f t="shared" si="662"/>
        <v>0</v>
      </c>
      <c r="AM1554" t="str">
        <f t="shared" si="663"/>
        <v>0</v>
      </c>
      <c r="AN1554" t="str">
        <f t="shared" si="664"/>
        <v>0</v>
      </c>
      <c r="AO1554" t="str">
        <f t="shared" si="665"/>
        <v>1</v>
      </c>
      <c r="AP1554" t="str">
        <f t="shared" si="666"/>
        <v>0</v>
      </c>
      <c r="AQ1554" t="str">
        <f t="shared" si="667"/>
        <v>0</v>
      </c>
      <c r="AR1554" t="str">
        <f t="shared" si="668"/>
        <v>0</v>
      </c>
      <c r="AS1554" t="str">
        <f t="shared" si="672"/>
        <v>0</v>
      </c>
      <c r="AT1554" t="str">
        <f t="shared" si="669"/>
        <v>0</v>
      </c>
      <c r="AV1554" t="str">
        <f t="shared" si="670"/>
        <v>0</v>
      </c>
      <c r="AW1554" t="str">
        <f t="shared" si="671"/>
        <v>0</v>
      </c>
      <c r="BD1554" t="str">
        <f t="shared" si="673"/>
        <v>1000100000</v>
      </c>
      <c r="BE1554" t="str">
        <f t="shared" si="674"/>
        <v>0</v>
      </c>
    </row>
    <row r="1555" spans="1:57" x14ac:dyDescent="0.45">
      <c r="A1555" t="s">
        <v>17</v>
      </c>
      <c r="B1555" t="s">
        <v>18</v>
      </c>
      <c r="C1555">
        <v>6.81</v>
      </c>
      <c r="D1555">
        <v>1</v>
      </c>
      <c r="E1555">
        <v>225062</v>
      </c>
      <c r="F1555">
        <v>15</v>
      </c>
      <c r="G1555" t="s">
        <v>19</v>
      </c>
      <c r="H1555" t="s">
        <v>37</v>
      </c>
      <c r="I1555" t="s">
        <v>28</v>
      </c>
      <c r="J1555">
        <v>8</v>
      </c>
      <c r="K1555" t="s">
        <v>175</v>
      </c>
      <c r="L1555" t="s">
        <v>23</v>
      </c>
      <c r="M1555">
        <v>28.8</v>
      </c>
      <c r="N1555" t="s">
        <v>24</v>
      </c>
      <c r="O1555" s="1">
        <v>43476</v>
      </c>
      <c r="P1555" t="s">
        <v>25</v>
      </c>
      <c r="Q1555" t="s">
        <v>26</v>
      </c>
      <c r="S1555">
        <v>3.6</v>
      </c>
      <c r="T1555">
        <f t="shared" si="648"/>
        <v>3.6</v>
      </c>
      <c r="U1555" s="2"/>
      <c r="X1555" t="str">
        <f t="shared" si="649"/>
        <v>1</v>
      </c>
      <c r="Y1555" t="str">
        <f t="shared" si="650"/>
        <v>0</v>
      </c>
      <c r="Z1555" t="str">
        <f t="shared" si="651"/>
        <v>0</v>
      </c>
      <c r="AA1555" t="str">
        <f t="shared" si="652"/>
        <v>0</v>
      </c>
      <c r="AB1555" t="str">
        <f t="shared" si="653"/>
        <v>0</v>
      </c>
      <c r="AC1555" t="str">
        <f t="shared" si="654"/>
        <v>0</v>
      </c>
      <c r="AD1555" t="str">
        <f t="shared" si="655"/>
        <v>0</v>
      </c>
      <c r="AE1555" t="str">
        <f t="shared" si="656"/>
        <v>0</v>
      </c>
      <c r="AF1555" t="str">
        <f t="shared" si="657"/>
        <v>0</v>
      </c>
      <c r="AG1555" t="str">
        <f t="shared" si="658"/>
        <v>0</v>
      </c>
      <c r="AH1555" t="str">
        <f t="shared" si="659"/>
        <v>0</v>
      </c>
      <c r="AI1555" t="str">
        <f t="shared" si="660"/>
        <v>0</v>
      </c>
      <c r="AK1555" t="str">
        <f t="shared" si="661"/>
        <v>1</v>
      </c>
      <c r="AL1555" t="str">
        <f t="shared" si="662"/>
        <v>0</v>
      </c>
      <c r="AM1555" t="str">
        <f t="shared" si="663"/>
        <v>0</v>
      </c>
      <c r="AN1555" t="str">
        <f t="shared" si="664"/>
        <v>0</v>
      </c>
      <c r="AO1555" t="str">
        <f t="shared" si="665"/>
        <v>1</v>
      </c>
      <c r="AP1555" t="str">
        <f t="shared" si="666"/>
        <v>0</v>
      </c>
      <c r="AQ1555" t="str">
        <f t="shared" si="667"/>
        <v>0</v>
      </c>
      <c r="AR1555" t="str">
        <f t="shared" si="668"/>
        <v>0</v>
      </c>
      <c r="AS1555" t="str">
        <f t="shared" si="672"/>
        <v>0</v>
      </c>
      <c r="AT1555" t="str">
        <f t="shared" si="669"/>
        <v>0</v>
      </c>
      <c r="AV1555" t="str">
        <f t="shared" si="670"/>
        <v>0</v>
      </c>
      <c r="AW1555" t="str">
        <f t="shared" si="671"/>
        <v>0</v>
      </c>
      <c r="BD1555" t="str">
        <f t="shared" si="673"/>
        <v>1000100000</v>
      </c>
      <c r="BE1555" t="str">
        <f t="shared" si="674"/>
        <v>0</v>
      </c>
    </row>
    <row r="1556" spans="1:57" x14ac:dyDescent="0.45">
      <c r="A1556" t="s">
        <v>17</v>
      </c>
      <c r="B1556" t="s">
        <v>18</v>
      </c>
      <c r="C1556">
        <v>8.34</v>
      </c>
      <c r="D1556">
        <v>1</v>
      </c>
      <c r="E1556">
        <v>225062</v>
      </c>
      <c r="F1556">
        <v>9</v>
      </c>
      <c r="G1556" t="s">
        <v>19</v>
      </c>
      <c r="H1556" t="s">
        <v>69</v>
      </c>
      <c r="I1556" t="s">
        <v>28</v>
      </c>
      <c r="J1556">
        <v>8</v>
      </c>
      <c r="K1556" t="s">
        <v>175</v>
      </c>
      <c r="L1556" t="s">
        <v>23</v>
      </c>
      <c r="M1556">
        <v>28.8</v>
      </c>
      <c r="N1556" t="s">
        <v>24</v>
      </c>
      <c r="O1556" s="1">
        <v>43476</v>
      </c>
      <c r="P1556" t="s">
        <v>25</v>
      </c>
      <c r="Q1556" t="s">
        <v>26</v>
      </c>
      <c r="S1556">
        <v>3.6</v>
      </c>
      <c r="T1556">
        <f t="shared" si="648"/>
        <v>3.6</v>
      </c>
      <c r="U1556" s="2"/>
      <c r="X1556" t="str">
        <f t="shared" si="649"/>
        <v>1</v>
      </c>
      <c r="Y1556" t="str">
        <f t="shared" si="650"/>
        <v>0</v>
      </c>
      <c r="Z1556" t="str">
        <f t="shared" si="651"/>
        <v>0</v>
      </c>
      <c r="AA1556" t="str">
        <f t="shared" si="652"/>
        <v>0</v>
      </c>
      <c r="AB1556" t="str">
        <f t="shared" si="653"/>
        <v>0</v>
      </c>
      <c r="AC1556" t="str">
        <f t="shared" si="654"/>
        <v>0</v>
      </c>
      <c r="AD1556" t="str">
        <f t="shared" si="655"/>
        <v>0</v>
      </c>
      <c r="AE1556" t="str">
        <f t="shared" si="656"/>
        <v>0</v>
      </c>
      <c r="AF1556" t="str">
        <f t="shared" si="657"/>
        <v>0</v>
      </c>
      <c r="AG1556" t="str">
        <f t="shared" si="658"/>
        <v>0</v>
      </c>
      <c r="AH1556" t="str">
        <f t="shared" si="659"/>
        <v>0</v>
      </c>
      <c r="AI1556" t="str">
        <f t="shared" si="660"/>
        <v>0</v>
      </c>
      <c r="AK1556" t="str">
        <f t="shared" si="661"/>
        <v>1</v>
      </c>
      <c r="AL1556" t="str">
        <f t="shared" si="662"/>
        <v>0</v>
      </c>
      <c r="AM1556" t="str">
        <f t="shared" si="663"/>
        <v>0</v>
      </c>
      <c r="AN1556" t="str">
        <f t="shared" si="664"/>
        <v>0</v>
      </c>
      <c r="AO1556" t="str">
        <f t="shared" si="665"/>
        <v>1</v>
      </c>
      <c r="AP1556" t="str">
        <f t="shared" si="666"/>
        <v>0</v>
      </c>
      <c r="AQ1556" t="str">
        <f t="shared" si="667"/>
        <v>0</v>
      </c>
      <c r="AR1556" t="str">
        <f t="shared" si="668"/>
        <v>0</v>
      </c>
      <c r="AS1556" t="str">
        <f t="shared" si="672"/>
        <v>0</v>
      </c>
      <c r="AT1556" t="str">
        <f t="shared" si="669"/>
        <v>0</v>
      </c>
      <c r="AV1556" t="str">
        <f t="shared" si="670"/>
        <v>0</v>
      </c>
      <c r="AW1556" t="str">
        <f t="shared" si="671"/>
        <v>0</v>
      </c>
      <c r="BD1556" t="str">
        <f t="shared" si="673"/>
        <v>1000100000</v>
      </c>
      <c r="BE1556" t="str">
        <f t="shared" si="674"/>
        <v>0</v>
      </c>
    </row>
    <row r="1557" spans="1:57" x14ac:dyDescent="0.45">
      <c r="A1557" t="s">
        <v>17</v>
      </c>
      <c r="B1557" t="s">
        <v>18</v>
      </c>
      <c r="C1557">
        <v>6.56</v>
      </c>
      <c r="D1557">
        <v>1</v>
      </c>
      <c r="E1557">
        <v>225062</v>
      </c>
      <c r="F1557">
        <v>22</v>
      </c>
      <c r="G1557" t="s">
        <v>19</v>
      </c>
      <c r="H1557" t="s">
        <v>94</v>
      </c>
      <c r="I1557" t="s">
        <v>86</v>
      </c>
      <c r="J1557">
        <v>8</v>
      </c>
      <c r="K1557" t="s">
        <v>175</v>
      </c>
      <c r="L1557" t="s">
        <v>23</v>
      </c>
      <c r="M1557">
        <v>29.2</v>
      </c>
      <c r="N1557" t="s">
        <v>24</v>
      </c>
      <c r="O1557" s="1">
        <v>43476</v>
      </c>
      <c r="P1557" t="s">
        <v>25</v>
      </c>
      <c r="Q1557" t="s">
        <v>26</v>
      </c>
      <c r="S1557">
        <v>3.65</v>
      </c>
      <c r="T1557">
        <f t="shared" si="648"/>
        <v>3.65</v>
      </c>
      <c r="U1557" s="2"/>
      <c r="X1557" t="str">
        <f t="shared" si="649"/>
        <v>1</v>
      </c>
      <c r="Y1557" t="str">
        <f t="shared" si="650"/>
        <v>0</v>
      </c>
      <c r="Z1557" t="str">
        <f t="shared" si="651"/>
        <v>0</v>
      </c>
      <c r="AA1557" t="str">
        <f t="shared" si="652"/>
        <v>0</v>
      </c>
      <c r="AB1557" t="str">
        <f t="shared" si="653"/>
        <v>0</v>
      </c>
      <c r="AC1557" t="str">
        <f t="shared" si="654"/>
        <v>0</v>
      </c>
      <c r="AD1557" t="str">
        <f t="shared" si="655"/>
        <v>0</v>
      </c>
      <c r="AE1557" t="str">
        <f t="shared" si="656"/>
        <v>0</v>
      </c>
      <c r="AF1557" t="str">
        <f t="shared" si="657"/>
        <v>0</v>
      </c>
      <c r="AG1557" t="str">
        <f t="shared" si="658"/>
        <v>0</v>
      </c>
      <c r="AH1557" t="str">
        <f t="shared" si="659"/>
        <v>0</v>
      </c>
      <c r="AI1557" t="str">
        <f t="shared" si="660"/>
        <v>0</v>
      </c>
      <c r="AK1557" t="str">
        <f t="shared" si="661"/>
        <v>1</v>
      </c>
      <c r="AL1557" t="str">
        <f t="shared" si="662"/>
        <v>0</v>
      </c>
      <c r="AM1557" t="str">
        <f t="shared" si="663"/>
        <v>0</v>
      </c>
      <c r="AN1557" t="str">
        <f t="shared" si="664"/>
        <v>0</v>
      </c>
      <c r="AO1557" t="str">
        <f t="shared" si="665"/>
        <v>0</v>
      </c>
      <c r="AP1557" t="str">
        <f t="shared" si="666"/>
        <v>0</v>
      </c>
      <c r="AQ1557" t="str">
        <f t="shared" si="667"/>
        <v>1</v>
      </c>
      <c r="AR1557" t="str">
        <f t="shared" si="668"/>
        <v>0</v>
      </c>
      <c r="AS1557" t="str">
        <f t="shared" si="672"/>
        <v>0</v>
      </c>
      <c r="AT1557" t="str">
        <f t="shared" si="669"/>
        <v>0</v>
      </c>
      <c r="AV1557" t="str">
        <f t="shared" si="670"/>
        <v>0</v>
      </c>
      <c r="AW1557" t="str">
        <f t="shared" si="671"/>
        <v>0</v>
      </c>
      <c r="BD1557" t="str">
        <f t="shared" si="673"/>
        <v>1000001000</v>
      </c>
      <c r="BE1557" t="str">
        <f t="shared" si="674"/>
        <v>0</v>
      </c>
    </row>
    <row r="1558" spans="1:57" x14ac:dyDescent="0.45">
      <c r="A1558" t="s">
        <v>17</v>
      </c>
      <c r="B1558" t="s">
        <v>18</v>
      </c>
      <c r="C1558">
        <v>6.37</v>
      </c>
      <c r="D1558">
        <v>1</v>
      </c>
      <c r="E1558">
        <v>225062</v>
      </c>
      <c r="F1558">
        <v>21</v>
      </c>
      <c r="G1558" t="s">
        <v>19</v>
      </c>
      <c r="H1558" t="s">
        <v>88</v>
      </c>
      <c r="I1558" t="s">
        <v>86</v>
      </c>
      <c r="J1558">
        <v>8</v>
      </c>
      <c r="K1558" t="s">
        <v>175</v>
      </c>
      <c r="L1558" t="s">
        <v>23</v>
      </c>
      <c r="M1558">
        <v>29.2</v>
      </c>
      <c r="N1558" t="s">
        <v>24</v>
      </c>
      <c r="O1558" s="1">
        <v>43476</v>
      </c>
      <c r="P1558" t="s">
        <v>25</v>
      </c>
      <c r="Q1558" t="s">
        <v>26</v>
      </c>
      <c r="S1558">
        <v>3.65</v>
      </c>
      <c r="T1558">
        <f t="shared" si="648"/>
        <v>3.65</v>
      </c>
      <c r="U1558" s="2"/>
      <c r="X1558" t="str">
        <f t="shared" si="649"/>
        <v>1</v>
      </c>
      <c r="Y1558" t="str">
        <f t="shared" si="650"/>
        <v>0</v>
      </c>
      <c r="Z1558" t="str">
        <f t="shared" si="651"/>
        <v>0</v>
      </c>
      <c r="AA1558" t="str">
        <f t="shared" si="652"/>
        <v>0</v>
      </c>
      <c r="AB1558" t="str">
        <f t="shared" si="653"/>
        <v>0</v>
      </c>
      <c r="AC1558" t="str">
        <f t="shared" si="654"/>
        <v>0</v>
      </c>
      <c r="AD1558" t="str">
        <f t="shared" si="655"/>
        <v>0</v>
      </c>
      <c r="AE1558" t="str">
        <f t="shared" si="656"/>
        <v>0</v>
      </c>
      <c r="AF1558" t="str">
        <f t="shared" si="657"/>
        <v>0</v>
      </c>
      <c r="AG1558" t="str">
        <f t="shared" si="658"/>
        <v>0</v>
      </c>
      <c r="AH1558" t="str">
        <f t="shared" si="659"/>
        <v>0</v>
      </c>
      <c r="AI1558" t="str">
        <f t="shared" si="660"/>
        <v>0</v>
      </c>
      <c r="AK1558" t="str">
        <f t="shared" si="661"/>
        <v>1</v>
      </c>
      <c r="AL1558" t="str">
        <f t="shared" si="662"/>
        <v>0</v>
      </c>
      <c r="AM1558" t="str">
        <f t="shared" si="663"/>
        <v>0</v>
      </c>
      <c r="AN1558" t="str">
        <f t="shared" si="664"/>
        <v>0</v>
      </c>
      <c r="AO1558" t="str">
        <f t="shared" si="665"/>
        <v>0</v>
      </c>
      <c r="AP1558" t="str">
        <f t="shared" si="666"/>
        <v>0</v>
      </c>
      <c r="AQ1558" t="str">
        <f t="shared" si="667"/>
        <v>1</v>
      </c>
      <c r="AR1558" t="str">
        <f t="shared" si="668"/>
        <v>0</v>
      </c>
      <c r="AS1558" t="str">
        <f t="shared" si="672"/>
        <v>0</v>
      </c>
      <c r="AT1558" t="str">
        <f t="shared" si="669"/>
        <v>0</v>
      </c>
      <c r="AV1558" t="str">
        <f t="shared" si="670"/>
        <v>0</v>
      </c>
      <c r="AW1558" t="str">
        <f t="shared" si="671"/>
        <v>0</v>
      </c>
      <c r="BD1558" t="str">
        <f t="shared" si="673"/>
        <v>1000001000</v>
      </c>
      <c r="BE1558" t="str">
        <f t="shared" si="674"/>
        <v>0</v>
      </c>
    </row>
    <row r="1559" spans="1:57" x14ac:dyDescent="0.45">
      <c r="A1559" t="s">
        <v>17</v>
      </c>
      <c r="B1559" t="s">
        <v>18</v>
      </c>
      <c r="C1559">
        <v>5.63</v>
      </c>
      <c r="D1559">
        <v>1</v>
      </c>
      <c r="E1559">
        <v>225062</v>
      </c>
      <c r="F1559">
        <v>23</v>
      </c>
      <c r="G1559" t="s">
        <v>19</v>
      </c>
      <c r="H1559" t="s">
        <v>85</v>
      </c>
      <c r="I1559" t="s">
        <v>86</v>
      </c>
      <c r="J1559">
        <v>8</v>
      </c>
      <c r="K1559" t="s">
        <v>175</v>
      </c>
      <c r="L1559" t="s">
        <v>23</v>
      </c>
      <c r="M1559">
        <v>29.2</v>
      </c>
      <c r="N1559" t="s">
        <v>24</v>
      </c>
      <c r="O1559" s="1">
        <v>43476</v>
      </c>
      <c r="P1559" t="s">
        <v>25</v>
      </c>
      <c r="Q1559" t="s">
        <v>26</v>
      </c>
      <c r="S1559">
        <v>3.65</v>
      </c>
      <c r="T1559">
        <f t="shared" si="648"/>
        <v>3.65</v>
      </c>
      <c r="U1559" s="2"/>
      <c r="X1559" t="str">
        <f t="shared" si="649"/>
        <v>1</v>
      </c>
      <c r="Y1559" t="str">
        <f t="shared" si="650"/>
        <v>0</v>
      </c>
      <c r="Z1559" t="str">
        <f t="shared" si="651"/>
        <v>0</v>
      </c>
      <c r="AA1559" t="str">
        <f t="shared" si="652"/>
        <v>0</v>
      </c>
      <c r="AB1559" t="str">
        <f t="shared" si="653"/>
        <v>0</v>
      </c>
      <c r="AC1559" t="str">
        <f t="shared" si="654"/>
        <v>0</v>
      </c>
      <c r="AD1559" t="str">
        <f t="shared" si="655"/>
        <v>0</v>
      </c>
      <c r="AE1559" t="str">
        <f t="shared" si="656"/>
        <v>0</v>
      </c>
      <c r="AF1559" t="str">
        <f t="shared" si="657"/>
        <v>0</v>
      </c>
      <c r="AG1559" t="str">
        <f t="shared" si="658"/>
        <v>0</v>
      </c>
      <c r="AH1559" t="str">
        <f t="shared" si="659"/>
        <v>0</v>
      </c>
      <c r="AI1559" t="str">
        <f t="shared" si="660"/>
        <v>0</v>
      </c>
      <c r="AK1559" t="str">
        <f t="shared" si="661"/>
        <v>1</v>
      </c>
      <c r="AL1559" t="str">
        <f t="shared" si="662"/>
        <v>0</v>
      </c>
      <c r="AM1559" t="str">
        <f t="shared" si="663"/>
        <v>0</v>
      </c>
      <c r="AN1559" t="str">
        <f t="shared" si="664"/>
        <v>0</v>
      </c>
      <c r="AO1559" t="str">
        <f t="shared" si="665"/>
        <v>0</v>
      </c>
      <c r="AP1559" t="str">
        <f t="shared" si="666"/>
        <v>0</v>
      </c>
      <c r="AQ1559" t="str">
        <f t="shared" si="667"/>
        <v>1</v>
      </c>
      <c r="AR1559" t="str">
        <f t="shared" si="668"/>
        <v>0</v>
      </c>
      <c r="AS1559" t="str">
        <f t="shared" si="672"/>
        <v>0</v>
      </c>
      <c r="AT1559" t="str">
        <f t="shared" si="669"/>
        <v>0</v>
      </c>
      <c r="AV1559" t="str">
        <f t="shared" si="670"/>
        <v>0</v>
      </c>
      <c r="AW1559" t="str">
        <f t="shared" si="671"/>
        <v>0</v>
      </c>
      <c r="BD1559" t="str">
        <f t="shared" si="673"/>
        <v>1000001000</v>
      </c>
      <c r="BE1559" t="str">
        <f t="shared" si="674"/>
        <v>0</v>
      </c>
    </row>
    <row r="1560" spans="1:57" x14ac:dyDescent="0.45">
      <c r="A1560" t="s">
        <v>17</v>
      </c>
      <c r="B1560" t="s">
        <v>18</v>
      </c>
      <c r="C1560">
        <v>7.12</v>
      </c>
      <c r="D1560">
        <v>1</v>
      </c>
      <c r="E1560">
        <v>225062</v>
      </c>
      <c r="F1560">
        <v>1</v>
      </c>
      <c r="G1560" t="s">
        <v>19</v>
      </c>
      <c r="H1560" t="s">
        <v>40</v>
      </c>
      <c r="I1560" t="s">
        <v>34</v>
      </c>
      <c r="J1560">
        <v>8</v>
      </c>
      <c r="K1560" t="s">
        <v>175</v>
      </c>
      <c r="L1560" t="s">
        <v>23</v>
      </c>
      <c r="M1560">
        <v>29.2</v>
      </c>
      <c r="N1560" t="s">
        <v>24</v>
      </c>
      <c r="O1560" s="1">
        <v>43476</v>
      </c>
      <c r="P1560" t="s">
        <v>25</v>
      </c>
      <c r="Q1560" t="s">
        <v>26</v>
      </c>
      <c r="S1560">
        <v>3.65</v>
      </c>
      <c r="T1560">
        <f t="shared" si="648"/>
        <v>3.65</v>
      </c>
      <c r="U1560" s="2"/>
      <c r="X1560" t="str">
        <f t="shared" si="649"/>
        <v>1</v>
      </c>
      <c r="Y1560" t="str">
        <f t="shared" si="650"/>
        <v>0</v>
      </c>
      <c r="Z1560" t="str">
        <f t="shared" si="651"/>
        <v>0</v>
      </c>
      <c r="AA1560" t="str">
        <f t="shared" si="652"/>
        <v>0</v>
      </c>
      <c r="AB1560" t="str">
        <f t="shared" si="653"/>
        <v>0</v>
      </c>
      <c r="AC1560" t="str">
        <f t="shared" si="654"/>
        <v>0</v>
      </c>
      <c r="AD1560" t="str">
        <f t="shared" si="655"/>
        <v>0</v>
      </c>
      <c r="AE1560" t="str">
        <f t="shared" si="656"/>
        <v>0</v>
      </c>
      <c r="AF1560" t="str">
        <f t="shared" si="657"/>
        <v>0</v>
      </c>
      <c r="AG1560" t="str">
        <f t="shared" si="658"/>
        <v>0</v>
      </c>
      <c r="AH1560" t="str">
        <f t="shared" si="659"/>
        <v>0</v>
      </c>
      <c r="AI1560" t="str">
        <f t="shared" si="660"/>
        <v>0</v>
      </c>
      <c r="AK1560" t="str">
        <f t="shared" si="661"/>
        <v>1</v>
      </c>
      <c r="AL1560" t="str">
        <f t="shared" si="662"/>
        <v>0</v>
      </c>
      <c r="AM1560" t="str">
        <f t="shared" si="663"/>
        <v>0</v>
      </c>
      <c r="AN1560" t="str">
        <f t="shared" si="664"/>
        <v>0</v>
      </c>
      <c r="AO1560" t="str">
        <f t="shared" si="665"/>
        <v>0</v>
      </c>
      <c r="AP1560" t="str">
        <f t="shared" si="666"/>
        <v>0</v>
      </c>
      <c r="AQ1560" t="str">
        <f t="shared" si="667"/>
        <v>0</v>
      </c>
      <c r="AR1560" t="str">
        <f t="shared" si="668"/>
        <v>1</v>
      </c>
      <c r="AS1560" t="str">
        <f t="shared" si="672"/>
        <v>0</v>
      </c>
      <c r="AT1560" t="str">
        <f t="shared" si="669"/>
        <v>0</v>
      </c>
      <c r="AV1560" t="str">
        <f t="shared" si="670"/>
        <v>0</v>
      </c>
      <c r="AW1560" t="str">
        <f t="shared" si="671"/>
        <v>0</v>
      </c>
      <c r="BD1560" t="str">
        <f t="shared" si="673"/>
        <v>1000000100</v>
      </c>
      <c r="BE1560" t="str">
        <f t="shared" si="674"/>
        <v>0</v>
      </c>
    </row>
    <row r="1561" spans="1:57" x14ac:dyDescent="0.45">
      <c r="A1561" t="s">
        <v>17</v>
      </c>
      <c r="B1561" t="s">
        <v>18</v>
      </c>
      <c r="C1561">
        <v>7.19</v>
      </c>
      <c r="D1561">
        <v>1</v>
      </c>
      <c r="E1561">
        <v>225062</v>
      </c>
      <c r="F1561">
        <v>3</v>
      </c>
      <c r="G1561" t="s">
        <v>19</v>
      </c>
      <c r="H1561" t="s">
        <v>59</v>
      </c>
      <c r="I1561" t="s">
        <v>34</v>
      </c>
      <c r="J1561">
        <v>8</v>
      </c>
      <c r="K1561" t="s">
        <v>175</v>
      </c>
      <c r="L1561" t="s">
        <v>23</v>
      </c>
      <c r="M1561">
        <v>29.2</v>
      </c>
      <c r="N1561" t="s">
        <v>24</v>
      </c>
      <c r="O1561" s="1">
        <v>43476</v>
      </c>
      <c r="P1561" t="s">
        <v>25</v>
      </c>
      <c r="Q1561" t="s">
        <v>26</v>
      </c>
      <c r="S1561">
        <v>3.65</v>
      </c>
      <c r="T1561">
        <f t="shared" si="648"/>
        <v>3.65</v>
      </c>
      <c r="U1561" s="2"/>
      <c r="X1561" t="str">
        <f t="shared" si="649"/>
        <v>1</v>
      </c>
      <c r="Y1561" t="str">
        <f t="shared" si="650"/>
        <v>0</v>
      </c>
      <c r="Z1561" t="str">
        <f t="shared" si="651"/>
        <v>0</v>
      </c>
      <c r="AA1561" t="str">
        <f t="shared" si="652"/>
        <v>0</v>
      </c>
      <c r="AB1561" t="str">
        <f t="shared" si="653"/>
        <v>0</v>
      </c>
      <c r="AC1561" t="str">
        <f t="shared" si="654"/>
        <v>0</v>
      </c>
      <c r="AD1561" t="str">
        <f t="shared" si="655"/>
        <v>0</v>
      </c>
      <c r="AE1561" t="str">
        <f t="shared" si="656"/>
        <v>0</v>
      </c>
      <c r="AF1561" t="str">
        <f t="shared" si="657"/>
        <v>0</v>
      </c>
      <c r="AG1561" t="str">
        <f t="shared" si="658"/>
        <v>0</v>
      </c>
      <c r="AH1561" t="str">
        <f t="shared" si="659"/>
        <v>0</v>
      </c>
      <c r="AI1561" t="str">
        <f t="shared" si="660"/>
        <v>0</v>
      </c>
      <c r="AK1561" t="str">
        <f t="shared" si="661"/>
        <v>1</v>
      </c>
      <c r="AL1561" t="str">
        <f t="shared" si="662"/>
        <v>0</v>
      </c>
      <c r="AM1561" t="str">
        <f t="shared" si="663"/>
        <v>0</v>
      </c>
      <c r="AN1561" t="str">
        <f t="shared" si="664"/>
        <v>0</v>
      </c>
      <c r="AO1561" t="str">
        <f t="shared" si="665"/>
        <v>0</v>
      </c>
      <c r="AP1561" t="str">
        <f t="shared" si="666"/>
        <v>0</v>
      </c>
      <c r="AQ1561" t="str">
        <f t="shared" si="667"/>
        <v>0</v>
      </c>
      <c r="AR1561" t="str">
        <f t="shared" si="668"/>
        <v>1</v>
      </c>
      <c r="AS1561" t="str">
        <f t="shared" si="672"/>
        <v>0</v>
      </c>
      <c r="AT1561" t="str">
        <f t="shared" si="669"/>
        <v>0</v>
      </c>
      <c r="AV1561" t="str">
        <f t="shared" si="670"/>
        <v>0</v>
      </c>
      <c r="AW1561" t="str">
        <f t="shared" si="671"/>
        <v>0</v>
      </c>
      <c r="BD1561" t="str">
        <f t="shared" si="673"/>
        <v>1000000100</v>
      </c>
      <c r="BE1561" t="str">
        <f t="shared" si="674"/>
        <v>0</v>
      </c>
    </row>
    <row r="1562" spans="1:57" x14ac:dyDescent="0.45">
      <c r="A1562" t="s">
        <v>17</v>
      </c>
      <c r="B1562" t="s">
        <v>18</v>
      </c>
      <c r="C1562">
        <v>6.82</v>
      </c>
      <c r="D1562">
        <v>1</v>
      </c>
      <c r="E1562">
        <v>225062</v>
      </c>
      <c r="F1562">
        <v>24</v>
      </c>
      <c r="G1562" t="s">
        <v>19</v>
      </c>
      <c r="H1562" t="s">
        <v>111</v>
      </c>
      <c r="I1562" t="s">
        <v>21</v>
      </c>
      <c r="J1562">
        <v>8</v>
      </c>
      <c r="K1562" t="s">
        <v>175</v>
      </c>
      <c r="L1562" t="s">
        <v>23</v>
      </c>
      <c r="M1562">
        <v>29.6</v>
      </c>
      <c r="N1562" t="s">
        <v>24</v>
      </c>
      <c r="O1562" s="1">
        <v>43476</v>
      </c>
      <c r="P1562" t="s">
        <v>25</v>
      </c>
      <c r="Q1562" t="s">
        <v>26</v>
      </c>
      <c r="S1562">
        <v>3.7</v>
      </c>
      <c r="T1562">
        <f t="shared" si="648"/>
        <v>3.7</v>
      </c>
      <c r="U1562" s="2"/>
      <c r="X1562" t="str">
        <f t="shared" si="649"/>
        <v>1</v>
      </c>
      <c r="Y1562" t="str">
        <f t="shared" si="650"/>
        <v>0</v>
      </c>
      <c r="Z1562" t="str">
        <f t="shared" si="651"/>
        <v>0</v>
      </c>
      <c r="AA1562" t="str">
        <f t="shared" si="652"/>
        <v>0</v>
      </c>
      <c r="AB1562" t="str">
        <f t="shared" si="653"/>
        <v>0</v>
      </c>
      <c r="AC1562" t="str">
        <f t="shared" si="654"/>
        <v>0</v>
      </c>
      <c r="AD1562" t="str">
        <f t="shared" si="655"/>
        <v>0</v>
      </c>
      <c r="AE1562" t="str">
        <f t="shared" si="656"/>
        <v>0</v>
      </c>
      <c r="AF1562" t="str">
        <f t="shared" si="657"/>
        <v>0</v>
      </c>
      <c r="AG1562" t="str">
        <f t="shared" si="658"/>
        <v>0</v>
      </c>
      <c r="AH1562" t="str">
        <f t="shared" si="659"/>
        <v>0</v>
      </c>
      <c r="AI1562" t="str">
        <f t="shared" si="660"/>
        <v>0</v>
      </c>
      <c r="AK1562" t="str">
        <f t="shared" si="661"/>
        <v>1</v>
      </c>
      <c r="AL1562" t="str">
        <f t="shared" si="662"/>
        <v>0</v>
      </c>
      <c r="AM1562" t="str">
        <f t="shared" si="663"/>
        <v>0</v>
      </c>
      <c r="AN1562" t="str">
        <f t="shared" si="664"/>
        <v>0</v>
      </c>
      <c r="AO1562" t="str">
        <f t="shared" si="665"/>
        <v>0</v>
      </c>
      <c r="AP1562" t="str">
        <f t="shared" si="666"/>
        <v>1</v>
      </c>
      <c r="AQ1562" t="str">
        <f t="shared" si="667"/>
        <v>0</v>
      </c>
      <c r="AR1562" t="str">
        <f t="shared" si="668"/>
        <v>0</v>
      </c>
      <c r="AS1562" t="str">
        <f t="shared" si="672"/>
        <v>0</v>
      </c>
      <c r="AT1562" t="str">
        <f t="shared" si="669"/>
        <v>0</v>
      </c>
      <c r="AV1562" t="str">
        <f t="shared" si="670"/>
        <v>0</v>
      </c>
      <c r="AW1562" t="str">
        <f t="shared" si="671"/>
        <v>0</v>
      </c>
      <c r="BD1562" t="str">
        <f t="shared" si="673"/>
        <v>1000010000</v>
      </c>
      <c r="BE1562" t="str">
        <f t="shared" si="674"/>
        <v>0</v>
      </c>
    </row>
    <row r="1563" spans="1:57" x14ac:dyDescent="0.45">
      <c r="A1563" t="s">
        <v>17</v>
      </c>
      <c r="B1563" t="s">
        <v>18</v>
      </c>
      <c r="C1563">
        <v>7.94</v>
      </c>
      <c r="D1563">
        <v>1</v>
      </c>
      <c r="E1563">
        <v>225062</v>
      </c>
      <c r="F1563">
        <v>18</v>
      </c>
      <c r="G1563" t="s">
        <v>19</v>
      </c>
      <c r="H1563" t="s">
        <v>115</v>
      </c>
      <c r="I1563" t="s">
        <v>21</v>
      </c>
      <c r="J1563">
        <v>8</v>
      </c>
      <c r="K1563" t="s">
        <v>175</v>
      </c>
      <c r="L1563" t="s">
        <v>23</v>
      </c>
      <c r="M1563">
        <v>32.4</v>
      </c>
      <c r="N1563" t="s">
        <v>24</v>
      </c>
      <c r="O1563" s="1">
        <v>43476</v>
      </c>
      <c r="P1563" t="s">
        <v>25</v>
      </c>
      <c r="Q1563" t="s">
        <v>26</v>
      </c>
      <c r="S1563">
        <v>4.05</v>
      </c>
      <c r="T1563">
        <f t="shared" si="648"/>
        <v>4.05</v>
      </c>
      <c r="U1563" s="2"/>
      <c r="X1563" t="str">
        <f t="shared" si="649"/>
        <v>1</v>
      </c>
      <c r="Y1563" t="str">
        <f t="shared" si="650"/>
        <v>0</v>
      </c>
      <c r="Z1563" t="str">
        <f t="shared" si="651"/>
        <v>0</v>
      </c>
      <c r="AA1563" t="str">
        <f t="shared" si="652"/>
        <v>0</v>
      </c>
      <c r="AB1563" t="str">
        <f t="shared" si="653"/>
        <v>0</v>
      </c>
      <c r="AC1563" t="str">
        <f t="shared" si="654"/>
        <v>0</v>
      </c>
      <c r="AD1563" t="str">
        <f t="shared" si="655"/>
        <v>0</v>
      </c>
      <c r="AE1563" t="str">
        <f t="shared" si="656"/>
        <v>0</v>
      </c>
      <c r="AF1563" t="str">
        <f t="shared" si="657"/>
        <v>0</v>
      </c>
      <c r="AG1563" t="str">
        <f t="shared" si="658"/>
        <v>0</v>
      </c>
      <c r="AH1563" t="str">
        <f t="shared" si="659"/>
        <v>0</v>
      </c>
      <c r="AI1563" t="str">
        <f t="shared" si="660"/>
        <v>0</v>
      </c>
      <c r="AK1563" t="str">
        <f t="shared" si="661"/>
        <v>1</v>
      </c>
      <c r="AL1563" t="str">
        <f t="shared" si="662"/>
        <v>0</v>
      </c>
      <c r="AM1563" t="str">
        <f t="shared" si="663"/>
        <v>0</v>
      </c>
      <c r="AN1563" t="str">
        <f t="shared" si="664"/>
        <v>0</v>
      </c>
      <c r="AO1563" t="str">
        <f t="shared" si="665"/>
        <v>0</v>
      </c>
      <c r="AP1563" t="str">
        <f t="shared" si="666"/>
        <v>1</v>
      </c>
      <c r="AQ1563" t="str">
        <f t="shared" si="667"/>
        <v>0</v>
      </c>
      <c r="AR1563" t="str">
        <f t="shared" si="668"/>
        <v>0</v>
      </c>
      <c r="AS1563" t="str">
        <f t="shared" si="672"/>
        <v>0</v>
      </c>
      <c r="AT1563" t="str">
        <f t="shared" si="669"/>
        <v>0</v>
      </c>
      <c r="AV1563" t="str">
        <f t="shared" si="670"/>
        <v>0</v>
      </c>
      <c r="AW1563" t="str">
        <f t="shared" si="671"/>
        <v>0</v>
      </c>
      <c r="BD1563" t="str">
        <f t="shared" si="673"/>
        <v>1000010000</v>
      </c>
      <c r="BE1563" t="str">
        <f t="shared" si="674"/>
        <v>0</v>
      </c>
    </row>
    <row r="1564" spans="1:57" x14ac:dyDescent="0.45">
      <c r="A1564" t="s">
        <v>17</v>
      </c>
      <c r="B1564" t="s">
        <v>18</v>
      </c>
      <c r="C1564">
        <v>7.31</v>
      </c>
      <c r="D1564">
        <v>1</v>
      </c>
      <c r="E1564">
        <v>225062</v>
      </c>
      <c r="F1564">
        <v>6</v>
      </c>
      <c r="G1564" t="s">
        <v>19</v>
      </c>
      <c r="H1564" t="s">
        <v>83</v>
      </c>
      <c r="I1564" t="s">
        <v>49</v>
      </c>
      <c r="J1564">
        <v>8</v>
      </c>
      <c r="K1564" t="s">
        <v>175</v>
      </c>
      <c r="L1564" t="s">
        <v>23</v>
      </c>
      <c r="M1564">
        <v>32.799999999999997</v>
      </c>
      <c r="N1564" t="s">
        <v>24</v>
      </c>
      <c r="O1564" s="1">
        <v>43476</v>
      </c>
      <c r="P1564" t="s">
        <v>25</v>
      </c>
      <c r="Q1564" t="s">
        <v>26</v>
      </c>
      <c r="S1564">
        <v>4.0999999999999996</v>
      </c>
      <c r="T1564">
        <f t="shared" si="648"/>
        <v>4.0999999999999996</v>
      </c>
      <c r="U1564" s="2"/>
      <c r="X1564" t="str">
        <f t="shared" si="649"/>
        <v>1</v>
      </c>
      <c r="Y1564" t="str">
        <f t="shared" si="650"/>
        <v>0</v>
      </c>
      <c r="Z1564" t="str">
        <f t="shared" si="651"/>
        <v>0</v>
      </c>
      <c r="AA1564" t="str">
        <f t="shared" si="652"/>
        <v>0</v>
      </c>
      <c r="AB1564" t="str">
        <f t="shared" si="653"/>
        <v>0</v>
      </c>
      <c r="AC1564" t="str">
        <f t="shared" si="654"/>
        <v>0</v>
      </c>
      <c r="AD1564" t="str">
        <f t="shared" si="655"/>
        <v>0</v>
      </c>
      <c r="AE1564" t="str">
        <f t="shared" si="656"/>
        <v>0</v>
      </c>
      <c r="AF1564" t="str">
        <f t="shared" si="657"/>
        <v>0</v>
      </c>
      <c r="AG1564" t="str">
        <f t="shared" si="658"/>
        <v>0</v>
      </c>
      <c r="AH1564" t="str">
        <f t="shared" si="659"/>
        <v>0</v>
      </c>
      <c r="AI1564" t="str">
        <f t="shared" si="660"/>
        <v>0</v>
      </c>
      <c r="AK1564" t="str">
        <f t="shared" si="661"/>
        <v>1</v>
      </c>
      <c r="AL1564" t="str">
        <f t="shared" si="662"/>
        <v>0</v>
      </c>
      <c r="AM1564" t="str">
        <f t="shared" si="663"/>
        <v>0</v>
      </c>
      <c r="AN1564" t="str">
        <f t="shared" si="664"/>
        <v>0</v>
      </c>
      <c r="AO1564" t="str">
        <f t="shared" si="665"/>
        <v>0</v>
      </c>
      <c r="AP1564" t="str">
        <f t="shared" si="666"/>
        <v>0</v>
      </c>
      <c r="AQ1564" t="str">
        <f t="shared" si="667"/>
        <v>0</v>
      </c>
      <c r="AR1564" t="str">
        <f t="shared" si="668"/>
        <v>0</v>
      </c>
      <c r="AS1564" t="str">
        <f t="shared" si="672"/>
        <v>1</v>
      </c>
      <c r="AT1564" t="str">
        <f t="shared" si="669"/>
        <v>0</v>
      </c>
      <c r="AV1564" t="str">
        <f t="shared" si="670"/>
        <v>0</v>
      </c>
      <c r="AW1564" t="str">
        <f t="shared" si="671"/>
        <v>0</v>
      </c>
      <c r="BD1564" t="str">
        <f t="shared" si="673"/>
        <v>1000000010</v>
      </c>
      <c r="BE1564" t="str">
        <f t="shared" si="674"/>
        <v>0</v>
      </c>
    </row>
    <row r="1565" spans="1:57" x14ac:dyDescent="0.45">
      <c r="A1565" t="s">
        <v>17</v>
      </c>
      <c r="B1565" t="s">
        <v>18</v>
      </c>
      <c r="C1565">
        <v>10.56</v>
      </c>
      <c r="D1565">
        <v>1</v>
      </c>
      <c r="E1565">
        <v>225062</v>
      </c>
      <c r="F1565">
        <v>7</v>
      </c>
      <c r="G1565" t="s">
        <v>19</v>
      </c>
      <c r="H1565" t="s">
        <v>80</v>
      </c>
      <c r="I1565" t="s">
        <v>49</v>
      </c>
      <c r="J1565">
        <v>8</v>
      </c>
      <c r="K1565" t="s">
        <v>175</v>
      </c>
      <c r="L1565" t="s">
        <v>23</v>
      </c>
      <c r="M1565">
        <v>32.799999999999997</v>
      </c>
      <c r="N1565" t="s">
        <v>24</v>
      </c>
      <c r="O1565" s="1">
        <v>43476</v>
      </c>
      <c r="P1565" t="s">
        <v>25</v>
      </c>
      <c r="Q1565" t="s">
        <v>26</v>
      </c>
      <c r="S1565">
        <v>4.0999999999999996</v>
      </c>
      <c r="T1565">
        <f t="shared" si="648"/>
        <v>4.0999999999999996</v>
      </c>
      <c r="U1565" s="2"/>
      <c r="X1565" t="str">
        <f t="shared" si="649"/>
        <v>1</v>
      </c>
      <c r="Y1565" t="str">
        <f t="shared" si="650"/>
        <v>0</v>
      </c>
      <c r="Z1565" t="str">
        <f t="shared" si="651"/>
        <v>0</v>
      </c>
      <c r="AA1565" t="str">
        <f t="shared" si="652"/>
        <v>0</v>
      </c>
      <c r="AB1565" t="str">
        <f t="shared" si="653"/>
        <v>0</v>
      </c>
      <c r="AC1565" t="str">
        <f t="shared" si="654"/>
        <v>0</v>
      </c>
      <c r="AD1565" t="str">
        <f t="shared" si="655"/>
        <v>0</v>
      </c>
      <c r="AE1565" t="str">
        <f t="shared" si="656"/>
        <v>0</v>
      </c>
      <c r="AF1565" t="str">
        <f t="shared" si="657"/>
        <v>0</v>
      </c>
      <c r="AG1565" t="str">
        <f t="shared" si="658"/>
        <v>0</v>
      </c>
      <c r="AH1565" t="str">
        <f t="shared" si="659"/>
        <v>0</v>
      </c>
      <c r="AI1565" t="str">
        <f t="shared" si="660"/>
        <v>0</v>
      </c>
      <c r="AK1565" t="str">
        <f t="shared" si="661"/>
        <v>1</v>
      </c>
      <c r="AL1565" t="str">
        <f t="shared" si="662"/>
        <v>0</v>
      </c>
      <c r="AM1565" t="str">
        <f t="shared" si="663"/>
        <v>0</v>
      </c>
      <c r="AN1565" t="str">
        <f t="shared" si="664"/>
        <v>0</v>
      </c>
      <c r="AO1565" t="str">
        <f t="shared" si="665"/>
        <v>0</v>
      </c>
      <c r="AP1565" t="str">
        <f t="shared" si="666"/>
        <v>0</v>
      </c>
      <c r="AQ1565" t="str">
        <f t="shared" si="667"/>
        <v>0</v>
      </c>
      <c r="AR1565" t="str">
        <f t="shared" si="668"/>
        <v>0</v>
      </c>
      <c r="AS1565" t="str">
        <f t="shared" si="672"/>
        <v>1</v>
      </c>
      <c r="AT1565" t="str">
        <f t="shared" si="669"/>
        <v>0</v>
      </c>
      <c r="AV1565" t="str">
        <f t="shared" si="670"/>
        <v>0</v>
      </c>
      <c r="AW1565" t="str">
        <f t="shared" si="671"/>
        <v>0</v>
      </c>
      <c r="BD1565" t="str">
        <f t="shared" si="673"/>
        <v>1000000010</v>
      </c>
      <c r="BE1565" t="str">
        <f t="shared" si="674"/>
        <v>0</v>
      </c>
    </row>
    <row r="1566" spans="1:57" x14ac:dyDescent="0.45">
      <c r="A1566" t="s">
        <v>17</v>
      </c>
      <c r="B1566" t="s">
        <v>18</v>
      </c>
      <c r="C1566">
        <v>8.25</v>
      </c>
      <c r="D1566">
        <v>1</v>
      </c>
      <c r="E1566">
        <v>225062</v>
      </c>
      <c r="F1566">
        <v>25</v>
      </c>
      <c r="G1566" t="s">
        <v>19</v>
      </c>
      <c r="H1566" t="s">
        <v>112</v>
      </c>
      <c r="I1566" t="s">
        <v>49</v>
      </c>
      <c r="J1566">
        <v>8</v>
      </c>
      <c r="K1566" t="s">
        <v>175</v>
      </c>
      <c r="L1566" t="s">
        <v>23</v>
      </c>
      <c r="M1566">
        <v>32.799999999999997</v>
      </c>
      <c r="N1566" t="s">
        <v>24</v>
      </c>
      <c r="O1566" s="1">
        <v>43476</v>
      </c>
      <c r="P1566" t="s">
        <v>25</v>
      </c>
      <c r="Q1566" t="s">
        <v>26</v>
      </c>
      <c r="S1566">
        <v>4.0999999999999996</v>
      </c>
      <c r="T1566">
        <f t="shared" si="648"/>
        <v>4.0999999999999996</v>
      </c>
      <c r="U1566" s="2"/>
      <c r="X1566" t="str">
        <f t="shared" si="649"/>
        <v>1</v>
      </c>
      <c r="Y1566" t="str">
        <f t="shared" si="650"/>
        <v>0</v>
      </c>
      <c r="Z1566" t="str">
        <f t="shared" si="651"/>
        <v>0</v>
      </c>
      <c r="AA1566" t="str">
        <f t="shared" si="652"/>
        <v>0</v>
      </c>
      <c r="AB1566" t="str">
        <f t="shared" si="653"/>
        <v>0</v>
      </c>
      <c r="AC1566" t="str">
        <f t="shared" si="654"/>
        <v>0</v>
      </c>
      <c r="AD1566" t="str">
        <f t="shared" si="655"/>
        <v>0</v>
      </c>
      <c r="AE1566" t="str">
        <f t="shared" si="656"/>
        <v>0</v>
      </c>
      <c r="AF1566" t="str">
        <f t="shared" si="657"/>
        <v>0</v>
      </c>
      <c r="AG1566" t="str">
        <f t="shared" si="658"/>
        <v>0</v>
      </c>
      <c r="AH1566" t="str">
        <f t="shared" si="659"/>
        <v>0</v>
      </c>
      <c r="AI1566" t="str">
        <f t="shared" si="660"/>
        <v>0</v>
      </c>
      <c r="AK1566" t="str">
        <f t="shared" si="661"/>
        <v>1</v>
      </c>
      <c r="AL1566" t="str">
        <f t="shared" si="662"/>
        <v>0</v>
      </c>
      <c r="AM1566" t="str">
        <f t="shared" si="663"/>
        <v>0</v>
      </c>
      <c r="AN1566" t="str">
        <f t="shared" si="664"/>
        <v>0</v>
      </c>
      <c r="AO1566" t="str">
        <f t="shared" si="665"/>
        <v>0</v>
      </c>
      <c r="AP1566" t="str">
        <f t="shared" si="666"/>
        <v>0</v>
      </c>
      <c r="AQ1566" t="str">
        <f t="shared" si="667"/>
        <v>0</v>
      </c>
      <c r="AR1566" t="str">
        <f t="shared" si="668"/>
        <v>0</v>
      </c>
      <c r="AS1566" t="str">
        <f t="shared" si="672"/>
        <v>1</v>
      </c>
      <c r="AT1566" t="str">
        <f t="shared" si="669"/>
        <v>0</v>
      </c>
      <c r="AV1566" t="str">
        <f t="shared" si="670"/>
        <v>0</v>
      </c>
      <c r="AW1566" t="str">
        <f t="shared" si="671"/>
        <v>0</v>
      </c>
      <c r="BD1566" t="str">
        <f t="shared" si="673"/>
        <v>1000000010</v>
      </c>
      <c r="BE1566" t="str">
        <f t="shared" si="674"/>
        <v>0</v>
      </c>
    </row>
    <row r="1567" spans="1:57" x14ac:dyDescent="0.45">
      <c r="A1567" t="s">
        <v>17</v>
      </c>
      <c r="B1567" t="s">
        <v>18</v>
      </c>
      <c r="C1567">
        <v>7.67</v>
      </c>
      <c r="D1567">
        <v>1</v>
      </c>
      <c r="E1567">
        <v>225062</v>
      </c>
      <c r="F1567">
        <v>11</v>
      </c>
      <c r="G1567" t="s">
        <v>19</v>
      </c>
      <c r="H1567" t="s">
        <v>70</v>
      </c>
      <c r="I1567" t="s">
        <v>28</v>
      </c>
      <c r="J1567">
        <v>8</v>
      </c>
      <c r="K1567" t="s">
        <v>175</v>
      </c>
      <c r="L1567" t="s">
        <v>23</v>
      </c>
      <c r="M1567">
        <v>33.6</v>
      </c>
      <c r="N1567" t="s">
        <v>24</v>
      </c>
      <c r="O1567" s="1">
        <v>43476</v>
      </c>
      <c r="P1567" t="s">
        <v>25</v>
      </c>
      <c r="Q1567" t="s">
        <v>26</v>
      </c>
      <c r="S1567">
        <v>4.2</v>
      </c>
      <c r="T1567">
        <f t="shared" si="648"/>
        <v>4.2</v>
      </c>
      <c r="U1567" s="2"/>
      <c r="X1567" t="str">
        <f t="shared" si="649"/>
        <v>1</v>
      </c>
      <c r="Y1567" t="str">
        <f t="shared" si="650"/>
        <v>0</v>
      </c>
      <c r="Z1567" t="str">
        <f t="shared" si="651"/>
        <v>0</v>
      </c>
      <c r="AA1567" t="str">
        <f t="shared" si="652"/>
        <v>0</v>
      </c>
      <c r="AB1567" t="str">
        <f t="shared" si="653"/>
        <v>0</v>
      </c>
      <c r="AC1567" t="str">
        <f t="shared" si="654"/>
        <v>0</v>
      </c>
      <c r="AD1567" t="str">
        <f t="shared" si="655"/>
        <v>0</v>
      </c>
      <c r="AE1567" t="str">
        <f t="shared" si="656"/>
        <v>0</v>
      </c>
      <c r="AF1567" t="str">
        <f t="shared" si="657"/>
        <v>0</v>
      </c>
      <c r="AG1567" t="str">
        <f t="shared" si="658"/>
        <v>0</v>
      </c>
      <c r="AH1567" t="str">
        <f t="shared" si="659"/>
        <v>0</v>
      </c>
      <c r="AI1567" t="str">
        <f t="shared" si="660"/>
        <v>0</v>
      </c>
      <c r="AK1567" t="str">
        <f t="shared" si="661"/>
        <v>1</v>
      </c>
      <c r="AL1567" t="str">
        <f t="shared" si="662"/>
        <v>0</v>
      </c>
      <c r="AM1567" t="str">
        <f t="shared" si="663"/>
        <v>0</v>
      </c>
      <c r="AN1567" t="str">
        <f t="shared" si="664"/>
        <v>0</v>
      </c>
      <c r="AO1567" t="str">
        <f t="shared" si="665"/>
        <v>1</v>
      </c>
      <c r="AP1567" t="str">
        <f t="shared" si="666"/>
        <v>0</v>
      </c>
      <c r="AQ1567" t="str">
        <f t="shared" si="667"/>
        <v>0</v>
      </c>
      <c r="AR1567" t="str">
        <f t="shared" si="668"/>
        <v>0</v>
      </c>
      <c r="AS1567" t="str">
        <f t="shared" si="672"/>
        <v>0</v>
      </c>
      <c r="AT1567" t="str">
        <f t="shared" si="669"/>
        <v>0</v>
      </c>
      <c r="AV1567" t="str">
        <f t="shared" si="670"/>
        <v>0</v>
      </c>
      <c r="AW1567" t="str">
        <f t="shared" si="671"/>
        <v>0</v>
      </c>
      <c r="BD1567" t="str">
        <f t="shared" si="673"/>
        <v>1000100000</v>
      </c>
      <c r="BE1567" t="str">
        <f t="shared" si="674"/>
        <v>0</v>
      </c>
    </row>
    <row r="1568" spans="1:57" x14ac:dyDescent="0.45">
      <c r="A1568" t="s">
        <v>17</v>
      </c>
      <c r="B1568" t="s">
        <v>18</v>
      </c>
      <c r="C1568">
        <v>10.35</v>
      </c>
      <c r="D1568">
        <v>1</v>
      </c>
      <c r="E1568">
        <v>225062</v>
      </c>
      <c r="F1568">
        <v>17</v>
      </c>
      <c r="G1568" t="s">
        <v>19</v>
      </c>
      <c r="H1568" t="s">
        <v>35</v>
      </c>
      <c r="I1568" t="s">
        <v>21</v>
      </c>
      <c r="J1568">
        <v>16</v>
      </c>
      <c r="K1568" t="s">
        <v>175</v>
      </c>
      <c r="L1568" t="s">
        <v>23</v>
      </c>
      <c r="M1568">
        <v>52.8</v>
      </c>
      <c r="N1568" t="s">
        <v>24</v>
      </c>
      <c r="O1568" s="1">
        <v>43476</v>
      </c>
      <c r="P1568" t="s">
        <v>25</v>
      </c>
      <c r="Q1568" t="s">
        <v>26</v>
      </c>
      <c r="S1568">
        <v>3.3</v>
      </c>
      <c r="T1568">
        <f t="shared" si="648"/>
        <v>3.3</v>
      </c>
      <c r="U1568" s="2"/>
      <c r="X1568" t="str">
        <f t="shared" si="649"/>
        <v>1</v>
      </c>
      <c r="Y1568" t="str">
        <f t="shared" si="650"/>
        <v>0</v>
      </c>
      <c r="Z1568" t="str">
        <f t="shared" si="651"/>
        <v>0</v>
      </c>
      <c r="AA1568" t="str">
        <f t="shared" si="652"/>
        <v>0</v>
      </c>
      <c r="AB1568" t="str">
        <f t="shared" si="653"/>
        <v>0</v>
      </c>
      <c r="AC1568" t="str">
        <f t="shared" si="654"/>
        <v>0</v>
      </c>
      <c r="AD1568" t="str">
        <f t="shared" si="655"/>
        <v>0</v>
      </c>
      <c r="AE1568" t="str">
        <f t="shared" si="656"/>
        <v>0</v>
      </c>
      <c r="AF1568" t="str">
        <f t="shared" si="657"/>
        <v>0</v>
      </c>
      <c r="AG1568" t="str">
        <f t="shared" si="658"/>
        <v>0</v>
      </c>
      <c r="AH1568" t="str">
        <f t="shared" si="659"/>
        <v>0</v>
      </c>
      <c r="AI1568" t="str">
        <f t="shared" si="660"/>
        <v>0</v>
      </c>
      <c r="AK1568" t="str">
        <f t="shared" si="661"/>
        <v>1</v>
      </c>
      <c r="AL1568" t="str">
        <f t="shared" si="662"/>
        <v>0</v>
      </c>
      <c r="AM1568" t="str">
        <f t="shared" si="663"/>
        <v>0</v>
      </c>
      <c r="AN1568" t="str">
        <f t="shared" si="664"/>
        <v>0</v>
      </c>
      <c r="AO1568" t="str">
        <f t="shared" si="665"/>
        <v>0</v>
      </c>
      <c r="AP1568" t="str">
        <f t="shared" si="666"/>
        <v>1</v>
      </c>
      <c r="AQ1568" t="str">
        <f t="shared" si="667"/>
        <v>0</v>
      </c>
      <c r="AR1568" t="str">
        <f t="shared" si="668"/>
        <v>0</v>
      </c>
      <c r="AS1568" t="str">
        <f t="shared" si="672"/>
        <v>0</v>
      </c>
      <c r="AT1568" t="str">
        <f t="shared" si="669"/>
        <v>0</v>
      </c>
      <c r="AV1568" t="str">
        <f t="shared" si="670"/>
        <v>0</v>
      </c>
      <c r="AW1568" t="str">
        <f t="shared" si="671"/>
        <v>1</v>
      </c>
      <c r="BD1568" t="str">
        <f t="shared" si="673"/>
        <v>1000010000</v>
      </c>
      <c r="BE1568" t="str">
        <f t="shared" si="674"/>
        <v>1</v>
      </c>
    </row>
    <row r="1569" spans="1:57" x14ac:dyDescent="0.45">
      <c r="A1569" t="s">
        <v>17</v>
      </c>
      <c r="B1569" t="s">
        <v>18</v>
      </c>
      <c r="C1569">
        <v>11.13</v>
      </c>
      <c r="D1569">
        <v>1</v>
      </c>
      <c r="E1569">
        <v>225062</v>
      </c>
      <c r="F1569">
        <v>12</v>
      </c>
      <c r="G1569" t="s">
        <v>19</v>
      </c>
      <c r="H1569" t="s">
        <v>30</v>
      </c>
      <c r="I1569" t="s">
        <v>28</v>
      </c>
      <c r="J1569">
        <v>16</v>
      </c>
      <c r="K1569" t="s">
        <v>175</v>
      </c>
      <c r="L1569" t="s">
        <v>23</v>
      </c>
      <c r="M1569">
        <v>57.6</v>
      </c>
      <c r="N1569" t="s">
        <v>24</v>
      </c>
      <c r="O1569" s="1">
        <v>43476</v>
      </c>
      <c r="P1569" t="s">
        <v>25</v>
      </c>
      <c r="Q1569" t="s">
        <v>26</v>
      </c>
      <c r="S1569">
        <v>3.6</v>
      </c>
      <c r="T1569">
        <f t="shared" si="648"/>
        <v>3.6</v>
      </c>
      <c r="U1569" s="2"/>
      <c r="X1569" t="str">
        <f t="shared" si="649"/>
        <v>1</v>
      </c>
      <c r="Y1569" t="str">
        <f t="shared" si="650"/>
        <v>0</v>
      </c>
      <c r="Z1569" t="str">
        <f t="shared" si="651"/>
        <v>0</v>
      </c>
      <c r="AA1569" t="str">
        <f t="shared" si="652"/>
        <v>0</v>
      </c>
      <c r="AB1569" t="str">
        <f t="shared" si="653"/>
        <v>0</v>
      </c>
      <c r="AC1569" t="str">
        <f t="shared" si="654"/>
        <v>0</v>
      </c>
      <c r="AD1569" t="str">
        <f t="shared" si="655"/>
        <v>0</v>
      </c>
      <c r="AE1569" t="str">
        <f t="shared" si="656"/>
        <v>0</v>
      </c>
      <c r="AF1569" t="str">
        <f t="shared" si="657"/>
        <v>0</v>
      </c>
      <c r="AG1569" t="str">
        <f t="shared" si="658"/>
        <v>0</v>
      </c>
      <c r="AH1569" t="str">
        <f t="shared" si="659"/>
        <v>0</v>
      </c>
      <c r="AI1569" t="str">
        <f t="shared" si="660"/>
        <v>0</v>
      </c>
      <c r="AK1569" t="str">
        <f t="shared" si="661"/>
        <v>1</v>
      </c>
      <c r="AL1569" t="str">
        <f t="shared" si="662"/>
        <v>0</v>
      </c>
      <c r="AM1569" t="str">
        <f t="shared" si="663"/>
        <v>0</v>
      </c>
      <c r="AN1569" t="str">
        <f t="shared" si="664"/>
        <v>0</v>
      </c>
      <c r="AO1569" t="str">
        <f t="shared" si="665"/>
        <v>1</v>
      </c>
      <c r="AP1569" t="str">
        <f t="shared" si="666"/>
        <v>0</v>
      </c>
      <c r="AQ1569" t="str">
        <f t="shared" si="667"/>
        <v>0</v>
      </c>
      <c r="AR1569" t="str">
        <f t="shared" si="668"/>
        <v>0</v>
      </c>
      <c r="AS1569" t="str">
        <f t="shared" si="672"/>
        <v>0</v>
      </c>
      <c r="AT1569" t="str">
        <f t="shared" si="669"/>
        <v>0</v>
      </c>
      <c r="AV1569" t="str">
        <f t="shared" si="670"/>
        <v>0</v>
      </c>
      <c r="AW1569" t="str">
        <f t="shared" si="671"/>
        <v>1</v>
      </c>
      <c r="BD1569" t="str">
        <f t="shared" si="673"/>
        <v>1000100000</v>
      </c>
      <c r="BE1569" t="str">
        <f t="shared" si="674"/>
        <v>1</v>
      </c>
    </row>
    <row r="1570" spans="1:57" x14ac:dyDescent="0.45">
      <c r="A1570" t="s">
        <v>17</v>
      </c>
      <c r="B1570" t="s">
        <v>18</v>
      </c>
      <c r="C1570">
        <v>13.86</v>
      </c>
      <c r="D1570">
        <v>1</v>
      </c>
      <c r="E1570">
        <v>225062</v>
      </c>
      <c r="F1570">
        <v>8</v>
      </c>
      <c r="G1570" t="s">
        <v>19</v>
      </c>
      <c r="H1570" t="s">
        <v>29</v>
      </c>
      <c r="I1570" t="s">
        <v>28</v>
      </c>
      <c r="J1570">
        <v>16</v>
      </c>
      <c r="K1570" t="s">
        <v>175</v>
      </c>
      <c r="L1570" t="s">
        <v>23</v>
      </c>
      <c r="M1570">
        <v>57.6</v>
      </c>
      <c r="N1570" t="s">
        <v>24</v>
      </c>
      <c r="O1570" s="1">
        <v>43476</v>
      </c>
      <c r="P1570" t="s">
        <v>25</v>
      </c>
      <c r="Q1570" t="s">
        <v>26</v>
      </c>
      <c r="S1570">
        <v>3.6</v>
      </c>
      <c r="T1570">
        <f t="shared" si="648"/>
        <v>3.6</v>
      </c>
      <c r="U1570" s="2"/>
      <c r="X1570" t="str">
        <f t="shared" si="649"/>
        <v>1</v>
      </c>
      <c r="Y1570" t="str">
        <f t="shared" si="650"/>
        <v>0</v>
      </c>
      <c r="Z1570" t="str">
        <f t="shared" si="651"/>
        <v>0</v>
      </c>
      <c r="AA1570" t="str">
        <f t="shared" si="652"/>
        <v>0</v>
      </c>
      <c r="AB1570" t="str">
        <f t="shared" si="653"/>
        <v>0</v>
      </c>
      <c r="AC1570" t="str">
        <f t="shared" si="654"/>
        <v>0</v>
      </c>
      <c r="AD1570" t="str">
        <f t="shared" si="655"/>
        <v>0</v>
      </c>
      <c r="AE1570" t="str">
        <f t="shared" si="656"/>
        <v>0</v>
      </c>
      <c r="AF1570" t="str">
        <f t="shared" si="657"/>
        <v>0</v>
      </c>
      <c r="AG1570" t="str">
        <f t="shared" si="658"/>
        <v>0</v>
      </c>
      <c r="AH1570" t="str">
        <f t="shared" si="659"/>
        <v>0</v>
      </c>
      <c r="AI1570" t="str">
        <f t="shared" si="660"/>
        <v>0</v>
      </c>
      <c r="AK1570" t="str">
        <f t="shared" si="661"/>
        <v>1</v>
      </c>
      <c r="AL1570" t="str">
        <f t="shared" si="662"/>
        <v>0</v>
      </c>
      <c r="AM1570" t="str">
        <f t="shared" si="663"/>
        <v>0</v>
      </c>
      <c r="AN1570" t="str">
        <f t="shared" si="664"/>
        <v>0</v>
      </c>
      <c r="AO1570" t="str">
        <f t="shared" si="665"/>
        <v>1</v>
      </c>
      <c r="AP1570" t="str">
        <f t="shared" si="666"/>
        <v>0</v>
      </c>
      <c r="AQ1570" t="str">
        <f t="shared" si="667"/>
        <v>0</v>
      </c>
      <c r="AR1570" t="str">
        <f t="shared" si="668"/>
        <v>0</v>
      </c>
      <c r="AS1570" t="str">
        <f t="shared" si="672"/>
        <v>0</v>
      </c>
      <c r="AT1570" t="str">
        <f t="shared" si="669"/>
        <v>0</v>
      </c>
      <c r="AV1570" t="str">
        <f t="shared" si="670"/>
        <v>0</v>
      </c>
      <c r="AW1570" t="str">
        <f t="shared" si="671"/>
        <v>1</v>
      </c>
      <c r="BD1570" t="str">
        <f t="shared" si="673"/>
        <v>1000100000</v>
      </c>
      <c r="BE1570" t="str">
        <f t="shared" si="674"/>
        <v>1</v>
      </c>
    </row>
    <row r="1571" spans="1:57" x14ac:dyDescent="0.45">
      <c r="A1571" t="s">
        <v>17</v>
      </c>
      <c r="B1571" t="s">
        <v>18</v>
      </c>
      <c r="C1571">
        <v>16.95</v>
      </c>
      <c r="D1571">
        <v>1</v>
      </c>
      <c r="E1571">
        <v>225062</v>
      </c>
      <c r="F1571">
        <v>14</v>
      </c>
      <c r="G1571" t="s">
        <v>19</v>
      </c>
      <c r="H1571" t="s">
        <v>31</v>
      </c>
      <c r="I1571" t="s">
        <v>28</v>
      </c>
      <c r="J1571">
        <v>16</v>
      </c>
      <c r="K1571" t="s">
        <v>175</v>
      </c>
      <c r="L1571" t="s">
        <v>23</v>
      </c>
      <c r="M1571">
        <v>57.6</v>
      </c>
      <c r="N1571" t="s">
        <v>24</v>
      </c>
      <c r="O1571" s="1">
        <v>43476</v>
      </c>
      <c r="P1571" t="s">
        <v>25</v>
      </c>
      <c r="Q1571" t="s">
        <v>26</v>
      </c>
      <c r="S1571">
        <v>3.6</v>
      </c>
      <c r="T1571">
        <f t="shared" si="648"/>
        <v>3.6</v>
      </c>
      <c r="U1571" s="2"/>
      <c r="X1571" t="str">
        <f t="shared" si="649"/>
        <v>1</v>
      </c>
      <c r="Y1571" t="str">
        <f t="shared" si="650"/>
        <v>0</v>
      </c>
      <c r="Z1571" t="str">
        <f t="shared" si="651"/>
        <v>0</v>
      </c>
      <c r="AA1571" t="str">
        <f t="shared" si="652"/>
        <v>0</v>
      </c>
      <c r="AB1571" t="str">
        <f t="shared" si="653"/>
        <v>0</v>
      </c>
      <c r="AC1571" t="str">
        <f t="shared" si="654"/>
        <v>0</v>
      </c>
      <c r="AD1571" t="str">
        <f t="shared" si="655"/>
        <v>0</v>
      </c>
      <c r="AE1571" t="str">
        <f t="shared" si="656"/>
        <v>0</v>
      </c>
      <c r="AF1571" t="str">
        <f t="shared" si="657"/>
        <v>0</v>
      </c>
      <c r="AG1571" t="str">
        <f t="shared" si="658"/>
        <v>0</v>
      </c>
      <c r="AH1571" t="str">
        <f t="shared" si="659"/>
        <v>0</v>
      </c>
      <c r="AI1571" t="str">
        <f t="shared" si="660"/>
        <v>0</v>
      </c>
      <c r="AK1571" t="str">
        <f t="shared" si="661"/>
        <v>1</v>
      </c>
      <c r="AL1571" t="str">
        <f t="shared" si="662"/>
        <v>0</v>
      </c>
      <c r="AM1571" t="str">
        <f t="shared" si="663"/>
        <v>0</v>
      </c>
      <c r="AN1571" t="str">
        <f t="shared" si="664"/>
        <v>0</v>
      </c>
      <c r="AO1571" t="str">
        <f t="shared" si="665"/>
        <v>1</v>
      </c>
      <c r="AP1571" t="str">
        <f t="shared" si="666"/>
        <v>0</v>
      </c>
      <c r="AQ1571" t="str">
        <f t="shared" si="667"/>
        <v>0</v>
      </c>
      <c r="AR1571" t="str">
        <f t="shared" si="668"/>
        <v>0</v>
      </c>
      <c r="AS1571" t="str">
        <f t="shared" si="672"/>
        <v>0</v>
      </c>
      <c r="AT1571" t="str">
        <f t="shared" si="669"/>
        <v>0</v>
      </c>
      <c r="AV1571" t="str">
        <f t="shared" si="670"/>
        <v>0</v>
      </c>
      <c r="AW1571" t="str">
        <f t="shared" si="671"/>
        <v>1</v>
      </c>
      <c r="BD1571" t="str">
        <f t="shared" si="673"/>
        <v>1000100000</v>
      </c>
      <c r="BE1571" t="str">
        <f t="shared" si="674"/>
        <v>1</v>
      </c>
    </row>
    <row r="1572" spans="1:57" x14ac:dyDescent="0.45">
      <c r="A1572" t="s">
        <v>17</v>
      </c>
      <c r="B1572" t="s">
        <v>18</v>
      </c>
      <c r="C1572">
        <v>13.92</v>
      </c>
      <c r="D1572">
        <v>1</v>
      </c>
      <c r="E1572">
        <v>225062</v>
      </c>
      <c r="F1572">
        <v>2</v>
      </c>
      <c r="G1572" t="s">
        <v>19</v>
      </c>
      <c r="H1572" t="s">
        <v>66</v>
      </c>
      <c r="I1572" t="s">
        <v>34</v>
      </c>
      <c r="J1572">
        <v>16</v>
      </c>
      <c r="K1572" t="s">
        <v>175</v>
      </c>
      <c r="L1572" t="s">
        <v>23</v>
      </c>
      <c r="M1572">
        <v>58.4</v>
      </c>
      <c r="N1572" t="s">
        <v>24</v>
      </c>
      <c r="O1572" s="1">
        <v>43476</v>
      </c>
      <c r="P1572" t="s">
        <v>25</v>
      </c>
      <c r="Q1572" t="s">
        <v>26</v>
      </c>
      <c r="S1572">
        <v>3.65</v>
      </c>
      <c r="T1572">
        <f t="shared" si="648"/>
        <v>3.65</v>
      </c>
      <c r="U1572" s="2"/>
      <c r="X1572" t="str">
        <f t="shared" si="649"/>
        <v>1</v>
      </c>
      <c r="Y1572" t="str">
        <f t="shared" si="650"/>
        <v>0</v>
      </c>
      <c r="Z1572" t="str">
        <f t="shared" si="651"/>
        <v>0</v>
      </c>
      <c r="AA1572" t="str">
        <f t="shared" si="652"/>
        <v>0</v>
      </c>
      <c r="AB1572" t="str">
        <f t="shared" si="653"/>
        <v>0</v>
      </c>
      <c r="AC1572" t="str">
        <f t="shared" si="654"/>
        <v>0</v>
      </c>
      <c r="AD1572" t="str">
        <f t="shared" si="655"/>
        <v>0</v>
      </c>
      <c r="AE1572" t="str">
        <f t="shared" si="656"/>
        <v>0</v>
      </c>
      <c r="AF1572" t="str">
        <f t="shared" si="657"/>
        <v>0</v>
      </c>
      <c r="AG1572" t="str">
        <f t="shared" si="658"/>
        <v>0</v>
      </c>
      <c r="AH1572" t="str">
        <f t="shared" si="659"/>
        <v>0</v>
      </c>
      <c r="AI1572" t="str">
        <f t="shared" si="660"/>
        <v>0</v>
      </c>
      <c r="AK1572" t="str">
        <f t="shared" si="661"/>
        <v>1</v>
      </c>
      <c r="AL1572" t="str">
        <f t="shared" si="662"/>
        <v>0</v>
      </c>
      <c r="AM1572" t="str">
        <f t="shared" si="663"/>
        <v>0</v>
      </c>
      <c r="AN1572" t="str">
        <f t="shared" si="664"/>
        <v>0</v>
      </c>
      <c r="AO1572" t="str">
        <f t="shared" si="665"/>
        <v>0</v>
      </c>
      <c r="AP1572" t="str">
        <f t="shared" si="666"/>
        <v>0</v>
      </c>
      <c r="AQ1572" t="str">
        <f t="shared" si="667"/>
        <v>0</v>
      </c>
      <c r="AR1572" t="str">
        <f t="shared" si="668"/>
        <v>1</v>
      </c>
      <c r="AS1572" t="str">
        <f t="shared" si="672"/>
        <v>0</v>
      </c>
      <c r="AT1572" t="str">
        <f t="shared" si="669"/>
        <v>0</v>
      </c>
      <c r="AV1572" t="str">
        <f t="shared" si="670"/>
        <v>0</v>
      </c>
      <c r="AW1572" t="str">
        <f t="shared" si="671"/>
        <v>1</v>
      </c>
      <c r="BD1572" t="str">
        <f t="shared" si="673"/>
        <v>1000000100</v>
      </c>
      <c r="BE1572" t="str">
        <f t="shared" si="674"/>
        <v>1</v>
      </c>
    </row>
    <row r="1573" spans="1:57" x14ac:dyDescent="0.45">
      <c r="A1573" t="s">
        <v>17</v>
      </c>
      <c r="B1573" t="s">
        <v>18</v>
      </c>
      <c r="C1573">
        <v>35.11</v>
      </c>
      <c r="D1573">
        <v>1</v>
      </c>
      <c r="E1573">
        <v>225062</v>
      </c>
      <c r="F1573">
        <v>19</v>
      </c>
      <c r="G1573" t="s">
        <v>19</v>
      </c>
      <c r="H1573" t="s">
        <v>20</v>
      </c>
      <c r="I1573" t="s">
        <v>21</v>
      </c>
      <c r="J1573">
        <v>56</v>
      </c>
      <c r="K1573" t="s">
        <v>175</v>
      </c>
      <c r="L1573" t="s">
        <v>23</v>
      </c>
      <c r="M1573">
        <v>184.8</v>
      </c>
      <c r="N1573" t="s">
        <v>24</v>
      </c>
      <c r="O1573" s="1">
        <v>43476</v>
      </c>
      <c r="P1573" t="s">
        <v>25</v>
      </c>
      <c r="Q1573" t="s">
        <v>26</v>
      </c>
      <c r="S1573">
        <v>3.3</v>
      </c>
      <c r="T1573">
        <f t="shared" si="648"/>
        <v>3.3</v>
      </c>
      <c r="U1573" s="2"/>
      <c r="X1573" t="str">
        <f t="shared" si="649"/>
        <v>1</v>
      </c>
      <c r="Y1573" t="str">
        <f t="shared" si="650"/>
        <v>0</v>
      </c>
      <c r="Z1573" t="str">
        <f t="shared" si="651"/>
        <v>0</v>
      </c>
      <c r="AA1573" t="str">
        <f t="shared" si="652"/>
        <v>0</v>
      </c>
      <c r="AB1573" t="str">
        <f t="shared" si="653"/>
        <v>0</v>
      </c>
      <c r="AC1573" t="str">
        <f t="shared" si="654"/>
        <v>0</v>
      </c>
      <c r="AD1573" t="str">
        <f t="shared" si="655"/>
        <v>0</v>
      </c>
      <c r="AE1573" t="str">
        <f t="shared" si="656"/>
        <v>0</v>
      </c>
      <c r="AF1573" t="str">
        <f t="shared" si="657"/>
        <v>0</v>
      </c>
      <c r="AG1573" t="str">
        <f t="shared" si="658"/>
        <v>0</v>
      </c>
      <c r="AH1573" t="str">
        <f t="shared" si="659"/>
        <v>0</v>
      </c>
      <c r="AI1573" t="str">
        <f t="shared" si="660"/>
        <v>0</v>
      </c>
      <c r="AK1573" t="str">
        <f t="shared" si="661"/>
        <v>1</v>
      </c>
      <c r="AL1573" t="str">
        <f t="shared" si="662"/>
        <v>0</v>
      </c>
      <c r="AM1573" t="str">
        <f t="shared" si="663"/>
        <v>0</v>
      </c>
      <c r="AN1573" t="str">
        <f t="shared" si="664"/>
        <v>0</v>
      </c>
      <c r="AO1573" t="str">
        <f t="shared" si="665"/>
        <v>0</v>
      </c>
      <c r="AP1573" t="str">
        <f t="shared" si="666"/>
        <v>1</v>
      </c>
      <c r="AQ1573" t="str">
        <f t="shared" si="667"/>
        <v>0</v>
      </c>
      <c r="AR1573" t="str">
        <f t="shared" si="668"/>
        <v>0</v>
      </c>
      <c r="AS1573" t="str">
        <f t="shared" si="672"/>
        <v>0</v>
      </c>
      <c r="AT1573" t="str">
        <f t="shared" si="669"/>
        <v>0</v>
      </c>
      <c r="AV1573" t="str">
        <f t="shared" si="670"/>
        <v>1</v>
      </c>
      <c r="AW1573" t="str">
        <f t="shared" si="671"/>
        <v>1</v>
      </c>
      <c r="BD1573" t="str">
        <f t="shared" si="673"/>
        <v>1000010000</v>
      </c>
      <c r="BE1573" t="str">
        <f t="shared" si="674"/>
        <v>1</v>
      </c>
    </row>
    <row r="1574" spans="1:57" x14ac:dyDescent="0.45">
      <c r="A1574" t="s">
        <v>17</v>
      </c>
      <c r="B1574" t="s">
        <v>18</v>
      </c>
      <c r="C1574">
        <v>9.4700000000000006</v>
      </c>
      <c r="D1574">
        <v>1</v>
      </c>
      <c r="E1574">
        <v>224570</v>
      </c>
      <c r="F1574">
        <v>21</v>
      </c>
      <c r="G1574" t="s">
        <v>19</v>
      </c>
      <c r="H1574" t="s">
        <v>67</v>
      </c>
      <c r="I1574" t="s">
        <v>28</v>
      </c>
      <c r="J1574">
        <v>8</v>
      </c>
      <c r="K1574" t="s">
        <v>176</v>
      </c>
      <c r="L1574" t="s">
        <v>23</v>
      </c>
      <c r="M1574">
        <v>0</v>
      </c>
      <c r="N1574" t="s">
        <v>24</v>
      </c>
      <c r="O1574" s="1">
        <v>43468</v>
      </c>
      <c r="P1574" t="s">
        <v>25</v>
      </c>
      <c r="Q1574" t="s">
        <v>26</v>
      </c>
      <c r="S1574">
        <v>0</v>
      </c>
      <c r="T1574">
        <f t="shared" si="648"/>
        <v>0</v>
      </c>
      <c r="U1574" s="2"/>
      <c r="X1574" t="str">
        <f t="shared" si="649"/>
        <v>1</v>
      </c>
      <c r="Y1574" t="str">
        <f t="shared" si="650"/>
        <v>0</v>
      </c>
      <c r="Z1574" t="str">
        <f t="shared" si="651"/>
        <v>0</v>
      </c>
      <c r="AA1574" t="str">
        <f t="shared" si="652"/>
        <v>0</v>
      </c>
      <c r="AB1574" t="str">
        <f t="shared" si="653"/>
        <v>0</v>
      </c>
      <c r="AC1574" t="str">
        <f t="shared" si="654"/>
        <v>0</v>
      </c>
      <c r="AD1574" t="str">
        <f t="shared" si="655"/>
        <v>0</v>
      </c>
      <c r="AE1574" t="str">
        <f t="shared" si="656"/>
        <v>0</v>
      </c>
      <c r="AF1574" t="str">
        <f t="shared" si="657"/>
        <v>0</v>
      </c>
      <c r="AG1574" t="str">
        <f t="shared" si="658"/>
        <v>0</v>
      </c>
      <c r="AH1574" t="str">
        <f t="shared" si="659"/>
        <v>0</v>
      </c>
      <c r="AI1574" t="str">
        <f t="shared" si="660"/>
        <v>0</v>
      </c>
      <c r="AK1574" t="str">
        <f t="shared" si="661"/>
        <v>1</v>
      </c>
      <c r="AL1574" t="str">
        <f t="shared" si="662"/>
        <v>0</v>
      </c>
      <c r="AM1574" t="str">
        <f t="shared" si="663"/>
        <v>0</v>
      </c>
      <c r="AN1574" t="str">
        <f t="shared" si="664"/>
        <v>0</v>
      </c>
      <c r="AO1574" t="str">
        <f t="shared" si="665"/>
        <v>1</v>
      </c>
      <c r="AP1574" t="str">
        <f t="shared" si="666"/>
        <v>0</v>
      </c>
      <c r="AQ1574" t="str">
        <f t="shared" si="667"/>
        <v>0</v>
      </c>
      <c r="AR1574" t="str">
        <f t="shared" si="668"/>
        <v>0</v>
      </c>
      <c r="AS1574" t="str">
        <f t="shared" si="672"/>
        <v>0</v>
      </c>
      <c r="AT1574" t="str">
        <f t="shared" si="669"/>
        <v>0</v>
      </c>
      <c r="AV1574" t="str">
        <f t="shared" si="670"/>
        <v>0</v>
      </c>
      <c r="AW1574" t="str">
        <f t="shared" si="671"/>
        <v>0</v>
      </c>
      <c r="BD1574" t="str">
        <f t="shared" si="673"/>
        <v>1000100000</v>
      </c>
      <c r="BE1574" t="str">
        <f t="shared" si="674"/>
        <v>0</v>
      </c>
    </row>
    <row r="1575" spans="1:57" x14ac:dyDescent="0.45">
      <c r="A1575" t="s">
        <v>17</v>
      </c>
      <c r="B1575" t="s">
        <v>18</v>
      </c>
      <c r="C1575">
        <v>6.55</v>
      </c>
      <c r="D1575">
        <v>1</v>
      </c>
      <c r="E1575">
        <v>224570</v>
      </c>
      <c r="F1575">
        <v>7</v>
      </c>
      <c r="G1575" t="s">
        <v>19</v>
      </c>
      <c r="H1575" t="s">
        <v>74</v>
      </c>
      <c r="I1575" t="s">
        <v>34</v>
      </c>
      <c r="J1575">
        <v>8</v>
      </c>
      <c r="K1575" t="s">
        <v>176</v>
      </c>
      <c r="L1575" t="s">
        <v>23</v>
      </c>
      <c r="M1575">
        <v>27.2</v>
      </c>
      <c r="N1575" t="s">
        <v>24</v>
      </c>
      <c r="O1575" s="1">
        <v>43468</v>
      </c>
      <c r="P1575" t="s">
        <v>25</v>
      </c>
      <c r="Q1575" t="s">
        <v>26</v>
      </c>
      <c r="S1575">
        <v>3.4</v>
      </c>
      <c r="T1575">
        <f t="shared" si="648"/>
        <v>3.4</v>
      </c>
      <c r="U1575" s="2"/>
      <c r="X1575" t="str">
        <f t="shared" si="649"/>
        <v>1</v>
      </c>
      <c r="Y1575" t="str">
        <f t="shared" si="650"/>
        <v>0</v>
      </c>
      <c r="Z1575" t="str">
        <f t="shared" si="651"/>
        <v>0</v>
      </c>
      <c r="AA1575" t="str">
        <f t="shared" si="652"/>
        <v>0</v>
      </c>
      <c r="AB1575" t="str">
        <f t="shared" si="653"/>
        <v>0</v>
      </c>
      <c r="AC1575" t="str">
        <f t="shared" si="654"/>
        <v>0</v>
      </c>
      <c r="AD1575" t="str">
        <f t="shared" si="655"/>
        <v>0</v>
      </c>
      <c r="AE1575" t="str">
        <f t="shared" si="656"/>
        <v>0</v>
      </c>
      <c r="AF1575" t="str">
        <f t="shared" si="657"/>
        <v>0</v>
      </c>
      <c r="AG1575" t="str">
        <f t="shared" si="658"/>
        <v>0</v>
      </c>
      <c r="AH1575" t="str">
        <f t="shared" si="659"/>
        <v>0</v>
      </c>
      <c r="AI1575" t="str">
        <f t="shared" si="660"/>
        <v>0</v>
      </c>
      <c r="AK1575" t="str">
        <f t="shared" si="661"/>
        <v>1</v>
      </c>
      <c r="AL1575" t="str">
        <f t="shared" si="662"/>
        <v>0</v>
      </c>
      <c r="AM1575" t="str">
        <f t="shared" si="663"/>
        <v>0</v>
      </c>
      <c r="AN1575" t="str">
        <f t="shared" si="664"/>
        <v>0</v>
      </c>
      <c r="AO1575" t="str">
        <f t="shared" si="665"/>
        <v>0</v>
      </c>
      <c r="AP1575" t="str">
        <f t="shared" si="666"/>
        <v>0</v>
      </c>
      <c r="AQ1575" t="str">
        <f t="shared" si="667"/>
        <v>0</v>
      </c>
      <c r="AR1575" t="str">
        <f t="shared" si="668"/>
        <v>1</v>
      </c>
      <c r="AS1575" t="str">
        <f t="shared" si="672"/>
        <v>0</v>
      </c>
      <c r="AT1575" t="str">
        <f t="shared" si="669"/>
        <v>0</v>
      </c>
      <c r="AV1575" t="str">
        <f t="shared" si="670"/>
        <v>0</v>
      </c>
      <c r="AW1575" t="str">
        <f t="shared" si="671"/>
        <v>0</v>
      </c>
      <c r="BD1575" t="str">
        <f t="shared" si="673"/>
        <v>1000000100</v>
      </c>
      <c r="BE1575" t="str">
        <f t="shared" si="674"/>
        <v>0</v>
      </c>
    </row>
    <row r="1576" spans="1:57" x14ac:dyDescent="0.45">
      <c r="A1576" t="s">
        <v>17</v>
      </c>
      <c r="B1576" t="s">
        <v>18</v>
      </c>
      <c r="C1576">
        <v>6.84</v>
      </c>
      <c r="D1576">
        <v>1</v>
      </c>
      <c r="E1576">
        <v>224570</v>
      </c>
      <c r="F1576">
        <v>11</v>
      </c>
      <c r="G1576" t="s">
        <v>19</v>
      </c>
      <c r="H1576" t="s">
        <v>72</v>
      </c>
      <c r="I1576" t="s">
        <v>34</v>
      </c>
      <c r="J1576">
        <v>8</v>
      </c>
      <c r="K1576" t="s">
        <v>176</v>
      </c>
      <c r="L1576" t="s">
        <v>23</v>
      </c>
      <c r="M1576">
        <v>27.2</v>
      </c>
      <c r="N1576" t="s">
        <v>24</v>
      </c>
      <c r="O1576" s="1">
        <v>43468</v>
      </c>
      <c r="P1576" t="s">
        <v>25</v>
      </c>
      <c r="Q1576" t="s">
        <v>26</v>
      </c>
      <c r="S1576">
        <v>3.4</v>
      </c>
      <c r="T1576">
        <f t="shared" si="648"/>
        <v>3.4</v>
      </c>
      <c r="U1576" s="2"/>
      <c r="X1576" t="str">
        <f t="shared" si="649"/>
        <v>1</v>
      </c>
      <c r="Y1576" t="str">
        <f t="shared" si="650"/>
        <v>0</v>
      </c>
      <c r="Z1576" t="str">
        <f t="shared" si="651"/>
        <v>0</v>
      </c>
      <c r="AA1576" t="str">
        <f t="shared" si="652"/>
        <v>0</v>
      </c>
      <c r="AB1576" t="str">
        <f t="shared" si="653"/>
        <v>0</v>
      </c>
      <c r="AC1576" t="str">
        <f t="shared" si="654"/>
        <v>0</v>
      </c>
      <c r="AD1576" t="str">
        <f t="shared" si="655"/>
        <v>0</v>
      </c>
      <c r="AE1576" t="str">
        <f t="shared" si="656"/>
        <v>0</v>
      </c>
      <c r="AF1576" t="str">
        <f t="shared" si="657"/>
        <v>0</v>
      </c>
      <c r="AG1576" t="str">
        <f t="shared" si="658"/>
        <v>0</v>
      </c>
      <c r="AH1576" t="str">
        <f t="shared" si="659"/>
        <v>0</v>
      </c>
      <c r="AI1576" t="str">
        <f t="shared" si="660"/>
        <v>0</v>
      </c>
      <c r="AK1576" t="str">
        <f t="shared" si="661"/>
        <v>1</v>
      </c>
      <c r="AL1576" t="str">
        <f t="shared" si="662"/>
        <v>0</v>
      </c>
      <c r="AM1576" t="str">
        <f t="shared" si="663"/>
        <v>0</v>
      </c>
      <c r="AN1576" t="str">
        <f t="shared" si="664"/>
        <v>0</v>
      </c>
      <c r="AO1576" t="str">
        <f t="shared" si="665"/>
        <v>0</v>
      </c>
      <c r="AP1576" t="str">
        <f t="shared" si="666"/>
        <v>0</v>
      </c>
      <c r="AQ1576" t="str">
        <f t="shared" si="667"/>
        <v>0</v>
      </c>
      <c r="AR1576" t="str">
        <f t="shared" si="668"/>
        <v>1</v>
      </c>
      <c r="AS1576" t="str">
        <f t="shared" si="672"/>
        <v>0</v>
      </c>
      <c r="AT1576" t="str">
        <f t="shared" si="669"/>
        <v>0</v>
      </c>
      <c r="AV1576" t="str">
        <f t="shared" si="670"/>
        <v>0</v>
      </c>
      <c r="AW1576" t="str">
        <f t="shared" si="671"/>
        <v>0</v>
      </c>
      <c r="BD1576" t="str">
        <f t="shared" si="673"/>
        <v>1000000100</v>
      </c>
      <c r="BE1576" t="str">
        <f t="shared" si="674"/>
        <v>0</v>
      </c>
    </row>
    <row r="1577" spans="1:57" x14ac:dyDescent="0.45">
      <c r="A1577" t="s">
        <v>17</v>
      </c>
      <c r="B1577" t="s">
        <v>18</v>
      </c>
      <c r="C1577">
        <v>5.47</v>
      </c>
      <c r="D1577">
        <v>1</v>
      </c>
      <c r="E1577">
        <v>224570</v>
      </c>
      <c r="F1577">
        <v>4</v>
      </c>
      <c r="G1577" t="s">
        <v>19</v>
      </c>
      <c r="H1577" t="s">
        <v>108</v>
      </c>
      <c r="I1577" t="s">
        <v>34</v>
      </c>
      <c r="J1577">
        <v>8</v>
      </c>
      <c r="K1577" t="s">
        <v>176</v>
      </c>
      <c r="L1577" t="s">
        <v>23</v>
      </c>
      <c r="M1577">
        <v>27.2</v>
      </c>
      <c r="N1577" t="s">
        <v>24</v>
      </c>
      <c r="O1577" s="1">
        <v>43468</v>
      </c>
      <c r="P1577" t="s">
        <v>25</v>
      </c>
      <c r="Q1577" t="s">
        <v>26</v>
      </c>
      <c r="S1577">
        <v>3.4</v>
      </c>
      <c r="T1577">
        <f t="shared" si="648"/>
        <v>3.4</v>
      </c>
      <c r="U1577" s="2"/>
      <c r="X1577" t="str">
        <f t="shared" si="649"/>
        <v>1</v>
      </c>
      <c r="Y1577" t="str">
        <f t="shared" si="650"/>
        <v>0</v>
      </c>
      <c r="Z1577" t="str">
        <f t="shared" si="651"/>
        <v>0</v>
      </c>
      <c r="AA1577" t="str">
        <f t="shared" si="652"/>
        <v>0</v>
      </c>
      <c r="AB1577" t="str">
        <f t="shared" si="653"/>
        <v>0</v>
      </c>
      <c r="AC1577" t="str">
        <f t="shared" si="654"/>
        <v>0</v>
      </c>
      <c r="AD1577" t="str">
        <f t="shared" si="655"/>
        <v>0</v>
      </c>
      <c r="AE1577" t="str">
        <f t="shared" si="656"/>
        <v>0</v>
      </c>
      <c r="AF1577" t="str">
        <f t="shared" si="657"/>
        <v>0</v>
      </c>
      <c r="AG1577" t="str">
        <f t="shared" si="658"/>
        <v>0</v>
      </c>
      <c r="AH1577" t="str">
        <f t="shared" si="659"/>
        <v>0</v>
      </c>
      <c r="AI1577" t="str">
        <f t="shared" si="660"/>
        <v>0</v>
      </c>
      <c r="AK1577" t="str">
        <f t="shared" si="661"/>
        <v>1</v>
      </c>
      <c r="AL1577" t="str">
        <f t="shared" si="662"/>
        <v>0</v>
      </c>
      <c r="AM1577" t="str">
        <f t="shared" si="663"/>
        <v>0</v>
      </c>
      <c r="AN1577" t="str">
        <f t="shared" si="664"/>
        <v>0</v>
      </c>
      <c r="AO1577" t="str">
        <f t="shared" si="665"/>
        <v>0</v>
      </c>
      <c r="AP1577" t="str">
        <f t="shared" si="666"/>
        <v>0</v>
      </c>
      <c r="AQ1577" t="str">
        <f t="shared" si="667"/>
        <v>0</v>
      </c>
      <c r="AR1577" t="str">
        <f t="shared" si="668"/>
        <v>1</v>
      </c>
      <c r="AS1577" t="str">
        <f t="shared" si="672"/>
        <v>0</v>
      </c>
      <c r="AT1577" t="str">
        <f t="shared" si="669"/>
        <v>0</v>
      </c>
      <c r="AV1577" t="str">
        <f t="shared" si="670"/>
        <v>0</v>
      </c>
      <c r="AW1577" t="str">
        <f t="shared" si="671"/>
        <v>0</v>
      </c>
      <c r="BD1577" t="str">
        <f t="shared" si="673"/>
        <v>1000000100</v>
      </c>
      <c r="BE1577" t="str">
        <f t="shared" si="674"/>
        <v>0</v>
      </c>
    </row>
    <row r="1578" spans="1:57" x14ac:dyDescent="0.45">
      <c r="A1578" t="s">
        <v>17</v>
      </c>
      <c r="B1578" t="s">
        <v>18</v>
      </c>
      <c r="C1578">
        <v>5.23</v>
      </c>
      <c r="D1578">
        <v>1</v>
      </c>
      <c r="E1578">
        <v>224570</v>
      </c>
      <c r="F1578">
        <v>8</v>
      </c>
      <c r="G1578" t="s">
        <v>19</v>
      </c>
      <c r="H1578" t="s">
        <v>44</v>
      </c>
      <c r="I1578" t="s">
        <v>34</v>
      </c>
      <c r="J1578">
        <v>8</v>
      </c>
      <c r="K1578" t="s">
        <v>176</v>
      </c>
      <c r="L1578" t="s">
        <v>23</v>
      </c>
      <c r="M1578">
        <v>27.2</v>
      </c>
      <c r="N1578" t="s">
        <v>24</v>
      </c>
      <c r="O1578" s="1">
        <v>43468</v>
      </c>
      <c r="P1578" t="s">
        <v>25</v>
      </c>
      <c r="Q1578" t="s">
        <v>26</v>
      </c>
      <c r="S1578">
        <v>3.4</v>
      </c>
      <c r="T1578">
        <f t="shared" si="648"/>
        <v>3.4</v>
      </c>
      <c r="U1578" s="2"/>
      <c r="X1578" t="str">
        <f t="shared" si="649"/>
        <v>1</v>
      </c>
      <c r="Y1578" t="str">
        <f t="shared" si="650"/>
        <v>0</v>
      </c>
      <c r="Z1578" t="str">
        <f t="shared" si="651"/>
        <v>0</v>
      </c>
      <c r="AA1578" t="str">
        <f t="shared" si="652"/>
        <v>0</v>
      </c>
      <c r="AB1578" t="str">
        <f t="shared" si="653"/>
        <v>0</v>
      </c>
      <c r="AC1578" t="str">
        <f t="shared" si="654"/>
        <v>0</v>
      </c>
      <c r="AD1578" t="str">
        <f t="shared" si="655"/>
        <v>0</v>
      </c>
      <c r="AE1578" t="str">
        <f t="shared" si="656"/>
        <v>0</v>
      </c>
      <c r="AF1578" t="str">
        <f t="shared" si="657"/>
        <v>0</v>
      </c>
      <c r="AG1578" t="str">
        <f t="shared" si="658"/>
        <v>0</v>
      </c>
      <c r="AH1578" t="str">
        <f t="shared" si="659"/>
        <v>0</v>
      </c>
      <c r="AI1578" t="str">
        <f t="shared" si="660"/>
        <v>0</v>
      </c>
      <c r="AK1578" t="str">
        <f t="shared" si="661"/>
        <v>1</v>
      </c>
      <c r="AL1578" t="str">
        <f t="shared" si="662"/>
        <v>0</v>
      </c>
      <c r="AM1578" t="str">
        <f t="shared" si="663"/>
        <v>0</v>
      </c>
      <c r="AN1578" t="str">
        <f t="shared" si="664"/>
        <v>0</v>
      </c>
      <c r="AO1578" t="str">
        <f t="shared" si="665"/>
        <v>0</v>
      </c>
      <c r="AP1578" t="str">
        <f t="shared" si="666"/>
        <v>0</v>
      </c>
      <c r="AQ1578" t="str">
        <f t="shared" si="667"/>
        <v>0</v>
      </c>
      <c r="AR1578" t="str">
        <f t="shared" si="668"/>
        <v>1</v>
      </c>
      <c r="AS1578" t="str">
        <f t="shared" si="672"/>
        <v>0</v>
      </c>
      <c r="AT1578" t="str">
        <f t="shared" si="669"/>
        <v>0</v>
      </c>
      <c r="AV1578" t="str">
        <f t="shared" si="670"/>
        <v>0</v>
      </c>
      <c r="AW1578" t="str">
        <f t="shared" si="671"/>
        <v>0</v>
      </c>
      <c r="BD1578" t="str">
        <f t="shared" si="673"/>
        <v>1000000100</v>
      </c>
      <c r="BE1578" t="str">
        <f t="shared" si="674"/>
        <v>0</v>
      </c>
    </row>
    <row r="1579" spans="1:57" x14ac:dyDescent="0.45">
      <c r="A1579" t="s">
        <v>17</v>
      </c>
      <c r="B1579" t="s">
        <v>18</v>
      </c>
      <c r="C1579">
        <v>5.61</v>
      </c>
      <c r="D1579">
        <v>1</v>
      </c>
      <c r="E1579">
        <v>224570</v>
      </c>
      <c r="F1579">
        <v>30</v>
      </c>
      <c r="G1579" t="s">
        <v>19</v>
      </c>
      <c r="H1579" t="s">
        <v>87</v>
      </c>
      <c r="I1579" t="s">
        <v>21</v>
      </c>
      <c r="J1579">
        <v>8</v>
      </c>
      <c r="K1579" t="s">
        <v>176</v>
      </c>
      <c r="L1579" t="s">
        <v>23</v>
      </c>
      <c r="M1579">
        <v>28.4</v>
      </c>
      <c r="N1579" t="s">
        <v>24</v>
      </c>
      <c r="O1579" s="1">
        <v>43468</v>
      </c>
      <c r="P1579" t="s">
        <v>25</v>
      </c>
      <c r="Q1579" t="s">
        <v>26</v>
      </c>
      <c r="S1579">
        <v>3.55</v>
      </c>
      <c r="T1579">
        <f t="shared" si="648"/>
        <v>3.55</v>
      </c>
      <c r="U1579" s="2"/>
      <c r="X1579" t="str">
        <f t="shared" si="649"/>
        <v>1</v>
      </c>
      <c r="Y1579" t="str">
        <f t="shared" si="650"/>
        <v>0</v>
      </c>
      <c r="Z1579" t="str">
        <f t="shared" si="651"/>
        <v>0</v>
      </c>
      <c r="AA1579" t="str">
        <f t="shared" si="652"/>
        <v>0</v>
      </c>
      <c r="AB1579" t="str">
        <f t="shared" si="653"/>
        <v>0</v>
      </c>
      <c r="AC1579" t="str">
        <f t="shared" si="654"/>
        <v>0</v>
      </c>
      <c r="AD1579" t="str">
        <f t="shared" si="655"/>
        <v>0</v>
      </c>
      <c r="AE1579" t="str">
        <f t="shared" si="656"/>
        <v>0</v>
      </c>
      <c r="AF1579" t="str">
        <f t="shared" si="657"/>
        <v>0</v>
      </c>
      <c r="AG1579" t="str">
        <f t="shared" si="658"/>
        <v>0</v>
      </c>
      <c r="AH1579" t="str">
        <f t="shared" si="659"/>
        <v>0</v>
      </c>
      <c r="AI1579" t="str">
        <f t="shared" si="660"/>
        <v>0</v>
      </c>
      <c r="AK1579" t="str">
        <f t="shared" si="661"/>
        <v>1</v>
      </c>
      <c r="AL1579" t="str">
        <f t="shared" si="662"/>
        <v>0</v>
      </c>
      <c r="AM1579" t="str">
        <f t="shared" si="663"/>
        <v>0</v>
      </c>
      <c r="AN1579" t="str">
        <f t="shared" si="664"/>
        <v>0</v>
      </c>
      <c r="AO1579" t="str">
        <f t="shared" si="665"/>
        <v>0</v>
      </c>
      <c r="AP1579" t="str">
        <f t="shared" si="666"/>
        <v>1</v>
      </c>
      <c r="AQ1579" t="str">
        <f t="shared" si="667"/>
        <v>0</v>
      </c>
      <c r="AR1579" t="str">
        <f t="shared" si="668"/>
        <v>0</v>
      </c>
      <c r="AS1579" t="str">
        <f t="shared" si="672"/>
        <v>0</v>
      </c>
      <c r="AT1579" t="str">
        <f t="shared" si="669"/>
        <v>0</v>
      </c>
      <c r="AV1579" t="str">
        <f t="shared" si="670"/>
        <v>0</v>
      </c>
      <c r="AW1579" t="str">
        <f t="shared" si="671"/>
        <v>0</v>
      </c>
      <c r="BD1579" t="str">
        <f t="shared" si="673"/>
        <v>1000010000</v>
      </c>
      <c r="BE1579" t="str">
        <f t="shared" si="674"/>
        <v>0</v>
      </c>
    </row>
    <row r="1580" spans="1:57" x14ac:dyDescent="0.45">
      <c r="A1580" t="s">
        <v>17</v>
      </c>
      <c r="B1580" t="s">
        <v>18</v>
      </c>
      <c r="C1580">
        <v>8.48</v>
      </c>
      <c r="D1580">
        <v>1</v>
      </c>
      <c r="E1580">
        <v>224570</v>
      </c>
      <c r="F1580">
        <v>27</v>
      </c>
      <c r="G1580" t="s">
        <v>19</v>
      </c>
      <c r="H1580" t="s">
        <v>31</v>
      </c>
      <c r="I1580" t="s">
        <v>28</v>
      </c>
      <c r="J1580">
        <v>8</v>
      </c>
      <c r="K1580" t="s">
        <v>176</v>
      </c>
      <c r="L1580" t="s">
        <v>23</v>
      </c>
      <c r="M1580">
        <v>28.8</v>
      </c>
      <c r="N1580" t="s">
        <v>24</v>
      </c>
      <c r="O1580" s="1">
        <v>43468</v>
      </c>
      <c r="P1580" t="s">
        <v>25</v>
      </c>
      <c r="Q1580" t="s">
        <v>26</v>
      </c>
      <c r="S1580">
        <v>3.6</v>
      </c>
      <c r="T1580">
        <f t="shared" si="648"/>
        <v>3.6</v>
      </c>
      <c r="U1580" s="2"/>
      <c r="X1580" t="str">
        <f t="shared" si="649"/>
        <v>1</v>
      </c>
      <c r="Y1580" t="str">
        <f t="shared" si="650"/>
        <v>0</v>
      </c>
      <c r="Z1580" t="str">
        <f t="shared" si="651"/>
        <v>0</v>
      </c>
      <c r="AA1580" t="str">
        <f t="shared" si="652"/>
        <v>0</v>
      </c>
      <c r="AB1580" t="str">
        <f t="shared" si="653"/>
        <v>0</v>
      </c>
      <c r="AC1580" t="str">
        <f t="shared" si="654"/>
        <v>0</v>
      </c>
      <c r="AD1580" t="str">
        <f t="shared" si="655"/>
        <v>0</v>
      </c>
      <c r="AE1580" t="str">
        <f t="shared" si="656"/>
        <v>0</v>
      </c>
      <c r="AF1580" t="str">
        <f t="shared" si="657"/>
        <v>0</v>
      </c>
      <c r="AG1580" t="str">
        <f t="shared" si="658"/>
        <v>0</v>
      </c>
      <c r="AH1580" t="str">
        <f t="shared" si="659"/>
        <v>0</v>
      </c>
      <c r="AI1580" t="str">
        <f t="shared" si="660"/>
        <v>0</v>
      </c>
      <c r="AK1580" t="str">
        <f t="shared" si="661"/>
        <v>1</v>
      </c>
      <c r="AL1580" t="str">
        <f t="shared" si="662"/>
        <v>0</v>
      </c>
      <c r="AM1580" t="str">
        <f t="shared" si="663"/>
        <v>0</v>
      </c>
      <c r="AN1580" t="str">
        <f t="shared" si="664"/>
        <v>0</v>
      </c>
      <c r="AO1580" t="str">
        <f t="shared" si="665"/>
        <v>1</v>
      </c>
      <c r="AP1580" t="str">
        <f t="shared" si="666"/>
        <v>0</v>
      </c>
      <c r="AQ1580" t="str">
        <f t="shared" si="667"/>
        <v>0</v>
      </c>
      <c r="AR1580" t="str">
        <f t="shared" si="668"/>
        <v>0</v>
      </c>
      <c r="AS1580" t="str">
        <f t="shared" si="672"/>
        <v>0</v>
      </c>
      <c r="AT1580" t="str">
        <f t="shared" si="669"/>
        <v>0</v>
      </c>
      <c r="AV1580" t="str">
        <f t="shared" si="670"/>
        <v>0</v>
      </c>
      <c r="AW1580" t="str">
        <f t="shared" si="671"/>
        <v>0</v>
      </c>
      <c r="BD1580" t="str">
        <f t="shared" si="673"/>
        <v>1000100000</v>
      </c>
      <c r="BE1580" t="str">
        <f t="shared" si="674"/>
        <v>0</v>
      </c>
    </row>
    <row r="1581" spans="1:57" x14ac:dyDescent="0.45">
      <c r="A1581" t="s">
        <v>17</v>
      </c>
      <c r="B1581" t="s">
        <v>18</v>
      </c>
      <c r="C1581">
        <v>8.34</v>
      </c>
      <c r="D1581">
        <v>1</v>
      </c>
      <c r="E1581">
        <v>224570</v>
      </c>
      <c r="F1581">
        <v>18</v>
      </c>
      <c r="G1581" t="s">
        <v>19</v>
      </c>
      <c r="H1581" t="s">
        <v>69</v>
      </c>
      <c r="I1581" t="s">
        <v>28</v>
      </c>
      <c r="J1581">
        <v>8</v>
      </c>
      <c r="K1581" t="s">
        <v>176</v>
      </c>
      <c r="L1581" t="s">
        <v>23</v>
      </c>
      <c r="M1581">
        <v>28.8</v>
      </c>
      <c r="N1581" t="s">
        <v>24</v>
      </c>
      <c r="O1581" s="1">
        <v>43468</v>
      </c>
      <c r="P1581" t="s">
        <v>25</v>
      </c>
      <c r="Q1581" t="s">
        <v>26</v>
      </c>
      <c r="S1581">
        <v>3.6</v>
      </c>
      <c r="T1581">
        <f t="shared" si="648"/>
        <v>3.6</v>
      </c>
      <c r="U1581" s="2"/>
      <c r="X1581" t="str">
        <f t="shared" si="649"/>
        <v>1</v>
      </c>
      <c r="Y1581" t="str">
        <f t="shared" si="650"/>
        <v>0</v>
      </c>
      <c r="Z1581" t="str">
        <f t="shared" si="651"/>
        <v>0</v>
      </c>
      <c r="AA1581" t="str">
        <f t="shared" si="652"/>
        <v>0</v>
      </c>
      <c r="AB1581" t="str">
        <f t="shared" si="653"/>
        <v>0</v>
      </c>
      <c r="AC1581" t="str">
        <f t="shared" si="654"/>
        <v>0</v>
      </c>
      <c r="AD1581" t="str">
        <f t="shared" si="655"/>
        <v>0</v>
      </c>
      <c r="AE1581" t="str">
        <f t="shared" si="656"/>
        <v>0</v>
      </c>
      <c r="AF1581" t="str">
        <f t="shared" si="657"/>
        <v>0</v>
      </c>
      <c r="AG1581" t="str">
        <f t="shared" si="658"/>
        <v>0</v>
      </c>
      <c r="AH1581" t="str">
        <f t="shared" si="659"/>
        <v>0</v>
      </c>
      <c r="AI1581" t="str">
        <f t="shared" si="660"/>
        <v>0</v>
      </c>
      <c r="AK1581" t="str">
        <f t="shared" si="661"/>
        <v>1</v>
      </c>
      <c r="AL1581" t="str">
        <f t="shared" si="662"/>
        <v>0</v>
      </c>
      <c r="AM1581" t="str">
        <f t="shared" si="663"/>
        <v>0</v>
      </c>
      <c r="AN1581" t="str">
        <f t="shared" si="664"/>
        <v>0</v>
      </c>
      <c r="AO1581" t="str">
        <f t="shared" si="665"/>
        <v>1</v>
      </c>
      <c r="AP1581" t="str">
        <f t="shared" si="666"/>
        <v>0</v>
      </c>
      <c r="AQ1581" t="str">
        <f t="shared" si="667"/>
        <v>0</v>
      </c>
      <c r="AR1581" t="str">
        <f t="shared" si="668"/>
        <v>0</v>
      </c>
      <c r="AS1581" t="str">
        <f t="shared" si="672"/>
        <v>0</v>
      </c>
      <c r="AT1581" t="str">
        <f t="shared" si="669"/>
        <v>0</v>
      </c>
      <c r="AV1581" t="str">
        <f t="shared" si="670"/>
        <v>0</v>
      </c>
      <c r="AW1581" t="str">
        <f t="shared" si="671"/>
        <v>0</v>
      </c>
      <c r="BD1581" t="str">
        <f t="shared" si="673"/>
        <v>1000100000</v>
      </c>
      <c r="BE1581" t="str">
        <f t="shared" si="674"/>
        <v>0</v>
      </c>
    </row>
    <row r="1582" spans="1:57" x14ac:dyDescent="0.45">
      <c r="A1582" t="s">
        <v>17</v>
      </c>
      <c r="B1582" t="s">
        <v>18</v>
      </c>
      <c r="C1582">
        <v>8.6</v>
      </c>
      <c r="D1582">
        <v>1</v>
      </c>
      <c r="E1582">
        <v>224570</v>
      </c>
      <c r="F1582">
        <v>25</v>
      </c>
      <c r="G1582" t="s">
        <v>19</v>
      </c>
      <c r="H1582" t="s">
        <v>51</v>
      </c>
      <c r="I1582" t="s">
        <v>28</v>
      </c>
      <c r="J1582">
        <v>8</v>
      </c>
      <c r="K1582" t="s">
        <v>176</v>
      </c>
      <c r="L1582" t="s">
        <v>23</v>
      </c>
      <c r="M1582">
        <v>28.8</v>
      </c>
      <c r="N1582" t="s">
        <v>24</v>
      </c>
      <c r="O1582" s="1">
        <v>43468</v>
      </c>
      <c r="P1582" t="s">
        <v>25</v>
      </c>
      <c r="Q1582" t="s">
        <v>26</v>
      </c>
      <c r="S1582">
        <v>3.6</v>
      </c>
      <c r="T1582">
        <f t="shared" si="648"/>
        <v>3.6</v>
      </c>
      <c r="U1582" s="2"/>
      <c r="X1582" t="str">
        <f t="shared" si="649"/>
        <v>1</v>
      </c>
      <c r="Y1582" t="str">
        <f t="shared" si="650"/>
        <v>0</v>
      </c>
      <c r="Z1582" t="str">
        <f t="shared" si="651"/>
        <v>0</v>
      </c>
      <c r="AA1582" t="str">
        <f t="shared" si="652"/>
        <v>0</v>
      </c>
      <c r="AB1582" t="str">
        <f t="shared" si="653"/>
        <v>0</v>
      </c>
      <c r="AC1582" t="str">
        <f t="shared" si="654"/>
        <v>0</v>
      </c>
      <c r="AD1582" t="str">
        <f t="shared" si="655"/>
        <v>0</v>
      </c>
      <c r="AE1582" t="str">
        <f t="shared" si="656"/>
        <v>0</v>
      </c>
      <c r="AF1582" t="str">
        <f t="shared" si="657"/>
        <v>0</v>
      </c>
      <c r="AG1582" t="str">
        <f t="shared" si="658"/>
        <v>0</v>
      </c>
      <c r="AH1582" t="str">
        <f t="shared" si="659"/>
        <v>0</v>
      </c>
      <c r="AI1582" t="str">
        <f t="shared" si="660"/>
        <v>0</v>
      </c>
      <c r="AK1582" t="str">
        <f t="shared" si="661"/>
        <v>1</v>
      </c>
      <c r="AL1582" t="str">
        <f t="shared" si="662"/>
        <v>0</v>
      </c>
      <c r="AM1582" t="str">
        <f t="shared" si="663"/>
        <v>0</v>
      </c>
      <c r="AN1582" t="str">
        <f t="shared" si="664"/>
        <v>0</v>
      </c>
      <c r="AO1582" t="str">
        <f t="shared" si="665"/>
        <v>1</v>
      </c>
      <c r="AP1582" t="str">
        <f t="shared" si="666"/>
        <v>0</v>
      </c>
      <c r="AQ1582" t="str">
        <f t="shared" si="667"/>
        <v>0</v>
      </c>
      <c r="AR1582" t="str">
        <f t="shared" si="668"/>
        <v>0</v>
      </c>
      <c r="AS1582" t="str">
        <f t="shared" si="672"/>
        <v>0</v>
      </c>
      <c r="AT1582" t="str">
        <f t="shared" si="669"/>
        <v>0</v>
      </c>
      <c r="AV1582" t="str">
        <f t="shared" si="670"/>
        <v>0</v>
      </c>
      <c r="AW1582" t="str">
        <f t="shared" si="671"/>
        <v>0</v>
      </c>
      <c r="BD1582" t="str">
        <f t="shared" si="673"/>
        <v>1000100000</v>
      </c>
      <c r="BE1582" t="str">
        <f t="shared" si="674"/>
        <v>0</v>
      </c>
    </row>
    <row r="1583" spans="1:57" x14ac:dyDescent="0.45">
      <c r="A1583" t="s">
        <v>17</v>
      </c>
      <c r="B1583" t="s">
        <v>18</v>
      </c>
      <c r="C1583">
        <v>5.47</v>
      </c>
      <c r="D1583">
        <v>1</v>
      </c>
      <c r="E1583">
        <v>224570</v>
      </c>
      <c r="F1583">
        <v>26</v>
      </c>
      <c r="G1583" t="s">
        <v>19</v>
      </c>
      <c r="H1583" t="s">
        <v>110</v>
      </c>
      <c r="I1583" t="s">
        <v>28</v>
      </c>
      <c r="J1583">
        <v>8</v>
      </c>
      <c r="K1583" t="s">
        <v>176</v>
      </c>
      <c r="L1583" t="s">
        <v>23</v>
      </c>
      <c r="M1583">
        <v>28.8</v>
      </c>
      <c r="N1583" t="s">
        <v>24</v>
      </c>
      <c r="O1583" s="1">
        <v>43468</v>
      </c>
      <c r="P1583" t="s">
        <v>25</v>
      </c>
      <c r="Q1583" t="s">
        <v>26</v>
      </c>
      <c r="S1583">
        <v>3.6</v>
      </c>
      <c r="T1583">
        <f t="shared" si="648"/>
        <v>3.6</v>
      </c>
      <c r="U1583" s="2"/>
      <c r="X1583" t="str">
        <f t="shared" si="649"/>
        <v>1</v>
      </c>
      <c r="Y1583" t="str">
        <f t="shared" si="650"/>
        <v>0</v>
      </c>
      <c r="Z1583" t="str">
        <f t="shared" si="651"/>
        <v>0</v>
      </c>
      <c r="AA1583" t="str">
        <f t="shared" si="652"/>
        <v>0</v>
      </c>
      <c r="AB1583" t="str">
        <f t="shared" si="653"/>
        <v>0</v>
      </c>
      <c r="AC1583" t="str">
        <f t="shared" si="654"/>
        <v>0</v>
      </c>
      <c r="AD1583" t="str">
        <f t="shared" si="655"/>
        <v>0</v>
      </c>
      <c r="AE1583" t="str">
        <f t="shared" si="656"/>
        <v>0</v>
      </c>
      <c r="AF1583" t="str">
        <f t="shared" si="657"/>
        <v>0</v>
      </c>
      <c r="AG1583" t="str">
        <f t="shared" si="658"/>
        <v>0</v>
      </c>
      <c r="AH1583" t="str">
        <f t="shared" si="659"/>
        <v>0</v>
      </c>
      <c r="AI1583" t="str">
        <f t="shared" si="660"/>
        <v>0</v>
      </c>
      <c r="AK1583" t="str">
        <f t="shared" si="661"/>
        <v>1</v>
      </c>
      <c r="AL1583" t="str">
        <f t="shared" si="662"/>
        <v>0</v>
      </c>
      <c r="AM1583" t="str">
        <f t="shared" si="663"/>
        <v>0</v>
      </c>
      <c r="AN1583" t="str">
        <f t="shared" si="664"/>
        <v>0</v>
      </c>
      <c r="AO1583" t="str">
        <f t="shared" si="665"/>
        <v>1</v>
      </c>
      <c r="AP1583" t="str">
        <f t="shared" si="666"/>
        <v>0</v>
      </c>
      <c r="AQ1583" t="str">
        <f t="shared" si="667"/>
        <v>0</v>
      </c>
      <c r="AR1583" t="str">
        <f t="shared" si="668"/>
        <v>0</v>
      </c>
      <c r="AS1583" t="str">
        <f t="shared" si="672"/>
        <v>0</v>
      </c>
      <c r="AT1583" t="str">
        <f t="shared" si="669"/>
        <v>0</v>
      </c>
      <c r="AV1583" t="str">
        <f t="shared" si="670"/>
        <v>0</v>
      </c>
      <c r="AW1583" t="str">
        <f t="shared" si="671"/>
        <v>0</v>
      </c>
      <c r="BD1583" t="str">
        <f t="shared" si="673"/>
        <v>1000100000</v>
      </c>
      <c r="BE1583" t="str">
        <f t="shared" si="674"/>
        <v>0</v>
      </c>
    </row>
    <row r="1584" spans="1:57" x14ac:dyDescent="0.45">
      <c r="A1584" t="s">
        <v>17</v>
      </c>
      <c r="B1584" t="s">
        <v>18</v>
      </c>
      <c r="C1584">
        <v>6.93</v>
      </c>
      <c r="D1584">
        <v>1</v>
      </c>
      <c r="E1584">
        <v>224570</v>
      </c>
      <c r="F1584">
        <v>17</v>
      </c>
      <c r="G1584" t="s">
        <v>19</v>
      </c>
      <c r="H1584" t="s">
        <v>29</v>
      </c>
      <c r="I1584" t="s">
        <v>28</v>
      </c>
      <c r="J1584">
        <v>8</v>
      </c>
      <c r="K1584" t="s">
        <v>176</v>
      </c>
      <c r="L1584" t="s">
        <v>23</v>
      </c>
      <c r="M1584">
        <v>28.8</v>
      </c>
      <c r="N1584" t="s">
        <v>24</v>
      </c>
      <c r="O1584" s="1">
        <v>43468</v>
      </c>
      <c r="P1584" t="s">
        <v>25</v>
      </c>
      <c r="Q1584" t="s">
        <v>26</v>
      </c>
      <c r="S1584">
        <v>3.6</v>
      </c>
      <c r="T1584">
        <f t="shared" si="648"/>
        <v>3.6</v>
      </c>
      <c r="U1584" s="2"/>
      <c r="X1584" t="str">
        <f t="shared" si="649"/>
        <v>1</v>
      </c>
      <c r="Y1584" t="str">
        <f t="shared" si="650"/>
        <v>0</v>
      </c>
      <c r="Z1584" t="str">
        <f t="shared" si="651"/>
        <v>0</v>
      </c>
      <c r="AA1584" t="str">
        <f t="shared" si="652"/>
        <v>0</v>
      </c>
      <c r="AB1584" t="str">
        <f t="shared" si="653"/>
        <v>0</v>
      </c>
      <c r="AC1584" t="str">
        <f t="shared" si="654"/>
        <v>0</v>
      </c>
      <c r="AD1584" t="str">
        <f t="shared" si="655"/>
        <v>0</v>
      </c>
      <c r="AE1584" t="str">
        <f t="shared" si="656"/>
        <v>0</v>
      </c>
      <c r="AF1584" t="str">
        <f t="shared" si="657"/>
        <v>0</v>
      </c>
      <c r="AG1584" t="str">
        <f t="shared" si="658"/>
        <v>0</v>
      </c>
      <c r="AH1584" t="str">
        <f t="shared" si="659"/>
        <v>0</v>
      </c>
      <c r="AI1584" t="str">
        <f t="shared" si="660"/>
        <v>0</v>
      </c>
      <c r="AK1584" t="str">
        <f t="shared" si="661"/>
        <v>1</v>
      </c>
      <c r="AL1584" t="str">
        <f t="shared" si="662"/>
        <v>0</v>
      </c>
      <c r="AM1584" t="str">
        <f t="shared" si="663"/>
        <v>0</v>
      </c>
      <c r="AN1584" t="str">
        <f t="shared" si="664"/>
        <v>0</v>
      </c>
      <c r="AO1584" t="str">
        <f t="shared" si="665"/>
        <v>1</v>
      </c>
      <c r="AP1584" t="str">
        <f t="shared" si="666"/>
        <v>0</v>
      </c>
      <c r="AQ1584" t="str">
        <f t="shared" si="667"/>
        <v>0</v>
      </c>
      <c r="AR1584" t="str">
        <f t="shared" si="668"/>
        <v>0</v>
      </c>
      <c r="AS1584" t="str">
        <f t="shared" si="672"/>
        <v>0</v>
      </c>
      <c r="AT1584" t="str">
        <f t="shared" si="669"/>
        <v>0</v>
      </c>
      <c r="AV1584" t="str">
        <f t="shared" si="670"/>
        <v>0</v>
      </c>
      <c r="AW1584" t="str">
        <f t="shared" si="671"/>
        <v>0</v>
      </c>
      <c r="BD1584" t="str">
        <f t="shared" si="673"/>
        <v>1000100000</v>
      </c>
      <c r="BE1584" t="str">
        <f t="shared" si="674"/>
        <v>0</v>
      </c>
    </row>
    <row r="1585" spans="1:57" x14ac:dyDescent="0.45">
      <c r="A1585" t="s">
        <v>17</v>
      </c>
      <c r="B1585" t="s">
        <v>18</v>
      </c>
      <c r="C1585">
        <v>9.1</v>
      </c>
      <c r="D1585">
        <v>1</v>
      </c>
      <c r="E1585">
        <v>224570</v>
      </c>
      <c r="F1585">
        <v>20</v>
      </c>
      <c r="G1585" t="s">
        <v>19</v>
      </c>
      <c r="H1585" t="s">
        <v>57</v>
      </c>
      <c r="I1585" t="s">
        <v>28</v>
      </c>
      <c r="J1585">
        <v>8</v>
      </c>
      <c r="K1585" t="s">
        <v>176</v>
      </c>
      <c r="L1585" t="s">
        <v>23</v>
      </c>
      <c r="M1585">
        <v>28.8</v>
      </c>
      <c r="N1585" t="s">
        <v>24</v>
      </c>
      <c r="O1585" s="1">
        <v>43468</v>
      </c>
      <c r="P1585" t="s">
        <v>25</v>
      </c>
      <c r="Q1585" t="s">
        <v>26</v>
      </c>
      <c r="S1585">
        <v>3.6</v>
      </c>
      <c r="T1585">
        <f t="shared" si="648"/>
        <v>3.6</v>
      </c>
      <c r="U1585" s="2"/>
      <c r="X1585" t="str">
        <f t="shared" si="649"/>
        <v>1</v>
      </c>
      <c r="Y1585" t="str">
        <f t="shared" si="650"/>
        <v>0</v>
      </c>
      <c r="Z1585" t="str">
        <f t="shared" si="651"/>
        <v>0</v>
      </c>
      <c r="AA1585" t="str">
        <f t="shared" si="652"/>
        <v>0</v>
      </c>
      <c r="AB1585" t="str">
        <f t="shared" si="653"/>
        <v>0</v>
      </c>
      <c r="AC1585" t="str">
        <f t="shared" si="654"/>
        <v>0</v>
      </c>
      <c r="AD1585" t="str">
        <f t="shared" si="655"/>
        <v>0</v>
      </c>
      <c r="AE1585" t="str">
        <f t="shared" si="656"/>
        <v>0</v>
      </c>
      <c r="AF1585" t="str">
        <f t="shared" si="657"/>
        <v>0</v>
      </c>
      <c r="AG1585" t="str">
        <f t="shared" si="658"/>
        <v>0</v>
      </c>
      <c r="AH1585" t="str">
        <f t="shared" si="659"/>
        <v>0</v>
      </c>
      <c r="AI1585" t="str">
        <f t="shared" si="660"/>
        <v>0</v>
      </c>
      <c r="AK1585" t="str">
        <f t="shared" si="661"/>
        <v>1</v>
      </c>
      <c r="AL1585" t="str">
        <f t="shared" si="662"/>
        <v>0</v>
      </c>
      <c r="AM1585" t="str">
        <f t="shared" si="663"/>
        <v>0</v>
      </c>
      <c r="AN1585" t="str">
        <f t="shared" si="664"/>
        <v>0</v>
      </c>
      <c r="AO1585" t="str">
        <f t="shared" si="665"/>
        <v>1</v>
      </c>
      <c r="AP1585" t="str">
        <f t="shared" si="666"/>
        <v>0</v>
      </c>
      <c r="AQ1585" t="str">
        <f t="shared" si="667"/>
        <v>0</v>
      </c>
      <c r="AR1585" t="str">
        <f t="shared" si="668"/>
        <v>0</v>
      </c>
      <c r="AS1585" t="str">
        <f t="shared" si="672"/>
        <v>0</v>
      </c>
      <c r="AT1585" t="str">
        <f t="shared" si="669"/>
        <v>0</v>
      </c>
      <c r="AV1585" t="str">
        <f t="shared" si="670"/>
        <v>0</v>
      </c>
      <c r="AW1585" t="str">
        <f t="shared" si="671"/>
        <v>0</v>
      </c>
      <c r="BD1585" t="str">
        <f t="shared" si="673"/>
        <v>1000100000</v>
      </c>
      <c r="BE1585" t="str">
        <f t="shared" si="674"/>
        <v>0</v>
      </c>
    </row>
    <row r="1586" spans="1:57" x14ac:dyDescent="0.45">
      <c r="A1586" t="s">
        <v>17</v>
      </c>
      <c r="B1586" t="s">
        <v>18</v>
      </c>
      <c r="C1586">
        <v>6.37</v>
      </c>
      <c r="D1586">
        <v>1</v>
      </c>
      <c r="E1586">
        <v>224570</v>
      </c>
      <c r="F1586">
        <v>42</v>
      </c>
      <c r="G1586" t="s">
        <v>19</v>
      </c>
      <c r="H1586" t="s">
        <v>88</v>
      </c>
      <c r="I1586" t="s">
        <v>86</v>
      </c>
      <c r="J1586">
        <v>8</v>
      </c>
      <c r="K1586" t="s">
        <v>176</v>
      </c>
      <c r="L1586" t="s">
        <v>23</v>
      </c>
      <c r="M1586">
        <v>29.2</v>
      </c>
      <c r="N1586" t="s">
        <v>24</v>
      </c>
      <c r="O1586" s="1">
        <v>43468</v>
      </c>
      <c r="P1586" t="s">
        <v>25</v>
      </c>
      <c r="Q1586" t="s">
        <v>26</v>
      </c>
      <c r="S1586">
        <v>3.65</v>
      </c>
      <c r="T1586">
        <f t="shared" si="648"/>
        <v>3.65</v>
      </c>
      <c r="U1586" s="2"/>
      <c r="X1586" t="str">
        <f t="shared" si="649"/>
        <v>1</v>
      </c>
      <c r="Y1586" t="str">
        <f t="shared" si="650"/>
        <v>0</v>
      </c>
      <c r="Z1586" t="str">
        <f t="shared" si="651"/>
        <v>0</v>
      </c>
      <c r="AA1586" t="str">
        <f t="shared" si="652"/>
        <v>0</v>
      </c>
      <c r="AB1586" t="str">
        <f t="shared" si="653"/>
        <v>0</v>
      </c>
      <c r="AC1586" t="str">
        <f t="shared" si="654"/>
        <v>0</v>
      </c>
      <c r="AD1586" t="str">
        <f t="shared" si="655"/>
        <v>0</v>
      </c>
      <c r="AE1586" t="str">
        <f t="shared" si="656"/>
        <v>0</v>
      </c>
      <c r="AF1586" t="str">
        <f t="shared" si="657"/>
        <v>0</v>
      </c>
      <c r="AG1586" t="str">
        <f t="shared" si="658"/>
        <v>0</v>
      </c>
      <c r="AH1586" t="str">
        <f t="shared" si="659"/>
        <v>0</v>
      </c>
      <c r="AI1586" t="str">
        <f t="shared" si="660"/>
        <v>0</v>
      </c>
      <c r="AK1586" t="str">
        <f t="shared" si="661"/>
        <v>1</v>
      </c>
      <c r="AL1586" t="str">
        <f t="shared" si="662"/>
        <v>0</v>
      </c>
      <c r="AM1586" t="str">
        <f t="shared" si="663"/>
        <v>0</v>
      </c>
      <c r="AN1586" t="str">
        <f t="shared" si="664"/>
        <v>0</v>
      </c>
      <c r="AO1586" t="str">
        <f t="shared" si="665"/>
        <v>0</v>
      </c>
      <c r="AP1586" t="str">
        <f t="shared" si="666"/>
        <v>0</v>
      </c>
      <c r="AQ1586" t="str">
        <f t="shared" si="667"/>
        <v>1</v>
      </c>
      <c r="AR1586" t="str">
        <f t="shared" si="668"/>
        <v>0</v>
      </c>
      <c r="AS1586" t="str">
        <f t="shared" si="672"/>
        <v>0</v>
      </c>
      <c r="AT1586" t="str">
        <f t="shared" si="669"/>
        <v>0</v>
      </c>
      <c r="AV1586" t="str">
        <f t="shared" si="670"/>
        <v>0</v>
      </c>
      <c r="AW1586" t="str">
        <f t="shared" si="671"/>
        <v>0</v>
      </c>
      <c r="BD1586" t="str">
        <f t="shared" si="673"/>
        <v>1000001000</v>
      </c>
      <c r="BE1586" t="str">
        <f t="shared" si="674"/>
        <v>0</v>
      </c>
    </row>
    <row r="1587" spans="1:57" x14ac:dyDescent="0.45">
      <c r="A1587" t="s">
        <v>17</v>
      </c>
      <c r="B1587" t="s">
        <v>18</v>
      </c>
      <c r="C1587">
        <v>7.12</v>
      </c>
      <c r="D1587">
        <v>1</v>
      </c>
      <c r="E1587">
        <v>224570</v>
      </c>
      <c r="F1587">
        <v>31</v>
      </c>
      <c r="G1587" t="s">
        <v>19</v>
      </c>
      <c r="H1587" t="s">
        <v>68</v>
      </c>
      <c r="I1587" t="s">
        <v>34</v>
      </c>
      <c r="J1587">
        <v>8</v>
      </c>
      <c r="K1587" t="s">
        <v>176</v>
      </c>
      <c r="L1587" t="s">
        <v>23</v>
      </c>
      <c r="M1587">
        <v>29.2</v>
      </c>
      <c r="N1587" t="s">
        <v>24</v>
      </c>
      <c r="O1587" s="1">
        <v>43468</v>
      </c>
      <c r="P1587" t="s">
        <v>25</v>
      </c>
      <c r="Q1587" t="s">
        <v>26</v>
      </c>
      <c r="S1587">
        <v>3.65</v>
      </c>
      <c r="T1587">
        <f t="shared" si="648"/>
        <v>3.65</v>
      </c>
      <c r="U1587" s="2"/>
      <c r="X1587" t="str">
        <f t="shared" si="649"/>
        <v>1</v>
      </c>
      <c r="Y1587" t="str">
        <f t="shared" si="650"/>
        <v>0</v>
      </c>
      <c r="Z1587" t="str">
        <f t="shared" si="651"/>
        <v>0</v>
      </c>
      <c r="AA1587" t="str">
        <f t="shared" si="652"/>
        <v>0</v>
      </c>
      <c r="AB1587" t="str">
        <f t="shared" si="653"/>
        <v>0</v>
      </c>
      <c r="AC1587" t="str">
        <f t="shared" si="654"/>
        <v>0</v>
      </c>
      <c r="AD1587" t="str">
        <f t="shared" si="655"/>
        <v>0</v>
      </c>
      <c r="AE1587" t="str">
        <f t="shared" si="656"/>
        <v>0</v>
      </c>
      <c r="AF1587" t="str">
        <f t="shared" si="657"/>
        <v>0</v>
      </c>
      <c r="AG1587" t="str">
        <f t="shared" si="658"/>
        <v>0</v>
      </c>
      <c r="AH1587" t="str">
        <f t="shared" si="659"/>
        <v>0</v>
      </c>
      <c r="AI1587" t="str">
        <f t="shared" si="660"/>
        <v>0</v>
      </c>
      <c r="AK1587" t="str">
        <f t="shared" si="661"/>
        <v>1</v>
      </c>
      <c r="AL1587" t="str">
        <f t="shared" si="662"/>
        <v>0</v>
      </c>
      <c r="AM1587" t="str">
        <f t="shared" si="663"/>
        <v>0</v>
      </c>
      <c r="AN1587" t="str">
        <f t="shared" si="664"/>
        <v>0</v>
      </c>
      <c r="AO1587" t="str">
        <f t="shared" si="665"/>
        <v>0</v>
      </c>
      <c r="AP1587" t="str">
        <f t="shared" si="666"/>
        <v>0</v>
      </c>
      <c r="AQ1587" t="str">
        <f t="shared" si="667"/>
        <v>0</v>
      </c>
      <c r="AR1587" t="str">
        <f t="shared" si="668"/>
        <v>1</v>
      </c>
      <c r="AS1587" t="str">
        <f t="shared" si="672"/>
        <v>0</v>
      </c>
      <c r="AT1587" t="str">
        <f t="shared" si="669"/>
        <v>0</v>
      </c>
      <c r="AV1587" t="str">
        <f t="shared" si="670"/>
        <v>0</v>
      </c>
      <c r="AW1587" t="str">
        <f t="shared" si="671"/>
        <v>0</v>
      </c>
      <c r="BD1587" t="str">
        <f t="shared" si="673"/>
        <v>1000000100</v>
      </c>
      <c r="BE1587" t="str">
        <f t="shared" si="674"/>
        <v>0</v>
      </c>
    </row>
    <row r="1588" spans="1:57" x14ac:dyDescent="0.45">
      <c r="A1588" t="s">
        <v>17</v>
      </c>
      <c r="B1588" t="s">
        <v>18</v>
      </c>
      <c r="C1588">
        <v>6.71</v>
      </c>
      <c r="D1588">
        <v>1</v>
      </c>
      <c r="E1588">
        <v>224570</v>
      </c>
      <c r="F1588">
        <v>13</v>
      </c>
      <c r="G1588" t="s">
        <v>19</v>
      </c>
      <c r="H1588" t="s">
        <v>164</v>
      </c>
      <c r="I1588" t="s">
        <v>34</v>
      </c>
      <c r="J1588">
        <v>8</v>
      </c>
      <c r="K1588" t="s">
        <v>176</v>
      </c>
      <c r="L1588" t="s">
        <v>23</v>
      </c>
      <c r="M1588">
        <v>29.2</v>
      </c>
      <c r="N1588" t="s">
        <v>24</v>
      </c>
      <c r="O1588" s="1">
        <v>43468</v>
      </c>
      <c r="P1588" t="s">
        <v>25</v>
      </c>
      <c r="Q1588" t="s">
        <v>26</v>
      </c>
      <c r="S1588">
        <v>3.65</v>
      </c>
      <c r="T1588">
        <f t="shared" si="648"/>
        <v>3.65</v>
      </c>
      <c r="U1588" s="2"/>
      <c r="X1588" t="str">
        <f t="shared" si="649"/>
        <v>1</v>
      </c>
      <c r="Y1588" t="str">
        <f t="shared" si="650"/>
        <v>0</v>
      </c>
      <c r="Z1588" t="str">
        <f t="shared" si="651"/>
        <v>0</v>
      </c>
      <c r="AA1588" t="str">
        <f t="shared" si="652"/>
        <v>0</v>
      </c>
      <c r="AB1588" t="str">
        <f t="shared" si="653"/>
        <v>0</v>
      </c>
      <c r="AC1588" t="str">
        <f t="shared" si="654"/>
        <v>0</v>
      </c>
      <c r="AD1588" t="str">
        <f t="shared" si="655"/>
        <v>0</v>
      </c>
      <c r="AE1588" t="str">
        <f t="shared" si="656"/>
        <v>0</v>
      </c>
      <c r="AF1588" t="str">
        <f t="shared" si="657"/>
        <v>0</v>
      </c>
      <c r="AG1588" t="str">
        <f t="shared" si="658"/>
        <v>0</v>
      </c>
      <c r="AH1588" t="str">
        <f t="shared" si="659"/>
        <v>0</v>
      </c>
      <c r="AI1588" t="str">
        <f t="shared" si="660"/>
        <v>0</v>
      </c>
      <c r="AK1588" t="str">
        <f t="shared" si="661"/>
        <v>1</v>
      </c>
      <c r="AL1588" t="str">
        <f t="shared" si="662"/>
        <v>0</v>
      </c>
      <c r="AM1588" t="str">
        <f t="shared" si="663"/>
        <v>0</v>
      </c>
      <c r="AN1588" t="str">
        <f t="shared" si="664"/>
        <v>0</v>
      </c>
      <c r="AO1588" t="str">
        <f t="shared" si="665"/>
        <v>0</v>
      </c>
      <c r="AP1588" t="str">
        <f t="shared" si="666"/>
        <v>0</v>
      </c>
      <c r="AQ1588" t="str">
        <f t="shared" si="667"/>
        <v>0</v>
      </c>
      <c r="AR1588" t="str">
        <f t="shared" si="668"/>
        <v>1</v>
      </c>
      <c r="AS1588" t="str">
        <f t="shared" si="672"/>
        <v>0</v>
      </c>
      <c r="AT1588" t="str">
        <f t="shared" si="669"/>
        <v>0</v>
      </c>
      <c r="AV1588" t="str">
        <f t="shared" si="670"/>
        <v>0</v>
      </c>
      <c r="AW1588" t="str">
        <f t="shared" si="671"/>
        <v>0</v>
      </c>
      <c r="BD1588" t="str">
        <f t="shared" si="673"/>
        <v>1000000100</v>
      </c>
      <c r="BE1588" t="str">
        <f t="shared" si="674"/>
        <v>0</v>
      </c>
    </row>
    <row r="1589" spans="1:57" x14ac:dyDescent="0.45">
      <c r="A1589" t="s">
        <v>17</v>
      </c>
      <c r="B1589" t="s">
        <v>18</v>
      </c>
      <c r="C1589">
        <v>7.84</v>
      </c>
      <c r="D1589">
        <v>1</v>
      </c>
      <c r="E1589">
        <v>224570</v>
      </c>
      <c r="F1589">
        <v>9</v>
      </c>
      <c r="G1589" t="s">
        <v>19</v>
      </c>
      <c r="H1589" t="s">
        <v>73</v>
      </c>
      <c r="I1589" t="s">
        <v>34</v>
      </c>
      <c r="J1589">
        <v>8</v>
      </c>
      <c r="K1589" t="s">
        <v>176</v>
      </c>
      <c r="L1589" t="s">
        <v>23</v>
      </c>
      <c r="M1589">
        <v>29.2</v>
      </c>
      <c r="N1589" t="s">
        <v>24</v>
      </c>
      <c r="O1589" s="1">
        <v>43468</v>
      </c>
      <c r="P1589" t="s">
        <v>25</v>
      </c>
      <c r="Q1589" t="s">
        <v>26</v>
      </c>
      <c r="S1589">
        <v>3.65</v>
      </c>
      <c r="T1589">
        <f t="shared" si="648"/>
        <v>3.65</v>
      </c>
      <c r="U1589" s="2"/>
      <c r="X1589" t="str">
        <f t="shared" si="649"/>
        <v>1</v>
      </c>
      <c r="Y1589" t="str">
        <f t="shared" si="650"/>
        <v>0</v>
      </c>
      <c r="Z1589" t="str">
        <f t="shared" si="651"/>
        <v>0</v>
      </c>
      <c r="AA1589" t="str">
        <f t="shared" si="652"/>
        <v>0</v>
      </c>
      <c r="AB1589" t="str">
        <f t="shared" si="653"/>
        <v>0</v>
      </c>
      <c r="AC1589" t="str">
        <f t="shared" si="654"/>
        <v>0</v>
      </c>
      <c r="AD1589" t="str">
        <f t="shared" si="655"/>
        <v>0</v>
      </c>
      <c r="AE1589" t="str">
        <f t="shared" si="656"/>
        <v>0</v>
      </c>
      <c r="AF1589" t="str">
        <f t="shared" si="657"/>
        <v>0</v>
      </c>
      <c r="AG1589" t="str">
        <f t="shared" si="658"/>
        <v>0</v>
      </c>
      <c r="AH1589" t="str">
        <f t="shared" si="659"/>
        <v>0</v>
      </c>
      <c r="AI1589" t="str">
        <f t="shared" si="660"/>
        <v>0</v>
      </c>
      <c r="AK1589" t="str">
        <f t="shared" si="661"/>
        <v>1</v>
      </c>
      <c r="AL1589" t="str">
        <f t="shared" si="662"/>
        <v>0</v>
      </c>
      <c r="AM1589" t="str">
        <f t="shared" si="663"/>
        <v>0</v>
      </c>
      <c r="AN1589" t="str">
        <f t="shared" si="664"/>
        <v>0</v>
      </c>
      <c r="AO1589" t="str">
        <f t="shared" si="665"/>
        <v>0</v>
      </c>
      <c r="AP1589" t="str">
        <f t="shared" si="666"/>
        <v>0</v>
      </c>
      <c r="AQ1589" t="str">
        <f t="shared" si="667"/>
        <v>0</v>
      </c>
      <c r="AR1589" t="str">
        <f t="shared" si="668"/>
        <v>1</v>
      </c>
      <c r="AS1589" t="str">
        <f t="shared" si="672"/>
        <v>0</v>
      </c>
      <c r="AT1589" t="str">
        <f t="shared" si="669"/>
        <v>0</v>
      </c>
      <c r="AV1589" t="str">
        <f t="shared" si="670"/>
        <v>0</v>
      </c>
      <c r="AW1589" t="str">
        <f t="shared" si="671"/>
        <v>0</v>
      </c>
      <c r="BD1589" t="str">
        <f t="shared" si="673"/>
        <v>1000000100</v>
      </c>
      <c r="BE1589" t="str">
        <f t="shared" si="674"/>
        <v>0</v>
      </c>
    </row>
    <row r="1590" spans="1:57" x14ac:dyDescent="0.45">
      <c r="A1590" t="s">
        <v>17</v>
      </c>
      <c r="B1590" t="s">
        <v>18</v>
      </c>
      <c r="C1590">
        <v>6.96</v>
      </c>
      <c r="D1590">
        <v>1</v>
      </c>
      <c r="E1590">
        <v>224570</v>
      </c>
      <c r="F1590">
        <v>2</v>
      </c>
      <c r="G1590" t="s">
        <v>19</v>
      </c>
      <c r="H1590" t="s">
        <v>66</v>
      </c>
      <c r="I1590" t="s">
        <v>34</v>
      </c>
      <c r="J1590">
        <v>8</v>
      </c>
      <c r="K1590" t="s">
        <v>176</v>
      </c>
      <c r="L1590" t="s">
        <v>23</v>
      </c>
      <c r="M1590">
        <v>29.2</v>
      </c>
      <c r="N1590" t="s">
        <v>24</v>
      </c>
      <c r="O1590" s="1">
        <v>43468</v>
      </c>
      <c r="P1590" t="s">
        <v>25</v>
      </c>
      <c r="Q1590" t="s">
        <v>26</v>
      </c>
      <c r="S1590">
        <v>3.65</v>
      </c>
      <c r="T1590">
        <f t="shared" si="648"/>
        <v>3.65</v>
      </c>
      <c r="U1590" s="2"/>
      <c r="X1590" t="str">
        <f t="shared" si="649"/>
        <v>1</v>
      </c>
      <c r="Y1590" t="str">
        <f t="shared" si="650"/>
        <v>0</v>
      </c>
      <c r="Z1590" t="str">
        <f t="shared" si="651"/>
        <v>0</v>
      </c>
      <c r="AA1590" t="str">
        <f t="shared" si="652"/>
        <v>0</v>
      </c>
      <c r="AB1590" t="str">
        <f t="shared" si="653"/>
        <v>0</v>
      </c>
      <c r="AC1590" t="str">
        <f t="shared" si="654"/>
        <v>0</v>
      </c>
      <c r="AD1590" t="str">
        <f t="shared" si="655"/>
        <v>0</v>
      </c>
      <c r="AE1590" t="str">
        <f t="shared" si="656"/>
        <v>0</v>
      </c>
      <c r="AF1590" t="str">
        <f t="shared" si="657"/>
        <v>0</v>
      </c>
      <c r="AG1590" t="str">
        <f t="shared" si="658"/>
        <v>0</v>
      </c>
      <c r="AH1590" t="str">
        <f t="shared" si="659"/>
        <v>0</v>
      </c>
      <c r="AI1590" t="str">
        <f t="shared" si="660"/>
        <v>0</v>
      </c>
      <c r="AK1590" t="str">
        <f t="shared" si="661"/>
        <v>1</v>
      </c>
      <c r="AL1590" t="str">
        <f t="shared" si="662"/>
        <v>0</v>
      </c>
      <c r="AM1590" t="str">
        <f t="shared" si="663"/>
        <v>0</v>
      </c>
      <c r="AN1590" t="str">
        <f t="shared" si="664"/>
        <v>0</v>
      </c>
      <c r="AO1590" t="str">
        <f t="shared" si="665"/>
        <v>0</v>
      </c>
      <c r="AP1590" t="str">
        <f t="shared" si="666"/>
        <v>0</v>
      </c>
      <c r="AQ1590" t="str">
        <f t="shared" si="667"/>
        <v>0</v>
      </c>
      <c r="AR1590" t="str">
        <f t="shared" si="668"/>
        <v>1</v>
      </c>
      <c r="AS1590" t="str">
        <f t="shared" si="672"/>
        <v>0</v>
      </c>
      <c r="AT1590" t="str">
        <f t="shared" si="669"/>
        <v>0</v>
      </c>
      <c r="AV1590" t="str">
        <f t="shared" si="670"/>
        <v>0</v>
      </c>
      <c r="AW1590" t="str">
        <f t="shared" si="671"/>
        <v>0</v>
      </c>
      <c r="BD1590" t="str">
        <f t="shared" si="673"/>
        <v>1000000100</v>
      </c>
      <c r="BE1590" t="str">
        <f t="shared" si="674"/>
        <v>0</v>
      </c>
    </row>
    <row r="1591" spans="1:57" x14ac:dyDescent="0.45">
      <c r="A1591" t="s">
        <v>17</v>
      </c>
      <c r="B1591" t="s">
        <v>18</v>
      </c>
      <c r="C1591">
        <v>6.86</v>
      </c>
      <c r="D1591">
        <v>1</v>
      </c>
      <c r="E1591">
        <v>224570</v>
      </c>
      <c r="F1591">
        <v>5</v>
      </c>
      <c r="G1591" t="s">
        <v>19</v>
      </c>
      <c r="H1591" t="s">
        <v>82</v>
      </c>
      <c r="I1591" t="s">
        <v>34</v>
      </c>
      <c r="J1591">
        <v>8</v>
      </c>
      <c r="K1591" t="s">
        <v>176</v>
      </c>
      <c r="L1591" t="s">
        <v>23</v>
      </c>
      <c r="M1591">
        <v>29.2</v>
      </c>
      <c r="N1591" t="s">
        <v>24</v>
      </c>
      <c r="O1591" s="1">
        <v>43468</v>
      </c>
      <c r="P1591" t="s">
        <v>25</v>
      </c>
      <c r="Q1591" t="s">
        <v>26</v>
      </c>
      <c r="S1591">
        <v>3.65</v>
      </c>
      <c r="T1591">
        <f t="shared" si="648"/>
        <v>3.65</v>
      </c>
      <c r="U1591" s="2"/>
      <c r="X1591" t="str">
        <f t="shared" si="649"/>
        <v>1</v>
      </c>
      <c r="Y1591" t="str">
        <f t="shared" si="650"/>
        <v>0</v>
      </c>
      <c r="Z1591" t="str">
        <f t="shared" si="651"/>
        <v>0</v>
      </c>
      <c r="AA1591" t="str">
        <f t="shared" si="652"/>
        <v>0</v>
      </c>
      <c r="AB1591" t="str">
        <f t="shared" si="653"/>
        <v>0</v>
      </c>
      <c r="AC1591" t="str">
        <f t="shared" si="654"/>
        <v>0</v>
      </c>
      <c r="AD1591" t="str">
        <f t="shared" si="655"/>
        <v>0</v>
      </c>
      <c r="AE1591" t="str">
        <f t="shared" si="656"/>
        <v>0</v>
      </c>
      <c r="AF1591" t="str">
        <f t="shared" si="657"/>
        <v>0</v>
      </c>
      <c r="AG1591" t="str">
        <f t="shared" si="658"/>
        <v>0</v>
      </c>
      <c r="AH1591" t="str">
        <f t="shared" si="659"/>
        <v>0</v>
      </c>
      <c r="AI1591" t="str">
        <f t="shared" si="660"/>
        <v>0</v>
      </c>
      <c r="AK1591" t="str">
        <f t="shared" si="661"/>
        <v>1</v>
      </c>
      <c r="AL1591" t="str">
        <f t="shared" si="662"/>
        <v>0</v>
      </c>
      <c r="AM1591" t="str">
        <f t="shared" si="663"/>
        <v>0</v>
      </c>
      <c r="AN1591" t="str">
        <f t="shared" si="664"/>
        <v>0</v>
      </c>
      <c r="AO1591" t="str">
        <f t="shared" si="665"/>
        <v>0</v>
      </c>
      <c r="AP1591" t="str">
        <f t="shared" si="666"/>
        <v>0</v>
      </c>
      <c r="AQ1591" t="str">
        <f t="shared" si="667"/>
        <v>0</v>
      </c>
      <c r="AR1591" t="str">
        <f t="shared" si="668"/>
        <v>1</v>
      </c>
      <c r="AS1591" t="str">
        <f t="shared" si="672"/>
        <v>0</v>
      </c>
      <c r="AT1591" t="str">
        <f t="shared" si="669"/>
        <v>0</v>
      </c>
      <c r="AV1591" t="str">
        <f t="shared" si="670"/>
        <v>0</v>
      </c>
      <c r="AW1591" t="str">
        <f t="shared" si="671"/>
        <v>0</v>
      </c>
      <c r="BD1591" t="str">
        <f t="shared" si="673"/>
        <v>1000000100</v>
      </c>
      <c r="BE1591" t="str">
        <f t="shared" si="674"/>
        <v>0</v>
      </c>
    </row>
    <row r="1592" spans="1:57" x14ac:dyDescent="0.45">
      <c r="A1592" t="s">
        <v>17</v>
      </c>
      <c r="B1592" t="s">
        <v>18</v>
      </c>
      <c r="C1592">
        <v>7.04</v>
      </c>
      <c r="D1592">
        <v>1</v>
      </c>
      <c r="E1592">
        <v>224570</v>
      </c>
      <c r="F1592">
        <v>34</v>
      </c>
      <c r="G1592" t="s">
        <v>19</v>
      </c>
      <c r="H1592" t="s">
        <v>91</v>
      </c>
      <c r="I1592" t="s">
        <v>21</v>
      </c>
      <c r="J1592">
        <v>8</v>
      </c>
      <c r="K1592" t="s">
        <v>176</v>
      </c>
      <c r="L1592" t="s">
        <v>23</v>
      </c>
      <c r="M1592">
        <v>29.6</v>
      </c>
      <c r="N1592" t="s">
        <v>24</v>
      </c>
      <c r="O1592" s="1">
        <v>43468</v>
      </c>
      <c r="P1592" t="s">
        <v>25</v>
      </c>
      <c r="Q1592" t="s">
        <v>26</v>
      </c>
      <c r="S1592">
        <v>3.7</v>
      </c>
      <c r="T1592">
        <f t="shared" si="648"/>
        <v>3.7</v>
      </c>
      <c r="U1592" s="2"/>
      <c r="X1592" t="str">
        <f t="shared" si="649"/>
        <v>1</v>
      </c>
      <c r="Y1592" t="str">
        <f t="shared" si="650"/>
        <v>0</v>
      </c>
      <c r="Z1592" t="str">
        <f t="shared" si="651"/>
        <v>0</v>
      </c>
      <c r="AA1592" t="str">
        <f t="shared" si="652"/>
        <v>0</v>
      </c>
      <c r="AB1592" t="str">
        <f t="shared" si="653"/>
        <v>0</v>
      </c>
      <c r="AC1592" t="str">
        <f t="shared" si="654"/>
        <v>0</v>
      </c>
      <c r="AD1592" t="str">
        <f t="shared" si="655"/>
        <v>0</v>
      </c>
      <c r="AE1592" t="str">
        <f t="shared" si="656"/>
        <v>0</v>
      </c>
      <c r="AF1592" t="str">
        <f t="shared" si="657"/>
        <v>0</v>
      </c>
      <c r="AG1592" t="str">
        <f t="shared" si="658"/>
        <v>0</v>
      </c>
      <c r="AH1592" t="str">
        <f t="shared" si="659"/>
        <v>0</v>
      </c>
      <c r="AI1592" t="str">
        <f t="shared" si="660"/>
        <v>0</v>
      </c>
      <c r="AK1592" t="str">
        <f t="shared" si="661"/>
        <v>1</v>
      </c>
      <c r="AL1592" t="str">
        <f t="shared" si="662"/>
        <v>0</v>
      </c>
      <c r="AM1592" t="str">
        <f t="shared" si="663"/>
        <v>0</v>
      </c>
      <c r="AN1592" t="str">
        <f t="shared" si="664"/>
        <v>0</v>
      </c>
      <c r="AO1592" t="str">
        <f t="shared" si="665"/>
        <v>0</v>
      </c>
      <c r="AP1592" t="str">
        <f t="shared" si="666"/>
        <v>1</v>
      </c>
      <c r="AQ1592" t="str">
        <f t="shared" si="667"/>
        <v>0</v>
      </c>
      <c r="AR1592" t="str">
        <f t="shared" si="668"/>
        <v>0</v>
      </c>
      <c r="AS1592" t="str">
        <f t="shared" si="672"/>
        <v>0</v>
      </c>
      <c r="AT1592" t="str">
        <f t="shared" si="669"/>
        <v>0</v>
      </c>
      <c r="AV1592" t="str">
        <f t="shared" si="670"/>
        <v>0</v>
      </c>
      <c r="AW1592" t="str">
        <f t="shared" si="671"/>
        <v>0</v>
      </c>
      <c r="BD1592" t="str">
        <f t="shared" si="673"/>
        <v>1000010000</v>
      </c>
      <c r="BE1592" t="str">
        <f t="shared" si="674"/>
        <v>0</v>
      </c>
    </row>
    <row r="1593" spans="1:57" x14ac:dyDescent="0.45">
      <c r="A1593" t="s">
        <v>17</v>
      </c>
      <c r="B1593" t="s">
        <v>18</v>
      </c>
      <c r="C1593">
        <v>6.82</v>
      </c>
      <c r="D1593">
        <v>1</v>
      </c>
      <c r="E1593">
        <v>224570</v>
      </c>
      <c r="F1593">
        <v>38</v>
      </c>
      <c r="G1593" t="s">
        <v>19</v>
      </c>
      <c r="H1593" t="s">
        <v>111</v>
      </c>
      <c r="I1593" t="s">
        <v>21</v>
      </c>
      <c r="J1593">
        <v>8</v>
      </c>
      <c r="K1593" t="s">
        <v>176</v>
      </c>
      <c r="L1593" t="s">
        <v>23</v>
      </c>
      <c r="M1593">
        <v>29.6</v>
      </c>
      <c r="N1593" t="s">
        <v>24</v>
      </c>
      <c r="O1593" s="1">
        <v>43468</v>
      </c>
      <c r="P1593" t="s">
        <v>25</v>
      </c>
      <c r="Q1593" t="s">
        <v>26</v>
      </c>
      <c r="S1593">
        <v>3.7</v>
      </c>
      <c r="T1593">
        <f t="shared" si="648"/>
        <v>3.7</v>
      </c>
      <c r="U1593" s="2"/>
      <c r="X1593" t="str">
        <f t="shared" si="649"/>
        <v>1</v>
      </c>
      <c r="Y1593" t="str">
        <f t="shared" si="650"/>
        <v>0</v>
      </c>
      <c r="Z1593" t="str">
        <f t="shared" si="651"/>
        <v>0</v>
      </c>
      <c r="AA1593" t="str">
        <f t="shared" si="652"/>
        <v>0</v>
      </c>
      <c r="AB1593" t="str">
        <f t="shared" si="653"/>
        <v>0</v>
      </c>
      <c r="AC1593" t="str">
        <f t="shared" si="654"/>
        <v>0</v>
      </c>
      <c r="AD1593" t="str">
        <f t="shared" si="655"/>
        <v>0</v>
      </c>
      <c r="AE1593" t="str">
        <f t="shared" si="656"/>
        <v>0</v>
      </c>
      <c r="AF1593" t="str">
        <f t="shared" si="657"/>
        <v>0</v>
      </c>
      <c r="AG1593" t="str">
        <f t="shared" si="658"/>
        <v>0</v>
      </c>
      <c r="AH1593" t="str">
        <f t="shared" si="659"/>
        <v>0</v>
      </c>
      <c r="AI1593" t="str">
        <f t="shared" si="660"/>
        <v>0</v>
      </c>
      <c r="AK1593" t="str">
        <f t="shared" si="661"/>
        <v>1</v>
      </c>
      <c r="AL1593" t="str">
        <f t="shared" si="662"/>
        <v>0</v>
      </c>
      <c r="AM1593" t="str">
        <f t="shared" si="663"/>
        <v>0</v>
      </c>
      <c r="AN1593" t="str">
        <f t="shared" si="664"/>
        <v>0</v>
      </c>
      <c r="AO1593" t="str">
        <f t="shared" si="665"/>
        <v>0</v>
      </c>
      <c r="AP1593" t="str">
        <f t="shared" si="666"/>
        <v>1</v>
      </c>
      <c r="AQ1593" t="str">
        <f t="shared" si="667"/>
        <v>0</v>
      </c>
      <c r="AR1593" t="str">
        <f t="shared" si="668"/>
        <v>0</v>
      </c>
      <c r="AS1593" t="str">
        <f t="shared" si="672"/>
        <v>0</v>
      </c>
      <c r="AT1593" t="str">
        <f t="shared" si="669"/>
        <v>0</v>
      </c>
      <c r="AV1593" t="str">
        <f t="shared" si="670"/>
        <v>0</v>
      </c>
      <c r="AW1593" t="str">
        <f t="shared" si="671"/>
        <v>0</v>
      </c>
      <c r="BD1593" t="str">
        <f t="shared" si="673"/>
        <v>1000010000</v>
      </c>
      <c r="BE1593" t="str">
        <f t="shared" si="674"/>
        <v>0</v>
      </c>
    </row>
    <row r="1594" spans="1:57" x14ac:dyDescent="0.45">
      <c r="A1594" t="s">
        <v>17</v>
      </c>
      <c r="B1594" t="s">
        <v>18</v>
      </c>
      <c r="C1594">
        <v>6.66</v>
      </c>
      <c r="D1594">
        <v>1</v>
      </c>
      <c r="E1594">
        <v>224570</v>
      </c>
      <c r="F1594">
        <v>40</v>
      </c>
      <c r="G1594" t="s">
        <v>19</v>
      </c>
      <c r="H1594" t="s">
        <v>84</v>
      </c>
      <c r="I1594" t="s">
        <v>21</v>
      </c>
      <c r="J1594">
        <v>8</v>
      </c>
      <c r="K1594" t="s">
        <v>176</v>
      </c>
      <c r="L1594" t="s">
        <v>23</v>
      </c>
      <c r="M1594">
        <v>29.6</v>
      </c>
      <c r="N1594" t="s">
        <v>24</v>
      </c>
      <c r="O1594" s="1">
        <v>43468</v>
      </c>
      <c r="P1594" t="s">
        <v>25</v>
      </c>
      <c r="Q1594" t="s">
        <v>26</v>
      </c>
      <c r="S1594">
        <v>3.7</v>
      </c>
      <c r="T1594">
        <f t="shared" si="648"/>
        <v>3.7</v>
      </c>
      <c r="U1594" s="2"/>
      <c r="X1594" t="str">
        <f t="shared" si="649"/>
        <v>1</v>
      </c>
      <c r="Y1594" t="str">
        <f t="shared" si="650"/>
        <v>0</v>
      </c>
      <c r="Z1594" t="str">
        <f t="shared" si="651"/>
        <v>0</v>
      </c>
      <c r="AA1594" t="str">
        <f t="shared" si="652"/>
        <v>0</v>
      </c>
      <c r="AB1594" t="str">
        <f t="shared" si="653"/>
        <v>0</v>
      </c>
      <c r="AC1594" t="str">
        <f t="shared" si="654"/>
        <v>0</v>
      </c>
      <c r="AD1594" t="str">
        <f t="shared" si="655"/>
        <v>0</v>
      </c>
      <c r="AE1594" t="str">
        <f t="shared" si="656"/>
        <v>0</v>
      </c>
      <c r="AF1594" t="str">
        <f t="shared" si="657"/>
        <v>0</v>
      </c>
      <c r="AG1594" t="str">
        <f t="shared" si="658"/>
        <v>0</v>
      </c>
      <c r="AH1594" t="str">
        <f t="shared" si="659"/>
        <v>0</v>
      </c>
      <c r="AI1594" t="str">
        <f t="shared" si="660"/>
        <v>0</v>
      </c>
      <c r="AK1594" t="str">
        <f t="shared" si="661"/>
        <v>1</v>
      </c>
      <c r="AL1594" t="str">
        <f t="shared" si="662"/>
        <v>0</v>
      </c>
      <c r="AM1594" t="str">
        <f t="shared" si="663"/>
        <v>0</v>
      </c>
      <c r="AN1594" t="str">
        <f t="shared" si="664"/>
        <v>0</v>
      </c>
      <c r="AO1594" t="str">
        <f t="shared" si="665"/>
        <v>0</v>
      </c>
      <c r="AP1594" t="str">
        <f t="shared" si="666"/>
        <v>1</v>
      </c>
      <c r="AQ1594" t="str">
        <f t="shared" si="667"/>
        <v>0</v>
      </c>
      <c r="AR1594" t="str">
        <f t="shared" si="668"/>
        <v>0</v>
      </c>
      <c r="AS1594" t="str">
        <f t="shared" si="672"/>
        <v>0</v>
      </c>
      <c r="AT1594" t="str">
        <f t="shared" si="669"/>
        <v>0</v>
      </c>
      <c r="AV1594" t="str">
        <f t="shared" si="670"/>
        <v>0</v>
      </c>
      <c r="AW1594" t="str">
        <f t="shared" si="671"/>
        <v>0</v>
      </c>
      <c r="BD1594" t="str">
        <f t="shared" si="673"/>
        <v>1000010000</v>
      </c>
      <c r="BE1594" t="str">
        <f t="shared" si="674"/>
        <v>0</v>
      </c>
    </row>
    <row r="1595" spans="1:57" x14ac:dyDescent="0.45">
      <c r="A1595" t="s">
        <v>17</v>
      </c>
      <c r="B1595" t="s">
        <v>18</v>
      </c>
      <c r="C1595">
        <v>7.13</v>
      </c>
      <c r="D1595">
        <v>1</v>
      </c>
      <c r="E1595">
        <v>224570</v>
      </c>
      <c r="F1595">
        <v>32</v>
      </c>
      <c r="G1595" t="s">
        <v>19</v>
      </c>
      <c r="H1595" t="s">
        <v>120</v>
      </c>
      <c r="I1595" t="s">
        <v>21</v>
      </c>
      <c r="J1595">
        <v>8</v>
      </c>
      <c r="K1595" t="s">
        <v>176</v>
      </c>
      <c r="L1595" t="s">
        <v>23</v>
      </c>
      <c r="M1595">
        <v>29.6</v>
      </c>
      <c r="N1595" t="s">
        <v>24</v>
      </c>
      <c r="O1595" s="1">
        <v>43468</v>
      </c>
      <c r="P1595" t="s">
        <v>25</v>
      </c>
      <c r="Q1595" t="s">
        <v>26</v>
      </c>
      <c r="S1595">
        <v>3.7</v>
      </c>
      <c r="T1595">
        <f t="shared" si="648"/>
        <v>3.7</v>
      </c>
      <c r="U1595" s="2"/>
      <c r="X1595" t="str">
        <f t="shared" si="649"/>
        <v>1</v>
      </c>
      <c r="Y1595" t="str">
        <f t="shared" si="650"/>
        <v>0</v>
      </c>
      <c r="Z1595" t="str">
        <f t="shared" si="651"/>
        <v>0</v>
      </c>
      <c r="AA1595" t="str">
        <f t="shared" si="652"/>
        <v>0</v>
      </c>
      <c r="AB1595" t="str">
        <f t="shared" si="653"/>
        <v>0</v>
      </c>
      <c r="AC1595" t="str">
        <f t="shared" si="654"/>
        <v>0</v>
      </c>
      <c r="AD1595" t="str">
        <f t="shared" si="655"/>
        <v>0</v>
      </c>
      <c r="AE1595" t="str">
        <f t="shared" si="656"/>
        <v>0</v>
      </c>
      <c r="AF1595" t="str">
        <f t="shared" si="657"/>
        <v>0</v>
      </c>
      <c r="AG1595" t="str">
        <f t="shared" si="658"/>
        <v>0</v>
      </c>
      <c r="AH1595" t="str">
        <f t="shared" si="659"/>
        <v>0</v>
      </c>
      <c r="AI1595" t="str">
        <f t="shared" si="660"/>
        <v>0</v>
      </c>
      <c r="AK1595" t="str">
        <f t="shared" si="661"/>
        <v>1</v>
      </c>
      <c r="AL1595" t="str">
        <f t="shared" si="662"/>
        <v>0</v>
      </c>
      <c r="AM1595" t="str">
        <f t="shared" si="663"/>
        <v>0</v>
      </c>
      <c r="AN1595" t="str">
        <f t="shared" si="664"/>
        <v>0</v>
      </c>
      <c r="AO1595" t="str">
        <f t="shared" si="665"/>
        <v>0</v>
      </c>
      <c r="AP1595" t="str">
        <f t="shared" si="666"/>
        <v>1</v>
      </c>
      <c r="AQ1595" t="str">
        <f t="shared" si="667"/>
        <v>0</v>
      </c>
      <c r="AR1595" t="str">
        <f t="shared" si="668"/>
        <v>0</v>
      </c>
      <c r="AS1595" t="str">
        <f t="shared" si="672"/>
        <v>0</v>
      </c>
      <c r="AT1595" t="str">
        <f t="shared" si="669"/>
        <v>0</v>
      </c>
      <c r="AV1595" t="str">
        <f t="shared" si="670"/>
        <v>0</v>
      </c>
      <c r="AW1595" t="str">
        <f t="shared" si="671"/>
        <v>0</v>
      </c>
      <c r="BD1595" t="str">
        <f t="shared" si="673"/>
        <v>1000010000</v>
      </c>
      <c r="BE1595" t="str">
        <f t="shared" si="674"/>
        <v>0</v>
      </c>
    </row>
    <row r="1596" spans="1:57" x14ac:dyDescent="0.45">
      <c r="A1596" t="s">
        <v>17</v>
      </c>
      <c r="B1596" t="s">
        <v>18</v>
      </c>
      <c r="C1596">
        <v>6.92</v>
      </c>
      <c r="D1596">
        <v>1</v>
      </c>
      <c r="E1596">
        <v>224570</v>
      </c>
      <c r="F1596">
        <v>3</v>
      </c>
      <c r="G1596" t="s">
        <v>19</v>
      </c>
      <c r="H1596" t="s">
        <v>54</v>
      </c>
      <c r="I1596" t="s">
        <v>34</v>
      </c>
      <c r="J1596">
        <v>8</v>
      </c>
      <c r="K1596" t="s">
        <v>176</v>
      </c>
      <c r="L1596" t="s">
        <v>23</v>
      </c>
      <c r="M1596">
        <v>30</v>
      </c>
      <c r="N1596" t="s">
        <v>24</v>
      </c>
      <c r="O1596" s="1">
        <v>43468</v>
      </c>
      <c r="P1596" t="s">
        <v>25</v>
      </c>
      <c r="Q1596" t="s">
        <v>26</v>
      </c>
      <c r="S1596">
        <v>3.75</v>
      </c>
      <c r="T1596">
        <f t="shared" si="648"/>
        <v>3.75</v>
      </c>
      <c r="U1596" s="2"/>
      <c r="X1596" t="str">
        <f t="shared" si="649"/>
        <v>1</v>
      </c>
      <c r="Y1596" t="str">
        <f t="shared" si="650"/>
        <v>0</v>
      </c>
      <c r="Z1596" t="str">
        <f t="shared" si="651"/>
        <v>0</v>
      </c>
      <c r="AA1596" t="str">
        <f t="shared" si="652"/>
        <v>0</v>
      </c>
      <c r="AB1596" t="str">
        <f t="shared" si="653"/>
        <v>0</v>
      </c>
      <c r="AC1596" t="str">
        <f t="shared" si="654"/>
        <v>0</v>
      </c>
      <c r="AD1596" t="str">
        <f t="shared" si="655"/>
        <v>0</v>
      </c>
      <c r="AE1596" t="str">
        <f t="shared" si="656"/>
        <v>0</v>
      </c>
      <c r="AF1596" t="str">
        <f t="shared" si="657"/>
        <v>0</v>
      </c>
      <c r="AG1596" t="str">
        <f t="shared" si="658"/>
        <v>0</v>
      </c>
      <c r="AH1596" t="str">
        <f t="shared" si="659"/>
        <v>0</v>
      </c>
      <c r="AI1596" t="str">
        <f t="shared" si="660"/>
        <v>0</v>
      </c>
      <c r="AK1596" t="str">
        <f t="shared" si="661"/>
        <v>1</v>
      </c>
      <c r="AL1596" t="str">
        <f t="shared" si="662"/>
        <v>0</v>
      </c>
      <c r="AM1596" t="str">
        <f t="shared" si="663"/>
        <v>0</v>
      </c>
      <c r="AN1596" t="str">
        <f t="shared" si="664"/>
        <v>0</v>
      </c>
      <c r="AO1596" t="str">
        <f t="shared" si="665"/>
        <v>0</v>
      </c>
      <c r="AP1596" t="str">
        <f t="shared" si="666"/>
        <v>0</v>
      </c>
      <c r="AQ1596" t="str">
        <f t="shared" si="667"/>
        <v>0</v>
      </c>
      <c r="AR1596" t="str">
        <f t="shared" si="668"/>
        <v>1</v>
      </c>
      <c r="AS1596" t="str">
        <f t="shared" si="672"/>
        <v>0</v>
      </c>
      <c r="AT1596" t="str">
        <f t="shared" si="669"/>
        <v>0</v>
      </c>
      <c r="AV1596" t="str">
        <f t="shared" si="670"/>
        <v>0</v>
      </c>
      <c r="AW1596" t="str">
        <f t="shared" si="671"/>
        <v>0</v>
      </c>
      <c r="BD1596" t="str">
        <f t="shared" si="673"/>
        <v>1000000100</v>
      </c>
      <c r="BE1596" t="str">
        <f t="shared" si="674"/>
        <v>0</v>
      </c>
    </row>
    <row r="1597" spans="1:57" x14ac:dyDescent="0.45">
      <c r="A1597" t="s">
        <v>17</v>
      </c>
      <c r="B1597" t="s">
        <v>18</v>
      </c>
      <c r="C1597">
        <v>6.88</v>
      </c>
      <c r="D1597">
        <v>1</v>
      </c>
      <c r="E1597">
        <v>224570</v>
      </c>
      <c r="F1597">
        <v>16</v>
      </c>
      <c r="G1597" t="s">
        <v>19</v>
      </c>
      <c r="H1597" t="s">
        <v>53</v>
      </c>
      <c r="I1597" t="s">
        <v>49</v>
      </c>
      <c r="J1597">
        <v>8</v>
      </c>
      <c r="K1597" t="s">
        <v>176</v>
      </c>
      <c r="L1597" t="s">
        <v>23</v>
      </c>
      <c r="M1597">
        <v>32.799999999999997</v>
      </c>
      <c r="N1597" t="s">
        <v>24</v>
      </c>
      <c r="O1597" s="1">
        <v>43468</v>
      </c>
      <c r="P1597" t="s">
        <v>25</v>
      </c>
      <c r="Q1597" t="s">
        <v>26</v>
      </c>
      <c r="S1597">
        <v>4.0999999999999996</v>
      </c>
      <c r="T1597">
        <f t="shared" si="648"/>
        <v>4.0999999999999996</v>
      </c>
      <c r="U1597" s="2"/>
      <c r="X1597" t="str">
        <f t="shared" si="649"/>
        <v>1</v>
      </c>
      <c r="Y1597" t="str">
        <f t="shared" si="650"/>
        <v>0</v>
      </c>
      <c r="Z1597" t="str">
        <f t="shared" si="651"/>
        <v>0</v>
      </c>
      <c r="AA1597" t="str">
        <f t="shared" si="652"/>
        <v>0</v>
      </c>
      <c r="AB1597" t="str">
        <f t="shared" si="653"/>
        <v>0</v>
      </c>
      <c r="AC1597" t="str">
        <f t="shared" si="654"/>
        <v>0</v>
      </c>
      <c r="AD1597" t="str">
        <f t="shared" si="655"/>
        <v>0</v>
      </c>
      <c r="AE1597" t="str">
        <f t="shared" si="656"/>
        <v>0</v>
      </c>
      <c r="AF1597" t="str">
        <f t="shared" si="657"/>
        <v>0</v>
      </c>
      <c r="AG1597" t="str">
        <f t="shared" si="658"/>
        <v>0</v>
      </c>
      <c r="AH1597" t="str">
        <f t="shared" si="659"/>
        <v>0</v>
      </c>
      <c r="AI1597" t="str">
        <f t="shared" si="660"/>
        <v>0</v>
      </c>
      <c r="AK1597" t="str">
        <f t="shared" si="661"/>
        <v>1</v>
      </c>
      <c r="AL1597" t="str">
        <f t="shared" si="662"/>
        <v>0</v>
      </c>
      <c r="AM1597" t="str">
        <f t="shared" si="663"/>
        <v>0</v>
      </c>
      <c r="AN1597" t="str">
        <f t="shared" si="664"/>
        <v>0</v>
      </c>
      <c r="AO1597" t="str">
        <f t="shared" si="665"/>
        <v>0</v>
      </c>
      <c r="AP1597" t="str">
        <f t="shared" si="666"/>
        <v>0</v>
      </c>
      <c r="AQ1597" t="str">
        <f t="shared" si="667"/>
        <v>0</v>
      </c>
      <c r="AR1597" t="str">
        <f t="shared" si="668"/>
        <v>0</v>
      </c>
      <c r="AS1597" t="str">
        <f t="shared" si="672"/>
        <v>1</v>
      </c>
      <c r="AT1597" t="str">
        <f t="shared" si="669"/>
        <v>0</v>
      </c>
      <c r="AV1597" t="str">
        <f t="shared" si="670"/>
        <v>0</v>
      </c>
      <c r="AW1597" t="str">
        <f t="shared" si="671"/>
        <v>0</v>
      </c>
      <c r="BD1597" t="str">
        <f t="shared" si="673"/>
        <v>1000000010</v>
      </c>
      <c r="BE1597" t="str">
        <f t="shared" si="674"/>
        <v>0</v>
      </c>
    </row>
    <row r="1598" spans="1:57" x14ac:dyDescent="0.45">
      <c r="A1598" t="s">
        <v>17</v>
      </c>
      <c r="B1598" t="s">
        <v>18</v>
      </c>
      <c r="C1598">
        <v>7.92</v>
      </c>
      <c r="D1598">
        <v>1</v>
      </c>
      <c r="E1598">
        <v>224570</v>
      </c>
      <c r="F1598">
        <v>15</v>
      </c>
      <c r="G1598" t="s">
        <v>19</v>
      </c>
      <c r="H1598" t="s">
        <v>48</v>
      </c>
      <c r="I1598" t="s">
        <v>49</v>
      </c>
      <c r="J1598">
        <v>8</v>
      </c>
      <c r="K1598" t="s">
        <v>176</v>
      </c>
      <c r="L1598" t="s">
        <v>23</v>
      </c>
      <c r="M1598">
        <v>32.799999999999997</v>
      </c>
      <c r="N1598" t="s">
        <v>24</v>
      </c>
      <c r="O1598" s="1">
        <v>43468</v>
      </c>
      <c r="P1598" t="s">
        <v>25</v>
      </c>
      <c r="Q1598" t="s">
        <v>26</v>
      </c>
      <c r="S1598">
        <v>4.0999999999999996</v>
      </c>
      <c r="T1598">
        <f t="shared" si="648"/>
        <v>4.0999999999999996</v>
      </c>
      <c r="U1598" s="2"/>
      <c r="X1598" t="str">
        <f t="shared" si="649"/>
        <v>1</v>
      </c>
      <c r="Y1598" t="str">
        <f t="shared" si="650"/>
        <v>0</v>
      </c>
      <c r="Z1598" t="str">
        <f t="shared" si="651"/>
        <v>0</v>
      </c>
      <c r="AA1598" t="str">
        <f t="shared" si="652"/>
        <v>0</v>
      </c>
      <c r="AB1598" t="str">
        <f t="shared" si="653"/>
        <v>0</v>
      </c>
      <c r="AC1598" t="str">
        <f t="shared" si="654"/>
        <v>0</v>
      </c>
      <c r="AD1598" t="str">
        <f t="shared" si="655"/>
        <v>0</v>
      </c>
      <c r="AE1598" t="str">
        <f t="shared" si="656"/>
        <v>0</v>
      </c>
      <c r="AF1598" t="str">
        <f t="shared" si="657"/>
        <v>0</v>
      </c>
      <c r="AG1598" t="str">
        <f t="shared" si="658"/>
        <v>0</v>
      </c>
      <c r="AH1598" t="str">
        <f t="shared" si="659"/>
        <v>0</v>
      </c>
      <c r="AI1598" t="str">
        <f t="shared" si="660"/>
        <v>0</v>
      </c>
      <c r="AK1598" t="str">
        <f t="shared" si="661"/>
        <v>1</v>
      </c>
      <c r="AL1598" t="str">
        <f t="shared" si="662"/>
        <v>0</v>
      </c>
      <c r="AM1598" t="str">
        <f t="shared" si="663"/>
        <v>0</v>
      </c>
      <c r="AN1598" t="str">
        <f t="shared" si="664"/>
        <v>0</v>
      </c>
      <c r="AO1598" t="str">
        <f t="shared" si="665"/>
        <v>0</v>
      </c>
      <c r="AP1598" t="str">
        <f t="shared" si="666"/>
        <v>0</v>
      </c>
      <c r="AQ1598" t="str">
        <f t="shared" si="667"/>
        <v>0</v>
      </c>
      <c r="AR1598" t="str">
        <f t="shared" si="668"/>
        <v>0</v>
      </c>
      <c r="AS1598" t="str">
        <f t="shared" si="672"/>
        <v>1</v>
      </c>
      <c r="AT1598" t="str">
        <f t="shared" si="669"/>
        <v>0</v>
      </c>
      <c r="AV1598" t="str">
        <f t="shared" si="670"/>
        <v>0</v>
      </c>
      <c r="AW1598" t="str">
        <f t="shared" si="671"/>
        <v>0</v>
      </c>
      <c r="BD1598" t="str">
        <f t="shared" si="673"/>
        <v>1000000010</v>
      </c>
      <c r="BE1598" t="str">
        <f t="shared" si="674"/>
        <v>0</v>
      </c>
    </row>
    <row r="1599" spans="1:57" x14ac:dyDescent="0.45">
      <c r="A1599" t="s">
        <v>17</v>
      </c>
      <c r="B1599" t="s">
        <v>18</v>
      </c>
      <c r="C1599">
        <v>8.26</v>
      </c>
      <c r="D1599">
        <v>1</v>
      </c>
      <c r="E1599">
        <v>224570</v>
      </c>
      <c r="F1599">
        <v>14</v>
      </c>
      <c r="G1599" t="s">
        <v>19</v>
      </c>
      <c r="H1599" t="s">
        <v>61</v>
      </c>
      <c r="I1599" t="s">
        <v>49</v>
      </c>
      <c r="J1599">
        <v>8</v>
      </c>
      <c r="K1599" t="s">
        <v>176</v>
      </c>
      <c r="L1599" t="s">
        <v>23</v>
      </c>
      <c r="M1599">
        <v>32.799999999999997</v>
      </c>
      <c r="N1599" t="s">
        <v>24</v>
      </c>
      <c r="O1599" s="1">
        <v>43468</v>
      </c>
      <c r="P1599" t="s">
        <v>25</v>
      </c>
      <c r="Q1599" t="s">
        <v>26</v>
      </c>
      <c r="S1599">
        <v>4.0999999999999996</v>
      </c>
      <c r="T1599">
        <f t="shared" si="648"/>
        <v>4.0999999999999996</v>
      </c>
      <c r="U1599" s="2"/>
      <c r="X1599" t="str">
        <f t="shared" si="649"/>
        <v>1</v>
      </c>
      <c r="Y1599" t="str">
        <f t="shared" si="650"/>
        <v>0</v>
      </c>
      <c r="Z1599" t="str">
        <f t="shared" si="651"/>
        <v>0</v>
      </c>
      <c r="AA1599" t="str">
        <f t="shared" si="652"/>
        <v>0</v>
      </c>
      <c r="AB1599" t="str">
        <f t="shared" si="653"/>
        <v>0</v>
      </c>
      <c r="AC1599" t="str">
        <f t="shared" si="654"/>
        <v>0</v>
      </c>
      <c r="AD1599" t="str">
        <f t="shared" si="655"/>
        <v>0</v>
      </c>
      <c r="AE1599" t="str">
        <f t="shared" si="656"/>
        <v>0</v>
      </c>
      <c r="AF1599" t="str">
        <f t="shared" si="657"/>
        <v>0</v>
      </c>
      <c r="AG1599" t="str">
        <f t="shared" si="658"/>
        <v>0</v>
      </c>
      <c r="AH1599" t="str">
        <f t="shared" si="659"/>
        <v>0</v>
      </c>
      <c r="AI1599" t="str">
        <f t="shared" si="660"/>
        <v>0</v>
      </c>
      <c r="AK1599" t="str">
        <f t="shared" si="661"/>
        <v>1</v>
      </c>
      <c r="AL1599" t="str">
        <f t="shared" si="662"/>
        <v>0</v>
      </c>
      <c r="AM1599" t="str">
        <f t="shared" si="663"/>
        <v>0</v>
      </c>
      <c r="AN1599" t="str">
        <f t="shared" si="664"/>
        <v>0</v>
      </c>
      <c r="AO1599" t="str">
        <f t="shared" si="665"/>
        <v>0</v>
      </c>
      <c r="AP1599" t="str">
        <f t="shared" si="666"/>
        <v>0</v>
      </c>
      <c r="AQ1599" t="str">
        <f t="shared" si="667"/>
        <v>0</v>
      </c>
      <c r="AR1599" t="str">
        <f t="shared" si="668"/>
        <v>0</v>
      </c>
      <c r="AS1599" t="str">
        <f t="shared" si="672"/>
        <v>1</v>
      </c>
      <c r="AT1599" t="str">
        <f t="shared" si="669"/>
        <v>0</v>
      </c>
      <c r="AV1599" t="str">
        <f t="shared" si="670"/>
        <v>0</v>
      </c>
      <c r="AW1599" t="str">
        <f t="shared" si="671"/>
        <v>0</v>
      </c>
      <c r="BD1599" t="str">
        <f t="shared" si="673"/>
        <v>1000000010</v>
      </c>
      <c r="BE1599" t="str">
        <f t="shared" si="674"/>
        <v>0</v>
      </c>
    </row>
    <row r="1600" spans="1:57" x14ac:dyDescent="0.45">
      <c r="A1600" t="s">
        <v>17</v>
      </c>
      <c r="B1600" t="s">
        <v>18</v>
      </c>
      <c r="C1600">
        <v>23.52</v>
      </c>
      <c r="D1600">
        <v>1</v>
      </c>
      <c r="E1600">
        <v>224570</v>
      </c>
      <c r="F1600">
        <v>23</v>
      </c>
      <c r="G1600" t="s">
        <v>19</v>
      </c>
      <c r="H1600" t="s">
        <v>153</v>
      </c>
      <c r="I1600" t="s">
        <v>28</v>
      </c>
      <c r="J1600">
        <v>8</v>
      </c>
      <c r="K1600" t="s">
        <v>176</v>
      </c>
      <c r="L1600" t="s">
        <v>23</v>
      </c>
      <c r="M1600">
        <v>47.6</v>
      </c>
      <c r="N1600" t="s">
        <v>24</v>
      </c>
      <c r="O1600" s="1">
        <v>43468</v>
      </c>
      <c r="P1600" t="s">
        <v>25</v>
      </c>
      <c r="Q1600" t="s">
        <v>26</v>
      </c>
      <c r="S1600">
        <v>5.95</v>
      </c>
      <c r="T1600">
        <f t="shared" si="648"/>
        <v>5.95</v>
      </c>
      <c r="U1600" s="2"/>
      <c r="X1600" t="str">
        <f t="shared" si="649"/>
        <v>1</v>
      </c>
      <c r="Y1600" t="str">
        <f t="shared" si="650"/>
        <v>0</v>
      </c>
      <c r="Z1600" t="str">
        <f t="shared" si="651"/>
        <v>0</v>
      </c>
      <c r="AA1600" t="str">
        <f t="shared" si="652"/>
        <v>0</v>
      </c>
      <c r="AB1600" t="str">
        <f t="shared" si="653"/>
        <v>0</v>
      </c>
      <c r="AC1600" t="str">
        <f t="shared" si="654"/>
        <v>0</v>
      </c>
      <c r="AD1600" t="str">
        <f t="shared" si="655"/>
        <v>0</v>
      </c>
      <c r="AE1600" t="str">
        <f t="shared" si="656"/>
        <v>0</v>
      </c>
      <c r="AF1600" t="str">
        <f t="shared" si="657"/>
        <v>0</v>
      </c>
      <c r="AG1600" t="str">
        <f t="shared" si="658"/>
        <v>0</v>
      </c>
      <c r="AH1600" t="str">
        <f t="shared" si="659"/>
        <v>0</v>
      </c>
      <c r="AI1600" t="str">
        <f t="shared" si="660"/>
        <v>0</v>
      </c>
      <c r="AK1600" t="str">
        <f t="shared" si="661"/>
        <v>1</v>
      </c>
      <c r="AL1600" t="str">
        <f t="shared" si="662"/>
        <v>0</v>
      </c>
      <c r="AM1600" t="str">
        <f t="shared" si="663"/>
        <v>0</v>
      </c>
      <c r="AN1600" t="str">
        <f t="shared" si="664"/>
        <v>0</v>
      </c>
      <c r="AO1600" t="str">
        <f t="shared" si="665"/>
        <v>1</v>
      </c>
      <c r="AP1600" t="str">
        <f t="shared" si="666"/>
        <v>0</v>
      </c>
      <c r="AQ1600" t="str">
        <f t="shared" si="667"/>
        <v>0</v>
      </c>
      <c r="AR1600" t="str">
        <f t="shared" si="668"/>
        <v>0</v>
      </c>
      <c r="AS1600" t="str">
        <f t="shared" si="672"/>
        <v>0</v>
      </c>
      <c r="AT1600" t="str">
        <f t="shared" si="669"/>
        <v>0</v>
      </c>
      <c r="AV1600" t="str">
        <f t="shared" si="670"/>
        <v>0</v>
      </c>
      <c r="AW1600" t="str">
        <f t="shared" si="671"/>
        <v>1</v>
      </c>
      <c r="BD1600" t="str">
        <f t="shared" si="673"/>
        <v>1000100000</v>
      </c>
      <c r="BE1600" t="str">
        <f t="shared" si="674"/>
        <v>1</v>
      </c>
    </row>
    <row r="1601" spans="1:57" x14ac:dyDescent="0.45">
      <c r="A1601" t="s">
        <v>17</v>
      </c>
      <c r="B1601" t="s">
        <v>18</v>
      </c>
      <c r="C1601">
        <v>1.92</v>
      </c>
      <c r="D1601">
        <v>1</v>
      </c>
      <c r="E1601">
        <v>224570</v>
      </c>
      <c r="F1601">
        <v>43</v>
      </c>
      <c r="G1601" t="s">
        <v>19</v>
      </c>
      <c r="H1601" t="s">
        <v>41</v>
      </c>
      <c r="I1601" t="s">
        <v>42</v>
      </c>
      <c r="J1601">
        <v>12</v>
      </c>
      <c r="K1601" t="s">
        <v>176</v>
      </c>
      <c r="L1601" t="s">
        <v>23</v>
      </c>
      <c r="M1601">
        <v>88.8</v>
      </c>
      <c r="N1601" t="s">
        <v>24</v>
      </c>
      <c r="O1601" s="1">
        <v>43468</v>
      </c>
      <c r="P1601" t="s">
        <v>25</v>
      </c>
      <c r="Q1601" t="s">
        <v>26</v>
      </c>
      <c r="S1601">
        <v>7.4</v>
      </c>
      <c r="T1601">
        <f t="shared" si="648"/>
        <v>7.4</v>
      </c>
      <c r="U1601" s="2"/>
      <c r="X1601" t="str">
        <f t="shared" si="649"/>
        <v>1</v>
      </c>
      <c r="Y1601" t="str">
        <f t="shared" si="650"/>
        <v>0</v>
      </c>
      <c r="Z1601" t="str">
        <f t="shared" si="651"/>
        <v>0</v>
      </c>
      <c r="AA1601" t="str">
        <f t="shared" si="652"/>
        <v>0</v>
      </c>
      <c r="AB1601" t="str">
        <f t="shared" si="653"/>
        <v>0</v>
      </c>
      <c r="AC1601" t="str">
        <f t="shared" si="654"/>
        <v>0</v>
      </c>
      <c r="AD1601" t="str">
        <f t="shared" si="655"/>
        <v>0</v>
      </c>
      <c r="AE1601" t="str">
        <f t="shared" si="656"/>
        <v>0</v>
      </c>
      <c r="AF1601" t="str">
        <f t="shared" si="657"/>
        <v>0</v>
      </c>
      <c r="AG1601" t="str">
        <f t="shared" si="658"/>
        <v>0</v>
      </c>
      <c r="AH1601" t="str">
        <f t="shared" si="659"/>
        <v>0</v>
      </c>
      <c r="AI1601" t="str">
        <f t="shared" si="660"/>
        <v>0</v>
      </c>
      <c r="AK1601" t="str">
        <f t="shared" si="661"/>
        <v>1</v>
      </c>
      <c r="AL1601" t="str">
        <f t="shared" si="662"/>
        <v>0</v>
      </c>
      <c r="AM1601" t="str">
        <f t="shared" si="663"/>
        <v>0</v>
      </c>
      <c r="AN1601" t="str">
        <f t="shared" si="664"/>
        <v>0</v>
      </c>
      <c r="AO1601" t="str">
        <f t="shared" si="665"/>
        <v>0</v>
      </c>
      <c r="AP1601" t="str">
        <f t="shared" si="666"/>
        <v>0</v>
      </c>
      <c r="AQ1601" t="str">
        <f t="shared" si="667"/>
        <v>0</v>
      </c>
      <c r="AR1601" t="str">
        <f t="shared" si="668"/>
        <v>0</v>
      </c>
      <c r="AS1601" t="str">
        <f t="shared" si="672"/>
        <v>1</v>
      </c>
      <c r="AT1601" t="str">
        <f t="shared" si="669"/>
        <v>0</v>
      </c>
      <c r="AV1601" t="str">
        <f t="shared" si="670"/>
        <v>0</v>
      </c>
      <c r="AW1601" t="str">
        <f t="shared" si="671"/>
        <v>1</v>
      </c>
      <c r="BD1601" t="str">
        <f t="shared" si="673"/>
        <v>1000000010</v>
      </c>
      <c r="BE1601" t="str">
        <f t="shared" si="674"/>
        <v>1</v>
      </c>
    </row>
    <row r="1602" spans="1:57" x14ac:dyDescent="0.45">
      <c r="A1602" t="s">
        <v>17</v>
      </c>
      <c r="B1602" t="s">
        <v>18</v>
      </c>
      <c r="C1602">
        <v>10.029999999999999</v>
      </c>
      <c r="D1602">
        <v>1</v>
      </c>
      <c r="E1602">
        <v>224570</v>
      </c>
      <c r="F1602">
        <v>37</v>
      </c>
      <c r="G1602" t="s">
        <v>19</v>
      </c>
      <c r="H1602" t="s">
        <v>20</v>
      </c>
      <c r="I1602" t="s">
        <v>21</v>
      </c>
      <c r="J1602">
        <v>16</v>
      </c>
      <c r="K1602" t="s">
        <v>176</v>
      </c>
      <c r="L1602" t="s">
        <v>23</v>
      </c>
      <c r="M1602">
        <v>0</v>
      </c>
      <c r="N1602" t="s">
        <v>24</v>
      </c>
      <c r="O1602" s="1">
        <v>43468</v>
      </c>
      <c r="P1602" t="s">
        <v>25</v>
      </c>
      <c r="Q1602" t="s">
        <v>26</v>
      </c>
      <c r="S1602">
        <v>0</v>
      </c>
      <c r="T1602">
        <f t="shared" ref="T1602:T1665" si="675">ROUND(M1602/(J1602),2)</f>
        <v>0</v>
      </c>
      <c r="U1602" s="2"/>
      <c r="X1602" t="str">
        <f t="shared" ref="X1602:X1665" si="676">IF(MONTH(O1602)=1,"1","0")</f>
        <v>1</v>
      </c>
      <c r="Y1602" t="str">
        <f t="shared" ref="Y1602:Y1665" si="677">IF(MONTH(O1602)=2,"1","0")</f>
        <v>0</v>
      </c>
      <c r="Z1602" t="str">
        <f t="shared" ref="Z1602:Z1665" si="678">IF(MONTH(O1602)=3,"1","0")</f>
        <v>0</v>
      </c>
      <c r="AA1602" t="str">
        <f t="shared" ref="AA1602:AA1665" si="679">IF(MONTH(O1602)=4,"1","0")</f>
        <v>0</v>
      </c>
      <c r="AB1602" t="str">
        <f t="shared" ref="AB1602:AB1665" si="680">IF(MONTH(O1602)=5,"1","0")</f>
        <v>0</v>
      </c>
      <c r="AC1602" t="str">
        <f t="shared" ref="AC1602:AC1665" si="681">IF(MONTH(O1602)=6,"1","0")</f>
        <v>0</v>
      </c>
      <c r="AD1602" t="str">
        <f t="shared" ref="AD1602:AD1665" si="682">IF(MONTH(O1602)=7,"1","0")</f>
        <v>0</v>
      </c>
      <c r="AE1602" t="str">
        <f t="shared" ref="AE1602:AE1665" si="683">IF(MONTH(O1602)=8,"1","0")</f>
        <v>0</v>
      </c>
      <c r="AF1602" t="str">
        <f t="shared" ref="AF1602:AF1665" si="684">IF(MONTH(O1602)=9,"1","0")</f>
        <v>0</v>
      </c>
      <c r="AG1602" t="str">
        <f t="shared" ref="AG1602:AG1665" si="685">IF(MONTH(O1602)=10,"1","0")</f>
        <v>0</v>
      </c>
      <c r="AH1602" t="str">
        <f t="shared" ref="AH1602:AH1665" si="686">IF(MONTH(O1602)=11,"1","0")</f>
        <v>0</v>
      </c>
      <c r="AI1602" t="str">
        <f t="shared" ref="AI1602:AI1665" si="687">IF(MONTH(O1602)=12,"1","0")</f>
        <v>0</v>
      </c>
      <c r="AK1602" t="str">
        <f t="shared" ref="AK1602:AK1665" si="688">IF(OR(AI1602="1",X1602="1",Y1602="1"),"1","0")</f>
        <v>1</v>
      </c>
      <c r="AL1602" t="str">
        <f t="shared" ref="AL1602:AL1665" si="689">IF(OR(Z1602="1",AA1602="1",AB1602="1"),"1","0")</f>
        <v>0</v>
      </c>
      <c r="AM1602" t="str">
        <f t="shared" ref="AM1602:AM1665" si="690">IF(OR(AC1602="1",AD1602="1",AE1602="1"),"1","0")</f>
        <v>0</v>
      </c>
      <c r="AN1602" t="str">
        <f t="shared" ref="AN1602:AN1665" si="691">IF(OR(AF1602="1",AG1602="1",AH1602="1"),"1","0")</f>
        <v>0</v>
      </c>
      <c r="AO1602" t="str">
        <f t="shared" ref="AO1602:AO1665" si="692">IF(I1602="10","1","0")</f>
        <v>0</v>
      </c>
      <c r="AP1602" t="str">
        <f t="shared" ref="AP1602:AP1665" si="693">IF(I1602="11","1","0")</f>
        <v>1</v>
      </c>
      <c r="AQ1602" t="str">
        <f t="shared" ref="AQ1602:AQ1665" si="694">IF(I1602="12","1","0")</f>
        <v>0</v>
      </c>
      <c r="AR1602" t="str">
        <f t="shared" ref="AR1602:AR1665" si="695">IF(I1602="13","1","0")</f>
        <v>0</v>
      </c>
      <c r="AS1602" t="str">
        <f t="shared" si="672"/>
        <v>0</v>
      </c>
      <c r="AT1602" t="str">
        <f t="shared" ref="AT1602:AT1665" si="696">IF(S1602&lt;&gt;T1602,"1","0")</f>
        <v>0</v>
      </c>
      <c r="AV1602" t="str">
        <f t="shared" ref="AV1602:AV1665" si="697">IF(J1602&gt;=32,"1","0")</f>
        <v>0</v>
      </c>
      <c r="AW1602" t="str">
        <f t="shared" ref="AW1602:AW1665" si="698">IF(M1602&gt;40,"1","0")</f>
        <v>0</v>
      </c>
      <c r="BD1602" t="str">
        <f t="shared" si="673"/>
        <v>1000010000</v>
      </c>
      <c r="BE1602" t="str">
        <f t="shared" si="674"/>
        <v>0</v>
      </c>
    </row>
    <row r="1603" spans="1:57" x14ac:dyDescent="0.45">
      <c r="A1603" t="s">
        <v>17</v>
      </c>
      <c r="B1603" t="s">
        <v>18</v>
      </c>
      <c r="C1603">
        <v>10.35</v>
      </c>
      <c r="D1603">
        <v>1</v>
      </c>
      <c r="E1603">
        <v>224570</v>
      </c>
      <c r="F1603">
        <v>33</v>
      </c>
      <c r="G1603" t="s">
        <v>19</v>
      </c>
      <c r="H1603" t="s">
        <v>35</v>
      </c>
      <c r="I1603" t="s">
        <v>21</v>
      </c>
      <c r="J1603">
        <v>16</v>
      </c>
      <c r="K1603" t="s">
        <v>176</v>
      </c>
      <c r="L1603" t="s">
        <v>23</v>
      </c>
      <c r="M1603">
        <v>52.8</v>
      </c>
      <c r="N1603" t="s">
        <v>24</v>
      </c>
      <c r="O1603" s="1">
        <v>43468</v>
      </c>
      <c r="P1603" t="s">
        <v>25</v>
      </c>
      <c r="Q1603" t="s">
        <v>26</v>
      </c>
      <c r="S1603">
        <v>3.3</v>
      </c>
      <c r="T1603">
        <f t="shared" si="675"/>
        <v>3.3</v>
      </c>
      <c r="U1603" s="2"/>
      <c r="X1603" t="str">
        <f t="shared" si="676"/>
        <v>1</v>
      </c>
      <c r="Y1603" t="str">
        <f t="shared" si="677"/>
        <v>0</v>
      </c>
      <c r="Z1603" t="str">
        <f t="shared" si="678"/>
        <v>0</v>
      </c>
      <c r="AA1603" t="str">
        <f t="shared" si="679"/>
        <v>0</v>
      </c>
      <c r="AB1603" t="str">
        <f t="shared" si="680"/>
        <v>0</v>
      </c>
      <c r="AC1603" t="str">
        <f t="shared" si="681"/>
        <v>0</v>
      </c>
      <c r="AD1603" t="str">
        <f t="shared" si="682"/>
        <v>0</v>
      </c>
      <c r="AE1603" t="str">
        <f t="shared" si="683"/>
        <v>0</v>
      </c>
      <c r="AF1603" t="str">
        <f t="shared" si="684"/>
        <v>0</v>
      </c>
      <c r="AG1603" t="str">
        <f t="shared" si="685"/>
        <v>0</v>
      </c>
      <c r="AH1603" t="str">
        <f t="shared" si="686"/>
        <v>0</v>
      </c>
      <c r="AI1603" t="str">
        <f t="shared" si="687"/>
        <v>0</v>
      </c>
      <c r="AK1603" t="str">
        <f t="shared" si="688"/>
        <v>1</v>
      </c>
      <c r="AL1603" t="str">
        <f t="shared" si="689"/>
        <v>0</v>
      </c>
      <c r="AM1603" t="str">
        <f t="shared" si="690"/>
        <v>0</v>
      </c>
      <c r="AN1603" t="str">
        <f t="shared" si="691"/>
        <v>0</v>
      </c>
      <c r="AO1603" t="str">
        <f t="shared" si="692"/>
        <v>0</v>
      </c>
      <c r="AP1603" t="str">
        <f t="shared" si="693"/>
        <v>1</v>
      </c>
      <c r="AQ1603" t="str">
        <f t="shared" si="694"/>
        <v>0</v>
      </c>
      <c r="AR1603" t="str">
        <f t="shared" si="695"/>
        <v>0</v>
      </c>
      <c r="AS1603" t="str">
        <f t="shared" ref="AS1603:AS1666" si="699">IF(OR(I1603="10",I1603="11",I1603="12",I1603="13"),"0","1")</f>
        <v>0</v>
      </c>
      <c r="AT1603" t="str">
        <f t="shared" si="696"/>
        <v>0</v>
      </c>
      <c r="AV1603" t="str">
        <f t="shared" si="697"/>
        <v>0</v>
      </c>
      <c r="AW1603" t="str">
        <f t="shared" si="698"/>
        <v>1</v>
      </c>
      <c r="BD1603" t="str">
        <f t="shared" ref="BD1603:BD1666" si="700">_xlfn.CONCAT(AK1603,,AL1603,AM1603,AN1603,AO1603,AP1603,AQ1603,AR1603,AS1603,AT1603)</f>
        <v>1000010000</v>
      </c>
      <c r="BE1603" t="str">
        <f t="shared" ref="BE1603:BE1666" si="701">AW1603</f>
        <v>1</v>
      </c>
    </row>
    <row r="1604" spans="1:57" x14ac:dyDescent="0.45">
      <c r="A1604" t="s">
        <v>17</v>
      </c>
      <c r="B1604" t="s">
        <v>18</v>
      </c>
      <c r="C1604">
        <v>11.8</v>
      </c>
      <c r="D1604">
        <v>1</v>
      </c>
      <c r="E1604">
        <v>224570</v>
      </c>
      <c r="F1604">
        <v>29</v>
      </c>
      <c r="G1604" t="s">
        <v>19</v>
      </c>
      <c r="H1604" t="s">
        <v>60</v>
      </c>
      <c r="I1604" t="s">
        <v>21</v>
      </c>
      <c r="J1604">
        <v>16</v>
      </c>
      <c r="K1604" t="s">
        <v>176</v>
      </c>
      <c r="L1604" t="s">
        <v>23</v>
      </c>
      <c r="M1604">
        <v>52.8</v>
      </c>
      <c r="N1604" t="s">
        <v>24</v>
      </c>
      <c r="O1604" s="1">
        <v>43468</v>
      </c>
      <c r="P1604" t="s">
        <v>25</v>
      </c>
      <c r="Q1604" t="s">
        <v>26</v>
      </c>
      <c r="S1604">
        <v>3.3</v>
      </c>
      <c r="T1604">
        <f t="shared" si="675"/>
        <v>3.3</v>
      </c>
      <c r="U1604" s="2"/>
      <c r="X1604" t="str">
        <f t="shared" si="676"/>
        <v>1</v>
      </c>
      <c r="Y1604" t="str">
        <f t="shared" si="677"/>
        <v>0</v>
      </c>
      <c r="Z1604" t="str">
        <f t="shared" si="678"/>
        <v>0</v>
      </c>
      <c r="AA1604" t="str">
        <f t="shared" si="679"/>
        <v>0</v>
      </c>
      <c r="AB1604" t="str">
        <f t="shared" si="680"/>
        <v>0</v>
      </c>
      <c r="AC1604" t="str">
        <f t="shared" si="681"/>
        <v>0</v>
      </c>
      <c r="AD1604" t="str">
        <f t="shared" si="682"/>
        <v>0</v>
      </c>
      <c r="AE1604" t="str">
        <f t="shared" si="683"/>
        <v>0</v>
      </c>
      <c r="AF1604" t="str">
        <f t="shared" si="684"/>
        <v>0</v>
      </c>
      <c r="AG1604" t="str">
        <f t="shared" si="685"/>
        <v>0</v>
      </c>
      <c r="AH1604" t="str">
        <f t="shared" si="686"/>
        <v>0</v>
      </c>
      <c r="AI1604" t="str">
        <f t="shared" si="687"/>
        <v>0</v>
      </c>
      <c r="AK1604" t="str">
        <f t="shared" si="688"/>
        <v>1</v>
      </c>
      <c r="AL1604" t="str">
        <f t="shared" si="689"/>
        <v>0</v>
      </c>
      <c r="AM1604" t="str">
        <f t="shared" si="690"/>
        <v>0</v>
      </c>
      <c r="AN1604" t="str">
        <f t="shared" si="691"/>
        <v>0</v>
      </c>
      <c r="AO1604" t="str">
        <f t="shared" si="692"/>
        <v>0</v>
      </c>
      <c r="AP1604" t="str">
        <f t="shared" si="693"/>
        <v>1</v>
      </c>
      <c r="AQ1604" t="str">
        <f t="shared" si="694"/>
        <v>0</v>
      </c>
      <c r="AR1604" t="str">
        <f t="shared" si="695"/>
        <v>0</v>
      </c>
      <c r="AS1604" t="str">
        <f t="shared" si="699"/>
        <v>0</v>
      </c>
      <c r="AT1604" t="str">
        <f t="shared" si="696"/>
        <v>0</v>
      </c>
      <c r="AV1604" t="str">
        <f t="shared" si="697"/>
        <v>0</v>
      </c>
      <c r="AW1604" t="str">
        <f t="shared" si="698"/>
        <v>1</v>
      </c>
      <c r="BD1604" t="str">
        <f t="shared" si="700"/>
        <v>1000010000</v>
      </c>
      <c r="BE1604" t="str">
        <f t="shared" si="701"/>
        <v>1</v>
      </c>
    </row>
    <row r="1605" spans="1:57" x14ac:dyDescent="0.45">
      <c r="A1605" t="s">
        <v>17</v>
      </c>
      <c r="B1605" t="s">
        <v>18</v>
      </c>
      <c r="C1605">
        <v>10.32</v>
      </c>
      <c r="D1605">
        <v>1</v>
      </c>
      <c r="E1605">
        <v>224570</v>
      </c>
      <c r="F1605">
        <v>39</v>
      </c>
      <c r="G1605" t="s">
        <v>19</v>
      </c>
      <c r="H1605" t="s">
        <v>38</v>
      </c>
      <c r="I1605" t="s">
        <v>21</v>
      </c>
      <c r="J1605">
        <v>16</v>
      </c>
      <c r="K1605" t="s">
        <v>176</v>
      </c>
      <c r="L1605" t="s">
        <v>23</v>
      </c>
      <c r="M1605">
        <v>52.8</v>
      </c>
      <c r="N1605" t="s">
        <v>24</v>
      </c>
      <c r="O1605" s="1">
        <v>43468</v>
      </c>
      <c r="P1605" t="s">
        <v>25</v>
      </c>
      <c r="Q1605" t="s">
        <v>26</v>
      </c>
      <c r="S1605">
        <v>3.3</v>
      </c>
      <c r="T1605">
        <f t="shared" si="675"/>
        <v>3.3</v>
      </c>
      <c r="U1605" s="2"/>
      <c r="X1605" t="str">
        <f t="shared" si="676"/>
        <v>1</v>
      </c>
      <c r="Y1605" t="str">
        <f t="shared" si="677"/>
        <v>0</v>
      </c>
      <c r="Z1605" t="str">
        <f t="shared" si="678"/>
        <v>0</v>
      </c>
      <c r="AA1605" t="str">
        <f t="shared" si="679"/>
        <v>0</v>
      </c>
      <c r="AB1605" t="str">
        <f t="shared" si="680"/>
        <v>0</v>
      </c>
      <c r="AC1605" t="str">
        <f t="shared" si="681"/>
        <v>0</v>
      </c>
      <c r="AD1605" t="str">
        <f t="shared" si="682"/>
        <v>0</v>
      </c>
      <c r="AE1605" t="str">
        <f t="shared" si="683"/>
        <v>0</v>
      </c>
      <c r="AF1605" t="str">
        <f t="shared" si="684"/>
        <v>0</v>
      </c>
      <c r="AG1605" t="str">
        <f t="shared" si="685"/>
        <v>0</v>
      </c>
      <c r="AH1605" t="str">
        <f t="shared" si="686"/>
        <v>0</v>
      </c>
      <c r="AI1605" t="str">
        <f t="shared" si="687"/>
        <v>0</v>
      </c>
      <c r="AK1605" t="str">
        <f t="shared" si="688"/>
        <v>1</v>
      </c>
      <c r="AL1605" t="str">
        <f t="shared" si="689"/>
        <v>0</v>
      </c>
      <c r="AM1605" t="str">
        <f t="shared" si="690"/>
        <v>0</v>
      </c>
      <c r="AN1605" t="str">
        <f t="shared" si="691"/>
        <v>0</v>
      </c>
      <c r="AO1605" t="str">
        <f t="shared" si="692"/>
        <v>0</v>
      </c>
      <c r="AP1605" t="str">
        <f t="shared" si="693"/>
        <v>1</v>
      </c>
      <c r="AQ1605" t="str">
        <f t="shared" si="694"/>
        <v>0</v>
      </c>
      <c r="AR1605" t="str">
        <f t="shared" si="695"/>
        <v>0</v>
      </c>
      <c r="AS1605" t="str">
        <f t="shared" si="699"/>
        <v>0</v>
      </c>
      <c r="AT1605" t="str">
        <f t="shared" si="696"/>
        <v>0</v>
      </c>
      <c r="AV1605" t="str">
        <f t="shared" si="697"/>
        <v>0</v>
      </c>
      <c r="AW1605" t="str">
        <f t="shared" si="698"/>
        <v>1</v>
      </c>
      <c r="BD1605" t="str">
        <f t="shared" si="700"/>
        <v>1000010000</v>
      </c>
      <c r="BE1605" t="str">
        <f t="shared" si="701"/>
        <v>1</v>
      </c>
    </row>
    <row r="1606" spans="1:57" x14ac:dyDescent="0.45">
      <c r="A1606" t="s">
        <v>17</v>
      </c>
      <c r="B1606" t="s">
        <v>18</v>
      </c>
      <c r="C1606">
        <v>10.4</v>
      </c>
      <c r="D1606">
        <v>1</v>
      </c>
      <c r="E1606">
        <v>224570</v>
      </c>
      <c r="F1606">
        <v>6</v>
      </c>
      <c r="G1606" t="s">
        <v>19</v>
      </c>
      <c r="H1606" t="s">
        <v>33</v>
      </c>
      <c r="I1606" t="s">
        <v>34</v>
      </c>
      <c r="J1606">
        <v>16</v>
      </c>
      <c r="K1606" t="s">
        <v>176</v>
      </c>
      <c r="L1606" t="s">
        <v>23</v>
      </c>
      <c r="M1606">
        <v>54.4</v>
      </c>
      <c r="N1606" t="s">
        <v>24</v>
      </c>
      <c r="O1606" s="1">
        <v>43468</v>
      </c>
      <c r="P1606" t="s">
        <v>25</v>
      </c>
      <c r="Q1606" t="s">
        <v>26</v>
      </c>
      <c r="S1606">
        <v>3.4</v>
      </c>
      <c r="T1606">
        <f t="shared" si="675"/>
        <v>3.4</v>
      </c>
      <c r="U1606" s="2"/>
      <c r="X1606" t="str">
        <f t="shared" si="676"/>
        <v>1</v>
      </c>
      <c r="Y1606" t="str">
        <f t="shared" si="677"/>
        <v>0</v>
      </c>
      <c r="Z1606" t="str">
        <f t="shared" si="678"/>
        <v>0</v>
      </c>
      <c r="AA1606" t="str">
        <f t="shared" si="679"/>
        <v>0</v>
      </c>
      <c r="AB1606" t="str">
        <f t="shared" si="680"/>
        <v>0</v>
      </c>
      <c r="AC1606" t="str">
        <f t="shared" si="681"/>
        <v>0</v>
      </c>
      <c r="AD1606" t="str">
        <f t="shared" si="682"/>
        <v>0</v>
      </c>
      <c r="AE1606" t="str">
        <f t="shared" si="683"/>
        <v>0</v>
      </c>
      <c r="AF1606" t="str">
        <f t="shared" si="684"/>
        <v>0</v>
      </c>
      <c r="AG1606" t="str">
        <f t="shared" si="685"/>
        <v>0</v>
      </c>
      <c r="AH1606" t="str">
        <f t="shared" si="686"/>
        <v>0</v>
      </c>
      <c r="AI1606" t="str">
        <f t="shared" si="687"/>
        <v>0</v>
      </c>
      <c r="AK1606" t="str">
        <f t="shared" si="688"/>
        <v>1</v>
      </c>
      <c r="AL1606" t="str">
        <f t="shared" si="689"/>
        <v>0</v>
      </c>
      <c r="AM1606" t="str">
        <f t="shared" si="690"/>
        <v>0</v>
      </c>
      <c r="AN1606" t="str">
        <f t="shared" si="691"/>
        <v>0</v>
      </c>
      <c r="AO1606" t="str">
        <f t="shared" si="692"/>
        <v>0</v>
      </c>
      <c r="AP1606" t="str">
        <f t="shared" si="693"/>
        <v>0</v>
      </c>
      <c r="AQ1606" t="str">
        <f t="shared" si="694"/>
        <v>0</v>
      </c>
      <c r="AR1606" t="str">
        <f t="shared" si="695"/>
        <v>1</v>
      </c>
      <c r="AS1606" t="str">
        <f t="shared" si="699"/>
        <v>0</v>
      </c>
      <c r="AT1606" t="str">
        <f t="shared" si="696"/>
        <v>0</v>
      </c>
      <c r="AV1606" t="str">
        <f t="shared" si="697"/>
        <v>0</v>
      </c>
      <c r="AW1606" t="str">
        <f t="shared" si="698"/>
        <v>1</v>
      </c>
      <c r="BD1606" t="str">
        <f t="shared" si="700"/>
        <v>1000000100</v>
      </c>
      <c r="BE1606" t="str">
        <f t="shared" si="701"/>
        <v>1</v>
      </c>
    </row>
    <row r="1607" spans="1:57" x14ac:dyDescent="0.45">
      <c r="A1607" t="s">
        <v>17</v>
      </c>
      <c r="B1607" t="s">
        <v>18</v>
      </c>
      <c r="C1607">
        <v>4.9800000000000004</v>
      </c>
      <c r="D1607">
        <v>1</v>
      </c>
      <c r="E1607">
        <v>224570</v>
      </c>
      <c r="F1607">
        <v>28</v>
      </c>
      <c r="G1607" t="s">
        <v>19</v>
      </c>
      <c r="H1607" t="s">
        <v>55</v>
      </c>
      <c r="I1607" t="s">
        <v>34</v>
      </c>
      <c r="J1607">
        <v>16</v>
      </c>
      <c r="K1607" t="s">
        <v>176</v>
      </c>
      <c r="L1607" t="s">
        <v>23</v>
      </c>
      <c r="M1607">
        <v>54.4</v>
      </c>
      <c r="N1607" t="s">
        <v>24</v>
      </c>
      <c r="O1607" s="1">
        <v>43468</v>
      </c>
      <c r="P1607" t="s">
        <v>25</v>
      </c>
      <c r="Q1607" t="s">
        <v>26</v>
      </c>
      <c r="S1607">
        <v>3.4</v>
      </c>
      <c r="T1607">
        <f t="shared" si="675"/>
        <v>3.4</v>
      </c>
      <c r="U1607" s="2"/>
      <c r="X1607" t="str">
        <f t="shared" si="676"/>
        <v>1</v>
      </c>
      <c r="Y1607" t="str">
        <f t="shared" si="677"/>
        <v>0</v>
      </c>
      <c r="Z1607" t="str">
        <f t="shared" si="678"/>
        <v>0</v>
      </c>
      <c r="AA1607" t="str">
        <f t="shared" si="679"/>
        <v>0</v>
      </c>
      <c r="AB1607" t="str">
        <f t="shared" si="680"/>
        <v>0</v>
      </c>
      <c r="AC1607" t="str">
        <f t="shared" si="681"/>
        <v>0</v>
      </c>
      <c r="AD1607" t="str">
        <f t="shared" si="682"/>
        <v>0</v>
      </c>
      <c r="AE1607" t="str">
        <f t="shared" si="683"/>
        <v>0</v>
      </c>
      <c r="AF1607" t="str">
        <f t="shared" si="684"/>
        <v>0</v>
      </c>
      <c r="AG1607" t="str">
        <f t="shared" si="685"/>
        <v>0</v>
      </c>
      <c r="AH1607" t="str">
        <f t="shared" si="686"/>
        <v>0</v>
      </c>
      <c r="AI1607" t="str">
        <f t="shared" si="687"/>
        <v>0</v>
      </c>
      <c r="AK1607" t="str">
        <f t="shared" si="688"/>
        <v>1</v>
      </c>
      <c r="AL1607" t="str">
        <f t="shared" si="689"/>
        <v>0</v>
      </c>
      <c r="AM1607" t="str">
        <f t="shared" si="690"/>
        <v>0</v>
      </c>
      <c r="AN1607" t="str">
        <f t="shared" si="691"/>
        <v>0</v>
      </c>
      <c r="AO1607" t="str">
        <f t="shared" si="692"/>
        <v>0</v>
      </c>
      <c r="AP1607" t="str">
        <f t="shared" si="693"/>
        <v>0</v>
      </c>
      <c r="AQ1607" t="str">
        <f t="shared" si="694"/>
        <v>0</v>
      </c>
      <c r="AR1607" t="str">
        <f t="shared" si="695"/>
        <v>1</v>
      </c>
      <c r="AS1607" t="str">
        <f t="shared" si="699"/>
        <v>0</v>
      </c>
      <c r="AT1607" t="str">
        <f t="shared" si="696"/>
        <v>0</v>
      </c>
      <c r="AV1607" t="str">
        <f t="shared" si="697"/>
        <v>0</v>
      </c>
      <c r="AW1607" t="str">
        <f t="shared" si="698"/>
        <v>1</v>
      </c>
      <c r="BD1607" t="str">
        <f t="shared" si="700"/>
        <v>1000000100</v>
      </c>
      <c r="BE1607" t="str">
        <f t="shared" si="701"/>
        <v>1</v>
      </c>
    </row>
    <row r="1608" spans="1:57" x14ac:dyDescent="0.45">
      <c r="A1608" t="s">
        <v>17</v>
      </c>
      <c r="B1608" t="s">
        <v>18</v>
      </c>
      <c r="C1608">
        <v>12.28</v>
      </c>
      <c r="D1608">
        <v>1</v>
      </c>
      <c r="E1608">
        <v>224570</v>
      </c>
      <c r="F1608">
        <v>41</v>
      </c>
      <c r="G1608" t="s">
        <v>19</v>
      </c>
      <c r="H1608" t="s">
        <v>43</v>
      </c>
      <c r="I1608" t="s">
        <v>21</v>
      </c>
      <c r="J1608">
        <v>16</v>
      </c>
      <c r="K1608" t="s">
        <v>176</v>
      </c>
      <c r="L1608" t="s">
        <v>23</v>
      </c>
      <c r="M1608">
        <v>56.8</v>
      </c>
      <c r="N1608" t="s">
        <v>24</v>
      </c>
      <c r="O1608" s="1">
        <v>43468</v>
      </c>
      <c r="P1608" t="s">
        <v>25</v>
      </c>
      <c r="Q1608" t="s">
        <v>26</v>
      </c>
      <c r="S1608">
        <v>3.55</v>
      </c>
      <c r="T1608">
        <f t="shared" si="675"/>
        <v>3.55</v>
      </c>
      <c r="U1608" s="2"/>
      <c r="X1608" t="str">
        <f t="shared" si="676"/>
        <v>1</v>
      </c>
      <c r="Y1608" t="str">
        <f t="shared" si="677"/>
        <v>0</v>
      </c>
      <c r="Z1608" t="str">
        <f t="shared" si="678"/>
        <v>0</v>
      </c>
      <c r="AA1608" t="str">
        <f t="shared" si="679"/>
        <v>0</v>
      </c>
      <c r="AB1608" t="str">
        <f t="shared" si="680"/>
        <v>0</v>
      </c>
      <c r="AC1608" t="str">
        <f t="shared" si="681"/>
        <v>0</v>
      </c>
      <c r="AD1608" t="str">
        <f t="shared" si="682"/>
        <v>0</v>
      </c>
      <c r="AE1608" t="str">
        <f t="shared" si="683"/>
        <v>0</v>
      </c>
      <c r="AF1608" t="str">
        <f t="shared" si="684"/>
        <v>0</v>
      </c>
      <c r="AG1608" t="str">
        <f t="shared" si="685"/>
        <v>0</v>
      </c>
      <c r="AH1608" t="str">
        <f t="shared" si="686"/>
        <v>0</v>
      </c>
      <c r="AI1608" t="str">
        <f t="shared" si="687"/>
        <v>0</v>
      </c>
      <c r="AK1608" t="str">
        <f t="shared" si="688"/>
        <v>1</v>
      </c>
      <c r="AL1608" t="str">
        <f t="shared" si="689"/>
        <v>0</v>
      </c>
      <c r="AM1608" t="str">
        <f t="shared" si="690"/>
        <v>0</v>
      </c>
      <c r="AN1608" t="str">
        <f t="shared" si="691"/>
        <v>0</v>
      </c>
      <c r="AO1608" t="str">
        <f t="shared" si="692"/>
        <v>0</v>
      </c>
      <c r="AP1608" t="str">
        <f t="shared" si="693"/>
        <v>1</v>
      </c>
      <c r="AQ1608" t="str">
        <f t="shared" si="694"/>
        <v>0</v>
      </c>
      <c r="AR1608" t="str">
        <f t="shared" si="695"/>
        <v>0</v>
      </c>
      <c r="AS1608" t="str">
        <f t="shared" si="699"/>
        <v>0</v>
      </c>
      <c r="AT1608" t="str">
        <f t="shared" si="696"/>
        <v>0</v>
      </c>
      <c r="AV1608" t="str">
        <f t="shared" si="697"/>
        <v>0</v>
      </c>
      <c r="AW1608" t="str">
        <f t="shared" si="698"/>
        <v>1</v>
      </c>
      <c r="BD1608" t="str">
        <f t="shared" si="700"/>
        <v>1000010000</v>
      </c>
      <c r="BE1608" t="str">
        <f t="shared" si="701"/>
        <v>1</v>
      </c>
    </row>
    <row r="1609" spans="1:57" x14ac:dyDescent="0.45">
      <c r="A1609" t="s">
        <v>17</v>
      </c>
      <c r="B1609" t="s">
        <v>18</v>
      </c>
      <c r="C1609">
        <v>10.98</v>
      </c>
      <c r="D1609">
        <v>1</v>
      </c>
      <c r="E1609">
        <v>224570</v>
      </c>
      <c r="F1609">
        <v>19</v>
      </c>
      <c r="G1609" t="s">
        <v>19</v>
      </c>
      <c r="H1609" t="s">
        <v>58</v>
      </c>
      <c r="I1609" t="s">
        <v>28</v>
      </c>
      <c r="J1609">
        <v>16</v>
      </c>
      <c r="K1609" t="s">
        <v>176</v>
      </c>
      <c r="L1609" t="s">
        <v>23</v>
      </c>
      <c r="M1609">
        <v>57.6</v>
      </c>
      <c r="N1609" t="s">
        <v>24</v>
      </c>
      <c r="O1609" s="1">
        <v>43468</v>
      </c>
      <c r="P1609" t="s">
        <v>25</v>
      </c>
      <c r="Q1609" t="s">
        <v>26</v>
      </c>
      <c r="S1609">
        <v>3.6</v>
      </c>
      <c r="T1609">
        <f t="shared" si="675"/>
        <v>3.6</v>
      </c>
      <c r="U1609" s="2"/>
      <c r="X1609" t="str">
        <f t="shared" si="676"/>
        <v>1</v>
      </c>
      <c r="Y1609" t="str">
        <f t="shared" si="677"/>
        <v>0</v>
      </c>
      <c r="Z1609" t="str">
        <f t="shared" si="678"/>
        <v>0</v>
      </c>
      <c r="AA1609" t="str">
        <f t="shared" si="679"/>
        <v>0</v>
      </c>
      <c r="AB1609" t="str">
        <f t="shared" si="680"/>
        <v>0</v>
      </c>
      <c r="AC1609" t="str">
        <f t="shared" si="681"/>
        <v>0</v>
      </c>
      <c r="AD1609" t="str">
        <f t="shared" si="682"/>
        <v>0</v>
      </c>
      <c r="AE1609" t="str">
        <f t="shared" si="683"/>
        <v>0</v>
      </c>
      <c r="AF1609" t="str">
        <f t="shared" si="684"/>
        <v>0</v>
      </c>
      <c r="AG1609" t="str">
        <f t="shared" si="685"/>
        <v>0</v>
      </c>
      <c r="AH1609" t="str">
        <f t="shared" si="686"/>
        <v>0</v>
      </c>
      <c r="AI1609" t="str">
        <f t="shared" si="687"/>
        <v>0</v>
      </c>
      <c r="AK1609" t="str">
        <f t="shared" si="688"/>
        <v>1</v>
      </c>
      <c r="AL1609" t="str">
        <f t="shared" si="689"/>
        <v>0</v>
      </c>
      <c r="AM1609" t="str">
        <f t="shared" si="690"/>
        <v>0</v>
      </c>
      <c r="AN1609" t="str">
        <f t="shared" si="691"/>
        <v>0</v>
      </c>
      <c r="AO1609" t="str">
        <f t="shared" si="692"/>
        <v>1</v>
      </c>
      <c r="AP1609" t="str">
        <f t="shared" si="693"/>
        <v>0</v>
      </c>
      <c r="AQ1609" t="str">
        <f t="shared" si="694"/>
        <v>0</v>
      </c>
      <c r="AR1609" t="str">
        <f t="shared" si="695"/>
        <v>0</v>
      </c>
      <c r="AS1609" t="str">
        <f t="shared" si="699"/>
        <v>0</v>
      </c>
      <c r="AT1609" t="str">
        <f t="shared" si="696"/>
        <v>0</v>
      </c>
      <c r="AV1609" t="str">
        <f t="shared" si="697"/>
        <v>0</v>
      </c>
      <c r="AW1609" t="str">
        <f t="shared" si="698"/>
        <v>1</v>
      </c>
      <c r="BD1609" t="str">
        <f t="shared" si="700"/>
        <v>1000100000</v>
      </c>
      <c r="BE1609" t="str">
        <f t="shared" si="701"/>
        <v>1</v>
      </c>
    </row>
    <row r="1610" spans="1:57" x14ac:dyDescent="0.45">
      <c r="A1610" t="s">
        <v>17</v>
      </c>
      <c r="B1610" t="s">
        <v>18</v>
      </c>
      <c r="C1610">
        <v>11.13</v>
      </c>
      <c r="D1610">
        <v>1</v>
      </c>
      <c r="E1610">
        <v>224570</v>
      </c>
      <c r="F1610">
        <v>24</v>
      </c>
      <c r="G1610" t="s">
        <v>19</v>
      </c>
      <c r="H1610" t="s">
        <v>30</v>
      </c>
      <c r="I1610" t="s">
        <v>28</v>
      </c>
      <c r="J1610">
        <v>16</v>
      </c>
      <c r="K1610" t="s">
        <v>176</v>
      </c>
      <c r="L1610" t="s">
        <v>23</v>
      </c>
      <c r="M1610">
        <v>57.6</v>
      </c>
      <c r="N1610" t="s">
        <v>24</v>
      </c>
      <c r="O1610" s="1">
        <v>43468</v>
      </c>
      <c r="P1610" t="s">
        <v>25</v>
      </c>
      <c r="Q1610" t="s">
        <v>26</v>
      </c>
      <c r="S1610">
        <v>3.6</v>
      </c>
      <c r="T1610">
        <f t="shared" si="675"/>
        <v>3.6</v>
      </c>
      <c r="U1610" s="2"/>
      <c r="X1610" t="str">
        <f t="shared" si="676"/>
        <v>1</v>
      </c>
      <c r="Y1610" t="str">
        <f t="shared" si="677"/>
        <v>0</v>
      </c>
      <c r="Z1610" t="str">
        <f t="shared" si="678"/>
        <v>0</v>
      </c>
      <c r="AA1610" t="str">
        <f t="shared" si="679"/>
        <v>0</v>
      </c>
      <c r="AB1610" t="str">
        <f t="shared" si="680"/>
        <v>0</v>
      </c>
      <c r="AC1610" t="str">
        <f t="shared" si="681"/>
        <v>0</v>
      </c>
      <c r="AD1610" t="str">
        <f t="shared" si="682"/>
        <v>0</v>
      </c>
      <c r="AE1610" t="str">
        <f t="shared" si="683"/>
        <v>0</v>
      </c>
      <c r="AF1610" t="str">
        <f t="shared" si="684"/>
        <v>0</v>
      </c>
      <c r="AG1610" t="str">
        <f t="shared" si="685"/>
        <v>0</v>
      </c>
      <c r="AH1610" t="str">
        <f t="shared" si="686"/>
        <v>0</v>
      </c>
      <c r="AI1610" t="str">
        <f t="shared" si="687"/>
        <v>0</v>
      </c>
      <c r="AK1610" t="str">
        <f t="shared" si="688"/>
        <v>1</v>
      </c>
      <c r="AL1610" t="str">
        <f t="shared" si="689"/>
        <v>0</v>
      </c>
      <c r="AM1610" t="str">
        <f t="shared" si="690"/>
        <v>0</v>
      </c>
      <c r="AN1610" t="str">
        <f t="shared" si="691"/>
        <v>0</v>
      </c>
      <c r="AO1610" t="str">
        <f t="shared" si="692"/>
        <v>1</v>
      </c>
      <c r="AP1610" t="str">
        <f t="shared" si="693"/>
        <v>0</v>
      </c>
      <c r="AQ1610" t="str">
        <f t="shared" si="694"/>
        <v>0</v>
      </c>
      <c r="AR1610" t="str">
        <f t="shared" si="695"/>
        <v>0</v>
      </c>
      <c r="AS1610" t="str">
        <f t="shared" si="699"/>
        <v>0</v>
      </c>
      <c r="AT1610" t="str">
        <f t="shared" si="696"/>
        <v>0</v>
      </c>
      <c r="AV1610" t="str">
        <f t="shared" si="697"/>
        <v>0</v>
      </c>
      <c r="AW1610" t="str">
        <f t="shared" si="698"/>
        <v>1</v>
      </c>
      <c r="BD1610" t="str">
        <f t="shared" si="700"/>
        <v>1000100000</v>
      </c>
      <c r="BE1610" t="str">
        <f t="shared" si="701"/>
        <v>1</v>
      </c>
    </row>
    <row r="1611" spans="1:57" x14ac:dyDescent="0.45">
      <c r="A1611" t="s">
        <v>17</v>
      </c>
      <c r="B1611" t="s">
        <v>18</v>
      </c>
      <c r="C1611">
        <v>11.95</v>
      </c>
      <c r="D1611">
        <v>1</v>
      </c>
      <c r="E1611">
        <v>224570</v>
      </c>
      <c r="F1611">
        <v>1</v>
      </c>
      <c r="G1611" t="s">
        <v>19</v>
      </c>
      <c r="H1611" t="s">
        <v>47</v>
      </c>
      <c r="I1611" t="s">
        <v>34</v>
      </c>
      <c r="J1611">
        <v>16</v>
      </c>
      <c r="K1611" t="s">
        <v>176</v>
      </c>
      <c r="L1611" t="s">
        <v>23</v>
      </c>
      <c r="M1611">
        <v>58.4</v>
      </c>
      <c r="N1611" t="s">
        <v>24</v>
      </c>
      <c r="O1611" s="1">
        <v>43468</v>
      </c>
      <c r="P1611" t="s">
        <v>25</v>
      </c>
      <c r="Q1611" t="s">
        <v>26</v>
      </c>
      <c r="S1611">
        <v>3.65</v>
      </c>
      <c r="T1611">
        <f t="shared" si="675"/>
        <v>3.65</v>
      </c>
      <c r="U1611" s="2"/>
      <c r="X1611" t="str">
        <f t="shared" si="676"/>
        <v>1</v>
      </c>
      <c r="Y1611" t="str">
        <f t="shared" si="677"/>
        <v>0</v>
      </c>
      <c r="Z1611" t="str">
        <f t="shared" si="678"/>
        <v>0</v>
      </c>
      <c r="AA1611" t="str">
        <f t="shared" si="679"/>
        <v>0</v>
      </c>
      <c r="AB1611" t="str">
        <f t="shared" si="680"/>
        <v>0</v>
      </c>
      <c r="AC1611" t="str">
        <f t="shared" si="681"/>
        <v>0</v>
      </c>
      <c r="AD1611" t="str">
        <f t="shared" si="682"/>
        <v>0</v>
      </c>
      <c r="AE1611" t="str">
        <f t="shared" si="683"/>
        <v>0</v>
      </c>
      <c r="AF1611" t="str">
        <f t="shared" si="684"/>
        <v>0</v>
      </c>
      <c r="AG1611" t="str">
        <f t="shared" si="685"/>
        <v>0</v>
      </c>
      <c r="AH1611" t="str">
        <f t="shared" si="686"/>
        <v>0</v>
      </c>
      <c r="AI1611" t="str">
        <f t="shared" si="687"/>
        <v>0</v>
      </c>
      <c r="AK1611" t="str">
        <f t="shared" si="688"/>
        <v>1</v>
      </c>
      <c r="AL1611" t="str">
        <f t="shared" si="689"/>
        <v>0</v>
      </c>
      <c r="AM1611" t="str">
        <f t="shared" si="690"/>
        <v>0</v>
      </c>
      <c r="AN1611" t="str">
        <f t="shared" si="691"/>
        <v>0</v>
      </c>
      <c r="AO1611" t="str">
        <f t="shared" si="692"/>
        <v>0</v>
      </c>
      <c r="AP1611" t="str">
        <f t="shared" si="693"/>
        <v>0</v>
      </c>
      <c r="AQ1611" t="str">
        <f t="shared" si="694"/>
        <v>0</v>
      </c>
      <c r="AR1611" t="str">
        <f t="shared" si="695"/>
        <v>1</v>
      </c>
      <c r="AS1611" t="str">
        <f t="shared" si="699"/>
        <v>0</v>
      </c>
      <c r="AT1611" t="str">
        <f t="shared" si="696"/>
        <v>0</v>
      </c>
      <c r="AV1611" t="str">
        <f t="shared" si="697"/>
        <v>0</v>
      </c>
      <c r="AW1611" t="str">
        <f t="shared" si="698"/>
        <v>1</v>
      </c>
      <c r="BD1611" t="str">
        <f t="shared" si="700"/>
        <v>1000000100</v>
      </c>
      <c r="BE1611" t="str">
        <f t="shared" si="701"/>
        <v>1</v>
      </c>
    </row>
    <row r="1612" spans="1:57" x14ac:dyDescent="0.45">
      <c r="A1612" t="s">
        <v>17</v>
      </c>
      <c r="B1612" t="s">
        <v>18</v>
      </c>
      <c r="C1612">
        <v>14.4</v>
      </c>
      <c r="D1612">
        <v>1</v>
      </c>
      <c r="E1612">
        <v>224570</v>
      </c>
      <c r="F1612">
        <v>10</v>
      </c>
      <c r="G1612" t="s">
        <v>19</v>
      </c>
      <c r="H1612" t="s">
        <v>56</v>
      </c>
      <c r="I1612" t="s">
        <v>34</v>
      </c>
      <c r="J1612">
        <v>16</v>
      </c>
      <c r="K1612" t="s">
        <v>176</v>
      </c>
      <c r="L1612" t="s">
        <v>23</v>
      </c>
      <c r="M1612">
        <v>58.4</v>
      </c>
      <c r="N1612" t="s">
        <v>24</v>
      </c>
      <c r="O1612" s="1">
        <v>43468</v>
      </c>
      <c r="P1612" t="s">
        <v>25</v>
      </c>
      <c r="Q1612" t="s">
        <v>26</v>
      </c>
      <c r="S1612">
        <v>3.65</v>
      </c>
      <c r="T1612">
        <f t="shared" si="675"/>
        <v>3.65</v>
      </c>
      <c r="U1612" s="2"/>
      <c r="X1612" t="str">
        <f t="shared" si="676"/>
        <v>1</v>
      </c>
      <c r="Y1612" t="str">
        <f t="shared" si="677"/>
        <v>0</v>
      </c>
      <c r="Z1612" t="str">
        <f t="shared" si="678"/>
        <v>0</v>
      </c>
      <c r="AA1612" t="str">
        <f t="shared" si="679"/>
        <v>0</v>
      </c>
      <c r="AB1612" t="str">
        <f t="shared" si="680"/>
        <v>0</v>
      </c>
      <c r="AC1612" t="str">
        <f t="shared" si="681"/>
        <v>0</v>
      </c>
      <c r="AD1612" t="str">
        <f t="shared" si="682"/>
        <v>0</v>
      </c>
      <c r="AE1612" t="str">
        <f t="shared" si="683"/>
        <v>0</v>
      </c>
      <c r="AF1612" t="str">
        <f t="shared" si="684"/>
        <v>0</v>
      </c>
      <c r="AG1612" t="str">
        <f t="shared" si="685"/>
        <v>0</v>
      </c>
      <c r="AH1612" t="str">
        <f t="shared" si="686"/>
        <v>0</v>
      </c>
      <c r="AI1612" t="str">
        <f t="shared" si="687"/>
        <v>0</v>
      </c>
      <c r="AK1612" t="str">
        <f t="shared" si="688"/>
        <v>1</v>
      </c>
      <c r="AL1612" t="str">
        <f t="shared" si="689"/>
        <v>0</v>
      </c>
      <c r="AM1612" t="str">
        <f t="shared" si="690"/>
        <v>0</v>
      </c>
      <c r="AN1612" t="str">
        <f t="shared" si="691"/>
        <v>0</v>
      </c>
      <c r="AO1612" t="str">
        <f t="shared" si="692"/>
        <v>0</v>
      </c>
      <c r="AP1612" t="str">
        <f t="shared" si="693"/>
        <v>0</v>
      </c>
      <c r="AQ1612" t="str">
        <f t="shared" si="694"/>
        <v>0</v>
      </c>
      <c r="AR1612" t="str">
        <f t="shared" si="695"/>
        <v>1</v>
      </c>
      <c r="AS1612" t="str">
        <f t="shared" si="699"/>
        <v>0</v>
      </c>
      <c r="AT1612" t="str">
        <f t="shared" si="696"/>
        <v>0</v>
      </c>
      <c r="AV1612" t="str">
        <f t="shared" si="697"/>
        <v>0</v>
      </c>
      <c r="AW1612" t="str">
        <f t="shared" si="698"/>
        <v>1</v>
      </c>
      <c r="BD1612" t="str">
        <f t="shared" si="700"/>
        <v>1000000100</v>
      </c>
      <c r="BE1612" t="str">
        <f t="shared" si="701"/>
        <v>1</v>
      </c>
    </row>
    <row r="1613" spans="1:57" x14ac:dyDescent="0.45">
      <c r="A1613" t="s">
        <v>17</v>
      </c>
      <c r="B1613" t="s">
        <v>18</v>
      </c>
      <c r="C1613">
        <v>13.44</v>
      </c>
      <c r="D1613">
        <v>1</v>
      </c>
      <c r="E1613">
        <v>224570</v>
      </c>
      <c r="F1613">
        <v>35</v>
      </c>
      <c r="G1613" t="s">
        <v>19</v>
      </c>
      <c r="H1613" t="s">
        <v>113</v>
      </c>
      <c r="I1613" t="s">
        <v>21</v>
      </c>
      <c r="J1613">
        <v>16</v>
      </c>
      <c r="K1613" t="s">
        <v>176</v>
      </c>
      <c r="L1613" t="s">
        <v>23</v>
      </c>
      <c r="M1613">
        <v>59.2</v>
      </c>
      <c r="N1613" t="s">
        <v>24</v>
      </c>
      <c r="O1613" s="1">
        <v>43468</v>
      </c>
      <c r="P1613" t="s">
        <v>25</v>
      </c>
      <c r="Q1613" t="s">
        <v>26</v>
      </c>
      <c r="S1613">
        <v>3.7</v>
      </c>
      <c r="T1613">
        <f t="shared" si="675"/>
        <v>3.7</v>
      </c>
      <c r="U1613" s="2"/>
      <c r="X1613" t="str">
        <f t="shared" si="676"/>
        <v>1</v>
      </c>
      <c r="Y1613" t="str">
        <f t="shared" si="677"/>
        <v>0</v>
      </c>
      <c r="Z1613" t="str">
        <f t="shared" si="678"/>
        <v>0</v>
      </c>
      <c r="AA1613" t="str">
        <f t="shared" si="679"/>
        <v>0</v>
      </c>
      <c r="AB1613" t="str">
        <f t="shared" si="680"/>
        <v>0</v>
      </c>
      <c r="AC1613" t="str">
        <f t="shared" si="681"/>
        <v>0</v>
      </c>
      <c r="AD1613" t="str">
        <f t="shared" si="682"/>
        <v>0</v>
      </c>
      <c r="AE1613" t="str">
        <f t="shared" si="683"/>
        <v>0</v>
      </c>
      <c r="AF1613" t="str">
        <f t="shared" si="684"/>
        <v>0</v>
      </c>
      <c r="AG1613" t="str">
        <f t="shared" si="685"/>
        <v>0</v>
      </c>
      <c r="AH1613" t="str">
        <f t="shared" si="686"/>
        <v>0</v>
      </c>
      <c r="AI1613" t="str">
        <f t="shared" si="687"/>
        <v>0</v>
      </c>
      <c r="AK1613" t="str">
        <f t="shared" si="688"/>
        <v>1</v>
      </c>
      <c r="AL1613" t="str">
        <f t="shared" si="689"/>
        <v>0</v>
      </c>
      <c r="AM1613" t="str">
        <f t="shared" si="690"/>
        <v>0</v>
      </c>
      <c r="AN1613" t="str">
        <f t="shared" si="691"/>
        <v>0</v>
      </c>
      <c r="AO1613" t="str">
        <f t="shared" si="692"/>
        <v>0</v>
      </c>
      <c r="AP1613" t="str">
        <f t="shared" si="693"/>
        <v>1</v>
      </c>
      <c r="AQ1613" t="str">
        <f t="shared" si="694"/>
        <v>0</v>
      </c>
      <c r="AR1613" t="str">
        <f t="shared" si="695"/>
        <v>0</v>
      </c>
      <c r="AS1613" t="str">
        <f t="shared" si="699"/>
        <v>0</v>
      </c>
      <c r="AT1613" t="str">
        <f t="shared" si="696"/>
        <v>0</v>
      </c>
      <c r="AV1613" t="str">
        <f t="shared" si="697"/>
        <v>0</v>
      </c>
      <c r="AW1613" t="str">
        <f t="shared" si="698"/>
        <v>1</v>
      </c>
      <c r="BD1613" t="str">
        <f t="shared" si="700"/>
        <v>1000010000</v>
      </c>
      <c r="BE1613" t="str">
        <f t="shared" si="701"/>
        <v>1</v>
      </c>
    </row>
    <row r="1614" spans="1:57" x14ac:dyDescent="0.45">
      <c r="A1614" t="s">
        <v>17</v>
      </c>
      <c r="B1614" t="s">
        <v>18</v>
      </c>
      <c r="C1614">
        <v>39.049999999999997</v>
      </c>
      <c r="D1614">
        <v>1</v>
      </c>
      <c r="E1614">
        <v>224570</v>
      </c>
      <c r="F1614">
        <v>22</v>
      </c>
      <c r="G1614" t="s">
        <v>19</v>
      </c>
      <c r="H1614" t="s">
        <v>39</v>
      </c>
      <c r="I1614" t="s">
        <v>28</v>
      </c>
      <c r="J1614">
        <v>16</v>
      </c>
      <c r="K1614" t="s">
        <v>176</v>
      </c>
      <c r="L1614" t="s">
        <v>23</v>
      </c>
      <c r="M1614">
        <v>82.4</v>
      </c>
      <c r="N1614" t="s">
        <v>24</v>
      </c>
      <c r="O1614" s="1">
        <v>43468</v>
      </c>
      <c r="P1614" t="s">
        <v>25</v>
      </c>
      <c r="Q1614" t="s">
        <v>26</v>
      </c>
      <c r="S1614">
        <v>5.15</v>
      </c>
      <c r="T1614">
        <f t="shared" si="675"/>
        <v>5.15</v>
      </c>
      <c r="U1614" s="2"/>
      <c r="X1614" t="str">
        <f t="shared" si="676"/>
        <v>1</v>
      </c>
      <c r="Y1614" t="str">
        <f t="shared" si="677"/>
        <v>0</v>
      </c>
      <c r="Z1614" t="str">
        <f t="shared" si="678"/>
        <v>0</v>
      </c>
      <c r="AA1614" t="str">
        <f t="shared" si="679"/>
        <v>0</v>
      </c>
      <c r="AB1614" t="str">
        <f t="shared" si="680"/>
        <v>0</v>
      </c>
      <c r="AC1614" t="str">
        <f t="shared" si="681"/>
        <v>0</v>
      </c>
      <c r="AD1614" t="str">
        <f t="shared" si="682"/>
        <v>0</v>
      </c>
      <c r="AE1614" t="str">
        <f t="shared" si="683"/>
        <v>0</v>
      </c>
      <c r="AF1614" t="str">
        <f t="shared" si="684"/>
        <v>0</v>
      </c>
      <c r="AG1614" t="str">
        <f t="shared" si="685"/>
        <v>0</v>
      </c>
      <c r="AH1614" t="str">
        <f t="shared" si="686"/>
        <v>0</v>
      </c>
      <c r="AI1614" t="str">
        <f t="shared" si="687"/>
        <v>0</v>
      </c>
      <c r="AK1614" t="str">
        <f t="shared" si="688"/>
        <v>1</v>
      </c>
      <c r="AL1614" t="str">
        <f t="shared" si="689"/>
        <v>0</v>
      </c>
      <c r="AM1614" t="str">
        <f t="shared" si="690"/>
        <v>0</v>
      </c>
      <c r="AN1614" t="str">
        <f t="shared" si="691"/>
        <v>0</v>
      </c>
      <c r="AO1614" t="str">
        <f t="shared" si="692"/>
        <v>1</v>
      </c>
      <c r="AP1614" t="str">
        <f t="shared" si="693"/>
        <v>0</v>
      </c>
      <c r="AQ1614" t="str">
        <f t="shared" si="694"/>
        <v>0</v>
      </c>
      <c r="AR1614" t="str">
        <f t="shared" si="695"/>
        <v>0</v>
      </c>
      <c r="AS1614" t="str">
        <f t="shared" si="699"/>
        <v>0</v>
      </c>
      <c r="AT1614" t="str">
        <f t="shared" si="696"/>
        <v>0</v>
      </c>
      <c r="AV1614" t="str">
        <f t="shared" si="697"/>
        <v>0</v>
      </c>
      <c r="AW1614" t="str">
        <f t="shared" si="698"/>
        <v>1</v>
      </c>
      <c r="BD1614" t="str">
        <f t="shared" si="700"/>
        <v>1000100000</v>
      </c>
      <c r="BE1614" t="str">
        <f t="shared" si="701"/>
        <v>1</v>
      </c>
    </row>
    <row r="1615" spans="1:57" x14ac:dyDescent="0.45">
      <c r="A1615" t="s">
        <v>17</v>
      </c>
      <c r="B1615" t="s">
        <v>18</v>
      </c>
      <c r="C1615">
        <v>15.43</v>
      </c>
      <c r="D1615">
        <v>1</v>
      </c>
      <c r="E1615">
        <v>224570</v>
      </c>
      <c r="F1615">
        <v>12</v>
      </c>
      <c r="G1615" t="s">
        <v>19</v>
      </c>
      <c r="H1615" t="s">
        <v>63</v>
      </c>
      <c r="I1615" t="s">
        <v>34</v>
      </c>
      <c r="J1615">
        <v>24</v>
      </c>
      <c r="K1615" t="s">
        <v>176</v>
      </c>
      <c r="L1615" t="s">
        <v>23</v>
      </c>
      <c r="M1615">
        <v>76.8</v>
      </c>
      <c r="N1615" t="s">
        <v>24</v>
      </c>
      <c r="O1615" s="1">
        <v>43468</v>
      </c>
      <c r="P1615" t="s">
        <v>25</v>
      </c>
      <c r="Q1615" t="s">
        <v>26</v>
      </c>
      <c r="S1615">
        <v>3.2</v>
      </c>
      <c r="T1615">
        <f t="shared" si="675"/>
        <v>3.2</v>
      </c>
      <c r="U1615" s="2"/>
      <c r="X1615" t="str">
        <f t="shared" si="676"/>
        <v>1</v>
      </c>
      <c r="Y1615" t="str">
        <f t="shared" si="677"/>
        <v>0</v>
      </c>
      <c r="Z1615" t="str">
        <f t="shared" si="678"/>
        <v>0</v>
      </c>
      <c r="AA1615" t="str">
        <f t="shared" si="679"/>
        <v>0</v>
      </c>
      <c r="AB1615" t="str">
        <f t="shared" si="680"/>
        <v>0</v>
      </c>
      <c r="AC1615" t="str">
        <f t="shared" si="681"/>
        <v>0</v>
      </c>
      <c r="AD1615" t="str">
        <f t="shared" si="682"/>
        <v>0</v>
      </c>
      <c r="AE1615" t="str">
        <f t="shared" si="683"/>
        <v>0</v>
      </c>
      <c r="AF1615" t="str">
        <f t="shared" si="684"/>
        <v>0</v>
      </c>
      <c r="AG1615" t="str">
        <f t="shared" si="685"/>
        <v>0</v>
      </c>
      <c r="AH1615" t="str">
        <f t="shared" si="686"/>
        <v>0</v>
      </c>
      <c r="AI1615" t="str">
        <f t="shared" si="687"/>
        <v>0</v>
      </c>
      <c r="AK1615" t="str">
        <f t="shared" si="688"/>
        <v>1</v>
      </c>
      <c r="AL1615" t="str">
        <f t="shared" si="689"/>
        <v>0</v>
      </c>
      <c r="AM1615" t="str">
        <f t="shared" si="690"/>
        <v>0</v>
      </c>
      <c r="AN1615" t="str">
        <f t="shared" si="691"/>
        <v>0</v>
      </c>
      <c r="AO1615" t="str">
        <f t="shared" si="692"/>
        <v>0</v>
      </c>
      <c r="AP1615" t="str">
        <f t="shared" si="693"/>
        <v>0</v>
      </c>
      <c r="AQ1615" t="str">
        <f t="shared" si="694"/>
        <v>0</v>
      </c>
      <c r="AR1615" t="str">
        <f t="shared" si="695"/>
        <v>1</v>
      </c>
      <c r="AS1615" t="str">
        <f t="shared" si="699"/>
        <v>0</v>
      </c>
      <c r="AT1615" t="str">
        <f t="shared" si="696"/>
        <v>0</v>
      </c>
      <c r="AV1615" t="str">
        <f t="shared" si="697"/>
        <v>0</v>
      </c>
      <c r="AW1615" t="str">
        <f t="shared" si="698"/>
        <v>1</v>
      </c>
      <c r="BD1615" t="str">
        <f t="shared" si="700"/>
        <v>1000000100</v>
      </c>
      <c r="BE1615" t="str">
        <f t="shared" si="701"/>
        <v>1</v>
      </c>
    </row>
    <row r="1616" spans="1:57" x14ac:dyDescent="0.45">
      <c r="A1616" t="s">
        <v>17</v>
      </c>
      <c r="B1616" t="s">
        <v>18</v>
      </c>
      <c r="C1616">
        <v>70.22</v>
      </c>
      <c r="D1616">
        <v>1</v>
      </c>
      <c r="E1616">
        <v>224570</v>
      </c>
      <c r="F1616">
        <v>36</v>
      </c>
      <c r="G1616" t="s">
        <v>19</v>
      </c>
      <c r="H1616" t="s">
        <v>20</v>
      </c>
      <c r="I1616" t="s">
        <v>21</v>
      </c>
      <c r="J1616">
        <v>112</v>
      </c>
      <c r="K1616" t="s">
        <v>176</v>
      </c>
      <c r="L1616" t="s">
        <v>23</v>
      </c>
      <c r="M1616">
        <v>369.6</v>
      </c>
      <c r="N1616" t="s">
        <v>24</v>
      </c>
      <c r="O1616" s="1">
        <v>43468</v>
      </c>
      <c r="P1616" t="s">
        <v>25</v>
      </c>
      <c r="Q1616" t="s">
        <v>26</v>
      </c>
      <c r="S1616">
        <v>3.3</v>
      </c>
      <c r="T1616">
        <f t="shared" si="675"/>
        <v>3.3</v>
      </c>
      <c r="U1616" s="2"/>
      <c r="X1616" t="str">
        <f t="shared" si="676"/>
        <v>1</v>
      </c>
      <c r="Y1616" t="str">
        <f t="shared" si="677"/>
        <v>0</v>
      </c>
      <c r="Z1616" t="str">
        <f t="shared" si="678"/>
        <v>0</v>
      </c>
      <c r="AA1616" t="str">
        <f t="shared" si="679"/>
        <v>0</v>
      </c>
      <c r="AB1616" t="str">
        <f t="shared" si="680"/>
        <v>0</v>
      </c>
      <c r="AC1616" t="str">
        <f t="shared" si="681"/>
        <v>0</v>
      </c>
      <c r="AD1616" t="str">
        <f t="shared" si="682"/>
        <v>0</v>
      </c>
      <c r="AE1616" t="str">
        <f t="shared" si="683"/>
        <v>0</v>
      </c>
      <c r="AF1616" t="str">
        <f t="shared" si="684"/>
        <v>0</v>
      </c>
      <c r="AG1616" t="str">
        <f t="shared" si="685"/>
        <v>0</v>
      </c>
      <c r="AH1616" t="str">
        <f t="shared" si="686"/>
        <v>0</v>
      </c>
      <c r="AI1616" t="str">
        <f t="shared" si="687"/>
        <v>0</v>
      </c>
      <c r="AK1616" t="str">
        <f t="shared" si="688"/>
        <v>1</v>
      </c>
      <c r="AL1616" t="str">
        <f t="shared" si="689"/>
        <v>0</v>
      </c>
      <c r="AM1616" t="str">
        <f t="shared" si="690"/>
        <v>0</v>
      </c>
      <c r="AN1616" t="str">
        <f t="shared" si="691"/>
        <v>0</v>
      </c>
      <c r="AO1616" t="str">
        <f t="shared" si="692"/>
        <v>0</v>
      </c>
      <c r="AP1616" t="str">
        <f t="shared" si="693"/>
        <v>1</v>
      </c>
      <c r="AQ1616" t="str">
        <f t="shared" si="694"/>
        <v>0</v>
      </c>
      <c r="AR1616" t="str">
        <f t="shared" si="695"/>
        <v>0</v>
      </c>
      <c r="AS1616" t="str">
        <f t="shared" si="699"/>
        <v>0</v>
      </c>
      <c r="AT1616" t="str">
        <f t="shared" si="696"/>
        <v>0</v>
      </c>
      <c r="AV1616" t="str">
        <f t="shared" si="697"/>
        <v>1</v>
      </c>
      <c r="AW1616" t="str">
        <f t="shared" si="698"/>
        <v>1</v>
      </c>
      <c r="BD1616" t="str">
        <f t="shared" si="700"/>
        <v>1000010000</v>
      </c>
      <c r="BE1616" t="str">
        <f t="shared" si="701"/>
        <v>1</v>
      </c>
    </row>
    <row r="1617" spans="1:57" x14ac:dyDescent="0.45">
      <c r="A1617" t="s">
        <v>17</v>
      </c>
      <c r="B1617" t="s">
        <v>18</v>
      </c>
      <c r="C1617">
        <v>8.34</v>
      </c>
      <c r="D1617">
        <v>1</v>
      </c>
      <c r="E1617">
        <v>224286</v>
      </c>
      <c r="F1617">
        <v>10</v>
      </c>
      <c r="G1617" t="s">
        <v>19</v>
      </c>
      <c r="H1617" t="s">
        <v>69</v>
      </c>
      <c r="I1617" t="s">
        <v>28</v>
      </c>
      <c r="J1617">
        <v>8</v>
      </c>
      <c r="K1617" t="s">
        <v>177</v>
      </c>
      <c r="L1617" t="s">
        <v>23</v>
      </c>
      <c r="M1617">
        <v>0</v>
      </c>
      <c r="N1617" t="s">
        <v>24</v>
      </c>
      <c r="O1617" s="1">
        <v>43462</v>
      </c>
      <c r="P1617" t="s">
        <v>25</v>
      </c>
      <c r="Q1617" t="s">
        <v>26</v>
      </c>
      <c r="S1617">
        <v>0</v>
      </c>
      <c r="T1617">
        <f t="shared" si="675"/>
        <v>0</v>
      </c>
      <c r="U1617" s="2"/>
      <c r="X1617" t="str">
        <f t="shared" si="676"/>
        <v>0</v>
      </c>
      <c r="Y1617" t="str">
        <f t="shared" si="677"/>
        <v>0</v>
      </c>
      <c r="Z1617" t="str">
        <f t="shared" si="678"/>
        <v>0</v>
      </c>
      <c r="AA1617" t="str">
        <f t="shared" si="679"/>
        <v>0</v>
      </c>
      <c r="AB1617" t="str">
        <f t="shared" si="680"/>
        <v>0</v>
      </c>
      <c r="AC1617" t="str">
        <f t="shared" si="681"/>
        <v>0</v>
      </c>
      <c r="AD1617" t="str">
        <f t="shared" si="682"/>
        <v>0</v>
      </c>
      <c r="AE1617" t="str">
        <f t="shared" si="683"/>
        <v>0</v>
      </c>
      <c r="AF1617" t="str">
        <f t="shared" si="684"/>
        <v>0</v>
      </c>
      <c r="AG1617" t="str">
        <f t="shared" si="685"/>
        <v>0</v>
      </c>
      <c r="AH1617" t="str">
        <f t="shared" si="686"/>
        <v>0</v>
      </c>
      <c r="AI1617" t="str">
        <f t="shared" si="687"/>
        <v>1</v>
      </c>
      <c r="AK1617" t="str">
        <f t="shared" si="688"/>
        <v>1</v>
      </c>
      <c r="AL1617" t="str">
        <f t="shared" si="689"/>
        <v>0</v>
      </c>
      <c r="AM1617" t="str">
        <f t="shared" si="690"/>
        <v>0</v>
      </c>
      <c r="AN1617" t="str">
        <f t="shared" si="691"/>
        <v>0</v>
      </c>
      <c r="AO1617" t="str">
        <f t="shared" si="692"/>
        <v>1</v>
      </c>
      <c r="AP1617" t="str">
        <f t="shared" si="693"/>
        <v>0</v>
      </c>
      <c r="AQ1617" t="str">
        <f t="shared" si="694"/>
        <v>0</v>
      </c>
      <c r="AR1617" t="str">
        <f t="shared" si="695"/>
        <v>0</v>
      </c>
      <c r="AS1617" t="str">
        <f t="shared" si="699"/>
        <v>0</v>
      </c>
      <c r="AT1617" t="str">
        <f t="shared" si="696"/>
        <v>0</v>
      </c>
      <c r="AV1617" t="str">
        <f t="shared" si="697"/>
        <v>0</v>
      </c>
      <c r="AW1617" t="str">
        <f t="shared" si="698"/>
        <v>0</v>
      </c>
      <c r="BD1617" t="str">
        <f t="shared" si="700"/>
        <v>1000100000</v>
      </c>
      <c r="BE1617" t="str">
        <f t="shared" si="701"/>
        <v>0</v>
      </c>
    </row>
    <row r="1618" spans="1:57" x14ac:dyDescent="0.45">
      <c r="A1618" t="s">
        <v>17</v>
      </c>
      <c r="B1618" t="s">
        <v>18</v>
      </c>
      <c r="C1618">
        <v>8.34</v>
      </c>
      <c r="D1618">
        <v>1</v>
      </c>
      <c r="E1618">
        <v>224289</v>
      </c>
      <c r="F1618">
        <v>10</v>
      </c>
      <c r="G1618" t="s">
        <v>19</v>
      </c>
      <c r="H1618" t="s">
        <v>69</v>
      </c>
      <c r="I1618" t="s">
        <v>28</v>
      </c>
      <c r="J1618">
        <v>8</v>
      </c>
      <c r="K1618" t="s">
        <v>177</v>
      </c>
      <c r="L1618" t="s">
        <v>23</v>
      </c>
      <c r="M1618">
        <v>0</v>
      </c>
      <c r="N1618" t="s">
        <v>24</v>
      </c>
      <c r="O1618" s="1">
        <v>43462</v>
      </c>
      <c r="P1618" t="s">
        <v>25</v>
      </c>
      <c r="Q1618" t="s">
        <v>26</v>
      </c>
      <c r="S1618">
        <v>0</v>
      </c>
      <c r="T1618">
        <f t="shared" si="675"/>
        <v>0</v>
      </c>
      <c r="U1618" s="2"/>
      <c r="X1618" t="str">
        <f t="shared" si="676"/>
        <v>0</v>
      </c>
      <c r="Y1618" t="str">
        <f t="shared" si="677"/>
        <v>0</v>
      </c>
      <c r="Z1618" t="str">
        <f t="shared" si="678"/>
        <v>0</v>
      </c>
      <c r="AA1618" t="str">
        <f t="shared" si="679"/>
        <v>0</v>
      </c>
      <c r="AB1618" t="str">
        <f t="shared" si="680"/>
        <v>0</v>
      </c>
      <c r="AC1618" t="str">
        <f t="shared" si="681"/>
        <v>0</v>
      </c>
      <c r="AD1618" t="str">
        <f t="shared" si="682"/>
        <v>0</v>
      </c>
      <c r="AE1618" t="str">
        <f t="shared" si="683"/>
        <v>0</v>
      </c>
      <c r="AF1618" t="str">
        <f t="shared" si="684"/>
        <v>0</v>
      </c>
      <c r="AG1618" t="str">
        <f t="shared" si="685"/>
        <v>0</v>
      </c>
      <c r="AH1618" t="str">
        <f t="shared" si="686"/>
        <v>0</v>
      </c>
      <c r="AI1618" t="str">
        <f t="shared" si="687"/>
        <v>1</v>
      </c>
      <c r="AK1618" t="str">
        <f t="shared" si="688"/>
        <v>1</v>
      </c>
      <c r="AL1618" t="str">
        <f t="shared" si="689"/>
        <v>0</v>
      </c>
      <c r="AM1618" t="str">
        <f t="shared" si="690"/>
        <v>0</v>
      </c>
      <c r="AN1618" t="str">
        <f t="shared" si="691"/>
        <v>0</v>
      </c>
      <c r="AO1618" t="str">
        <f t="shared" si="692"/>
        <v>1</v>
      </c>
      <c r="AP1618" t="str">
        <f t="shared" si="693"/>
        <v>0</v>
      </c>
      <c r="AQ1618" t="str">
        <f t="shared" si="694"/>
        <v>0</v>
      </c>
      <c r="AR1618" t="str">
        <f t="shared" si="695"/>
        <v>0</v>
      </c>
      <c r="AS1618" t="str">
        <f t="shared" si="699"/>
        <v>0</v>
      </c>
      <c r="AT1618" t="str">
        <f t="shared" si="696"/>
        <v>0</v>
      </c>
      <c r="AV1618" t="str">
        <f t="shared" si="697"/>
        <v>0</v>
      </c>
      <c r="AW1618" t="str">
        <f t="shared" si="698"/>
        <v>0</v>
      </c>
      <c r="BD1618" t="str">
        <f t="shared" si="700"/>
        <v>1000100000</v>
      </c>
      <c r="BE1618" t="str">
        <f t="shared" si="701"/>
        <v>0</v>
      </c>
    </row>
    <row r="1619" spans="1:57" x14ac:dyDescent="0.45">
      <c r="A1619" t="s">
        <v>17</v>
      </c>
      <c r="B1619" t="s">
        <v>18</v>
      </c>
      <c r="C1619">
        <v>5.9</v>
      </c>
      <c r="D1619">
        <v>1</v>
      </c>
      <c r="E1619">
        <v>224286</v>
      </c>
      <c r="F1619">
        <v>19</v>
      </c>
      <c r="G1619" t="s">
        <v>19</v>
      </c>
      <c r="H1619" t="s">
        <v>60</v>
      </c>
      <c r="I1619" t="s">
        <v>21</v>
      </c>
      <c r="J1619">
        <v>8</v>
      </c>
      <c r="K1619" t="s">
        <v>177</v>
      </c>
      <c r="L1619" t="s">
        <v>23</v>
      </c>
      <c r="M1619">
        <v>26.4</v>
      </c>
      <c r="N1619" t="s">
        <v>24</v>
      </c>
      <c r="O1619" s="1">
        <v>43462</v>
      </c>
      <c r="P1619" t="s">
        <v>25</v>
      </c>
      <c r="Q1619" t="s">
        <v>26</v>
      </c>
      <c r="S1619">
        <v>3.3</v>
      </c>
      <c r="T1619">
        <f t="shared" si="675"/>
        <v>3.3</v>
      </c>
      <c r="U1619" s="2"/>
      <c r="X1619" t="str">
        <f t="shared" si="676"/>
        <v>0</v>
      </c>
      <c r="Y1619" t="str">
        <f t="shared" si="677"/>
        <v>0</v>
      </c>
      <c r="Z1619" t="str">
        <f t="shared" si="678"/>
        <v>0</v>
      </c>
      <c r="AA1619" t="str">
        <f t="shared" si="679"/>
        <v>0</v>
      </c>
      <c r="AB1619" t="str">
        <f t="shared" si="680"/>
        <v>0</v>
      </c>
      <c r="AC1619" t="str">
        <f t="shared" si="681"/>
        <v>0</v>
      </c>
      <c r="AD1619" t="str">
        <f t="shared" si="682"/>
        <v>0</v>
      </c>
      <c r="AE1619" t="str">
        <f t="shared" si="683"/>
        <v>0</v>
      </c>
      <c r="AF1619" t="str">
        <f t="shared" si="684"/>
        <v>0</v>
      </c>
      <c r="AG1619" t="str">
        <f t="shared" si="685"/>
        <v>0</v>
      </c>
      <c r="AH1619" t="str">
        <f t="shared" si="686"/>
        <v>0</v>
      </c>
      <c r="AI1619" t="str">
        <f t="shared" si="687"/>
        <v>1</v>
      </c>
      <c r="AK1619" t="str">
        <f t="shared" si="688"/>
        <v>1</v>
      </c>
      <c r="AL1619" t="str">
        <f t="shared" si="689"/>
        <v>0</v>
      </c>
      <c r="AM1619" t="str">
        <f t="shared" si="690"/>
        <v>0</v>
      </c>
      <c r="AN1619" t="str">
        <f t="shared" si="691"/>
        <v>0</v>
      </c>
      <c r="AO1619" t="str">
        <f t="shared" si="692"/>
        <v>0</v>
      </c>
      <c r="AP1619" t="str">
        <f t="shared" si="693"/>
        <v>1</v>
      </c>
      <c r="AQ1619" t="str">
        <f t="shared" si="694"/>
        <v>0</v>
      </c>
      <c r="AR1619" t="str">
        <f t="shared" si="695"/>
        <v>0</v>
      </c>
      <c r="AS1619" t="str">
        <f t="shared" si="699"/>
        <v>0</v>
      </c>
      <c r="AT1619" t="str">
        <f t="shared" si="696"/>
        <v>0</v>
      </c>
      <c r="AV1619" t="str">
        <f t="shared" si="697"/>
        <v>0</v>
      </c>
      <c r="AW1619" t="str">
        <f t="shared" si="698"/>
        <v>0</v>
      </c>
      <c r="BD1619" t="str">
        <f t="shared" si="700"/>
        <v>1000010000</v>
      </c>
      <c r="BE1619" t="str">
        <f t="shared" si="701"/>
        <v>0</v>
      </c>
    </row>
    <row r="1620" spans="1:57" x14ac:dyDescent="0.45">
      <c r="A1620" t="s">
        <v>17</v>
      </c>
      <c r="B1620" t="s">
        <v>18</v>
      </c>
      <c r="C1620">
        <v>5.9</v>
      </c>
      <c r="D1620">
        <v>1</v>
      </c>
      <c r="E1620">
        <v>224289</v>
      </c>
      <c r="F1620">
        <v>19</v>
      </c>
      <c r="G1620" t="s">
        <v>19</v>
      </c>
      <c r="H1620" t="s">
        <v>60</v>
      </c>
      <c r="I1620" t="s">
        <v>21</v>
      </c>
      <c r="J1620">
        <v>8</v>
      </c>
      <c r="K1620" t="s">
        <v>177</v>
      </c>
      <c r="L1620" t="s">
        <v>23</v>
      </c>
      <c r="M1620">
        <v>26.4</v>
      </c>
      <c r="N1620" t="s">
        <v>24</v>
      </c>
      <c r="O1620" s="1">
        <v>43462</v>
      </c>
      <c r="P1620" t="s">
        <v>25</v>
      </c>
      <c r="Q1620" t="s">
        <v>26</v>
      </c>
      <c r="S1620">
        <v>3.3</v>
      </c>
      <c r="T1620">
        <f t="shared" si="675"/>
        <v>3.3</v>
      </c>
      <c r="U1620" s="2"/>
      <c r="X1620" t="str">
        <f t="shared" si="676"/>
        <v>0</v>
      </c>
      <c r="Y1620" t="str">
        <f t="shared" si="677"/>
        <v>0</v>
      </c>
      <c r="Z1620" t="str">
        <f t="shared" si="678"/>
        <v>0</v>
      </c>
      <c r="AA1620" t="str">
        <f t="shared" si="679"/>
        <v>0</v>
      </c>
      <c r="AB1620" t="str">
        <f t="shared" si="680"/>
        <v>0</v>
      </c>
      <c r="AC1620" t="str">
        <f t="shared" si="681"/>
        <v>0</v>
      </c>
      <c r="AD1620" t="str">
        <f t="shared" si="682"/>
        <v>0</v>
      </c>
      <c r="AE1620" t="str">
        <f t="shared" si="683"/>
        <v>0</v>
      </c>
      <c r="AF1620" t="str">
        <f t="shared" si="684"/>
        <v>0</v>
      </c>
      <c r="AG1620" t="str">
        <f t="shared" si="685"/>
        <v>0</v>
      </c>
      <c r="AH1620" t="str">
        <f t="shared" si="686"/>
        <v>0</v>
      </c>
      <c r="AI1620" t="str">
        <f t="shared" si="687"/>
        <v>1</v>
      </c>
      <c r="AK1620" t="str">
        <f t="shared" si="688"/>
        <v>1</v>
      </c>
      <c r="AL1620" t="str">
        <f t="shared" si="689"/>
        <v>0</v>
      </c>
      <c r="AM1620" t="str">
        <f t="shared" si="690"/>
        <v>0</v>
      </c>
      <c r="AN1620" t="str">
        <f t="shared" si="691"/>
        <v>0</v>
      </c>
      <c r="AO1620" t="str">
        <f t="shared" si="692"/>
        <v>0</v>
      </c>
      <c r="AP1620" t="str">
        <f t="shared" si="693"/>
        <v>1</v>
      </c>
      <c r="AQ1620" t="str">
        <f t="shared" si="694"/>
        <v>0</v>
      </c>
      <c r="AR1620" t="str">
        <f t="shared" si="695"/>
        <v>0</v>
      </c>
      <c r="AS1620" t="str">
        <f t="shared" si="699"/>
        <v>0</v>
      </c>
      <c r="AT1620" t="str">
        <f t="shared" si="696"/>
        <v>0</v>
      </c>
      <c r="AV1620" t="str">
        <f t="shared" si="697"/>
        <v>0</v>
      </c>
      <c r="AW1620" t="str">
        <f t="shared" si="698"/>
        <v>0</v>
      </c>
      <c r="BD1620" t="str">
        <f t="shared" si="700"/>
        <v>1000010000</v>
      </c>
      <c r="BE1620" t="str">
        <f t="shared" si="701"/>
        <v>0</v>
      </c>
    </row>
    <row r="1621" spans="1:57" x14ac:dyDescent="0.45">
      <c r="A1621" t="s">
        <v>17</v>
      </c>
      <c r="B1621" t="s">
        <v>18</v>
      </c>
      <c r="C1621">
        <v>5.47</v>
      </c>
      <c r="D1621">
        <v>1</v>
      </c>
      <c r="E1621">
        <v>224289</v>
      </c>
      <c r="F1621">
        <v>4</v>
      </c>
      <c r="G1621" t="s">
        <v>19</v>
      </c>
      <c r="H1621" t="s">
        <v>108</v>
      </c>
      <c r="I1621" t="s">
        <v>34</v>
      </c>
      <c r="J1621">
        <v>8</v>
      </c>
      <c r="K1621" t="s">
        <v>177</v>
      </c>
      <c r="L1621" t="s">
        <v>23</v>
      </c>
      <c r="M1621">
        <v>26.4</v>
      </c>
      <c r="N1621" t="s">
        <v>24</v>
      </c>
      <c r="O1621" s="1">
        <v>43462</v>
      </c>
      <c r="P1621" t="s">
        <v>25</v>
      </c>
      <c r="Q1621" t="s">
        <v>26</v>
      </c>
      <c r="S1621">
        <v>3.4</v>
      </c>
      <c r="T1621">
        <f t="shared" si="675"/>
        <v>3.3</v>
      </c>
      <c r="U1621" s="2"/>
      <c r="X1621" t="str">
        <f t="shared" si="676"/>
        <v>0</v>
      </c>
      <c r="Y1621" t="str">
        <f t="shared" si="677"/>
        <v>0</v>
      </c>
      <c r="Z1621" t="str">
        <f t="shared" si="678"/>
        <v>0</v>
      </c>
      <c r="AA1621" t="str">
        <f t="shared" si="679"/>
        <v>0</v>
      </c>
      <c r="AB1621" t="str">
        <f t="shared" si="680"/>
        <v>0</v>
      </c>
      <c r="AC1621" t="str">
        <f t="shared" si="681"/>
        <v>0</v>
      </c>
      <c r="AD1621" t="str">
        <f t="shared" si="682"/>
        <v>0</v>
      </c>
      <c r="AE1621" t="str">
        <f t="shared" si="683"/>
        <v>0</v>
      </c>
      <c r="AF1621" t="str">
        <f t="shared" si="684"/>
        <v>0</v>
      </c>
      <c r="AG1621" t="str">
        <f t="shared" si="685"/>
        <v>0</v>
      </c>
      <c r="AH1621" t="str">
        <f t="shared" si="686"/>
        <v>0</v>
      </c>
      <c r="AI1621" t="str">
        <f t="shared" si="687"/>
        <v>1</v>
      </c>
      <c r="AK1621" t="str">
        <f t="shared" si="688"/>
        <v>1</v>
      </c>
      <c r="AL1621" t="str">
        <f t="shared" si="689"/>
        <v>0</v>
      </c>
      <c r="AM1621" t="str">
        <f t="shared" si="690"/>
        <v>0</v>
      </c>
      <c r="AN1621" t="str">
        <f t="shared" si="691"/>
        <v>0</v>
      </c>
      <c r="AO1621" t="str">
        <f t="shared" si="692"/>
        <v>0</v>
      </c>
      <c r="AP1621" t="str">
        <f t="shared" si="693"/>
        <v>0</v>
      </c>
      <c r="AQ1621" t="str">
        <f t="shared" si="694"/>
        <v>0</v>
      </c>
      <c r="AR1621" t="str">
        <f t="shared" si="695"/>
        <v>1</v>
      </c>
      <c r="AS1621" t="str">
        <f t="shared" si="699"/>
        <v>0</v>
      </c>
      <c r="AT1621" t="str">
        <f t="shared" si="696"/>
        <v>1</v>
      </c>
      <c r="AV1621" t="str">
        <f t="shared" si="697"/>
        <v>0</v>
      </c>
      <c r="AW1621" t="str">
        <f t="shared" si="698"/>
        <v>0</v>
      </c>
      <c r="BD1621" t="str">
        <f t="shared" si="700"/>
        <v>1000000101</v>
      </c>
      <c r="BE1621" t="str">
        <f t="shared" si="701"/>
        <v>0</v>
      </c>
    </row>
    <row r="1622" spans="1:57" x14ac:dyDescent="0.45">
      <c r="A1622" t="s">
        <v>17</v>
      </c>
      <c r="B1622" t="s">
        <v>18</v>
      </c>
      <c r="C1622">
        <v>2.4900000000000002</v>
      </c>
      <c r="D1622">
        <v>1</v>
      </c>
      <c r="E1622">
        <v>224289</v>
      </c>
      <c r="F1622">
        <v>18</v>
      </c>
      <c r="G1622" t="s">
        <v>19</v>
      </c>
      <c r="H1622" t="s">
        <v>55</v>
      </c>
      <c r="I1622" t="s">
        <v>34</v>
      </c>
      <c r="J1622">
        <v>8</v>
      </c>
      <c r="K1622" t="s">
        <v>177</v>
      </c>
      <c r="L1622" t="s">
        <v>23</v>
      </c>
      <c r="M1622">
        <v>26.4</v>
      </c>
      <c r="N1622" t="s">
        <v>24</v>
      </c>
      <c r="O1622" s="1">
        <v>43462</v>
      </c>
      <c r="P1622" t="s">
        <v>25</v>
      </c>
      <c r="Q1622" t="s">
        <v>26</v>
      </c>
      <c r="S1622">
        <v>3.4</v>
      </c>
      <c r="T1622">
        <f t="shared" si="675"/>
        <v>3.3</v>
      </c>
      <c r="U1622" s="2"/>
      <c r="X1622" t="str">
        <f t="shared" si="676"/>
        <v>0</v>
      </c>
      <c r="Y1622" t="str">
        <f t="shared" si="677"/>
        <v>0</v>
      </c>
      <c r="Z1622" t="str">
        <f t="shared" si="678"/>
        <v>0</v>
      </c>
      <c r="AA1622" t="str">
        <f t="shared" si="679"/>
        <v>0</v>
      </c>
      <c r="AB1622" t="str">
        <f t="shared" si="680"/>
        <v>0</v>
      </c>
      <c r="AC1622" t="str">
        <f t="shared" si="681"/>
        <v>0</v>
      </c>
      <c r="AD1622" t="str">
        <f t="shared" si="682"/>
        <v>0</v>
      </c>
      <c r="AE1622" t="str">
        <f t="shared" si="683"/>
        <v>0</v>
      </c>
      <c r="AF1622" t="str">
        <f t="shared" si="684"/>
        <v>0</v>
      </c>
      <c r="AG1622" t="str">
        <f t="shared" si="685"/>
        <v>0</v>
      </c>
      <c r="AH1622" t="str">
        <f t="shared" si="686"/>
        <v>0</v>
      </c>
      <c r="AI1622" t="str">
        <f t="shared" si="687"/>
        <v>1</v>
      </c>
      <c r="AK1622" t="str">
        <f t="shared" si="688"/>
        <v>1</v>
      </c>
      <c r="AL1622" t="str">
        <f t="shared" si="689"/>
        <v>0</v>
      </c>
      <c r="AM1622" t="str">
        <f t="shared" si="690"/>
        <v>0</v>
      </c>
      <c r="AN1622" t="str">
        <f t="shared" si="691"/>
        <v>0</v>
      </c>
      <c r="AO1622" t="str">
        <f t="shared" si="692"/>
        <v>0</v>
      </c>
      <c r="AP1622" t="str">
        <f t="shared" si="693"/>
        <v>0</v>
      </c>
      <c r="AQ1622" t="str">
        <f t="shared" si="694"/>
        <v>0</v>
      </c>
      <c r="AR1622" t="str">
        <f t="shared" si="695"/>
        <v>1</v>
      </c>
      <c r="AS1622" t="str">
        <f t="shared" si="699"/>
        <v>0</v>
      </c>
      <c r="AT1622" t="str">
        <f t="shared" si="696"/>
        <v>1</v>
      </c>
      <c r="AV1622" t="str">
        <f t="shared" si="697"/>
        <v>0</v>
      </c>
      <c r="AW1622" t="str">
        <f t="shared" si="698"/>
        <v>0</v>
      </c>
      <c r="BD1622" t="str">
        <f t="shared" si="700"/>
        <v>1000000101</v>
      </c>
      <c r="BE1622" t="str">
        <f t="shared" si="701"/>
        <v>0</v>
      </c>
    </row>
    <row r="1623" spans="1:57" x14ac:dyDescent="0.45">
      <c r="A1623" t="s">
        <v>17</v>
      </c>
      <c r="B1623" t="s">
        <v>18</v>
      </c>
      <c r="C1623">
        <v>5.47</v>
      </c>
      <c r="D1623">
        <v>1</v>
      </c>
      <c r="E1623">
        <v>224286</v>
      </c>
      <c r="F1623">
        <v>4</v>
      </c>
      <c r="G1623" t="s">
        <v>19</v>
      </c>
      <c r="H1623" t="s">
        <v>108</v>
      </c>
      <c r="I1623" t="s">
        <v>34</v>
      </c>
      <c r="J1623">
        <v>8</v>
      </c>
      <c r="K1623" t="s">
        <v>177</v>
      </c>
      <c r="L1623" t="s">
        <v>23</v>
      </c>
      <c r="M1623">
        <v>27.2</v>
      </c>
      <c r="N1623" t="s">
        <v>24</v>
      </c>
      <c r="O1623" s="1">
        <v>43462</v>
      </c>
      <c r="P1623" t="s">
        <v>25</v>
      </c>
      <c r="Q1623" t="s">
        <v>26</v>
      </c>
      <c r="S1623">
        <v>3.4</v>
      </c>
      <c r="T1623">
        <f t="shared" si="675"/>
        <v>3.4</v>
      </c>
      <c r="U1623" s="2"/>
      <c r="X1623" t="str">
        <f t="shared" si="676"/>
        <v>0</v>
      </c>
      <c r="Y1623" t="str">
        <f t="shared" si="677"/>
        <v>0</v>
      </c>
      <c r="Z1623" t="str">
        <f t="shared" si="678"/>
        <v>0</v>
      </c>
      <c r="AA1623" t="str">
        <f t="shared" si="679"/>
        <v>0</v>
      </c>
      <c r="AB1623" t="str">
        <f t="shared" si="680"/>
        <v>0</v>
      </c>
      <c r="AC1623" t="str">
        <f t="shared" si="681"/>
        <v>0</v>
      </c>
      <c r="AD1623" t="str">
        <f t="shared" si="682"/>
        <v>0</v>
      </c>
      <c r="AE1623" t="str">
        <f t="shared" si="683"/>
        <v>0</v>
      </c>
      <c r="AF1623" t="str">
        <f t="shared" si="684"/>
        <v>0</v>
      </c>
      <c r="AG1623" t="str">
        <f t="shared" si="685"/>
        <v>0</v>
      </c>
      <c r="AH1623" t="str">
        <f t="shared" si="686"/>
        <v>0</v>
      </c>
      <c r="AI1623" t="str">
        <f t="shared" si="687"/>
        <v>1</v>
      </c>
      <c r="AK1623" t="str">
        <f t="shared" si="688"/>
        <v>1</v>
      </c>
      <c r="AL1623" t="str">
        <f t="shared" si="689"/>
        <v>0</v>
      </c>
      <c r="AM1623" t="str">
        <f t="shared" si="690"/>
        <v>0</v>
      </c>
      <c r="AN1623" t="str">
        <f t="shared" si="691"/>
        <v>0</v>
      </c>
      <c r="AO1623" t="str">
        <f t="shared" si="692"/>
        <v>0</v>
      </c>
      <c r="AP1623" t="str">
        <f t="shared" si="693"/>
        <v>0</v>
      </c>
      <c r="AQ1623" t="str">
        <f t="shared" si="694"/>
        <v>0</v>
      </c>
      <c r="AR1623" t="str">
        <f t="shared" si="695"/>
        <v>1</v>
      </c>
      <c r="AS1623" t="str">
        <f t="shared" si="699"/>
        <v>0</v>
      </c>
      <c r="AT1623" t="str">
        <f t="shared" si="696"/>
        <v>0</v>
      </c>
      <c r="AV1623" t="str">
        <f t="shared" si="697"/>
        <v>0</v>
      </c>
      <c r="AW1623" t="str">
        <f t="shared" si="698"/>
        <v>0</v>
      </c>
      <c r="BD1623" t="str">
        <f t="shared" si="700"/>
        <v>1000000100</v>
      </c>
      <c r="BE1623" t="str">
        <f t="shared" si="701"/>
        <v>0</v>
      </c>
    </row>
    <row r="1624" spans="1:57" x14ac:dyDescent="0.45">
      <c r="A1624" t="s">
        <v>17</v>
      </c>
      <c r="B1624" t="s">
        <v>18</v>
      </c>
      <c r="C1624">
        <v>2.4900000000000002</v>
      </c>
      <c r="D1624">
        <v>1</v>
      </c>
      <c r="E1624">
        <v>224286</v>
      </c>
      <c r="F1624">
        <v>18</v>
      </c>
      <c r="G1624" t="s">
        <v>19</v>
      </c>
      <c r="H1624" t="s">
        <v>55</v>
      </c>
      <c r="I1624" t="s">
        <v>34</v>
      </c>
      <c r="J1624">
        <v>8</v>
      </c>
      <c r="K1624" t="s">
        <v>177</v>
      </c>
      <c r="L1624" t="s">
        <v>23</v>
      </c>
      <c r="M1624">
        <v>27.2</v>
      </c>
      <c r="N1624" t="s">
        <v>24</v>
      </c>
      <c r="O1624" s="1">
        <v>43462</v>
      </c>
      <c r="P1624" t="s">
        <v>25</v>
      </c>
      <c r="Q1624" t="s">
        <v>26</v>
      </c>
      <c r="S1624">
        <v>3.4</v>
      </c>
      <c r="T1624">
        <f t="shared" si="675"/>
        <v>3.4</v>
      </c>
      <c r="U1624" s="2"/>
      <c r="X1624" t="str">
        <f t="shared" si="676"/>
        <v>0</v>
      </c>
      <c r="Y1624" t="str">
        <f t="shared" si="677"/>
        <v>0</v>
      </c>
      <c r="Z1624" t="str">
        <f t="shared" si="678"/>
        <v>0</v>
      </c>
      <c r="AA1624" t="str">
        <f t="shared" si="679"/>
        <v>0</v>
      </c>
      <c r="AB1624" t="str">
        <f t="shared" si="680"/>
        <v>0</v>
      </c>
      <c r="AC1624" t="str">
        <f t="shared" si="681"/>
        <v>0</v>
      </c>
      <c r="AD1624" t="str">
        <f t="shared" si="682"/>
        <v>0</v>
      </c>
      <c r="AE1624" t="str">
        <f t="shared" si="683"/>
        <v>0</v>
      </c>
      <c r="AF1624" t="str">
        <f t="shared" si="684"/>
        <v>0</v>
      </c>
      <c r="AG1624" t="str">
        <f t="shared" si="685"/>
        <v>0</v>
      </c>
      <c r="AH1624" t="str">
        <f t="shared" si="686"/>
        <v>0</v>
      </c>
      <c r="AI1624" t="str">
        <f t="shared" si="687"/>
        <v>1</v>
      </c>
      <c r="AK1624" t="str">
        <f t="shared" si="688"/>
        <v>1</v>
      </c>
      <c r="AL1624" t="str">
        <f t="shared" si="689"/>
        <v>0</v>
      </c>
      <c r="AM1624" t="str">
        <f t="shared" si="690"/>
        <v>0</v>
      </c>
      <c r="AN1624" t="str">
        <f t="shared" si="691"/>
        <v>0</v>
      </c>
      <c r="AO1624" t="str">
        <f t="shared" si="692"/>
        <v>0</v>
      </c>
      <c r="AP1624" t="str">
        <f t="shared" si="693"/>
        <v>0</v>
      </c>
      <c r="AQ1624" t="str">
        <f t="shared" si="694"/>
        <v>0</v>
      </c>
      <c r="AR1624" t="str">
        <f t="shared" si="695"/>
        <v>1</v>
      </c>
      <c r="AS1624" t="str">
        <f t="shared" si="699"/>
        <v>0</v>
      </c>
      <c r="AT1624" t="str">
        <f t="shared" si="696"/>
        <v>0</v>
      </c>
      <c r="AV1624" t="str">
        <f t="shared" si="697"/>
        <v>0</v>
      </c>
      <c r="AW1624" t="str">
        <f t="shared" si="698"/>
        <v>0</v>
      </c>
      <c r="BD1624" t="str">
        <f t="shared" si="700"/>
        <v>1000000100</v>
      </c>
      <c r="BE1624" t="str">
        <f t="shared" si="701"/>
        <v>0</v>
      </c>
    </row>
    <row r="1625" spans="1:57" x14ac:dyDescent="0.45">
      <c r="A1625" t="s">
        <v>17</v>
      </c>
      <c r="B1625" t="s">
        <v>18</v>
      </c>
      <c r="C1625">
        <v>6.14</v>
      </c>
      <c r="D1625">
        <v>1</v>
      </c>
      <c r="E1625">
        <v>224289</v>
      </c>
      <c r="F1625">
        <v>26</v>
      </c>
      <c r="G1625" t="s">
        <v>19</v>
      </c>
      <c r="H1625" t="s">
        <v>43</v>
      </c>
      <c r="I1625" t="s">
        <v>21</v>
      </c>
      <c r="J1625">
        <v>8</v>
      </c>
      <c r="K1625" t="s">
        <v>177</v>
      </c>
      <c r="L1625" t="s">
        <v>23</v>
      </c>
      <c r="M1625">
        <v>27.6</v>
      </c>
      <c r="N1625" t="s">
        <v>24</v>
      </c>
      <c r="O1625" s="1">
        <v>43462</v>
      </c>
      <c r="P1625" t="s">
        <v>25</v>
      </c>
      <c r="Q1625" t="s">
        <v>26</v>
      </c>
      <c r="S1625">
        <v>3.55</v>
      </c>
      <c r="T1625">
        <f t="shared" si="675"/>
        <v>3.45</v>
      </c>
      <c r="U1625" s="2"/>
      <c r="X1625" t="str">
        <f t="shared" si="676"/>
        <v>0</v>
      </c>
      <c r="Y1625" t="str">
        <f t="shared" si="677"/>
        <v>0</v>
      </c>
      <c r="Z1625" t="str">
        <f t="shared" si="678"/>
        <v>0</v>
      </c>
      <c r="AA1625" t="str">
        <f t="shared" si="679"/>
        <v>0</v>
      </c>
      <c r="AB1625" t="str">
        <f t="shared" si="680"/>
        <v>0</v>
      </c>
      <c r="AC1625" t="str">
        <f t="shared" si="681"/>
        <v>0</v>
      </c>
      <c r="AD1625" t="str">
        <f t="shared" si="682"/>
        <v>0</v>
      </c>
      <c r="AE1625" t="str">
        <f t="shared" si="683"/>
        <v>0</v>
      </c>
      <c r="AF1625" t="str">
        <f t="shared" si="684"/>
        <v>0</v>
      </c>
      <c r="AG1625" t="str">
        <f t="shared" si="685"/>
        <v>0</v>
      </c>
      <c r="AH1625" t="str">
        <f t="shared" si="686"/>
        <v>0</v>
      </c>
      <c r="AI1625" t="str">
        <f t="shared" si="687"/>
        <v>1</v>
      </c>
      <c r="AK1625" t="str">
        <f t="shared" si="688"/>
        <v>1</v>
      </c>
      <c r="AL1625" t="str">
        <f t="shared" si="689"/>
        <v>0</v>
      </c>
      <c r="AM1625" t="str">
        <f t="shared" si="690"/>
        <v>0</v>
      </c>
      <c r="AN1625" t="str">
        <f t="shared" si="691"/>
        <v>0</v>
      </c>
      <c r="AO1625" t="str">
        <f t="shared" si="692"/>
        <v>0</v>
      </c>
      <c r="AP1625" t="str">
        <f t="shared" si="693"/>
        <v>1</v>
      </c>
      <c r="AQ1625" t="str">
        <f t="shared" si="694"/>
        <v>0</v>
      </c>
      <c r="AR1625" t="str">
        <f t="shared" si="695"/>
        <v>0</v>
      </c>
      <c r="AS1625" t="str">
        <f t="shared" si="699"/>
        <v>0</v>
      </c>
      <c r="AT1625" t="str">
        <f t="shared" si="696"/>
        <v>1</v>
      </c>
      <c r="AV1625" t="str">
        <f t="shared" si="697"/>
        <v>0</v>
      </c>
      <c r="AW1625" t="str">
        <f t="shared" si="698"/>
        <v>0</v>
      </c>
      <c r="BD1625" t="str">
        <f t="shared" si="700"/>
        <v>1000010001</v>
      </c>
      <c r="BE1625" t="str">
        <f t="shared" si="701"/>
        <v>0</v>
      </c>
    </row>
    <row r="1626" spans="1:57" x14ac:dyDescent="0.45">
      <c r="A1626" t="s">
        <v>17</v>
      </c>
      <c r="B1626" t="s">
        <v>18</v>
      </c>
      <c r="C1626">
        <v>6.14</v>
      </c>
      <c r="D1626">
        <v>1</v>
      </c>
      <c r="E1626">
        <v>224286</v>
      </c>
      <c r="F1626">
        <v>26</v>
      </c>
      <c r="G1626" t="s">
        <v>19</v>
      </c>
      <c r="H1626" t="s">
        <v>43</v>
      </c>
      <c r="I1626" t="s">
        <v>21</v>
      </c>
      <c r="J1626">
        <v>8</v>
      </c>
      <c r="K1626" t="s">
        <v>177</v>
      </c>
      <c r="L1626" t="s">
        <v>23</v>
      </c>
      <c r="M1626">
        <v>28.4</v>
      </c>
      <c r="N1626" t="s">
        <v>24</v>
      </c>
      <c r="O1626" s="1">
        <v>43462</v>
      </c>
      <c r="P1626" t="s">
        <v>25</v>
      </c>
      <c r="Q1626" t="s">
        <v>26</v>
      </c>
      <c r="S1626">
        <v>3.55</v>
      </c>
      <c r="T1626">
        <f t="shared" si="675"/>
        <v>3.55</v>
      </c>
      <c r="U1626" s="2"/>
      <c r="X1626" t="str">
        <f t="shared" si="676"/>
        <v>0</v>
      </c>
      <c r="Y1626" t="str">
        <f t="shared" si="677"/>
        <v>0</v>
      </c>
      <c r="Z1626" t="str">
        <f t="shared" si="678"/>
        <v>0</v>
      </c>
      <c r="AA1626" t="str">
        <f t="shared" si="679"/>
        <v>0</v>
      </c>
      <c r="AB1626" t="str">
        <f t="shared" si="680"/>
        <v>0</v>
      </c>
      <c r="AC1626" t="str">
        <f t="shared" si="681"/>
        <v>0</v>
      </c>
      <c r="AD1626" t="str">
        <f t="shared" si="682"/>
        <v>0</v>
      </c>
      <c r="AE1626" t="str">
        <f t="shared" si="683"/>
        <v>0</v>
      </c>
      <c r="AF1626" t="str">
        <f t="shared" si="684"/>
        <v>0</v>
      </c>
      <c r="AG1626" t="str">
        <f t="shared" si="685"/>
        <v>0</v>
      </c>
      <c r="AH1626" t="str">
        <f t="shared" si="686"/>
        <v>0</v>
      </c>
      <c r="AI1626" t="str">
        <f t="shared" si="687"/>
        <v>1</v>
      </c>
      <c r="AK1626" t="str">
        <f t="shared" si="688"/>
        <v>1</v>
      </c>
      <c r="AL1626" t="str">
        <f t="shared" si="689"/>
        <v>0</v>
      </c>
      <c r="AM1626" t="str">
        <f t="shared" si="690"/>
        <v>0</v>
      </c>
      <c r="AN1626" t="str">
        <f t="shared" si="691"/>
        <v>0</v>
      </c>
      <c r="AO1626" t="str">
        <f t="shared" si="692"/>
        <v>0</v>
      </c>
      <c r="AP1626" t="str">
        <f t="shared" si="693"/>
        <v>1</v>
      </c>
      <c r="AQ1626" t="str">
        <f t="shared" si="694"/>
        <v>0</v>
      </c>
      <c r="AR1626" t="str">
        <f t="shared" si="695"/>
        <v>0</v>
      </c>
      <c r="AS1626" t="str">
        <f t="shared" si="699"/>
        <v>0</v>
      </c>
      <c r="AT1626" t="str">
        <f t="shared" si="696"/>
        <v>0</v>
      </c>
      <c r="AV1626" t="str">
        <f t="shared" si="697"/>
        <v>0</v>
      </c>
      <c r="AW1626" t="str">
        <f t="shared" si="698"/>
        <v>0</v>
      </c>
      <c r="BD1626" t="str">
        <f t="shared" si="700"/>
        <v>1000010000</v>
      </c>
      <c r="BE1626" t="str">
        <f t="shared" si="701"/>
        <v>0</v>
      </c>
    </row>
    <row r="1627" spans="1:57" x14ac:dyDescent="0.45">
      <c r="A1627" t="s">
        <v>17</v>
      </c>
      <c r="B1627" t="s">
        <v>18</v>
      </c>
      <c r="C1627">
        <v>5.63</v>
      </c>
      <c r="D1627">
        <v>1</v>
      </c>
      <c r="E1627">
        <v>224289</v>
      </c>
      <c r="F1627">
        <v>28</v>
      </c>
      <c r="G1627" t="s">
        <v>19</v>
      </c>
      <c r="H1627" t="s">
        <v>85</v>
      </c>
      <c r="I1627" t="s">
        <v>86</v>
      </c>
      <c r="J1627">
        <v>8</v>
      </c>
      <c r="K1627" t="s">
        <v>177</v>
      </c>
      <c r="L1627" t="s">
        <v>23</v>
      </c>
      <c r="M1627">
        <v>28.4</v>
      </c>
      <c r="N1627" t="s">
        <v>24</v>
      </c>
      <c r="O1627" s="1">
        <v>43462</v>
      </c>
      <c r="P1627" t="s">
        <v>25</v>
      </c>
      <c r="Q1627" t="s">
        <v>26</v>
      </c>
      <c r="S1627">
        <v>3.55</v>
      </c>
      <c r="T1627">
        <f t="shared" si="675"/>
        <v>3.55</v>
      </c>
      <c r="U1627" s="2"/>
      <c r="X1627" t="str">
        <f t="shared" si="676"/>
        <v>0</v>
      </c>
      <c r="Y1627" t="str">
        <f t="shared" si="677"/>
        <v>0</v>
      </c>
      <c r="Z1627" t="str">
        <f t="shared" si="678"/>
        <v>0</v>
      </c>
      <c r="AA1627" t="str">
        <f t="shared" si="679"/>
        <v>0</v>
      </c>
      <c r="AB1627" t="str">
        <f t="shared" si="680"/>
        <v>0</v>
      </c>
      <c r="AC1627" t="str">
        <f t="shared" si="681"/>
        <v>0</v>
      </c>
      <c r="AD1627" t="str">
        <f t="shared" si="682"/>
        <v>0</v>
      </c>
      <c r="AE1627" t="str">
        <f t="shared" si="683"/>
        <v>0</v>
      </c>
      <c r="AF1627" t="str">
        <f t="shared" si="684"/>
        <v>0</v>
      </c>
      <c r="AG1627" t="str">
        <f t="shared" si="685"/>
        <v>0</v>
      </c>
      <c r="AH1627" t="str">
        <f t="shared" si="686"/>
        <v>0</v>
      </c>
      <c r="AI1627" t="str">
        <f t="shared" si="687"/>
        <v>1</v>
      </c>
      <c r="AK1627" t="str">
        <f t="shared" si="688"/>
        <v>1</v>
      </c>
      <c r="AL1627" t="str">
        <f t="shared" si="689"/>
        <v>0</v>
      </c>
      <c r="AM1627" t="str">
        <f t="shared" si="690"/>
        <v>0</v>
      </c>
      <c r="AN1627" t="str">
        <f t="shared" si="691"/>
        <v>0</v>
      </c>
      <c r="AO1627" t="str">
        <f t="shared" si="692"/>
        <v>0</v>
      </c>
      <c r="AP1627" t="str">
        <f t="shared" si="693"/>
        <v>0</v>
      </c>
      <c r="AQ1627" t="str">
        <f t="shared" si="694"/>
        <v>1</v>
      </c>
      <c r="AR1627" t="str">
        <f t="shared" si="695"/>
        <v>0</v>
      </c>
      <c r="AS1627" t="str">
        <f t="shared" si="699"/>
        <v>0</v>
      </c>
      <c r="AT1627" t="str">
        <f t="shared" si="696"/>
        <v>0</v>
      </c>
      <c r="AV1627" t="str">
        <f t="shared" si="697"/>
        <v>0</v>
      </c>
      <c r="AW1627" t="str">
        <f t="shared" si="698"/>
        <v>0</v>
      </c>
      <c r="BD1627" t="str">
        <f t="shared" si="700"/>
        <v>1000001000</v>
      </c>
      <c r="BE1627" t="str">
        <f t="shared" si="701"/>
        <v>0</v>
      </c>
    </row>
    <row r="1628" spans="1:57" x14ac:dyDescent="0.45">
      <c r="A1628" t="s">
        <v>17</v>
      </c>
      <c r="B1628" t="s">
        <v>18</v>
      </c>
      <c r="C1628">
        <v>6.71</v>
      </c>
      <c r="D1628">
        <v>1</v>
      </c>
      <c r="E1628">
        <v>224289</v>
      </c>
      <c r="F1628">
        <v>8</v>
      </c>
      <c r="G1628" t="s">
        <v>19</v>
      </c>
      <c r="H1628" t="s">
        <v>164</v>
      </c>
      <c r="I1628" t="s">
        <v>34</v>
      </c>
      <c r="J1628">
        <v>8</v>
      </c>
      <c r="K1628" t="s">
        <v>177</v>
      </c>
      <c r="L1628" t="s">
        <v>23</v>
      </c>
      <c r="M1628">
        <v>28.4</v>
      </c>
      <c r="N1628" t="s">
        <v>24</v>
      </c>
      <c r="O1628" s="1">
        <v>43462</v>
      </c>
      <c r="P1628" t="s">
        <v>25</v>
      </c>
      <c r="Q1628" t="s">
        <v>26</v>
      </c>
      <c r="S1628">
        <v>3.65</v>
      </c>
      <c r="T1628">
        <f t="shared" si="675"/>
        <v>3.55</v>
      </c>
      <c r="U1628" s="2"/>
      <c r="X1628" t="str">
        <f t="shared" si="676"/>
        <v>0</v>
      </c>
      <c r="Y1628" t="str">
        <f t="shared" si="677"/>
        <v>0</v>
      </c>
      <c r="Z1628" t="str">
        <f t="shared" si="678"/>
        <v>0</v>
      </c>
      <c r="AA1628" t="str">
        <f t="shared" si="679"/>
        <v>0</v>
      </c>
      <c r="AB1628" t="str">
        <f t="shared" si="680"/>
        <v>0</v>
      </c>
      <c r="AC1628" t="str">
        <f t="shared" si="681"/>
        <v>0</v>
      </c>
      <c r="AD1628" t="str">
        <f t="shared" si="682"/>
        <v>0</v>
      </c>
      <c r="AE1628" t="str">
        <f t="shared" si="683"/>
        <v>0</v>
      </c>
      <c r="AF1628" t="str">
        <f t="shared" si="684"/>
        <v>0</v>
      </c>
      <c r="AG1628" t="str">
        <f t="shared" si="685"/>
        <v>0</v>
      </c>
      <c r="AH1628" t="str">
        <f t="shared" si="686"/>
        <v>0</v>
      </c>
      <c r="AI1628" t="str">
        <f t="shared" si="687"/>
        <v>1</v>
      </c>
      <c r="AK1628" t="str">
        <f t="shared" si="688"/>
        <v>1</v>
      </c>
      <c r="AL1628" t="str">
        <f t="shared" si="689"/>
        <v>0</v>
      </c>
      <c r="AM1628" t="str">
        <f t="shared" si="690"/>
        <v>0</v>
      </c>
      <c r="AN1628" t="str">
        <f t="shared" si="691"/>
        <v>0</v>
      </c>
      <c r="AO1628" t="str">
        <f t="shared" si="692"/>
        <v>0</v>
      </c>
      <c r="AP1628" t="str">
        <f t="shared" si="693"/>
        <v>0</v>
      </c>
      <c r="AQ1628" t="str">
        <f t="shared" si="694"/>
        <v>0</v>
      </c>
      <c r="AR1628" t="str">
        <f t="shared" si="695"/>
        <v>1</v>
      </c>
      <c r="AS1628" t="str">
        <f t="shared" si="699"/>
        <v>0</v>
      </c>
      <c r="AT1628" t="str">
        <f t="shared" si="696"/>
        <v>1</v>
      </c>
      <c r="AV1628" t="str">
        <f t="shared" si="697"/>
        <v>0</v>
      </c>
      <c r="AW1628" t="str">
        <f t="shared" si="698"/>
        <v>0</v>
      </c>
      <c r="BD1628" t="str">
        <f t="shared" si="700"/>
        <v>1000000101</v>
      </c>
      <c r="BE1628" t="str">
        <f t="shared" si="701"/>
        <v>0</v>
      </c>
    </row>
    <row r="1629" spans="1:57" x14ac:dyDescent="0.45">
      <c r="A1629" t="s">
        <v>17</v>
      </c>
      <c r="B1629" t="s">
        <v>18</v>
      </c>
      <c r="C1629">
        <v>7.2</v>
      </c>
      <c r="D1629">
        <v>1</v>
      </c>
      <c r="E1629">
        <v>224289</v>
      </c>
      <c r="F1629">
        <v>5</v>
      </c>
      <c r="G1629" t="s">
        <v>19</v>
      </c>
      <c r="H1629" t="s">
        <v>56</v>
      </c>
      <c r="I1629" t="s">
        <v>34</v>
      </c>
      <c r="J1629">
        <v>8</v>
      </c>
      <c r="K1629" t="s">
        <v>177</v>
      </c>
      <c r="L1629" t="s">
        <v>23</v>
      </c>
      <c r="M1629">
        <v>28.4</v>
      </c>
      <c r="N1629" t="s">
        <v>24</v>
      </c>
      <c r="O1629" s="1">
        <v>43462</v>
      </c>
      <c r="P1629" t="s">
        <v>25</v>
      </c>
      <c r="Q1629" t="s">
        <v>26</v>
      </c>
      <c r="S1629">
        <v>3.65</v>
      </c>
      <c r="T1629">
        <f t="shared" si="675"/>
        <v>3.55</v>
      </c>
      <c r="U1629" s="2"/>
      <c r="X1629" t="str">
        <f t="shared" si="676"/>
        <v>0</v>
      </c>
      <c r="Y1629" t="str">
        <f t="shared" si="677"/>
        <v>0</v>
      </c>
      <c r="Z1629" t="str">
        <f t="shared" si="678"/>
        <v>0</v>
      </c>
      <c r="AA1629" t="str">
        <f t="shared" si="679"/>
        <v>0</v>
      </c>
      <c r="AB1629" t="str">
        <f t="shared" si="680"/>
        <v>0</v>
      </c>
      <c r="AC1629" t="str">
        <f t="shared" si="681"/>
        <v>0</v>
      </c>
      <c r="AD1629" t="str">
        <f t="shared" si="682"/>
        <v>0</v>
      </c>
      <c r="AE1629" t="str">
        <f t="shared" si="683"/>
        <v>0</v>
      </c>
      <c r="AF1629" t="str">
        <f t="shared" si="684"/>
        <v>0</v>
      </c>
      <c r="AG1629" t="str">
        <f t="shared" si="685"/>
        <v>0</v>
      </c>
      <c r="AH1629" t="str">
        <f t="shared" si="686"/>
        <v>0</v>
      </c>
      <c r="AI1629" t="str">
        <f t="shared" si="687"/>
        <v>1</v>
      </c>
      <c r="AK1629" t="str">
        <f t="shared" si="688"/>
        <v>1</v>
      </c>
      <c r="AL1629" t="str">
        <f t="shared" si="689"/>
        <v>0</v>
      </c>
      <c r="AM1629" t="str">
        <f t="shared" si="690"/>
        <v>0</v>
      </c>
      <c r="AN1629" t="str">
        <f t="shared" si="691"/>
        <v>0</v>
      </c>
      <c r="AO1629" t="str">
        <f t="shared" si="692"/>
        <v>0</v>
      </c>
      <c r="AP1629" t="str">
        <f t="shared" si="693"/>
        <v>0</v>
      </c>
      <c r="AQ1629" t="str">
        <f t="shared" si="694"/>
        <v>0</v>
      </c>
      <c r="AR1629" t="str">
        <f t="shared" si="695"/>
        <v>1</v>
      </c>
      <c r="AS1629" t="str">
        <f t="shared" si="699"/>
        <v>0</v>
      </c>
      <c r="AT1629" t="str">
        <f t="shared" si="696"/>
        <v>1</v>
      </c>
      <c r="AV1629" t="str">
        <f t="shared" si="697"/>
        <v>0</v>
      </c>
      <c r="AW1629" t="str">
        <f t="shared" si="698"/>
        <v>0</v>
      </c>
      <c r="BD1629" t="str">
        <f t="shared" si="700"/>
        <v>1000000101</v>
      </c>
      <c r="BE1629" t="str">
        <f t="shared" si="701"/>
        <v>0</v>
      </c>
    </row>
    <row r="1630" spans="1:57" x14ac:dyDescent="0.45">
      <c r="A1630" t="s">
        <v>17</v>
      </c>
      <c r="B1630" t="s">
        <v>18</v>
      </c>
      <c r="C1630">
        <v>6.32</v>
      </c>
      <c r="D1630">
        <v>1</v>
      </c>
      <c r="E1630">
        <v>224286</v>
      </c>
      <c r="F1630">
        <v>15</v>
      </c>
      <c r="G1630" t="s">
        <v>19</v>
      </c>
      <c r="H1630" t="s">
        <v>71</v>
      </c>
      <c r="I1630" t="s">
        <v>28</v>
      </c>
      <c r="J1630">
        <v>8</v>
      </c>
      <c r="K1630" t="s">
        <v>177</v>
      </c>
      <c r="L1630" t="s">
        <v>23</v>
      </c>
      <c r="M1630">
        <v>28.8</v>
      </c>
      <c r="N1630" t="s">
        <v>24</v>
      </c>
      <c r="O1630" s="1">
        <v>43462</v>
      </c>
      <c r="P1630" t="s">
        <v>25</v>
      </c>
      <c r="Q1630" t="s">
        <v>26</v>
      </c>
      <c r="S1630">
        <v>3.6</v>
      </c>
      <c r="T1630">
        <f t="shared" si="675"/>
        <v>3.6</v>
      </c>
      <c r="U1630" s="2"/>
      <c r="X1630" t="str">
        <f t="shared" si="676"/>
        <v>0</v>
      </c>
      <c r="Y1630" t="str">
        <f t="shared" si="677"/>
        <v>0</v>
      </c>
      <c r="Z1630" t="str">
        <f t="shared" si="678"/>
        <v>0</v>
      </c>
      <c r="AA1630" t="str">
        <f t="shared" si="679"/>
        <v>0</v>
      </c>
      <c r="AB1630" t="str">
        <f t="shared" si="680"/>
        <v>0</v>
      </c>
      <c r="AC1630" t="str">
        <f t="shared" si="681"/>
        <v>0</v>
      </c>
      <c r="AD1630" t="str">
        <f t="shared" si="682"/>
        <v>0</v>
      </c>
      <c r="AE1630" t="str">
        <f t="shared" si="683"/>
        <v>0</v>
      </c>
      <c r="AF1630" t="str">
        <f t="shared" si="684"/>
        <v>0</v>
      </c>
      <c r="AG1630" t="str">
        <f t="shared" si="685"/>
        <v>0</v>
      </c>
      <c r="AH1630" t="str">
        <f t="shared" si="686"/>
        <v>0</v>
      </c>
      <c r="AI1630" t="str">
        <f t="shared" si="687"/>
        <v>1</v>
      </c>
      <c r="AK1630" t="str">
        <f t="shared" si="688"/>
        <v>1</v>
      </c>
      <c r="AL1630" t="str">
        <f t="shared" si="689"/>
        <v>0</v>
      </c>
      <c r="AM1630" t="str">
        <f t="shared" si="690"/>
        <v>0</v>
      </c>
      <c r="AN1630" t="str">
        <f t="shared" si="691"/>
        <v>0</v>
      </c>
      <c r="AO1630" t="str">
        <f t="shared" si="692"/>
        <v>1</v>
      </c>
      <c r="AP1630" t="str">
        <f t="shared" si="693"/>
        <v>0</v>
      </c>
      <c r="AQ1630" t="str">
        <f t="shared" si="694"/>
        <v>0</v>
      </c>
      <c r="AR1630" t="str">
        <f t="shared" si="695"/>
        <v>0</v>
      </c>
      <c r="AS1630" t="str">
        <f t="shared" si="699"/>
        <v>0</v>
      </c>
      <c r="AT1630" t="str">
        <f t="shared" si="696"/>
        <v>0</v>
      </c>
      <c r="AV1630" t="str">
        <f t="shared" si="697"/>
        <v>0</v>
      </c>
      <c r="AW1630" t="str">
        <f t="shared" si="698"/>
        <v>0</v>
      </c>
      <c r="BD1630" t="str">
        <f t="shared" si="700"/>
        <v>1000100000</v>
      </c>
      <c r="BE1630" t="str">
        <f t="shared" si="701"/>
        <v>0</v>
      </c>
    </row>
    <row r="1631" spans="1:57" x14ac:dyDescent="0.45">
      <c r="A1631" t="s">
        <v>17</v>
      </c>
      <c r="B1631" t="s">
        <v>18</v>
      </c>
      <c r="C1631">
        <v>9.1</v>
      </c>
      <c r="D1631">
        <v>1</v>
      </c>
      <c r="E1631">
        <v>224286</v>
      </c>
      <c r="F1631">
        <v>11</v>
      </c>
      <c r="G1631" t="s">
        <v>19</v>
      </c>
      <c r="H1631" t="s">
        <v>57</v>
      </c>
      <c r="I1631" t="s">
        <v>28</v>
      </c>
      <c r="J1631">
        <v>8</v>
      </c>
      <c r="K1631" t="s">
        <v>177</v>
      </c>
      <c r="L1631" t="s">
        <v>23</v>
      </c>
      <c r="M1631">
        <v>28.8</v>
      </c>
      <c r="N1631" t="s">
        <v>24</v>
      </c>
      <c r="O1631" s="1">
        <v>43462</v>
      </c>
      <c r="P1631" t="s">
        <v>25</v>
      </c>
      <c r="Q1631" t="s">
        <v>26</v>
      </c>
      <c r="S1631">
        <v>3.6</v>
      </c>
      <c r="T1631">
        <f t="shared" si="675"/>
        <v>3.6</v>
      </c>
      <c r="U1631" s="2"/>
      <c r="X1631" t="str">
        <f t="shared" si="676"/>
        <v>0</v>
      </c>
      <c r="Y1631" t="str">
        <f t="shared" si="677"/>
        <v>0</v>
      </c>
      <c r="Z1631" t="str">
        <f t="shared" si="678"/>
        <v>0</v>
      </c>
      <c r="AA1631" t="str">
        <f t="shared" si="679"/>
        <v>0</v>
      </c>
      <c r="AB1631" t="str">
        <f t="shared" si="680"/>
        <v>0</v>
      </c>
      <c r="AC1631" t="str">
        <f t="shared" si="681"/>
        <v>0</v>
      </c>
      <c r="AD1631" t="str">
        <f t="shared" si="682"/>
        <v>0</v>
      </c>
      <c r="AE1631" t="str">
        <f t="shared" si="683"/>
        <v>0</v>
      </c>
      <c r="AF1631" t="str">
        <f t="shared" si="684"/>
        <v>0</v>
      </c>
      <c r="AG1631" t="str">
        <f t="shared" si="685"/>
        <v>0</v>
      </c>
      <c r="AH1631" t="str">
        <f t="shared" si="686"/>
        <v>0</v>
      </c>
      <c r="AI1631" t="str">
        <f t="shared" si="687"/>
        <v>1</v>
      </c>
      <c r="AK1631" t="str">
        <f t="shared" si="688"/>
        <v>1</v>
      </c>
      <c r="AL1631" t="str">
        <f t="shared" si="689"/>
        <v>0</v>
      </c>
      <c r="AM1631" t="str">
        <f t="shared" si="690"/>
        <v>0</v>
      </c>
      <c r="AN1631" t="str">
        <f t="shared" si="691"/>
        <v>0</v>
      </c>
      <c r="AO1631" t="str">
        <f t="shared" si="692"/>
        <v>1</v>
      </c>
      <c r="AP1631" t="str">
        <f t="shared" si="693"/>
        <v>0</v>
      </c>
      <c r="AQ1631" t="str">
        <f t="shared" si="694"/>
        <v>0</v>
      </c>
      <c r="AR1631" t="str">
        <f t="shared" si="695"/>
        <v>0</v>
      </c>
      <c r="AS1631" t="str">
        <f t="shared" si="699"/>
        <v>0</v>
      </c>
      <c r="AT1631" t="str">
        <f t="shared" si="696"/>
        <v>0</v>
      </c>
      <c r="AV1631" t="str">
        <f t="shared" si="697"/>
        <v>0</v>
      </c>
      <c r="AW1631" t="str">
        <f t="shared" si="698"/>
        <v>0</v>
      </c>
      <c r="BD1631" t="str">
        <f t="shared" si="700"/>
        <v>1000100000</v>
      </c>
      <c r="BE1631" t="str">
        <f t="shared" si="701"/>
        <v>0</v>
      </c>
    </row>
    <row r="1632" spans="1:57" x14ac:dyDescent="0.45">
      <c r="A1632" t="s">
        <v>17</v>
      </c>
      <c r="B1632" t="s">
        <v>18</v>
      </c>
      <c r="C1632">
        <v>9.4700000000000006</v>
      </c>
      <c r="D1632">
        <v>1</v>
      </c>
      <c r="E1632">
        <v>224286</v>
      </c>
      <c r="F1632">
        <v>12</v>
      </c>
      <c r="G1632" t="s">
        <v>19</v>
      </c>
      <c r="H1632" t="s">
        <v>67</v>
      </c>
      <c r="I1632" t="s">
        <v>28</v>
      </c>
      <c r="J1632">
        <v>8</v>
      </c>
      <c r="K1632" t="s">
        <v>177</v>
      </c>
      <c r="L1632" t="s">
        <v>23</v>
      </c>
      <c r="M1632">
        <v>28.8</v>
      </c>
      <c r="N1632" t="s">
        <v>24</v>
      </c>
      <c r="O1632" s="1">
        <v>43462</v>
      </c>
      <c r="P1632" t="s">
        <v>25</v>
      </c>
      <c r="Q1632" t="s">
        <v>26</v>
      </c>
      <c r="S1632">
        <v>3.6</v>
      </c>
      <c r="T1632">
        <f t="shared" si="675"/>
        <v>3.6</v>
      </c>
      <c r="U1632" s="2"/>
      <c r="X1632" t="str">
        <f t="shared" si="676"/>
        <v>0</v>
      </c>
      <c r="Y1632" t="str">
        <f t="shared" si="677"/>
        <v>0</v>
      </c>
      <c r="Z1632" t="str">
        <f t="shared" si="678"/>
        <v>0</v>
      </c>
      <c r="AA1632" t="str">
        <f t="shared" si="679"/>
        <v>0</v>
      </c>
      <c r="AB1632" t="str">
        <f t="shared" si="680"/>
        <v>0</v>
      </c>
      <c r="AC1632" t="str">
        <f t="shared" si="681"/>
        <v>0</v>
      </c>
      <c r="AD1632" t="str">
        <f t="shared" si="682"/>
        <v>0</v>
      </c>
      <c r="AE1632" t="str">
        <f t="shared" si="683"/>
        <v>0</v>
      </c>
      <c r="AF1632" t="str">
        <f t="shared" si="684"/>
        <v>0</v>
      </c>
      <c r="AG1632" t="str">
        <f t="shared" si="685"/>
        <v>0</v>
      </c>
      <c r="AH1632" t="str">
        <f t="shared" si="686"/>
        <v>0</v>
      </c>
      <c r="AI1632" t="str">
        <f t="shared" si="687"/>
        <v>1</v>
      </c>
      <c r="AK1632" t="str">
        <f t="shared" si="688"/>
        <v>1</v>
      </c>
      <c r="AL1632" t="str">
        <f t="shared" si="689"/>
        <v>0</v>
      </c>
      <c r="AM1632" t="str">
        <f t="shared" si="690"/>
        <v>0</v>
      </c>
      <c r="AN1632" t="str">
        <f t="shared" si="691"/>
        <v>0</v>
      </c>
      <c r="AO1632" t="str">
        <f t="shared" si="692"/>
        <v>1</v>
      </c>
      <c r="AP1632" t="str">
        <f t="shared" si="693"/>
        <v>0</v>
      </c>
      <c r="AQ1632" t="str">
        <f t="shared" si="694"/>
        <v>0</v>
      </c>
      <c r="AR1632" t="str">
        <f t="shared" si="695"/>
        <v>0</v>
      </c>
      <c r="AS1632" t="str">
        <f t="shared" si="699"/>
        <v>0</v>
      </c>
      <c r="AT1632" t="str">
        <f t="shared" si="696"/>
        <v>0</v>
      </c>
      <c r="AV1632" t="str">
        <f t="shared" si="697"/>
        <v>0</v>
      </c>
      <c r="AW1632" t="str">
        <f t="shared" si="698"/>
        <v>0</v>
      </c>
      <c r="BD1632" t="str">
        <f t="shared" si="700"/>
        <v>1000100000</v>
      </c>
      <c r="BE1632" t="str">
        <f t="shared" si="701"/>
        <v>0</v>
      </c>
    </row>
    <row r="1633" spans="1:57" x14ac:dyDescent="0.45">
      <c r="A1633" t="s">
        <v>17</v>
      </c>
      <c r="B1633" t="s">
        <v>18</v>
      </c>
      <c r="C1633">
        <v>9.1</v>
      </c>
      <c r="D1633">
        <v>1</v>
      </c>
      <c r="E1633">
        <v>224289</v>
      </c>
      <c r="F1633">
        <v>11</v>
      </c>
      <c r="G1633" t="s">
        <v>19</v>
      </c>
      <c r="H1633" t="s">
        <v>57</v>
      </c>
      <c r="I1633" t="s">
        <v>28</v>
      </c>
      <c r="J1633">
        <v>8</v>
      </c>
      <c r="K1633" t="s">
        <v>177</v>
      </c>
      <c r="L1633" t="s">
        <v>23</v>
      </c>
      <c r="M1633">
        <v>28.8</v>
      </c>
      <c r="N1633" t="s">
        <v>24</v>
      </c>
      <c r="O1633" s="1">
        <v>43462</v>
      </c>
      <c r="P1633" t="s">
        <v>25</v>
      </c>
      <c r="Q1633" t="s">
        <v>26</v>
      </c>
      <c r="S1633">
        <v>3.6</v>
      </c>
      <c r="T1633">
        <f t="shared" si="675"/>
        <v>3.6</v>
      </c>
      <c r="U1633" s="2"/>
      <c r="X1633" t="str">
        <f t="shared" si="676"/>
        <v>0</v>
      </c>
      <c r="Y1633" t="str">
        <f t="shared" si="677"/>
        <v>0</v>
      </c>
      <c r="Z1633" t="str">
        <f t="shared" si="678"/>
        <v>0</v>
      </c>
      <c r="AA1633" t="str">
        <f t="shared" si="679"/>
        <v>0</v>
      </c>
      <c r="AB1633" t="str">
        <f t="shared" si="680"/>
        <v>0</v>
      </c>
      <c r="AC1633" t="str">
        <f t="shared" si="681"/>
        <v>0</v>
      </c>
      <c r="AD1633" t="str">
        <f t="shared" si="682"/>
        <v>0</v>
      </c>
      <c r="AE1633" t="str">
        <f t="shared" si="683"/>
        <v>0</v>
      </c>
      <c r="AF1633" t="str">
        <f t="shared" si="684"/>
        <v>0</v>
      </c>
      <c r="AG1633" t="str">
        <f t="shared" si="685"/>
        <v>0</v>
      </c>
      <c r="AH1633" t="str">
        <f t="shared" si="686"/>
        <v>0</v>
      </c>
      <c r="AI1633" t="str">
        <f t="shared" si="687"/>
        <v>1</v>
      </c>
      <c r="AK1633" t="str">
        <f t="shared" si="688"/>
        <v>1</v>
      </c>
      <c r="AL1633" t="str">
        <f t="shared" si="689"/>
        <v>0</v>
      </c>
      <c r="AM1633" t="str">
        <f t="shared" si="690"/>
        <v>0</v>
      </c>
      <c r="AN1633" t="str">
        <f t="shared" si="691"/>
        <v>0</v>
      </c>
      <c r="AO1633" t="str">
        <f t="shared" si="692"/>
        <v>1</v>
      </c>
      <c r="AP1633" t="str">
        <f t="shared" si="693"/>
        <v>0</v>
      </c>
      <c r="AQ1633" t="str">
        <f t="shared" si="694"/>
        <v>0</v>
      </c>
      <c r="AR1633" t="str">
        <f t="shared" si="695"/>
        <v>0</v>
      </c>
      <c r="AS1633" t="str">
        <f t="shared" si="699"/>
        <v>0</v>
      </c>
      <c r="AT1633" t="str">
        <f t="shared" si="696"/>
        <v>0</v>
      </c>
      <c r="AV1633" t="str">
        <f t="shared" si="697"/>
        <v>0</v>
      </c>
      <c r="AW1633" t="str">
        <f t="shared" si="698"/>
        <v>0</v>
      </c>
      <c r="BD1633" t="str">
        <f t="shared" si="700"/>
        <v>1000100000</v>
      </c>
      <c r="BE1633" t="str">
        <f t="shared" si="701"/>
        <v>0</v>
      </c>
    </row>
    <row r="1634" spans="1:57" x14ac:dyDescent="0.45">
      <c r="A1634" t="s">
        <v>17</v>
      </c>
      <c r="B1634" t="s">
        <v>18</v>
      </c>
      <c r="C1634">
        <v>6.32</v>
      </c>
      <c r="D1634">
        <v>1</v>
      </c>
      <c r="E1634">
        <v>224289</v>
      </c>
      <c r="F1634">
        <v>15</v>
      </c>
      <c r="G1634" t="s">
        <v>19</v>
      </c>
      <c r="H1634" t="s">
        <v>71</v>
      </c>
      <c r="I1634" t="s">
        <v>28</v>
      </c>
      <c r="J1634">
        <v>8</v>
      </c>
      <c r="K1634" t="s">
        <v>177</v>
      </c>
      <c r="L1634" t="s">
        <v>23</v>
      </c>
      <c r="M1634">
        <v>28.8</v>
      </c>
      <c r="N1634" t="s">
        <v>24</v>
      </c>
      <c r="O1634" s="1">
        <v>43462</v>
      </c>
      <c r="P1634" t="s">
        <v>25</v>
      </c>
      <c r="Q1634" t="s">
        <v>26</v>
      </c>
      <c r="S1634">
        <v>3.6</v>
      </c>
      <c r="T1634">
        <f t="shared" si="675"/>
        <v>3.6</v>
      </c>
      <c r="U1634" s="2"/>
      <c r="X1634" t="str">
        <f t="shared" si="676"/>
        <v>0</v>
      </c>
      <c r="Y1634" t="str">
        <f t="shared" si="677"/>
        <v>0</v>
      </c>
      <c r="Z1634" t="str">
        <f t="shared" si="678"/>
        <v>0</v>
      </c>
      <c r="AA1634" t="str">
        <f t="shared" si="679"/>
        <v>0</v>
      </c>
      <c r="AB1634" t="str">
        <f t="shared" si="680"/>
        <v>0</v>
      </c>
      <c r="AC1634" t="str">
        <f t="shared" si="681"/>
        <v>0</v>
      </c>
      <c r="AD1634" t="str">
        <f t="shared" si="682"/>
        <v>0</v>
      </c>
      <c r="AE1634" t="str">
        <f t="shared" si="683"/>
        <v>0</v>
      </c>
      <c r="AF1634" t="str">
        <f t="shared" si="684"/>
        <v>0</v>
      </c>
      <c r="AG1634" t="str">
        <f t="shared" si="685"/>
        <v>0</v>
      </c>
      <c r="AH1634" t="str">
        <f t="shared" si="686"/>
        <v>0</v>
      </c>
      <c r="AI1634" t="str">
        <f t="shared" si="687"/>
        <v>1</v>
      </c>
      <c r="AK1634" t="str">
        <f t="shared" si="688"/>
        <v>1</v>
      </c>
      <c r="AL1634" t="str">
        <f t="shared" si="689"/>
        <v>0</v>
      </c>
      <c r="AM1634" t="str">
        <f t="shared" si="690"/>
        <v>0</v>
      </c>
      <c r="AN1634" t="str">
        <f t="shared" si="691"/>
        <v>0</v>
      </c>
      <c r="AO1634" t="str">
        <f t="shared" si="692"/>
        <v>1</v>
      </c>
      <c r="AP1634" t="str">
        <f t="shared" si="693"/>
        <v>0</v>
      </c>
      <c r="AQ1634" t="str">
        <f t="shared" si="694"/>
        <v>0</v>
      </c>
      <c r="AR1634" t="str">
        <f t="shared" si="695"/>
        <v>0</v>
      </c>
      <c r="AS1634" t="str">
        <f t="shared" si="699"/>
        <v>0</v>
      </c>
      <c r="AT1634" t="str">
        <f t="shared" si="696"/>
        <v>0</v>
      </c>
      <c r="AV1634" t="str">
        <f t="shared" si="697"/>
        <v>0</v>
      </c>
      <c r="AW1634" t="str">
        <f t="shared" si="698"/>
        <v>0</v>
      </c>
      <c r="BD1634" t="str">
        <f t="shared" si="700"/>
        <v>1000100000</v>
      </c>
      <c r="BE1634" t="str">
        <f t="shared" si="701"/>
        <v>0</v>
      </c>
    </row>
    <row r="1635" spans="1:57" x14ac:dyDescent="0.45">
      <c r="A1635" t="s">
        <v>17</v>
      </c>
      <c r="B1635" t="s">
        <v>18</v>
      </c>
      <c r="C1635">
        <v>9.4700000000000006</v>
      </c>
      <c r="D1635">
        <v>1</v>
      </c>
      <c r="E1635">
        <v>224289</v>
      </c>
      <c r="F1635">
        <v>12</v>
      </c>
      <c r="G1635" t="s">
        <v>19</v>
      </c>
      <c r="H1635" t="s">
        <v>67</v>
      </c>
      <c r="I1635" t="s">
        <v>28</v>
      </c>
      <c r="J1635">
        <v>8</v>
      </c>
      <c r="K1635" t="s">
        <v>177</v>
      </c>
      <c r="L1635" t="s">
        <v>23</v>
      </c>
      <c r="M1635">
        <v>28.8</v>
      </c>
      <c r="N1635" t="s">
        <v>24</v>
      </c>
      <c r="O1635" s="1">
        <v>43462</v>
      </c>
      <c r="P1635" t="s">
        <v>25</v>
      </c>
      <c r="Q1635" t="s">
        <v>26</v>
      </c>
      <c r="S1635">
        <v>3.6</v>
      </c>
      <c r="T1635">
        <f t="shared" si="675"/>
        <v>3.6</v>
      </c>
      <c r="U1635" s="2"/>
      <c r="X1635" t="str">
        <f t="shared" si="676"/>
        <v>0</v>
      </c>
      <c r="Y1635" t="str">
        <f t="shared" si="677"/>
        <v>0</v>
      </c>
      <c r="Z1635" t="str">
        <f t="shared" si="678"/>
        <v>0</v>
      </c>
      <c r="AA1635" t="str">
        <f t="shared" si="679"/>
        <v>0</v>
      </c>
      <c r="AB1635" t="str">
        <f t="shared" si="680"/>
        <v>0</v>
      </c>
      <c r="AC1635" t="str">
        <f t="shared" si="681"/>
        <v>0</v>
      </c>
      <c r="AD1635" t="str">
        <f t="shared" si="682"/>
        <v>0</v>
      </c>
      <c r="AE1635" t="str">
        <f t="shared" si="683"/>
        <v>0</v>
      </c>
      <c r="AF1635" t="str">
        <f t="shared" si="684"/>
        <v>0</v>
      </c>
      <c r="AG1635" t="str">
        <f t="shared" si="685"/>
        <v>0</v>
      </c>
      <c r="AH1635" t="str">
        <f t="shared" si="686"/>
        <v>0</v>
      </c>
      <c r="AI1635" t="str">
        <f t="shared" si="687"/>
        <v>1</v>
      </c>
      <c r="AK1635" t="str">
        <f t="shared" si="688"/>
        <v>1</v>
      </c>
      <c r="AL1635" t="str">
        <f t="shared" si="689"/>
        <v>0</v>
      </c>
      <c r="AM1635" t="str">
        <f t="shared" si="690"/>
        <v>0</v>
      </c>
      <c r="AN1635" t="str">
        <f t="shared" si="691"/>
        <v>0</v>
      </c>
      <c r="AO1635" t="str">
        <f t="shared" si="692"/>
        <v>1</v>
      </c>
      <c r="AP1635" t="str">
        <f t="shared" si="693"/>
        <v>0</v>
      </c>
      <c r="AQ1635" t="str">
        <f t="shared" si="694"/>
        <v>0</v>
      </c>
      <c r="AR1635" t="str">
        <f t="shared" si="695"/>
        <v>0</v>
      </c>
      <c r="AS1635" t="str">
        <f t="shared" si="699"/>
        <v>0</v>
      </c>
      <c r="AT1635" t="str">
        <f t="shared" si="696"/>
        <v>0</v>
      </c>
      <c r="AV1635" t="str">
        <f t="shared" si="697"/>
        <v>0</v>
      </c>
      <c r="AW1635" t="str">
        <f t="shared" si="698"/>
        <v>0</v>
      </c>
      <c r="BD1635" t="str">
        <f t="shared" si="700"/>
        <v>1000100000</v>
      </c>
      <c r="BE1635" t="str">
        <f t="shared" si="701"/>
        <v>0</v>
      </c>
    </row>
    <row r="1636" spans="1:57" x14ac:dyDescent="0.45">
      <c r="A1636" t="s">
        <v>17</v>
      </c>
      <c r="B1636" t="s">
        <v>18</v>
      </c>
      <c r="C1636">
        <v>10.58</v>
      </c>
      <c r="D1636">
        <v>1</v>
      </c>
      <c r="E1636">
        <v>224289</v>
      </c>
      <c r="F1636">
        <v>25</v>
      </c>
      <c r="G1636" t="s">
        <v>19</v>
      </c>
      <c r="H1636" t="s">
        <v>89</v>
      </c>
      <c r="I1636" t="s">
        <v>21</v>
      </c>
      <c r="J1636">
        <v>8</v>
      </c>
      <c r="K1636" t="s">
        <v>177</v>
      </c>
      <c r="L1636" t="s">
        <v>23</v>
      </c>
      <c r="M1636">
        <v>28.8</v>
      </c>
      <c r="N1636" t="s">
        <v>24</v>
      </c>
      <c r="O1636" s="1">
        <v>43462</v>
      </c>
      <c r="P1636" t="s">
        <v>25</v>
      </c>
      <c r="Q1636" t="s">
        <v>26</v>
      </c>
      <c r="S1636">
        <v>3.7</v>
      </c>
      <c r="T1636">
        <f t="shared" si="675"/>
        <v>3.6</v>
      </c>
      <c r="U1636" s="2"/>
      <c r="X1636" t="str">
        <f t="shared" si="676"/>
        <v>0</v>
      </c>
      <c r="Y1636" t="str">
        <f t="shared" si="677"/>
        <v>0</v>
      </c>
      <c r="Z1636" t="str">
        <f t="shared" si="678"/>
        <v>0</v>
      </c>
      <c r="AA1636" t="str">
        <f t="shared" si="679"/>
        <v>0</v>
      </c>
      <c r="AB1636" t="str">
        <f t="shared" si="680"/>
        <v>0</v>
      </c>
      <c r="AC1636" t="str">
        <f t="shared" si="681"/>
        <v>0</v>
      </c>
      <c r="AD1636" t="str">
        <f t="shared" si="682"/>
        <v>0</v>
      </c>
      <c r="AE1636" t="str">
        <f t="shared" si="683"/>
        <v>0</v>
      </c>
      <c r="AF1636" t="str">
        <f t="shared" si="684"/>
        <v>0</v>
      </c>
      <c r="AG1636" t="str">
        <f t="shared" si="685"/>
        <v>0</v>
      </c>
      <c r="AH1636" t="str">
        <f t="shared" si="686"/>
        <v>0</v>
      </c>
      <c r="AI1636" t="str">
        <f t="shared" si="687"/>
        <v>1</v>
      </c>
      <c r="AK1636" t="str">
        <f t="shared" si="688"/>
        <v>1</v>
      </c>
      <c r="AL1636" t="str">
        <f t="shared" si="689"/>
        <v>0</v>
      </c>
      <c r="AM1636" t="str">
        <f t="shared" si="690"/>
        <v>0</v>
      </c>
      <c r="AN1636" t="str">
        <f t="shared" si="691"/>
        <v>0</v>
      </c>
      <c r="AO1636" t="str">
        <f t="shared" si="692"/>
        <v>0</v>
      </c>
      <c r="AP1636" t="str">
        <f t="shared" si="693"/>
        <v>1</v>
      </c>
      <c r="AQ1636" t="str">
        <f t="shared" si="694"/>
        <v>0</v>
      </c>
      <c r="AR1636" t="str">
        <f t="shared" si="695"/>
        <v>0</v>
      </c>
      <c r="AS1636" t="str">
        <f t="shared" si="699"/>
        <v>0</v>
      </c>
      <c r="AT1636" t="str">
        <f t="shared" si="696"/>
        <v>1</v>
      </c>
      <c r="AV1636" t="str">
        <f t="shared" si="697"/>
        <v>0</v>
      </c>
      <c r="AW1636" t="str">
        <f t="shared" si="698"/>
        <v>0</v>
      </c>
      <c r="BD1636" t="str">
        <f t="shared" si="700"/>
        <v>1000010001</v>
      </c>
      <c r="BE1636" t="str">
        <f t="shared" si="701"/>
        <v>0</v>
      </c>
    </row>
    <row r="1637" spans="1:57" x14ac:dyDescent="0.45">
      <c r="A1637" t="s">
        <v>17</v>
      </c>
      <c r="B1637" t="s">
        <v>18</v>
      </c>
      <c r="C1637">
        <v>6.66</v>
      </c>
      <c r="D1637">
        <v>1</v>
      </c>
      <c r="E1637">
        <v>224289</v>
      </c>
      <c r="F1637">
        <v>24</v>
      </c>
      <c r="G1637" t="s">
        <v>19</v>
      </c>
      <c r="H1637" t="s">
        <v>84</v>
      </c>
      <c r="I1637" t="s">
        <v>21</v>
      </c>
      <c r="J1637">
        <v>8</v>
      </c>
      <c r="K1637" t="s">
        <v>177</v>
      </c>
      <c r="L1637" t="s">
        <v>23</v>
      </c>
      <c r="M1637">
        <v>28.8</v>
      </c>
      <c r="N1637" t="s">
        <v>24</v>
      </c>
      <c r="O1637" s="1">
        <v>43462</v>
      </c>
      <c r="P1637" t="s">
        <v>25</v>
      </c>
      <c r="Q1637" t="s">
        <v>26</v>
      </c>
      <c r="S1637">
        <v>3.7</v>
      </c>
      <c r="T1637">
        <f t="shared" si="675"/>
        <v>3.6</v>
      </c>
      <c r="U1637" s="2"/>
      <c r="X1637" t="str">
        <f t="shared" si="676"/>
        <v>0</v>
      </c>
      <c r="Y1637" t="str">
        <f t="shared" si="677"/>
        <v>0</v>
      </c>
      <c r="Z1637" t="str">
        <f t="shared" si="678"/>
        <v>0</v>
      </c>
      <c r="AA1637" t="str">
        <f t="shared" si="679"/>
        <v>0</v>
      </c>
      <c r="AB1637" t="str">
        <f t="shared" si="680"/>
        <v>0</v>
      </c>
      <c r="AC1637" t="str">
        <f t="shared" si="681"/>
        <v>0</v>
      </c>
      <c r="AD1637" t="str">
        <f t="shared" si="682"/>
        <v>0</v>
      </c>
      <c r="AE1637" t="str">
        <f t="shared" si="683"/>
        <v>0</v>
      </c>
      <c r="AF1637" t="str">
        <f t="shared" si="684"/>
        <v>0</v>
      </c>
      <c r="AG1637" t="str">
        <f t="shared" si="685"/>
        <v>0</v>
      </c>
      <c r="AH1637" t="str">
        <f t="shared" si="686"/>
        <v>0</v>
      </c>
      <c r="AI1637" t="str">
        <f t="shared" si="687"/>
        <v>1</v>
      </c>
      <c r="AK1637" t="str">
        <f t="shared" si="688"/>
        <v>1</v>
      </c>
      <c r="AL1637" t="str">
        <f t="shared" si="689"/>
        <v>0</v>
      </c>
      <c r="AM1637" t="str">
        <f t="shared" si="690"/>
        <v>0</v>
      </c>
      <c r="AN1637" t="str">
        <f t="shared" si="691"/>
        <v>0</v>
      </c>
      <c r="AO1637" t="str">
        <f t="shared" si="692"/>
        <v>0</v>
      </c>
      <c r="AP1637" t="str">
        <f t="shared" si="693"/>
        <v>1</v>
      </c>
      <c r="AQ1637" t="str">
        <f t="shared" si="694"/>
        <v>0</v>
      </c>
      <c r="AR1637" t="str">
        <f t="shared" si="695"/>
        <v>0</v>
      </c>
      <c r="AS1637" t="str">
        <f t="shared" si="699"/>
        <v>0</v>
      </c>
      <c r="AT1637" t="str">
        <f t="shared" si="696"/>
        <v>1</v>
      </c>
      <c r="AV1637" t="str">
        <f t="shared" si="697"/>
        <v>0</v>
      </c>
      <c r="AW1637" t="str">
        <f t="shared" si="698"/>
        <v>0</v>
      </c>
      <c r="BD1637" t="str">
        <f t="shared" si="700"/>
        <v>1000010001</v>
      </c>
      <c r="BE1637" t="str">
        <f t="shared" si="701"/>
        <v>0</v>
      </c>
    </row>
    <row r="1638" spans="1:57" x14ac:dyDescent="0.45">
      <c r="A1638" t="s">
        <v>17</v>
      </c>
      <c r="B1638" t="s">
        <v>18</v>
      </c>
      <c r="C1638">
        <v>5.63</v>
      </c>
      <c r="D1638">
        <v>1</v>
      </c>
      <c r="E1638">
        <v>224286</v>
      </c>
      <c r="F1638">
        <v>28</v>
      </c>
      <c r="G1638" t="s">
        <v>19</v>
      </c>
      <c r="H1638" t="s">
        <v>85</v>
      </c>
      <c r="I1638" t="s">
        <v>86</v>
      </c>
      <c r="J1638">
        <v>8</v>
      </c>
      <c r="K1638" t="s">
        <v>177</v>
      </c>
      <c r="L1638" t="s">
        <v>23</v>
      </c>
      <c r="M1638">
        <v>29.2</v>
      </c>
      <c r="N1638" t="s">
        <v>24</v>
      </c>
      <c r="O1638" s="1">
        <v>43462</v>
      </c>
      <c r="P1638" t="s">
        <v>25</v>
      </c>
      <c r="Q1638" t="s">
        <v>26</v>
      </c>
      <c r="S1638">
        <v>3.65</v>
      </c>
      <c r="T1638">
        <f t="shared" si="675"/>
        <v>3.65</v>
      </c>
      <c r="U1638" s="2"/>
      <c r="X1638" t="str">
        <f t="shared" si="676"/>
        <v>0</v>
      </c>
      <c r="Y1638" t="str">
        <f t="shared" si="677"/>
        <v>0</v>
      </c>
      <c r="Z1638" t="str">
        <f t="shared" si="678"/>
        <v>0</v>
      </c>
      <c r="AA1638" t="str">
        <f t="shared" si="679"/>
        <v>0</v>
      </c>
      <c r="AB1638" t="str">
        <f t="shared" si="680"/>
        <v>0</v>
      </c>
      <c r="AC1638" t="str">
        <f t="shared" si="681"/>
        <v>0</v>
      </c>
      <c r="AD1638" t="str">
        <f t="shared" si="682"/>
        <v>0</v>
      </c>
      <c r="AE1638" t="str">
        <f t="shared" si="683"/>
        <v>0</v>
      </c>
      <c r="AF1638" t="str">
        <f t="shared" si="684"/>
        <v>0</v>
      </c>
      <c r="AG1638" t="str">
        <f t="shared" si="685"/>
        <v>0</v>
      </c>
      <c r="AH1638" t="str">
        <f t="shared" si="686"/>
        <v>0</v>
      </c>
      <c r="AI1638" t="str">
        <f t="shared" si="687"/>
        <v>1</v>
      </c>
      <c r="AK1638" t="str">
        <f t="shared" si="688"/>
        <v>1</v>
      </c>
      <c r="AL1638" t="str">
        <f t="shared" si="689"/>
        <v>0</v>
      </c>
      <c r="AM1638" t="str">
        <f t="shared" si="690"/>
        <v>0</v>
      </c>
      <c r="AN1638" t="str">
        <f t="shared" si="691"/>
        <v>0</v>
      </c>
      <c r="AO1638" t="str">
        <f t="shared" si="692"/>
        <v>0</v>
      </c>
      <c r="AP1638" t="str">
        <f t="shared" si="693"/>
        <v>0</v>
      </c>
      <c r="AQ1638" t="str">
        <f t="shared" si="694"/>
        <v>1</v>
      </c>
      <c r="AR1638" t="str">
        <f t="shared" si="695"/>
        <v>0</v>
      </c>
      <c r="AS1638" t="str">
        <f t="shared" si="699"/>
        <v>0</v>
      </c>
      <c r="AT1638" t="str">
        <f t="shared" si="696"/>
        <v>0</v>
      </c>
      <c r="AV1638" t="str">
        <f t="shared" si="697"/>
        <v>0</v>
      </c>
      <c r="AW1638" t="str">
        <f t="shared" si="698"/>
        <v>0</v>
      </c>
      <c r="BD1638" t="str">
        <f t="shared" si="700"/>
        <v>1000001000</v>
      </c>
      <c r="BE1638" t="str">
        <f t="shared" si="701"/>
        <v>0</v>
      </c>
    </row>
    <row r="1639" spans="1:57" x14ac:dyDescent="0.45">
      <c r="A1639" t="s">
        <v>17</v>
      </c>
      <c r="B1639" t="s">
        <v>18</v>
      </c>
      <c r="C1639">
        <v>6.71</v>
      </c>
      <c r="D1639">
        <v>1</v>
      </c>
      <c r="E1639">
        <v>224286</v>
      </c>
      <c r="F1639">
        <v>8</v>
      </c>
      <c r="G1639" t="s">
        <v>19</v>
      </c>
      <c r="H1639" t="s">
        <v>164</v>
      </c>
      <c r="I1639" t="s">
        <v>34</v>
      </c>
      <c r="J1639">
        <v>8</v>
      </c>
      <c r="K1639" t="s">
        <v>177</v>
      </c>
      <c r="L1639" t="s">
        <v>23</v>
      </c>
      <c r="M1639">
        <v>29.2</v>
      </c>
      <c r="N1639" t="s">
        <v>24</v>
      </c>
      <c r="O1639" s="1">
        <v>43462</v>
      </c>
      <c r="P1639" t="s">
        <v>25</v>
      </c>
      <c r="Q1639" t="s">
        <v>26</v>
      </c>
      <c r="S1639">
        <v>3.65</v>
      </c>
      <c r="T1639">
        <f t="shared" si="675"/>
        <v>3.65</v>
      </c>
      <c r="U1639" s="2"/>
      <c r="X1639" t="str">
        <f t="shared" si="676"/>
        <v>0</v>
      </c>
      <c r="Y1639" t="str">
        <f t="shared" si="677"/>
        <v>0</v>
      </c>
      <c r="Z1639" t="str">
        <f t="shared" si="678"/>
        <v>0</v>
      </c>
      <c r="AA1639" t="str">
        <f t="shared" si="679"/>
        <v>0</v>
      </c>
      <c r="AB1639" t="str">
        <f t="shared" si="680"/>
        <v>0</v>
      </c>
      <c r="AC1639" t="str">
        <f t="shared" si="681"/>
        <v>0</v>
      </c>
      <c r="AD1639" t="str">
        <f t="shared" si="682"/>
        <v>0</v>
      </c>
      <c r="AE1639" t="str">
        <f t="shared" si="683"/>
        <v>0</v>
      </c>
      <c r="AF1639" t="str">
        <f t="shared" si="684"/>
        <v>0</v>
      </c>
      <c r="AG1639" t="str">
        <f t="shared" si="685"/>
        <v>0</v>
      </c>
      <c r="AH1639" t="str">
        <f t="shared" si="686"/>
        <v>0</v>
      </c>
      <c r="AI1639" t="str">
        <f t="shared" si="687"/>
        <v>1</v>
      </c>
      <c r="AK1639" t="str">
        <f t="shared" si="688"/>
        <v>1</v>
      </c>
      <c r="AL1639" t="str">
        <f t="shared" si="689"/>
        <v>0</v>
      </c>
      <c r="AM1639" t="str">
        <f t="shared" si="690"/>
        <v>0</v>
      </c>
      <c r="AN1639" t="str">
        <f t="shared" si="691"/>
        <v>0</v>
      </c>
      <c r="AO1639" t="str">
        <f t="shared" si="692"/>
        <v>0</v>
      </c>
      <c r="AP1639" t="str">
        <f t="shared" si="693"/>
        <v>0</v>
      </c>
      <c r="AQ1639" t="str">
        <f t="shared" si="694"/>
        <v>0</v>
      </c>
      <c r="AR1639" t="str">
        <f t="shared" si="695"/>
        <v>1</v>
      </c>
      <c r="AS1639" t="str">
        <f t="shared" si="699"/>
        <v>0</v>
      </c>
      <c r="AT1639" t="str">
        <f t="shared" si="696"/>
        <v>0</v>
      </c>
      <c r="AV1639" t="str">
        <f t="shared" si="697"/>
        <v>0</v>
      </c>
      <c r="AW1639" t="str">
        <f t="shared" si="698"/>
        <v>0</v>
      </c>
      <c r="BD1639" t="str">
        <f t="shared" si="700"/>
        <v>1000000100</v>
      </c>
      <c r="BE1639" t="str">
        <f t="shared" si="701"/>
        <v>0</v>
      </c>
    </row>
    <row r="1640" spans="1:57" x14ac:dyDescent="0.45">
      <c r="A1640" t="s">
        <v>17</v>
      </c>
      <c r="B1640" t="s">
        <v>18</v>
      </c>
      <c r="C1640">
        <v>7.2</v>
      </c>
      <c r="D1640">
        <v>1</v>
      </c>
      <c r="E1640">
        <v>224286</v>
      </c>
      <c r="F1640">
        <v>5</v>
      </c>
      <c r="G1640" t="s">
        <v>19</v>
      </c>
      <c r="H1640" t="s">
        <v>56</v>
      </c>
      <c r="I1640" t="s">
        <v>34</v>
      </c>
      <c r="J1640">
        <v>8</v>
      </c>
      <c r="K1640" t="s">
        <v>177</v>
      </c>
      <c r="L1640" t="s">
        <v>23</v>
      </c>
      <c r="M1640">
        <v>29.2</v>
      </c>
      <c r="N1640" t="s">
        <v>24</v>
      </c>
      <c r="O1640" s="1">
        <v>43462</v>
      </c>
      <c r="P1640" t="s">
        <v>25</v>
      </c>
      <c r="Q1640" t="s">
        <v>26</v>
      </c>
      <c r="S1640">
        <v>3.65</v>
      </c>
      <c r="T1640">
        <f t="shared" si="675"/>
        <v>3.65</v>
      </c>
      <c r="U1640" s="2"/>
      <c r="X1640" t="str">
        <f t="shared" si="676"/>
        <v>0</v>
      </c>
      <c r="Y1640" t="str">
        <f t="shared" si="677"/>
        <v>0</v>
      </c>
      <c r="Z1640" t="str">
        <f t="shared" si="678"/>
        <v>0</v>
      </c>
      <c r="AA1640" t="str">
        <f t="shared" si="679"/>
        <v>0</v>
      </c>
      <c r="AB1640" t="str">
        <f t="shared" si="680"/>
        <v>0</v>
      </c>
      <c r="AC1640" t="str">
        <f t="shared" si="681"/>
        <v>0</v>
      </c>
      <c r="AD1640" t="str">
        <f t="shared" si="682"/>
        <v>0</v>
      </c>
      <c r="AE1640" t="str">
        <f t="shared" si="683"/>
        <v>0</v>
      </c>
      <c r="AF1640" t="str">
        <f t="shared" si="684"/>
        <v>0</v>
      </c>
      <c r="AG1640" t="str">
        <f t="shared" si="685"/>
        <v>0</v>
      </c>
      <c r="AH1640" t="str">
        <f t="shared" si="686"/>
        <v>0</v>
      </c>
      <c r="AI1640" t="str">
        <f t="shared" si="687"/>
        <v>1</v>
      </c>
      <c r="AK1640" t="str">
        <f t="shared" si="688"/>
        <v>1</v>
      </c>
      <c r="AL1640" t="str">
        <f t="shared" si="689"/>
        <v>0</v>
      </c>
      <c r="AM1640" t="str">
        <f t="shared" si="690"/>
        <v>0</v>
      </c>
      <c r="AN1640" t="str">
        <f t="shared" si="691"/>
        <v>0</v>
      </c>
      <c r="AO1640" t="str">
        <f t="shared" si="692"/>
        <v>0</v>
      </c>
      <c r="AP1640" t="str">
        <f t="shared" si="693"/>
        <v>0</v>
      </c>
      <c r="AQ1640" t="str">
        <f t="shared" si="694"/>
        <v>0</v>
      </c>
      <c r="AR1640" t="str">
        <f t="shared" si="695"/>
        <v>1</v>
      </c>
      <c r="AS1640" t="str">
        <f t="shared" si="699"/>
        <v>0</v>
      </c>
      <c r="AT1640" t="str">
        <f t="shared" si="696"/>
        <v>0</v>
      </c>
      <c r="AV1640" t="str">
        <f t="shared" si="697"/>
        <v>0</v>
      </c>
      <c r="AW1640" t="str">
        <f t="shared" si="698"/>
        <v>0</v>
      </c>
      <c r="BD1640" t="str">
        <f t="shared" si="700"/>
        <v>1000000100</v>
      </c>
      <c r="BE1640" t="str">
        <f t="shared" si="701"/>
        <v>0</v>
      </c>
    </row>
    <row r="1641" spans="1:57" x14ac:dyDescent="0.45">
      <c r="A1641" t="s">
        <v>17</v>
      </c>
      <c r="B1641" t="s">
        <v>18</v>
      </c>
      <c r="C1641">
        <v>10.58</v>
      </c>
      <c r="D1641">
        <v>1</v>
      </c>
      <c r="E1641">
        <v>224286</v>
      </c>
      <c r="F1641">
        <v>25</v>
      </c>
      <c r="G1641" t="s">
        <v>19</v>
      </c>
      <c r="H1641" t="s">
        <v>89</v>
      </c>
      <c r="I1641" t="s">
        <v>21</v>
      </c>
      <c r="J1641">
        <v>8</v>
      </c>
      <c r="K1641" t="s">
        <v>177</v>
      </c>
      <c r="L1641" t="s">
        <v>23</v>
      </c>
      <c r="M1641">
        <v>29.6</v>
      </c>
      <c r="N1641" t="s">
        <v>24</v>
      </c>
      <c r="O1641" s="1">
        <v>43462</v>
      </c>
      <c r="P1641" t="s">
        <v>25</v>
      </c>
      <c r="Q1641" t="s">
        <v>26</v>
      </c>
      <c r="S1641">
        <v>3.7</v>
      </c>
      <c r="T1641">
        <f t="shared" si="675"/>
        <v>3.7</v>
      </c>
      <c r="U1641" s="2"/>
      <c r="X1641" t="str">
        <f t="shared" si="676"/>
        <v>0</v>
      </c>
      <c r="Y1641" t="str">
        <f t="shared" si="677"/>
        <v>0</v>
      </c>
      <c r="Z1641" t="str">
        <f t="shared" si="678"/>
        <v>0</v>
      </c>
      <c r="AA1641" t="str">
        <f t="shared" si="679"/>
        <v>0</v>
      </c>
      <c r="AB1641" t="str">
        <f t="shared" si="680"/>
        <v>0</v>
      </c>
      <c r="AC1641" t="str">
        <f t="shared" si="681"/>
        <v>0</v>
      </c>
      <c r="AD1641" t="str">
        <f t="shared" si="682"/>
        <v>0</v>
      </c>
      <c r="AE1641" t="str">
        <f t="shared" si="683"/>
        <v>0</v>
      </c>
      <c r="AF1641" t="str">
        <f t="shared" si="684"/>
        <v>0</v>
      </c>
      <c r="AG1641" t="str">
        <f t="shared" si="685"/>
        <v>0</v>
      </c>
      <c r="AH1641" t="str">
        <f t="shared" si="686"/>
        <v>0</v>
      </c>
      <c r="AI1641" t="str">
        <f t="shared" si="687"/>
        <v>1</v>
      </c>
      <c r="AK1641" t="str">
        <f t="shared" si="688"/>
        <v>1</v>
      </c>
      <c r="AL1641" t="str">
        <f t="shared" si="689"/>
        <v>0</v>
      </c>
      <c r="AM1641" t="str">
        <f t="shared" si="690"/>
        <v>0</v>
      </c>
      <c r="AN1641" t="str">
        <f t="shared" si="691"/>
        <v>0</v>
      </c>
      <c r="AO1641" t="str">
        <f t="shared" si="692"/>
        <v>0</v>
      </c>
      <c r="AP1641" t="str">
        <f t="shared" si="693"/>
        <v>1</v>
      </c>
      <c r="AQ1641" t="str">
        <f t="shared" si="694"/>
        <v>0</v>
      </c>
      <c r="AR1641" t="str">
        <f t="shared" si="695"/>
        <v>0</v>
      </c>
      <c r="AS1641" t="str">
        <f t="shared" si="699"/>
        <v>0</v>
      </c>
      <c r="AT1641" t="str">
        <f t="shared" si="696"/>
        <v>0</v>
      </c>
      <c r="AV1641" t="str">
        <f t="shared" si="697"/>
        <v>0</v>
      </c>
      <c r="AW1641" t="str">
        <f t="shared" si="698"/>
        <v>0</v>
      </c>
      <c r="BD1641" t="str">
        <f t="shared" si="700"/>
        <v>1000010000</v>
      </c>
      <c r="BE1641" t="str">
        <f t="shared" si="701"/>
        <v>0</v>
      </c>
    </row>
    <row r="1642" spans="1:57" x14ac:dyDescent="0.45">
      <c r="A1642" t="s">
        <v>17</v>
      </c>
      <c r="B1642" t="s">
        <v>18</v>
      </c>
      <c r="C1642">
        <v>6.66</v>
      </c>
      <c r="D1642">
        <v>1</v>
      </c>
      <c r="E1642">
        <v>224286</v>
      </c>
      <c r="F1642">
        <v>24</v>
      </c>
      <c r="G1642" t="s">
        <v>19</v>
      </c>
      <c r="H1642" t="s">
        <v>84</v>
      </c>
      <c r="I1642" t="s">
        <v>21</v>
      </c>
      <c r="J1642">
        <v>8</v>
      </c>
      <c r="K1642" t="s">
        <v>177</v>
      </c>
      <c r="L1642" t="s">
        <v>23</v>
      </c>
      <c r="M1642">
        <v>29.6</v>
      </c>
      <c r="N1642" t="s">
        <v>24</v>
      </c>
      <c r="O1642" s="1">
        <v>43462</v>
      </c>
      <c r="P1642" t="s">
        <v>25</v>
      </c>
      <c r="Q1642" t="s">
        <v>26</v>
      </c>
      <c r="S1642">
        <v>3.7</v>
      </c>
      <c r="T1642">
        <f t="shared" si="675"/>
        <v>3.7</v>
      </c>
      <c r="U1642" s="2"/>
      <c r="X1642" t="str">
        <f t="shared" si="676"/>
        <v>0</v>
      </c>
      <c r="Y1642" t="str">
        <f t="shared" si="677"/>
        <v>0</v>
      </c>
      <c r="Z1642" t="str">
        <f t="shared" si="678"/>
        <v>0</v>
      </c>
      <c r="AA1642" t="str">
        <f t="shared" si="679"/>
        <v>0</v>
      </c>
      <c r="AB1642" t="str">
        <f t="shared" si="680"/>
        <v>0</v>
      </c>
      <c r="AC1642" t="str">
        <f t="shared" si="681"/>
        <v>0</v>
      </c>
      <c r="AD1642" t="str">
        <f t="shared" si="682"/>
        <v>0</v>
      </c>
      <c r="AE1642" t="str">
        <f t="shared" si="683"/>
        <v>0</v>
      </c>
      <c r="AF1642" t="str">
        <f t="shared" si="684"/>
        <v>0</v>
      </c>
      <c r="AG1642" t="str">
        <f t="shared" si="685"/>
        <v>0</v>
      </c>
      <c r="AH1642" t="str">
        <f t="shared" si="686"/>
        <v>0</v>
      </c>
      <c r="AI1642" t="str">
        <f t="shared" si="687"/>
        <v>1</v>
      </c>
      <c r="AK1642" t="str">
        <f t="shared" si="688"/>
        <v>1</v>
      </c>
      <c r="AL1642" t="str">
        <f t="shared" si="689"/>
        <v>0</v>
      </c>
      <c r="AM1642" t="str">
        <f t="shared" si="690"/>
        <v>0</v>
      </c>
      <c r="AN1642" t="str">
        <f t="shared" si="691"/>
        <v>0</v>
      </c>
      <c r="AO1642" t="str">
        <f t="shared" si="692"/>
        <v>0</v>
      </c>
      <c r="AP1642" t="str">
        <f t="shared" si="693"/>
        <v>1</v>
      </c>
      <c r="AQ1642" t="str">
        <f t="shared" si="694"/>
        <v>0</v>
      </c>
      <c r="AR1642" t="str">
        <f t="shared" si="695"/>
        <v>0</v>
      </c>
      <c r="AS1642" t="str">
        <f t="shared" si="699"/>
        <v>0</v>
      </c>
      <c r="AT1642" t="str">
        <f t="shared" si="696"/>
        <v>0</v>
      </c>
      <c r="AV1642" t="str">
        <f t="shared" si="697"/>
        <v>0</v>
      </c>
      <c r="AW1642" t="str">
        <f t="shared" si="698"/>
        <v>0</v>
      </c>
      <c r="BD1642" t="str">
        <f t="shared" si="700"/>
        <v>1000010000</v>
      </c>
      <c r="BE1642" t="str">
        <f t="shared" si="701"/>
        <v>0</v>
      </c>
    </row>
    <row r="1643" spans="1:57" x14ac:dyDescent="0.45">
      <c r="A1643" t="s">
        <v>17</v>
      </c>
      <c r="B1643" t="s">
        <v>18</v>
      </c>
      <c r="C1643">
        <v>8.27</v>
      </c>
      <c r="D1643">
        <v>1</v>
      </c>
      <c r="E1643">
        <v>224289</v>
      </c>
      <c r="F1643">
        <v>27</v>
      </c>
      <c r="G1643" t="s">
        <v>19</v>
      </c>
      <c r="H1643" t="s">
        <v>119</v>
      </c>
      <c r="I1643" t="s">
        <v>86</v>
      </c>
      <c r="J1643">
        <v>8</v>
      </c>
      <c r="K1643" t="s">
        <v>177</v>
      </c>
      <c r="L1643" t="s">
        <v>23</v>
      </c>
      <c r="M1643">
        <v>33.200000000000003</v>
      </c>
      <c r="N1643" t="s">
        <v>24</v>
      </c>
      <c r="O1643" s="1">
        <v>43462</v>
      </c>
      <c r="P1643" t="s">
        <v>25</v>
      </c>
      <c r="Q1643" t="s">
        <v>26</v>
      </c>
      <c r="S1643">
        <v>4.25</v>
      </c>
      <c r="T1643">
        <f t="shared" si="675"/>
        <v>4.1500000000000004</v>
      </c>
      <c r="U1643" s="2"/>
      <c r="X1643" t="str">
        <f t="shared" si="676"/>
        <v>0</v>
      </c>
      <c r="Y1643" t="str">
        <f t="shared" si="677"/>
        <v>0</v>
      </c>
      <c r="Z1643" t="str">
        <f t="shared" si="678"/>
        <v>0</v>
      </c>
      <c r="AA1643" t="str">
        <f t="shared" si="679"/>
        <v>0</v>
      </c>
      <c r="AB1643" t="str">
        <f t="shared" si="680"/>
        <v>0</v>
      </c>
      <c r="AC1643" t="str">
        <f t="shared" si="681"/>
        <v>0</v>
      </c>
      <c r="AD1643" t="str">
        <f t="shared" si="682"/>
        <v>0</v>
      </c>
      <c r="AE1643" t="str">
        <f t="shared" si="683"/>
        <v>0</v>
      </c>
      <c r="AF1643" t="str">
        <f t="shared" si="684"/>
        <v>0</v>
      </c>
      <c r="AG1643" t="str">
        <f t="shared" si="685"/>
        <v>0</v>
      </c>
      <c r="AH1643" t="str">
        <f t="shared" si="686"/>
        <v>0</v>
      </c>
      <c r="AI1643" t="str">
        <f t="shared" si="687"/>
        <v>1</v>
      </c>
      <c r="AK1643" t="str">
        <f t="shared" si="688"/>
        <v>1</v>
      </c>
      <c r="AL1643" t="str">
        <f t="shared" si="689"/>
        <v>0</v>
      </c>
      <c r="AM1643" t="str">
        <f t="shared" si="690"/>
        <v>0</v>
      </c>
      <c r="AN1643" t="str">
        <f t="shared" si="691"/>
        <v>0</v>
      </c>
      <c r="AO1643" t="str">
        <f t="shared" si="692"/>
        <v>0</v>
      </c>
      <c r="AP1643" t="str">
        <f t="shared" si="693"/>
        <v>0</v>
      </c>
      <c r="AQ1643" t="str">
        <f t="shared" si="694"/>
        <v>1</v>
      </c>
      <c r="AR1643" t="str">
        <f t="shared" si="695"/>
        <v>0</v>
      </c>
      <c r="AS1643" t="str">
        <f t="shared" si="699"/>
        <v>0</v>
      </c>
      <c r="AT1643" t="str">
        <f t="shared" si="696"/>
        <v>1</v>
      </c>
      <c r="AV1643" t="str">
        <f t="shared" si="697"/>
        <v>0</v>
      </c>
      <c r="AW1643" t="str">
        <f t="shared" si="698"/>
        <v>0</v>
      </c>
      <c r="BD1643" t="str">
        <f t="shared" si="700"/>
        <v>1000001001</v>
      </c>
      <c r="BE1643" t="str">
        <f t="shared" si="701"/>
        <v>0</v>
      </c>
    </row>
    <row r="1644" spans="1:57" x14ac:dyDescent="0.45">
      <c r="A1644" t="s">
        <v>17</v>
      </c>
      <c r="B1644" t="s">
        <v>18</v>
      </c>
      <c r="C1644">
        <v>7.67</v>
      </c>
      <c r="D1644">
        <v>1</v>
      </c>
      <c r="E1644">
        <v>224286</v>
      </c>
      <c r="F1644">
        <v>14</v>
      </c>
      <c r="G1644" t="s">
        <v>19</v>
      </c>
      <c r="H1644" t="s">
        <v>70</v>
      </c>
      <c r="I1644" t="s">
        <v>28</v>
      </c>
      <c r="J1644">
        <v>8</v>
      </c>
      <c r="K1644" t="s">
        <v>177</v>
      </c>
      <c r="L1644" t="s">
        <v>23</v>
      </c>
      <c r="M1644">
        <v>33.6</v>
      </c>
      <c r="N1644" t="s">
        <v>24</v>
      </c>
      <c r="O1644" s="1">
        <v>43462</v>
      </c>
      <c r="P1644" t="s">
        <v>25</v>
      </c>
      <c r="Q1644" t="s">
        <v>26</v>
      </c>
      <c r="S1644">
        <v>4.2</v>
      </c>
      <c r="T1644">
        <f t="shared" si="675"/>
        <v>4.2</v>
      </c>
      <c r="U1644" s="2"/>
      <c r="X1644" t="str">
        <f t="shared" si="676"/>
        <v>0</v>
      </c>
      <c r="Y1644" t="str">
        <f t="shared" si="677"/>
        <v>0</v>
      </c>
      <c r="Z1644" t="str">
        <f t="shared" si="678"/>
        <v>0</v>
      </c>
      <c r="AA1644" t="str">
        <f t="shared" si="679"/>
        <v>0</v>
      </c>
      <c r="AB1644" t="str">
        <f t="shared" si="680"/>
        <v>0</v>
      </c>
      <c r="AC1644" t="str">
        <f t="shared" si="681"/>
        <v>0</v>
      </c>
      <c r="AD1644" t="str">
        <f t="shared" si="682"/>
        <v>0</v>
      </c>
      <c r="AE1644" t="str">
        <f t="shared" si="683"/>
        <v>0</v>
      </c>
      <c r="AF1644" t="str">
        <f t="shared" si="684"/>
        <v>0</v>
      </c>
      <c r="AG1644" t="str">
        <f t="shared" si="685"/>
        <v>0</v>
      </c>
      <c r="AH1644" t="str">
        <f t="shared" si="686"/>
        <v>0</v>
      </c>
      <c r="AI1644" t="str">
        <f t="shared" si="687"/>
        <v>1</v>
      </c>
      <c r="AK1644" t="str">
        <f t="shared" si="688"/>
        <v>1</v>
      </c>
      <c r="AL1644" t="str">
        <f t="shared" si="689"/>
        <v>0</v>
      </c>
      <c r="AM1644" t="str">
        <f t="shared" si="690"/>
        <v>0</v>
      </c>
      <c r="AN1644" t="str">
        <f t="shared" si="691"/>
        <v>0</v>
      </c>
      <c r="AO1644" t="str">
        <f t="shared" si="692"/>
        <v>1</v>
      </c>
      <c r="AP1644" t="str">
        <f t="shared" si="693"/>
        <v>0</v>
      </c>
      <c r="AQ1644" t="str">
        <f t="shared" si="694"/>
        <v>0</v>
      </c>
      <c r="AR1644" t="str">
        <f t="shared" si="695"/>
        <v>0</v>
      </c>
      <c r="AS1644" t="str">
        <f t="shared" si="699"/>
        <v>0</v>
      </c>
      <c r="AT1644" t="str">
        <f t="shared" si="696"/>
        <v>0</v>
      </c>
      <c r="AV1644" t="str">
        <f t="shared" si="697"/>
        <v>0</v>
      </c>
      <c r="AW1644" t="str">
        <f t="shared" si="698"/>
        <v>0</v>
      </c>
      <c r="BD1644" t="str">
        <f t="shared" si="700"/>
        <v>1000100000</v>
      </c>
      <c r="BE1644" t="str">
        <f t="shared" si="701"/>
        <v>0</v>
      </c>
    </row>
    <row r="1645" spans="1:57" x14ac:dyDescent="0.45">
      <c r="A1645" t="s">
        <v>17</v>
      </c>
      <c r="B1645" t="s">
        <v>18</v>
      </c>
      <c r="C1645">
        <v>7.67</v>
      </c>
      <c r="D1645">
        <v>1</v>
      </c>
      <c r="E1645">
        <v>224289</v>
      </c>
      <c r="F1645">
        <v>14</v>
      </c>
      <c r="G1645" t="s">
        <v>19</v>
      </c>
      <c r="H1645" t="s">
        <v>70</v>
      </c>
      <c r="I1645" t="s">
        <v>28</v>
      </c>
      <c r="J1645">
        <v>8</v>
      </c>
      <c r="K1645" t="s">
        <v>177</v>
      </c>
      <c r="L1645" t="s">
        <v>23</v>
      </c>
      <c r="M1645">
        <v>33.6</v>
      </c>
      <c r="N1645" t="s">
        <v>24</v>
      </c>
      <c r="O1645" s="1">
        <v>43462</v>
      </c>
      <c r="P1645" t="s">
        <v>25</v>
      </c>
      <c r="Q1645" t="s">
        <v>26</v>
      </c>
      <c r="S1645">
        <v>4.2</v>
      </c>
      <c r="T1645">
        <f t="shared" si="675"/>
        <v>4.2</v>
      </c>
      <c r="U1645" s="2"/>
      <c r="X1645" t="str">
        <f t="shared" si="676"/>
        <v>0</v>
      </c>
      <c r="Y1645" t="str">
        <f t="shared" si="677"/>
        <v>0</v>
      </c>
      <c r="Z1645" t="str">
        <f t="shared" si="678"/>
        <v>0</v>
      </c>
      <c r="AA1645" t="str">
        <f t="shared" si="679"/>
        <v>0</v>
      </c>
      <c r="AB1645" t="str">
        <f t="shared" si="680"/>
        <v>0</v>
      </c>
      <c r="AC1645" t="str">
        <f t="shared" si="681"/>
        <v>0</v>
      </c>
      <c r="AD1645" t="str">
        <f t="shared" si="682"/>
        <v>0</v>
      </c>
      <c r="AE1645" t="str">
        <f t="shared" si="683"/>
        <v>0</v>
      </c>
      <c r="AF1645" t="str">
        <f t="shared" si="684"/>
        <v>0</v>
      </c>
      <c r="AG1645" t="str">
        <f t="shared" si="685"/>
        <v>0</v>
      </c>
      <c r="AH1645" t="str">
        <f t="shared" si="686"/>
        <v>0</v>
      </c>
      <c r="AI1645" t="str">
        <f t="shared" si="687"/>
        <v>1</v>
      </c>
      <c r="AK1645" t="str">
        <f t="shared" si="688"/>
        <v>1</v>
      </c>
      <c r="AL1645" t="str">
        <f t="shared" si="689"/>
        <v>0</v>
      </c>
      <c r="AM1645" t="str">
        <f t="shared" si="690"/>
        <v>0</v>
      </c>
      <c r="AN1645" t="str">
        <f t="shared" si="691"/>
        <v>0</v>
      </c>
      <c r="AO1645" t="str">
        <f t="shared" si="692"/>
        <v>1</v>
      </c>
      <c r="AP1645" t="str">
        <f t="shared" si="693"/>
        <v>0</v>
      </c>
      <c r="AQ1645" t="str">
        <f t="shared" si="694"/>
        <v>0</v>
      </c>
      <c r="AR1645" t="str">
        <f t="shared" si="695"/>
        <v>0</v>
      </c>
      <c r="AS1645" t="str">
        <f t="shared" si="699"/>
        <v>0</v>
      </c>
      <c r="AT1645" t="str">
        <f t="shared" si="696"/>
        <v>0</v>
      </c>
      <c r="AV1645" t="str">
        <f t="shared" si="697"/>
        <v>0</v>
      </c>
      <c r="AW1645" t="str">
        <f t="shared" si="698"/>
        <v>0</v>
      </c>
      <c r="BD1645" t="str">
        <f t="shared" si="700"/>
        <v>1000100000</v>
      </c>
      <c r="BE1645" t="str">
        <f t="shared" si="701"/>
        <v>0</v>
      </c>
    </row>
    <row r="1646" spans="1:57" x14ac:dyDescent="0.45">
      <c r="A1646" t="s">
        <v>17</v>
      </c>
      <c r="B1646" t="s">
        <v>18</v>
      </c>
      <c r="C1646">
        <v>8.27</v>
      </c>
      <c r="D1646">
        <v>1</v>
      </c>
      <c r="E1646">
        <v>224286</v>
      </c>
      <c r="F1646">
        <v>27</v>
      </c>
      <c r="G1646" t="s">
        <v>19</v>
      </c>
      <c r="H1646" t="s">
        <v>119</v>
      </c>
      <c r="I1646" t="s">
        <v>86</v>
      </c>
      <c r="J1646">
        <v>8</v>
      </c>
      <c r="K1646" t="s">
        <v>177</v>
      </c>
      <c r="L1646" t="s">
        <v>23</v>
      </c>
      <c r="M1646">
        <v>34</v>
      </c>
      <c r="N1646" t="s">
        <v>24</v>
      </c>
      <c r="O1646" s="1">
        <v>43462</v>
      </c>
      <c r="P1646" t="s">
        <v>25</v>
      </c>
      <c r="Q1646" t="s">
        <v>26</v>
      </c>
      <c r="S1646">
        <v>4.25</v>
      </c>
      <c r="T1646">
        <f t="shared" si="675"/>
        <v>4.25</v>
      </c>
      <c r="U1646" s="2"/>
      <c r="X1646" t="str">
        <f t="shared" si="676"/>
        <v>0</v>
      </c>
      <c r="Y1646" t="str">
        <f t="shared" si="677"/>
        <v>0</v>
      </c>
      <c r="Z1646" t="str">
        <f t="shared" si="678"/>
        <v>0</v>
      </c>
      <c r="AA1646" t="str">
        <f t="shared" si="679"/>
        <v>0</v>
      </c>
      <c r="AB1646" t="str">
        <f t="shared" si="680"/>
        <v>0</v>
      </c>
      <c r="AC1646" t="str">
        <f t="shared" si="681"/>
        <v>0</v>
      </c>
      <c r="AD1646" t="str">
        <f t="shared" si="682"/>
        <v>0</v>
      </c>
      <c r="AE1646" t="str">
        <f t="shared" si="683"/>
        <v>0</v>
      </c>
      <c r="AF1646" t="str">
        <f t="shared" si="684"/>
        <v>0</v>
      </c>
      <c r="AG1646" t="str">
        <f t="shared" si="685"/>
        <v>0</v>
      </c>
      <c r="AH1646" t="str">
        <f t="shared" si="686"/>
        <v>0</v>
      </c>
      <c r="AI1646" t="str">
        <f t="shared" si="687"/>
        <v>1</v>
      </c>
      <c r="AK1646" t="str">
        <f t="shared" si="688"/>
        <v>1</v>
      </c>
      <c r="AL1646" t="str">
        <f t="shared" si="689"/>
        <v>0</v>
      </c>
      <c r="AM1646" t="str">
        <f t="shared" si="690"/>
        <v>0</v>
      </c>
      <c r="AN1646" t="str">
        <f t="shared" si="691"/>
        <v>0</v>
      </c>
      <c r="AO1646" t="str">
        <f t="shared" si="692"/>
        <v>0</v>
      </c>
      <c r="AP1646" t="str">
        <f t="shared" si="693"/>
        <v>0</v>
      </c>
      <c r="AQ1646" t="str">
        <f t="shared" si="694"/>
        <v>1</v>
      </c>
      <c r="AR1646" t="str">
        <f t="shared" si="695"/>
        <v>0</v>
      </c>
      <c r="AS1646" t="str">
        <f t="shared" si="699"/>
        <v>0</v>
      </c>
      <c r="AT1646" t="str">
        <f t="shared" si="696"/>
        <v>0</v>
      </c>
      <c r="AV1646" t="str">
        <f t="shared" si="697"/>
        <v>0</v>
      </c>
      <c r="AW1646" t="str">
        <f t="shared" si="698"/>
        <v>0</v>
      </c>
      <c r="BD1646" t="str">
        <f t="shared" si="700"/>
        <v>1000001000</v>
      </c>
      <c r="BE1646" t="str">
        <f t="shared" si="701"/>
        <v>0</v>
      </c>
    </row>
    <row r="1647" spans="1:57" x14ac:dyDescent="0.45">
      <c r="A1647" t="s">
        <v>17</v>
      </c>
      <c r="B1647" t="s">
        <v>18</v>
      </c>
      <c r="C1647">
        <v>10.029999999999999</v>
      </c>
      <c r="D1647">
        <v>1</v>
      </c>
      <c r="E1647">
        <v>224286</v>
      </c>
      <c r="F1647">
        <v>22</v>
      </c>
      <c r="G1647" t="s">
        <v>19</v>
      </c>
      <c r="H1647" t="s">
        <v>20</v>
      </c>
      <c r="I1647" t="s">
        <v>21</v>
      </c>
      <c r="J1647">
        <v>16</v>
      </c>
      <c r="K1647" t="s">
        <v>177</v>
      </c>
      <c r="L1647" t="s">
        <v>23</v>
      </c>
      <c r="M1647">
        <v>0</v>
      </c>
      <c r="N1647" t="s">
        <v>24</v>
      </c>
      <c r="O1647" s="1">
        <v>43462</v>
      </c>
      <c r="P1647" t="s">
        <v>25</v>
      </c>
      <c r="Q1647" t="s">
        <v>26</v>
      </c>
      <c r="S1647">
        <v>0</v>
      </c>
      <c r="T1647">
        <f t="shared" si="675"/>
        <v>0</v>
      </c>
      <c r="U1647" s="2"/>
      <c r="X1647" t="str">
        <f t="shared" si="676"/>
        <v>0</v>
      </c>
      <c r="Y1647" t="str">
        <f t="shared" si="677"/>
        <v>0</v>
      </c>
      <c r="Z1647" t="str">
        <f t="shared" si="678"/>
        <v>0</v>
      </c>
      <c r="AA1647" t="str">
        <f t="shared" si="679"/>
        <v>0</v>
      </c>
      <c r="AB1647" t="str">
        <f t="shared" si="680"/>
        <v>0</v>
      </c>
      <c r="AC1647" t="str">
        <f t="shared" si="681"/>
        <v>0</v>
      </c>
      <c r="AD1647" t="str">
        <f t="shared" si="682"/>
        <v>0</v>
      </c>
      <c r="AE1647" t="str">
        <f t="shared" si="683"/>
        <v>0</v>
      </c>
      <c r="AF1647" t="str">
        <f t="shared" si="684"/>
        <v>0</v>
      </c>
      <c r="AG1647" t="str">
        <f t="shared" si="685"/>
        <v>0</v>
      </c>
      <c r="AH1647" t="str">
        <f t="shared" si="686"/>
        <v>0</v>
      </c>
      <c r="AI1647" t="str">
        <f t="shared" si="687"/>
        <v>1</v>
      </c>
      <c r="AK1647" t="str">
        <f t="shared" si="688"/>
        <v>1</v>
      </c>
      <c r="AL1647" t="str">
        <f t="shared" si="689"/>
        <v>0</v>
      </c>
      <c r="AM1647" t="str">
        <f t="shared" si="690"/>
        <v>0</v>
      </c>
      <c r="AN1647" t="str">
        <f t="shared" si="691"/>
        <v>0</v>
      </c>
      <c r="AO1647" t="str">
        <f t="shared" si="692"/>
        <v>0</v>
      </c>
      <c r="AP1647" t="str">
        <f t="shared" si="693"/>
        <v>1</v>
      </c>
      <c r="AQ1647" t="str">
        <f t="shared" si="694"/>
        <v>0</v>
      </c>
      <c r="AR1647" t="str">
        <f t="shared" si="695"/>
        <v>0</v>
      </c>
      <c r="AS1647" t="str">
        <f t="shared" si="699"/>
        <v>0</v>
      </c>
      <c r="AT1647" t="str">
        <f t="shared" si="696"/>
        <v>0</v>
      </c>
      <c r="AV1647" t="str">
        <f t="shared" si="697"/>
        <v>0</v>
      </c>
      <c r="AW1647" t="str">
        <f t="shared" si="698"/>
        <v>0</v>
      </c>
      <c r="BD1647" t="str">
        <f t="shared" si="700"/>
        <v>1000010000</v>
      </c>
      <c r="BE1647" t="str">
        <f t="shared" si="701"/>
        <v>0</v>
      </c>
    </row>
    <row r="1648" spans="1:57" x14ac:dyDescent="0.45">
      <c r="A1648" t="s">
        <v>17</v>
      </c>
      <c r="B1648" t="s">
        <v>18</v>
      </c>
      <c r="C1648">
        <v>10.029999999999999</v>
      </c>
      <c r="D1648">
        <v>1</v>
      </c>
      <c r="E1648">
        <v>224289</v>
      </c>
      <c r="F1648">
        <v>22</v>
      </c>
      <c r="G1648" t="s">
        <v>19</v>
      </c>
      <c r="H1648" t="s">
        <v>20</v>
      </c>
      <c r="I1648" t="s">
        <v>21</v>
      </c>
      <c r="J1648">
        <v>16</v>
      </c>
      <c r="K1648" t="s">
        <v>177</v>
      </c>
      <c r="L1648" t="s">
        <v>23</v>
      </c>
      <c r="M1648">
        <v>0</v>
      </c>
      <c r="N1648" t="s">
        <v>24</v>
      </c>
      <c r="O1648" s="1">
        <v>43462</v>
      </c>
      <c r="P1648" t="s">
        <v>25</v>
      </c>
      <c r="Q1648" t="s">
        <v>26</v>
      </c>
      <c r="S1648">
        <v>0</v>
      </c>
      <c r="T1648">
        <f t="shared" si="675"/>
        <v>0</v>
      </c>
      <c r="U1648" s="2"/>
      <c r="X1648" t="str">
        <f t="shared" si="676"/>
        <v>0</v>
      </c>
      <c r="Y1648" t="str">
        <f t="shared" si="677"/>
        <v>0</v>
      </c>
      <c r="Z1648" t="str">
        <f t="shared" si="678"/>
        <v>0</v>
      </c>
      <c r="AA1648" t="str">
        <f t="shared" si="679"/>
        <v>0</v>
      </c>
      <c r="AB1648" t="str">
        <f t="shared" si="680"/>
        <v>0</v>
      </c>
      <c r="AC1648" t="str">
        <f t="shared" si="681"/>
        <v>0</v>
      </c>
      <c r="AD1648" t="str">
        <f t="shared" si="682"/>
        <v>0</v>
      </c>
      <c r="AE1648" t="str">
        <f t="shared" si="683"/>
        <v>0</v>
      </c>
      <c r="AF1648" t="str">
        <f t="shared" si="684"/>
        <v>0</v>
      </c>
      <c r="AG1648" t="str">
        <f t="shared" si="685"/>
        <v>0</v>
      </c>
      <c r="AH1648" t="str">
        <f t="shared" si="686"/>
        <v>0</v>
      </c>
      <c r="AI1648" t="str">
        <f t="shared" si="687"/>
        <v>1</v>
      </c>
      <c r="AK1648" t="str">
        <f t="shared" si="688"/>
        <v>1</v>
      </c>
      <c r="AL1648" t="str">
        <f t="shared" si="689"/>
        <v>0</v>
      </c>
      <c r="AM1648" t="str">
        <f t="shared" si="690"/>
        <v>0</v>
      </c>
      <c r="AN1648" t="str">
        <f t="shared" si="691"/>
        <v>0</v>
      </c>
      <c r="AO1648" t="str">
        <f t="shared" si="692"/>
        <v>0</v>
      </c>
      <c r="AP1648" t="str">
        <f t="shared" si="693"/>
        <v>1</v>
      </c>
      <c r="AQ1648" t="str">
        <f t="shared" si="694"/>
        <v>0</v>
      </c>
      <c r="AR1648" t="str">
        <f t="shared" si="695"/>
        <v>0</v>
      </c>
      <c r="AS1648" t="str">
        <f t="shared" si="699"/>
        <v>0</v>
      </c>
      <c r="AT1648" t="str">
        <f t="shared" si="696"/>
        <v>0</v>
      </c>
      <c r="AV1648" t="str">
        <f t="shared" si="697"/>
        <v>0</v>
      </c>
      <c r="AW1648" t="str">
        <f t="shared" si="698"/>
        <v>0</v>
      </c>
      <c r="BD1648" t="str">
        <f t="shared" si="700"/>
        <v>1000010000</v>
      </c>
      <c r="BE1648" t="str">
        <f t="shared" si="701"/>
        <v>0</v>
      </c>
    </row>
    <row r="1649" spans="1:57" x14ac:dyDescent="0.45">
      <c r="A1649" t="s">
        <v>17</v>
      </c>
      <c r="B1649" t="s">
        <v>18</v>
      </c>
      <c r="C1649">
        <v>10.32</v>
      </c>
      <c r="D1649">
        <v>1</v>
      </c>
      <c r="E1649">
        <v>224286</v>
      </c>
      <c r="F1649">
        <v>23</v>
      </c>
      <c r="G1649" t="s">
        <v>19</v>
      </c>
      <c r="H1649" t="s">
        <v>38</v>
      </c>
      <c r="I1649" t="s">
        <v>21</v>
      </c>
      <c r="J1649">
        <v>16</v>
      </c>
      <c r="K1649" t="s">
        <v>177</v>
      </c>
      <c r="L1649" t="s">
        <v>23</v>
      </c>
      <c r="M1649">
        <v>52.8</v>
      </c>
      <c r="N1649" t="s">
        <v>24</v>
      </c>
      <c r="O1649" s="1">
        <v>43462</v>
      </c>
      <c r="P1649" t="s">
        <v>25</v>
      </c>
      <c r="Q1649" t="s">
        <v>26</v>
      </c>
      <c r="S1649">
        <v>3.3</v>
      </c>
      <c r="T1649">
        <f t="shared" si="675"/>
        <v>3.3</v>
      </c>
      <c r="U1649" s="2"/>
      <c r="X1649" t="str">
        <f t="shared" si="676"/>
        <v>0</v>
      </c>
      <c r="Y1649" t="str">
        <f t="shared" si="677"/>
        <v>0</v>
      </c>
      <c r="Z1649" t="str">
        <f t="shared" si="678"/>
        <v>0</v>
      </c>
      <c r="AA1649" t="str">
        <f t="shared" si="679"/>
        <v>0</v>
      </c>
      <c r="AB1649" t="str">
        <f t="shared" si="680"/>
        <v>0</v>
      </c>
      <c r="AC1649" t="str">
        <f t="shared" si="681"/>
        <v>0</v>
      </c>
      <c r="AD1649" t="str">
        <f t="shared" si="682"/>
        <v>0</v>
      </c>
      <c r="AE1649" t="str">
        <f t="shared" si="683"/>
        <v>0</v>
      </c>
      <c r="AF1649" t="str">
        <f t="shared" si="684"/>
        <v>0</v>
      </c>
      <c r="AG1649" t="str">
        <f t="shared" si="685"/>
        <v>0</v>
      </c>
      <c r="AH1649" t="str">
        <f t="shared" si="686"/>
        <v>0</v>
      </c>
      <c r="AI1649" t="str">
        <f t="shared" si="687"/>
        <v>1</v>
      </c>
      <c r="AK1649" t="str">
        <f t="shared" si="688"/>
        <v>1</v>
      </c>
      <c r="AL1649" t="str">
        <f t="shared" si="689"/>
        <v>0</v>
      </c>
      <c r="AM1649" t="str">
        <f t="shared" si="690"/>
        <v>0</v>
      </c>
      <c r="AN1649" t="str">
        <f t="shared" si="691"/>
        <v>0</v>
      </c>
      <c r="AO1649" t="str">
        <f t="shared" si="692"/>
        <v>0</v>
      </c>
      <c r="AP1649" t="str">
        <f t="shared" si="693"/>
        <v>1</v>
      </c>
      <c r="AQ1649" t="str">
        <f t="shared" si="694"/>
        <v>0</v>
      </c>
      <c r="AR1649" t="str">
        <f t="shared" si="695"/>
        <v>0</v>
      </c>
      <c r="AS1649" t="str">
        <f t="shared" si="699"/>
        <v>0</v>
      </c>
      <c r="AT1649" t="str">
        <f t="shared" si="696"/>
        <v>0</v>
      </c>
      <c r="AV1649" t="str">
        <f t="shared" si="697"/>
        <v>0</v>
      </c>
      <c r="AW1649" t="str">
        <f t="shared" si="698"/>
        <v>1</v>
      </c>
      <c r="BD1649" t="str">
        <f t="shared" si="700"/>
        <v>1000010000</v>
      </c>
      <c r="BE1649" t="str">
        <f t="shared" si="701"/>
        <v>1</v>
      </c>
    </row>
    <row r="1650" spans="1:57" x14ac:dyDescent="0.45">
      <c r="A1650" t="s">
        <v>17</v>
      </c>
      <c r="B1650" t="s">
        <v>18</v>
      </c>
      <c r="C1650">
        <v>10.35</v>
      </c>
      <c r="D1650">
        <v>1</v>
      </c>
      <c r="E1650">
        <v>224286</v>
      </c>
      <c r="F1650">
        <v>20</v>
      </c>
      <c r="G1650" t="s">
        <v>19</v>
      </c>
      <c r="H1650" t="s">
        <v>35</v>
      </c>
      <c r="I1650" t="s">
        <v>21</v>
      </c>
      <c r="J1650">
        <v>16</v>
      </c>
      <c r="K1650" t="s">
        <v>177</v>
      </c>
      <c r="L1650" t="s">
        <v>23</v>
      </c>
      <c r="M1650">
        <v>52.8</v>
      </c>
      <c r="N1650" t="s">
        <v>24</v>
      </c>
      <c r="O1650" s="1">
        <v>43462</v>
      </c>
      <c r="P1650" t="s">
        <v>25</v>
      </c>
      <c r="Q1650" t="s">
        <v>26</v>
      </c>
      <c r="S1650">
        <v>3.3</v>
      </c>
      <c r="T1650">
        <f t="shared" si="675"/>
        <v>3.3</v>
      </c>
      <c r="U1650" s="2"/>
      <c r="X1650" t="str">
        <f t="shared" si="676"/>
        <v>0</v>
      </c>
      <c r="Y1650" t="str">
        <f t="shared" si="677"/>
        <v>0</v>
      </c>
      <c r="Z1650" t="str">
        <f t="shared" si="678"/>
        <v>0</v>
      </c>
      <c r="AA1650" t="str">
        <f t="shared" si="679"/>
        <v>0</v>
      </c>
      <c r="AB1650" t="str">
        <f t="shared" si="680"/>
        <v>0</v>
      </c>
      <c r="AC1650" t="str">
        <f t="shared" si="681"/>
        <v>0</v>
      </c>
      <c r="AD1650" t="str">
        <f t="shared" si="682"/>
        <v>0</v>
      </c>
      <c r="AE1650" t="str">
        <f t="shared" si="683"/>
        <v>0</v>
      </c>
      <c r="AF1650" t="str">
        <f t="shared" si="684"/>
        <v>0</v>
      </c>
      <c r="AG1650" t="str">
        <f t="shared" si="685"/>
        <v>0</v>
      </c>
      <c r="AH1650" t="str">
        <f t="shared" si="686"/>
        <v>0</v>
      </c>
      <c r="AI1650" t="str">
        <f t="shared" si="687"/>
        <v>1</v>
      </c>
      <c r="AK1650" t="str">
        <f t="shared" si="688"/>
        <v>1</v>
      </c>
      <c r="AL1650" t="str">
        <f t="shared" si="689"/>
        <v>0</v>
      </c>
      <c r="AM1650" t="str">
        <f t="shared" si="690"/>
        <v>0</v>
      </c>
      <c r="AN1650" t="str">
        <f t="shared" si="691"/>
        <v>0</v>
      </c>
      <c r="AO1650" t="str">
        <f t="shared" si="692"/>
        <v>0</v>
      </c>
      <c r="AP1650" t="str">
        <f t="shared" si="693"/>
        <v>1</v>
      </c>
      <c r="AQ1650" t="str">
        <f t="shared" si="694"/>
        <v>0</v>
      </c>
      <c r="AR1650" t="str">
        <f t="shared" si="695"/>
        <v>0</v>
      </c>
      <c r="AS1650" t="str">
        <f t="shared" si="699"/>
        <v>0</v>
      </c>
      <c r="AT1650" t="str">
        <f t="shared" si="696"/>
        <v>0</v>
      </c>
      <c r="AV1650" t="str">
        <f t="shared" si="697"/>
        <v>0</v>
      </c>
      <c r="AW1650" t="str">
        <f t="shared" si="698"/>
        <v>1</v>
      </c>
      <c r="BD1650" t="str">
        <f t="shared" si="700"/>
        <v>1000010000</v>
      </c>
      <c r="BE1650" t="str">
        <f t="shared" si="701"/>
        <v>1</v>
      </c>
    </row>
    <row r="1651" spans="1:57" x14ac:dyDescent="0.45">
      <c r="A1651" t="s">
        <v>17</v>
      </c>
      <c r="B1651" t="s">
        <v>18</v>
      </c>
      <c r="C1651">
        <v>10.35</v>
      </c>
      <c r="D1651">
        <v>1</v>
      </c>
      <c r="E1651">
        <v>224289</v>
      </c>
      <c r="F1651">
        <v>20</v>
      </c>
      <c r="G1651" t="s">
        <v>19</v>
      </c>
      <c r="H1651" t="s">
        <v>35</v>
      </c>
      <c r="I1651" t="s">
        <v>21</v>
      </c>
      <c r="J1651">
        <v>16</v>
      </c>
      <c r="K1651" t="s">
        <v>177</v>
      </c>
      <c r="L1651" t="s">
        <v>23</v>
      </c>
      <c r="M1651">
        <v>52.8</v>
      </c>
      <c r="N1651" t="s">
        <v>24</v>
      </c>
      <c r="O1651" s="1">
        <v>43462</v>
      </c>
      <c r="P1651" t="s">
        <v>25</v>
      </c>
      <c r="Q1651" t="s">
        <v>26</v>
      </c>
      <c r="S1651">
        <v>3.3</v>
      </c>
      <c r="T1651">
        <f t="shared" si="675"/>
        <v>3.3</v>
      </c>
      <c r="U1651" s="2"/>
      <c r="X1651" t="str">
        <f t="shared" si="676"/>
        <v>0</v>
      </c>
      <c r="Y1651" t="str">
        <f t="shared" si="677"/>
        <v>0</v>
      </c>
      <c r="Z1651" t="str">
        <f t="shared" si="678"/>
        <v>0</v>
      </c>
      <c r="AA1651" t="str">
        <f t="shared" si="679"/>
        <v>0</v>
      </c>
      <c r="AB1651" t="str">
        <f t="shared" si="680"/>
        <v>0</v>
      </c>
      <c r="AC1651" t="str">
        <f t="shared" si="681"/>
        <v>0</v>
      </c>
      <c r="AD1651" t="str">
        <f t="shared" si="682"/>
        <v>0</v>
      </c>
      <c r="AE1651" t="str">
        <f t="shared" si="683"/>
        <v>0</v>
      </c>
      <c r="AF1651" t="str">
        <f t="shared" si="684"/>
        <v>0</v>
      </c>
      <c r="AG1651" t="str">
        <f t="shared" si="685"/>
        <v>0</v>
      </c>
      <c r="AH1651" t="str">
        <f t="shared" si="686"/>
        <v>0</v>
      </c>
      <c r="AI1651" t="str">
        <f t="shared" si="687"/>
        <v>1</v>
      </c>
      <c r="AK1651" t="str">
        <f t="shared" si="688"/>
        <v>1</v>
      </c>
      <c r="AL1651" t="str">
        <f t="shared" si="689"/>
        <v>0</v>
      </c>
      <c r="AM1651" t="str">
        <f t="shared" si="690"/>
        <v>0</v>
      </c>
      <c r="AN1651" t="str">
        <f t="shared" si="691"/>
        <v>0</v>
      </c>
      <c r="AO1651" t="str">
        <f t="shared" si="692"/>
        <v>0</v>
      </c>
      <c r="AP1651" t="str">
        <f t="shared" si="693"/>
        <v>1</v>
      </c>
      <c r="AQ1651" t="str">
        <f t="shared" si="694"/>
        <v>0</v>
      </c>
      <c r="AR1651" t="str">
        <f t="shared" si="695"/>
        <v>0</v>
      </c>
      <c r="AS1651" t="str">
        <f t="shared" si="699"/>
        <v>0</v>
      </c>
      <c r="AT1651" t="str">
        <f t="shared" si="696"/>
        <v>0</v>
      </c>
      <c r="AV1651" t="str">
        <f t="shared" si="697"/>
        <v>0</v>
      </c>
      <c r="AW1651" t="str">
        <f t="shared" si="698"/>
        <v>1</v>
      </c>
      <c r="BD1651" t="str">
        <f t="shared" si="700"/>
        <v>1000010000</v>
      </c>
      <c r="BE1651" t="str">
        <f t="shared" si="701"/>
        <v>1</v>
      </c>
    </row>
    <row r="1652" spans="1:57" x14ac:dyDescent="0.45">
      <c r="A1652" t="s">
        <v>17</v>
      </c>
      <c r="B1652" t="s">
        <v>18</v>
      </c>
      <c r="C1652">
        <v>10.32</v>
      </c>
      <c r="D1652">
        <v>1</v>
      </c>
      <c r="E1652">
        <v>224289</v>
      </c>
      <c r="F1652">
        <v>23</v>
      </c>
      <c r="G1652" t="s">
        <v>19</v>
      </c>
      <c r="H1652" t="s">
        <v>38</v>
      </c>
      <c r="I1652" t="s">
        <v>21</v>
      </c>
      <c r="J1652">
        <v>16</v>
      </c>
      <c r="K1652" t="s">
        <v>177</v>
      </c>
      <c r="L1652" t="s">
        <v>23</v>
      </c>
      <c r="M1652">
        <v>52.8</v>
      </c>
      <c r="N1652" t="s">
        <v>24</v>
      </c>
      <c r="O1652" s="1">
        <v>43462</v>
      </c>
      <c r="P1652" t="s">
        <v>25</v>
      </c>
      <c r="Q1652" t="s">
        <v>26</v>
      </c>
      <c r="S1652">
        <v>3.3</v>
      </c>
      <c r="T1652">
        <f t="shared" si="675"/>
        <v>3.3</v>
      </c>
      <c r="U1652" s="2"/>
      <c r="X1652" t="str">
        <f t="shared" si="676"/>
        <v>0</v>
      </c>
      <c r="Y1652" t="str">
        <f t="shared" si="677"/>
        <v>0</v>
      </c>
      <c r="Z1652" t="str">
        <f t="shared" si="678"/>
        <v>0</v>
      </c>
      <c r="AA1652" t="str">
        <f t="shared" si="679"/>
        <v>0</v>
      </c>
      <c r="AB1652" t="str">
        <f t="shared" si="680"/>
        <v>0</v>
      </c>
      <c r="AC1652" t="str">
        <f t="shared" si="681"/>
        <v>0</v>
      </c>
      <c r="AD1652" t="str">
        <f t="shared" si="682"/>
        <v>0</v>
      </c>
      <c r="AE1652" t="str">
        <f t="shared" si="683"/>
        <v>0</v>
      </c>
      <c r="AF1652" t="str">
        <f t="shared" si="684"/>
        <v>0</v>
      </c>
      <c r="AG1652" t="str">
        <f t="shared" si="685"/>
        <v>0</v>
      </c>
      <c r="AH1652" t="str">
        <f t="shared" si="686"/>
        <v>0</v>
      </c>
      <c r="AI1652" t="str">
        <f t="shared" si="687"/>
        <v>1</v>
      </c>
      <c r="AK1652" t="str">
        <f t="shared" si="688"/>
        <v>1</v>
      </c>
      <c r="AL1652" t="str">
        <f t="shared" si="689"/>
        <v>0</v>
      </c>
      <c r="AM1652" t="str">
        <f t="shared" si="690"/>
        <v>0</v>
      </c>
      <c r="AN1652" t="str">
        <f t="shared" si="691"/>
        <v>0</v>
      </c>
      <c r="AO1652" t="str">
        <f t="shared" si="692"/>
        <v>0</v>
      </c>
      <c r="AP1652" t="str">
        <f t="shared" si="693"/>
        <v>1</v>
      </c>
      <c r="AQ1652" t="str">
        <f t="shared" si="694"/>
        <v>0</v>
      </c>
      <c r="AR1652" t="str">
        <f t="shared" si="695"/>
        <v>0</v>
      </c>
      <c r="AS1652" t="str">
        <f t="shared" si="699"/>
        <v>0</v>
      </c>
      <c r="AT1652" t="str">
        <f t="shared" si="696"/>
        <v>0</v>
      </c>
      <c r="AV1652" t="str">
        <f t="shared" si="697"/>
        <v>0</v>
      </c>
      <c r="AW1652" t="str">
        <f t="shared" si="698"/>
        <v>1</v>
      </c>
      <c r="BD1652" t="str">
        <f t="shared" si="700"/>
        <v>1000010000</v>
      </c>
      <c r="BE1652" t="str">
        <f t="shared" si="701"/>
        <v>1</v>
      </c>
    </row>
    <row r="1653" spans="1:57" x14ac:dyDescent="0.45">
      <c r="A1653" t="s">
        <v>17</v>
      </c>
      <c r="B1653" t="s">
        <v>18</v>
      </c>
      <c r="C1653">
        <v>10.4</v>
      </c>
      <c r="D1653">
        <v>1</v>
      </c>
      <c r="E1653">
        <v>224286</v>
      </c>
      <c r="F1653">
        <v>17</v>
      </c>
      <c r="G1653" t="s">
        <v>19</v>
      </c>
      <c r="H1653" t="s">
        <v>124</v>
      </c>
      <c r="I1653" t="s">
        <v>28</v>
      </c>
      <c r="J1653">
        <v>16</v>
      </c>
      <c r="K1653" t="s">
        <v>177</v>
      </c>
      <c r="L1653" t="s">
        <v>23</v>
      </c>
      <c r="M1653">
        <v>57.6</v>
      </c>
      <c r="N1653" t="s">
        <v>24</v>
      </c>
      <c r="O1653" s="1">
        <v>43462</v>
      </c>
      <c r="P1653" t="s">
        <v>25</v>
      </c>
      <c r="Q1653" t="s">
        <v>26</v>
      </c>
      <c r="S1653">
        <v>3.6</v>
      </c>
      <c r="T1653">
        <f t="shared" si="675"/>
        <v>3.6</v>
      </c>
      <c r="U1653" s="2"/>
      <c r="X1653" t="str">
        <f t="shared" si="676"/>
        <v>0</v>
      </c>
      <c r="Y1653" t="str">
        <f t="shared" si="677"/>
        <v>0</v>
      </c>
      <c r="Z1653" t="str">
        <f t="shared" si="678"/>
        <v>0</v>
      </c>
      <c r="AA1653" t="str">
        <f t="shared" si="679"/>
        <v>0</v>
      </c>
      <c r="AB1653" t="str">
        <f t="shared" si="680"/>
        <v>0</v>
      </c>
      <c r="AC1653" t="str">
        <f t="shared" si="681"/>
        <v>0</v>
      </c>
      <c r="AD1653" t="str">
        <f t="shared" si="682"/>
        <v>0</v>
      </c>
      <c r="AE1653" t="str">
        <f t="shared" si="683"/>
        <v>0</v>
      </c>
      <c r="AF1653" t="str">
        <f t="shared" si="684"/>
        <v>0</v>
      </c>
      <c r="AG1653" t="str">
        <f t="shared" si="685"/>
        <v>0</v>
      </c>
      <c r="AH1653" t="str">
        <f t="shared" si="686"/>
        <v>0</v>
      </c>
      <c r="AI1653" t="str">
        <f t="shared" si="687"/>
        <v>1</v>
      </c>
      <c r="AK1653" t="str">
        <f t="shared" si="688"/>
        <v>1</v>
      </c>
      <c r="AL1653" t="str">
        <f t="shared" si="689"/>
        <v>0</v>
      </c>
      <c r="AM1653" t="str">
        <f t="shared" si="690"/>
        <v>0</v>
      </c>
      <c r="AN1653" t="str">
        <f t="shared" si="691"/>
        <v>0</v>
      </c>
      <c r="AO1653" t="str">
        <f t="shared" si="692"/>
        <v>1</v>
      </c>
      <c r="AP1653" t="str">
        <f t="shared" si="693"/>
        <v>0</v>
      </c>
      <c r="AQ1653" t="str">
        <f t="shared" si="694"/>
        <v>0</v>
      </c>
      <c r="AR1653" t="str">
        <f t="shared" si="695"/>
        <v>0</v>
      </c>
      <c r="AS1653" t="str">
        <f t="shared" si="699"/>
        <v>0</v>
      </c>
      <c r="AT1653" t="str">
        <f t="shared" si="696"/>
        <v>0</v>
      </c>
      <c r="AV1653" t="str">
        <f t="shared" si="697"/>
        <v>0</v>
      </c>
      <c r="AW1653" t="str">
        <f t="shared" si="698"/>
        <v>1</v>
      </c>
      <c r="BD1653" t="str">
        <f t="shared" si="700"/>
        <v>1000100000</v>
      </c>
      <c r="BE1653" t="str">
        <f t="shared" si="701"/>
        <v>1</v>
      </c>
    </row>
    <row r="1654" spans="1:57" x14ac:dyDescent="0.45">
      <c r="A1654" t="s">
        <v>17</v>
      </c>
      <c r="B1654" t="s">
        <v>18</v>
      </c>
      <c r="C1654">
        <v>11.13</v>
      </c>
      <c r="D1654">
        <v>1</v>
      </c>
      <c r="E1654">
        <v>224286</v>
      </c>
      <c r="F1654">
        <v>16</v>
      </c>
      <c r="G1654" t="s">
        <v>19</v>
      </c>
      <c r="H1654" t="s">
        <v>30</v>
      </c>
      <c r="I1654" t="s">
        <v>28</v>
      </c>
      <c r="J1654">
        <v>16</v>
      </c>
      <c r="K1654" t="s">
        <v>177</v>
      </c>
      <c r="L1654" t="s">
        <v>23</v>
      </c>
      <c r="M1654">
        <v>57.6</v>
      </c>
      <c r="N1654" t="s">
        <v>24</v>
      </c>
      <c r="O1654" s="1">
        <v>43462</v>
      </c>
      <c r="P1654" t="s">
        <v>25</v>
      </c>
      <c r="Q1654" t="s">
        <v>26</v>
      </c>
      <c r="S1654">
        <v>3.6</v>
      </c>
      <c r="T1654">
        <f t="shared" si="675"/>
        <v>3.6</v>
      </c>
      <c r="U1654" s="2"/>
      <c r="X1654" t="str">
        <f t="shared" si="676"/>
        <v>0</v>
      </c>
      <c r="Y1654" t="str">
        <f t="shared" si="677"/>
        <v>0</v>
      </c>
      <c r="Z1654" t="str">
        <f t="shared" si="678"/>
        <v>0</v>
      </c>
      <c r="AA1654" t="str">
        <f t="shared" si="679"/>
        <v>0</v>
      </c>
      <c r="AB1654" t="str">
        <f t="shared" si="680"/>
        <v>0</v>
      </c>
      <c r="AC1654" t="str">
        <f t="shared" si="681"/>
        <v>0</v>
      </c>
      <c r="AD1654" t="str">
        <f t="shared" si="682"/>
        <v>0</v>
      </c>
      <c r="AE1654" t="str">
        <f t="shared" si="683"/>
        <v>0</v>
      </c>
      <c r="AF1654" t="str">
        <f t="shared" si="684"/>
        <v>0</v>
      </c>
      <c r="AG1654" t="str">
        <f t="shared" si="685"/>
        <v>0</v>
      </c>
      <c r="AH1654" t="str">
        <f t="shared" si="686"/>
        <v>0</v>
      </c>
      <c r="AI1654" t="str">
        <f t="shared" si="687"/>
        <v>1</v>
      </c>
      <c r="AK1654" t="str">
        <f t="shared" si="688"/>
        <v>1</v>
      </c>
      <c r="AL1654" t="str">
        <f t="shared" si="689"/>
        <v>0</v>
      </c>
      <c r="AM1654" t="str">
        <f t="shared" si="690"/>
        <v>0</v>
      </c>
      <c r="AN1654" t="str">
        <f t="shared" si="691"/>
        <v>0</v>
      </c>
      <c r="AO1654" t="str">
        <f t="shared" si="692"/>
        <v>1</v>
      </c>
      <c r="AP1654" t="str">
        <f t="shared" si="693"/>
        <v>0</v>
      </c>
      <c r="AQ1654" t="str">
        <f t="shared" si="694"/>
        <v>0</v>
      </c>
      <c r="AR1654" t="str">
        <f t="shared" si="695"/>
        <v>0</v>
      </c>
      <c r="AS1654" t="str">
        <f t="shared" si="699"/>
        <v>0</v>
      </c>
      <c r="AT1654" t="str">
        <f t="shared" si="696"/>
        <v>0</v>
      </c>
      <c r="AV1654" t="str">
        <f t="shared" si="697"/>
        <v>0</v>
      </c>
      <c r="AW1654" t="str">
        <f t="shared" si="698"/>
        <v>1</v>
      </c>
      <c r="BD1654" t="str">
        <f t="shared" si="700"/>
        <v>1000100000</v>
      </c>
      <c r="BE1654" t="str">
        <f t="shared" si="701"/>
        <v>1</v>
      </c>
    </row>
    <row r="1655" spans="1:57" x14ac:dyDescent="0.45">
      <c r="A1655" t="s">
        <v>17</v>
      </c>
      <c r="B1655" t="s">
        <v>18</v>
      </c>
      <c r="C1655">
        <v>13.86</v>
      </c>
      <c r="D1655">
        <v>1</v>
      </c>
      <c r="E1655">
        <v>224286</v>
      </c>
      <c r="F1655">
        <v>9</v>
      </c>
      <c r="G1655" t="s">
        <v>19</v>
      </c>
      <c r="H1655" t="s">
        <v>29</v>
      </c>
      <c r="I1655" t="s">
        <v>28</v>
      </c>
      <c r="J1655">
        <v>16</v>
      </c>
      <c r="K1655" t="s">
        <v>177</v>
      </c>
      <c r="L1655" t="s">
        <v>23</v>
      </c>
      <c r="M1655">
        <v>57.6</v>
      </c>
      <c r="N1655" t="s">
        <v>24</v>
      </c>
      <c r="O1655" s="1">
        <v>43462</v>
      </c>
      <c r="P1655" t="s">
        <v>25</v>
      </c>
      <c r="Q1655" t="s">
        <v>26</v>
      </c>
      <c r="S1655">
        <v>3.6</v>
      </c>
      <c r="T1655">
        <f t="shared" si="675"/>
        <v>3.6</v>
      </c>
      <c r="U1655" s="2"/>
      <c r="X1655" t="str">
        <f t="shared" si="676"/>
        <v>0</v>
      </c>
      <c r="Y1655" t="str">
        <f t="shared" si="677"/>
        <v>0</v>
      </c>
      <c r="Z1655" t="str">
        <f t="shared" si="678"/>
        <v>0</v>
      </c>
      <c r="AA1655" t="str">
        <f t="shared" si="679"/>
        <v>0</v>
      </c>
      <c r="AB1655" t="str">
        <f t="shared" si="680"/>
        <v>0</v>
      </c>
      <c r="AC1655" t="str">
        <f t="shared" si="681"/>
        <v>0</v>
      </c>
      <c r="AD1655" t="str">
        <f t="shared" si="682"/>
        <v>0</v>
      </c>
      <c r="AE1655" t="str">
        <f t="shared" si="683"/>
        <v>0</v>
      </c>
      <c r="AF1655" t="str">
        <f t="shared" si="684"/>
        <v>0</v>
      </c>
      <c r="AG1655" t="str">
        <f t="shared" si="685"/>
        <v>0</v>
      </c>
      <c r="AH1655" t="str">
        <f t="shared" si="686"/>
        <v>0</v>
      </c>
      <c r="AI1655" t="str">
        <f t="shared" si="687"/>
        <v>1</v>
      </c>
      <c r="AK1655" t="str">
        <f t="shared" si="688"/>
        <v>1</v>
      </c>
      <c r="AL1655" t="str">
        <f t="shared" si="689"/>
        <v>0</v>
      </c>
      <c r="AM1655" t="str">
        <f t="shared" si="690"/>
        <v>0</v>
      </c>
      <c r="AN1655" t="str">
        <f t="shared" si="691"/>
        <v>0</v>
      </c>
      <c r="AO1655" t="str">
        <f t="shared" si="692"/>
        <v>1</v>
      </c>
      <c r="AP1655" t="str">
        <f t="shared" si="693"/>
        <v>0</v>
      </c>
      <c r="AQ1655" t="str">
        <f t="shared" si="694"/>
        <v>0</v>
      </c>
      <c r="AR1655" t="str">
        <f t="shared" si="695"/>
        <v>0</v>
      </c>
      <c r="AS1655" t="str">
        <f t="shared" si="699"/>
        <v>0</v>
      </c>
      <c r="AT1655" t="str">
        <f t="shared" si="696"/>
        <v>0</v>
      </c>
      <c r="AV1655" t="str">
        <f t="shared" si="697"/>
        <v>0</v>
      </c>
      <c r="AW1655" t="str">
        <f t="shared" si="698"/>
        <v>1</v>
      </c>
      <c r="BD1655" t="str">
        <f t="shared" si="700"/>
        <v>1000100000</v>
      </c>
      <c r="BE1655" t="str">
        <f t="shared" si="701"/>
        <v>1</v>
      </c>
    </row>
    <row r="1656" spans="1:57" x14ac:dyDescent="0.45">
      <c r="A1656" t="s">
        <v>17</v>
      </c>
      <c r="B1656" t="s">
        <v>18</v>
      </c>
      <c r="C1656">
        <v>13.86</v>
      </c>
      <c r="D1656">
        <v>1</v>
      </c>
      <c r="E1656">
        <v>224289</v>
      </c>
      <c r="F1656">
        <v>9</v>
      </c>
      <c r="G1656" t="s">
        <v>19</v>
      </c>
      <c r="H1656" t="s">
        <v>29</v>
      </c>
      <c r="I1656" t="s">
        <v>28</v>
      </c>
      <c r="J1656">
        <v>16</v>
      </c>
      <c r="K1656" t="s">
        <v>177</v>
      </c>
      <c r="L1656" t="s">
        <v>23</v>
      </c>
      <c r="M1656">
        <v>57.6</v>
      </c>
      <c r="N1656" t="s">
        <v>24</v>
      </c>
      <c r="O1656" s="1">
        <v>43462</v>
      </c>
      <c r="P1656" t="s">
        <v>25</v>
      </c>
      <c r="Q1656" t="s">
        <v>26</v>
      </c>
      <c r="S1656">
        <v>3.6</v>
      </c>
      <c r="T1656">
        <f t="shared" si="675"/>
        <v>3.6</v>
      </c>
      <c r="U1656" s="2"/>
      <c r="X1656" t="str">
        <f t="shared" si="676"/>
        <v>0</v>
      </c>
      <c r="Y1656" t="str">
        <f t="shared" si="677"/>
        <v>0</v>
      </c>
      <c r="Z1656" t="str">
        <f t="shared" si="678"/>
        <v>0</v>
      </c>
      <c r="AA1656" t="str">
        <f t="shared" si="679"/>
        <v>0</v>
      </c>
      <c r="AB1656" t="str">
        <f t="shared" si="680"/>
        <v>0</v>
      </c>
      <c r="AC1656" t="str">
        <f t="shared" si="681"/>
        <v>0</v>
      </c>
      <c r="AD1656" t="str">
        <f t="shared" si="682"/>
        <v>0</v>
      </c>
      <c r="AE1656" t="str">
        <f t="shared" si="683"/>
        <v>0</v>
      </c>
      <c r="AF1656" t="str">
        <f t="shared" si="684"/>
        <v>0</v>
      </c>
      <c r="AG1656" t="str">
        <f t="shared" si="685"/>
        <v>0</v>
      </c>
      <c r="AH1656" t="str">
        <f t="shared" si="686"/>
        <v>0</v>
      </c>
      <c r="AI1656" t="str">
        <f t="shared" si="687"/>
        <v>1</v>
      </c>
      <c r="AK1656" t="str">
        <f t="shared" si="688"/>
        <v>1</v>
      </c>
      <c r="AL1656" t="str">
        <f t="shared" si="689"/>
        <v>0</v>
      </c>
      <c r="AM1656" t="str">
        <f t="shared" si="690"/>
        <v>0</v>
      </c>
      <c r="AN1656" t="str">
        <f t="shared" si="691"/>
        <v>0</v>
      </c>
      <c r="AO1656" t="str">
        <f t="shared" si="692"/>
        <v>1</v>
      </c>
      <c r="AP1656" t="str">
        <f t="shared" si="693"/>
        <v>0</v>
      </c>
      <c r="AQ1656" t="str">
        <f t="shared" si="694"/>
        <v>0</v>
      </c>
      <c r="AR1656" t="str">
        <f t="shared" si="695"/>
        <v>0</v>
      </c>
      <c r="AS1656" t="str">
        <f t="shared" si="699"/>
        <v>0</v>
      </c>
      <c r="AT1656" t="str">
        <f t="shared" si="696"/>
        <v>0</v>
      </c>
      <c r="AV1656" t="str">
        <f t="shared" si="697"/>
        <v>0</v>
      </c>
      <c r="AW1656" t="str">
        <f t="shared" si="698"/>
        <v>1</v>
      </c>
      <c r="BD1656" t="str">
        <f t="shared" si="700"/>
        <v>1000100000</v>
      </c>
      <c r="BE1656" t="str">
        <f t="shared" si="701"/>
        <v>1</v>
      </c>
    </row>
    <row r="1657" spans="1:57" x14ac:dyDescent="0.45">
      <c r="A1657" t="s">
        <v>17</v>
      </c>
      <c r="B1657" t="s">
        <v>18</v>
      </c>
      <c r="C1657">
        <v>11.13</v>
      </c>
      <c r="D1657">
        <v>1</v>
      </c>
      <c r="E1657">
        <v>224289</v>
      </c>
      <c r="F1657">
        <v>16</v>
      </c>
      <c r="G1657" t="s">
        <v>19</v>
      </c>
      <c r="H1657" t="s">
        <v>30</v>
      </c>
      <c r="I1657" t="s">
        <v>28</v>
      </c>
      <c r="J1657">
        <v>16</v>
      </c>
      <c r="K1657" t="s">
        <v>177</v>
      </c>
      <c r="L1657" t="s">
        <v>23</v>
      </c>
      <c r="M1657">
        <v>57.6</v>
      </c>
      <c r="N1657" t="s">
        <v>24</v>
      </c>
      <c r="O1657" s="1">
        <v>43462</v>
      </c>
      <c r="P1657" t="s">
        <v>25</v>
      </c>
      <c r="Q1657" t="s">
        <v>26</v>
      </c>
      <c r="S1657">
        <v>3.6</v>
      </c>
      <c r="T1657">
        <f t="shared" si="675"/>
        <v>3.6</v>
      </c>
      <c r="U1657" s="2"/>
      <c r="X1657" t="str">
        <f t="shared" si="676"/>
        <v>0</v>
      </c>
      <c r="Y1657" t="str">
        <f t="shared" si="677"/>
        <v>0</v>
      </c>
      <c r="Z1657" t="str">
        <f t="shared" si="678"/>
        <v>0</v>
      </c>
      <c r="AA1657" t="str">
        <f t="shared" si="679"/>
        <v>0</v>
      </c>
      <c r="AB1657" t="str">
        <f t="shared" si="680"/>
        <v>0</v>
      </c>
      <c r="AC1657" t="str">
        <f t="shared" si="681"/>
        <v>0</v>
      </c>
      <c r="AD1657" t="str">
        <f t="shared" si="682"/>
        <v>0</v>
      </c>
      <c r="AE1657" t="str">
        <f t="shared" si="683"/>
        <v>0</v>
      </c>
      <c r="AF1657" t="str">
        <f t="shared" si="684"/>
        <v>0</v>
      </c>
      <c r="AG1657" t="str">
        <f t="shared" si="685"/>
        <v>0</v>
      </c>
      <c r="AH1657" t="str">
        <f t="shared" si="686"/>
        <v>0</v>
      </c>
      <c r="AI1657" t="str">
        <f t="shared" si="687"/>
        <v>1</v>
      </c>
      <c r="AK1657" t="str">
        <f t="shared" si="688"/>
        <v>1</v>
      </c>
      <c r="AL1657" t="str">
        <f t="shared" si="689"/>
        <v>0</v>
      </c>
      <c r="AM1657" t="str">
        <f t="shared" si="690"/>
        <v>0</v>
      </c>
      <c r="AN1657" t="str">
        <f t="shared" si="691"/>
        <v>0</v>
      </c>
      <c r="AO1657" t="str">
        <f t="shared" si="692"/>
        <v>1</v>
      </c>
      <c r="AP1657" t="str">
        <f t="shared" si="693"/>
        <v>0</v>
      </c>
      <c r="AQ1657" t="str">
        <f t="shared" si="694"/>
        <v>0</v>
      </c>
      <c r="AR1657" t="str">
        <f t="shared" si="695"/>
        <v>0</v>
      </c>
      <c r="AS1657" t="str">
        <f t="shared" si="699"/>
        <v>0</v>
      </c>
      <c r="AT1657" t="str">
        <f t="shared" si="696"/>
        <v>0</v>
      </c>
      <c r="AV1657" t="str">
        <f t="shared" si="697"/>
        <v>0</v>
      </c>
      <c r="AW1657" t="str">
        <f t="shared" si="698"/>
        <v>1</v>
      </c>
      <c r="BD1657" t="str">
        <f t="shared" si="700"/>
        <v>1000100000</v>
      </c>
      <c r="BE1657" t="str">
        <f t="shared" si="701"/>
        <v>1</v>
      </c>
    </row>
    <row r="1658" spans="1:57" x14ac:dyDescent="0.45">
      <c r="A1658" t="s">
        <v>17</v>
      </c>
      <c r="B1658" t="s">
        <v>18</v>
      </c>
      <c r="C1658">
        <v>10.4</v>
      </c>
      <c r="D1658">
        <v>1</v>
      </c>
      <c r="E1658">
        <v>224289</v>
      </c>
      <c r="F1658">
        <v>17</v>
      </c>
      <c r="G1658" t="s">
        <v>19</v>
      </c>
      <c r="H1658" t="s">
        <v>124</v>
      </c>
      <c r="I1658" t="s">
        <v>28</v>
      </c>
      <c r="J1658">
        <v>16</v>
      </c>
      <c r="K1658" t="s">
        <v>177</v>
      </c>
      <c r="L1658" t="s">
        <v>23</v>
      </c>
      <c r="M1658">
        <v>57.6</v>
      </c>
      <c r="N1658" t="s">
        <v>24</v>
      </c>
      <c r="O1658" s="1">
        <v>43462</v>
      </c>
      <c r="P1658" t="s">
        <v>25</v>
      </c>
      <c r="Q1658" t="s">
        <v>26</v>
      </c>
      <c r="S1658">
        <v>3.6</v>
      </c>
      <c r="T1658">
        <f t="shared" si="675"/>
        <v>3.6</v>
      </c>
      <c r="U1658" s="2"/>
      <c r="X1658" t="str">
        <f t="shared" si="676"/>
        <v>0</v>
      </c>
      <c r="Y1658" t="str">
        <f t="shared" si="677"/>
        <v>0</v>
      </c>
      <c r="Z1658" t="str">
        <f t="shared" si="678"/>
        <v>0</v>
      </c>
      <c r="AA1658" t="str">
        <f t="shared" si="679"/>
        <v>0</v>
      </c>
      <c r="AB1658" t="str">
        <f t="shared" si="680"/>
        <v>0</v>
      </c>
      <c r="AC1658" t="str">
        <f t="shared" si="681"/>
        <v>0</v>
      </c>
      <c r="AD1658" t="str">
        <f t="shared" si="682"/>
        <v>0</v>
      </c>
      <c r="AE1658" t="str">
        <f t="shared" si="683"/>
        <v>0</v>
      </c>
      <c r="AF1658" t="str">
        <f t="shared" si="684"/>
        <v>0</v>
      </c>
      <c r="AG1658" t="str">
        <f t="shared" si="685"/>
        <v>0</v>
      </c>
      <c r="AH1658" t="str">
        <f t="shared" si="686"/>
        <v>0</v>
      </c>
      <c r="AI1658" t="str">
        <f t="shared" si="687"/>
        <v>1</v>
      </c>
      <c r="AK1658" t="str">
        <f t="shared" si="688"/>
        <v>1</v>
      </c>
      <c r="AL1658" t="str">
        <f t="shared" si="689"/>
        <v>0</v>
      </c>
      <c r="AM1658" t="str">
        <f t="shared" si="690"/>
        <v>0</v>
      </c>
      <c r="AN1658" t="str">
        <f t="shared" si="691"/>
        <v>0</v>
      </c>
      <c r="AO1658" t="str">
        <f t="shared" si="692"/>
        <v>1</v>
      </c>
      <c r="AP1658" t="str">
        <f t="shared" si="693"/>
        <v>0</v>
      </c>
      <c r="AQ1658" t="str">
        <f t="shared" si="694"/>
        <v>0</v>
      </c>
      <c r="AR1658" t="str">
        <f t="shared" si="695"/>
        <v>0</v>
      </c>
      <c r="AS1658" t="str">
        <f t="shared" si="699"/>
        <v>0</v>
      </c>
      <c r="AT1658" t="str">
        <f t="shared" si="696"/>
        <v>0</v>
      </c>
      <c r="AV1658" t="str">
        <f t="shared" si="697"/>
        <v>0</v>
      </c>
      <c r="AW1658" t="str">
        <f t="shared" si="698"/>
        <v>1</v>
      </c>
      <c r="BD1658" t="str">
        <f t="shared" si="700"/>
        <v>1000100000</v>
      </c>
      <c r="BE1658" t="str">
        <f t="shared" si="701"/>
        <v>1</v>
      </c>
    </row>
    <row r="1659" spans="1:57" x14ac:dyDescent="0.45">
      <c r="A1659" t="s">
        <v>17</v>
      </c>
      <c r="B1659" t="s">
        <v>18</v>
      </c>
      <c r="C1659">
        <v>13.85</v>
      </c>
      <c r="D1659">
        <v>1</v>
      </c>
      <c r="E1659">
        <v>224289</v>
      </c>
      <c r="F1659">
        <v>3</v>
      </c>
      <c r="G1659" t="s">
        <v>19</v>
      </c>
      <c r="H1659" t="s">
        <v>54</v>
      </c>
      <c r="I1659" t="s">
        <v>34</v>
      </c>
      <c r="J1659">
        <v>16</v>
      </c>
      <c r="K1659" t="s">
        <v>177</v>
      </c>
      <c r="L1659" t="s">
        <v>23</v>
      </c>
      <c r="M1659">
        <v>58.4</v>
      </c>
      <c r="N1659" t="s">
        <v>24</v>
      </c>
      <c r="O1659" s="1">
        <v>43462</v>
      </c>
      <c r="P1659" t="s">
        <v>25</v>
      </c>
      <c r="Q1659" t="s">
        <v>26</v>
      </c>
      <c r="S1659">
        <v>3.65</v>
      </c>
      <c r="T1659">
        <f t="shared" si="675"/>
        <v>3.65</v>
      </c>
      <c r="U1659" s="2"/>
      <c r="X1659" t="str">
        <f t="shared" si="676"/>
        <v>0</v>
      </c>
      <c r="Y1659" t="str">
        <f t="shared" si="677"/>
        <v>0</v>
      </c>
      <c r="Z1659" t="str">
        <f t="shared" si="678"/>
        <v>0</v>
      </c>
      <c r="AA1659" t="str">
        <f t="shared" si="679"/>
        <v>0</v>
      </c>
      <c r="AB1659" t="str">
        <f t="shared" si="680"/>
        <v>0</v>
      </c>
      <c r="AC1659" t="str">
        <f t="shared" si="681"/>
        <v>0</v>
      </c>
      <c r="AD1659" t="str">
        <f t="shared" si="682"/>
        <v>0</v>
      </c>
      <c r="AE1659" t="str">
        <f t="shared" si="683"/>
        <v>0</v>
      </c>
      <c r="AF1659" t="str">
        <f t="shared" si="684"/>
        <v>0</v>
      </c>
      <c r="AG1659" t="str">
        <f t="shared" si="685"/>
        <v>0</v>
      </c>
      <c r="AH1659" t="str">
        <f t="shared" si="686"/>
        <v>0</v>
      </c>
      <c r="AI1659" t="str">
        <f t="shared" si="687"/>
        <v>1</v>
      </c>
      <c r="AK1659" t="str">
        <f t="shared" si="688"/>
        <v>1</v>
      </c>
      <c r="AL1659" t="str">
        <f t="shared" si="689"/>
        <v>0</v>
      </c>
      <c r="AM1659" t="str">
        <f t="shared" si="690"/>
        <v>0</v>
      </c>
      <c r="AN1659" t="str">
        <f t="shared" si="691"/>
        <v>0</v>
      </c>
      <c r="AO1659" t="str">
        <f t="shared" si="692"/>
        <v>0</v>
      </c>
      <c r="AP1659" t="str">
        <f t="shared" si="693"/>
        <v>0</v>
      </c>
      <c r="AQ1659" t="str">
        <f t="shared" si="694"/>
        <v>0</v>
      </c>
      <c r="AR1659" t="str">
        <f t="shared" si="695"/>
        <v>1</v>
      </c>
      <c r="AS1659" t="str">
        <f t="shared" si="699"/>
        <v>0</v>
      </c>
      <c r="AT1659" t="str">
        <f t="shared" si="696"/>
        <v>0</v>
      </c>
      <c r="AV1659" t="str">
        <f t="shared" si="697"/>
        <v>0</v>
      </c>
      <c r="AW1659" t="str">
        <f t="shared" si="698"/>
        <v>1</v>
      </c>
      <c r="BD1659" t="str">
        <f t="shared" si="700"/>
        <v>1000000100</v>
      </c>
      <c r="BE1659" t="str">
        <f t="shared" si="701"/>
        <v>1</v>
      </c>
    </row>
    <row r="1660" spans="1:57" x14ac:dyDescent="0.45">
      <c r="A1660" t="s">
        <v>17</v>
      </c>
      <c r="B1660" t="s">
        <v>18</v>
      </c>
      <c r="C1660">
        <v>13.85</v>
      </c>
      <c r="D1660">
        <v>1</v>
      </c>
      <c r="E1660">
        <v>224286</v>
      </c>
      <c r="F1660">
        <v>3</v>
      </c>
      <c r="G1660" t="s">
        <v>19</v>
      </c>
      <c r="H1660" t="s">
        <v>54</v>
      </c>
      <c r="I1660" t="s">
        <v>34</v>
      </c>
      <c r="J1660">
        <v>16</v>
      </c>
      <c r="K1660" t="s">
        <v>177</v>
      </c>
      <c r="L1660" t="s">
        <v>23</v>
      </c>
      <c r="M1660">
        <v>60</v>
      </c>
      <c r="N1660" t="s">
        <v>24</v>
      </c>
      <c r="O1660" s="1">
        <v>43462</v>
      </c>
      <c r="P1660" t="s">
        <v>25</v>
      </c>
      <c r="Q1660" t="s">
        <v>26</v>
      </c>
      <c r="S1660">
        <v>3.75</v>
      </c>
      <c r="T1660">
        <f t="shared" si="675"/>
        <v>3.75</v>
      </c>
      <c r="U1660" s="2"/>
      <c r="X1660" t="str">
        <f t="shared" si="676"/>
        <v>0</v>
      </c>
      <c r="Y1660" t="str">
        <f t="shared" si="677"/>
        <v>0</v>
      </c>
      <c r="Z1660" t="str">
        <f t="shared" si="678"/>
        <v>0</v>
      </c>
      <c r="AA1660" t="str">
        <f t="shared" si="679"/>
        <v>0</v>
      </c>
      <c r="AB1660" t="str">
        <f t="shared" si="680"/>
        <v>0</v>
      </c>
      <c r="AC1660" t="str">
        <f t="shared" si="681"/>
        <v>0</v>
      </c>
      <c r="AD1660" t="str">
        <f t="shared" si="682"/>
        <v>0</v>
      </c>
      <c r="AE1660" t="str">
        <f t="shared" si="683"/>
        <v>0</v>
      </c>
      <c r="AF1660" t="str">
        <f t="shared" si="684"/>
        <v>0</v>
      </c>
      <c r="AG1660" t="str">
        <f t="shared" si="685"/>
        <v>0</v>
      </c>
      <c r="AH1660" t="str">
        <f t="shared" si="686"/>
        <v>0</v>
      </c>
      <c r="AI1660" t="str">
        <f t="shared" si="687"/>
        <v>1</v>
      </c>
      <c r="AK1660" t="str">
        <f t="shared" si="688"/>
        <v>1</v>
      </c>
      <c r="AL1660" t="str">
        <f t="shared" si="689"/>
        <v>0</v>
      </c>
      <c r="AM1660" t="str">
        <f t="shared" si="690"/>
        <v>0</v>
      </c>
      <c r="AN1660" t="str">
        <f t="shared" si="691"/>
        <v>0</v>
      </c>
      <c r="AO1660" t="str">
        <f t="shared" si="692"/>
        <v>0</v>
      </c>
      <c r="AP1660" t="str">
        <f t="shared" si="693"/>
        <v>0</v>
      </c>
      <c r="AQ1660" t="str">
        <f t="shared" si="694"/>
        <v>0</v>
      </c>
      <c r="AR1660" t="str">
        <f t="shared" si="695"/>
        <v>1</v>
      </c>
      <c r="AS1660" t="str">
        <f t="shared" si="699"/>
        <v>0</v>
      </c>
      <c r="AT1660" t="str">
        <f t="shared" si="696"/>
        <v>0</v>
      </c>
      <c r="AV1660" t="str">
        <f t="shared" si="697"/>
        <v>0</v>
      </c>
      <c r="AW1660" t="str">
        <f t="shared" si="698"/>
        <v>1</v>
      </c>
      <c r="BD1660" t="str">
        <f t="shared" si="700"/>
        <v>1000000100</v>
      </c>
      <c r="BE1660" t="str">
        <f t="shared" si="701"/>
        <v>1</v>
      </c>
    </row>
    <row r="1661" spans="1:57" x14ac:dyDescent="0.45">
      <c r="A1661" t="s">
        <v>17</v>
      </c>
      <c r="B1661" t="s">
        <v>18</v>
      </c>
      <c r="C1661">
        <v>39.049999999999997</v>
      </c>
      <c r="D1661">
        <v>1</v>
      </c>
      <c r="E1661">
        <v>224286</v>
      </c>
      <c r="F1661">
        <v>13</v>
      </c>
      <c r="G1661" t="s">
        <v>19</v>
      </c>
      <c r="H1661" t="s">
        <v>39</v>
      </c>
      <c r="I1661" t="s">
        <v>28</v>
      </c>
      <c r="J1661">
        <v>16</v>
      </c>
      <c r="K1661" t="s">
        <v>177</v>
      </c>
      <c r="L1661" t="s">
        <v>23</v>
      </c>
      <c r="M1661">
        <v>82.4</v>
      </c>
      <c r="N1661" t="s">
        <v>24</v>
      </c>
      <c r="O1661" s="1">
        <v>43462</v>
      </c>
      <c r="P1661" t="s">
        <v>25</v>
      </c>
      <c r="Q1661" t="s">
        <v>26</v>
      </c>
      <c r="S1661">
        <v>5.15</v>
      </c>
      <c r="T1661">
        <f t="shared" si="675"/>
        <v>5.15</v>
      </c>
      <c r="U1661" s="2"/>
      <c r="X1661" t="str">
        <f t="shared" si="676"/>
        <v>0</v>
      </c>
      <c r="Y1661" t="str">
        <f t="shared" si="677"/>
        <v>0</v>
      </c>
      <c r="Z1661" t="str">
        <f t="shared" si="678"/>
        <v>0</v>
      </c>
      <c r="AA1661" t="str">
        <f t="shared" si="679"/>
        <v>0</v>
      </c>
      <c r="AB1661" t="str">
        <f t="shared" si="680"/>
        <v>0</v>
      </c>
      <c r="AC1661" t="str">
        <f t="shared" si="681"/>
        <v>0</v>
      </c>
      <c r="AD1661" t="str">
        <f t="shared" si="682"/>
        <v>0</v>
      </c>
      <c r="AE1661" t="str">
        <f t="shared" si="683"/>
        <v>0</v>
      </c>
      <c r="AF1661" t="str">
        <f t="shared" si="684"/>
        <v>0</v>
      </c>
      <c r="AG1661" t="str">
        <f t="shared" si="685"/>
        <v>0</v>
      </c>
      <c r="AH1661" t="str">
        <f t="shared" si="686"/>
        <v>0</v>
      </c>
      <c r="AI1661" t="str">
        <f t="shared" si="687"/>
        <v>1</v>
      </c>
      <c r="AK1661" t="str">
        <f t="shared" si="688"/>
        <v>1</v>
      </c>
      <c r="AL1661" t="str">
        <f t="shared" si="689"/>
        <v>0</v>
      </c>
      <c r="AM1661" t="str">
        <f t="shared" si="690"/>
        <v>0</v>
      </c>
      <c r="AN1661" t="str">
        <f t="shared" si="691"/>
        <v>0</v>
      </c>
      <c r="AO1661" t="str">
        <f t="shared" si="692"/>
        <v>1</v>
      </c>
      <c r="AP1661" t="str">
        <f t="shared" si="693"/>
        <v>0</v>
      </c>
      <c r="AQ1661" t="str">
        <f t="shared" si="694"/>
        <v>0</v>
      </c>
      <c r="AR1661" t="str">
        <f t="shared" si="695"/>
        <v>0</v>
      </c>
      <c r="AS1661" t="str">
        <f t="shared" si="699"/>
        <v>0</v>
      </c>
      <c r="AT1661" t="str">
        <f t="shared" si="696"/>
        <v>0</v>
      </c>
      <c r="AV1661" t="str">
        <f t="shared" si="697"/>
        <v>0</v>
      </c>
      <c r="AW1661" t="str">
        <f t="shared" si="698"/>
        <v>1</v>
      </c>
      <c r="BD1661" t="str">
        <f t="shared" si="700"/>
        <v>1000100000</v>
      </c>
      <c r="BE1661" t="str">
        <f t="shared" si="701"/>
        <v>1</v>
      </c>
    </row>
    <row r="1662" spans="1:57" x14ac:dyDescent="0.45">
      <c r="A1662" t="s">
        <v>17</v>
      </c>
      <c r="B1662" t="s">
        <v>18</v>
      </c>
      <c r="C1662">
        <v>39.049999999999997</v>
      </c>
      <c r="D1662">
        <v>1</v>
      </c>
      <c r="E1662">
        <v>224289</v>
      </c>
      <c r="F1662">
        <v>13</v>
      </c>
      <c r="G1662" t="s">
        <v>19</v>
      </c>
      <c r="H1662" t="s">
        <v>39</v>
      </c>
      <c r="I1662" t="s">
        <v>28</v>
      </c>
      <c r="J1662">
        <v>16</v>
      </c>
      <c r="K1662" t="s">
        <v>177</v>
      </c>
      <c r="L1662" t="s">
        <v>23</v>
      </c>
      <c r="M1662">
        <v>82.4</v>
      </c>
      <c r="N1662" t="s">
        <v>24</v>
      </c>
      <c r="O1662" s="1">
        <v>43462</v>
      </c>
      <c r="P1662" t="s">
        <v>25</v>
      </c>
      <c r="Q1662" t="s">
        <v>26</v>
      </c>
      <c r="S1662">
        <v>5.15</v>
      </c>
      <c r="T1662">
        <f t="shared" si="675"/>
        <v>5.15</v>
      </c>
      <c r="U1662" s="2"/>
      <c r="X1662" t="str">
        <f t="shared" si="676"/>
        <v>0</v>
      </c>
      <c r="Y1662" t="str">
        <f t="shared" si="677"/>
        <v>0</v>
      </c>
      <c r="Z1662" t="str">
        <f t="shared" si="678"/>
        <v>0</v>
      </c>
      <c r="AA1662" t="str">
        <f t="shared" si="679"/>
        <v>0</v>
      </c>
      <c r="AB1662" t="str">
        <f t="shared" si="680"/>
        <v>0</v>
      </c>
      <c r="AC1662" t="str">
        <f t="shared" si="681"/>
        <v>0</v>
      </c>
      <c r="AD1662" t="str">
        <f t="shared" si="682"/>
        <v>0</v>
      </c>
      <c r="AE1662" t="str">
        <f t="shared" si="683"/>
        <v>0</v>
      </c>
      <c r="AF1662" t="str">
        <f t="shared" si="684"/>
        <v>0</v>
      </c>
      <c r="AG1662" t="str">
        <f t="shared" si="685"/>
        <v>0</v>
      </c>
      <c r="AH1662" t="str">
        <f t="shared" si="686"/>
        <v>0</v>
      </c>
      <c r="AI1662" t="str">
        <f t="shared" si="687"/>
        <v>1</v>
      </c>
      <c r="AK1662" t="str">
        <f t="shared" si="688"/>
        <v>1</v>
      </c>
      <c r="AL1662" t="str">
        <f t="shared" si="689"/>
        <v>0</v>
      </c>
      <c r="AM1662" t="str">
        <f t="shared" si="690"/>
        <v>0</v>
      </c>
      <c r="AN1662" t="str">
        <f t="shared" si="691"/>
        <v>0</v>
      </c>
      <c r="AO1662" t="str">
        <f t="shared" si="692"/>
        <v>1</v>
      </c>
      <c r="AP1662" t="str">
        <f t="shared" si="693"/>
        <v>0</v>
      </c>
      <c r="AQ1662" t="str">
        <f t="shared" si="694"/>
        <v>0</v>
      </c>
      <c r="AR1662" t="str">
        <f t="shared" si="695"/>
        <v>0</v>
      </c>
      <c r="AS1662" t="str">
        <f t="shared" si="699"/>
        <v>0</v>
      </c>
      <c r="AT1662" t="str">
        <f t="shared" si="696"/>
        <v>0</v>
      </c>
      <c r="AV1662" t="str">
        <f t="shared" si="697"/>
        <v>0</v>
      </c>
      <c r="AW1662" t="str">
        <f t="shared" si="698"/>
        <v>1</v>
      </c>
      <c r="BD1662" t="str">
        <f t="shared" si="700"/>
        <v>1000100000</v>
      </c>
      <c r="BE1662" t="str">
        <f t="shared" si="701"/>
        <v>1</v>
      </c>
    </row>
    <row r="1663" spans="1:57" x14ac:dyDescent="0.45">
      <c r="A1663" t="s">
        <v>17</v>
      </c>
      <c r="B1663" t="s">
        <v>18</v>
      </c>
      <c r="C1663">
        <v>23.76</v>
      </c>
      <c r="D1663">
        <v>1</v>
      </c>
      <c r="E1663">
        <v>224286</v>
      </c>
      <c r="F1663">
        <v>6</v>
      </c>
      <c r="G1663" t="s">
        <v>19</v>
      </c>
      <c r="H1663" t="s">
        <v>105</v>
      </c>
      <c r="I1663" t="s">
        <v>34</v>
      </c>
      <c r="J1663">
        <v>24</v>
      </c>
      <c r="K1663" t="s">
        <v>177</v>
      </c>
      <c r="L1663" t="s">
        <v>23</v>
      </c>
      <c r="M1663">
        <v>85.2</v>
      </c>
      <c r="N1663" t="s">
        <v>24</v>
      </c>
      <c r="O1663" s="1">
        <v>43462</v>
      </c>
      <c r="P1663" t="s">
        <v>25</v>
      </c>
      <c r="Q1663" t="s">
        <v>26</v>
      </c>
      <c r="S1663">
        <v>3.75</v>
      </c>
      <c r="T1663">
        <f t="shared" si="675"/>
        <v>3.55</v>
      </c>
      <c r="U1663" s="2"/>
      <c r="X1663" t="str">
        <f t="shared" si="676"/>
        <v>0</v>
      </c>
      <c r="Y1663" t="str">
        <f t="shared" si="677"/>
        <v>0</v>
      </c>
      <c r="Z1663" t="str">
        <f t="shared" si="678"/>
        <v>0</v>
      </c>
      <c r="AA1663" t="str">
        <f t="shared" si="679"/>
        <v>0</v>
      </c>
      <c r="AB1663" t="str">
        <f t="shared" si="680"/>
        <v>0</v>
      </c>
      <c r="AC1663" t="str">
        <f t="shared" si="681"/>
        <v>0</v>
      </c>
      <c r="AD1663" t="str">
        <f t="shared" si="682"/>
        <v>0</v>
      </c>
      <c r="AE1663" t="str">
        <f t="shared" si="683"/>
        <v>0</v>
      </c>
      <c r="AF1663" t="str">
        <f t="shared" si="684"/>
        <v>0</v>
      </c>
      <c r="AG1663" t="str">
        <f t="shared" si="685"/>
        <v>0</v>
      </c>
      <c r="AH1663" t="str">
        <f t="shared" si="686"/>
        <v>0</v>
      </c>
      <c r="AI1663" t="str">
        <f t="shared" si="687"/>
        <v>1</v>
      </c>
      <c r="AK1663" t="str">
        <f t="shared" si="688"/>
        <v>1</v>
      </c>
      <c r="AL1663" t="str">
        <f t="shared" si="689"/>
        <v>0</v>
      </c>
      <c r="AM1663" t="str">
        <f t="shared" si="690"/>
        <v>0</v>
      </c>
      <c r="AN1663" t="str">
        <f t="shared" si="691"/>
        <v>0</v>
      </c>
      <c r="AO1663" t="str">
        <f t="shared" si="692"/>
        <v>0</v>
      </c>
      <c r="AP1663" t="str">
        <f t="shared" si="693"/>
        <v>0</v>
      </c>
      <c r="AQ1663" t="str">
        <f t="shared" si="694"/>
        <v>0</v>
      </c>
      <c r="AR1663" t="str">
        <f t="shared" si="695"/>
        <v>1</v>
      </c>
      <c r="AS1663" t="str">
        <f t="shared" si="699"/>
        <v>0</v>
      </c>
      <c r="AT1663" t="str">
        <f t="shared" si="696"/>
        <v>1</v>
      </c>
      <c r="AV1663" t="str">
        <f t="shared" si="697"/>
        <v>0</v>
      </c>
      <c r="AW1663" t="str">
        <f t="shared" si="698"/>
        <v>1</v>
      </c>
      <c r="BD1663" t="str">
        <f t="shared" si="700"/>
        <v>1000000101</v>
      </c>
      <c r="BE1663" t="str">
        <f t="shared" si="701"/>
        <v>1</v>
      </c>
    </row>
    <row r="1664" spans="1:57" x14ac:dyDescent="0.45">
      <c r="A1664" t="s">
        <v>17</v>
      </c>
      <c r="B1664" t="s">
        <v>18</v>
      </c>
      <c r="C1664">
        <v>21.37</v>
      </c>
      <c r="D1664">
        <v>1</v>
      </c>
      <c r="E1664">
        <v>224289</v>
      </c>
      <c r="F1664">
        <v>1</v>
      </c>
      <c r="G1664" t="s">
        <v>19</v>
      </c>
      <c r="H1664" t="s">
        <v>40</v>
      </c>
      <c r="I1664" t="s">
        <v>34</v>
      </c>
      <c r="J1664">
        <v>24</v>
      </c>
      <c r="K1664" t="s">
        <v>177</v>
      </c>
      <c r="L1664" t="s">
        <v>23</v>
      </c>
      <c r="M1664">
        <v>85.2</v>
      </c>
      <c r="N1664" t="s">
        <v>24</v>
      </c>
      <c r="O1664" s="1">
        <v>43462</v>
      </c>
      <c r="P1664" t="s">
        <v>25</v>
      </c>
      <c r="Q1664" t="s">
        <v>26</v>
      </c>
      <c r="S1664">
        <v>3.75</v>
      </c>
      <c r="T1664">
        <f t="shared" si="675"/>
        <v>3.55</v>
      </c>
      <c r="U1664" s="2"/>
      <c r="X1664" t="str">
        <f t="shared" si="676"/>
        <v>0</v>
      </c>
      <c r="Y1664" t="str">
        <f t="shared" si="677"/>
        <v>0</v>
      </c>
      <c r="Z1664" t="str">
        <f t="shared" si="678"/>
        <v>0</v>
      </c>
      <c r="AA1664" t="str">
        <f t="shared" si="679"/>
        <v>0</v>
      </c>
      <c r="AB1664" t="str">
        <f t="shared" si="680"/>
        <v>0</v>
      </c>
      <c r="AC1664" t="str">
        <f t="shared" si="681"/>
        <v>0</v>
      </c>
      <c r="AD1664" t="str">
        <f t="shared" si="682"/>
        <v>0</v>
      </c>
      <c r="AE1664" t="str">
        <f t="shared" si="683"/>
        <v>0</v>
      </c>
      <c r="AF1664" t="str">
        <f t="shared" si="684"/>
        <v>0</v>
      </c>
      <c r="AG1664" t="str">
        <f t="shared" si="685"/>
        <v>0</v>
      </c>
      <c r="AH1664" t="str">
        <f t="shared" si="686"/>
        <v>0</v>
      </c>
      <c r="AI1664" t="str">
        <f t="shared" si="687"/>
        <v>1</v>
      </c>
      <c r="AK1664" t="str">
        <f t="shared" si="688"/>
        <v>1</v>
      </c>
      <c r="AL1664" t="str">
        <f t="shared" si="689"/>
        <v>0</v>
      </c>
      <c r="AM1664" t="str">
        <f t="shared" si="690"/>
        <v>0</v>
      </c>
      <c r="AN1664" t="str">
        <f t="shared" si="691"/>
        <v>0</v>
      </c>
      <c r="AO1664" t="str">
        <f t="shared" si="692"/>
        <v>0</v>
      </c>
      <c r="AP1664" t="str">
        <f t="shared" si="693"/>
        <v>0</v>
      </c>
      <c r="AQ1664" t="str">
        <f t="shared" si="694"/>
        <v>0</v>
      </c>
      <c r="AR1664" t="str">
        <f t="shared" si="695"/>
        <v>1</v>
      </c>
      <c r="AS1664" t="str">
        <f t="shared" si="699"/>
        <v>0</v>
      </c>
      <c r="AT1664" t="str">
        <f t="shared" si="696"/>
        <v>1</v>
      </c>
      <c r="AV1664" t="str">
        <f t="shared" si="697"/>
        <v>0</v>
      </c>
      <c r="AW1664" t="str">
        <f t="shared" si="698"/>
        <v>1</v>
      </c>
      <c r="BD1664" t="str">
        <f t="shared" si="700"/>
        <v>1000000101</v>
      </c>
      <c r="BE1664" t="str">
        <f t="shared" si="701"/>
        <v>1</v>
      </c>
    </row>
    <row r="1665" spans="1:57" x14ac:dyDescent="0.45">
      <c r="A1665" t="s">
        <v>17</v>
      </c>
      <c r="B1665" t="s">
        <v>18</v>
      </c>
      <c r="C1665">
        <v>23.76</v>
      </c>
      <c r="D1665">
        <v>1</v>
      </c>
      <c r="E1665">
        <v>224289</v>
      </c>
      <c r="F1665">
        <v>6</v>
      </c>
      <c r="G1665" t="s">
        <v>19</v>
      </c>
      <c r="H1665" t="s">
        <v>105</v>
      </c>
      <c r="I1665" t="s">
        <v>34</v>
      </c>
      <c r="J1665">
        <v>24</v>
      </c>
      <c r="K1665" t="s">
        <v>177</v>
      </c>
      <c r="L1665" t="s">
        <v>23</v>
      </c>
      <c r="M1665">
        <v>85.2</v>
      </c>
      <c r="N1665" t="s">
        <v>24</v>
      </c>
      <c r="O1665" s="1">
        <v>43462</v>
      </c>
      <c r="P1665" t="s">
        <v>25</v>
      </c>
      <c r="Q1665" t="s">
        <v>26</v>
      </c>
      <c r="S1665">
        <v>3.75</v>
      </c>
      <c r="T1665">
        <f t="shared" si="675"/>
        <v>3.55</v>
      </c>
      <c r="U1665" s="2"/>
      <c r="X1665" t="str">
        <f t="shared" si="676"/>
        <v>0</v>
      </c>
      <c r="Y1665" t="str">
        <f t="shared" si="677"/>
        <v>0</v>
      </c>
      <c r="Z1665" t="str">
        <f t="shared" si="678"/>
        <v>0</v>
      </c>
      <c r="AA1665" t="str">
        <f t="shared" si="679"/>
        <v>0</v>
      </c>
      <c r="AB1665" t="str">
        <f t="shared" si="680"/>
        <v>0</v>
      </c>
      <c r="AC1665" t="str">
        <f t="shared" si="681"/>
        <v>0</v>
      </c>
      <c r="AD1665" t="str">
        <f t="shared" si="682"/>
        <v>0</v>
      </c>
      <c r="AE1665" t="str">
        <f t="shared" si="683"/>
        <v>0</v>
      </c>
      <c r="AF1665" t="str">
        <f t="shared" si="684"/>
        <v>0</v>
      </c>
      <c r="AG1665" t="str">
        <f t="shared" si="685"/>
        <v>0</v>
      </c>
      <c r="AH1665" t="str">
        <f t="shared" si="686"/>
        <v>0</v>
      </c>
      <c r="AI1665" t="str">
        <f t="shared" si="687"/>
        <v>1</v>
      </c>
      <c r="AK1665" t="str">
        <f t="shared" si="688"/>
        <v>1</v>
      </c>
      <c r="AL1665" t="str">
        <f t="shared" si="689"/>
        <v>0</v>
      </c>
      <c r="AM1665" t="str">
        <f t="shared" si="690"/>
        <v>0</v>
      </c>
      <c r="AN1665" t="str">
        <f t="shared" si="691"/>
        <v>0</v>
      </c>
      <c r="AO1665" t="str">
        <f t="shared" si="692"/>
        <v>0</v>
      </c>
      <c r="AP1665" t="str">
        <f t="shared" si="693"/>
        <v>0</v>
      </c>
      <c r="AQ1665" t="str">
        <f t="shared" si="694"/>
        <v>0</v>
      </c>
      <c r="AR1665" t="str">
        <f t="shared" si="695"/>
        <v>1</v>
      </c>
      <c r="AS1665" t="str">
        <f t="shared" si="699"/>
        <v>0</v>
      </c>
      <c r="AT1665" t="str">
        <f t="shared" si="696"/>
        <v>1</v>
      </c>
      <c r="AV1665" t="str">
        <f t="shared" si="697"/>
        <v>0</v>
      </c>
      <c r="AW1665" t="str">
        <f t="shared" si="698"/>
        <v>1</v>
      </c>
      <c r="BD1665" t="str">
        <f t="shared" si="700"/>
        <v>1000000101</v>
      </c>
      <c r="BE1665" t="str">
        <f t="shared" si="701"/>
        <v>1</v>
      </c>
    </row>
    <row r="1666" spans="1:57" x14ac:dyDescent="0.45">
      <c r="A1666" t="s">
        <v>17</v>
      </c>
      <c r="B1666" t="s">
        <v>18</v>
      </c>
      <c r="C1666">
        <v>20.88</v>
      </c>
      <c r="D1666">
        <v>1</v>
      </c>
      <c r="E1666">
        <v>224289</v>
      </c>
      <c r="F1666">
        <v>2</v>
      </c>
      <c r="G1666" t="s">
        <v>19</v>
      </c>
      <c r="H1666" t="s">
        <v>66</v>
      </c>
      <c r="I1666" t="s">
        <v>34</v>
      </c>
      <c r="J1666">
        <v>24</v>
      </c>
      <c r="K1666" t="s">
        <v>177</v>
      </c>
      <c r="L1666" t="s">
        <v>23</v>
      </c>
      <c r="M1666">
        <v>85.2</v>
      </c>
      <c r="N1666" t="s">
        <v>24</v>
      </c>
      <c r="O1666" s="1">
        <v>43462</v>
      </c>
      <c r="P1666" t="s">
        <v>25</v>
      </c>
      <c r="Q1666" t="s">
        <v>26</v>
      </c>
      <c r="S1666">
        <v>3.75</v>
      </c>
      <c r="T1666">
        <f t="shared" ref="T1666:T1729" si="702">ROUND(M1666/(J1666),2)</f>
        <v>3.55</v>
      </c>
      <c r="U1666" s="2"/>
      <c r="X1666" t="str">
        <f t="shared" ref="X1666:X1729" si="703">IF(MONTH(O1666)=1,"1","0")</f>
        <v>0</v>
      </c>
      <c r="Y1666" t="str">
        <f t="shared" ref="Y1666:Y1729" si="704">IF(MONTH(O1666)=2,"1","0")</f>
        <v>0</v>
      </c>
      <c r="Z1666" t="str">
        <f t="shared" ref="Z1666:Z1729" si="705">IF(MONTH(O1666)=3,"1","0")</f>
        <v>0</v>
      </c>
      <c r="AA1666" t="str">
        <f t="shared" ref="AA1666:AA1729" si="706">IF(MONTH(O1666)=4,"1","0")</f>
        <v>0</v>
      </c>
      <c r="AB1666" t="str">
        <f t="shared" ref="AB1666:AB1729" si="707">IF(MONTH(O1666)=5,"1","0")</f>
        <v>0</v>
      </c>
      <c r="AC1666" t="str">
        <f t="shared" ref="AC1666:AC1729" si="708">IF(MONTH(O1666)=6,"1","0")</f>
        <v>0</v>
      </c>
      <c r="AD1666" t="str">
        <f t="shared" ref="AD1666:AD1729" si="709">IF(MONTH(O1666)=7,"1","0")</f>
        <v>0</v>
      </c>
      <c r="AE1666" t="str">
        <f t="shared" ref="AE1666:AE1729" si="710">IF(MONTH(O1666)=8,"1","0")</f>
        <v>0</v>
      </c>
      <c r="AF1666" t="str">
        <f t="shared" ref="AF1666:AF1729" si="711">IF(MONTH(O1666)=9,"1","0")</f>
        <v>0</v>
      </c>
      <c r="AG1666" t="str">
        <f t="shared" ref="AG1666:AG1729" si="712">IF(MONTH(O1666)=10,"1","0")</f>
        <v>0</v>
      </c>
      <c r="AH1666" t="str">
        <f t="shared" ref="AH1666:AH1729" si="713">IF(MONTH(O1666)=11,"1","0")</f>
        <v>0</v>
      </c>
      <c r="AI1666" t="str">
        <f t="shared" ref="AI1666:AI1729" si="714">IF(MONTH(O1666)=12,"1","0")</f>
        <v>1</v>
      </c>
      <c r="AK1666" t="str">
        <f t="shared" ref="AK1666:AK1729" si="715">IF(OR(AI1666="1",X1666="1",Y1666="1"),"1","0")</f>
        <v>1</v>
      </c>
      <c r="AL1666" t="str">
        <f t="shared" ref="AL1666:AL1729" si="716">IF(OR(Z1666="1",AA1666="1",AB1666="1"),"1","0")</f>
        <v>0</v>
      </c>
      <c r="AM1666" t="str">
        <f t="shared" ref="AM1666:AM1729" si="717">IF(OR(AC1666="1",AD1666="1",AE1666="1"),"1","0")</f>
        <v>0</v>
      </c>
      <c r="AN1666" t="str">
        <f t="shared" ref="AN1666:AN1729" si="718">IF(OR(AF1666="1",AG1666="1",AH1666="1"),"1","0")</f>
        <v>0</v>
      </c>
      <c r="AO1666" t="str">
        <f t="shared" ref="AO1666:AO1729" si="719">IF(I1666="10","1","0")</f>
        <v>0</v>
      </c>
      <c r="AP1666" t="str">
        <f t="shared" ref="AP1666:AP1729" si="720">IF(I1666="11","1","0")</f>
        <v>0</v>
      </c>
      <c r="AQ1666" t="str">
        <f t="shared" ref="AQ1666:AQ1729" si="721">IF(I1666="12","1","0")</f>
        <v>0</v>
      </c>
      <c r="AR1666" t="str">
        <f t="shared" ref="AR1666:AR1729" si="722">IF(I1666="13","1","0")</f>
        <v>1</v>
      </c>
      <c r="AS1666" t="str">
        <f t="shared" si="699"/>
        <v>0</v>
      </c>
      <c r="AT1666" t="str">
        <f t="shared" ref="AT1666:AT1729" si="723">IF(S1666&lt;&gt;T1666,"1","0")</f>
        <v>1</v>
      </c>
      <c r="AV1666" t="str">
        <f t="shared" ref="AV1666:AV1729" si="724">IF(J1666&gt;=32,"1","0")</f>
        <v>0</v>
      </c>
      <c r="AW1666" t="str">
        <f t="shared" ref="AW1666:AW1729" si="725">IF(M1666&gt;40,"1","0")</f>
        <v>1</v>
      </c>
      <c r="BD1666" t="str">
        <f t="shared" si="700"/>
        <v>1000000101</v>
      </c>
      <c r="BE1666" t="str">
        <f t="shared" si="701"/>
        <v>1</v>
      </c>
    </row>
    <row r="1667" spans="1:57" x14ac:dyDescent="0.45">
      <c r="A1667" t="s">
        <v>17</v>
      </c>
      <c r="B1667" t="s">
        <v>18</v>
      </c>
      <c r="C1667">
        <v>20.88</v>
      </c>
      <c r="D1667">
        <v>1</v>
      </c>
      <c r="E1667">
        <v>224286</v>
      </c>
      <c r="F1667">
        <v>2</v>
      </c>
      <c r="G1667" t="s">
        <v>19</v>
      </c>
      <c r="H1667" t="s">
        <v>66</v>
      </c>
      <c r="I1667" t="s">
        <v>34</v>
      </c>
      <c r="J1667">
        <v>24</v>
      </c>
      <c r="K1667" t="s">
        <v>177</v>
      </c>
      <c r="L1667" t="s">
        <v>23</v>
      </c>
      <c r="M1667">
        <v>87.6</v>
      </c>
      <c r="N1667" t="s">
        <v>24</v>
      </c>
      <c r="O1667" s="1">
        <v>43462</v>
      </c>
      <c r="P1667" t="s">
        <v>25</v>
      </c>
      <c r="Q1667" t="s">
        <v>26</v>
      </c>
      <c r="S1667">
        <v>3.65</v>
      </c>
      <c r="T1667">
        <f t="shared" si="702"/>
        <v>3.65</v>
      </c>
      <c r="U1667" s="2"/>
      <c r="X1667" t="str">
        <f t="shared" si="703"/>
        <v>0</v>
      </c>
      <c r="Y1667" t="str">
        <f t="shared" si="704"/>
        <v>0</v>
      </c>
      <c r="Z1667" t="str">
        <f t="shared" si="705"/>
        <v>0</v>
      </c>
      <c r="AA1667" t="str">
        <f t="shared" si="706"/>
        <v>0</v>
      </c>
      <c r="AB1667" t="str">
        <f t="shared" si="707"/>
        <v>0</v>
      </c>
      <c r="AC1667" t="str">
        <f t="shared" si="708"/>
        <v>0</v>
      </c>
      <c r="AD1667" t="str">
        <f t="shared" si="709"/>
        <v>0</v>
      </c>
      <c r="AE1667" t="str">
        <f t="shared" si="710"/>
        <v>0</v>
      </c>
      <c r="AF1667" t="str">
        <f t="shared" si="711"/>
        <v>0</v>
      </c>
      <c r="AG1667" t="str">
        <f t="shared" si="712"/>
        <v>0</v>
      </c>
      <c r="AH1667" t="str">
        <f t="shared" si="713"/>
        <v>0</v>
      </c>
      <c r="AI1667" t="str">
        <f t="shared" si="714"/>
        <v>1</v>
      </c>
      <c r="AK1667" t="str">
        <f t="shared" si="715"/>
        <v>1</v>
      </c>
      <c r="AL1667" t="str">
        <f t="shared" si="716"/>
        <v>0</v>
      </c>
      <c r="AM1667" t="str">
        <f t="shared" si="717"/>
        <v>0</v>
      </c>
      <c r="AN1667" t="str">
        <f t="shared" si="718"/>
        <v>0</v>
      </c>
      <c r="AO1667" t="str">
        <f t="shared" si="719"/>
        <v>0</v>
      </c>
      <c r="AP1667" t="str">
        <f t="shared" si="720"/>
        <v>0</v>
      </c>
      <c r="AQ1667" t="str">
        <f t="shared" si="721"/>
        <v>0</v>
      </c>
      <c r="AR1667" t="str">
        <f t="shared" si="722"/>
        <v>1</v>
      </c>
      <c r="AS1667" t="str">
        <f t="shared" ref="AS1667:AS1730" si="726">IF(OR(I1667="10",I1667="11",I1667="12",I1667="13"),"0","1")</f>
        <v>0</v>
      </c>
      <c r="AT1667" t="str">
        <f t="shared" si="723"/>
        <v>0</v>
      </c>
      <c r="AV1667" t="str">
        <f t="shared" si="724"/>
        <v>0</v>
      </c>
      <c r="AW1667" t="str">
        <f t="shared" si="725"/>
        <v>1</v>
      </c>
      <c r="BD1667" t="str">
        <f t="shared" ref="BD1667:BD1730" si="727">_xlfn.CONCAT(AK1667,,AL1667,AM1667,AN1667,AO1667,AP1667,AQ1667,AR1667,AS1667,AT1667)</f>
        <v>1000000100</v>
      </c>
      <c r="BE1667" t="str">
        <f t="shared" ref="BE1667:BE1730" si="728">AW1667</f>
        <v>1</v>
      </c>
    </row>
    <row r="1668" spans="1:57" x14ac:dyDescent="0.45">
      <c r="A1668" t="s">
        <v>17</v>
      </c>
      <c r="B1668" t="s">
        <v>18</v>
      </c>
      <c r="C1668">
        <v>21.37</v>
      </c>
      <c r="D1668">
        <v>1</v>
      </c>
      <c r="E1668">
        <v>224286</v>
      </c>
      <c r="F1668">
        <v>1</v>
      </c>
      <c r="G1668" t="s">
        <v>19</v>
      </c>
      <c r="H1668" t="s">
        <v>40</v>
      </c>
      <c r="I1668" t="s">
        <v>34</v>
      </c>
      <c r="J1668">
        <v>24</v>
      </c>
      <c r="K1668" t="s">
        <v>177</v>
      </c>
      <c r="L1668" t="s">
        <v>23</v>
      </c>
      <c r="M1668">
        <v>87.6</v>
      </c>
      <c r="N1668" t="s">
        <v>24</v>
      </c>
      <c r="O1668" s="1">
        <v>43462</v>
      </c>
      <c r="P1668" t="s">
        <v>25</v>
      </c>
      <c r="Q1668" t="s">
        <v>26</v>
      </c>
      <c r="S1668">
        <v>3.65</v>
      </c>
      <c r="T1668">
        <f t="shared" si="702"/>
        <v>3.65</v>
      </c>
      <c r="U1668" s="2"/>
      <c r="X1668" t="str">
        <f t="shared" si="703"/>
        <v>0</v>
      </c>
      <c r="Y1668" t="str">
        <f t="shared" si="704"/>
        <v>0</v>
      </c>
      <c r="Z1668" t="str">
        <f t="shared" si="705"/>
        <v>0</v>
      </c>
      <c r="AA1668" t="str">
        <f t="shared" si="706"/>
        <v>0</v>
      </c>
      <c r="AB1668" t="str">
        <f t="shared" si="707"/>
        <v>0</v>
      </c>
      <c r="AC1668" t="str">
        <f t="shared" si="708"/>
        <v>0</v>
      </c>
      <c r="AD1668" t="str">
        <f t="shared" si="709"/>
        <v>0</v>
      </c>
      <c r="AE1668" t="str">
        <f t="shared" si="710"/>
        <v>0</v>
      </c>
      <c r="AF1668" t="str">
        <f t="shared" si="711"/>
        <v>0</v>
      </c>
      <c r="AG1668" t="str">
        <f t="shared" si="712"/>
        <v>0</v>
      </c>
      <c r="AH1668" t="str">
        <f t="shared" si="713"/>
        <v>0</v>
      </c>
      <c r="AI1668" t="str">
        <f t="shared" si="714"/>
        <v>1</v>
      </c>
      <c r="AK1668" t="str">
        <f t="shared" si="715"/>
        <v>1</v>
      </c>
      <c r="AL1668" t="str">
        <f t="shared" si="716"/>
        <v>0</v>
      </c>
      <c r="AM1668" t="str">
        <f t="shared" si="717"/>
        <v>0</v>
      </c>
      <c r="AN1668" t="str">
        <f t="shared" si="718"/>
        <v>0</v>
      </c>
      <c r="AO1668" t="str">
        <f t="shared" si="719"/>
        <v>0</v>
      </c>
      <c r="AP1668" t="str">
        <f t="shared" si="720"/>
        <v>0</v>
      </c>
      <c r="AQ1668" t="str">
        <f t="shared" si="721"/>
        <v>0</v>
      </c>
      <c r="AR1668" t="str">
        <f t="shared" si="722"/>
        <v>1</v>
      </c>
      <c r="AS1668" t="str">
        <f t="shared" si="726"/>
        <v>0</v>
      </c>
      <c r="AT1668" t="str">
        <f t="shared" si="723"/>
        <v>0</v>
      </c>
      <c r="AV1668" t="str">
        <f t="shared" si="724"/>
        <v>0</v>
      </c>
      <c r="AW1668" t="str">
        <f t="shared" si="725"/>
        <v>1</v>
      </c>
      <c r="BD1668" t="str">
        <f t="shared" si="727"/>
        <v>1000000100</v>
      </c>
      <c r="BE1668" t="str">
        <f t="shared" si="728"/>
        <v>1</v>
      </c>
    </row>
    <row r="1669" spans="1:57" x14ac:dyDescent="0.45">
      <c r="A1669" t="s">
        <v>17</v>
      </c>
      <c r="B1669" t="s">
        <v>18</v>
      </c>
      <c r="C1669">
        <v>20.58</v>
      </c>
      <c r="D1669">
        <v>1</v>
      </c>
      <c r="E1669">
        <v>224289</v>
      </c>
      <c r="F1669">
        <v>7</v>
      </c>
      <c r="G1669" t="s">
        <v>19</v>
      </c>
      <c r="H1669" t="s">
        <v>63</v>
      </c>
      <c r="I1669" t="s">
        <v>34</v>
      </c>
      <c r="J1669">
        <v>32</v>
      </c>
      <c r="K1669" t="s">
        <v>177</v>
      </c>
      <c r="L1669" t="s">
        <v>23</v>
      </c>
      <c r="M1669">
        <v>99.2</v>
      </c>
      <c r="N1669" t="s">
        <v>24</v>
      </c>
      <c r="O1669" s="1">
        <v>43462</v>
      </c>
      <c r="P1669" t="s">
        <v>25</v>
      </c>
      <c r="Q1669" t="s">
        <v>26</v>
      </c>
      <c r="S1669">
        <v>3.4</v>
      </c>
      <c r="T1669">
        <f t="shared" si="702"/>
        <v>3.1</v>
      </c>
      <c r="U1669" s="2"/>
      <c r="X1669" t="str">
        <f t="shared" si="703"/>
        <v>0</v>
      </c>
      <c r="Y1669" t="str">
        <f t="shared" si="704"/>
        <v>0</v>
      </c>
      <c r="Z1669" t="str">
        <f t="shared" si="705"/>
        <v>0</v>
      </c>
      <c r="AA1669" t="str">
        <f t="shared" si="706"/>
        <v>0</v>
      </c>
      <c r="AB1669" t="str">
        <f t="shared" si="707"/>
        <v>0</v>
      </c>
      <c r="AC1669" t="str">
        <f t="shared" si="708"/>
        <v>0</v>
      </c>
      <c r="AD1669" t="str">
        <f t="shared" si="709"/>
        <v>0</v>
      </c>
      <c r="AE1669" t="str">
        <f t="shared" si="710"/>
        <v>0</v>
      </c>
      <c r="AF1669" t="str">
        <f t="shared" si="711"/>
        <v>0</v>
      </c>
      <c r="AG1669" t="str">
        <f t="shared" si="712"/>
        <v>0</v>
      </c>
      <c r="AH1669" t="str">
        <f t="shared" si="713"/>
        <v>0</v>
      </c>
      <c r="AI1669" t="str">
        <f t="shared" si="714"/>
        <v>1</v>
      </c>
      <c r="AK1669" t="str">
        <f t="shared" si="715"/>
        <v>1</v>
      </c>
      <c r="AL1669" t="str">
        <f t="shared" si="716"/>
        <v>0</v>
      </c>
      <c r="AM1669" t="str">
        <f t="shared" si="717"/>
        <v>0</v>
      </c>
      <c r="AN1669" t="str">
        <f t="shared" si="718"/>
        <v>0</v>
      </c>
      <c r="AO1669" t="str">
        <f t="shared" si="719"/>
        <v>0</v>
      </c>
      <c r="AP1669" t="str">
        <f t="shared" si="720"/>
        <v>0</v>
      </c>
      <c r="AQ1669" t="str">
        <f t="shared" si="721"/>
        <v>0</v>
      </c>
      <c r="AR1669" t="str">
        <f t="shared" si="722"/>
        <v>1</v>
      </c>
      <c r="AS1669" t="str">
        <f t="shared" si="726"/>
        <v>0</v>
      </c>
      <c r="AT1669" t="str">
        <f t="shared" si="723"/>
        <v>1</v>
      </c>
      <c r="AV1669" t="str">
        <f t="shared" si="724"/>
        <v>1</v>
      </c>
      <c r="AW1669" t="str">
        <f t="shared" si="725"/>
        <v>1</v>
      </c>
      <c r="BD1669" t="str">
        <f t="shared" si="727"/>
        <v>1000000101</v>
      </c>
      <c r="BE1669" t="str">
        <f t="shared" si="728"/>
        <v>1</v>
      </c>
    </row>
    <row r="1670" spans="1:57" x14ac:dyDescent="0.45">
      <c r="A1670" t="s">
        <v>17</v>
      </c>
      <c r="B1670" t="s">
        <v>18</v>
      </c>
      <c r="C1670">
        <v>20.58</v>
      </c>
      <c r="D1670">
        <v>1</v>
      </c>
      <c r="E1670">
        <v>224286</v>
      </c>
      <c r="F1670">
        <v>7</v>
      </c>
      <c r="G1670" t="s">
        <v>19</v>
      </c>
      <c r="H1670" t="s">
        <v>63</v>
      </c>
      <c r="I1670" t="s">
        <v>34</v>
      </c>
      <c r="J1670">
        <v>32</v>
      </c>
      <c r="K1670" t="s">
        <v>177</v>
      </c>
      <c r="L1670" t="s">
        <v>23</v>
      </c>
      <c r="M1670">
        <v>102.4</v>
      </c>
      <c r="N1670" t="s">
        <v>24</v>
      </c>
      <c r="O1670" s="1">
        <v>43462</v>
      </c>
      <c r="P1670" t="s">
        <v>25</v>
      </c>
      <c r="Q1670" t="s">
        <v>26</v>
      </c>
      <c r="S1670">
        <v>3.2</v>
      </c>
      <c r="T1670">
        <f t="shared" si="702"/>
        <v>3.2</v>
      </c>
      <c r="U1670" s="2"/>
      <c r="X1670" t="str">
        <f t="shared" si="703"/>
        <v>0</v>
      </c>
      <c r="Y1670" t="str">
        <f t="shared" si="704"/>
        <v>0</v>
      </c>
      <c r="Z1670" t="str">
        <f t="shared" si="705"/>
        <v>0</v>
      </c>
      <c r="AA1670" t="str">
        <f t="shared" si="706"/>
        <v>0</v>
      </c>
      <c r="AB1670" t="str">
        <f t="shared" si="707"/>
        <v>0</v>
      </c>
      <c r="AC1670" t="str">
        <f t="shared" si="708"/>
        <v>0</v>
      </c>
      <c r="AD1670" t="str">
        <f t="shared" si="709"/>
        <v>0</v>
      </c>
      <c r="AE1670" t="str">
        <f t="shared" si="710"/>
        <v>0</v>
      </c>
      <c r="AF1670" t="str">
        <f t="shared" si="711"/>
        <v>0</v>
      </c>
      <c r="AG1670" t="str">
        <f t="shared" si="712"/>
        <v>0</v>
      </c>
      <c r="AH1670" t="str">
        <f t="shared" si="713"/>
        <v>0</v>
      </c>
      <c r="AI1670" t="str">
        <f t="shared" si="714"/>
        <v>1</v>
      </c>
      <c r="AK1670" t="str">
        <f t="shared" si="715"/>
        <v>1</v>
      </c>
      <c r="AL1670" t="str">
        <f t="shared" si="716"/>
        <v>0</v>
      </c>
      <c r="AM1670" t="str">
        <f t="shared" si="717"/>
        <v>0</v>
      </c>
      <c r="AN1670" t="str">
        <f t="shared" si="718"/>
        <v>0</v>
      </c>
      <c r="AO1670" t="str">
        <f t="shared" si="719"/>
        <v>0</v>
      </c>
      <c r="AP1670" t="str">
        <f t="shared" si="720"/>
        <v>0</v>
      </c>
      <c r="AQ1670" t="str">
        <f t="shared" si="721"/>
        <v>0</v>
      </c>
      <c r="AR1670" t="str">
        <f t="shared" si="722"/>
        <v>1</v>
      </c>
      <c r="AS1670" t="str">
        <f t="shared" si="726"/>
        <v>0</v>
      </c>
      <c r="AT1670" t="str">
        <f t="shared" si="723"/>
        <v>0</v>
      </c>
      <c r="AV1670" t="str">
        <f t="shared" si="724"/>
        <v>1</v>
      </c>
      <c r="AW1670" t="str">
        <f t="shared" si="725"/>
        <v>1</v>
      </c>
      <c r="BD1670" t="str">
        <f t="shared" si="727"/>
        <v>1000000100</v>
      </c>
      <c r="BE1670" t="str">
        <f t="shared" si="728"/>
        <v>1</v>
      </c>
    </row>
    <row r="1671" spans="1:57" x14ac:dyDescent="0.45">
      <c r="A1671" t="s">
        <v>17</v>
      </c>
      <c r="B1671" t="s">
        <v>18</v>
      </c>
      <c r="C1671">
        <v>75.239999999999995</v>
      </c>
      <c r="D1671">
        <v>1</v>
      </c>
      <c r="E1671">
        <v>224286</v>
      </c>
      <c r="F1671">
        <v>21</v>
      </c>
      <c r="G1671" t="s">
        <v>19</v>
      </c>
      <c r="H1671" t="s">
        <v>20</v>
      </c>
      <c r="I1671" t="s">
        <v>21</v>
      </c>
      <c r="J1671">
        <v>120</v>
      </c>
      <c r="K1671" t="s">
        <v>177</v>
      </c>
      <c r="L1671" t="s">
        <v>23</v>
      </c>
      <c r="M1671">
        <v>396</v>
      </c>
      <c r="N1671" t="s">
        <v>24</v>
      </c>
      <c r="O1671" s="1">
        <v>43462</v>
      </c>
      <c r="P1671" t="s">
        <v>25</v>
      </c>
      <c r="Q1671" t="s">
        <v>26</v>
      </c>
      <c r="S1671">
        <v>3.3</v>
      </c>
      <c r="T1671">
        <f t="shared" si="702"/>
        <v>3.3</v>
      </c>
      <c r="U1671" s="2"/>
      <c r="X1671" t="str">
        <f t="shared" si="703"/>
        <v>0</v>
      </c>
      <c r="Y1671" t="str">
        <f t="shared" si="704"/>
        <v>0</v>
      </c>
      <c r="Z1671" t="str">
        <f t="shared" si="705"/>
        <v>0</v>
      </c>
      <c r="AA1671" t="str">
        <f t="shared" si="706"/>
        <v>0</v>
      </c>
      <c r="AB1671" t="str">
        <f t="shared" si="707"/>
        <v>0</v>
      </c>
      <c r="AC1671" t="str">
        <f t="shared" si="708"/>
        <v>0</v>
      </c>
      <c r="AD1671" t="str">
        <f t="shared" si="709"/>
        <v>0</v>
      </c>
      <c r="AE1671" t="str">
        <f t="shared" si="710"/>
        <v>0</v>
      </c>
      <c r="AF1671" t="str">
        <f t="shared" si="711"/>
        <v>0</v>
      </c>
      <c r="AG1671" t="str">
        <f t="shared" si="712"/>
        <v>0</v>
      </c>
      <c r="AH1671" t="str">
        <f t="shared" si="713"/>
        <v>0</v>
      </c>
      <c r="AI1671" t="str">
        <f t="shared" si="714"/>
        <v>1</v>
      </c>
      <c r="AK1671" t="str">
        <f t="shared" si="715"/>
        <v>1</v>
      </c>
      <c r="AL1671" t="str">
        <f t="shared" si="716"/>
        <v>0</v>
      </c>
      <c r="AM1671" t="str">
        <f t="shared" si="717"/>
        <v>0</v>
      </c>
      <c r="AN1671" t="str">
        <f t="shared" si="718"/>
        <v>0</v>
      </c>
      <c r="AO1671" t="str">
        <f t="shared" si="719"/>
        <v>0</v>
      </c>
      <c r="AP1671" t="str">
        <f t="shared" si="720"/>
        <v>1</v>
      </c>
      <c r="AQ1671" t="str">
        <f t="shared" si="721"/>
        <v>0</v>
      </c>
      <c r="AR1671" t="str">
        <f t="shared" si="722"/>
        <v>0</v>
      </c>
      <c r="AS1671" t="str">
        <f t="shared" si="726"/>
        <v>0</v>
      </c>
      <c r="AT1671" t="str">
        <f t="shared" si="723"/>
        <v>0</v>
      </c>
      <c r="AV1671" t="str">
        <f t="shared" si="724"/>
        <v>1</v>
      </c>
      <c r="AW1671" t="str">
        <f t="shared" si="725"/>
        <v>1</v>
      </c>
      <c r="BD1671" t="str">
        <f t="shared" si="727"/>
        <v>1000010000</v>
      </c>
      <c r="BE1671" t="str">
        <f t="shared" si="728"/>
        <v>1</v>
      </c>
    </row>
    <row r="1672" spans="1:57" x14ac:dyDescent="0.45">
      <c r="A1672" t="s">
        <v>17</v>
      </c>
      <c r="B1672" t="s">
        <v>18</v>
      </c>
      <c r="C1672">
        <v>75.239999999999995</v>
      </c>
      <c r="D1672">
        <v>1</v>
      </c>
      <c r="E1672">
        <v>224289</v>
      </c>
      <c r="F1672">
        <v>21</v>
      </c>
      <c r="G1672" t="s">
        <v>19</v>
      </c>
      <c r="H1672" t="s">
        <v>20</v>
      </c>
      <c r="I1672" t="s">
        <v>21</v>
      </c>
      <c r="J1672">
        <v>120</v>
      </c>
      <c r="K1672" t="s">
        <v>177</v>
      </c>
      <c r="L1672" t="s">
        <v>23</v>
      </c>
      <c r="M1672">
        <v>396</v>
      </c>
      <c r="N1672" t="s">
        <v>24</v>
      </c>
      <c r="O1672" s="1">
        <v>43462</v>
      </c>
      <c r="P1672" t="s">
        <v>25</v>
      </c>
      <c r="Q1672" t="s">
        <v>26</v>
      </c>
      <c r="S1672">
        <v>3.3</v>
      </c>
      <c r="T1672">
        <f t="shared" si="702"/>
        <v>3.3</v>
      </c>
      <c r="U1672" s="2"/>
      <c r="X1672" t="str">
        <f t="shared" si="703"/>
        <v>0</v>
      </c>
      <c r="Y1672" t="str">
        <f t="shared" si="704"/>
        <v>0</v>
      </c>
      <c r="Z1672" t="str">
        <f t="shared" si="705"/>
        <v>0</v>
      </c>
      <c r="AA1672" t="str">
        <f t="shared" si="706"/>
        <v>0</v>
      </c>
      <c r="AB1672" t="str">
        <f t="shared" si="707"/>
        <v>0</v>
      </c>
      <c r="AC1672" t="str">
        <f t="shared" si="708"/>
        <v>0</v>
      </c>
      <c r="AD1672" t="str">
        <f t="shared" si="709"/>
        <v>0</v>
      </c>
      <c r="AE1672" t="str">
        <f t="shared" si="710"/>
        <v>0</v>
      </c>
      <c r="AF1672" t="str">
        <f t="shared" si="711"/>
        <v>0</v>
      </c>
      <c r="AG1672" t="str">
        <f t="shared" si="712"/>
        <v>0</v>
      </c>
      <c r="AH1672" t="str">
        <f t="shared" si="713"/>
        <v>0</v>
      </c>
      <c r="AI1672" t="str">
        <f t="shared" si="714"/>
        <v>1</v>
      </c>
      <c r="AK1672" t="str">
        <f t="shared" si="715"/>
        <v>1</v>
      </c>
      <c r="AL1672" t="str">
        <f t="shared" si="716"/>
        <v>0</v>
      </c>
      <c r="AM1672" t="str">
        <f t="shared" si="717"/>
        <v>0</v>
      </c>
      <c r="AN1672" t="str">
        <f t="shared" si="718"/>
        <v>0</v>
      </c>
      <c r="AO1672" t="str">
        <f t="shared" si="719"/>
        <v>0</v>
      </c>
      <c r="AP1672" t="str">
        <f t="shared" si="720"/>
        <v>1</v>
      </c>
      <c r="AQ1672" t="str">
        <f t="shared" si="721"/>
        <v>0</v>
      </c>
      <c r="AR1672" t="str">
        <f t="shared" si="722"/>
        <v>0</v>
      </c>
      <c r="AS1672" t="str">
        <f t="shared" si="726"/>
        <v>0</v>
      </c>
      <c r="AT1672" t="str">
        <f t="shared" si="723"/>
        <v>0</v>
      </c>
      <c r="AV1672" t="str">
        <f t="shared" si="724"/>
        <v>1</v>
      </c>
      <c r="AW1672" t="str">
        <f t="shared" si="725"/>
        <v>1</v>
      </c>
      <c r="BD1672" t="str">
        <f t="shared" si="727"/>
        <v>1000010000</v>
      </c>
      <c r="BE1672" t="str">
        <f t="shared" si="728"/>
        <v>1</v>
      </c>
    </row>
    <row r="1673" spans="1:57" x14ac:dyDescent="0.45">
      <c r="A1673" t="s">
        <v>17</v>
      </c>
      <c r="B1673" t="s">
        <v>18</v>
      </c>
      <c r="C1673">
        <v>2.64</v>
      </c>
      <c r="D1673">
        <v>1</v>
      </c>
      <c r="E1673">
        <v>224197</v>
      </c>
      <c r="F1673">
        <v>3</v>
      </c>
      <c r="G1673" t="s">
        <v>19</v>
      </c>
      <c r="H1673" t="s">
        <v>144</v>
      </c>
      <c r="I1673" t="s">
        <v>97</v>
      </c>
      <c r="J1673">
        <v>2</v>
      </c>
      <c r="K1673" t="s">
        <v>179</v>
      </c>
      <c r="L1673" t="s">
        <v>23</v>
      </c>
      <c r="M1673">
        <v>64</v>
      </c>
      <c r="N1673" t="s">
        <v>24</v>
      </c>
      <c r="O1673" s="1">
        <v>43458</v>
      </c>
      <c r="P1673" t="s">
        <v>25</v>
      </c>
      <c r="Q1673" t="s">
        <v>26</v>
      </c>
      <c r="S1673">
        <v>34</v>
      </c>
      <c r="T1673">
        <f t="shared" si="702"/>
        <v>32</v>
      </c>
      <c r="U1673" s="2"/>
      <c r="X1673" t="str">
        <f t="shared" si="703"/>
        <v>0</v>
      </c>
      <c r="Y1673" t="str">
        <f t="shared" si="704"/>
        <v>0</v>
      </c>
      <c r="Z1673" t="str">
        <f t="shared" si="705"/>
        <v>0</v>
      </c>
      <c r="AA1673" t="str">
        <f t="shared" si="706"/>
        <v>0</v>
      </c>
      <c r="AB1673" t="str">
        <f t="shared" si="707"/>
        <v>0</v>
      </c>
      <c r="AC1673" t="str">
        <f t="shared" si="708"/>
        <v>0</v>
      </c>
      <c r="AD1673" t="str">
        <f t="shared" si="709"/>
        <v>0</v>
      </c>
      <c r="AE1673" t="str">
        <f t="shared" si="710"/>
        <v>0</v>
      </c>
      <c r="AF1673" t="str">
        <f t="shared" si="711"/>
        <v>0</v>
      </c>
      <c r="AG1673" t="str">
        <f t="shared" si="712"/>
        <v>0</v>
      </c>
      <c r="AH1673" t="str">
        <f t="shared" si="713"/>
        <v>0</v>
      </c>
      <c r="AI1673" t="str">
        <f t="shared" si="714"/>
        <v>1</v>
      </c>
      <c r="AK1673" t="str">
        <f t="shared" si="715"/>
        <v>1</v>
      </c>
      <c r="AL1673" t="str">
        <f t="shared" si="716"/>
        <v>0</v>
      </c>
      <c r="AM1673" t="str">
        <f t="shared" si="717"/>
        <v>0</v>
      </c>
      <c r="AN1673" t="str">
        <f t="shared" si="718"/>
        <v>0</v>
      </c>
      <c r="AO1673" t="str">
        <f t="shared" si="719"/>
        <v>0</v>
      </c>
      <c r="AP1673" t="str">
        <f t="shared" si="720"/>
        <v>0</v>
      </c>
      <c r="AQ1673" t="str">
        <f t="shared" si="721"/>
        <v>0</v>
      </c>
      <c r="AR1673" t="str">
        <f t="shared" si="722"/>
        <v>0</v>
      </c>
      <c r="AS1673" t="str">
        <f t="shared" si="726"/>
        <v>1</v>
      </c>
      <c r="AT1673" t="str">
        <f t="shared" si="723"/>
        <v>1</v>
      </c>
      <c r="AV1673" t="str">
        <f t="shared" si="724"/>
        <v>0</v>
      </c>
      <c r="AW1673" t="str">
        <f t="shared" si="725"/>
        <v>1</v>
      </c>
      <c r="BD1673" t="str">
        <f t="shared" si="727"/>
        <v>1000000011</v>
      </c>
      <c r="BE1673" t="str">
        <f t="shared" si="728"/>
        <v>1</v>
      </c>
    </row>
    <row r="1674" spans="1:57" x14ac:dyDescent="0.45">
      <c r="A1674" t="s">
        <v>17</v>
      </c>
      <c r="B1674" t="s">
        <v>18</v>
      </c>
      <c r="C1674">
        <v>19.64</v>
      </c>
      <c r="D1674">
        <v>1</v>
      </c>
      <c r="E1674">
        <v>224197</v>
      </c>
      <c r="F1674">
        <v>1</v>
      </c>
      <c r="G1674" t="s">
        <v>19</v>
      </c>
      <c r="H1674" t="s">
        <v>99</v>
      </c>
      <c r="I1674" t="s">
        <v>97</v>
      </c>
      <c r="J1674">
        <v>3</v>
      </c>
      <c r="K1674" t="s">
        <v>179</v>
      </c>
      <c r="L1674" t="s">
        <v>23</v>
      </c>
      <c r="M1674">
        <v>96</v>
      </c>
      <c r="N1674" t="s">
        <v>24</v>
      </c>
      <c r="O1674" s="1">
        <v>43458</v>
      </c>
      <c r="P1674" t="s">
        <v>25</v>
      </c>
      <c r="Q1674" t="s">
        <v>26</v>
      </c>
      <c r="S1674">
        <v>34</v>
      </c>
      <c r="T1674">
        <f t="shared" si="702"/>
        <v>32</v>
      </c>
      <c r="U1674" s="2"/>
      <c r="X1674" t="str">
        <f t="shared" si="703"/>
        <v>0</v>
      </c>
      <c r="Y1674" t="str">
        <f t="shared" si="704"/>
        <v>0</v>
      </c>
      <c r="Z1674" t="str">
        <f t="shared" si="705"/>
        <v>0</v>
      </c>
      <c r="AA1674" t="str">
        <f t="shared" si="706"/>
        <v>0</v>
      </c>
      <c r="AB1674" t="str">
        <f t="shared" si="707"/>
        <v>0</v>
      </c>
      <c r="AC1674" t="str">
        <f t="shared" si="708"/>
        <v>0</v>
      </c>
      <c r="AD1674" t="str">
        <f t="shared" si="709"/>
        <v>0</v>
      </c>
      <c r="AE1674" t="str">
        <f t="shared" si="710"/>
        <v>0</v>
      </c>
      <c r="AF1674" t="str">
        <f t="shared" si="711"/>
        <v>0</v>
      </c>
      <c r="AG1674" t="str">
        <f t="shared" si="712"/>
        <v>0</v>
      </c>
      <c r="AH1674" t="str">
        <f t="shared" si="713"/>
        <v>0</v>
      </c>
      <c r="AI1674" t="str">
        <f t="shared" si="714"/>
        <v>1</v>
      </c>
      <c r="AK1674" t="str">
        <f t="shared" si="715"/>
        <v>1</v>
      </c>
      <c r="AL1674" t="str">
        <f t="shared" si="716"/>
        <v>0</v>
      </c>
      <c r="AM1674" t="str">
        <f t="shared" si="717"/>
        <v>0</v>
      </c>
      <c r="AN1674" t="str">
        <f t="shared" si="718"/>
        <v>0</v>
      </c>
      <c r="AO1674" t="str">
        <f t="shared" si="719"/>
        <v>0</v>
      </c>
      <c r="AP1674" t="str">
        <f t="shared" si="720"/>
        <v>0</v>
      </c>
      <c r="AQ1674" t="str">
        <f t="shared" si="721"/>
        <v>0</v>
      </c>
      <c r="AR1674" t="str">
        <f t="shared" si="722"/>
        <v>0</v>
      </c>
      <c r="AS1674" t="str">
        <f t="shared" si="726"/>
        <v>1</v>
      </c>
      <c r="AT1674" t="str">
        <f t="shared" si="723"/>
        <v>1</v>
      </c>
      <c r="AV1674" t="str">
        <f t="shared" si="724"/>
        <v>0</v>
      </c>
      <c r="AW1674" t="str">
        <f t="shared" si="725"/>
        <v>1</v>
      </c>
      <c r="BD1674" t="str">
        <f t="shared" si="727"/>
        <v>1000000011</v>
      </c>
      <c r="BE1674" t="str">
        <f t="shared" si="728"/>
        <v>1</v>
      </c>
    </row>
    <row r="1675" spans="1:57" x14ac:dyDescent="0.45">
      <c r="A1675" t="s">
        <v>17</v>
      </c>
      <c r="B1675" t="s">
        <v>18</v>
      </c>
      <c r="C1675">
        <v>21.34</v>
      </c>
      <c r="D1675">
        <v>1</v>
      </c>
      <c r="E1675">
        <v>224197</v>
      </c>
      <c r="F1675">
        <v>2</v>
      </c>
      <c r="G1675" t="s">
        <v>19</v>
      </c>
      <c r="H1675" t="s">
        <v>100</v>
      </c>
      <c r="I1675" t="s">
        <v>97</v>
      </c>
      <c r="J1675">
        <v>3</v>
      </c>
      <c r="K1675" t="s">
        <v>179</v>
      </c>
      <c r="L1675" t="s">
        <v>23</v>
      </c>
      <c r="M1675">
        <v>96</v>
      </c>
      <c r="N1675" t="s">
        <v>24</v>
      </c>
      <c r="O1675" s="1">
        <v>43458</v>
      </c>
      <c r="P1675" t="s">
        <v>25</v>
      </c>
      <c r="Q1675" t="s">
        <v>26</v>
      </c>
      <c r="S1675">
        <v>34</v>
      </c>
      <c r="T1675">
        <f t="shared" si="702"/>
        <v>32</v>
      </c>
      <c r="U1675" s="2"/>
      <c r="X1675" t="str">
        <f t="shared" si="703"/>
        <v>0</v>
      </c>
      <c r="Y1675" t="str">
        <f t="shared" si="704"/>
        <v>0</v>
      </c>
      <c r="Z1675" t="str">
        <f t="shared" si="705"/>
        <v>0</v>
      </c>
      <c r="AA1675" t="str">
        <f t="shared" si="706"/>
        <v>0</v>
      </c>
      <c r="AB1675" t="str">
        <f t="shared" si="707"/>
        <v>0</v>
      </c>
      <c r="AC1675" t="str">
        <f t="shared" si="708"/>
        <v>0</v>
      </c>
      <c r="AD1675" t="str">
        <f t="shared" si="709"/>
        <v>0</v>
      </c>
      <c r="AE1675" t="str">
        <f t="shared" si="710"/>
        <v>0</v>
      </c>
      <c r="AF1675" t="str">
        <f t="shared" si="711"/>
        <v>0</v>
      </c>
      <c r="AG1675" t="str">
        <f t="shared" si="712"/>
        <v>0</v>
      </c>
      <c r="AH1675" t="str">
        <f t="shared" si="713"/>
        <v>0</v>
      </c>
      <c r="AI1675" t="str">
        <f t="shared" si="714"/>
        <v>1</v>
      </c>
      <c r="AK1675" t="str">
        <f t="shared" si="715"/>
        <v>1</v>
      </c>
      <c r="AL1675" t="str">
        <f t="shared" si="716"/>
        <v>0</v>
      </c>
      <c r="AM1675" t="str">
        <f t="shared" si="717"/>
        <v>0</v>
      </c>
      <c r="AN1675" t="str">
        <f t="shared" si="718"/>
        <v>0</v>
      </c>
      <c r="AO1675" t="str">
        <f t="shared" si="719"/>
        <v>0</v>
      </c>
      <c r="AP1675" t="str">
        <f t="shared" si="720"/>
        <v>0</v>
      </c>
      <c r="AQ1675" t="str">
        <f t="shared" si="721"/>
        <v>0</v>
      </c>
      <c r="AR1675" t="str">
        <f t="shared" si="722"/>
        <v>0</v>
      </c>
      <c r="AS1675" t="str">
        <f t="shared" si="726"/>
        <v>1</v>
      </c>
      <c r="AT1675" t="str">
        <f t="shared" si="723"/>
        <v>1</v>
      </c>
      <c r="AV1675" t="str">
        <f t="shared" si="724"/>
        <v>0</v>
      </c>
      <c r="AW1675" t="str">
        <f t="shared" si="725"/>
        <v>1</v>
      </c>
      <c r="BD1675" t="str">
        <f t="shared" si="727"/>
        <v>1000000011</v>
      </c>
      <c r="BE1675" t="str">
        <f t="shared" si="728"/>
        <v>1</v>
      </c>
    </row>
    <row r="1676" spans="1:57" x14ac:dyDescent="0.45">
      <c r="A1676" t="s">
        <v>17</v>
      </c>
      <c r="B1676" t="s">
        <v>18</v>
      </c>
      <c r="C1676">
        <v>0.96</v>
      </c>
      <c r="D1676">
        <v>1</v>
      </c>
      <c r="E1676">
        <v>224198</v>
      </c>
      <c r="F1676">
        <v>29</v>
      </c>
      <c r="G1676" t="s">
        <v>19</v>
      </c>
      <c r="H1676" t="s">
        <v>41</v>
      </c>
      <c r="I1676" t="s">
        <v>42</v>
      </c>
      <c r="J1676">
        <v>6</v>
      </c>
      <c r="K1676" t="s">
        <v>178</v>
      </c>
      <c r="L1676" t="s">
        <v>23</v>
      </c>
      <c r="M1676">
        <v>43.8</v>
      </c>
      <c r="N1676" t="s">
        <v>24</v>
      </c>
      <c r="O1676" s="1">
        <v>43458</v>
      </c>
      <c r="P1676" t="s">
        <v>25</v>
      </c>
      <c r="Q1676" t="s">
        <v>26</v>
      </c>
      <c r="S1676">
        <v>7.4</v>
      </c>
      <c r="T1676">
        <f t="shared" si="702"/>
        <v>7.3</v>
      </c>
      <c r="U1676" s="2"/>
      <c r="X1676" t="str">
        <f t="shared" si="703"/>
        <v>0</v>
      </c>
      <c r="Y1676" t="str">
        <f t="shared" si="704"/>
        <v>0</v>
      </c>
      <c r="Z1676" t="str">
        <f t="shared" si="705"/>
        <v>0</v>
      </c>
      <c r="AA1676" t="str">
        <f t="shared" si="706"/>
        <v>0</v>
      </c>
      <c r="AB1676" t="str">
        <f t="shared" si="707"/>
        <v>0</v>
      </c>
      <c r="AC1676" t="str">
        <f t="shared" si="708"/>
        <v>0</v>
      </c>
      <c r="AD1676" t="str">
        <f t="shared" si="709"/>
        <v>0</v>
      </c>
      <c r="AE1676" t="str">
        <f t="shared" si="710"/>
        <v>0</v>
      </c>
      <c r="AF1676" t="str">
        <f t="shared" si="711"/>
        <v>0</v>
      </c>
      <c r="AG1676" t="str">
        <f t="shared" si="712"/>
        <v>0</v>
      </c>
      <c r="AH1676" t="str">
        <f t="shared" si="713"/>
        <v>0</v>
      </c>
      <c r="AI1676" t="str">
        <f t="shared" si="714"/>
        <v>1</v>
      </c>
      <c r="AK1676" t="str">
        <f t="shared" si="715"/>
        <v>1</v>
      </c>
      <c r="AL1676" t="str">
        <f t="shared" si="716"/>
        <v>0</v>
      </c>
      <c r="AM1676" t="str">
        <f t="shared" si="717"/>
        <v>0</v>
      </c>
      <c r="AN1676" t="str">
        <f t="shared" si="718"/>
        <v>0</v>
      </c>
      <c r="AO1676" t="str">
        <f t="shared" si="719"/>
        <v>0</v>
      </c>
      <c r="AP1676" t="str">
        <f t="shared" si="720"/>
        <v>0</v>
      </c>
      <c r="AQ1676" t="str">
        <f t="shared" si="721"/>
        <v>0</v>
      </c>
      <c r="AR1676" t="str">
        <f t="shared" si="722"/>
        <v>0</v>
      </c>
      <c r="AS1676" t="str">
        <f t="shared" si="726"/>
        <v>1</v>
      </c>
      <c r="AT1676" t="str">
        <f t="shared" si="723"/>
        <v>1</v>
      </c>
      <c r="AV1676" t="str">
        <f t="shared" si="724"/>
        <v>0</v>
      </c>
      <c r="AW1676" t="str">
        <f t="shared" si="725"/>
        <v>1</v>
      </c>
      <c r="BD1676" t="str">
        <f t="shared" si="727"/>
        <v>1000000011</v>
      </c>
      <c r="BE1676" t="str">
        <f t="shared" si="728"/>
        <v>1</v>
      </c>
    </row>
    <row r="1677" spans="1:57" x14ac:dyDescent="0.45">
      <c r="A1677" t="s">
        <v>17</v>
      </c>
      <c r="B1677" t="s">
        <v>18</v>
      </c>
      <c r="C1677">
        <v>7.18</v>
      </c>
      <c r="D1677">
        <v>1</v>
      </c>
      <c r="E1677">
        <v>224198</v>
      </c>
      <c r="F1677">
        <v>17</v>
      </c>
      <c r="G1677" t="s">
        <v>19</v>
      </c>
      <c r="H1677" t="s">
        <v>27</v>
      </c>
      <c r="I1677" t="s">
        <v>28</v>
      </c>
      <c r="J1677">
        <v>8</v>
      </c>
      <c r="K1677" t="s">
        <v>178</v>
      </c>
      <c r="L1677" t="s">
        <v>23</v>
      </c>
      <c r="M1677">
        <v>0</v>
      </c>
      <c r="N1677" t="s">
        <v>24</v>
      </c>
      <c r="O1677" s="1">
        <v>43458</v>
      </c>
      <c r="P1677" t="s">
        <v>25</v>
      </c>
      <c r="Q1677" t="s">
        <v>26</v>
      </c>
      <c r="S1677">
        <v>0</v>
      </c>
      <c r="T1677">
        <f t="shared" si="702"/>
        <v>0</v>
      </c>
      <c r="U1677" s="2"/>
      <c r="X1677" t="str">
        <f t="shared" si="703"/>
        <v>0</v>
      </c>
      <c r="Y1677" t="str">
        <f t="shared" si="704"/>
        <v>0</v>
      </c>
      <c r="Z1677" t="str">
        <f t="shared" si="705"/>
        <v>0</v>
      </c>
      <c r="AA1677" t="str">
        <f t="shared" si="706"/>
        <v>0</v>
      </c>
      <c r="AB1677" t="str">
        <f t="shared" si="707"/>
        <v>0</v>
      </c>
      <c r="AC1677" t="str">
        <f t="shared" si="708"/>
        <v>0</v>
      </c>
      <c r="AD1677" t="str">
        <f t="shared" si="709"/>
        <v>0</v>
      </c>
      <c r="AE1677" t="str">
        <f t="shared" si="710"/>
        <v>0</v>
      </c>
      <c r="AF1677" t="str">
        <f t="shared" si="711"/>
        <v>0</v>
      </c>
      <c r="AG1677" t="str">
        <f t="shared" si="712"/>
        <v>0</v>
      </c>
      <c r="AH1677" t="str">
        <f t="shared" si="713"/>
        <v>0</v>
      </c>
      <c r="AI1677" t="str">
        <f t="shared" si="714"/>
        <v>1</v>
      </c>
      <c r="AK1677" t="str">
        <f t="shared" si="715"/>
        <v>1</v>
      </c>
      <c r="AL1677" t="str">
        <f t="shared" si="716"/>
        <v>0</v>
      </c>
      <c r="AM1677" t="str">
        <f t="shared" si="717"/>
        <v>0</v>
      </c>
      <c r="AN1677" t="str">
        <f t="shared" si="718"/>
        <v>0</v>
      </c>
      <c r="AO1677" t="str">
        <f t="shared" si="719"/>
        <v>1</v>
      </c>
      <c r="AP1677" t="str">
        <f t="shared" si="720"/>
        <v>0</v>
      </c>
      <c r="AQ1677" t="str">
        <f t="shared" si="721"/>
        <v>0</v>
      </c>
      <c r="AR1677" t="str">
        <f t="shared" si="722"/>
        <v>0</v>
      </c>
      <c r="AS1677" t="str">
        <f t="shared" si="726"/>
        <v>0</v>
      </c>
      <c r="AT1677" t="str">
        <f t="shared" si="723"/>
        <v>0</v>
      </c>
      <c r="AV1677" t="str">
        <f t="shared" si="724"/>
        <v>0</v>
      </c>
      <c r="AW1677" t="str">
        <f t="shared" si="725"/>
        <v>0</v>
      </c>
      <c r="BD1677" t="str">
        <f t="shared" si="727"/>
        <v>1000100000</v>
      </c>
      <c r="BE1677" t="str">
        <f t="shared" si="728"/>
        <v>0</v>
      </c>
    </row>
    <row r="1678" spans="1:57" x14ac:dyDescent="0.45">
      <c r="A1678" t="s">
        <v>17</v>
      </c>
      <c r="B1678" t="s">
        <v>18</v>
      </c>
      <c r="C1678">
        <v>4.3499999999999996</v>
      </c>
      <c r="D1678">
        <v>1</v>
      </c>
      <c r="E1678">
        <v>224198</v>
      </c>
      <c r="F1678">
        <v>12</v>
      </c>
      <c r="G1678" t="s">
        <v>19</v>
      </c>
      <c r="H1678" t="s">
        <v>75</v>
      </c>
      <c r="I1678" t="s">
        <v>34</v>
      </c>
      <c r="J1678">
        <v>8</v>
      </c>
      <c r="K1678" t="s">
        <v>178</v>
      </c>
      <c r="L1678" t="s">
        <v>23</v>
      </c>
      <c r="M1678">
        <v>24.8</v>
      </c>
      <c r="N1678" t="s">
        <v>24</v>
      </c>
      <c r="O1678" s="1">
        <v>43458</v>
      </c>
      <c r="P1678" t="s">
        <v>25</v>
      </c>
      <c r="Q1678" t="s">
        <v>26</v>
      </c>
      <c r="S1678">
        <v>3.4</v>
      </c>
      <c r="T1678">
        <f t="shared" si="702"/>
        <v>3.1</v>
      </c>
      <c r="U1678" s="2"/>
      <c r="X1678" t="str">
        <f t="shared" si="703"/>
        <v>0</v>
      </c>
      <c r="Y1678" t="str">
        <f t="shared" si="704"/>
        <v>0</v>
      </c>
      <c r="Z1678" t="str">
        <f t="shared" si="705"/>
        <v>0</v>
      </c>
      <c r="AA1678" t="str">
        <f t="shared" si="706"/>
        <v>0</v>
      </c>
      <c r="AB1678" t="str">
        <f t="shared" si="707"/>
        <v>0</v>
      </c>
      <c r="AC1678" t="str">
        <f t="shared" si="708"/>
        <v>0</v>
      </c>
      <c r="AD1678" t="str">
        <f t="shared" si="709"/>
        <v>0</v>
      </c>
      <c r="AE1678" t="str">
        <f t="shared" si="710"/>
        <v>0</v>
      </c>
      <c r="AF1678" t="str">
        <f t="shared" si="711"/>
        <v>0</v>
      </c>
      <c r="AG1678" t="str">
        <f t="shared" si="712"/>
        <v>0</v>
      </c>
      <c r="AH1678" t="str">
        <f t="shared" si="713"/>
        <v>0</v>
      </c>
      <c r="AI1678" t="str">
        <f t="shared" si="714"/>
        <v>1</v>
      </c>
      <c r="AK1678" t="str">
        <f t="shared" si="715"/>
        <v>1</v>
      </c>
      <c r="AL1678" t="str">
        <f t="shared" si="716"/>
        <v>0</v>
      </c>
      <c r="AM1678" t="str">
        <f t="shared" si="717"/>
        <v>0</v>
      </c>
      <c r="AN1678" t="str">
        <f t="shared" si="718"/>
        <v>0</v>
      </c>
      <c r="AO1678" t="str">
        <f t="shared" si="719"/>
        <v>0</v>
      </c>
      <c r="AP1678" t="str">
        <f t="shared" si="720"/>
        <v>0</v>
      </c>
      <c r="AQ1678" t="str">
        <f t="shared" si="721"/>
        <v>0</v>
      </c>
      <c r="AR1678" t="str">
        <f t="shared" si="722"/>
        <v>1</v>
      </c>
      <c r="AS1678" t="str">
        <f t="shared" si="726"/>
        <v>0</v>
      </c>
      <c r="AT1678" t="str">
        <f t="shared" si="723"/>
        <v>1</v>
      </c>
      <c r="AV1678" t="str">
        <f t="shared" si="724"/>
        <v>0</v>
      </c>
      <c r="AW1678" t="str">
        <f t="shared" si="725"/>
        <v>0</v>
      </c>
      <c r="BD1678" t="str">
        <f t="shared" si="727"/>
        <v>1000000101</v>
      </c>
      <c r="BE1678" t="str">
        <f t="shared" si="728"/>
        <v>0</v>
      </c>
    </row>
    <row r="1679" spans="1:57" x14ac:dyDescent="0.45">
      <c r="A1679" t="s">
        <v>17</v>
      </c>
      <c r="B1679" t="s">
        <v>18</v>
      </c>
      <c r="C1679">
        <v>5.17</v>
      </c>
      <c r="D1679">
        <v>1</v>
      </c>
      <c r="E1679">
        <v>224198</v>
      </c>
      <c r="F1679">
        <v>13</v>
      </c>
      <c r="G1679" t="s">
        <v>19</v>
      </c>
      <c r="H1679" t="s">
        <v>157</v>
      </c>
      <c r="I1679" t="s">
        <v>34</v>
      </c>
      <c r="J1679">
        <v>8</v>
      </c>
      <c r="K1679" t="s">
        <v>178</v>
      </c>
      <c r="L1679" t="s">
        <v>23</v>
      </c>
      <c r="M1679">
        <v>24.8</v>
      </c>
      <c r="N1679" t="s">
        <v>24</v>
      </c>
      <c r="O1679" s="1">
        <v>43458</v>
      </c>
      <c r="P1679" t="s">
        <v>25</v>
      </c>
      <c r="Q1679" t="s">
        <v>26</v>
      </c>
      <c r="S1679">
        <v>3.4</v>
      </c>
      <c r="T1679">
        <f t="shared" si="702"/>
        <v>3.1</v>
      </c>
      <c r="U1679" s="2"/>
      <c r="X1679" t="str">
        <f t="shared" si="703"/>
        <v>0</v>
      </c>
      <c r="Y1679" t="str">
        <f t="shared" si="704"/>
        <v>0</v>
      </c>
      <c r="Z1679" t="str">
        <f t="shared" si="705"/>
        <v>0</v>
      </c>
      <c r="AA1679" t="str">
        <f t="shared" si="706"/>
        <v>0</v>
      </c>
      <c r="AB1679" t="str">
        <f t="shared" si="707"/>
        <v>0</v>
      </c>
      <c r="AC1679" t="str">
        <f t="shared" si="708"/>
        <v>0</v>
      </c>
      <c r="AD1679" t="str">
        <f t="shared" si="709"/>
        <v>0</v>
      </c>
      <c r="AE1679" t="str">
        <f t="shared" si="710"/>
        <v>0</v>
      </c>
      <c r="AF1679" t="str">
        <f t="shared" si="711"/>
        <v>0</v>
      </c>
      <c r="AG1679" t="str">
        <f t="shared" si="712"/>
        <v>0</v>
      </c>
      <c r="AH1679" t="str">
        <f t="shared" si="713"/>
        <v>0</v>
      </c>
      <c r="AI1679" t="str">
        <f t="shared" si="714"/>
        <v>1</v>
      </c>
      <c r="AK1679" t="str">
        <f t="shared" si="715"/>
        <v>1</v>
      </c>
      <c r="AL1679" t="str">
        <f t="shared" si="716"/>
        <v>0</v>
      </c>
      <c r="AM1679" t="str">
        <f t="shared" si="717"/>
        <v>0</v>
      </c>
      <c r="AN1679" t="str">
        <f t="shared" si="718"/>
        <v>0</v>
      </c>
      <c r="AO1679" t="str">
        <f t="shared" si="719"/>
        <v>0</v>
      </c>
      <c r="AP1679" t="str">
        <f t="shared" si="720"/>
        <v>0</v>
      </c>
      <c r="AQ1679" t="str">
        <f t="shared" si="721"/>
        <v>0</v>
      </c>
      <c r="AR1679" t="str">
        <f t="shared" si="722"/>
        <v>1</v>
      </c>
      <c r="AS1679" t="str">
        <f t="shared" si="726"/>
        <v>0</v>
      </c>
      <c r="AT1679" t="str">
        <f t="shared" si="723"/>
        <v>1</v>
      </c>
      <c r="AV1679" t="str">
        <f t="shared" si="724"/>
        <v>0</v>
      </c>
      <c r="AW1679" t="str">
        <f t="shared" si="725"/>
        <v>0</v>
      </c>
      <c r="BD1679" t="str">
        <f t="shared" si="727"/>
        <v>1000000101</v>
      </c>
      <c r="BE1679" t="str">
        <f t="shared" si="728"/>
        <v>0</v>
      </c>
    </row>
    <row r="1680" spans="1:57" x14ac:dyDescent="0.45">
      <c r="A1680" t="s">
        <v>17</v>
      </c>
      <c r="B1680" t="s">
        <v>18</v>
      </c>
      <c r="C1680">
        <v>5.16</v>
      </c>
      <c r="D1680">
        <v>1</v>
      </c>
      <c r="E1680">
        <v>224198</v>
      </c>
      <c r="F1680">
        <v>22</v>
      </c>
      <c r="G1680" t="s">
        <v>19</v>
      </c>
      <c r="H1680" t="s">
        <v>38</v>
      </c>
      <c r="I1680" t="s">
        <v>21</v>
      </c>
      <c r="J1680">
        <v>8</v>
      </c>
      <c r="K1680" t="s">
        <v>178</v>
      </c>
      <c r="L1680" t="s">
        <v>23</v>
      </c>
      <c r="M1680">
        <v>26.4</v>
      </c>
      <c r="N1680" t="s">
        <v>24</v>
      </c>
      <c r="O1680" s="1">
        <v>43458</v>
      </c>
      <c r="P1680" t="s">
        <v>25</v>
      </c>
      <c r="Q1680" t="s">
        <v>26</v>
      </c>
      <c r="S1680">
        <v>3.3</v>
      </c>
      <c r="T1680">
        <f t="shared" si="702"/>
        <v>3.3</v>
      </c>
      <c r="U1680" s="2"/>
      <c r="X1680" t="str">
        <f t="shared" si="703"/>
        <v>0</v>
      </c>
      <c r="Y1680" t="str">
        <f t="shared" si="704"/>
        <v>0</v>
      </c>
      <c r="Z1680" t="str">
        <f t="shared" si="705"/>
        <v>0</v>
      </c>
      <c r="AA1680" t="str">
        <f t="shared" si="706"/>
        <v>0</v>
      </c>
      <c r="AB1680" t="str">
        <f t="shared" si="707"/>
        <v>0</v>
      </c>
      <c r="AC1680" t="str">
        <f t="shared" si="708"/>
        <v>0</v>
      </c>
      <c r="AD1680" t="str">
        <f t="shared" si="709"/>
        <v>0</v>
      </c>
      <c r="AE1680" t="str">
        <f t="shared" si="710"/>
        <v>0</v>
      </c>
      <c r="AF1680" t="str">
        <f t="shared" si="711"/>
        <v>0</v>
      </c>
      <c r="AG1680" t="str">
        <f t="shared" si="712"/>
        <v>0</v>
      </c>
      <c r="AH1680" t="str">
        <f t="shared" si="713"/>
        <v>0</v>
      </c>
      <c r="AI1680" t="str">
        <f t="shared" si="714"/>
        <v>1</v>
      </c>
      <c r="AK1680" t="str">
        <f t="shared" si="715"/>
        <v>1</v>
      </c>
      <c r="AL1680" t="str">
        <f t="shared" si="716"/>
        <v>0</v>
      </c>
      <c r="AM1680" t="str">
        <f t="shared" si="717"/>
        <v>0</v>
      </c>
      <c r="AN1680" t="str">
        <f t="shared" si="718"/>
        <v>0</v>
      </c>
      <c r="AO1680" t="str">
        <f t="shared" si="719"/>
        <v>0</v>
      </c>
      <c r="AP1680" t="str">
        <f t="shared" si="720"/>
        <v>1</v>
      </c>
      <c r="AQ1680" t="str">
        <f t="shared" si="721"/>
        <v>0</v>
      </c>
      <c r="AR1680" t="str">
        <f t="shared" si="722"/>
        <v>0</v>
      </c>
      <c r="AS1680" t="str">
        <f t="shared" si="726"/>
        <v>0</v>
      </c>
      <c r="AT1680" t="str">
        <f t="shared" si="723"/>
        <v>0</v>
      </c>
      <c r="AV1680" t="str">
        <f t="shared" si="724"/>
        <v>0</v>
      </c>
      <c r="AW1680" t="str">
        <f t="shared" si="725"/>
        <v>0</v>
      </c>
      <c r="BD1680" t="str">
        <f t="shared" si="727"/>
        <v>1000010000</v>
      </c>
      <c r="BE1680" t="str">
        <f t="shared" si="728"/>
        <v>0</v>
      </c>
    </row>
    <row r="1681" spans="1:57" x14ac:dyDescent="0.45">
      <c r="A1681" t="s">
        <v>17</v>
      </c>
      <c r="B1681" t="s">
        <v>18</v>
      </c>
      <c r="C1681">
        <v>7.19</v>
      </c>
      <c r="D1681">
        <v>1</v>
      </c>
      <c r="E1681">
        <v>224198</v>
      </c>
      <c r="F1681">
        <v>6</v>
      </c>
      <c r="G1681" t="s">
        <v>19</v>
      </c>
      <c r="H1681" t="s">
        <v>59</v>
      </c>
      <c r="I1681" t="s">
        <v>34</v>
      </c>
      <c r="J1681">
        <v>8</v>
      </c>
      <c r="K1681" t="s">
        <v>178</v>
      </c>
      <c r="L1681" t="s">
        <v>23</v>
      </c>
      <c r="M1681">
        <v>27.6</v>
      </c>
      <c r="N1681" t="s">
        <v>24</v>
      </c>
      <c r="O1681" s="1">
        <v>43458</v>
      </c>
      <c r="P1681" t="s">
        <v>25</v>
      </c>
      <c r="Q1681" t="s">
        <v>26</v>
      </c>
      <c r="S1681">
        <v>3.75</v>
      </c>
      <c r="T1681">
        <f t="shared" si="702"/>
        <v>3.45</v>
      </c>
      <c r="U1681" s="2"/>
      <c r="X1681" t="str">
        <f t="shared" si="703"/>
        <v>0</v>
      </c>
      <c r="Y1681" t="str">
        <f t="shared" si="704"/>
        <v>0</v>
      </c>
      <c r="Z1681" t="str">
        <f t="shared" si="705"/>
        <v>0</v>
      </c>
      <c r="AA1681" t="str">
        <f t="shared" si="706"/>
        <v>0</v>
      </c>
      <c r="AB1681" t="str">
        <f t="shared" si="707"/>
        <v>0</v>
      </c>
      <c r="AC1681" t="str">
        <f t="shared" si="708"/>
        <v>0</v>
      </c>
      <c r="AD1681" t="str">
        <f t="shared" si="709"/>
        <v>0</v>
      </c>
      <c r="AE1681" t="str">
        <f t="shared" si="710"/>
        <v>0</v>
      </c>
      <c r="AF1681" t="str">
        <f t="shared" si="711"/>
        <v>0</v>
      </c>
      <c r="AG1681" t="str">
        <f t="shared" si="712"/>
        <v>0</v>
      </c>
      <c r="AH1681" t="str">
        <f t="shared" si="713"/>
        <v>0</v>
      </c>
      <c r="AI1681" t="str">
        <f t="shared" si="714"/>
        <v>1</v>
      </c>
      <c r="AK1681" t="str">
        <f t="shared" si="715"/>
        <v>1</v>
      </c>
      <c r="AL1681" t="str">
        <f t="shared" si="716"/>
        <v>0</v>
      </c>
      <c r="AM1681" t="str">
        <f t="shared" si="717"/>
        <v>0</v>
      </c>
      <c r="AN1681" t="str">
        <f t="shared" si="718"/>
        <v>0</v>
      </c>
      <c r="AO1681" t="str">
        <f t="shared" si="719"/>
        <v>0</v>
      </c>
      <c r="AP1681" t="str">
        <f t="shared" si="720"/>
        <v>0</v>
      </c>
      <c r="AQ1681" t="str">
        <f t="shared" si="721"/>
        <v>0</v>
      </c>
      <c r="AR1681" t="str">
        <f t="shared" si="722"/>
        <v>1</v>
      </c>
      <c r="AS1681" t="str">
        <f t="shared" si="726"/>
        <v>0</v>
      </c>
      <c r="AT1681" t="str">
        <f t="shared" si="723"/>
        <v>1</v>
      </c>
      <c r="AV1681" t="str">
        <f t="shared" si="724"/>
        <v>0</v>
      </c>
      <c r="AW1681" t="str">
        <f t="shared" si="725"/>
        <v>0</v>
      </c>
      <c r="BD1681" t="str">
        <f t="shared" si="727"/>
        <v>1000000101</v>
      </c>
      <c r="BE1681" t="str">
        <f t="shared" si="728"/>
        <v>0</v>
      </c>
    </row>
    <row r="1682" spans="1:57" x14ac:dyDescent="0.45">
      <c r="A1682" t="s">
        <v>17</v>
      </c>
      <c r="B1682" t="s">
        <v>18</v>
      </c>
      <c r="C1682">
        <v>6.56</v>
      </c>
      <c r="D1682">
        <v>1</v>
      </c>
      <c r="E1682">
        <v>224198</v>
      </c>
      <c r="F1682">
        <v>27</v>
      </c>
      <c r="G1682" t="s">
        <v>19</v>
      </c>
      <c r="H1682" t="s">
        <v>94</v>
      </c>
      <c r="I1682" t="s">
        <v>86</v>
      </c>
      <c r="J1682">
        <v>8</v>
      </c>
      <c r="K1682" t="s">
        <v>178</v>
      </c>
      <c r="L1682" t="s">
        <v>23</v>
      </c>
      <c r="M1682">
        <v>28.4</v>
      </c>
      <c r="N1682" t="s">
        <v>24</v>
      </c>
      <c r="O1682" s="1">
        <v>43458</v>
      </c>
      <c r="P1682" t="s">
        <v>25</v>
      </c>
      <c r="Q1682" t="s">
        <v>26</v>
      </c>
      <c r="S1682">
        <v>3.55</v>
      </c>
      <c r="T1682">
        <f t="shared" si="702"/>
        <v>3.55</v>
      </c>
      <c r="U1682" s="2"/>
      <c r="X1682" t="str">
        <f t="shared" si="703"/>
        <v>0</v>
      </c>
      <c r="Y1682" t="str">
        <f t="shared" si="704"/>
        <v>0</v>
      </c>
      <c r="Z1682" t="str">
        <f t="shared" si="705"/>
        <v>0</v>
      </c>
      <c r="AA1682" t="str">
        <f t="shared" si="706"/>
        <v>0</v>
      </c>
      <c r="AB1682" t="str">
        <f t="shared" si="707"/>
        <v>0</v>
      </c>
      <c r="AC1682" t="str">
        <f t="shared" si="708"/>
        <v>0</v>
      </c>
      <c r="AD1682" t="str">
        <f t="shared" si="709"/>
        <v>0</v>
      </c>
      <c r="AE1682" t="str">
        <f t="shared" si="710"/>
        <v>0</v>
      </c>
      <c r="AF1682" t="str">
        <f t="shared" si="711"/>
        <v>0</v>
      </c>
      <c r="AG1682" t="str">
        <f t="shared" si="712"/>
        <v>0</v>
      </c>
      <c r="AH1682" t="str">
        <f t="shared" si="713"/>
        <v>0</v>
      </c>
      <c r="AI1682" t="str">
        <f t="shared" si="714"/>
        <v>1</v>
      </c>
      <c r="AK1682" t="str">
        <f t="shared" si="715"/>
        <v>1</v>
      </c>
      <c r="AL1682" t="str">
        <f t="shared" si="716"/>
        <v>0</v>
      </c>
      <c r="AM1682" t="str">
        <f t="shared" si="717"/>
        <v>0</v>
      </c>
      <c r="AN1682" t="str">
        <f t="shared" si="718"/>
        <v>0</v>
      </c>
      <c r="AO1682" t="str">
        <f t="shared" si="719"/>
        <v>0</v>
      </c>
      <c r="AP1682" t="str">
        <f t="shared" si="720"/>
        <v>0</v>
      </c>
      <c r="AQ1682" t="str">
        <f t="shared" si="721"/>
        <v>1</v>
      </c>
      <c r="AR1682" t="str">
        <f t="shared" si="722"/>
        <v>0</v>
      </c>
      <c r="AS1682" t="str">
        <f t="shared" si="726"/>
        <v>0</v>
      </c>
      <c r="AT1682" t="str">
        <f t="shared" si="723"/>
        <v>0</v>
      </c>
      <c r="AV1682" t="str">
        <f t="shared" si="724"/>
        <v>0</v>
      </c>
      <c r="AW1682" t="str">
        <f t="shared" si="725"/>
        <v>0</v>
      </c>
      <c r="BD1682" t="str">
        <f t="shared" si="727"/>
        <v>1000001000</v>
      </c>
      <c r="BE1682" t="str">
        <f t="shared" si="728"/>
        <v>0</v>
      </c>
    </row>
    <row r="1683" spans="1:57" x14ac:dyDescent="0.45">
      <c r="A1683" t="s">
        <v>17</v>
      </c>
      <c r="B1683" t="s">
        <v>18</v>
      </c>
      <c r="C1683">
        <v>5.63</v>
      </c>
      <c r="D1683">
        <v>1</v>
      </c>
      <c r="E1683">
        <v>224198</v>
      </c>
      <c r="F1683">
        <v>28</v>
      </c>
      <c r="G1683" t="s">
        <v>19</v>
      </c>
      <c r="H1683" t="s">
        <v>85</v>
      </c>
      <c r="I1683" t="s">
        <v>86</v>
      </c>
      <c r="J1683">
        <v>8</v>
      </c>
      <c r="K1683" t="s">
        <v>178</v>
      </c>
      <c r="L1683" t="s">
        <v>23</v>
      </c>
      <c r="M1683">
        <v>28.4</v>
      </c>
      <c r="N1683" t="s">
        <v>24</v>
      </c>
      <c r="O1683" s="1">
        <v>43458</v>
      </c>
      <c r="P1683" t="s">
        <v>25</v>
      </c>
      <c r="Q1683" t="s">
        <v>26</v>
      </c>
      <c r="S1683">
        <v>3.55</v>
      </c>
      <c r="T1683">
        <f t="shared" si="702"/>
        <v>3.55</v>
      </c>
      <c r="U1683" s="2"/>
      <c r="X1683" t="str">
        <f t="shared" si="703"/>
        <v>0</v>
      </c>
      <c r="Y1683" t="str">
        <f t="shared" si="704"/>
        <v>0</v>
      </c>
      <c r="Z1683" t="str">
        <f t="shared" si="705"/>
        <v>0</v>
      </c>
      <c r="AA1683" t="str">
        <f t="shared" si="706"/>
        <v>0</v>
      </c>
      <c r="AB1683" t="str">
        <f t="shared" si="707"/>
        <v>0</v>
      </c>
      <c r="AC1683" t="str">
        <f t="shared" si="708"/>
        <v>0</v>
      </c>
      <c r="AD1683" t="str">
        <f t="shared" si="709"/>
        <v>0</v>
      </c>
      <c r="AE1683" t="str">
        <f t="shared" si="710"/>
        <v>0</v>
      </c>
      <c r="AF1683" t="str">
        <f t="shared" si="711"/>
        <v>0</v>
      </c>
      <c r="AG1683" t="str">
        <f t="shared" si="712"/>
        <v>0</v>
      </c>
      <c r="AH1683" t="str">
        <f t="shared" si="713"/>
        <v>0</v>
      </c>
      <c r="AI1683" t="str">
        <f t="shared" si="714"/>
        <v>1</v>
      </c>
      <c r="AK1683" t="str">
        <f t="shared" si="715"/>
        <v>1</v>
      </c>
      <c r="AL1683" t="str">
        <f t="shared" si="716"/>
        <v>0</v>
      </c>
      <c r="AM1683" t="str">
        <f t="shared" si="717"/>
        <v>0</v>
      </c>
      <c r="AN1683" t="str">
        <f t="shared" si="718"/>
        <v>0</v>
      </c>
      <c r="AO1683" t="str">
        <f t="shared" si="719"/>
        <v>0</v>
      </c>
      <c r="AP1683" t="str">
        <f t="shared" si="720"/>
        <v>0</v>
      </c>
      <c r="AQ1683" t="str">
        <f t="shared" si="721"/>
        <v>1</v>
      </c>
      <c r="AR1683" t="str">
        <f t="shared" si="722"/>
        <v>0</v>
      </c>
      <c r="AS1683" t="str">
        <f t="shared" si="726"/>
        <v>0</v>
      </c>
      <c r="AT1683" t="str">
        <f t="shared" si="723"/>
        <v>0</v>
      </c>
      <c r="AV1683" t="str">
        <f t="shared" si="724"/>
        <v>0</v>
      </c>
      <c r="AW1683" t="str">
        <f t="shared" si="725"/>
        <v>0</v>
      </c>
      <c r="BD1683" t="str">
        <f t="shared" si="727"/>
        <v>1000001000</v>
      </c>
      <c r="BE1683" t="str">
        <f t="shared" si="728"/>
        <v>0</v>
      </c>
    </row>
    <row r="1684" spans="1:57" x14ac:dyDescent="0.45">
      <c r="A1684" t="s">
        <v>17</v>
      </c>
      <c r="B1684" t="s">
        <v>18</v>
      </c>
      <c r="C1684">
        <v>5.9</v>
      </c>
      <c r="D1684">
        <v>1</v>
      </c>
      <c r="E1684">
        <v>224198</v>
      </c>
      <c r="F1684">
        <v>25</v>
      </c>
      <c r="G1684" t="s">
        <v>19</v>
      </c>
      <c r="H1684" t="s">
        <v>92</v>
      </c>
      <c r="I1684" t="s">
        <v>86</v>
      </c>
      <c r="J1684">
        <v>8</v>
      </c>
      <c r="K1684" t="s">
        <v>178</v>
      </c>
      <c r="L1684" t="s">
        <v>23</v>
      </c>
      <c r="M1684">
        <v>28.4</v>
      </c>
      <c r="N1684" t="s">
        <v>24</v>
      </c>
      <c r="O1684" s="1">
        <v>43458</v>
      </c>
      <c r="P1684" t="s">
        <v>25</v>
      </c>
      <c r="Q1684" t="s">
        <v>26</v>
      </c>
      <c r="S1684">
        <v>3.55</v>
      </c>
      <c r="T1684">
        <f t="shared" si="702"/>
        <v>3.55</v>
      </c>
      <c r="U1684" s="2"/>
      <c r="X1684" t="str">
        <f t="shared" si="703"/>
        <v>0</v>
      </c>
      <c r="Y1684" t="str">
        <f t="shared" si="704"/>
        <v>0</v>
      </c>
      <c r="Z1684" t="str">
        <f t="shared" si="705"/>
        <v>0</v>
      </c>
      <c r="AA1684" t="str">
        <f t="shared" si="706"/>
        <v>0</v>
      </c>
      <c r="AB1684" t="str">
        <f t="shared" si="707"/>
        <v>0</v>
      </c>
      <c r="AC1684" t="str">
        <f t="shared" si="708"/>
        <v>0</v>
      </c>
      <c r="AD1684" t="str">
        <f t="shared" si="709"/>
        <v>0</v>
      </c>
      <c r="AE1684" t="str">
        <f t="shared" si="710"/>
        <v>0</v>
      </c>
      <c r="AF1684" t="str">
        <f t="shared" si="711"/>
        <v>0</v>
      </c>
      <c r="AG1684" t="str">
        <f t="shared" si="712"/>
        <v>0</v>
      </c>
      <c r="AH1684" t="str">
        <f t="shared" si="713"/>
        <v>0</v>
      </c>
      <c r="AI1684" t="str">
        <f t="shared" si="714"/>
        <v>1</v>
      </c>
      <c r="AK1684" t="str">
        <f t="shared" si="715"/>
        <v>1</v>
      </c>
      <c r="AL1684" t="str">
        <f t="shared" si="716"/>
        <v>0</v>
      </c>
      <c r="AM1684" t="str">
        <f t="shared" si="717"/>
        <v>0</v>
      </c>
      <c r="AN1684" t="str">
        <f t="shared" si="718"/>
        <v>0</v>
      </c>
      <c r="AO1684" t="str">
        <f t="shared" si="719"/>
        <v>0</v>
      </c>
      <c r="AP1684" t="str">
        <f t="shared" si="720"/>
        <v>0</v>
      </c>
      <c r="AQ1684" t="str">
        <f t="shared" si="721"/>
        <v>1</v>
      </c>
      <c r="AR1684" t="str">
        <f t="shared" si="722"/>
        <v>0</v>
      </c>
      <c r="AS1684" t="str">
        <f t="shared" si="726"/>
        <v>0</v>
      </c>
      <c r="AT1684" t="str">
        <f t="shared" si="723"/>
        <v>0</v>
      </c>
      <c r="AV1684" t="str">
        <f t="shared" si="724"/>
        <v>0</v>
      </c>
      <c r="AW1684" t="str">
        <f t="shared" si="725"/>
        <v>0</v>
      </c>
      <c r="BD1684" t="str">
        <f t="shared" si="727"/>
        <v>1000001000</v>
      </c>
      <c r="BE1684" t="str">
        <f t="shared" si="728"/>
        <v>0</v>
      </c>
    </row>
    <row r="1685" spans="1:57" x14ac:dyDescent="0.45">
      <c r="A1685" t="s">
        <v>17</v>
      </c>
      <c r="B1685" t="s">
        <v>18</v>
      </c>
      <c r="C1685">
        <v>7.2</v>
      </c>
      <c r="D1685">
        <v>1</v>
      </c>
      <c r="E1685">
        <v>224198</v>
      </c>
      <c r="F1685">
        <v>8</v>
      </c>
      <c r="G1685" t="s">
        <v>19</v>
      </c>
      <c r="H1685" t="s">
        <v>56</v>
      </c>
      <c r="I1685" t="s">
        <v>34</v>
      </c>
      <c r="J1685">
        <v>8</v>
      </c>
      <c r="K1685" t="s">
        <v>178</v>
      </c>
      <c r="L1685" t="s">
        <v>23</v>
      </c>
      <c r="M1685">
        <v>28.4</v>
      </c>
      <c r="N1685" t="s">
        <v>24</v>
      </c>
      <c r="O1685" s="1">
        <v>43458</v>
      </c>
      <c r="P1685" t="s">
        <v>25</v>
      </c>
      <c r="Q1685" t="s">
        <v>26</v>
      </c>
      <c r="S1685">
        <v>3.65</v>
      </c>
      <c r="T1685">
        <f t="shared" si="702"/>
        <v>3.55</v>
      </c>
      <c r="U1685" s="2"/>
      <c r="X1685" t="str">
        <f t="shared" si="703"/>
        <v>0</v>
      </c>
      <c r="Y1685" t="str">
        <f t="shared" si="704"/>
        <v>0</v>
      </c>
      <c r="Z1685" t="str">
        <f t="shared" si="705"/>
        <v>0</v>
      </c>
      <c r="AA1685" t="str">
        <f t="shared" si="706"/>
        <v>0</v>
      </c>
      <c r="AB1685" t="str">
        <f t="shared" si="707"/>
        <v>0</v>
      </c>
      <c r="AC1685" t="str">
        <f t="shared" si="708"/>
        <v>0</v>
      </c>
      <c r="AD1685" t="str">
        <f t="shared" si="709"/>
        <v>0</v>
      </c>
      <c r="AE1685" t="str">
        <f t="shared" si="710"/>
        <v>0</v>
      </c>
      <c r="AF1685" t="str">
        <f t="shared" si="711"/>
        <v>0</v>
      </c>
      <c r="AG1685" t="str">
        <f t="shared" si="712"/>
        <v>0</v>
      </c>
      <c r="AH1685" t="str">
        <f t="shared" si="713"/>
        <v>0</v>
      </c>
      <c r="AI1685" t="str">
        <f t="shared" si="714"/>
        <v>1</v>
      </c>
      <c r="AK1685" t="str">
        <f t="shared" si="715"/>
        <v>1</v>
      </c>
      <c r="AL1685" t="str">
        <f t="shared" si="716"/>
        <v>0</v>
      </c>
      <c r="AM1685" t="str">
        <f t="shared" si="717"/>
        <v>0</v>
      </c>
      <c r="AN1685" t="str">
        <f t="shared" si="718"/>
        <v>0</v>
      </c>
      <c r="AO1685" t="str">
        <f t="shared" si="719"/>
        <v>0</v>
      </c>
      <c r="AP1685" t="str">
        <f t="shared" si="720"/>
        <v>0</v>
      </c>
      <c r="AQ1685" t="str">
        <f t="shared" si="721"/>
        <v>0</v>
      </c>
      <c r="AR1685" t="str">
        <f t="shared" si="722"/>
        <v>1</v>
      </c>
      <c r="AS1685" t="str">
        <f t="shared" si="726"/>
        <v>0</v>
      </c>
      <c r="AT1685" t="str">
        <f t="shared" si="723"/>
        <v>1</v>
      </c>
      <c r="AV1685" t="str">
        <f t="shared" si="724"/>
        <v>0</v>
      </c>
      <c r="AW1685" t="str">
        <f t="shared" si="725"/>
        <v>0</v>
      </c>
      <c r="BD1685" t="str">
        <f t="shared" si="727"/>
        <v>1000000101</v>
      </c>
      <c r="BE1685" t="str">
        <f t="shared" si="728"/>
        <v>0</v>
      </c>
    </row>
    <row r="1686" spans="1:57" x14ac:dyDescent="0.45">
      <c r="A1686" t="s">
        <v>17</v>
      </c>
      <c r="B1686" t="s">
        <v>18</v>
      </c>
      <c r="C1686">
        <v>6.66</v>
      </c>
      <c r="D1686">
        <v>1</v>
      </c>
      <c r="E1686">
        <v>224198</v>
      </c>
      <c r="F1686">
        <v>23</v>
      </c>
      <c r="G1686" t="s">
        <v>19</v>
      </c>
      <c r="H1686" t="s">
        <v>84</v>
      </c>
      <c r="I1686" t="s">
        <v>21</v>
      </c>
      <c r="J1686">
        <v>8</v>
      </c>
      <c r="K1686" t="s">
        <v>178</v>
      </c>
      <c r="L1686" t="s">
        <v>23</v>
      </c>
      <c r="M1686">
        <v>28.8</v>
      </c>
      <c r="N1686" t="s">
        <v>24</v>
      </c>
      <c r="O1686" s="1">
        <v>43458</v>
      </c>
      <c r="P1686" t="s">
        <v>25</v>
      </c>
      <c r="Q1686" t="s">
        <v>26</v>
      </c>
      <c r="S1686">
        <v>3.7</v>
      </c>
      <c r="T1686">
        <f t="shared" si="702"/>
        <v>3.6</v>
      </c>
      <c r="U1686" s="2"/>
      <c r="X1686" t="str">
        <f t="shared" si="703"/>
        <v>0</v>
      </c>
      <c r="Y1686" t="str">
        <f t="shared" si="704"/>
        <v>0</v>
      </c>
      <c r="Z1686" t="str">
        <f t="shared" si="705"/>
        <v>0</v>
      </c>
      <c r="AA1686" t="str">
        <f t="shared" si="706"/>
        <v>0</v>
      </c>
      <c r="AB1686" t="str">
        <f t="shared" si="707"/>
        <v>0</v>
      </c>
      <c r="AC1686" t="str">
        <f t="shared" si="708"/>
        <v>0</v>
      </c>
      <c r="AD1686" t="str">
        <f t="shared" si="709"/>
        <v>0</v>
      </c>
      <c r="AE1686" t="str">
        <f t="shared" si="710"/>
        <v>0</v>
      </c>
      <c r="AF1686" t="str">
        <f t="shared" si="711"/>
        <v>0</v>
      </c>
      <c r="AG1686" t="str">
        <f t="shared" si="712"/>
        <v>0</v>
      </c>
      <c r="AH1686" t="str">
        <f t="shared" si="713"/>
        <v>0</v>
      </c>
      <c r="AI1686" t="str">
        <f t="shared" si="714"/>
        <v>1</v>
      </c>
      <c r="AK1686" t="str">
        <f t="shared" si="715"/>
        <v>1</v>
      </c>
      <c r="AL1686" t="str">
        <f t="shared" si="716"/>
        <v>0</v>
      </c>
      <c r="AM1686" t="str">
        <f t="shared" si="717"/>
        <v>0</v>
      </c>
      <c r="AN1686" t="str">
        <f t="shared" si="718"/>
        <v>0</v>
      </c>
      <c r="AO1686" t="str">
        <f t="shared" si="719"/>
        <v>0</v>
      </c>
      <c r="AP1686" t="str">
        <f t="shared" si="720"/>
        <v>1</v>
      </c>
      <c r="AQ1686" t="str">
        <f t="shared" si="721"/>
        <v>0</v>
      </c>
      <c r="AR1686" t="str">
        <f t="shared" si="722"/>
        <v>0</v>
      </c>
      <c r="AS1686" t="str">
        <f t="shared" si="726"/>
        <v>0</v>
      </c>
      <c r="AT1686" t="str">
        <f t="shared" si="723"/>
        <v>1</v>
      </c>
      <c r="AV1686" t="str">
        <f t="shared" si="724"/>
        <v>0</v>
      </c>
      <c r="AW1686" t="str">
        <f t="shared" si="725"/>
        <v>0</v>
      </c>
      <c r="BD1686" t="str">
        <f t="shared" si="727"/>
        <v>1000010001</v>
      </c>
      <c r="BE1686" t="str">
        <f t="shared" si="728"/>
        <v>0</v>
      </c>
    </row>
    <row r="1687" spans="1:57" x14ac:dyDescent="0.45">
      <c r="A1687" t="s">
        <v>17</v>
      </c>
      <c r="B1687" t="s">
        <v>18</v>
      </c>
      <c r="C1687">
        <v>8.39</v>
      </c>
      <c r="D1687">
        <v>1</v>
      </c>
      <c r="E1687">
        <v>224198</v>
      </c>
      <c r="F1687">
        <v>24</v>
      </c>
      <c r="G1687" t="s">
        <v>19</v>
      </c>
      <c r="H1687" t="s">
        <v>104</v>
      </c>
      <c r="I1687" t="s">
        <v>49</v>
      </c>
      <c r="J1687">
        <v>8</v>
      </c>
      <c r="K1687" t="s">
        <v>178</v>
      </c>
      <c r="L1687" t="s">
        <v>23</v>
      </c>
      <c r="M1687">
        <v>32.799999999999997</v>
      </c>
      <c r="N1687" t="s">
        <v>24</v>
      </c>
      <c r="O1687" s="1">
        <v>43458</v>
      </c>
      <c r="P1687" t="s">
        <v>25</v>
      </c>
      <c r="Q1687" t="s">
        <v>26</v>
      </c>
      <c r="S1687">
        <v>4.0999999999999996</v>
      </c>
      <c r="T1687">
        <f t="shared" si="702"/>
        <v>4.0999999999999996</v>
      </c>
      <c r="U1687" s="2"/>
      <c r="X1687" t="str">
        <f t="shared" si="703"/>
        <v>0</v>
      </c>
      <c r="Y1687" t="str">
        <f t="shared" si="704"/>
        <v>0</v>
      </c>
      <c r="Z1687" t="str">
        <f t="shared" si="705"/>
        <v>0</v>
      </c>
      <c r="AA1687" t="str">
        <f t="shared" si="706"/>
        <v>0</v>
      </c>
      <c r="AB1687" t="str">
        <f t="shared" si="707"/>
        <v>0</v>
      </c>
      <c r="AC1687" t="str">
        <f t="shared" si="708"/>
        <v>0</v>
      </c>
      <c r="AD1687" t="str">
        <f t="shared" si="709"/>
        <v>0</v>
      </c>
      <c r="AE1687" t="str">
        <f t="shared" si="710"/>
        <v>0</v>
      </c>
      <c r="AF1687" t="str">
        <f t="shared" si="711"/>
        <v>0</v>
      </c>
      <c r="AG1687" t="str">
        <f t="shared" si="712"/>
        <v>0</v>
      </c>
      <c r="AH1687" t="str">
        <f t="shared" si="713"/>
        <v>0</v>
      </c>
      <c r="AI1687" t="str">
        <f t="shared" si="714"/>
        <v>1</v>
      </c>
      <c r="AK1687" t="str">
        <f t="shared" si="715"/>
        <v>1</v>
      </c>
      <c r="AL1687" t="str">
        <f t="shared" si="716"/>
        <v>0</v>
      </c>
      <c r="AM1687" t="str">
        <f t="shared" si="717"/>
        <v>0</v>
      </c>
      <c r="AN1687" t="str">
        <f t="shared" si="718"/>
        <v>0</v>
      </c>
      <c r="AO1687" t="str">
        <f t="shared" si="719"/>
        <v>0</v>
      </c>
      <c r="AP1687" t="str">
        <f t="shared" si="720"/>
        <v>0</v>
      </c>
      <c r="AQ1687" t="str">
        <f t="shared" si="721"/>
        <v>0</v>
      </c>
      <c r="AR1687" t="str">
        <f t="shared" si="722"/>
        <v>0</v>
      </c>
      <c r="AS1687" t="str">
        <f t="shared" si="726"/>
        <v>1</v>
      </c>
      <c r="AT1687" t="str">
        <f t="shared" si="723"/>
        <v>0</v>
      </c>
      <c r="AV1687" t="str">
        <f t="shared" si="724"/>
        <v>0</v>
      </c>
      <c r="AW1687" t="str">
        <f t="shared" si="725"/>
        <v>0</v>
      </c>
      <c r="BD1687" t="str">
        <f t="shared" si="727"/>
        <v>1000000010</v>
      </c>
      <c r="BE1687" t="str">
        <f t="shared" si="728"/>
        <v>0</v>
      </c>
    </row>
    <row r="1688" spans="1:57" x14ac:dyDescent="0.45">
      <c r="A1688" t="s">
        <v>17</v>
      </c>
      <c r="B1688" t="s">
        <v>18</v>
      </c>
      <c r="C1688">
        <v>10.029999999999999</v>
      </c>
      <c r="D1688">
        <v>1</v>
      </c>
      <c r="E1688">
        <v>224198</v>
      </c>
      <c r="F1688">
        <v>21</v>
      </c>
      <c r="G1688" t="s">
        <v>19</v>
      </c>
      <c r="H1688" t="s">
        <v>20</v>
      </c>
      <c r="I1688" t="s">
        <v>21</v>
      </c>
      <c r="J1688">
        <v>16</v>
      </c>
      <c r="K1688" t="s">
        <v>178</v>
      </c>
      <c r="L1688" t="s">
        <v>23</v>
      </c>
      <c r="M1688">
        <v>0</v>
      </c>
      <c r="N1688" t="s">
        <v>24</v>
      </c>
      <c r="O1688" s="1">
        <v>43458</v>
      </c>
      <c r="P1688" t="s">
        <v>25</v>
      </c>
      <c r="Q1688" t="s">
        <v>26</v>
      </c>
      <c r="S1688">
        <v>0</v>
      </c>
      <c r="T1688">
        <f t="shared" si="702"/>
        <v>0</v>
      </c>
      <c r="U1688" s="2"/>
      <c r="X1688" t="str">
        <f t="shared" si="703"/>
        <v>0</v>
      </c>
      <c r="Y1688" t="str">
        <f t="shared" si="704"/>
        <v>0</v>
      </c>
      <c r="Z1688" t="str">
        <f t="shared" si="705"/>
        <v>0</v>
      </c>
      <c r="AA1688" t="str">
        <f t="shared" si="706"/>
        <v>0</v>
      </c>
      <c r="AB1688" t="str">
        <f t="shared" si="707"/>
        <v>0</v>
      </c>
      <c r="AC1688" t="str">
        <f t="shared" si="708"/>
        <v>0</v>
      </c>
      <c r="AD1688" t="str">
        <f t="shared" si="709"/>
        <v>0</v>
      </c>
      <c r="AE1688" t="str">
        <f t="shared" si="710"/>
        <v>0</v>
      </c>
      <c r="AF1688" t="str">
        <f t="shared" si="711"/>
        <v>0</v>
      </c>
      <c r="AG1688" t="str">
        <f t="shared" si="712"/>
        <v>0</v>
      </c>
      <c r="AH1688" t="str">
        <f t="shared" si="713"/>
        <v>0</v>
      </c>
      <c r="AI1688" t="str">
        <f t="shared" si="714"/>
        <v>1</v>
      </c>
      <c r="AK1688" t="str">
        <f t="shared" si="715"/>
        <v>1</v>
      </c>
      <c r="AL1688" t="str">
        <f t="shared" si="716"/>
        <v>0</v>
      </c>
      <c r="AM1688" t="str">
        <f t="shared" si="717"/>
        <v>0</v>
      </c>
      <c r="AN1688" t="str">
        <f t="shared" si="718"/>
        <v>0</v>
      </c>
      <c r="AO1688" t="str">
        <f t="shared" si="719"/>
        <v>0</v>
      </c>
      <c r="AP1688" t="str">
        <f t="shared" si="720"/>
        <v>1</v>
      </c>
      <c r="AQ1688" t="str">
        <f t="shared" si="721"/>
        <v>0</v>
      </c>
      <c r="AR1688" t="str">
        <f t="shared" si="722"/>
        <v>0</v>
      </c>
      <c r="AS1688" t="str">
        <f t="shared" si="726"/>
        <v>0</v>
      </c>
      <c r="AT1688" t="str">
        <f t="shared" si="723"/>
        <v>0</v>
      </c>
      <c r="AV1688" t="str">
        <f t="shared" si="724"/>
        <v>0</v>
      </c>
      <c r="AW1688" t="str">
        <f t="shared" si="725"/>
        <v>0</v>
      </c>
      <c r="BD1688" t="str">
        <f t="shared" si="727"/>
        <v>1000010000</v>
      </c>
      <c r="BE1688" t="str">
        <f t="shared" si="728"/>
        <v>0</v>
      </c>
    </row>
    <row r="1689" spans="1:57" x14ac:dyDescent="0.45">
      <c r="A1689" t="s">
        <v>17</v>
      </c>
      <c r="B1689" t="s">
        <v>18</v>
      </c>
      <c r="C1689">
        <v>10.94</v>
      </c>
      <c r="D1689">
        <v>1</v>
      </c>
      <c r="E1689">
        <v>224198</v>
      </c>
      <c r="F1689">
        <v>3</v>
      </c>
      <c r="G1689" t="s">
        <v>19</v>
      </c>
      <c r="H1689" t="s">
        <v>108</v>
      </c>
      <c r="I1689" t="s">
        <v>34</v>
      </c>
      <c r="J1689">
        <v>16</v>
      </c>
      <c r="K1689" t="s">
        <v>178</v>
      </c>
      <c r="L1689" t="s">
        <v>23</v>
      </c>
      <c r="M1689">
        <v>52.8</v>
      </c>
      <c r="N1689" t="s">
        <v>24</v>
      </c>
      <c r="O1689" s="1">
        <v>43458</v>
      </c>
      <c r="P1689" t="s">
        <v>25</v>
      </c>
      <c r="Q1689" t="s">
        <v>26</v>
      </c>
      <c r="S1689">
        <v>3.4</v>
      </c>
      <c r="T1689">
        <f t="shared" si="702"/>
        <v>3.3</v>
      </c>
      <c r="U1689" s="2"/>
      <c r="X1689" t="str">
        <f t="shared" si="703"/>
        <v>0</v>
      </c>
      <c r="Y1689" t="str">
        <f t="shared" si="704"/>
        <v>0</v>
      </c>
      <c r="Z1689" t="str">
        <f t="shared" si="705"/>
        <v>0</v>
      </c>
      <c r="AA1689" t="str">
        <f t="shared" si="706"/>
        <v>0</v>
      </c>
      <c r="AB1689" t="str">
        <f t="shared" si="707"/>
        <v>0</v>
      </c>
      <c r="AC1689" t="str">
        <f t="shared" si="708"/>
        <v>0</v>
      </c>
      <c r="AD1689" t="str">
        <f t="shared" si="709"/>
        <v>0</v>
      </c>
      <c r="AE1689" t="str">
        <f t="shared" si="710"/>
        <v>0</v>
      </c>
      <c r="AF1689" t="str">
        <f t="shared" si="711"/>
        <v>0</v>
      </c>
      <c r="AG1689" t="str">
        <f t="shared" si="712"/>
        <v>0</v>
      </c>
      <c r="AH1689" t="str">
        <f t="shared" si="713"/>
        <v>0</v>
      </c>
      <c r="AI1689" t="str">
        <f t="shared" si="714"/>
        <v>1</v>
      </c>
      <c r="AK1689" t="str">
        <f t="shared" si="715"/>
        <v>1</v>
      </c>
      <c r="AL1689" t="str">
        <f t="shared" si="716"/>
        <v>0</v>
      </c>
      <c r="AM1689" t="str">
        <f t="shared" si="717"/>
        <v>0</v>
      </c>
      <c r="AN1689" t="str">
        <f t="shared" si="718"/>
        <v>0</v>
      </c>
      <c r="AO1689" t="str">
        <f t="shared" si="719"/>
        <v>0</v>
      </c>
      <c r="AP1689" t="str">
        <f t="shared" si="720"/>
        <v>0</v>
      </c>
      <c r="AQ1689" t="str">
        <f t="shared" si="721"/>
        <v>0</v>
      </c>
      <c r="AR1689" t="str">
        <f t="shared" si="722"/>
        <v>1</v>
      </c>
      <c r="AS1689" t="str">
        <f t="shared" si="726"/>
        <v>0</v>
      </c>
      <c r="AT1689" t="str">
        <f t="shared" si="723"/>
        <v>1</v>
      </c>
      <c r="AV1689" t="str">
        <f t="shared" si="724"/>
        <v>0</v>
      </c>
      <c r="AW1689" t="str">
        <f t="shared" si="725"/>
        <v>1</v>
      </c>
      <c r="BD1689" t="str">
        <f t="shared" si="727"/>
        <v>1000000101</v>
      </c>
      <c r="BE1689" t="str">
        <f t="shared" si="728"/>
        <v>1</v>
      </c>
    </row>
    <row r="1690" spans="1:57" x14ac:dyDescent="0.45">
      <c r="A1690" t="s">
        <v>17</v>
      </c>
      <c r="B1690" t="s">
        <v>18</v>
      </c>
      <c r="C1690">
        <v>4.9800000000000004</v>
      </c>
      <c r="D1690">
        <v>1</v>
      </c>
      <c r="E1690">
        <v>224198</v>
      </c>
      <c r="F1690">
        <v>19</v>
      </c>
      <c r="G1690" t="s">
        <v>19</v>
      </c>
      <c r="H1690" t="s">
        <v>55</v>
      </c>
      <c r="I1690" t="s">
        <v>34</v>
      </c>
      <c r="J1690">
        <v>16</v>
      </c>
      <c r="K1690" t="s">
        <v>178</v>
      </c>
      <c r="L1690" t="s">
        <v>23</v>
      </c>
      <c r="M1690">
        <v>52.8</v>
      </c>
      <c r="N1690" t="s">
        <v>24</v>
      </c>
      <c r="O1690" s="1">
        <v>43458</v>
      </c>
      <c r="P1690" t="s">
        <v>25</v>
      </c>
      <c r="Q1690" t="s">
        <v>26</v>
      </c>
      <c r="S1690">
        <v>3.4</v>
      </c>
      <c r="T1690">
        <f t="shared" si="702"/>
        <v>3.3</v>
      </c>
      <c r="U1690" s="2"/>
      <c r="X1690" t="str">
        <f t="shared" si="703"/>
        <v>0</v>
      </c>
      <c r="Y1690" t="str">
        <f t="shared" si="704"/>
        <v>0</v>
      </c>
      <c r="Z1690" t="str">
        <f t="shared" si="705"/>
        <v>0</v>
      </c>
      <c r="AA1690" t="str">
        <f t="shared" si="706"/>
        <v>0</v>
      </c>
      <c r="AB1690" t="str">
        <f t="shared" si="707"/>
        <v>0</v>
      </c>
      <c r="AC1690" t="str">
        <f t="shared" si="708"/>
        <v>0</v>
      </c>
      <c r="AD1690" t="str">
        <f t="shared" si="709"/>
        <v>0</v>
      </c>
      <c r="AE1690" t="str">
        <f t="shared" si="710"/>
        <v>0</v>
      </c>
      <c r="AF1690" t="str">
        <f t="shared" si="711"/>
        <v>0</v>
      </c>
      <c r="AG1690" t="str">
        <f t="shared" si="712"/>
        <v>0</v>
      </c>
      <c r="AH1690" t="str">
        <f t="shared" si="713"/>
        <v>0</v>
      </c>
      <c r="AI1690" t="str">
        <f t="shared" si="714"/>
        <v>1</v>
      </c>
      <c r="AK1690" t="str">
        <f t="shared" si="715"/>
        <v>1</v>
      </c>
      <c r="AL1690" t="str">
        <f t="shared" si="716"/>
        <v>0</v>
      </c>
      <c r="AM1690" t="str">
        <f t="shared" si="717"/>
        <v>0</v>
      </c>
      <c r="AN1690" t="str">
        <f t="shared" si="718"/>
        <v>0</v>
      </c>
      <c r="AO1690" t="str">
        <f t="shared" si="719"/>
        <v>0</v>
      </c>
      <c r="AP1690" t="str">
        <f t="shared" si="720"/>
        <v>0</v>
      </c>
      <c r="AQ1690" t="str">
        <f t="shared" si="721"/>
        <v>0</v>
      </c>
      <c r="AR1690" t="str">
        <f t="shared" si="722"/>
        <v>1</v>
      </c>
      <c r="AS1690" t="str">
        <f t="shared" si="726"/>
        <v>0</v>
      </c>
      <c r="AT1690" t="str">
        <f t="shared" si="723"/>
        <v>1</v>
      </c>
      <c r="AV1690" t="str">
        <f t="shared" si="724"/>
        <v>0</v>
      </c>
      <c r="AW1690" t="str">
        <f t="shared" si="725"/>
        <v>1</v>
      </c>
      <c r="BD1690" t="str">
        <f t="shared" si="727"/>
        <v>1000000101</v>
      </c>
      <c r="BE1690" t="str">
        <f t="shared" si="728"/>
        <v>1</v>
      </c>
    </row>
    <row r="1691" spans="1:57" x14ac:dyDescent="0.45">
      <c r="A1691" t="s">
        <v>17</v>
      </c>
      <c r="B1691" t="s">
        <v>18</v>
      </c>
      <c r="C1691">
        <v>13.1</v>
      </c>
      <c r="D1691">
        <v>1</v>
      </c>
      <c r="E1691">
        <v>224198</v>
      </c>
      <c r="F1691">
        <v>7</v>
      </c>
      <c r="G1691" t="s">
        <v>19</v>
      </c>
      <c r="H1691" t="s">
        <v>74</v>
      </c>
      <c r="I1691" t="s">
        <v>34</v>
      </c>
      <c r="J1691">
        <v>16</v>
      </c>
      <c r="K1691" t="s">
        <v>178</v>
      </c>
      <c r="L1691" t="s">
        <v>23</v>
      </c>
      <c r="M1691">
        <v>52.8</v>
      </c>
      <c r="N1691" t="s">
        <v>24</v>
      </c>
      <c r="O1691" s="1">
        <v>43458</v>
      </c>
      <c r="P1691" t="s">
        <v>25</v>
      </c>
      <c r="Q1691" t="s">
        <v>26</v>
      </c>
      <c r="S1691">
        <v>3.4</v>
      </c>
      <c r="T1691">
        <f t="shared" si="702"/>
        <v>3.3</v>
      </c>
      <c r="U1691" s="2"/>
      <c r="X1691" t="str">
        <f t="shared" si="703"/>
        <v>0</v>
      </c>
      <c r="Y1691" t="str">
        <f t="shared" si="704"/>
        <v>0</v>
      </c>
      <c r="Z1691" t="str">
        <f t="shared" si="705"/>
        <v>0</v>
      </c>
      <c r="AA1691" t="str">
        <f t="shared" si="706"/>
        <v>0</v>
      </c>
      <c r="AB1691" t="str">
        <f t="shared" si="707"/>
        <v>0</v>
      </c>
      <c r="AC1691" t="str">
        <f t="shared" si="708"/>
        <v>0</v>
      </c>
      <c r="AD1691" t="str">
        <f t="shared" si="709"/>
        <v>0</v>
      </c>
      <c r="AE1691" t="str">
        <f t="shared" si="710"/>
        <v>0</v>
      </c>
      <c r="AF1691" t="str">
        <f t="shared" si="711"/>
        <v>0</v>
      </c>
      <c r="AG1691" t="str">
        <f t="shared" si="712"/>
        <v>0</v>
      </c>
      <c r="AH1691" t="str">
        <f t="shared" si="713"/>
        <v>0</v>
      </c>
      <c r="AI1691" t="str">
        <f t="shared" si="714"/>
        <v>1</v>
      </c>
      <c r="AK1691" t="str">
        <f t="shared" si="715"/>
        <v>1</v>
      </c>
      <c r="AL1691" t="str">
        <f t="shared" si="716"/>
        <v>0</v>
      </c>
      <c r="AM1691" t="str">
        <f t="shared" si="717"/>
        <v>0</v>
      </c>
      <c r="AN1691" t="str">
        <f t="shared" si="718"/>
        <v>0</v>
      </c>
      <c r="AO1691" t="str">
        <f t="shared" si="719"/>
        <v>0</v>
      </c>
      <c r="AP1691" t="str">
        <f t="shared" si="720"/>
        <v>0</v>
      </c>
      <c r="AQ1691" t="str">
        <f t="shared" si="721"/>
        <v>0</v>
      </c>
      <c r="AR1691" t="str">
        <f t="shared" si="722"/>
        <v>1</v>
      </c>
      <c r="AS1691" t="str">
        <f t="shared" si="726"/>
        <v>0</v>
      </c>
      <c r="AT1691" t="str">
        <f t="shared" si="723"/>
        <v>1</v>
      </c>
      <c r="AV1691" t="str">
        <f t="shared" si="724"/>
        <v>0</v>
      </c>
      <c r="AW1691" t="str">
        <f t="shared" si="725"/>
        <v>1</v>
      </c>
      <c r="BD1691" t="str">
        <f t="shared" si="727"/>
        <v>1000000101</v>
      </c>
      <c r="BE1691" t="str">
        <f t="shared" si="728"/>
        <v>1</v>
      </c>
    </row>
    <row r="1692" spans="1:57" x14ac:dyDescent="0.45">
      <c r="A1692" t="s">
        <v>17</v>
      </c>
      <c r="B1692" t="s">
        <v>18</v>
      </c>
      <c r="C1692">
        <v>10.25</v>
      </c>
      <c r="D1692">
        <v>1</v>
      </c>
      <c r="E1692">
        <v>224198</v>
      </c>
      <c r="F1692">
        <v>10</v>
      </c>
      <c r="G1692" t="s">
        <v>19</v>
      </c>
      <c r="H1692" t="s">
        <v>64</v>
      </c>
      <c r="I1692" t="s">
        <v>34</v>
      </c>
      <c r="J1692">
        <v>16</v>
      </c>
      <c r="K1692" t="s">
        <v>178</v>
      </c>
      <c r="L1692" t="s">
        <v>23</v>
      </c>
      <c r="M1692">
        <v>56.8</v>
      </c>
      <c r="N1692" t="s">
        <v>24</v>
      </c>
      <c r="O1692" s="1">
        <v>43458</v>
      </c>
      <c r="P1692" t="s">
        <v>25</v>
      </c>
      <c r="Q1692" t="s">
        <v>26</v>
      </c>
      <c r="S1692">
        <v>3.65</v>
      </c>
      <c r="T1692">
        <f t="shared" si="702"/>
        <v>3.55</v>
      </c>
      <c r="U1692" s="2"/>
      <c r="X1692" t="str">
        <f t="shared" si="703"/>
        <v>0</v>
      </c>
      <c r="Y1692" t="str">
        <f t="shared" si="704"/>
        <v>0</v>
      </c>
      <c r="Z1692" t="str">
        <f t="shared" si="705"/>
        <v>0</v>
      </c>
      <c r="AA1692" t="str">
        <f t="shared" si="706"/>
        <v>0</v>
      </c>
      <c r="AB1692" t="str">
        <f t="shared" si="707"/>
        <v>0</v>
      </c>
      <c r="AC1692" t="str">
        <f t="shared" si="708"/>
        <v>0</v>
      </c>
      <c r="AD1692" t="str">
        <f t="shared" si="709"/>
        <v>0</v>
      </c>
      <c r="AE1692" t="str">
        <f t="shared" si="710"/>
        <v>0</v>
      </c>
      <c r="AF1692" t="str">
        <f t="shared" si="711"/>
        <v>0</v>
      </c>
      <c r="AG1692" t="str">
        <f t="shared" si="712"/>
        <v>0</v>
      </c>
      <c r="AH1692" t="str">
        <f t="shared" si="713"/>
        <v>0</v>
      </c>
      <c r="AI1692" t="str">
        <f t="shared" si="714"/>
        <v>1</v>
      </c>
      <c r="AK1692" t="str">
        <f t="shared" si="715"/>
        <v>1</v>
      </c>
      <c r="AL1692" t="str">
        <f t="shared" si="716"/>
        <v>0</v>
      </c>
      <c r="AM1692" t="str">
        <f t="shared" si="717"/>
        <v>0</v>
      </c>
      <c r="AN1692" t="str">
        <f t="shared" si="718"/>
        <v>0</v>
      </c>
      <c r="AO1692" t="str">
        <f t="shared" si="719"/>
        <v>0</v>
      </c>
      <c r="AP1692" t="str">
        <f t="shared" si="720"/>
        <v>0</v>
      </c>
      <c r="AQ1692" t="str">
        <f t="shared" si="721"/>
        <v>0</v>
      </c>
      <c r="AR1692" t="str">
        <f t="shared" si="722"/>
        <v>1</v>
      </c>
      <c r="AS1692" t="str">
        <f t="shared" si="726"/>
        <v>0</v>
      </c>
      <c r="AT1692" t="str">
        <f t="shared" si="723"/>
        <v>1</v>
      </c>
      <c r="AV1692" t="str">
        <f t="shared" si="724"/>
        <v>0</v>
      </c>
      <c r="AW1692" t="str">
        <f t="shared" si="725"/>
        <v>1</v>
      </c>
      <c r="BD1692" t="str">
        <f t="shared" si="727"/>
        <v>1000000101</v>
      </c>
      <c r="BE1692" t="str">
        <f t="shared" si="728"/>
        <v>1</v>
      </c>
    </row>
    <row r="1693" spans="1:57" x14ac:dyDescent="0.45">
      <c r="A1693" t="s">
        <v>17</v>
      </c>
      <c r="B1693" t="s">
        <v>18</v>
      </c>
      <c r="C1693">
        <v>13.65</v>
      </c>
      <c r="D1693">
        <v>1</v>
      </c>
      <c r="E1693">
        <v>224198</v>
      </c>
      <c r="F1693">
        <v>18</v>
      </c>
      <c r="G1693" t="s">
        <v>19</v>
      </c>
      <c r="H1693" t="s">
        <v>36</v>
      </c>
      <c r="I1693" t="s">
        <v>34</v>
      </c>
      <c r="J1693">
        <v>16</v>
      </c>
      <c r="K1693" t="s">
        <v>178</v>
      </c>
      <c r="L1693" t="s">
        <v>23</v>
      </c>
      <c r="M1693">
        <v>56.8</v>
      </c>
      <c r="N1693" t="s">
        <v>24</v>
      </c>
      <c r="O1693" s="1">
        <v>43458</v>
      </c>
      <c r="P1693" t="s">
        <v>25</v>
      </c>
      <c r="Q1693" t="s">
        <v>26</v>
      </c>
      <c r="S1693">
        <v>3.65</v>
      </c>
      <c r="T1693">
        <f t="shared" si="702"/>
        <v>3.55</v>
      </c>
      <c r="U1693" s="2"/>
      <c r="X1693" t="str">
        <f t="shared" si="703"/>
        <v>0</v>
      </c>
      <c r="Y1693" t="str">
        <f t="shared" si="704"/>
        <v>0</v>
      </c>
      <c r="Z1693" t="str">
        <f t="shared" si="705"/>
        <v>0</v>
      </c>
      <c r="AA1693" t="str">
        <f t="shared" si="706"/>
        <v>0</v>
      </c>
      <c r="AB1693" t="str">
        <f t="shared" si="707"/>
        <v>0</v>
      </c>
      <c r="AC1693" t="str">
        <f t="shared" si="708"/>
        <v>0</v>
      </c>
      <c r="AD1693" t="str">
        <f t="shared" si="709"/>
        <v>0</v>
      </c>
      <c r="AE1693" t="str">
        <f t="shared" si="710"/>
        <v>0</v>
      </c>
      <c r="AF1693" t="str">
        <f t="shared" si="711"/>
        <v>0</v>
      </c>
      <c r="AG1693" t="str">
        <f t="shared" si="712"/>
        <v>0</v>
      </c>
      <c r="AH1693" t="str">
        <f t="shared" si="713"/>
        <v>0</v>
      </c>
      <c r="AI1693" t="str">
        <f t="shared" si="714"/>
        <v>1</v>
      </c>
      <c r="AK1693" t="str">
        <f t="shared" si="715"/>
        <v>1</v>
      </c>
      <c r="AL1693" t="str">
        <f t="shared" si="716"/>
        <v>0</v>
      </c>
      <c r="AM1693" t="str">
        <f t="shared" si="717"/>
        <v>0</v>
      </c>
      <c r="AN1693" t="str">
        <f t="shared" si="718"/>
        <v>0</v>
      </c>
      <c r="AO1693" t="str">
        <f t="shared" si="719"/>
        <v>0</v>
      </c>
      <c r="AP1693" t="str">
        <f t="shared" si="720"/>
        <v>0</v>
      </c>
      <c r="AQ1693" t="str">
        <f t="shared" si="721"/>
        <v>0</v>
      </c>
      <c r="AR1693" t="str">
        <f t="shared" si="722"/>
        <v>1</v>
      </c>
      <c r="AS1693" t="str">
        <f t="shared" si="726"/>
        <v>0</v>
      </c>
      <c r="AT1693" t="str">
        <f t="shared" si="723"/>
        <v>1</v>
      </c>
      <c r="AV1693" t="str">
        <f t="shared" si="724"/>
        <v>0</v>
      </c>
      <c r="AW1693" t="str">
        <f t="shared" si="725"/>
        <v>1</v>
      </c>
      <c r="BD1693" t="str">
        <f t="shared" si="727"/>
        <v>1000000101</v>
      </c>
      <c r="BE1693" t="str">
        <f t="shared" si="728"/>
        <v>1</v>
      </c>
    </row>
    <row r="1694" spans="1:57" x14ac:dyDescent="0.45">
      <c r="A1694" t="s">
        <v>17</v>
      </c>
      <c r="B1694" t="s">
        <v>18</v>
      </c>
      <c r="C1694">
        <v>16.95</v>
      </c>
      <c r="D1694">
        <v>1</v>
      </c>
      <c r="E1694">
        <v>224198</v>
      </c>
      <c r="F1694">
        <v>15</v>
      </c>
      <c r="G1694" t="s">
        <v>19</v>
      </c>
      <c r="H1694" t="s">
        <v>31</v>
      </c>
      <c r="I1694" t="s">
        <v>28</v>
      </c>
      <c r="J1694">
        <v>16</v>
      </c>
      <c r="K1694" t="s">
        <v>178</v>
      </c>
      <c r="L1694" t="s">
        <v>23</v>
      </c>
      <c r="M1694">
        <v>57.6</v>
      </c>
      <c r="N1694" t="s">
        <v>24</v>
      </c>
      <c r="O1694" s="1">
        <v>43458</v>
      </c>
      <c r="P1694" t="s">
        <v>25</v>
      </c>
      <c r="Q1694" t="s">
        <v>26</v>
      </c>
      <c r="S1694">
        <v>3.6</v>
      </c>
      <c r="T1694">
        <f t="shared" si="702"/>
        <v>3.6</v>
      </c>
      <c r="U1694" s="2"/>
      <c r="X1694" t="str">
        <f t="shared" si="703"/>
        <v>0</v>
      </c>
      <c r="Y1694" t="str">
        <f t="shared" si="704"/>
        <v>0</v>
      </c>
      <c r="Z1694" t="str">
        <f t="shared" si="705"/>
        <v>0</v>
      </c>
      <c r="AA1694" t="str">
        <f t="shared" si="706"/>
        <v>0</v>
      </c>
      <c r="AB1694" t="str">
        <f t="shared" si="707"/>
        <v>0</v>
      </c>
      <c r="AC1694" t="str">
        <f t="shared" si="708"/>
        <v>0</v>
      </c>
      <c r="AD1694" t="str">
        <f t="shared" si="709"/>
        <v>0</v>
      </c>
      <c r="AE1694" t="str">
        <f t="shared" si="710"/>
        <v>0</v>
      </c>
      <c r="AF1694" t="str">
        <f t="shared" si="711"/>
        <v>0</v>
      </c>
      <c r="AG1694" t="str">
        <f t="shared" si="712"/>
        <v>0</v>
      </c>
      <c r="AH1694" t="str">
        <f t="shared" si="713"/>
        <v>0</v>
      </c>
      <c r="AI1694" t="str">
        <f t="shared" si="714"/>
        <v>1</v>
      </c>
      <c r="AK1694" t="str">
        <f t="shared" si="715"/>
        <v>1</v>
      </c>
      <c r="AL1694" t="str">
        <f t="shared" si="716"/>
        <v>0</v>
      </c>
      <c r="AM1694" t="str">
        <f t="shared" si="717"/>
        <v>0</v>
      </c>
      <c r="AN1694" t="str">
        <f t="shared" si="718"/>
        <v>0</v>
      </c>
      <c r="AO1694" t="str">
        <f t="shared" si="719"/>
        <v>1</v>
      </c>
      <c r="AP1694" t="str">
        <f t="shared" si="720"/>
        <v>0</v>
      </c>
      <c r="AQ1694" t="str">
        <f t="shared" si="721"/>
        <v>0</v>
      </c>
      <c r="AR1694" t="str">
        <f t="shared" si="722"/>
        <v>0</v>
      </c>
      <c r="AS1694" t="str">
        <f t="shared" si="726"/>
        <v>0</v>
      </c>
      <c r="AT1694" t="str">
        <f t="shared" si="723"/>
        <v>0</v>
      </c>
      <c r="AV1694" t="str">
        <f t="shared" si="724"/>
        <v>0</v>
      </c>
      <c r="AW1694" t="str">
        <f t="shared" si="725"/>
        <v>1</v>
      </c>
      <c r="BD1694" t="str">
        <f t="shared" si="727"/>
        <v>1000100000</v>
      </c>
      <c r="BE1694" t="str">
        <f t="shared" si="728"/>
        <v>1</v>
      </c>
    </row>
    <row r="1695" spans="1:57" x14ac:dyDescent="0.45">
      <c r="A1695" t="s">
        <v>17</v>
      </c>
      <c r="B1695" t="s">
        <v>18</v>
      </c>
      <c r="C1695">
        <v>13.83</v>
      </c>
      <c r="D1695">
        <v>1</v>
      </c>
      <c r="E1695">
        <v>224198</v>
      </c>
      <c r="F1695">
        <v>5</v>
      </c>
      <c r="G1695" t="s">
        <v>19</v>
      </c>
      <c r="H1695" t="s">
        <v>107</v>
      </c>
      <c r="I1695" t="s">
        <v>34</v>
      </c>
      <c r="J1695">
        <v>16</v>
      </c>
      <c r="K1695" t="s">
        <v>178</v>
      </c>
      <c r="L1695" t="s">
        <v>23</v>
      </c>
      <c r="M1695">
        <v>58.4</v>
      </c>
      <c r="N1695" t="s">
        <v>24</v>
      </c>
      <c r="O1695" s="1">
        <v>43458</v>
      </c>
      <c r="P1695" t="s">
        <v>25</v>
      </c>
      <c r="Q1695" t="s">
        <v>26</v>
      </c>
      <c r="S1695">
        <v>3.65</v>
      </c>
      <c r="T1695">
        <f t="shared" si="702"/>
        <v>3.65</v>
      </c>
      <c r="U1695" s="2"/>
      <c r="X1695" t="str">
        <f t="shared" si="703"/>
        <v>0</v>
      </c>
      <c r="Y1695" t="str">
        <f t="shared" si="704"/>
        <v>0</v>
      </c>
      <c r="Z1695" t="str">
        <f t="shared" si="705"/>
        <v>0</v>
      </c>
      <c r="AA1695" t="str">
        <f t="shared" si="706"/>
        <v>0</v>
      </c>
      <c r="AB1695" t="str">
        <f t="shared" si="707"/>
        <v>0</v>
      </c>
      <c r="AC1695" t="str">
        <f t="shared" si="708"/>
        <v>0</v>
      </c>
      <c r="AD1695" t="str">
        <f t="shared" si="709"/>
        <v>0</v>
      </c>
      <c r="AE1695" t="str">
        <f t="shared" si="710"/>
        <v>0</v>
      </c>
      <c r="AF1695" t="str">
        <f t="shared" si="711"/>
        <v>0</v>
      </c>
      <c r="AG1695" t="str">
        <f t="shared" si="712"/>
        <v>0</v>
      </c>
      <c r="AH1695" t="str">
        <f t="shared" si="713"/>
        <v>0</v>
      </c>
      <c r="AI1695" t="str">
        <f t="shared" si="714"/>
        <v>1</v>
      </c>
      <c r="AK1695" t="str">
        <f t="shared" si="715"/>
        <v>1</v>
      </c>
      <c r="AL1695" t="str">
        <f t="shared" si="716"/>
        <v>0</v>
      </c>
      <c r="AM1695" t="str">
        <f t="shared" si="717"/>
        <v>0</v>
      </c>
      <c r="AN1695" t="str">
        <f t="shared" si="718"/>
        <v>0</v>
      </c>
      <c r="AO1695" t="str">
        <f t="shared" si="719"/>
        <v>0</v>
      </c>
      <c r="AP1695" t="str">
        <f t="shared" si="720"/>
        <v>0</v>
      </c>
      <c r="AQ1695" t="str">
        <f t="shared" si="721"/>
        <v>0</v>
      </c>
      <c r="AR1695" t="str">
        <f t="shared" si="722"/>
        <v>1</v>
      </c>
      <c r="AS1695" t="str">
        <f t="shared" si="726"/>
        <v>0</v>
      </c>
      <c r="AT1695" t="str">
        <f t="shared" si="723"/>
        <v>0</v>
      </c>
      <c r="AV1695" t="str">
        <f t="shared" si="724"/>
        <v>0</v>
      </c>
      <c r="AW1695" t="str">
        <f t="shared" si="725"/>
        <v>1</v>
      </c>
      <c r="BD1695" t="str">
        <f t="shared" si="727"/>
        <v>1000000100</v>
      </c>
      <c r="BE1695" t="str">
        <f t="shared" si="728"/>
        <v>1</v>
      </c>
    </row>
    <row r="1696" spans="1:57" x14ac:dyDescent="0.45">
      <c r="A1696" t="s">
        <v>17</v>
      </c>
      <c r="B1696" t="s">
        <v>18</v>
      </c>
      <c r="C1696">
        <v>15.43</v>
      </c>
      <c r="D1696">
        <v>1</v>
      </c>
      <c r="E1696">
        <v>224198</v>
      </c>
      <c r="F1696">
        <v>11</v>
      </c>
      <c r="G1696" t="s">
        <v>19</v>
      </c>
      <c r="H1696" t="s">
        <v>63</v>
      </c>
      <c r="I1696" t="s">
        <v>34</v>
      </c>
      <c r="J1696">
        <v>24</v>
      </c>
      <c r="K1696" t="s">
        <v>178</v>
      </c>
      <c r="L1696" t="s">
        <v>23</v>
      </c>
      <c r="M1696">
        <v>74.400000000000006</v>
      </c>
      <c r="N1696" t="s">
        <v>24</v>
      </c>
      <c r="O1696" s="1">
        <v>43458</v>
      </c>
      <c r="P1696" t="s">
        <v>25</v>
      </c>
      <c r="Q1696" t="s">
        <v>26</v>
      </c>
      <c r="S1696">
        <v>3.4</v>
      </c>
      <c r="T1696">
        <f t="shared" si="702"/>
        <v>3.1</v>
      </c>
      <c r="U1696" s="2"/>
      <c r="X1696" t="str">
        <f t="shared" si="703"/>
        <v>0</v>
      </c>
      <c r="Y1696" t="str">
        <f t="shared" si="704"/>
        <v>0</v>
      </c>
      <c r="Z1696" t="str">
        <f t="shared" si="705"/>
        <v>0</v>
      </c>
      <c r="AA1696" t="str">
        <f t="shared" si="706"/>
        <v>0</v>
      </c>
      <c r="AB1696" t="str">
        <f t="shared" si="707"/>
        <v>0</v>
      </c>
      <c r="AC1696" t="str">
        <f t="shared" si="708"/>
        <v>0</v>
      </c>
      <c r="AD1696" t="str">
        <f t="shared" si="709"/>
        <v>0</v>
      </c>
      <c r="AE1696" t="str">
        <f t="shared" si="710"/>
        <v>0</v>
      </c>
      <c r="AF1696" t="str">
        <f t="shared" si="711"/>
        <v>0</v>
      </c>
      <c r="AG1696" t="str">
        <f t="shared" si="712"/>
        <v>0</v>
      </c>
      <c r="AH1696" t="str">
        <f t="shared" si="713"/>
        <v>0</v>
      </c>
      <c r="AI1696" t="str">
        <f t="shared" si="714"/>
        <v>1</v>
      </c>
      <c r="AK1696" t="str">
        <f t="shared" si="715"/>
        <v>1</v>
      </c>
      <c r="AL1696" t="str">
        <f t="shared" si="716"/>
        <v>0</v>
      </c>
      <c r="AM1696" t="str">
        <f t="shared" si="717"/>
        <v>0</v>
      </c>
      <c r="AN1696" t="str">
        <f t="shared" si="718"/>
        <v>0</v>
      </c>
      <c r="AO1696" t="str">
        <f t="shared" si="719"/>
        <v>0</v>
      </c>
      <c r="AP1696" t="str">
        <f t="shared" si="720"/>
        <v>0</v>
      </c>
      <c r="AQ1696" t="str">
        <f t="shared" si="721"/>
        <v>0</v>
      </c>
      <c r="AR1696" t="str">
        <f t="shared" si="722"/>
        <v>1</v>
      </c>
      <c r="AS1696" t="str">
        <f t="shared" si="726"/>
        <v>0</v>
      </c>
      <c r="AT1696" t="str">
        <f t="shared" si="723"/>
        <v>1</v>
      </c>
      <c r="AV1696" t="str">
        <f t="shared" si="724"/>
        <v>0</v>
      </c>
      <c r="AW1696" t="str">
        <f t="shared" si="725"/>
        <v>1</v>
      </c>
      <c r="BD1696" t="str">
        <f t="shared" si="727"/>
        <v>1000000101</v>
      </c>
      <c r="BE1696" t="str">
        <f t="shared" si="728"/>
        <v>1</v>
      </c>
    </row>
    <row r="1697" spans="1:57" x14ac:dyDescent="0.45">
      <c r="A1697" t="s">
        <v>17</v>
      </c>
      <c r="B1697" t="s">
        <v>18</v>
      </c>
      <c r="C1697">
        <v>21.12</v>
      </c>
      <c r="D1697">
        <v>1</v>
      </c>
      <c r="E1697">
        <v>224198</v>
      </c>
      <c r="F1697">
        <v>26</v>
      </c>
      <c r="G1697" t="s">
        <v>19</v>
      </c>
      <c r="H1697" t="s">
        <v>95</v>
      </c>
      <c r="I1697" t="s">
        <v>86</v>
      </c>
      <c r="J1697">
        <v>24</v>
      </c>
      <c r="K1697" t="s">
        <v>178</v>
      </c>
      <c r="L1697" t="s">
        <v>23</v>
      </c>
      <c r="M1697">
        <v>85.2</v>
      </c>
      <c r="N1697" t="s">
        <v>24</v>
      </c>
      <c r="O1697" s="1">
        <v>43458</v>
      </c>
      <c r="P1697" t="s">
        <v>25</v>
      </c>
      <c r="Q1697" t="s">
        <v>26</v>
      </c>
      <c r="S1697">
        <v>3.55</v>
      </c>
      <c r="T1697">
        <f t="shared" si="702"/>
        <v>3.55</v>
      </c>
      <c r="U1697" s="2"/>
      <c r="X1697" t="str">
        <f t="shared" si="703"/>
        <v>0</v>
      </c>
      <c r="Y1697" t="str">
        <f t="shared" si="704"/>
        <v>0</v>
      </c>
      <c r="Z1697" t="str">
        <f t="shared" si="705"/>
        <v>0</v>
      </c>
      <c r="AA1697" t="str">
        <f t="shared" si="706"/>
        <v>0</v>
      </c>
      <c r="AB1697" t="str">
        <f t="shared" si="707"/>
        <v>0</v>
      </c>
      <c r="AC1697" t="str">
        <f t="shared" si="708"/>
        <v>0</v>
      </c>
      <c r="AD1697" t="str">
        <f t="shared" si="709"/>
        <v>0</v>
      </c>
      <c r="AE1697" t="str">
        <f t="shared" si="710"/>
        <v>0</v>
      </c>
      <c r="AF1697" t="str">
        <f t="shared" si="711"/>
        <v>0</v>
      </c>
      <c r="AG1697" t="str">
        <f t="shared" si="712"/>
        <v>0</v>
      </c>
      <c r="AH1697" t="str">
        <f t="shared" si="713"/>
        <v>0</v>
      </c>
      <c r="AI1697" t="str">
        <f t="shared" si="714"/>
        <v>1</v>
      </c>
      <c r="AK1697" t="str">
        <f t="shared" si="715"/>
        <v>1</v>
      </c>
      <c r="AL1697" t="str">
        <f t="shared" si="716"/>
        <v>0</v>
      </c>
      <c r="AM1697" t="str">
        <f t="shared" si="717"/>
        <v>0</v>
      </c>
      <c r="AN1697" t="str">
        <f t="shared" si="718"/>
        <v>0</v>
      </c>
      <c r="AO1697" t="str">
        <f t="shared" si="719"/>
        <v>0</v>
      </c>
      <c r="AP1697" t="str">
        <f t="shared" si="720"/>
        <v>0</v>
      </c>
      <c r="AQ1697" t="str">
        <f t="shared" si="721"/>
        <v>1</v>
      </c>
      <c r="AR1697" t="str">
        <f t="shared" si="722"/>
        <v>0</v>
      </c>
      <c r="AS1697" t="str">
        <f t="shared" si="726"/>
        <v>0</v>
      </c>
      <c r="AT1697" t="str">
        <f t="shared" si="723"/>
        <v>0</v>
      </c>
      <c r="AV1697" t="str">
        <f t="shared" si="724"/>
        <v>0</v>
      </c>
      <c r="AW1697" t="str">
        <f t="shared" si="725"/>
        <v>1</v>
      </c>
      <c r="BD1697" t="str">
        <f t="shared" si="727"/>
        <v>1000001000</v>
      </c>
      <c r="BE1697" t="str">
        <f t="shared" si="728"/>
        <v>1</v>
      </c>
    </row>
    <row r="1698" spans="1:57" x14ac:dyDescent="0.45">
      <c r="A1698" t="s">
        <v>17</v>
      </c>
      <c r="B1698" t="s">
        <v>18</v>
      </c>
      <c r="C1698">
        <v>21.37</v>
      </c>
      <c r="D1698">
        <v>1</v>
      </c>
      <c r="E1698">
        <v>224198</v>
      </c>
      <c r="F1698">
        <v>1</v>
      </c>
      <c r="G1698" t="s">
        <v>19</v>
      </c>
      <c r="H1698" t="s">
        <v>40</v>
      </c>
      <c r="I1698" t="s">
        <v>34</v>
      </c>
      <c r="J1698">
        <v>24</v>
      </c>
      <c r="K1698" t="s">
        <v>178</v>
      </c>
      <c r="L1698" t="s">
        <v>23</v>
      </c>
      <c r="M1698">
        <v>85.2</v>
      </c>
      <c r="N1698" t="s">
        <v>24</v>
      </c>
      <c r="O1698" s="1">
        <v>43458</v>
      </c>
      <c r="P1698" t="s">
        <v>25</v>
      </c>
      <c r="Q1698" t="s">
        <v>26</v>
      </c>
      <c r="S1698">
        <v>3.65</v>
      </c>
      <c r="T1698">
        <f t="shared" si="702"/>
        <v>3.55</v>
      </c>
      <c r="U1698" s="2"/>
      <c r="X1698" t="str">
        <f t="shared" si="703"/>
        <v>0</v>
      </c>
      <c r="Y1698" t="str">
        <f t="shared" si="704"/>
        <v>0</v>
      </c>
      <c r="Z1698" t="str">
        <f t="shared" si="705"/>
        <v>0</v>
      </c>
      <c r="AA1698" t="str">
        <f t="shared" si="706"/>
        <v>0</v>
      </c>
      <c r="AB1698" t="str">
        <f t="shared" si="707"/>
        <v>0</v>
      </c>
      <c r="AC1698" t="str">
        <f t="shared" si="708"/>
        <v>0</v>
      </c>
      <c r="AD1698" t="str">
        <f t="shared" si="709"/>
        <v>0</v>
      </c>
      <c r="AE1698" t="str">
        <f t="shared" si="710"/>
        <v>0</v>
      </c>
      <c r="AF1698" t="str">
        <f t="shared" si="711"/>
        <v>0</v>
      </c>
      <c r="AG1698" t="str">
        <f t="shared" si="712"/>
        <v>0</v>
      </c>
      <c r="AH1698" t="str">
        <f t="shared" si="713"/>
        <v>0</v>
      </c>
      <c r="AI1698" t="str">
        <f t="shared" si="714"/>
        <v>1</v>
      </c>
      <c r="AK1698" t="str">
        <f t="shared" si="715"/>
        <v>1</v>
      </c>
      <c r="AL1698" t="str">
        <f t="shared" si="716"/>
        <v>0</v>
      </c>
      <c r="AM1698" t="str">
        <f t="shared" si="717"/>
        <v>0</v>
      </c>
      <c r="AN1698" t="str">
        <f t="shared" si="718"/>
        <v>0</v>
      </c>
      <c r="AO1698" t="str">
        <f t="shared" si="719"/>
        <v>0</v>
      </c>
      <c r="AP1698" t="str">
        <f t="shared" si="720"/>
        <v>0</v>
      </c>
      <c r="AQ1698" t="str">
        <f t="shared" si="721"/>
        <v>0</v>
      </c>
      <c r="AR1698" t="str">
        <f t="shared" si="722"/>
        <v>1</v>
      </c>
      <c r="AS1698" t="str">
        <f t="shared" si="726"/>
        <v>0</v>
      </c>
      <c r="AT1698" t="str">
        <f t="shared" si="723"/>
        <v>1</v>
      </c>
      <c r="AV1698" t="str">
        <f t="shared" si="724"/>
        <v>0</v>
      </c>
      <c r="AW1698" t="str">
        <f t="shared" si="725"/>
        <v>1</v>
      </c>
      <c r="BD1698" t="str">
        <f t="shared" si="727"/>
        <v>1000000101</v>
      </c>
      <c r="BE1698" t="str">
        <f t="shared" si="728"/>
        <v>1</v>
      </c>
    </row>
    <row r="1699" spans="1:57" x14ac:dyDescent="0.45">
      <c r="A1699" t="s">
        <v>17</v>
      </c>
      <c r="B1699" t="s">
        <v>18</v>
      </c>
      <c r="C1699">
        <v>20.88</v>
      </c>
      <c r="D1699">
        <v>1</v>
      </c>
      <c r="E1699">
        <v>224198</v>
      </c>
      <c r="F1699">
        <v>2</v>
      </c>
      <c r="G1699" t="s">
        <v>19</v>
      </c>
      <c r="H1699" t="s">
        <v>66</v>
      </c>
      <c r="I1699" t="s">
        <v>34</v>
      </c>
      <c r="J1699">
        <v>24</v>
      </c>
      <c r="K1699" t="s">
        <v>178</v>
      </c>
      <c r="L1699" t="s">
        <v>23</v>
      </c>
      <c r="M1699">
        <v>85.2</v>
      </c>
      <c r="N1699" t="s">
        <v>24</v>
      </c>
      <c r="O1699" s="1">
        <v>43458</v>
      </c>
      <c r="P1699" t="s">
        <v>25</v>
      </c>
      <c r="Q1699" t="s">
        <v>26</v>
      </c>
      <c r="S1699">
        <v>3.65</v>
      </c>
      <c r="T1699">
        <f t="shared" si="702"/>
        <v>3.55</v>
      </c>
      <c r="U1699" s="2"/>
      <c r="X1699" t="str">
        <f t="shared" si="703"/>
        <v>0</v>
      </c>
      <c r="Y1699" t="str">
        <f t="shared" si="704"/>
        <v>0</v>
      </c>
      <c r="Z1699" t="str">
        <f t="shared" si="705"/>
        <v>0</v>
      </c>
      <c r="AA1699" t="str">
        <f t="shared" si="706"/>
        <v>0</v>
      </c>
      <c r="AB1699" t="str">
        <f t="shared" si="707"/>
        <v>0</v>
      </c>
      <c r="AC1699" t="str">
        <f t="shared" si="708"/>
        <v>0</v>
      </c>
      <c r="AD1699" t="str">
        <f t="shared" si="709"/>
        <v>0</v>
      </c>
      <c r="AE1699" t="str">
        <f t="shared" si="710"/>
        <v>0</v>
      </c>
      <c r="AF1699" t="str">
        <f t="shared" si="711"/>
        <v>0</v>
      </c>
      <c r="AG1699" t="str">
        <f t="shared" si="712"/>
        <v>0</v>
      </c>
      <c r="AH1699" t="str">
        <f t="shared" si="713"/>
        <v>0</v>
      </c>
      <c r="AI1699" t="str">
        <f t="shared" si="714"/>
        <v>1</v>
      </c>
      <c r="AK1699" t="str">
        <f t="shared" si="715"/>
        <v>1</v>
      </c>
      <c r="AL1699" t="str">
        <f t="shared" si="716"/>
        <v>0</v>
      </c>
      <c r="AM1699" t="str">
        <f t="shared" si="717"/>
        <v>0</v>
      </c>
      <c r="AN1699" t="str">
        <f t="shared" si="718"/>
        <v>0</v>
      </c>
      <c r="AO1699" t="str">
        <f t="shared" si="719"/>
        <v>0</v>
      </c>
      <c r="AP1699" t="str">
        <f t="shared" si="720"/>
        <v>0</v>
      </c>
      <c r="AQ1699" t="str">
        <f t="shared" si="721"/>
        <v>0</v>
      </c>
      <c r="AR1699" t="str">
        <f t="shared" si="722"/>
        <v>1</v>
      </c>
      <c r="AS1699" t="str">
        <f t="shared" si="726"/>
        <v>0</v>
      </c>
      <c r="AT1699" t="str">
        <f t="shared" si="723"/>
        <v>1</v>
      </c>
      <c r="AV1699" t="str">
        <f t="shared" si="724"/>
        <v>0</v>
      </c>
      <c r="AW1699" t="str">
        <f t="shared" si="725"/>
        <v>1</v>
      </c>
      <c r="BD1699" t="str">
        <f t="shared" si="727"/>
        <v>1000000101</v>
      </c>
      <c r="BE1699" t="str">
        <f t="shared" si="728"/>
        <v>1</v>
      </c>
    </row>
    <row r="1700" spans="1:57" x14ac:dyDescent="0.45">
      <c r="A1700" t="s">
        <v>17</v>
      </c>
      <c r="B1700" t="s">
        <v>18</v>
      </c>
      <c r="C1700">
        <v>21.54</v>
      </c>
      <c r="D1700">
        <v>1</v>
      </c>
      <c r="E1700">
        <v>224198</v>
      </c>
      <c r="F1700">
        <v>16</v>
      </c>
      <c r="G1700" t="s">
        <v>19</v>
      </c>
      <c r="H1700" t="s">
        <v>27</v>
      </c>
      <c r="I1700" t="s">
        <v>28</v>
      </c>
      <c r="J1700">
        <v>24</v>
      </c>
      <c r="K1700" t="s">
        <v>178</v>
      </c>
      <c r="L1700" t="s">
        <v>23</v>
      </c>
      <c r="M1700">
        <v>86.4</v>
      </c>
      <c r="N1700" t="s">
        <v>24</v>
      </c>
      <c r="O1700" s="1">
        <v>43458</v>
      </c>
      <c r="P1700" t="s">
        <v>25</v>
      </c>
      <c r="Q1700" t="s">
        <v>26</v>
      </c>
      <c r="S1700">
        <v>3.6</v>
      </c>
      <c r="T1700">
        <f t="shared" si="702"/>
        <v>3.6</v>
      </c>
      <c r="U1700" s="2"/>
      <c r="X1700" t="str">
        <f t="shared" si="703"/>
        <v>0</v>
      </c>
      <c r="Y1700" t="str">
        <f t="shared" si="704"/>
        <v>0</v>
      </c>
      <c r="Z1700" t="str">
        <f t="shared" si="705"/>
        <v>0</v>
      </c>
      <c r="AA1700" t="str">
        <f t="shared" si="706"/>
        <v>0</v>
      </c>
      <c r="AB1700" t="str">
        <f t="shared" si="707"/>
        <v>0</v>
      </c>
      <c r="AC1700" t="str">
        <f t="shared" si="708"/>
        <v>0</v>
      </c>
      <c r="AD1700" t="str">
        <f t="shared" si="709"/>
        <v>0</v>
      </c>
      <c r="AE1700" t="str">
        <f t="shared" si="710"/>
        <v>0</v>
      </c>
      <c r="AF1700" t="str">
        <f t="shared" si="711"/>
        <v>0</v>
      </c>
      <c r="AG1700" t="str">
        <f t="shared" si="712"/>
        <v>0</v>
      </c>
      <c r="AH1700" t="str">
        <f t="shared" si="713"/>
        <v>0</v>
      </c>
      <c r="AI1700" t="str">
        <f t="shared" si="714"/>
        <v>1</v>
      </c>
      <c r="AK1700" t="str">
        <f t="shared" si="715"/>
        <v>1</v>
      </c>
      <c r="AL1700" t="str">
        <f t="shared" si="716"/>
        <v>0</v>
      </c>
      <c r="AM1700" t="str">
        <f t="shared" si="717"/>
        <v>0</v>
      </c>
      <c r="AN1700" t="str">
        <f t="shared" si="718"/>
        <v>0</v>
      </c>
      <c r="AO1700" t="str">
        <f t="shared" si="719"/>
        <v>1</v>
      </c>
      <c r="AP1700" t="str">
        <f t="shared" si="720"/>
        <v>0</v>
      </c>
      <c r="AQ1700" t="str">
        <f t="shared" si="721"/>
        <v>0</v>
      </c>
      <c r="AR1700" t="str">
        <f t="shared" si="722"/>
        <v>0</v>
      </c>
      <c r="AS1700" t="str">
        <f t="shared" si="726"/>
        <v>0</v>
      </c>
      <c r="AT1700" t="str">
        <f t="shared" si="723"/>
        <v>0</v>
      </c>
      <c r="AV1700" t="str">
        <f t="shared" si="724"/>
        <v>0</v>
      </c>
      <c r="AW1700" t="str">
        <f t="shared" si="725"/>
        <v>1</v>
      </c>
      <c r="BD1700" t="str">
        <f t="shared" si="727"/>
        <v>1000100000</v>
      </c>
      <c r="BE1700" t="str">
        <f t="shared" si="728"/>
        <v>1</v>
      </c>
    </row>
    <row r="1701" spans="1:57" x14ac:dyDescent="0.45">
      <c r="A1701" t="s">
        <v>17</v>
      </c>
      <c r="B1701" t="s">
        <v>18</v>
      </c>
      <c r="C1701">
        <v>34.65</v>
      </c>
      <c r="D1701">
        <v>1</v>
      </c>
      <c r="E1701">
        <v>224198</v>
      </c>
      <c r="F1701">
        <v>14</v>
      </c>
      <c r="G1701" t="s">
        <v>19</v>
      </c>
      <c r="H1701" t="s">
        <v>29</v>
      </c>
      <c r="I1701" t="s">
        <v>28</v>
      </c>
      <c r="J1701">
        <v>40</v>
      </c>
      <c r="K1701" t="s">
        <v>178</v>
      </c>
      <c r="L1701" t="s">
        <v>23</v>
      </c>
      <c r="M1701">
        <v>144</v>
      </c>
      <c r="N1701" t="s">
        <v>24</v>
      </c>
      <c r="O1701" s="1">
        <v>43458</v>
      </c>
      <c r="P1701" t="s">
        <v>25</v>
      </c>
      <c r="Q1701" t="s">
        <v>26</v>
      </c>
      <c r="S1701">
        <v>3.6</v>
      </c>
      <c r="T1701">
        <f t="shared" si="702"/>
        <v>3.6</v>
      </c>
      <c r="U1701" s="2"/>
      <c r="X1701" t="str">
        <f t="shared" si="703"/>
        <v>0</v>
      </c>
      <c r="Y1701" t="str">
        <f t="shared" si="704"/>
        <v>0</v>
      </c>
      <c r="Z1701" t="str">
        <f t="shared" si="705"/>
        <v>0</v>
      </c>
      <c r="AA1701" t="str">
        <f t="shared" si="706"/>
        <v>0</v>
      </c>
      <c r="AB1701" t="str">
        <f t="shared" si="707"/>
        <v>0</v>
      </c>
      <c r="AC1701" t="str">
        <f t="shared" si="708"/>
        <v>0</v>
      </c>
      <c r="AD1701" t="str">
        <f t="shared" si="709"/>
        <v>0</v>
      </c>
      <c r="AE1701" t="str">
        <f t="shared" si="710"/>
        <v>0</v>
      </c>
      <c r="AF1701" t="str">
        <f t="shared" si="711"/>
        <v>0</v>
      </c>
      <c r="AG1701" t="str">
        <f t="shared" si="712"/>
        <v>0</v>
      </c>
      <c r="AH1701" t="str">
        <f t="shared" si="713"/>
        <v>0</v>
      </c>
      <c r="AI1701" t="str">
        <f t="shared" si="714"/>
        <v>1</v>
      </c>
      <c r="AK1701" t="str">
        <f t="shared" si="715"/>
        <v>1</v>
      </c>
      <c r="AL1701" t="str">
        <f t="shared" si="716"/>
        <v>0</v>
      </c>
      <c r="AM1701" t="str">
        <f t="shared" si="717"/>
        <v>0</v>
      </c>
      <c r="AN1701" t="str">
        <f t="shared" si="718"/>
        <v>0</v>
      </c>
      <c r="AO1701" t="str">
        <f t="shared" si="719"/>
        <v>1</v>
      </c>
      <c r="AP1701" t="str">
        <f t="shared" si="720"/>
        <v>0</v>
      </c>
      <c r="AQ1701" t="str">
        <f t="shared" si="721"/>
        <v>0</v>
      </c>
      <c r="AR1701" t="str">
        <f t="shared" si="722"/>
        <v>0</v>
      </c>
      <c r="AS1701" t="str">
        <f t="shared" si="726"/>
        <v>0</v>
      </c>
      <c r="AT1701" t="str">
        <f t="shared" si="723"/>
        <v>0</v>
      </c>
      <c r="AV1701" t="str">
        <f t="shared" si="724"/>
        <v>1</v>
      </c>
      <c r="AW1701" t="str">
        <f t="shared" si="725"/>
        <v>1</v>
      </c>
      <c r="BD1701" t="str">
        <f t="shared" si="727"/>
        <v>1000100000</v>
      </c>
      <c r="BE1701" t="str">
        <f t="shared" si="728"/>
        <v>1</v>
      </c>
    </row>
    <row r="1702" spans="1:57" x14ac:dyDescent="0.45">
      <c r="A1702" t="s">
        <v>17</v>
      </c>
      <c r="B1702" t="s">
        <v>18</v>
      </c>
      <c r="C1702">
        <v>51.83</v>
      </c>
      <c r="D1702">
        <v>1</v>
      </c>
      <c r="E1702">
        <v>224198</v>
      </c>
      <c r="F1702">
        <v>4</v>
      </c>
      <c r="G1702" t="s">
        <v>19</v>
      </c>
      <c r="H1702" t="s">
        <v>81</v>
      </c>
      <c r="I1702" t="s">
        <v>34</v>
      </c>
      <c r="J1702">
        <v>80</v>
      </c>
      <c r="K1702" t="s">
        <v>178</v>
      </c>
      <c r="L1702" t="s">
        <v>23</v>
      </c>
      <c r="M1702">
        <v>284</v>
      </c>
      <c r="N1702" t="s">
        <v>24</v>
      </c>
      <c r="O1702" s="1">
        <v>43458</v>
      </c>
      <c r="P1702" t="s">
        <v>25</v>
      </c>
      <c r="Q1702" t="s">
        <v>26</v>
      </c>
      <c r="S1702">
        <v>3.75</v>
      </c>
      <c r="T1702">
        <f t="shared" si="702"/>
        <v>3.55</v>
      </c>
      <c r="U1702" s="2"/>
      <c r="X1702" t="str">
        <f t="shared" si="703"/>
        <v>0</v>
      </c>
      <c r="Y1702" t="str">
        <f t="shared" si="704"/>
        <v>0</v>
      </c>
      <c r="Z1702" t="str">
        <f t="shared" si="705"/>
        <v>0</v>
      </c>
      <c r="AA1702" t="str">
        <f t="shared" si="706"/>
        <v>0</v>
      </c>
      <c r="AB1702" t="str">
        <f t="shared" si="707"/>
        <v>0</v>
      </c>
      <c r="AC1702" t="str">
        <f t="shared" si="708"/>
        <v>0</v>
      </c>
      <c r="AD1702" t="str">
        <f t="shared" si="709"/>
        <v>0</v>
      </c>
      <c r="AE1702" t="str">
        <f t="shared" si="710"/>
        <v>0</v>
      </c>
      <c r="AF1702" t="str">
        <f t="shared" si="711"/>
        <v>0</v>
      </c>
      <c r="AG1702" t="str">
        <f t="shared" si="712"/>
        <v>0</v>
      </c>
      <c r="AH1702" t="str">
        <f t="shared" si="713"/>
        <v>0</v>
      </c>
      <c r="AI1702" t="str">
        <f t="shared" si="714"/>
        <v>1</v>
      </c>
      <c r="AK1702" t="str">
        <f t="shared" si="715"/>
        <v>1</v>
      </c>
      <c r="AL1702" t="str">
        <f t="shared" si="716"/>
        <v>0</v>
      </c>
      <c r="AM1702" t="str">
        <f t="shared" si="717"/>
        <v>0</v>
      </c>
      <c r="AN1702" t="str">
        <f t="shared" si="718"/>
        <v>0</v>
      </c>
      <c r="AO1702" t="str">
        <f t="shared" si="719"/>
        <v>0</v>
      </c>
      <c r="AP1702" t="str">
        <f t="shared" si="720"/>
        <v>0</v>
      </c>
      <c r="AQ1702" t="str">
        <f t="shared" si="721"/>
        <v>0</v>
      </c>
      <c r="AR1702" t="str">
        <f t="shared" si="722"/>
        <v>1</v>
      </c>
      <c r="AS1702" t="str">
        <f t="shared" si="726"/>
        <v>0</v>
      </c>
      <c r="AT1702" t="str">
        <f t="shared" si="723"/>
        <v>1</v>
      </c>
      <c r="AV1702" t="str">
        <f t="shared" si="724"/>
        <v>1</v>
      </c>
      <c r="AW1702" t="str">
        <f t="shared" si="725"/>
        <v>1</v>
      </c>
      <c r="BD1702" t="str">
        <f t="shared" si="727"/>
        <v>1000000101</v>
      </c>
      <c r="BE1702" t="str">
        <f t="shared" si="728"/>
        <v>1</v>
      </c>
    </row>
    <row r="1703" spans="1:57" x14ac:dyDescent="0.45">
      <c r="A1703" t="s">
        <v>17</v>
      </c>
      <c r="B1703" t="s">
        <v>18</v>
      </c>
      <c r="C1703">
        <v>79.2</v>
      </c>
      <c r="D1703">
        <v>1</v>
      </c>
      <c r="E1703">
        <v>224198</v>
      </c>
      <c r="F1703">
        <v>9</v>
      </c>
      <c r="G1703" t="s">
        <v>19</v>
      </c>
      <c r="H1703" t="s">
        <v>105</v>
      </c>
      <c r="I1703" t="s">
        <v>34</v>
      </c>
      <c r="J1703">
        <v>80</v>
      </c>
      <c r="K1703" t="s">
        <v>178</v>
      </c>
      <c r="L1703" t="s">
        <v>23</v>
      </c>
      <c r="M1703">
        <v>284</v>
      </c>
      <c r="N1703" t="s">
        <v>24</v>
      </c>
      <c r="O1703" s="1">
        <v>43458</v>
      </c>
      <c r="P1703" t="s">
        <v>25</v>
      </c>
      <c r="Q1703" t="s">
        <v>26</v>
      </c>
      <c r="S1703">
        <v>3.75</v>
      </c>
      <c r="T1703">
        <f t="shared" si="702"/>
        <v>3.55</v>
      </c>
      <c r="U1703" s="2"/>
      <c r="X1703" t="str">
        <f t="shared" si="703"/>
        <v>0</v>
      </c>
      <c r="Y1703" t="str">
        <f t="shared" si="704"/>
        <v>0</v>
      </c>
      <c r="Z1703" t="str">
        <f t="shared" si="705"/>
        <v>0</v>
      </c>
      <c r="AA1703" t="str">
        <f t="shared" si="706"/>
        <v>0</v>
      </c>
      <c r="AB1703" t="str">
        <f t="shared" si="707"/>
        <v>0</v>
      </c>
      <c r="AC1703" t="str">
        <f t="shared" si="708"/>
        <v>0</v>
      </c>
      <c r="AD1703" t="str">
        <f t="shared" si="709"/>
        <v>0</v>
      </c>
      <c r="AE1703" t="str">
        <f t="shared" si="710"/>
        <v>0</v>
      </c>
      <c r="AF1703" t="str">
        <f t="shared" si="711"/>
        <v>0</v>
      </c>
      <c r="AG1703" t="str">
        <f t="shared" si="712"/>
        <v>0</v>
      </c>
      <c r="AH1703" t="str">
        <f t="shared" si="713"/>
        <v>0</v>
      </c>
      <c r="AI1703" t="str">
        <f t="shared" si="714"/>
        <v>1</v>
      </c>
      <c r="AK1703" t="str">
        <f t="shared" si="715"/>
        <v>1</v>
      </c>
      <c r="AL1703" t="str">
        <f t="shared" si="716"/>
        <v>0</v>
      </c>
      <c r="AM1703" t="str">
        <f t="shared" si="717"/>
        <v>0</v>
      </c>
      <c r="AN1703" t="str">
        <f t="shared" si="718"/>
        <v>0</v>
      </c>
      <c r="AO1703" t="str">
        <f t="shared" si="719"/>
        <v>0</v>
      </c>
      <c r="AP1703" t="str">
        <f t="shared" si="720"/>
        <v>0</v>
      </c>
      <c r="AQ1703" t="str">
        <f t="shared" si="721"/>
        <v>0</v>
      </c>
      <c r="AR1703" t="str">
        <f t="shared" si="722"/>
        <v>1</v>
      </c>
      <c r="AS1703" t="str">
        <f t="shared" si="726"/>
        <v>0</v>
      </c>
      <c r="AT1703" t="str">
        <f t="shared" si="723"/>
        <v>1</v>
      </c>
      <c r="AV1703" t="str">
        <f t="shared" si="724"/>
        <v>1</v>
      </c>
      <c r="AW1703" t="str">
        <f t="shared" si="725"/>
        <v>1</v>
      </c>
      <c r="BD1703" t="str">
        <f t="shared" si="727"/>
        <v>1000000101</v>
      </c>
      <c r="BE1703" t="str">
        <f t="shared" si="728"/>
        <v>1</v>
      </c>
    </row>
    <row r="1704" spans="1:57" x14ac:dyDescent="0.45">
      <c r="A1704" t="s">
        <v>17</v>
      </c>
      <c r="B1704" t="s">
        <v>18</v>
      </c>
      <c r="C1704">
        <v>95.3</v>
      </c>
      <c r="D1704">
        <v>1</v>
      </c>
      <c r="E1704">
        <v>224198</v>
      </c>
      <c r="F1704">
        <v>20</v>
      </c>
      <c r="G1704" t="s">
        <v>19</v>
      </c>
      <c r="H1704" t="s">
        <v>20</v>
      </c>
      <c r="I1704" t="s">
        <v>21</v>
      </c>
      <c r="J1704">
        <v>152</v>
      </c>
      <c r="K1704" t="s">
        <v>178</v>
      </c>
      <c r="L1704" t="s">
        <v>23</v>
      </c>
      <c r="M1704">
        <v>501.6</v>
      </c>
      <c r="N1704" t="s">
        <v>24</v>
      </c>
      <c r="O1704" s="1">
        <v>43458</v>
      </c>
      <c r="P1704" t="s">
        <v>25</v>
      </c>
      <c r="Q1704" t="s">
        <v>26</v>
      </c>
      <c r="S1704">
        <v>3.3</v>
      </c>
      <c r="T1704">
        <f t="shared" si="702"/>
        <v>3.3</v>
      </c>
      <c r="U1704" s="2"/>
      <c r="X1704" t="str">
        <f t="shared" si="703"/>
        <v>0</v>
      </c>
      <c r="Y1704" t="str">
        <f t="shared" si="704"/>
        <v>0</v>
      </c>
      <c r="Z1704" t="str">
        <f t="shared" si="705"/>
        <v>0</v>
      </c>
      <c r="AA1704" t="str">
        <f t="shared" si="706"/>
        <v>0</v>
      </c>
      <c r="AB1704" t="str">
        <f t="shared" si="707"/>
        <v>0</v>
      </c>
      <c r="AC1704" t="str">
        <f t="shared" si="708"/>
        <v>0</v>
      </c>
      <c r="AD1704" t="str">
        <f t="shared" si="709"/>
        <v>0</v>
      </c>
      <c r="AE1704" t="str">
        <f t="shared" si="710"/>
        <v>0</v>
      </c>
      <c r="AF1704" t="str">
        <f t="shared" si="711"/>
        <v>0</v>
      </c>
      <c r="AG1704" t="str">
        <f t="shared" si="712"/>
        <v>0</v>
      </c>
      <c r="AH1704" t="str">
        <f t="shared" si="713"/>
        <v>0</v>
      </c>
      <c r="AI1704" t="str">
        <f t="shared" si="714"/>
        <v>1</v>
      </c>
      <c r="AK1704" t="str">
        <f t="shared" si="715"/>
        <v>1</v>
      </c>
      <c r="AL1704" t="str">
        <f t="shared" si="716"/>
        <v>0</v>
      </c>
      <c r="AM1704" t="str">
        <f t="shared" si="717"/>
        <v>0</v>
      </c>
      <c r="AN1704" t="str">
        <f t="shared" si="718"/>
        <v>0</v>
      </c>
      <c r="AO1704" t="str">
        <f t="shared" si="719"/>
        <v>0</v>
      </c>
      <c r="AP1704" t="str">
        <f t="shared" si="720"/>
        <v>1</v>
      </c>
      <c r="AQ1704" t="str">
        <f t="shared" si="721"/>
        <v>0</v>
      </c>
      <c r="AR1704" t="str">
        <f t="shared" si="722"/>
        <v>0</v>
      </c>
      <c r="AS1704" t="str">
        <f t="shared" si="726"/>
        <v>0</v>
      </c>
      <c r="AT1704" t="str">
        <f t="shared" si="723"/>
        <v>0</v>
      </c>
      <c r="AV1704" t="str">
        <f t="shared" si="724"/>
        <v>1</v>
      </c>
      <c r="AW1704" t="str">
        <f t="shared" si="725"/>
        <v>1</v>
      </c>
      <c r="BD1704" t="str">
        <f t="shared" si="727"/>
        <v>1000010000</v>
      </c>
      <c r="BE1704" t="str">
        <f t="shared" si="728"/>
        <v>1</v>
      </c>
    </row>
    <row r="1705" spans="1:57" x14ac:dyDescent="0.45">
      <c r="A1705" t="s">
        <v>17</v>
      </c>
      <c r="B1705" t="s">
        <v>18</v>
      </c>
      <c r="C1705">
        <v>6.55</v>
      </c>
      <c r="D1705">
        <v>1</v>
      </c>
      <c r="E1705">
        <v>223604</v>
      </c>
      <c r="F1705">
        <v>1</v>
      </c>
      <c r="G1705" t="s">
        <v>19</v>
      </c>
      <c r="H1705" t="s">
        <v>99</v>
      </c>
      <c r="I1705" t="s">
        <v>97</v>
      </c>
      <c r="J1705">
        <v>1</v>
      </c>
      <c r="K1705" t="s">
        <v>181</v>
      </c>
      <c r="L1705" t="s">
        <v>23</v>
      </c>
      <c r="M1705">
        <v>32</v>
      </c>
      <c r="N1705" t="s">
        <v>24</v>
      </c>
      <c r="O1705" s="1">
        <v>43448</v>
      </c>
      <c r="P1705" t="s">
        <v>25</v>
      </c>
      <c r="Q1705" t="s">
        <v>26</v>
      </c>
      <c r="S1705">
        <v>34</v>
      </c>
      <c r="T1705">
        <f t="shared" si="702"/>
        <v>32</v>
      </c>
      <c r="U1705" s="2"/>
      <c r="X1705" t="str">
        <f t="shared" si="703"/>
        <v>0</v>
      </c>
      <c r="Y1705" t="str">
        <f t="shared" si="704"/>
        <v>0</v>
      </c>
      <c r="Z1705" t="str">
        <f t="shared" si="705"/>
        <v>0</v>
      </c>
      <c r="AA1705" t="str">
        <f t="shared" si="706"/>
        <v>0</v>
      </c>
      <c r="AB1705" t="str">
        <f t="shared" si="707"/>
        <v>0</v>
      </c>
      <c r="AC1705" t="str">
        <f t="shared" si="708"/>
        <v>0</v>
      </c>
      <c r="AD1705" t="str">
        <f t="shared" si="709"/>
        <v>0</v>
      </c>
      <c r="AE1705" t="str">
        <f t="shared" si="710"/>
        <v>0</v>
      </c>
      <c r="AF1705" t="str">
        <f t="shared" si="711"/>
        <v>0</v>
      </c>
      <c r="AG1705" t="str">
        <f t="shared" si="712"/>
        <v>0</v>
      </c>
      <c r="AH1705" t="str">
        <f t="shared" si="713"/>
        <v>0</v>
      </c>
      <c r="AI1705" t="str">
        <f t="shared" si="714"/>
        <v>1</v>
      </c>
      <c r="AK1705" t="str">
        <f t="shared" si="715"/>
        <v>1</v>
      </c>
      <c r="AL1705" t="str">
        <f t="shared" si="716"/>
        <v>0</v>
      </c>
      <c r="AM1705" t="str">
        <f t="shared" si="717"/>
        <v>0</v>
      </c>
      <c r="AN1705" t="str">
        <f t="shared" si="718"/>
        <v>0</v>
      </c>
      <c r="AO1705" t="str">
        <f t="shared" si="719"/>
        <v>0</v>
      </c>
      <c r="AP1705" t="str">
        <f t="shared" si="720"/>
        <v>0</v>
      </c>
      <c r="AQ1705" t="str">
        <f t="shared" si="721"/>
        <v>0</v>
      </c>
      <c r="AR1705" t="str">
        <f t="shared" si="722"/>
        <v>0</v>
      </c>
      <c r="AS1705" t="str">
        <f t="shared" si="726"/>
        <v>1</v>
      </c>
      <c r="AT1705" t="str">
        <f t="shared" si="723"/>
        <v>1</v>
      </c>
      <c r="AV1705" t="str">
        <f t="shared" si="724"/>
        <v>0</v>
      </c>
      <c r="AW1705" t="str">
        <f t="shared" si="725"/>
        <v>0</v>
      </c>
      <c r="BD1705" t="str">
        <f t="shared" si="727"/>
        <v>1000000011</v>
      </c>
      <c r="BE1705" t="str">
        <f t="shared" si="728"/>
        <v>0</v>
      </c>
    </row>
    <row r="1706" spans="1:57" x14ac:dyDescent="0.45">
      <c r="A1706" t="s">
        <v>17</v>
      </c>
      <c r="B1706" t="s">
        <v>18</v>
      </c>
      <c r="C1706">
        <v>7.11</v>
      </c>
      <c r="D1706">
        <v>1</v>
      </c>
      <c r="E1706">
        <v>223604</v>
      </c>
      <c r="F1706">
        <v>2</v>
      </c>
      <c r="G1706" t="s">
        <v>19</v>
      </c>
      <c r="H1706" t="s">
        <v>100</v>
      </c>
      <c r="I1706" t="s">
        <v>97</v>
      </c>
      <c r="J1706">
        <v>1</v>
      </c>
      <c r="K1706" t="s">
        <v>181</v>
      </c>
      <c r="L1706" t="s">
        <v>23</v>
      </c>
      <c r="M1706">
        <v>32</v>
      </c>
      <c r="N1706" t="s">
        <v>24</v>
      </c>
      <c r="O1706" s="1">
        <v>43448</v>
      </c>
      <c r="P1706" t="s">
        <v>25</v>
      </c>
      <c r="Q1706" t="s">
        <v>26</v>
      </c>
      <c r="S1706">
        <v>34</v>
      </c>
      <c r="T1706">
        <f t="shared" si="702"/>
        <v>32</v>
      </c>
      <c r="U1706" s="2"/>
      <c r="X1706" t="str">
        <f t="shared" si="703"/>
        <v>0</v>
      </c>
      <c r="Y1706" t="str">
        <f t="shared" si="704"/>
        <v>0</v>
      </c>
      <c r="Z1706" t="str">
        <f t="shared" si="705"/>
        <v>0</v>
      </c>
      <c r="AA1706" t="str">
        <f t="shared" si="706"/>
        <v>0</v>
      </c>
      <c r="AB1706" t="str">
        <f t="shared" si="707"/>
        <v>0</v>
      </c>
      <c r="AC1706" t="str">
        <f t="shared" si="708"/>
        <v>0</v>
      </c>
      <c r="AD1706" t="str">
        <f t="shared" si="709"/>
        <v>0</v>
      </c>
      <c r="AE1706" t="str">
        <f t="shared" si="710"/>
        <v>0</v>
      </c>
      <c r="AF1706" t="str">
        <f t="shared" si="711"/>
        <v>0</v>
      </c>
      <c r="AG1706" t="str">
        <f t="shared" si="712"/>
        <v>0</v>
      </c>
      <c r="AH1706" t="str">
        <f t="shared" si="713"/>
        <v>0</v>
      </c>
      <c r="AI1706" t="str">
        <f t="shared" si="714"/>
        <v>1</v>
      </c>
      <c r="AK1706" t="str">
        <f t="shared" si="715"/>
        <v>1</v>
      </c>
      <c r="AL1706" t="str">
        <f t="shared" si="716"/>
        <v>0</v>
      </c>
      <c r="AM1706" t="str">
        <f t="shared" si="717"/>
        <v>0</v>
      </c>
      <c r="AN1706" t="str">
        <f t="shared" si="718"/>
        <v>0</v>
      </c>
      <c r="AO1706" t="str">
        <f t="shared" si="719"/>
        <v>0</v>
      </c>
      <c r="AP1706" t="str">
        <f t="shared" si="720"/>
        <v>0</v>
      </c>
      <c r="AQ1706" t="str">
        <f t="shared" si="721"/>
        <v>0</v>
      </c>
      <c r="AR1706" t="str">
        <f t="shared" si="722"/>
        <v>0</v>
      </c>
      <c r="AS1706" t="str">
        <f t="shared" si="726"/>
        <v>1</v>
      </c>
      <c r="AT1706" t="str">
        <f t="shared" si="723"/>
        <v>1</v>
      </c>
      <c r="AV1706" t="str">
        <f t="shared" si="724"/>
        <v>0</v>
      </c>
      <c r="AW1706" t="str">
        <f t="shared" si="725"/>
        <v>0</v>
      </c>
      <c r="BD1706" t="str">
        <f t="shared" si="727"/>
        <v>1000000011</v>
      </c>
      <c r="BE1706" t="str">
        <f t="shared" si="728"/>
        <v>0</v>
      </c>
    </row>
    <row r="1707" spans="1:57" x14ac:dyDescent="0.45">
      <c r="A1707" t="s">
        <v>17</v>
      </c>
      <c r="B1707" t="s">
        <v>18</v>
      </c>
      <c r="C1707">
        <v>9.5299999999999994</v>
      </c>
      <c r="D1707">
        <v>1</v>
      </c>
      <c r="E1707">
        <v>223604</v>
      </c>
      <c r="F1707">
        <v>3</v>
      </c>
      <c r="G1707" t="s">
        <v>19</v>
      </c>
      <c r="H1707" t="s">
        <v>96</v>
      </c>
      <c r="I1707" t="s">
        <v>97</v>
      </c>
      <c r="J1707">
        <v>2</v>
      </c>
      <c r="K1707" t="s">
        <v>181</v>
      </c>
      <c r="L1707" t="s">
        <v>23</v>
      </c>
      <c r="M1707">
        <v>64</v>
      </c>
      <c r="N1707" t="s">
        <v>24</v>
      </c>
      <c r="O1707" s="1">
        <v>43448</v>
      </c>
      <c r="P1707" t="s">
        <v>25</v>
      </c>
      <c r="Q1707" t="s">
        <v>26</v>
      </c>
      <c r="S1707">
        <v>34</v>
      </c>
      <c r="T1707">
        <f t="shared" si="702"/>
        <v>32</v>
      </c>
      <c r="U1707" s="2"/>
      <c r="X1707" t="str">
        <f t="shared" si="703"/>
        <v>0</v>
      </c>
      <c r="Y1707" t="str">
        <f t="shared" si="704"/>
        <v>0</v>
      </c>
      <c r="Z1707" t="str">
        <f t="shared" si="705"/>
        <v>0</v>
      </c>
      <c r="AA1707" t="str">
        <f t="shared" si="706"/>
        <v>0</v>
      </c>
      <c r="AB1707" t="str">
        <f t="shared" si="707"/>
        <v>0</v>
      </c>
      <c r="AC1707" t="str">
        <f t="shared" si="708"/>
        <v>0</v>
      </c>
      <c r="AD1707" t="str">
        <f t="shared" si="709"/>
        <v>0</v>
      </c>
      <c r="AE1707" t="str">
        <f t="shared" si="710"/>
        <v>0</v>
      </c>
      <c r="AF1707" t="str">
        <f t="shared" si="711"/>
        <v>0</v>
      </c>
      <c r="AG1707" t="str">
        <f t="shared" si="712"/>
        <v>0</v>
      </c>
      <c r="AH1707" t="str">
        <f t="shared" si="713"/>
        <v>0</v>
      </c>
      <c r="AI1707" t="str">
        <f t="shared" si="714"/>
        <v>1</v>
      </c>
      <c r="AK1707" t="str">
        <f t="shared" si="715"/>
        <v>1</v>
      </c>
      <c r="AL1707" t="str">
        <f t="shared" si="716"/>
        <v>0</v>
      </c>
      <c r="AM1707" t="str">
        <f t="shared" si="717"/>
        <v>0</v>
      </c>
      <c r="AN1707" t="str">
        <f t="shared" si="718"/>
        <v>0</v>
      </c>
      <c r="AO1707" t="str">
        <f t="shared" si="719"/>
        <v>0</v>
      </c>
      <c r="AP1707" t="str">
        <f t="shared" si="720"/>
        <v>0</v>
      </c>
      <c r="AQ1707" t="str">
        <f t="shared" si="721"/>
        <v>0</v>
      </c>
      <c r="AR1707" t="str">
        <f t="shared" si="722"/>
        <v>0</v>
      </c>
      <c r="AS1707" t="str">
        <f t="shared" si="726"/>
        <v>1</v>
      </c>
      <c r="AT1707" t="str">
        <f t="shared" si="723"/>
        <v>1</v>
      </c>
      <c r="AV1707" t="str">
        <f t="shared" si="724"/>
        <v>0</v>
      </c>
      <c r="AW1707" t="str">
        <f t="shared" si="725"/>
        <v>1</v>
      </c>
      <c r="BD1707" t="str">
        <f t="shared" si="727"/>
        <v>1000000011</v>
      </c>
      <c r="BE1707" t="str">
        <f t="shared" si="728"/>
        <v>1</v>
      </c>
    </row>
    <row r="1708" spans="1:57" x14ac:dyDescent="0.45">
      <c r="A1708" t="s">
        <v>17</v>
      </c>
      <c r="B1708" t="s">
        <v>18</v>
      </c>
      <c r="C1708">
        <v>4.3499999999999996</v>
      </c>
      <c r="D1708">
        <v>1</v>
      </c>
      <c r="E1708">
        <v>223605</v>
      </c>
      <c r="F1708">
        <v>18</v>
      </c>
      <c r="G1708" t="s">
        <v>19</v>
      </c>
      <c r="H1708" t="s">
        <v>75</v>
      </c>
      <c r="I1708" t="s">
        <v>34</v>
      </c>
      <c r="J1708">
        <v>8</v>
      </c>
      <c r="K1708" t="s">
        <v>180</v>
      </c>
      <c r="L1708" t="s">
        <v>23</v>
      </c>
      <c r="M1708">
        <v>24.8</v>
      </c>
      <c r="N1708" t="s">
        <v>24</v>
      </c>
      <c r="O1708" s="1">
        <v>43448</v>
      </c>
      <c r="P1708" t="s">
        <v>25</v>
      </c>
      <c r="Q1708" t="s">
        <v>26</v>
      </c>
      <c r="S1708">
        <v>3.4</v>
      </c>
      <c r="T1708">
        <f t="shared" si="702"/>
        <v>3.1</v>
      </c>
      <c r="U1708" s="2"/>
      <c r="X1708" t="str">
        <f t="shared" si="703"/>
        <v>0</v>
      </c>
      <c r="Y1708" t="str">
        <f t="shared" si="704"/>
        <v>0</v>
      </c>
      <c r="Z1708" t="str">
        <f t="shared" si="705"/>
        <v>0</v>
      </c>
      <c r="AA1708" t="str">
        <f t="shared" si="706"/>
        <v>0</v>
      </c>
      <c r="AB1708" t="str">
        <f t="shared" si="707"/>
        <v>0</v>
      </c>
      <c r="AC1708" t="str">
        <f t="shared" si="708"/>
        <v>0</v>
      </c>
      <c r="AD1708" t="str">
        <f t="shared" si="709"/>
        <v>0</v>
      </c>
      <c r="AE1708" t="str">
        <f t="shared" si="710"/>
        <v>0</v>
      </c>
      <c r="AF1708" t="str">
        <f t="shared" si="711"/>
        <v>0</v>
      </c>
      <c r="AG1708" t="str">
        <f t="shared" si="712"/>
        <v>0</v>
      </c>
      <c r="AH1708" t="str">
        <f t="shared" si="713"/>
        <v>0</v>
      </c>
      <c r="AI1708" t="str">
        <f t="shared" si="714"/>
        <v>1</v>
      </c>
      <c r="AK1708" t="str">
        <f t="shared" si="715"/>
        <v>1</v>
      </c>
      <c r="AL1708" t="str">
        <f t="shared" si="716"/>
        <v>0</v>
      </c>
      <c r="AM1708" t="str">
        <f t="shared" si="717"/>
        <v>0</v>
      </c>
      <c r="AN1708" t="str">
        <f t="shared" si="718"/>
        <v>0</v>
      </c>
      <c r="AO1708" t="str">
        <f t="shared" si="719"/>
        <v>0</v>
      </c>
      <c r="AP1708" t="str">
        <f t="shared" si="720"/>
        <v>0</v>
      </c>
      <c r="AQ1708" t="str">
        <f t="shared" si="721"/>
        <v>0</v>
      </c>
      <c r="AR1708" t="str">
        <f t="shared" si="722"/>
        <v>1</v>
      </c>
      <c r="AS1708" t="str">
        <f t="shared" si="726"/>
        <v>0</v>
      </c>
      <c r="AT1708" t="str">
        <f t="shared" si="723"/>
        <v>1</v>
      </c>
      <c r="AV1708" t="str">
        <f t="shared" si="724"/>
        <v>0</v>
      </c>
      <c r="AW1708" t="str">
        <f t="shared" si="725"/>
        <v>0</v>
      </c>
      <c r="BD1708" t="str">
        <f t="shared" si="727"/>
        <v>1000000101</v>
      </c>
      <c r="BE1708" t="str">
        <f t="shared" si="728"/>
        <v>0</v>
      </c>
    </row>
    <row r="1709" spans="1:57" x14ac:dyDescent="0.45">
      <c r="A1709" t="s">
        <v>17</v>
      </c>
      <c r="B1709" t="s">
        <v>18</v>
      </c>
      <c r="C1709">
        <v>4.96</v>
      </c>
      <c r="D1709">
        <v>1</v>
      </c>
      <c r="E1709">
        <v>223605</v>
      </c>
      <c r="F1709">
        <v>20</v>
      </c>
      <c r="G1709" t="s">
        <v>19</v>
      </c>
      <c r="H1709" t="s">
        <v>118</v>
      </c>
      <c r="I1709" t="s">
        <v>34</v>
      </c>
      <c r="J1709">
        <v>8</v>
      </c>
      <c r="K1709" t="s">
        <v>180</v>
      </c>
      <c r="L1709" t="s">
        <v>23</v>
      </c>
      <c r="M1709">
        <v>24.8</v>
      </c>
      <c r="N1709" t="s">
        <v>24</v>
      </c>
      <c r="O1709" s="1">
        <v>43448</v>
      </c>
      <c r="P1709" t="s">
        <v>25</v>
      </c>
      <c r="Q1709" t="s">
        <v>26</v>
      </c>
      <c r="S1709">
        <v>3.4</v>
      </c>
      <c r="T1709">
        <f t="shared" si="702"/>
        <v>3.1</v>
      </c>
      <c r="U1709" s="2"/>
      <c r="X1709" t="str">
        <f t="shared" si="703"/>
        <v>0</v>
      </c>
      <c r="Y1709" t="str">
        <f t="shared" si="704"/>
        <v>0</v>
      </c>
      <c r="Z1709" t="str">
        <f t="shared" si="705"/>
        <v>0</v>
      </c>
      <c r="AA1709" t="str">
        <f t="shared" si="706"/>
        <v>0</v>
      </c>
      <c r="AB1709" t="str">
        <f t="shared" si="707"/>
        <v>0</v>
      </c>
      <c r="AC1709" t="str">
        <f t="shared" si="708"/>
        <v>0</v>
      </c>
      <c r="AD1709" t="str">
        <f t="shared" si="709"/>
        <v>0</v>
      </c>
      <c r="AE1709" t="str">
        <f t="shared" si="710"/>
        <v>0</v>
      </c>
      <c r="AF1709" t="str">
        <f t="shared" si="711"/>
        <v>0</v>
      </c>
      <c r="AG1709" t="str">
        <f t="shared" si="712"/>
        <v>0</v>
      </c>
      <c r="AH1709" t="str">
        <f t="shared" si="713"/>
        <v>0</v>
      </c>
      <c r="AI1709" t="str">
        <f t="shared" si="714"/>
        <v>1</v>
      </c>
      <c r="AK1709" t="str">
        <f t="shared" si="715"/>
        <v>1</v>
      </c>
      <c r="AL1709" t="str">
        <f t="shared" si="716"/>
        <v>0</v>
      </c>
      <c r="AM1709" t="str">
        <f t="shared" si="717"/>
        <v>0</v>
      </c>
      <c r="AN1709" t="str">
        <f t="shared" si="718"/>
        <v>0</v>
      </c>
      <c r="AO1709" t="str">
        <f t="shared" si="719"/>
        <v>0</v>
      </c>
      <c r="AP1709" t="str">
        <f t="shared" si="720"/>
        <v>0</v>
      </c>
      <c r="AQ1709" t="str">
        <f t="shared" si="721"/>
        <v>0</v>
      </c>
      <c r="AR1709" t="str">
        <f t="shared" si="722"/>
        <v>1</v>
      </c>
      <c r="AS1709" t="str">
        <f t="shared" si="726"/>
        <v>0</v>
      </c>
      <c r="AT1709" t="str">
        <f t="shared" si="723"/>
        <v>1</v>
      </c>
      <c r="AV1709" t="str">
        <f t="shared" si="724"/>
        <v>0</v>
      </c>
      <c r="AW1709" t="str">
        <f t="shared" si="725"/>
        <v>0</v>
      </c>
      <c r="BD1709" t="str">
        <f t="shared" si="727"/>
        <v>1000000101</v>
      </c>
      <c r="BE1709" t="str">
        <f t="shared" si="728"/>
        <v>0</v>
      </c>
    </row>
    <row r="1710" spans="1:57" x14ac:dyDescent="0.45">
      <c r="A1710" t="s">
        <v>17</v>
      </c>
      <c r="B1710" t="s">
        <v>18</v>
      </c>
      <c r="C1710">
        <v>6.84</v>
      </c>
      <c r="D1710">
        <v>1</v>
      </c>
      <c r="E1710">
        <v>223605</v>
      </c>
      <c r="F1710">
        <v>13</v>
      </c>
      <c r="G1710" t="s">
        <v>19</v>
      </c>
      <c r="H1710" t="s">
        <v>72</v>
      </c>
      <c r="I1710" t="s">
        <v>34</v>
      </c>
      <c r="J1710">
        <v>8</v>
      </c>
      <c r="K1710" t="s">
        <v>180</v>
      </c>
      <c r="L1710" t="s">
        <v>23</v>
      </c>
      <c r="M1710">
        <v>26.4</v>
      </c>
      <c r="N1710" t="s">
        <v>24</v>
      </c>
      <c r="O1710" s="1">
        <v>43448</v>
      </c>
      <c r="P1710" t="s">
        <v>25</v>
      </c>
      <c r="Q1710" t="s">
        <v>26</v>
      </c>
      <c r="S1710">
        <v>3.4</v>
      </c>
      <c r="T1710">
        <f t="shared" si="702"/>
        <v>3.3</v>
      </c>
      <c r="U1710" s="2"/>
      <c r="X1710" t="str">
        <f t="shared" si="703"/>
        <v>0</v>
      </c>
      <c r="Y1710" t="str">
        <f t="shared" si="704"/>
        <v>0</v>
      </c>
      <c r="Z1710" t="str">
        <f t="shared" si="705"/>
        <v>0</v>
      </c>
      <c r="AA1710" t="str">
        <f t="shared" si="706"/>
        <v>0</v>
      </c>
      <c r="AB1710" t="str">
        <f t="shared" si="707"/>
        <v>0</v>
      </c>
      <c r="AC1710" t="str">
        <f t="shared" si="708"/>
        <v>0</v>
      </c>
      <c r="AD1710" t="str">
        <f t="shared" si="709"/>
        <v>0</v>
      </c>
      <c r="AE1710" t="str">
        <f t="shared" si="710"/>
        <v>0</v>
      </c>
      <c r="AF1710" t="str">
        <f t="shared" si="711"/>
        <v>0</v>
      </c>
      <c r="AG1710" t="str">
        <f t="shared" si="712"/>
        <v>0</v>
      </c>
      <c r="AH1710" t="str">
        <f t="shared" si="713"/>
        <v>0</v>
      </c>
      <c r="AI1710" t="str">
        <f t="shared" si="714"/>
        <v>1</v>
      </c>
      <c r="AK1710" t="str">
        <f t="shared" si="715"/>
        <v>1</v>
      </c>
      <c r="AL1710" t="str">
        <f t="shared" si="716"/>
        <v>0</v>
      </c>
      <c r="AM1710" t="str">
        <f t="shared" si="717"/>
        <v>0</v>
      </c>
      <c r="AN1710" t="str">
        <f t="shared" si="718"/>
        <v>0</v>
      </c>
      <c r="AO1710" t="str">
        <f t="shared" si="719"/>
        <v>0</v>
      </c>
      <c r="AP1710" t="str">
        <f t="shared" si="720"/>
        <v>0</v>
      </c>
      <c r="AQ1710" t="str">
        <f t="shared" si="721"/>
        <v>0</v>
      </c>
      <c r="AR1710" t="str">
        <f t="shared" si="722"/>
        <v>1</v>
      </c>
      <c r="AS1710" t="str">
        <f t="shared" si="726"/>
        <v>0</v>
      </c>
      <c r="AT1710" t="str">
        <f t="shared" si="723"/>
        <v>1</v>
      </c>
      <c r="AV1710" t="str">
        <f t="shared" si="724"/>
        <v>0</v>
      </c>
      <c r="AW1710" t="str">
        <f t="shared" si="725"/>
        <v>0</v>
      </c>
      <c r="BD1710" t="str">
        <f t="shared" si="727"/>
        <v>1000000101</v>
      </c>
      <c r="BE1710" t="str">
        <f t="shared" si="728"/>
        <v>0</v>
      </c>
    </row>
    <row r="1711" spans="1:57" x14ac:dyDescent="0.45">
      <c r="A1711" t="s">
        <v>17</v>
      </c>
      <c r="B1711" t="s">
        <v>18</v>
      </c>
      <c r="C1711">
        <v>5.62</v>
      </c>
      <c r="D1711">
        <v>1</v>
      </c>
      <c r="E1711">
        <v>223605</v>
      </c>
      <c r="F1711">
        <v>17</v>
      </c>
      <c r="G1711" t="s">
        <v>19</v>
      </c>
      <c r="H1711" t="s">
        <v>109</v>
      </c>
      <c r="I1711" t="s">
        <v>34</v>
      </c>
      <c r="J1711">
        <v>8</v>
      </c>
      <c r="K1711" t="s">
        <v>180</v>
      </c>
      <c r="L1711" t="s">
        <v>23</v>
      </c>
      <c r="M1711">
        <v>26.4</v>
      </c>
      <c r="N1711" t="s">
        <v>24</v>
      </c>
      <c r="O1711" s="1">
        <v>43448</v>
      </c>
      <c r="P1711" t="s">
        <v>25</v>
      </c>
      <c r="Q1711" t="s">
        <v>26</v>
      </c>
      <c r="S1711">
        <v>3.4</v>
      </c>
      <c r="T1711">
        <f t="shared" si="702"/>
        <v>3.3</v>
      </c>
      <c r="U1711" s="2"/>
      <c r="X1711" t="str">
        <f t="shared" si="703"/>
        <v>0</v>
      </c>
      <c r="Y1711" t="str">
        <f t="shared" si="704"/>
        <v>0</v>
      </c>
      <c r="Z1711" t="str">
        <f t="shared" si="705"/>
        <v>0</v>
      </c>
      <c r="AA1711" t="str">
        <f t="shared" si="706"/>
        <v>0</v>
      </c>
      <c r="AB1711" t="str">
        <f t="shared" si="707"/>
        <v>0</v>
      </c>
      <c r="AC1711" t="str">
        <f t="shared" si="708"/>
        <v>0</v>
      </c>
      <c r="AD1711" t="str">
        <f t="shared" si="709"/>
        <v>0</v>
      </c>
      <c r="AE1711" t="str">
        <f t="shared" si="710"/>
        <v>0</v>
      </c>
      <c r="AF1711" t="str">
        <f t="shared" si="711"/>
        <v>0</v>
      </c>
      <c r="AG1711" t="str">
        <f t="shared" si="712"/>
        <v>0</v>
      </c>
      <c r="AH1711" t="str">
        <f t="shared" si="713"/>
        <v>0</v>
      </c>
      <c r="AI1711" t="str">
        <f t="shared" si="714"/>
        <v>1</v>
      </c>
      <c r="AK1711" t="str">
        <f t="shared" si="715"/>
        <v>1</v>
      </c>
      <c r="AL1711" t="str">
        <f t="shared" si="716"/>
        <v>0</v>
      </c>
      <c r="AM1711" t="str">
        <f t="shared" si="717"/>
        <v>0</v>
      </c>
      <c r="AN1711" t="str">
        <f t="shared" si="718"/>
        <v>0</v>
      </c>
      <c r="AO1711" t="str">
        <f t="shared" si="719"/>
        <v>0</v>
      </c>
      <c r="AP1711" t="str">
        <f t="shared" si="720"/>
        <v>0</v>
      </c>
      <c r="AQ1711" t="str">
        <f t="shared" si="721"/>
        <v>0</v>
      </c>
      <c r="AR1711" t="str">
        <f t="shared" si="722"/>
        <v>1</v>
      </c>
      <c r="AS1711" t="str">
        <f t="shared" si="726"/>
        <v>0</v>
      </c>
      <c r="AT1711" t="str">
        <f t="shared" si="723"/>
        <v>1</v>
      </c>
      <c r="AV1711" t="str">
        <f t="shared" si="724"/>
        <v>0</v>
      </c>
      <c r="AW1711" t="str">
        <f t="shared" si="725"/>
        <v>0</v>
      </c>
      <c r="BD1711" t="str">
        <f t="shared" si="727"/>
        <v>1000000101</v>
      </c>
      <c r="BE1711" t="str">
        <f t="shared" si="728"/>
        <v>0</v>
      </c>
    </row>
    <row r="1712" spans="1:57" x14ac:dyDescent="0.45">
      <c r="A1712" t="s">
        <v>17</v>
      </c>
      <c r="B1712" t="s">
        <v>18</v>
      </c>
      <c r="C1712">
        <v>5.47</v>
      </c>
      <c r="D1712">
        <v>1</v>
      </c>
      <c r="E1712">
        <v>223605</v>
      </c>
      <c r="F1712">
        <v>5</v>
      </c>
      <c r="G1712" t="s">
        <v>19</v>
      </c>
      <c r="H1712" t="s">
        <v>108</v>
      </c>
      <c r="I1712" t="s">
        <v>34</v>
      </c>
      <c r="J1712">
        <v>8</v>
      </c>
      <c r="K1712" t="s">
        <v>180</v>
      </c>
      <c r="L1712" t="s">
        <v>23</v>
      </c>
      <c r="M1712">
        <v>26.4</v>
      </c>
      <c r="N1712" t="s">
        <v>24</v>
      </c>
      <c r="O1712" s="1">
        <v>43448</v>
      </c>
      <c r="P1712" t="s">
        <v>25</v>
      </c>
      <c r="Q1712" t="s">
        <v>26</v>
      </c>
      <c r="S1712">
        <v>3.4</v>
      </c>
      <c r="T1712">
        <f t="shared" si="702"/>
        <v>3.3</v>
      </c>
      <c r="U1712" s="2"/>
      <c r="X1712" t="str">
        <f t="shared" si="703"/>
        <v>0</v>
      </c>
      <c r="Y1712" t="str">
        <f t="shared" si="704"/>
        <v>0</v>
      </c>
      <c r="Z1712" t="str">
        <f t="shared" si="705"/>
        <v>0</v>
      </c>
      <c r="AA1712" t="str">
        <f t="shared" si="706"/>
        <v>0</v>
      </c>
      <c r="AB1712" t="str">
        <f t="shared" si="707"/>
        <v>0</v>
      </c>
      <c r="AC1712" t="str">
        <f t="shared" si="708"/>
        <v>0</v>
      </c>
      <c r="AD1712" t="str">
        <f t="shared" si="709"/>
        <v>0</v>
      </c>
      <c r="AE1712" t="str">
        <f t="shared" si="710"/>
        <v>0</v>
      </c>
      <c r="AF1712" t="str">
        <f t="shared" si="711"/>
        <v>0</v>
      </c>
      <c r="AG1712" t="str">
        <f t="shared" si="712"/>
        <v>0</v>
      </c>
      <c r="AH1712" t="str">
        <f t="shared" si="713"/>
        <v>0</v>
      </c>
      <c r="AI1712" t="str">
        <f t="shared" si="714"/>
        <v>1</v>
      </c>
      <c r="AK1712" t="str">
        <f t="shared" si="715"/>
        <v>1</v>
      </c>
      <c r="AL1712" t="str">
        <f t="shared" si="716"/>
        <v>0</v>
      </c>
      <c r="AM1712" t="str">
        <f t="shared" si="717"/>
        <v>0</v>
      </c>
      <c r="AN1712" t="str">
        <f t="shared" si="718"/>
        <v>0</v>
      </c>
      <c r="AO1712" t="str">
        <f t="shared" si="719"/>
        <v>0</v>
      </c>
      <c r="AP1712" t="str">
        <f t="shared" si="720"/>
        <v>0</v>
      </c>
      <c r="AQ1712" t="str">
        <f t="shared" si="721"/>
        <v>0</v>
      </c>
      <c r="AR1712" t="str">
        <f t="shared" si="722"/>
        <v>1</v>
      </c>
      <c r="AS1712" t="str">
        <f t="shared" si="726"/>
        <v>0</v>
      </c>
      <c r="AT1712" t="str">
        <f t="shared" si="723"/>
        <v>1</v>
      </c>
      <c r="AV1712" t="str">
        <f t="shared" si="724"/>
        <v>0</v>
      </c>
      <c r="AW1712" t="str">
        <f t="shared" si="725"/>
        <v>0</v>
      </c>
      <c r="BD1712" t="str">
        <f t="shared" si="727"/>
        <v>1000000101</v>
      </c>
      <c r="BE1712" t="str">
        <f t="shared" si="728"/>
        <v>0</v>
      </c>
    </row>
    <row r="1713" spans="1:57" x14ac:dyDescent="0.45">
      <c r="A1713" t="s">
        <v>17</v>
      </c>
      <c r="B1713" t="s">
        <v>18</v>
      </c>
      <c r="C1713">
        <v>5.65</v>
      </c>
      <c r="D1713">
        <v>1</v>
      </c>
      <c r="E1713">
        <v>223605</v>
      </c>
      <c r="F1713">
        <v>40</v>
      </c>
      <c r="G1713" t="s">
        <v>19</v>
      </c>
      <c r="H1713" t="s">
        <v>87</v>
      </c>
      <c r="I1713" t="s">
        <v>21</v>
      </c>
      <c r="J1713">
        <v>8</v>
      </c>
      <c r="K1713" t="s">
        <v>180</v>
      </c>
      <c r="L1713" t="s">
        <v>23</v>
      </c>
      <c r="M1713">
        <v>27.6</v>
      </c>
      <c r="N1713" t="s">
        <v>24</v>
      </c>
      <c r="O1713" s="1">
        <v>43448</v>
      </c>
      <c r="P1713" t="s">
        <v>25</v>
      </c>
      <c r="Q1713" t="s">
        <v>26</v>
      </c>
      <c r="S1713">
        <v>3.55</v>
      </c>
      <c r="T1713">
        <f t="shared" si="702"/>
        <v>3.45</v>
      </c>
      <c r="U1713" s="2"/>
      <c r="X1713" t="str">
        <f t="shared" si="703"/>
        <v>0</v>
      </c>
      <c r="Y1713" t="str">
        <f t="shared" si="704"/>
        <v>0</v>
      </c>
      <c r="Z1713" t="str">
        <f t="shared" si="705"/>
        <v>0</v>
      </c>
      <c r="AA1713" t="str">
        <f t="shared" si="706"/>
        <v>0</v>
      </c>
      <c r="AB1713" t="str">
        <f t="shared" si="707"/>
        <v>0</v>
      </c>
      <c r="AC1713" t="str">
        <f t="shared" si="708"/>
        <v>0</v>
      </c>
      <c r="AD1713" t="str">
        <f t="shared" si="709"/>
        <v>0</v>
      </c>
      <c r="AE1713" t="str">
        <f t="shared" si="710"/>
        <v>0</v>
      </c>
      <c r="AF1713" t="str">
        <f t="shared" si="711"/>
        <v>0</v>
      </c>
      <c r="AG1713" t="str">
        <f t="shared" si="712"/>
        <v>0</v>
      </c>
      <c r="AH1713" t="str">
        <f t="shared" si="713"/>
        <v>0</v>
      </c>
      <c r="AI1713" t="str">
        <f t="shared" si="714"/>
        <v>1</v>
      </c>
      <c r="AK1713" t="str">
        <f t="shared" si="715"/>
        <v>1</v>
      </c>
      <c r="AL1713" t="str">
        <f t="shared" si="716"/>
        <v>0</v>
      </c>
      <c r="AM1713" t="str">
        <f t="shared" si="717"/>
        <v>0</v>
      </c>
      <c r="AN1713" t="str">
        <f t="shared" si="718"/>
        <v>0</v>
      </c>
      <c r="AO1713" t="str">
        <f t="shared" si="719"/>
        <v>0</v>
      </c>
      <c r="AP1713" t="str">
        <f t="shared" si="720"/>
        <v>1</v>
      </c>
      <c r="AQ1713" t="str">
        <f t="shared" si="721"/>
        <v>0</v>
      </c>
      <c r="AR1713" t="str">
        <f t="shared" si="722"/>
        <v>0</v>
      </c>
      <c r="AS1713" t="str">
        <f t="shared" si="726"/>
        <v>0</v>
      </c>
      <c r="AT1713" t="str">
        <f t="shared" si="723"/>
        <v>1</v>
      </c>
      <c r="AV1713" t="str">
        <f t="shared" si="724"/>
        <v>0</v>
      </c>
      <c r="AW1713" t="str">
        <f t="shared" si="725"/>
        <v>0</v>
      </c>
      <c r="BD1713" t="str">
        <f t="shared" si="727"/>
        <v>1000010001</v>
      </c>
      <c r="BE1713" t="str">
        <f t="shared" si="728"/>
        <v>0</v>
      </c>
    </row>
    <row r="1714" spans="1:57" x14ac:dyDescent="0.45">
      <c r="A1714" t="s">
        <v>17</v>
      </c>
      <c r="B1714" t="s">
        <v>18</v>
      </c>
      <c r="C1714">
        <v>6.68</v>
      </c>
      <c r="D1714">
        <v>1</v>
      </c>
      <c r="E1714">
        <v>223605</v>
      </c>
      <c r="F1714">
        <v>49</v>
      </c>
      <c r="G1714" t="s">
        <v>19</v>
      </c>
      <c r="H1714" t="s">
        <v>106</v>
      </c>
      <c r="I1714" t="s">
        <v>21</v>
      </c>
      <c r="J1714">
        <v>8</v>
      </c>
      <c r="K1714" t="s">
        <v>180</v>
      </c>
      <c r="L1714" t="s">
        <v>23</v>
      </c>
      <c r="M1714">
        <v>27.6</v>
      </c>
      <c r="N1714" t="s">
        <v>24</v>
      </c>
      <c r="O1714" s="1">
        <v>43448</v>
      </c>
      <c r="P1714" t="s">
        <v>25</v>
      </c>
      <c r="Q1714" t="s">
        <v>26</v>
      </c>
      <c r="S1714">
        <v>3.55</v>
      </c>
      <c r="T1714">
        <f t="shared" si="702"/>
        <v>3.45</v>
      </c>
      <c r="U1714" s="2"/>
      <c r="X1714" t="str">
        <f t="shared" si="703"/>
        <v>0</v>
      </c>
      <c r="Y1714" t="str">
        <f t="shared" si="704"/>
        <v>0</v>
      </c>
      <c r="Z1714" t="str">
        <f t="shared" si="705"/>
        <v>0</v>
      </c>
      <c r="AA1714" t="str">
        <f t="shared" si="706"/>
        <v>0</v>
      </c>
      <c r="AB1714" t="str">
        <f t="shared" si="707"/>
        <v>0</v>
      </c>
      <c r="AC1714" t="str">
        <f t="shared" si="708"/>
        <v>0</v>
      </c>
      <c r="AD1714" t="str">
        <f t="shared" si="709"/>
        <v>0</v>
      </c>
      <c r="AE1714" t="str">
        <f t="shared" si="710"/>
        <v>0</v>
      </c>
      <c r="AF1714" t="str">
        <f t="shared" si="711"/>
        <v>0</v>
      </c>
      <c r="AG1714" t="str">
        <f t="shared" si="712"/>
        <v>0</v>
      </c>
      <c r="AH1714" t="str">
        <f t="shared" si="713"/>
        <v>0</v>
      </c>
      <c r="AI1714" t="str">
        <f t="shared" si="714"/>
        <v>1</v>
      </c>
      <c r="AK1714" t="str">
        <f t="shared" si="715"/>
        <v>1</v>
      </c>
      <c r="AL1714" t="str">
        <f t="shared" si="716"/>
        <v>0</v>
      </c>
      <c r="AM1714" t="str">
        <f t="shared" si="717"/>
        <v>0</v>
      </c>
      <c r="AN1714" t="str">
        <f t="shared" si="718"/>
        <v>0</v>
      </c>
      <c r="AO1714" t="str">
        <f t="shared" si="719"/>
        <v>0</v>
      </c>
      <c r="AP1714" t="str">
        <f t="shared" si="720"/>
        <v>1</v>
      </c>
      <c r="AQ1714" t="str">
        <f t="shared" si="721"/>
        <v>0</v>
      </c>
      <c r="AR1714" t="str">
        <f t="shared" si="722"/>
        <v>0</v>
      </c>
      <c r="AS1714" t="str">
        <f t="shared" si="726"/>
        <v>0</v>
      </c>
      <c r="AT1714" t="str">
        <f t="shared" si="723"/>
        <v>1</v>
      </c>
      <c r="AV1714" t="str">
        <f t="shared" si="724"/>
        <v>0</v>
      </c>
      <c r="AW1714" t="str">
        <f t="shared" si="725"/>
        <v>0</v>
      </c>
      <c r="BD1714" t="str">
        <f t="shared" si="727"/>
        <v>1000010001</v>
      </c>
      <c r="BE1714" t="str">
        <f t="shared" si="728"/>
        <v>0</v>
      </c>
    </row>
    <row r="1715" spans="1:57" x14ac:dyDescent="0.45">
      <c r="A1715" t="s">
        <v>17</v>
      </c>
      <c r="B1715" t="s">
        <v>18</v>
      </c>
      <c r="C1715">
        <v>5.47</v>
      </c>
      <c r="D1715">
        <v>1</v>
      </c>
      <c r="E1715">
        <v>223605</v>
      </c>
      <c r="F1715">
        <v>7</v>
      </c>
      <c r="G1715" t="s">
        <v>19</v>
      </c>
      <c r="H1715" t="s">
        <v>79</v>
      </c>
      <c r="I1715" t="s">
        <v>34</v>
      </c>
      <c r="J1715">
        <v>8</v>
      </c>
      <c r="K1715" t="s">
        <v>180</v>
      </c>
      <c r="L1715" t="s">
        <v>23</v>
      </c>
      <c r="M1715">
        <v>28.4</v>
      </c>
      <c r="N1715" t="s">
        <v>24</v>
      </c>
      <c r="O1715" s="1">
        <v>43448</v>
      </c>
      <c r="P1715" t="s">
        <v>25</v>
      </c>
      <c r="Q1715" t="s">
        <v>26</v>
      </c>
      <c r="S1715">
        <v>3.65</v>
      </c>
      <c r="T1715">
        <f t="shared" si="702"/>
        <v>3.55</v>
      </c>
      <c r="U1715" s="2"/>
      <c r="X1715" t="str">
        <f t="shared" si="703"/>
        <v>0</v>
      </c>
      <c r="Y1715" t="str">
        <f t="shared" si="704"/>
        <v>0</v>
      </c>
      <c r="Z1715" t="str">
        <f t="shared" si="705"/>
        <v>0</v>
      </c>
      <c r="AA1715" t="str">
        <f t="shared" si="706"/>
        <v>0</v>
      </c>
      <c r="AB1715" t="str">
        <f t="shared" si="707"/>
        <v>0</v>
      </c>
      <c r="AC1715" t="str">
        <f t="shared" si="708"/>
        <v>0</v>
      </c>
      <c r="AD1715" t="str">
        <f t="shared" si="709"/>
        <v>0</v>
      </c>
      <c r="AE1715" t="str">
        <f t="shared" si="710"/>
        <v>0</v>
      </c>
      <c r="AF1715" t="str">
        <f t="shared" si="711"/>
        <v>0</v>
      </c>
      <c r="AG1715" t="str">
        <f t="shared" si="712"/>
        <v>0</v>
      </c>
      <c r="AH1715" t="str">
        <f t="shared" si="713"/>
        <v>0</v>
      </c>
      <c r="AI1715" t="str">
        <f t="shared" si="714"/>
        <v>1</v>
      </c>
      <c r="AK1715" t="str">
        <f t="shared" si="715"/>
        <v>1</v>
      </c>
      <c r="AL1715" t="str">
        <f t="shared" si="716"/>
        <v>0</v>
      </c>
      <c r="AM1715" t="str">
        <f t="shared" si="717"/>
        <v>0</v>
      </c>
      <c r="AN1715" t="str">
        <f t="shared" si="718"/>
        <v>0</v>
      </c>
      <c r="AO1715" t="str">
        <f t="shared" si="719"/>
        <v>0</v>
      </c>
      <c r="AP1715" t="str">
        <f t="shared" si="720"/>
        <v>0</v>
      </c>
      <c r="AQ1715" t="str">
        <f t="shared" si="721"/>
        <v>0</v>
      </c>
      <c r="AR1715" t="str">
        <f t="shared" si="722"/>
        <v>1</v>
      </c>
      <c r="AS1715" t="str">
        <f t="shared" si="726"/>
        <v>0</v>
      </c>
      <c r="AT1715" t="str">
        <f t="shared" si="723"/>
        <v>1</v>
      </c>
      <c r="AV1715" t="str">
        <f t="shared" si="724"/>
        <v>0</v>
      </c>
      <c r="AW1715" t="str">
        <f t="shared" si="725"/>
        <v>0</v>
      </c>
      <c r="BD1715" t="str">
        <f t="shared" si="727"/>
        <v>1000000101</v>
      </c>
      <c r="BE1715" t="str">
        <f t="shared" si="728"/>
        <v>0</v>
      </c>
    </row>
    <row r="1716" spans="1:57" x14ac:dyDescent="0.45">
      <c r="A1716" t="s">
        <v>17</v>
      </c>
      <c r="B1716" t="s">
        <v>18</v>
      </c>
      <c r="C1716">
        <v>6.71</v>
      </c>
      <c r="D1716">
        <v>1</v>
      </c>
      <c r="E1716">
        <v>223605</v>
      </c>
      <c r="F1716">
        <v>16</v>
      </c>
      <c r="G1716" t="s">
        <v>19</v>
      </c>
      <c r="H1716" t="s">
        <v>164</v>
      </c>
      <c r="I1716" t="s">
        <v>34</v>
      </c>
      <c r="J1716">
        <v>8</v>
      </c>
      <c r="K1716" t="s">
        <v>180</v>
      </c>
      <c r="L1716" t="s">
        <v>23</v>
      </c>
      <c r="M1716">
        <v>28.4</v>
      </c>
      <c r="N1716" t="s">
        <v>24</v>
      </c>
      <c r="O1716" s="1">
        <v>43448</v>
      </c>
      <c r="P1716" t="s">
        <v>25</v>
      </c>
      <c r="Q1716" t="s">
        <v>26</v>
      </c>
      <c r="S1716">
        <v>3.65</v>
      </c>
      <c r="T1716">
        <f t="shared" si="702"/>
        <v>3.55</v>
      </c>
      <c r="U1716" s="2"/>
      <c r="X1716" t="str">
        <f t="shared" si="703"/>
        <v>0</v>
      </c>
      <c r="Y1716" t="str">
        <f t="shared" si="704"/>
        <v>0</v>
      </c>
      <c r="Z1716" t="str">
        <f t="shared" si="705"/>
        <v>0</v>
      </c>
      <c r="AA1716" t="str">
        <f t="shared" si="706"/>
        <v>0</v>
      </c>
      <c r="AB1716" t="str">
        <f t="shared" si="707"/>
        <v>0</v>
      </c>
      <c r="AC1716" t="str">
        <f t="shared" si="708"/>
        <v>0</v>
      </c>
      <c r="AD1716" t="str">
        <f t="shared" si="709"/>
        <v>0</v>
      </c>
      <c r="AE1716" t="str">
        <f t="shared" si="710"/>
        <v>0</v>
      </c>
      <c r="AF1716" t="str">
        <f t="shared" si="711"/>
        <v>0</v>
      </c>
      <c r="AG1716" t="str">
        <f t="shared" si="712"/>
        <v>0</v>
      </c>
      <c r="AH1716" t="str">
        <f t="shared" si="713"/>
        <v>0</v>
      </c>
      <c r="AI1716" t="str">
        <f t="shared" si="714"/>
        <v>1</v>
      </c>
      <c r="AK1716" t="str">
        <f t="shared" si="715"/>
        <v>1</v>
      </c>
      <c r="AL1716" t="str">
        <f t="shared" si="716"/>
        <v>0</v>
      </c>
      <c r="AM1716" t="str">
        <f t="shared" si="717"/>
        <v>0</v>
      </c>
      <c r="AN1716" t="str">
        <f t="shared" si="718"/>
        <v>0</v>
      </c>
      <c r="AO1716" t="str">
        <f t="shared" si="719"/>
        <v>0</v>
      </c>
      <c r="AP1716" t="str">
        <f t="shared" si="720"/>
        <v>0</v>
      </c>
      <c r="AQ1716" t="str">
        <f t="shared" si="721"/>
        <v>0</v>
      </c>
      <c r="AR1716" t="str">
        <f t="shared" si="722"/>
        <v>1</v>
      </c>
      <c r="AS1716" t="str">
        <f t="shared" si="726"/>
        <v>0</v>
      </c>
      <c r="AT1716" t="str">
        <f t="shared" si="723"/>
        <v>1</v>
      </c>
      <c r="AV1716" t="str">
        <f t="shared" si="724"/>
        <v>0</v>
      </c>
      <c r="AW1716" t="str">
        <f t="shared" si="725"/>
        <v>0</v>
      </c>
      <c r="BD1716" t="str">
        <f t="shared" si="727"/>
        <v>1000000101</v>
      </c>
      <c r="BE1716" t="str">
        <f t="shared" si="728"/>
        <v>0</v>
      </c>
    </row>
    <row r="1717" spans="1:57" x14ac:dyDescent="0.45">
      <c r="A1717" t="s">
        <v>17</v>
      </c>
      <c r="B1717" t="s">
        <v>18</v>
      </c>
      <c r="C1717">
        <v>6.86</v>
      </c>
      <c r="D1717">
        <v>1</v>
      </c>
      <c r="E1717">
        <v>223605</v>
      </c>
      <c r="F1717">
        <v>8</v>
      </c>
      <c r="G1717" t="s">
        <v>19</v>
      </c>
      <c r="H1717" t="s">
        <v>82</v>
      </c>
      <c r="I1717" t="s">
        <v>34</v>
      </c>
      <c r="J1717">
        <v>8</v>
      </c>
      <c r="K1717" t="s">
        <v>180</v>
      </c>
      <c r="L1717" t="s">
        <v>23</v>
      </c>
      <c r="M1717">
        <v>28.4</v>
      </c>
      <c r="N1717" t="s">
        <v>24</v>
      </c>
      <c r="O1717" s="1">
        <v>43448</v>
      </c>
      <c r="P1717" t="s">
        <v>25</v>
      </c>
      <c r="Q1717" t="s">
        <v>26</v>
      </c>
      <c r="S1717">
        <v>3.65</v>
      </c>
      <c r="T1717">
        <f t="shared" si="702"/>
        <v>3.55</v>
      </c>
      <c r="U1717" s="2"/>
      <c r="X1717" t="str">
        <f t="shared" si="703"/>
        <v>0</v>
      </c>
      <c r="Y1717" t="str">
        <f t="shared" si="704"/>
        <v>0</v>
      </c>
      <c r="Z1717" t="str">
        <f t="shared" si="705"/>
        <v>0</v>
      </c>
      <c r="AA1717" t="str">
        <f t="shared" si="706"/>
        <v>0</v>
      </c>
      <c r="AB1717" t="str">
        <f t="shared" si="707"/>
        <v>0</v>
      </c>
      <c r="AC1717" t="str">
        <f t="shared" si="708"/>
        <v>0</v>
      </c>
      <c r="AD1717" t="str">
        <f t="shared" si="709"/>
        <v>0</v>
      </c>
      <c r="AE1717" t="str">
        <f t="shared" si="710"/>
        <v>0</v>
      </c>
      <c r="AF1717" t="str">
        <f t="shared" si="711"/>
        <v>0</v>
      </c>
      <c r="AG1717" t="str">
        <f t="shared" si="712"/>
        <v>0</v>
      </c>
      <c r="AH1717" t="str">
        <f t="shared" si="713"/>
        <v>0</v>
      </c>
      <c r="AI1717" t="str">
        <f t="shared" si="714"/>
        <v>1</v>
      </c>
      <c r="AK1717" t="str">
        <f t="shared" si="715"/>
        <v>1</v>
      </c>
      <c r="AL1717" t="str">
        <f t="shared" si="716"/>
        <v>0</v>
      </c>
      <c r="AM1717" t="str">
        <f t="shared" si="717"/>
        <v>0</v>
      </c>
      <c r="AN1717" t="str">
        <f t="shared" si="718"/>
        <v>0</v>
      </c>
      <c r="AO1717" t="str">
        <f t="shared" si="719"/>
        <v>0</v>
      </c>
      <c r="AP1717" t="str">
        <f t="shared" si="720"/>
        <v>0</v>
      </c>
      <c r="AQ1717" t="str">
        <f t="shared" si="721"/>
        <v>0</v>
      </c>
      <c r="AR1717" t="str">
        <f t="shared" si="722"/>
        <v>1</v>
      </c>
      <c r="AS1717" t="str">
        <f t="shared" si="726"/>
        <v>0</v>
      </c>
      <c r="AT1717" t="str">
        <f t="shared" si="723"/>
        <v>1</v>
      </c>
      <c r="AV1717" t="str">
        <f t="shared" si="724"/>
        <v>0</v>
      </c>
      <c r="AW1717" t="str">
        <f t="shared" si="725"/>
        <v>0</v>
      </c>
      <c r="BD1717" t="str">
        <f t="shared" si="727"/>
        <v>1000000101</v>
      </c>
      <c r="BE1717" t="str">
        <f t="shared" si="728"/>
        <v>0</v>
      </c>
    </row>
    <row r="1718" spans="1:57" x14ac:dyDescent="0.45">
      <c r="A1718" t="s">
        <v>17</v>
      </c>
      <c r="B1718" t="s">
        <v>18</v>
      </c>
      <c r="C1718">
        <v>5.47</v>
      </c>
      <c r="D1718">
        <v>1</v>
      </c>
      <c r="E1718">
        <v>223605</v>
      </c>
      <c r="F1718">
        <v>32</v>
      </c>
      <c r="G1718" t="s">
        <v>19</v>
      </c>
      <c r="H1718" t="s">
        <v>110</v>
      </c>
      <c r="I1718" t="s">
        <v>28</v>
      </c>
      <c r="J1718">
        <v>8</v>
      </c>
      <c r="K1718" t="s">
        <v>180</v>
      </c>
      <c r="L1718" t="s">
        <v>23</v>
      </c>
      <c r="M1718">
        <v>28.8</v>
      </c>
      <c r="N1718" t="s">
        <v>24</v>
      </c>
      <c r="O1718" s="1">
        <v>43448</v>
      </c>
      <c r="P1718" t="s">
        <v>25</v>
      </c>
      <c r="Q1718" t="s">
        <v>26</v>
      </c>
      <c r="S1718">
        <v>3.6</v>
      </c>
      <c r="T1718">
        <f t="shared" si="702"/>
        <v>3.6</v>
      </c>
      <c r="U1718" s="2"/>
      <c r="X1718" t="str">
        <f t="shared" si="703"/>
        <v>0</v>
      </c>
      <c r="Y1718" t="str">
        <f t="shared" si="704"/>
        <v>0</v>
      </c>
      <c r="Z1718" t="str">
        <f t="shared" si="705"/>
        <v>0</v>
      </c>
      <c r="AA1718" t="str">
        <f t="shared" si="706"/>
        <v>0</v>
      </c>
      <c r="AB1718" t="str">
        <f t="shared" si="707"/>
        <v>0</v>
      </c>
      <c r="AC1718" t="str">
        <f t="shared" si="708"/>
        <v>0</v>
      </c>
      <c r="AD1718" t="str">
        <f t="shared" si="709"/>
        <v>0</v>
      </c>
      <c r="AE1718" t="str">
        <f t="shared" si="710"/>
        <v>0</v>
      </c>
      <c r="AF1718" t="str">
        <f t="shared" si="711"/>
        <v>0</v>
      </c>
      <c r="AG1718" t="str">
        <f t="shared" si="712"/>
        <v>0</v>
      </c>
      <c r="AH1718" t="str">
        <f t="shared" si="713"/>
        <v>0</v>
      </c>
      <c r="AI1718" t="str">
        <f t="shared" si="714"/>
        <v>1</v>
      </c>
      <c r="AK1718" t="str">
        <f t="shared" si="715"/>
        <v>1</v>
      </c>
      <c r="AL1718" t="str">
        <f t="shared" si="716"/>
        <v>0</v>
      </c>
      <c r="AM1718" t="str">
        <f t="shared" si="717"/>
        <v>0</v>
      </c>
      <c r="AN1718" t="str">
        <f t="shared" si="718"/>
        <v>0</v>
      </c>
      <c r="AO1718" t="str">
        <f t="shared" si="719"/>
        <v>1</v>
      </c>
      <c r="AP1718" t="str">
        <f t="shared" si="720"/>
        <v>0</v>
      </c>
      <c r="AQ1718" t="str">
        <f t="shared" si="721"/>
        <v>0</v>
      </c>
      <c r="AR1718" t="str">
        <f t="shared" si="722"/>
        <v>0</v>
      </c>
      <c r="AS1718" t="str">
        <f t="shared" si="726"/>
        <v>0</v>
      </c>
      <c r="AT1718" t="str">
        <f t="shared" si="723"/>
        <v>0</v>
      </c>
      <c r="AV1718" t="str">
        <f t="shared" si="724"/>
        <v>0</v>
      </c>
      <c r="AW1718" t="str">
        <f t="shared" si="725"/>
        <v>0</v>
      </c>
      <c r="BD1718" t="str">
        <f t="shared" si="727"/>
        <v>1000100000</v>
      </c>
      <c r="BE1718" t="str">
        <f t="shared" si="728"/>
        <v>0</v>
      </c>
    </row>
    <row r="1719" spans="1:57" x14ac:dyDescent="0.45">
      <c r="A1719" t="s">
        <v>17</v>
      </c>
      <c r="B1719" t="s">
        <v>18</v>
      </c>
      <c r="C1719">
        <v>9.4700000000000006</v>
      </c>
      <c r="D1719">
        <v>1</v>
      </c>
      <c r="E1719">
        <v>223605</v>
      </c>
      <c r="F1719">
        <v>26</v>
      </c>
      <c r="G1719" t="s">
        <v>19</v>
      </c>
      <c r="H1719" t="s">
        <v>67</v>
      </c>
      <c r="I1719" t="s">
        <v>28</v>
      </c>
      <c r="J1719">
        <v>8</v>
      </c>
      <c r="K1719" t="s">
        <v>180</v>
      </c>
      <c r="L1719" t="s">
        <v>23</v>
      </c>
      <c r="M1719">
        <v>28.8</v>
      </c>
      <c r="N1719" t="s">
        <v>24</v>
      </c>
      <c r="O1719" s="1">
        <v>43448</v>
      </c>
      <c r="P1719" t="s">
        <v>25</v>
      </c>
      <c r="Q1719" t="s">
        <v>26</v>
      </c>
      <c r="S1719">
        <v>3.6</v>
      </c>
      <c r="T1719">
        <f t="shared" si="702"/>
        <v>3.6</v>
      </c>
      <c r="U1719" s="2"/>
      <c r="X1719" t="str">
        <f t="shared" si="703"/>
        <v>0</v>
      </c>
      <c r="Y1719" t="str">
        <f t="shared" si="704"/>
        <v>0</v>
      </c>
      <c r="Z1719" t="str">
        <f t="shared" si="705"/>
        <v>0</v>
      </c>
      <c r="AA1719" t="str">
        <f t="shared" si="706"/>
        <v>0</v>
      </c>
      <c r="AB1719" t="str">
        <f t="shared" si="707"/>
        <v>0</v>
      </c>
      <c r="AC1719" t="str">
        <f t="shared" si="708"/>
        <v>0</v>
      </c>
      <c r="AD1719" t="str">
        <f t="shared" si="709"/>
        <v>0</v>
      </c>
      <c r="AE1719" t="str">
        <f t="shared" si="710"/>
        <v>0</v>
      </c>
      <c r="AF1719" t="str">
        <f t="shared" si="711"/>
        <v>0</v>
      </c>
      <c r="AG1719" t="str">
        <f t="shared" si="712"/>
        <v>0</v>
      </c>
      <c r="AH1719" t="str">
        <f t="shared" si="713"/>
        <v>0</v>
      </c>
      <c r="AI1719" t="str">
        <f t="shared" si="714"/>
        <v>1</v>
      </c>
      <c r="AK1719" t="str">
        <f t="shared" si="715"/>
        <v>1</v>
      </c>
      <c r="AL1719" t="str">
        <f t="shared" si="716"/>
        <v>0</v>
      </c>
      <c r="AM1719" t="str">
        <f t="shared" si="717"/>
        <v>0</v>
      </c>
      <c r="AN1719" t="str">
        <f t="shared" si="718"/>
        <v>0</v>
      </c>
      <c r="AO1719" t="str">
        <f t="shared" si="719"/>
        <v>1</v>
      </c>
      <c r="AP1719" t="str">
        <f t="shared" si="720"/>
        <v>0</v>
      </c>
      <c r="AQ1719" t="str">
        <f t="shared" si="721"/>
        <v>0</v>
      </c>
      <c r="AR1719" t="str">
        <f t="shared" si="722"/>
        <v>0</v>
      </c>
      <c r="AS1719" t="str">
        <f t="shared" si="726"/>
        <v>0</v>
      </c>
      <c r="AT1719" t="str">
        <f t="shared" si="723"/>
        <v>0</v>
      </c>
      <c r="AV1719" t="str">
        <f t="shared" si="724"/>
        <v>0</v>
      </c>
      <c r="AW1719" t="str">
        <f t="shared" si="725"/>
        <v>0</v>
      </c>
      <c r="BD1719" t="str">
        <f t="shared" si="727"/>
        <v>1000100000</v>
      </c>
      <c r="BE1719" t="str">
        <f t="shared" si="728"/>
        <v>0</v>
      </c>
    </row>
    <row r="1720" spans="1:57" x14ac:dyDescent="0.45">
      <c r="A1720" t="s">
        <v>17</v>
      </c>
      <c r="B1720" t="s">
        <v>18</v>
      </c>
      <c r="C1720">
        <v>8.34</v>
      </c>
      <c r="D1720">
        <v>1</v>
      </c>
      <c r="E1720">
        <v>223605</v>
      </c>
      <c r="F1720">
        <v>27</v>
      </c>
      <c r="G1720" t="s">
        <v>19</v>
      </c>
      <c r="H1720" t="s">
        <v>46</v>
      </c>
      <c r="I1720" t="s">
        <v>28</v>
      </c>
      <c r="J1720">
        <v>8</v>
      </c>
      <c r="K1720" t="s">
        <v>180</v>
      </c>
      <c r="L1720" t="s">
        <v>23</v>
      </c>
      <c r="M1720">
        <v>28.8</v>
      </c>
      <c r="N1720" t="s">
        <v>24</v>
      </c>
      <c r="O1720" s="1">
        <v>43448</v>
      </c>
      <c r="P1720" t="s">
        <v>25</v>
      </c>
      <c r="Q1720" t="s">
        <v>26</v>
      </c>
      <c r="S1720">
        <v>3.6</v>
      </c>
      <c r="T1720">
        <f t="shared" si="702"/>
        <v>3.6</v>
      </c>
      <c r="U1720" s="2"/>
      <c r="X1720" t="str">
        <f t="shared" si="703"/>
        <v>0</v>
      </c>
      <c r="Y1720" t="str">
        <f t="shared" si="704"/>
        <v>0</v>
      </c>
      <c r="Z1720" t="str">
        <f t="shared" si="705"/>
        <v>0</v>
      </c>
      <c r="AA1720" t="str">
        <f t="shared" si="706"/>
        <v>0</v>
      </c>
      <c r="AB1720" t="str">
        <f t="shared" si="707"/>
        <v>0</v>
      </c>
      <c r="AC1720" t="str">
        <f t="shared" si="708"/>
        <v>0</v>
      </c>
      <c r="AD1720" t="str">
        <f t="shared" si="709"/>
        <v>0</v>
      </c>
      <c r="AE1720" t="str">
        <f t="shared" si="710"/>
        <v>0</v>
      </c>
      <c r="AF1720" t="str">
        <f t="shared" si="711"/>
        <v>0</v>
      </c>
      <c r="AG1720" t="str">
        <f t="shared" si="712"/>
        <v>0</v>
      </c>
      <c r="AH1720" t="str">
        <f t="shared" si="713"/>
        <v>0</v>
      </c>
      <c r="AI1720" t="str">
        <f t="shared" si="714"/>
        <v>1</v>
      </c>
      <c r="AK1720" t="str">
        <f t="shared" si="715"/>
        <v>1</v>
      </c>
      <c r="AL1720" t="str">
        <f t="shared" si="716"/>
        <v>0</v>
      </c>
      <c r="AM1720" t="str">
        <f t="shared" si="717"/>
        <v>0</v>
      </c>
      <c r="AN1720" t="str">
        <f t="shared" si="718"/>
        <v>0</v>
      </c>
      <c r="AO1720" t="str">
        <f t="shared" si="719"/>
        <v>1</v>
      </c>
      <c r="AP1720" t="str">
        <f t="shared" si="720"/>
        <v>0</v>
      </c>
      <c r="AQ1720" t="str">
        <f t="shared" si="721"/>
        <v>0</v>
      </c>
      <c r="AR1720" t="str">
        <f t="shared" si="722"/>
        <v>0</v>
      </c>
      <c r="AS1720" t="str">
        <f t="shared" si="726"/>
        <v>0</v>
      </c>
      <c r="AT1720" t="str">
        <f t="shared" si="723"/>
        <v>0</v>
      </c>
      <c r="AV1720" t="str">
        <f t="shared" si="724"/>
        <v>0</v>
      </c>
      <c r="AW1720" t="str">
        <f t="shared" si="725"/>
        <v>0</v>
      </c>
      <c r="BD1720" t="str">
        <f t="shared" si="727"/>
        <v>1000100000</v>
      </c>
      <c r="BE1720" t="str">
        <f t="shared" si="728"/>
        <v>0</v>
      </c>
    </row>
    <row r="1721" spans="1:57" x14ac:dyDescent="0.45">
      <c r="A1721" t="s">
        <v>17</v>
      </c>
      <c r="B1721" t="s">
        <v>18</v>
      </c>
      <c r="C1721">
        <v>6.72</v>
      </c>
      <c r="D1721">
        <v>1</v>
      </c>
      <c r="E1721">
        <v>223605</v>
      </c>
      <c r="F1721">
        <v>45</v>
      </c>
      <c r="G1721" t="s">
        <v>19</v>
      </c>
      <c r="H1721" t="s">
        <v>113</v>
      </c>
      <c r="I1721" t="s">
        <v>21</v>
      </c>
      <c r="J1721">
        <v>8</v>
      </c>
      <c r="K1721" t="s">
        <v>180</v>
      </c>
      <c r="L1721" t="s">
        <v>23</v>
      </c>
      <c r="M1721">
        <v>28.8</v>
      </c>
      <c r="N1721" t="s">
        <v>24</v>
      </c>
      <c r="O1721" s="1">
        <v>43448</v>
      </c>
      <c r="P1721" t="s">
        <v>25</v>
      </c>
      <c r="Q1721" t="s">
        <v>26</v>
      </c>
      <c r="S1721">
        <v>3.7</v>
      </c>
      <c r="T1721">
        <f t="shared" si="702"/>
        <v>3.6</v>
      </c>
      <c r="U1721" s="2"/>
      <c r="X1721" t="str">
        <f t="shared" si="703"/>
        <v>0</v>
      </c>
      <c r="Y1721" t="str">
        <f t="shared" si="704"/>
        <v>0</v>
      </c>
      <c r="Z1721" t="str">
        <f t="shared" si="705"/>
        <v>0</v>
      </c>
      <c r="AA1721" t="str">
        <f t="shared" si="706"/>
        <v>0</v>
      </c>
      <c r="AB1721" t="str">
        <f t="shared" si="707"/>
        <v>0</v>
      </c>
      <c r="AC1721" t="str">
        <f t="shared" si="708"/>
        <v>0</v>
      </c>
      <c r="AD1721" t="str">
        <f t="shared" si="709"/>
        <v>0</v>
      </c>
      <c r="AE1721" t="str">
        <f t="shared" si="710"/>
        <v>0</v>
      </c>
      <c r="AF1721" t="str">
        <f t="shared" si="711"/>
        <v>0</v>
      </c>
      <c r="AG1721" t="str">
        <f t="shared" si="712"/>
        <v>0</v>
      </c>
      <c r="AH1721" t="str">
        <f t="shared" si="713"/>
        <v>0</v>
      </c>
      <c r="AI1721" t="str">
        <f t="shared" si="714"/>
        <v>1</v>
      </c>
      <c r="AK1721" t="str">
        <f t="shared" si="715"/>
        <v>1</v>
      </c>
      <c r="AL1721" t="str">
        <f t="shared" si="716"/>
        <v>0</v>
      </c>
      <c r="AM1721" t="str">
        <f t="shared" si="717"/>
        <v>0</v>
      </c>
      <c r="AN1721" t="str">
        <f t="shared" si="718"/>
        <v>0</v>
      </c>
      <c r="AO1721" t="str">
        <f t="shared" si="719"/>
        <v>0</v>
      </c>
      <c r="AP1721" t="str">
        <f t="shared" si="720"/>
        <v>1</v>
      </c>
      <c r="AQ1721" t="str">
        <f t="shared" si="721"/>
        <v>0</v>
      </c>
      <c r="AR1721" t="str">
        <f t="shared" si="722"/>
        <v>0</v>
      </c>
      <c r="AS1721" t="str">
        <f t="shared" si="726"/>
        <v>0</v>
      </c>
      <c r="AT1721" t="str">
        <f t="shared" si="723"/>
        <v>1</v>
      </c>
      <c r="AV1721" t="str">
        <f t="shared" si="724"/>
        <v>0</v>
      </c>
      <c r="AW1721" t="str">
        <f t="shared" si="725"/>
        <v>0</v>
      </c>
      <c r="BD1721" t="str">
        <f t="shared" si="727"/>
        <v>1000010001</v>
      </c>
      <c r="BE1721" t="str">
        <f t="shared" si="728"/>
        <v>0</v>
      </c>
    </row>
    <row r="1722" spans="1:57" x14ac:dyDescent="0.45">
      <c r="A1722" t="s">
        <v>17</v>
      </c>
      <c r="B1722" t="s">
        <v>18</v>
      </c>
      <c r="C1722">
        <v>7.06</v>
      </c>
      <c r="D1722">
        <v>1</v>
      </c>
      <c r="E1722">
        <v>223605</v>
      </c>
      <c r="F1722">
        <v>44</v>
      </c>
      <c r="G1722" t="s">
        <v>19</v>
      </c>
      <c r="H1722" t="s">
        <v>91</v>
      </c>
      <c r="I1722" t="s">
        <v>21</v>
      </c>
      <c r="J1722">
        <v>8</v>
      </c>
      <c r="K1722" t="s">
        <v>180</v>
      </c>
      <c r="L1722" t="s">
        <v>23</v>
      </c>
      <c r="M1722">
        <v>28.8</v>
      </c>
      <c r="N1722" t="s">
        <v>24</v>
      </c>
      <c r="O1722" s="1">
        <v>43448</v>
      </c>
      <c r="P1722" t="s">
        <v>25</v>
      </c>
      <c r="Q1722" t="s">
        <v>26</v>
      </c>
      <c r="S1722">
        <v>3.7</v>
      </c>
      <c r="T1722">
        <f t="shared" si="702"/>
        <v>3.6</v>
      </c>
      <c r="U1722" s="2"/>
      <c r="X1722" t="str">
        <f t="shared" si="703"/>
        <v>0</v>
      </c>
      <c r="Y1722" t="str">
        <f t="shared" si="704"/>
        <v>0</v>
      </c>
      <c r="Z1722" t="str">
        <f t="shared" si="705"/>
        <v>0</v>
      </c>
      <c r="AA1722" t="str">
        <f t="shared" si="706"/>
        <v>0</v>
      </c>
      <c r="AB1722" t="str">
        <f t="shared" si="707"/>
        <v>0</v>
      </c>
      <c r="AC1722" t="str">
        <f t="shared" si="708"/>
        <v>0</v>
      </c>
      <c r="AD1722" t="str">
        <f t="shared" si="709"/>
        <v>0</v>
      </c>
      <c r="AE1722" t="str">
        <f t="shared" si="710"/>
        <v>0</v>
      </c>
      <c r="AF1722" t="str">
        <f t="shared" si="711"/>
        <v>0</v>
      </c>
      <c r="AG1722" t="str">
        <f t="shared" si="712"/>
        <v>0</v>
      </c>
      <c r="AH1722" t="str">
        <f t="shared" si="713"/>
        <v>0</v>
      </c>
      <c r="AI1722" t="str">
        <f t="shared" si="714"/>
        <v>1</v>
      </c>
      <c r="AK1722" t="str">
        <f t="shared" si="715"/>
        <v>1</v>
      </c>
      <c r="AL1722" t="str">
        <f t="shared" si="716"/>
        <v>0</v>
      </c>
      <c r="AM1722" t="str">
        <f t="shared" si="717"/>
        <v>0</v>
      </c>
      <c r="AN1722" t="str">
        <f t="shared" si="718"/>
        <v>0</v>
      </c>
      <c r="AO1722" t="str">
        <f t="shared" si="719"/>
        <v>0</v>
      </c>
      <c r="AP1722" t="str">
        <f t="shared" si="720"/>
        <v>1</v>
      </c>
      <c r="AQ1722" t="str">
        <f t="shared" si="721"/>
        <v>0</v>
      </c>
      <c r="AR1722" t="str">
        <f t="shared" si="722"/>
        <v>0</v>
      </c>
      <c r="AS1722" t="str">
        <f t="shared" si="726"/>
        <v>0</v>
      </c>
      <c r="AT1722" t="str">
        <f t="shared" si="723"/>
        <v>1</v>
      </c>
      <c r="AV1722" t="str">
        <f t="shared" si="724"/>
        <v>0</v>
      </c>
      <c r="AW1722" t="str">
        <f t="shared" si="725"/>
        <v>0</v>
      </c>
      <c r="BD1722" t="str">
        <f t="shared" si="727"/>
        <v>1000010001</v>
      </c>
      <c r="BE1722" t="str">
        <f t="shared" si="728"/>
        <v>0</v>
      </c>
    </row>
    <row r="1723" spans="1:57" x14ac:dyDescent="0.45">
      <c r="A1723" t="s">
        <v>17</v>
      </c>
      <c r="B1723" t="s">
        <v>18</v>
      </c>
      <c r="C1723">
        <v>6.92</v>
      </c>
      <c r="D1723">
        <v>1</v>
      </c>
      <c r="E1723">
        <v>223605</v>
      </c>
      <c r="F1723">
        <v>6</v>
      </c>
      <c r="G1723" t="s">
        <v>19</v>
      </c>
      <c r="H1723" t="s">
        <v>107</v>
      </c>
      <c r="I1723" t="s">
        <v>34</v>
      </c>
      <c r="J1723">
        <v>8</v>
      </c>
      <c r="K1723" t="s">
        <v>180</v>
      </c>
      <c r="L1723" t="s">
        <v>23</v>
      </c>
      <c r="M1723">
        <v>29.2</v>
      </c>
      <c r="N1723" t="s">
        <v>24</v>
      </c>
      <c r="O1723" s="1">
        <v>43448</v>
      </c>
      <c r="P1723" t="s">
        <v>25</v>
      </c>
      <c r="Q1723" t="s">
        <v>26</v>
      </c>
      <c r="S1723">
        <v>3.65</v>
      </c>
      <c r="T1723">
        <f t="shared" si="702"/>
        <v>3.65</v>
      </c>
      <c r="U1723" s="2"/>
      <c r="X1723" t="str">
        <f t="shared" si="703"/>
        <v>0</v>
      </c>
      <c r="Y1723" t="str">
        <f t="shared" si="704"/>
        <v>0</v>
      </c>
      <c r="Z1723" t="str">
        <f t="shared" si="705"/>
        <v>0</v>
      </c>
      <c r="AA1723" t="str">
        <f t="shared" si="706"/>
        <v>0</v>
      </c>
      <c r="AB1723" t="str">
        <f t="shared" si="707"/>
        <v>0</v>
      </c>
      <c r="AC1723" t="str">
        <f t="shared" si="708"/>
        <v>0</v>
      </c>
      <c r="AD1723" t="str">
        <f t="shared" si="709"/>
        <v>0</v>
      </c>
      <c r="AE1723" t="str">
        <f t="shared" si="710"/>
        <v>0</v>
      </c>
      <c r="AF1723" t="str">
        <f t="shared" si="711"/>
        <v>0</v>
      </c>
      <c r="AG1723" t="str">
        <f t="shared" si="712"/>
        <v>0</v>
      </c>
      <c r="AH1723" t="str">
        <f t="shared" si="713"/>
        <v>0</v>
      </c>
      <c r="AI1723" t="str">
        <f t="shared" si="714"/>
        <v>1</v>
      </c>
      <c r="AK1723" t="str">
        <f t="shared" si="715"/>
        <v>1</v>
      </c>
      <c r="AL1723" t="str">
        <f t="shared" si="716"/>
        <v>0</v>
      </c>
      <c r="AM1723" t="str">
        <f t="shared" si="717"/>
        <v>0</v>
      </c>
      <c r="AN1723" t="str">
        <f t="shared" si="718"/>
        <v>0</v>
      </c>
      <c r="AO1723" t="str">
        <f t="shared" si="719"/>
        <v>0</v>
      </c>
      <c r="AP1723" t="str">
        <f t="shared" si="720"/>
        <v>0</v>
      </c>
      <c r="AQ1723" t="str">
        <f t="shared" si="721"/>
        <v>0</v>
      </c>
      <c r="AR1723" t="str">
        <f t="shared" si="722"/>
        <v>1</v>
      </c>
      <c r="AS1723" t="str">
        <f t="shared" si="726"/>
        <v>0</v>
      </c>
      <c r="AT1723" t="str">
        <f t="shared" si="723"/>
        <v>0</v>
      </c>
      <c r="AV1723" t="str">
        <f t="shared" si="724"/>
        <v>0</v>
      </c>
      <c r="AW1723" t="str">
        <f t="shared" si="725"/>
        <v>0</v>
      </c>
      <c r="BD1723" t="str">
        <f t="shared" si="727"/>
        <v>1000000100</v>
      </c>
      <c r="BE1723" t="str">
        <f t="shared" si="728"/>
        <v>0</v>
      </c>
    </row>
    <row r="1724" spans="1:57" x14ac:dyDescent="0.45">
      <c r="A1724" t="s">
        <v>17</v>
      </c>
      <c r="B1724" t="s">
        <v>18</v>
      </c>
      <c r="C1724">
        <v>8.26</v>
      </c>
      <c r="D1724">
        <v>1</v>
      </c>
      <c r="E1724">
        <v>223605</v>
      </c>
      <c r="F1724">
        <v>21</v>
      </c>
      <c r="G1724" t="s">
        <v>19</v>
      </c>
      <c r="H1724" t="s">
        <v>61</v>
      </c>
      <c r="I1724" t="s">
        <v>49</v>
      </c>
      <c r="J1724">
        <v>8</v>
      </c>
      <c r="K1724" t="s">
        <v>180</v>
      </c>
      <c r="L1724" t="s">
        <v>23</v>
      </c>
      <c r="M1724">
        <v>32.799999999999997</v>
      </c>
      <c r="N1724" t="s">
        <v>24</v>
      </c>
      <c r="O1724" s="1">
        <v>43448</v>
      </c>
      <c r="P1724" t="s">
        <v>25</v>
      </c>
      <c r="Q1724" t="s">
        <v>26</v>
      </c>
      <c r="S1724">
        <v>4.0999999999999996</v>
      </c>
      <c r="T1724">
        <f t="shared" si="702"/>
        <v>4.0999999999999996</v>
      </c>
      <c r="U1724" s="2"/>
      <c r="X1724" t="str">
        <f t="shared" si="703"/>
        <v>0</v>
      </c>
      <c r="Y1724" t="str">
        <f t="shared" si="704"/>
        <v>0</v>
      </c>
      <c r="Z1724" t="str">
        <f t="shared" si="705"/>
        <v>0</v>
      </c>
      <c r="AA1724" t="str">
        <f t="shared" si="706"/>
        <v>0</v>
      </c>
      <c r="AB1724" t="str">
        <f t="shared" si="707"/>
        <v>0</v>
      </c>
      <c r="AC1724" t="str">
        <f t="shared" si="708"/>
        <v>0</v>
      </c>
      <c r="AD1724" t="str">
        <f t="shared" si="709"/>
        <v>0</v>
      </c>
      <c r="AE1724" t="str">
        <f t="shared" si="710"/>
        <v>0</v>
      </c>
      <c r="AF1724" t="str">
        <f t="shared" si="711"/>
        <v>0</v>
      </c>
      <c r="AG1724" t="str">
        <f t="shared" si="712"/>
        <v>0</v>
      </c>
      <c r="AH1724" t="str">
        <f t="shared" si="713"/>
        <v>0</v>
      </c>
      <c r="AI1724" t="str">
        <f t="shared" si="714"/>
        <v>1</v>
      </c>
      <c r="AK1724" t="str">
        <f t="shared" si="715"/>
        <v>1</v>
      </c>
      <c r="AL1724" t="str">
        <f t="shared" si="716"/>
        <v>0</v>
      </c>
      <c r="AM1724" t="str">
        <f t="shared" si="717"/>
        <v>0</v>
      </c>
      <c r="AN1724" t="str">
        <f t="shared" si="718"/>
        <v>0</v>
      </c>
      <c r="AO1724" t="str">
        <f t="shared" si="719"/>
        <v>0</v>
      </c>
      <c r="AP1724" t="str">
        <f t="shared" si="720"/>
        <v>0</v>
      </c>
      <c r="AQ1724" t="str">
        <f t="shared" si="721"/>
        <v>0</v>
      </c>
      <c r="AR1724" t="str">
        <f t="shared" si="722"/>
        <v>0</v>
      </c>
      <c r="AS1724" t="str">
        <f t="shared" si="726"/>
        <v>1</v>
      </c>
      <c r="AT1724" t="str">
        <f t="shared" si="723"/>
        <v>0</v>
      </c>
      <c r="AV1724" t="str">
        <f t="shared" si="724"/>
        <v>0</v>
      </c>
      <c r="AW1724" t="str">
        <f t="shared" si="725"/>
        <v>0</v>
      </c>
      <c r="BD1724" t="str">
        <f t="shared" si="727"/>
        <v>1000000010</v>
      </c>
      <c r="BE1724" t="str">
        <f t="shared" si="728"/>
        <v>0</v>
      </c>
    </row>
    <row r="1725" spans="1:57" x14ac:dyDescent="0.45">
      <c r="A1725" t="s">
        <v>17</v>
      </c>
      <c r="B1725" t="s">
        <v>18</v>
      </c>
      <c r="C1725">
        <v>7.31</v>
      </c>
      <c r="D1725">
        <v>1</v>
      </c>
      <c r="E1725">
        <v>223605</v>
      </c>
      <c r="F1725">
        <v>54</v>
      </c>
      <c r="G1725" t="s">
        <v>19</v>
      </c>
      <c r="H1725" t="s">
        <v>83</v>
      </c>
      <c r="I1725" t="s">
        <v>49</v>
      </c>
      <c r="J1725">
        <v>8</v>
      </c>
      <c r="K1725" t="s">
        <v>180</v>
      </c>
      <c r="L1725" t="s">
        <v>23</v>
      </c>
      <c r="M1725">
        <v>32.799999999999997</v>
      </c>
      <c r="N1725" t="s">
        <v>24</v>
      </c>
      <c r="O1725" s="1">
        <v>43448</v>
      </c>
      <c r="P1725" t="s">
        <v>25</v>
      </c>
      <c r="Q1725" t="s">
        <v>26</v>
      </c>
      <c r="S1725">
        <v>4.0999999999999996</v>
      </c>
      <c r="T1725">
        <f t="shared" si="702"/>
        <v>4.0999999999999996</v>
      </c>
      <c r="U1725" s="2"/>
      <c r="X1725" t="str">
        <f t="shared" si="703"/>
        <v>0</v>
      </c>
      <c r="Y1725" t="str">
        <f t="shared" si="704"/>
        <v>0</v>
      </c>
      <c r="Z1725" t="str">
        <f t="shared" si="705"/>
        <v>0</v>
      </c>
      <c r="AA1725" t="str">
        <f t="shared" si="706"/>
        <v>0</v>
      </c>
      <c r="AB1725" t="str">
        <f t="shared" si="707"/>
        <v>0</v>
      </c>
      <c r="AC1725" t="str">
        <f t="shared" si="708"/>
        <v>0</v>
      </c>
      <c r="AD1725" t="str">
        <f t="shared" si="709"/>
        <v>0</v>
      </c>
      <c r="AE1725" t="str">
        <f t="shared" si="710"/>
        <v>0</v>
      </c>
      <c r="AF1725" t="str">
        <f t="shared" si="711"/>
        <v>0</v>
      </c>
      <c r="AG1725" t="str">
        <f t="shared" si="712"/>
        <v>0</v>
      </c>
      <c r="AH1725" t="str">
        <f t="shared" si="713"/>
        <v>0</v>
      </c>
      <c r="AI1725" t="str">
        <f t="shared" si="714"/>
        <v>1</v>
      </c>
      <c r="AK1725" t="str">
        <f t="shared" si="715"/>
        <v>1</v>
      </c>
      <c r="AL1725" t="str">
        <f t="shared" si="716"/>
        <v>0</v>
      </c>
      <c r="AM1725" t="str">
        <f t="shared" si="717"/>
        <v>0</v>
      </c>
      <c r="AN1725" t="str">
        <f t="shared" si="718"/>
        <v>0</v>
      </c>
      <c r="AO1725" t="str">
        <f t="shared" si="719"/>
        <v>0</v>
      </c>
      <c r="AP1725" t="str">
        <f t="shared" si="720"/>
        <v>0</v>
      </c>
      <c r="AQ1725" t="str">
        <f t="shared" si="721"/>
        <v>0</v>
      </c>
      <c r="AR1725" t="str">
        <f t="shared" si="722"/>
        <v>0</v>
      </c>
      <c r="AS1725" t="str">
        <f t="shared" si="726"/>
        <v>1</v>
      </c>
      <c r="AT1725" t="str">
        <f t="shared" si="723"/>
        <v>0</v>
      </c>
      <c r="AV1725" t="str">
        <f t="shared" si="724"/>
        <v>0</v>
      </c>
      <c r="AW1725" t="str">
        <f t="shared" si="725"/>
        <v>0</v>
      </c>
      <c r="BD1725" t="str">
        <f t="shared" si="727"/>
        <v>1000000010</v>
      </c>
      <c r="BE1725" t="str">
        <f t="shared" si="728"/>
        <v>0</v>
      </c>
    </row>
    <row r="1726" spans="1:57" x14ac:dyDescent="0.45">
      <c r="A1726" t="s">
        <v>17</v>
      </c>
      <c r="B1726" t="s">
        <v>18</v>
      </c>
      <c r="C1726">
        <v>7.67</v>
      </c>
      <c r="D1726">
        <v>1</v>
      </c>
      <c r="E1726">
        <v>223605</v>
      </c>
      <c r="F1726">
        <v>30</v>
      </c>
      <c r="G1726" t="s">
        <v>19</v>
      </c>
      <c r="H1726" t="s">
        <v>70</v>
      </c>
      <c r="I1726" t="s">
        <v>28</v>
      </c>
      <c r="J1726">
        <v>8</v>
      </c>
      <c r="K1726" t="s">
        <v>180</v>
      </c>
      <c r="L1726" t="s">
        <v>23</v>
      </c>
      <c r="M1726">
        <v>33.6</v>
      </c>
      <c r="N1726" t="s">
        <v>24</v>
      </c>
      <c r="O1726" s="1">
        <v>43448</v>
      </c>
      <c r="P1726" t="s">
        <v>25</v>
      </c>
      <c r="Q1726" t="s">
        <v>26</v>
      </c>
      <c r="S1726">
        <v>4.2</v>
      </c>
      <c r="T1726">
        <f t="shared" si="702"/>
        <v>4.2</v>
      </c>
      <c r="U1726" s="2"/>
      <c r="X1726" t="str">
        <f t="shared" si="703"/>
        <v>0</v>
      </c>
      <c r="Y1726" t="str">
        <f t="shared" si="704"/>
        <v>0</v>
      </c>
      <c r="Z1726" t="str">
        <f t="shared" si="705"/>
        <v>0</v>
      </c>
      <c r="AA1726" t="str">
        <f t="shared" si="706"/>
        <v>0</v>
      </c>
      <c r="AB1726" t="str">
        <f t="shared" si="707"/>
        <v>0</v>
      </c>
      <c r="AC1726" t="str">
        <f t="shared" si="708"/>
        <v>0</v>
      </c>
      <c r="AD1726" t="str">
        <f t="shared" si="709"/>
        <v>0</v>
      </c>
      <c r="AE1726" t="str">
        <f t="shared" si="710"/>
        <v>0</v>
      </c>
      <c r="AF1726" t="str">
        <f t="shared" si="711"/>
        <v>0</v>
      </c>
      <c r="AG1726" t="str">
        <f t="shared" si="712"/>
        <v>0</v>
      </c>
      <c r="AH1726" t="str">
        <f t="shared" si="713"/>
        <v>0</v>
      </c>
      <c r="AI1726" t="str">
        <f t="shared" si="714"/>
        <v>1</v>
      </c>
      <c r="AK1726" t="str">
        <f t="shared" si="715"/>
        <v>1</v>
      </c>
      <c r="AL1726" t="str">
        <f t="shared" si="716"/>
        <v>0</v>
      </c>
      <c r="AM1726" t="str">
        <f t="shared" si="717"/>
        <v>0</v>
      </c>
      <c r="AN1726" t="str">
        <f t="shared" si="718"/>
        <v>0</v>
      </c>
      <c r="AO1726" t="str">
        <f t="shared" si="719"/>
        <v>1</v>
      </c>
      <c r="AP1726" t="str">
        <f t="shared" si="720"/>
        <v>0</v>
      </c>
      <c r="AQ1726" t="str">
        <f t="shared" si="721"/>
        <v>0</v>
      </c>
      <c r="AR1726" t="str">
        <f t="shared" si="722"/>
        <v>0</v>
      </c>
      <c r="AS1726" t="str">
        <f t="shared" si="726"/>
        <v>0</v>
      </c>
      <c r="AT1726" t="str">
        <f t="shared" si="723"/>
        <v>0</v>
      </c>
      <c r="AV1726" t="str">
        <f t="shared" si="724"/>
        <v>0</v>
      </c>
      <c r="AW1726" t="str">
        <f t="shared" si="725"/>
        <v>0</v>
      </c>
      <c r="BD1726" t="str">
        <f t="shared" si="727"/>
        <v>1000100000</v>
      </c>
      <c r="BE1726" t="str">
        <f t="shared" si="728"/>
        <v>0</v>
      </c>
    </row>
    <row r="1727" spans="1:57" x14ac:dyDescent="0.45">
      <c r="A1727" t="s">
        <v>17</v>
      </c>
      <c r="B1727" t="s">
        <v>18</v>
      </c>
      <c r="C1727">
        <v>23.52</v>
      </c>
      <c r="D1727">
        <v>1</v>
      </c>
      <c r="E1727">
        <v>223605</v>
      </c>
      <c r="F1727">
        <v>29</v>
      </c>
      <c r="G1727" t="s">
        <v>19</v>
      </c>
      <c r="H1727" t="s">
        <v>153</v>
      </c>
      <c r="I1727" t="s">
        <v>28</v>
      </c>
      <c r="J1727">
        <v>8</v>
      </c>
      <c r="K1727" t="s">
        <v>180</v>
      </c>
      <c r="L1727" t="s">
        <v>23</v>
      </c>
      <c r="M1727">
        <v>47.6</v>
      </c>
      <c r="N1727" t="s">
        <v>24</v>
      </c>
      <c r="O1727" s="1">
        <v>43448</v>
      </c>
      <c r="P1727" t="s">
        <v>25</v>
      </c>
      <c r="Q1727" t="s">
        <v>26</v>
      </c>
      <c r="S1727">
        <v>5.95</v>
      </c>
      <c r="T1727">
        <f t="shared" si="702"/>
        <v>5.95</v>
      </c>
      <c r="U1727" s="2"/>
      <c r="X1727" t="str">
        <f t="shared" si="703"/>
        <v>0</v>
      </c>
      <c r="Y1727" t="str">
        <f t="shared" si="704"/>
        <v>0</v>
      </c>
      <c r="Z1727" t="str">
        <f t="shared" si="705"/>
        <v>0</v>
      </c>
      <c r="AA1727" t="str">
        <f t="shared" si="706"/>
        <v>0</v>
      </c>
      <c r="AB1727" t="str">
        <f t="shared" si="707"/>
        <v>0</v>
      </c>
      <c r="AC1727" t="str">
        <f t="shared" si="708"/>
        <v>0</v>
      </c>
      <c r="AD1727" t="str">
        <f t="shared" si="709"/>
        <v>0</v>
      </c>
      <c r="AE1727" t="str">
        <f t="shared" si="710"/>
        <v>0</v>
      </c>
      <c r="AF1727" t="str">
        <f t="shared" si="711"/>
        <v>0</v>
      </c>
      <c r="AG1727" t="str">
        <f t="shared" si="712"/>
        <v>0</v>
      </c>
      <c r="AH1727" t="str">
        <f t="shared" si="713"/>
        <v>0</v>
      </c>
      <c r="AI1727" t="str">
        <f t="shared" si="714"/>
        <v>1</v>
      </c>
      <c r="AK1727" t="str">
        <f t="shared" si="715"/>
        <v>1</v>
      </c>
      <c r="AL1727" t="str">
        <f t="shared" si="716"/>
        <v>0</v>
      </c>
      <c r="AM1727" t="str">
        <f t="shared" si="717"/>
        <v>0</v>
      </c>
      <c r="AN1727" t="str">
        <f t="shared" si="718"/>
        <v>0</v>
      </c>
      <c r="AO1727" t="str">
        <f t="shared" si="719"/>
        <v>1</v>
      </c>
      <c r="AP1727" t="str">
        <f t="shared" si="720"/>
        <v>0</v>
      </c>
      <c r="AQ1727" t="str">
        <f t="shared" si="721"/>
        <v>0</v>
      </c>
      <c r="AR1727" t="str">
        <f t="shared" si="722"/>
        <v>0</v>
      </c>
      <c r="AS1727" t="str">
        <f t="shared" si="726"/>
        <v>0</v>
      </c>
      <c r="AT1727" t="str">
        <f t="shared" si="723"/>
        <v>0</v>
      </c>
      <c r="AV1727" t="str">
        <f t="shared" si="724"/>
        <v>0</v>
      </c>
      <c r="AW1727" t="str">
        <f t="shared" si="725"/>
        <v>1</v>
      </c>
      <c r="BD1727" t="str">
        <f t="shared" si="727"/>
        <v>1000100000</v>
      </c>
      <c r="BE1727" t="str">
        <f t="shared" si="728"/>
        <v>1</v>
      </c>
    </row>
    <row r="1728" spans="1:57" x14ac:dyDescent="0.45">
      <c r="A1728" t="s">
        <v>17</v>
      </c>
      <c r="B1728" t="s">
        <v>18</v>
      </c>
      <c r="C1728">
        <v>9.76</v>
      </c>
      <c r="D1728">
        <v>1</v>
      </c>
      <c r="E1728">
        <v>223605</v>
      </c>
      <c r="F1728">
        <v>19</v>
      </c>
      <c r="G1728" t="s">
        <v>19</v>
      </c>
      <c r="H1728" t="s">
        <v>65</v>
      </c>
      <c r="I1728" t="s">
        <v>34</v>
      </c>
      <c r="J1728">
        <v>16</v>
      </c>
      <c r="K1728" t="s">
        <v>180</v>
      </c>
      <c r="L1728" t="s">
        <v>23</v>
      </c>
      <c r="M1728">
        <v>49.6</v>
      </c>
      <c r="N1728" t="s">
        <v>24</v>
      </c>
      <c r="O1728" s="1">
        <v>43448</v>
      </c>
      <c r="P1728" t="s">
        <v>25</v>
      </c>
      <c r="Q1728" t="s">
        <v>26</v>
      </c>
      <c r="S1728">
        <v>3.4</v>
      </c>
      <c r="T1728">
        <f t="shared" si="702"/>
        <v>3.1</v>
      </c>
      <c r="U1728" s="2"/>
      <c r="X1728" t="str">
        <f t="shared" si="703"/>
        <v>0</v>
      </c>
      <c r="Y1728" t="str">
        <f t="shared" si="704"/>
        <v>0</v>
      </c>
      <c r="Z1728" t="str">
        <f t="shared" si="705"/>
        <v>0</v>
      </c>
      <c r="AA1728" t="str">
        <f t="shared" si="706"/>
        <v>0</v>
      </c>
      <c r="AB1728" t="str">
        <f t="shared" si="707"/>
        <v>0</v>
      </c>
      <c r="AC1728" t="str">
        <f t="shared" si="708"/>
        <v>0</v>
      </c>
      <c r="AD1728" t="str">
        <f t="shared" si="709"/>
        <v>0</v>
      </c>
      <c r="AE1728" t="str">
        <f t="shared" si="710"/>
        <v>0</v>
      </c>
      <c r="AF1728" t="str">
        <f t="shared" si="711"/>
        <v>0</v>
      </c>
      <c r="AG1728" t="str">
        <f t="shared" si="712"/>
        <v>0</v>
      </c>
      <c r="AH1728" t="str">
        <f t="shared" si="713"/>
        <v>0</v>
      </c>
      <c r="AI1728" t="str">
        <f t="shared" si="714"/>
        <v>1</v>
      </c>
      <c r="AK1728" t="str">
        <f t="shared" si="715"/>
        <v>1</v>
      </c>
      <c r="AL1728" t="str">
        <f t="shared" si="716"/>
        <v>0</v>
      </c>
      <c r="AM1728" t="str">
        <f t="shared" si="717"/>
        <v>0</v>
      </c>
      <c r="AN1728" t="str">
        <f t="shared" si="718"/>
        <v>0</v>
      </c>
      <c r="AO1728" t="str">
        <f t="shared" si="719"/>
        <v>0</v>
      </c>
      <c r="AP1728" t="str">
        <f t="shared" si="720"/>
        <v>0</v>
      </c>
      <c r="AQ1728" t="str">
        <f t="shared" si="721"/>
        <v>0</v>
      </c>
      <c r="AR1728" t="str">
        <f t="shared" si="722"/>
        <v>1</v>
      </c>
      <c r="AS1728" t="str">
        <f t="shared" si="726"/>
        <v>0</v>
      </c>
      <c r="AT1728" t="str">
        <f t="shared" si="723"/>
        <v>1</v>
      </c>
      <c r="AV1728" t="str">
        <f t="shared" si="724"/>
        <v>0</v>
      </c>
      <c r="AW1728" t="str">
        <f t="shared" si="725"/>
        <v>1</v>
      </c>
      <c r="BD1728" t="str">
        <f t="shared" si="727"/>
        <v>1000000101</v>
      </c>
      <c r="BE1728" t="str">
        <f t="shared" si="728"/>
        <v>1</v>
      </c>
    </row>
    <row r="1729" spans="1:57" x14ac:dyDescent="0.45">
      <c r="A1729" t="s">
        <v>17</v>
      </c>
      <c r="B1729" t="s">
        <v>18</v>
      </c>
      <c r="C1729">
        <v>11.16</v>
      </c>
      <c r="D1729">
        <v>1</v>
      </c>
      <c r="E1729">
        <v>223605</v>
      </c>
      <c r="F1729">
        <v>48</v>
      </c>
      <c r="G1729" t="s">
        <v>19</v>
      </c>
      <c r="H1729" t="s">
        <v>90</v>
      </c>
      <c r="I1729" t="s">
        <v>21</v>
      </c>
      <c r="J1729">
        <v>16</v>
      </c>
      <c r="K1729" t="s">
        <v>180</v>
      </c>
      <c r="L1729" t="s">
        <v>23</v>
      </c>
      <c r="M1729">
        <v>52</v>
      </c>
      <c r="N1729" t="s">
        <v>24</v>
      </c>
      <c r="O1729" s="1">
        <v>43448</v>
      </c>
      <c r="P1729" t="s">
        <v>25</v>
      </c>
      <c r="Q1729" t="s">
        <v>26</v>
      </c>
      <c r="S1729">
        <v>3.55</v>
      </c>
      <c r="T1729">
        <f t="shared" si="702"/>
        <v>3.25</v>
      </c>
      <c r="U1729" s="2"/>
      <c r="X1729" t="str">
        <f t="shared" si="703"/>
        <v>0</v>
      </c>
      <c r="Y1729" t="str">
        <f t="shared" si="704"/>
        <v>0</v>
      </c>
      <c r="Z1729" t="str">
        <f t="shared" si="705"/>
        <v>0</v>
      </c>
      <c r="AA1729" t="str">
        <f t="shared" si="706"/>
        <v>0</v>
      </c>
      <c r="AB1729" t="str">
        <f t="shared" si="707"/>
        <v>0</v>
      </c>
      <c r="AC1729" t="str">
        <f t="shared" si="708"/>
        <v>0</v>
      </c>
      <c r="AD1729" t="str">
        <f t="shared" si="709"/>
        <v>0</v>
      </c>
      <c r="AE1729" t="str">
        <f t="shared" si="710"/>
        <v>0</v>
      </c>
      <c r="AF1729" t="str">
        <f t="shared" si="711"/>
        <v>0</v>
      </c>
      <c r="AG1729" t="str">
        <f t="shared" si="712"/>
        <v>0</v>
      </c>
      <c r="AH1729" t="str">
        <f t="shared" si="713"/>
        <v>0</v>
      </c>
      <c r="AI1729" t="str">
        <f t="shared" si="714"/>
        <v>1</v>
      </c>
      <c r="AK1729" t="str">
        <f t="shared" si="715"/>
        <v>1</v>
      </c>
      <c r="AL1729" t="str">
        <f t="shared" si="716"/>
        <v>0</v>
      </c>
      <c r="AM1729" t="str">
        <f t="shared" si="717"/>
        <v>0</v>
      </c>
      <c r="AN1729" t="str">
        <f t="shared" si="718"/>
        <v>0</v>
      </c>
      <c r="AO1729" t="str">
        <f t="shared" si="719"/>
        <v>0</v>
      </c>
      <c r="AP1729" t="str">
        <f t="shared" si="720"/>
        <v>1</v>
      </c>
      <c r="AQ1729" t="str">
        <f t="shared" si="721"/>
        <v>0</v>
      </c>
      <c r="AR1729" t="str">
        <f t="shared" si="722"/>
        <v>0</v>
      </c>
      <c r="AS1729" t="str">
        <f t="shared" si="726"/>
        <v>0</v>
      </c>
      <c r="AT1729" t="str">
        <f t="shared" si="723"/>
        <v>1</v>
      </c>
      <c r="AV1729" t="str">
        <f t="shared" si="724"/>
        <v>0</v>
      </c>
      <c r="AW1729" t="str">
        <f t="shared" si="725"/>
        <v>1</v>
      </c>
      <c r="BD1729" t="str">
        <f t="shared" si="727"/>
        <v>1000010001</v>
      </c>
      <c r="BE1729" t="str">
        <f t="shared" si="728"/>
        <v>1</v>
      </c>
    </row>
    <row r="1730" spans="1:57" x14ac:dyDescent="0.45">
      <c r="A1730" t="s">
        <v>17</v>
      </c>
      <c r="B1730" t="s">
        <v>18</v>
      </c>
      <c r="C1730">
        <v>4.9800000000000004</v>
      </c>
      <c r="D1730">
        <v>1</v>
      </c>
      <c r="E1730">
        <v>223605</v>
      </c>
      <c r="F1730">
        <v>38</v>
      </c>
      <c r="G1730" t="s">
        <v>19</v>
      </c>
      <c r="H1730" t="s">
        <v>55</v>
      </c>
      <c r="I1730" t="s">
        <v>34</v>
      </c>
      <c r="J1730">
        <v>16</v>
      </c>
      <c r="K1730" t="s">
        <v>180</v>
      </c>
      <c r="L1730" t="s">
        <v>23</v>
      </c>
      <c r="M1730">
        <v>52.8</v>
      </c>
      <c r="N1730" t="s">
        <v>24</v>
      </c>
      <c r="O1730" s="1">
        <v>43448</v>
      </c>
      <c r="P1730" t="s">
        <v>25</v>
      </c>
      <c r="Q1730" t="s">
        <v>26</v>
      </c>
      <c r="S1730">
        <v>3.4</v>
      </c>
      <c r="T1730">
        <f t="shared" ref="T1730:T1793" si="729">ROUND(M1730/(J1730),2)</f>
        <v>3.3</v>
      </c>
      <c r="U1730" s="2"/>
      <c r="X1730" t="str">
        <f t="shared" ref="X1730:X1793" si="730">IF(MONTH(O1730)=1,"1","0")</f>
        <v>0</v>
      </c>
      <c r="Y1730" t="str">
        <f t="shared" ref="Y1730:Y1793" si="731">IF(MONTH(O1730)=2,"1","0")</f>
        <v>0</v>
      </c>
      <c r="Z1730" t="str">
        <f t="shared" ref="Z1730:Z1793" si="732">IF(MONTH(O1730)=3,"1","0")</f>
        <v>0</v>
      </c>
      <c r="AA1730" t="str">
        <f t="shared" ref="AA1730:AA1793" si="733">IF(MONTH(O1730)=4,"1","0")</f>
        <v>0</v>
      </c>
      <c r="AB1730" t="str">
        <f t="shared" ref="AB1730:AB1793" si="734">IF(MONTH(O1730)=5,"1","0")</f>
        <v>0</v>
      </c>
      <c r="AC1730" t="str">
        <f t="shared" ref="AC1730:AC1793" si="735">IF(MONTH(O1730)=6,"1","0")</f>
        <v>0</v>
      </c>
      <c r="AD1730" t="str">
        <f t="shared" ref="AD1730:AD1793" si="736">IF(MONTH(O1730)=7,"1","0")</f>
        <v>0</v>
      </c>
      <c r="AE1730" t="str">
        <f t="shared" ref="AE1730:AE1793" si="737">IF(MONTH(O1730)=8,"1","0")</f>
        <v>0</v>
      </c>
      <c r="AF1730" t="str">
        <f t="shared" ref="AF1730:AF1793" si="738">IF(MONTH(O1730)=9,"1","0")</f>
        <v>0</v>
      </c>
      <c r="AG1730" t="str">
        <f t="shared" ref="AG1730:AG1793" si="739">IF(MONTH(O1730)=10,"1","0")</f>
        <v>0</v>
      </c>
      <c r="AH1730" t="str">
        <f t="shared" ref="AH1730:AH1793" si="740">IF(MONTH(O1730)=11,"1","0")</f>
        <v>0</v>
      </c>
      <c r="AI1730" t="str">
        <f t="shared" ref="AI1730:AI1793" si="741">IF(MONTH(O1730)=12,"1","0")</f>
        <v>1</v>
      </c>
      <c r="AK1730" t="str">
        <f t="shared" ref="AK1730:AK1793" si="742">IF(OR(AI1730="1",X1730="1",Y1730="1"),"1","0")</f>
        <v>1</v>
      </c>
      <c r="AL1730" t="str">
        <f t="shared" ref="AL1730:AL1793" si="743">IF(OR(Z1730="1",AA1730="1",AB1730="1"),"1","0")</f>
        <v>0</v>
      </c>
      <c r="AM1730" t="str">
        <f t="shared" ref="AM1730:AM1793" si="744">IF(OR(AC1730="1",AD1730="1",AE1730="1"),"1","0")</f>
        <v>0</v>
      </c>
      <c r="AN1730" t="str">
        <f t="shared" ref="AN1730:AN1793" si="745">IF(OR(AF1730="1",AG1730="1",AH1730="1"),"1","0")</f>
        <v>0</v>
      </c>
      <c r="AO1730" t="str">
        <f t="shared" ref="AO1730:AO1793" si="746">IF(I1730="10","1","0")</f>
        <v>0</v>
      </c>
      <c r="AP1730" t="str">
        <f t="shared" ref="AP1730:AP1793" si="747">IF(I1730="11","1","0")</f>
        <v>0</v>
      </c>
      <c r="AQ1730" t="str">
        <f t="shared" ref="AQ1730:AQ1793" si="748">IF(I1730="12","1","0")</f>
        <v>0</v>
      </c>
      <c r="AR1730" t="str">
        <f t="shared" ref="AR1730:AR1793" si="749">IF(I1730="13","1","0")</f>
        <v>1</v>
      </c>
      <c r="AS1730" t="str">
        <f t="shared" si="726"/>
        <v>0</v>
      </c>
      <c r="AT1730" t="str">
        <f t="shared" ref="AT1730:AT1793" si="750">IF(S1730&lt;&gt;T1730,"1","0")</f>
        <v>1</v>
      </c>
      <c r="AV1730" t="str">
        <f t="shared" ref="AV1730:AV1793" si="751">IF(J1730&gt;=32,"1","0")</f>
        <v>0</v>
      </c>
      <c r="AW1730" t="str">
        <f t="shared" ref="AW1730:AW1793" si="752">IF(M1730&gt;40,"1","0")</f>
        <v>1</v>
      </c>
      <c r="BD1730" t="str">
        <f t="shared" si="727"/>
        <v>1000000101</v>
      </c>
      <c r="BE1730" t="str">
        <f t="shared" si="728"/>
        <v>1</v>
      </c>
    </row>
    <row r="1731" spans="1:57" x14ac:dyDescent="0.45">
      <c r="A1731" t="s">
        <v>17</v>
      </c>
      <c r="B1731" t="s">
        <v>18</v>
      </c>
      <c r="C1731">
        <v>10.46</v>
      </c>
      <c r="D1731">
        <v>1</v>
      </c>
      <c r="E1731">
        <v>223605</v>
      </c>
      <c r="F1731">
        <v>11</v>
      </c>
      <c r="G1731" t="s">
        <v>19</v>
      </c>
      <c r="H1731" t="s">
        <v>44</v>
      </c>
      <c r="I1731" t="s">
        <v>34</v>
      </c>
      <c r="J1731">
        <v>16</v>
      </c>
      <c r="K1731" t="s">
        <v>180</v>
      </c>
      <c r="L1731" t="s">
        <v>23</v>
      </c>
      <c r="M1731">
        <v>52.8</v>
      </c>
      <c r="N1731" t="s">
        <v>24</v>
      </c>
      <c r="O1731" s="1">
        <v>43448</v>
      </c>
      <c r="P1731" t="s">
        <v>25</v>
      </c>
      <c r="Q1731" t="s">
        <v>26</v>
      </c>
      <c r="S1731">
        <v>3.4</v>
      </c>
      <c r="T1731">
        <f t="shared" si="729"/>
        <v>3.3</v>
      </c>
      <c r="U1731" s="2"/>
      <c r="X1731" t="str">
        <f t="shared" si="730"/>
        <v>0</v>
      </c>
      <c r="Y1731" t="str">
        <f t="shared" si="731"/>
        <v>0</v>
      </c>
      <c r="Z1731" t="str">
        <f t="shared" si="732"/>
        <v>0</v>
      </c>
      <c r="AA1731" t="str">
        <f t="shared" si="733"/>
        <v>0</v>
      </c>
      <c r="AB1731" t="str">
        <f t="shared" si="734"/>
        <v>0</v>
      </c>
      <c r="AC1731" t="str">
        <f t="shared" si="735"/>
        <v>0</v>
      </c>
      <c r="AD1731" t="str">
        <f t="shared" si="736"/>
        <v>0</v>
      </c>
      <c r="AE1731" t="str">
        <f t="shared" si="737"/>
        <v>0</v>
      </c>
      <c r="AF1731" t="str">
        <f t="shared" si="738"/>
        <v>0</v>
      </c>
      <c r="AG1731" t="str">
        <f t="shared" si="739"/>
        <v>0</v>
      </c>
      <c r="AH1731" t="str">
        <f t="shared" si="740"/>
        <v>0</v>
      </c>
      <c r="AI1731" t="str">
        <f t="shared" si="741"/>
        <v>1</v>
      </c>
      <c r="AK1731" t="str">
        <f t="shared" si="742"/>
        <v>1</v>
      </c>
      <c r="AL1731" t="str">
        <f t="shared" si="743"/>
        <v>0</v>
      </c>
      <c r="AM1731" t="str">
        <f t="shared" si="744"/>
        <v>0</v>
      </c>
      <c r="AN1731" t="str">
        <f t="shared" si="745"/>
        <v>0</v>
      </c>
      <c r="AO1731" t="str">
        <f t="shared" si="746"/>
        <v>0</v>
      </c>
      <c r="AP1731" t="str">
        <f t="shared" si="747"/>
        <v>0</v>
      </c>
      <c r="AQ1731" t="str">
        <f t="shared" si="748"/>
        <v>0</v>
      </c>
      <c r="AR1731" t="str">
        <f t="shared" si="749"/>
        <v>1</v>
      </c>
      <c r="AS1731" t="str">
        <f t="shared" ref="AS1731:AS1794" si="753">IF(OR(I1731="10",I1731="11",I1731="12",I1731="13"),"0","1")</f>
        <v>0</v>
      </c>
      <c r="AT1731" t="str">
        <f t="shared" si="750"/>
        <v>1</v>
      </c>
      <c r="AV1731" t="str">
        <f t="shared" si="751"/>
        <v>0</v>
      </c>
      <c r="AW1731" t="str">
        <f t="shared" si="752"/>
        <v>1</v>
      </c>
      <c r="BD1731" t="str">
        <f t="shared" ref="BD1731:BD1794" si="754">_xlfn.CONCAT(AK1731,,AL1731,AM1731,AN1731,AO1731,AP1731,AQ1731,AR1731,AS1731,AT1731)</f>
        <v>1000000101</v>
      </c>
      <c r="BE1731" t="str">
        <f t="shared" ref="BE1731:BE1794" si="755">AW1731</f>
        <v>1</v>
      </c>
    </row>
    <row r="1732" spans="1:57" x14ac:dyDescent="0.45">
      <c r="A1732" t="s">
        <v>17</v>
      </c>
      <c r="B1732" t="s">
        <v>18</v>
      </c>
      <c r="C1732">
        <v>13.08</v>
      </c>
      <c r="D1732">
        <v>1</v>
      </c>
      <c r="E1732">
        <v>223605</v>
      </c>
      <c r="F1732">
        <v>10</v>
      </c>
      <c r="G1732" t="s">
        <v>19</v>
      </c>
      <c r="H1732" t="s">
        <v>74</v>
      </c>
      <c r="I1732" t="s">
        <v>34</v>
      </c>
      <c r="J1732">
        <v>16</v>
      </c>
      <c r="K1732" t="s">
        <v>180</v>
      </c>
      <c r="L1732" t="s">
        <v>23</v>
      </c>
      <c r="M1732">
        <v>52.8</v>
      </c>
      <c r="N1732" t="s">
        <v>24</v>
      </c>
      <c r="O1732" s="1">
        <v>43448</v>
      </c>
      <c r="P1732" t="s">
        <v>25</v>
      </c>
      <c r="Q1732" t="s">
        <v>26</v>
      </c>
      <c r="S1732">
        <v>3.4</v>
      </c>
      <c r="T1732">
        <f t="shared" si="729"/>
        <v>3.3</v>
      </c>
      <c r="U1732" s="2"/>
      <c r="X1732" t="str">
        <f t="shared" si="730"/>
        <v>0</v>
      </c>
      <c r="Y1732" t="str">
        <f t="shared" si="731"/>
        <v>0</v>
      </c>
      <c r="Z1732" t="str">
        <f t="shared" si="732"/>
        <v>0</v>
      </c>
      <c r="AA1732" t="str">
        <f t="shared" si="733"/>
        <v>0</v>
      </c>
      <c r="AB1732" t="str">
        <f t="shared" si="734"/>
        <v>0</v>
      </c>
      <c r="AC1732" t="str">
        <f t="shared" si="735"/>
        <v>0</v>
      </c>
      <c r="AD1732" t="str">
        <f t="shared" si="736"/>
        <v>0</v>
      </c>
      <c r="AE1732" t="str">
        <f t="shared" si="737"/>
        <v>0</v>
      </c>
      <c r="AF1732" t="str">
        <f t="shared" si="738"/>
        <v>0</v>
      </c>
      <c r="AG1732" t="str">
        <f t="shared" si="739"/>
        <v>0</v>
      </c>
      <c r="AH1732" t="str">
        <f t="shared" si="740"/>
        <v>0</v>
      </c>
      <c r="AI1732" t="str">
        <f t="shared" si="741"/>
        <v>1</v>
      </c>
      <c r="AK1732" t="str">
        <f t="shared" si="742"/>
        <v>1</v>
      </c>
      <c r="AL1732" t="str">
        <f t="shared" si="743"/>
        <v>0</v>
      </c>
      <c r="AM1732" t="str">
        <f t="shared" si="744"/>
        <v>0</v>
      </c>
      <c r="AN1732" t="str">
        <f t="shared" si="745"/>
        <v>0</v>
      </c>
      <c r="AO1732" t="str">
        <f t="shared" si="746"/>
        <v>0</v>
      </c>
      <c r="AP1732" t="str">
        <f t="shared" si="747"/>
        <v>0</v>
      </c>
      <c r="AQ1732" t="str">
        <f t="shared" si="748"/>
        <v>0</v>
      </c>
      <c r="AR1732" t="str">
        <f t="shared" si="749"/>
        <v>1</v>
      </c>
      <c r="AS1732" t="str">
        <f t="shared" si="753"/>
        <v>0</v>
      </c>
      <c r="AT1732" t="str">
        <f t="shared" si="750"/>
        <v>1</v>
      </c>
      <c r="AV1732" t="str">
        <f t="shared" si="751"/>
        <v>0</v>
      </c>
      <c r="AW1732" t="str">
        <f t="shared" si="752"/>
        <v>1</v>
      </c>
      <c r="BD1732" t="str">
        <f t="shared" si="754"/>
        <v>1000000101</v>
      </c>
      <c r="BE1732" t="str">
        <f t="shared" si="755"/>
        <v>1</v>
      </c>
    </row>
    <row r="1733" spans="1:57" x14ac:dyDescent="0.45">
      <c r="A1733" t="s">
        <v>17</v>
      </c>
      <c r="B1733" t="s">
        <v>18</v>
      </c>
      <c r="C1733">
        <v>10.72</v>
      </c>
      <c r="D1733">
        <v>1</v>
      </c>
      <c r="E1733">
        <v>223605</v>
      </c>
      <c r="F1733">
        <v>41</v>
      </c>
      <c r="G1733" t="s">
        <v>19</v>
      </c>
      <c r="H1733" t="s">
        <v>103</v>
      </c>
      <c r="I1733" t="s">
        <v>21</v>
      </c>
      <c r="J1733">
        <v>16</v>
      </c>
      <c r="K1733" t="s">
        <v>180</v>
      </c>
      <c r="L1733" t="s">
        <v>23</v>
      </c>
      <c r="M1733">
        <v>55.2</v>
      </c>
      <c r="N1733" t="s">
        <v>24</v>
      </c>
      <c r="O1733" s="1">
        <v>43448</v>
      </c>
      <c r="P1733" t="s">
        <v>25</v>
      </c>
      <c r="Q1733" t="s">
        <v>26</v>
      </c>
      <c r="S1733">
        <v>3.55</v>
      </c>
      <c r="T1733">
        <f t="shared" si="729"/>
        <v>3.45</v>
      </c>
      <c r="U1733" s="2"/>
      <c r="X1733" t="str">
        <f t="shared" si="730"/>
        <v>0</v>
      </c>
      <c r="Y1733" t="str">
        <f t="shared" si="731"/>
        <v>0</v>
      </c>
      <c r="Z1733" t="str">
        <f t="shared" si="732"/>
        <v>0</v>
      </c>
      <c r="AA1733" t="str">
        <f t="shared" si="733"/>
        <v>0</v>
      </c>
      <c r="AB1733" t="str">
        <f t="shared" si="734"/>
        <v>0</v>
      </c>
      <c r="AC1733" t="str">
        <f t="shared" si="735"/>
        <v>0</v>
      </c>
      <c r="AD1733" t="str">
        <f t="shared" si="736"/>
        <v>0</v>
      </c>
      <c r="AE1733" t="str">
        <f t="shared" si="737"/>
        <v>0</v>
      </c>
      <c r="AF1733" t="str">
        <f t="shared" si="738"/>
        <v>0</v>
      </c>
      <c r="AG1733" t="str">
        <f t="shared" si="739"/>
        <v>0</v>
      </c>
      <c r="AH1733" t="str">
        <f t="shared" si="740"/>
        <v>0</v>
      </c>
      <c r="AI1733" t="str">
        <f t="shared" si="741"/>
        <v>1</v>
      </c>
      <c r="AK1733" t="str">
        <f t="shared" si="742"/>
        <v>1</v>
      </c>
      <c r="AL1733" t="str">
        <f t="shared" si="743"/>
        <v>0</v>
      </c>
      <c r="AM1733" t="str">
        <f t="shared" si="744"/>
        <v>0</v>
      </c>
      <c r="AN1733" t="str">
        <f t="shared" si="745"/>
        <v>0</v>
      </c>
      <c r="AO1733" t="str">
        <f t="shared" si="746"/>
        <v>0</v>
      </c>
      <c r="AP1733" t="str">
        <f t="shared" si="747"/>
        <v>1</v>
      </c>
      <c r="AQ1733" t="str">
        <f t="shared" si="748"/>
        <v>0</v>
      </c>
      <c r="AR1733" t="str">
        <f t="shared" si="749"/>
        <v>0</v>
      </c>
      <c r="AS1733" t="str">
        <f t="shared" si="753"/>
        <v>0</v>
      </c>
      <c r="AT1733" t="str">
        <f t="shared" si="750"/>
        <v>1</v>
      </c>
      <c r="AV1733" t="str">
        <f t="shared" si="751"/>
        <v>0</v>
      </c>
      <c r="AW1733" t="str">
        <f t="shared" si="752"/>
        <v>1</v>
      </c>
      <c r="BD1733" t="str">
        <f t="shared" si="754"/>
        <v>1000010001</v>
      </c>
      <c r="BE1733" t="str">
        <f t="shared" si="755"/>
        <v>1</v>
      </c>
    </row>
    <row r="1734" spans="1:57" x14ac:dyDescent="0.45">
      <c r="A1734" t="s">
        <v>17</v>
      </c>
      <c r="B1734" t="s">
        <v>18</v>
      </c>
      <c r="C1734">
        <v>12.19</v>
      </c>
      <c r="D1734">
        <v>1</v>
      </c>
      <c r="E1734">
        <v>223605</v>
      </c>
      <c r="F1734">
        <v>56</v>
      </c>
      <c r="G1734" t="s">
        <v>19</v>
      </c>
      <c r="H1734" t="s">
        <v>43</v>
      </c>
      <c r="I1734" t="s">
        <v>21</v>
      </c>
      <c r="J1734">
        <v>16</v>
      </c>
      <c r="K1734" t="s">
        <v>180</v>
      </c>
      <c r="L1734" t="s">
        <v>23</v>
      </c>
      <c r="M1734">
        <v>55.2</v>
      </c>
      <c r="N1734" t="s">
        <v>24</v>
      </c>
      <c r="O1734" s="1">
        <v>43448</v>
      </c>
      <c r="P1734" t="s">
        <v>25</v>
      </c>
      <c r="Q1734" t="s">
        <v>26</v>
      </c>
      <c r="S1734">
        <v>3.55</v>
      </c>
      <c r="T1734">
        <f t="shared" si="729"/>
        <v>3.45</v>
      </c>
      <c r="U1734" s="2"/>
      <c r="X1734" t="str">
        <f t="shared" si="730"/>
        <v>0</v>
      </c>
      <c r="Y1734" t="str">
        <f t="shared" si="731"/>
        <v>0</v>
      </c>
      <c r="Z1734" t="str">
        <f t="shared" si="732"/>
        <v>0</v>
      </c>
      <c r="AA1734" t="str">
        <f t="shared" si="733"/>
        <v>0</v>
      </c>
      <c r="AB1734" t="str">
        <f t="shared" si="734"/>
        <v>0</v>
      </c>
      <c r="AC1734" t="str">
        <f t="shared" si="735"/>
        <v>0</v>
      </c>
      <c r="AD1734" t="str">
        <f t="shared" si="736"/>
        <v>0</v>
      </c>
      <c r="AE1734" t="str">
        <f t="shared" si="737"/>
        <v>0</v>
      </c>
      <c r="AF1734" t="str">
        <f t="shared" si="738"/>
        <v>0</v>
      </c>
      <c r="AG1734" t="str">
        <f t="shared" si="739"/>
        <v>0</v>
      </c>
      <c r="AH1734" t="str">
        <f t="shared" si="740"/>
        <v>0</v>
      </c>
      <c r="AI1734" t="str">
        <f t="shared" si="741"/>
        <v>1</v>
      </c>
      <c r="AK1734" t="str">
        <f t="shared" si="742"/>
        <v>1</v>
      </c>
      <c r="AL1734" t="str">
        <f t="shared" si="743"/>
        <v>0</v>
      </c>
      <c r="AM1734" t="str">
        <f t="shared" si="744"/>
        <v>0</v>
      </c>
      <c r="AN1734" t="str">
        <f t="shared" si="745"/>
        <v>0</v>
      </c>
      <c r="AO1734" t="str">
        <f t="shared" si="746"/>
        <v>0</v>
      </c>
      <c r="AP1734" t="str">
        <f t="shared" si="747"/>
        <v>1</v>
      </c>
      <c r="AQ1734" t="str">
        <f t="shared" si="748"/>
        <v>0</v>
      </c>
      <c r="AR1734" t="str">
        <f t="shared" si="749"/>
        <v>0</v>
      </c>
      <c r="AS1734" t="str">
        <f t="shared" si="753"/>
        <v>0</v>
      </c>
      <c r="AT1734" t="str">
        <f t="shared" si="750"/>
        <v>1</v>
      </c>
      <c r="AV1734" t="str">
        <f t="shared" si="751"/>
        <v>0</v>
      </c>
      <c r="AW1734" t="str">
        <f t="shared" si="752"/>
        <v>1</v>
      </c>
      <c r="BD1734" t="str">
        <f t="shared" si="754"/>
        <v>1000010001</v>
      </c>
      <c r="BE1734" t="str">
        <f t="shared" si="755"/>
        <v>1</v>
      </c>
    </row>
    <row r="1735" spans="1:57" x14ac:dyDescent="0.45">
      <c r="A1735" t="s">
        <v>17</v>
      </c>
      <c r="B1735" t="s">
        <v>18</v>
      </c>
      <c r="C1735">
        <v>11.26</v>
      </c>
      <c r="D1735">
        <v>1</v>
      </c>
      <c r="E1735">
        <v>223605</v>
      </c>
      <c r="F1735">
        <v>60</v>
      </c>
      <c r="G1735" t="s">
        <v>19</v>
      </c>
      <c r="H1735" t="s">
        <v>85</v>
      </c>
      <c r="I1735" t="s">
        <v>86</v>
      </c>
      <c r="J1735">
        <v>16</v>
      </c>
      <c r="K1735" t="s">
        <v>180</v>
      </c>
      <c r="L1735" t="s">
        <v>23</v>
      </c>
      <c r="M1735">
        <v>56.8</v>
      </c>
      <c r="N1735" t="s">
        <v>24</v>
      </c>
      <c r="O1735" s="1">
        <v>43448</v>
      </c>
      <c r="P1735" t="s">
        <v>25</v>
      </c>
      <c r="Q1735" t="s">
        <v>26</v>
      </c>
      <c r="S1735">
        <v>3.55</v>
      </c>
      <c r="T1735">
        <f t="shared" si="729"/>
        <v>3.55</v>
      </c>
      <c r="U1735" s="2"/>
      <c r="X1735" t="str">
        <f t="shared" si="730"/>
        <v>0</v>
      </c>
      <c r="Y1735" t="str">
        <f t="shared" si="731"/>
        <v>0</v>
      </c>
      <c r="Z1735" t="str">
        <f t="shared" si="732"/>
        <v>0</v>
      </c>
      <c r="AA1735" t="str">
        <f t="shared" si="733"/>
        <v>0</v>
      </c>
      <c r="AB1735" t="str">
        <f t="shared" si="734"/>
        <v>0</v>
      </c>
      <c r="AC1735" t="str">
        <f t="shared" si="735"/>
        <v>0</v>
      </c>
      <c r="AD1735" t="str">
        <f t="shared" si="736"/>
        <v>0</v>
      </c>
      <c r="AE1735" t="str">
        <f t="shared" si="737"/>
        <v>0</v>
      </c>
      <c r="AF1735" t="str">
        <f t="shared" si="738"/>
        <v>0</v>
      </c>
      <c r="AG1735" t="str">
        <f t="shared" si="739"/>
        <v>0</v>
      </c>
      <c r="AH1735" t="str">
        <f t="shared" si="740"/>
        <v>0</v>
      </c>
      <c r="AI1735" t="str">
        <f t="shared" si="741"/>
        <v>1</v>
      </c>
      <c r="AK1735" t="str">
        <f t="shared" si="742"/>
        <v>1</v>
      </c>
      <c r="AL1735" t="str">
        <f t="shared" si="743"/>
        <v>0</v>
      </c>
      <c r="AM1735" t="str">
        <f t="shared" si="744"/>
        <v>0</v>
      </c>
      <c r="AN1735" t="str">
        <f t="shared" si="745"/>
        <v>0</v>
      </c>
      <c r="AO1735" t="str">
        <f t="shared" si="746"/>
        <v>0</v>
      </c>
      <c r="AP1735" t="str">
        <f t="shared" si="747"/>
        <v>0</v>
      </c>
      <c r="AQ1735" t="str">
        <f t="shared" si="748"/>
        <v>1</v>
      </c>
      <c r="AR1735" t="str">
        <f t="shared" si="749"/>
        <v>0</v>
      </c>
      <c r="AS1735" t="str">
        <f t="shared" si="753"/>
        <v>0</v>
      </c>
      <c r="AT1735" t="str">
        <f t="shared" si="750"/>
        <v>0</v>
      </c>
      <c r="AV1735" t="str">
        <f t="shared" si="751"/>
        <v>0</v>
      </c>
      <c r="AW1735" t="str">
        <f t="shared" si="752"/>
        <v>1</v>
      </c>
      <c r="BD1735" t="str">
        <f t="shared" si="754"/>
        <v>1000001000</v>
      </c>
      <c r="BE1735" t="str">
        <f t="shared" si="755"/>
        <v>1</v>
      </c>
    </row>
    <row r="1736" spans="1:57" x14ac:dyDescent="0.45">
      <c r="A1736" t="s">
        <v>17</v>
      </c>
      <c r="B1736" t="s">
        <v>18</v>
      </c>
      <c r="C1736">
        <v>12.22</v>
      </c>
      <c r="D1736">
        <v>1</v>
      </c>
      <c r="E1736">
        <v>223605</v>
      </c>
      <c r="F1736">
        <v>58</v>
      </c>
      <c r="G1736" t="s">
        <v>19</v>
      </c>
      <c r="H1736" t="s">
        <v>88</v>
      </c>
      <c r="I1736" t="s">
        <v>86</v>
      </c>
      <c r="J1736">
        <v>16</v>
      </c>
      <c r="K1736" t="s">
        <v>180</v>
      </c>
      <c r="L1736" t="s">
        <v>23</v>
      </c>
      <c r="M1736">
        <v>56.8</v>
      </c>
      <c r="N1736" t="s">
        <v>24</v>
      </c>
      <c r="O1736" s="1">
        <v>43448</v>
      </c>
      <c r="P1736" t="s">
        <v>25</v>
      </c>
      <c r="Q1736" t="s">
        <v>26</v>
      </c>
      <c r="S1736">
        <v>3.55</v>
      </c>
      <c r="T1736">
        <f t="shared" si="729"/>
        <v>3.55</v>
      </c>
      <c r="U1736" s="2"/>
      <c r="X1736" t="str">
        <f t="shared" si="730"/>
        <v>0</v>
      </c>
      <c r="Y1736" t="str">
        <f t="shared" si="731"/>
        <v>0</v>
      </c>
      <c r="Z1736" t="str">
        <f t="shared" si="732"/>
        <v>0</v>
      </c>
      <c r="AA1736" t="str">
        <f t="shared" si="733"/>
        <v>0</v>
      </c>
      <c r="AB1736" t="str">
        <f t="shared" si="734"/>
        <v>0</v>
      </c>
      <c r="AC1736" t="str">
        <f t="shared" si="735"/>
        <v>0</v>
      </c>
      <c r="AD1736" t="str">
        <f t="shared" si="736"/>
        <v>0</v>
      </c>
      <c r="AE1736" t="str">
        <f t="shared" si="737"/>
        <v>0</v>
      </c>
      <c r="AF1736" t="str">
        <f t="shared" si="738"/>
        <v>0</v>
      </c>
      <c r="AG1736" t="str">
        <f t="shared" si="739"/>
        <v>0</v>
      </c>
      <c r="AH1736" t="str">
        <f t="shared" si="740"/>
        <v>0</v>
      </c>
      <c r="AI1736" t="str">
        <f t="shared" si="741"/>
        <v>1</v>
      </c>
      <c r="AK1736" t="str">
        <f t="shared" si="742"/>
        <v>1</v>
      </c>
      <c r="AL1736" t="str">
        <f t="shared" si="743"/>
        <v>0</v>
      </c>
      <c r="AM1736" t="str">
        <f t="shared" si="744"/>
        <v>0</v>
      </c>
      <c r="AN1736" t="str">
        <f t="shared" si="745"/>
        <v>0</v>
      </c>
      <c r="AO1736" t="str">
        <f t="shared" si="746"/>
        <v>0</v>
      </c>
      <c r="AP1736" t="str">
        <f t="shared" si="747"/>
        <v>0</v>
      </c>
      <c r="AQ1736" t="str">
        <f t="shared" si="748"/>
        <v>1</v>
      </c>
      <c r="AR1736" t="str">
        <f t="shared" si="749"/>
        <v>0</v>
      </c>
      <c r="AS1736" t="str">
        <f t="shared" si="753"/>
        <v>0</v>
      </c>
      <c r="AT1736" t="str">
        <f t="shared" si="750"/>
        <v>0</v>
      </c>
      <c r="AV1736" t="str">
        <f t="shared" si="751"/>
        <v>0</v>
      </c>
      <c r="AW1736" t="str">
        <f t="shared" si="752"/>
        <v>1</v>
      </c>
      <c r="BD1736" t="str">
        <f t="shared" si="754"/>
        <v>1000001000</v>
      </c>
      <c r="BE1736" t="str">
        <f t="shared" si="755"/>
        <v>1</v>
      </c>
    </row>
    <row r="1737" spans="1:57" x14ac:dyDescent="0.45">
      <c r="A1737" t="s">
        <v>17</v>
      </c>
      <c r="B1737" t="s">
        <v>18</v>
      </c>
      <c r="C1737">
        <v>11.73</v>
      </c>
      <c r="D1737">
        <v>1</v>
      </c>
      <c r="E1737">
        <v>223605</v>
      </c>
      <c r="F1737">
        <v>57</v>
      </c>
      <c r="G1737" t="s">
        <v>19</v>
      </c>
      <c r="H1737" t="s">
        <v>92</v>
      </c>
      <c r="I1737" t="s">
        <v>86</v>
      </c>
      <c r="J1737">
        <v>16</v>
      </c>
      <c r="K1737" t="s">
        <v>180</v>
      </c>
      <c r="L1737" t="s">
        <v>23</v>
      </c>
      <c r="M1737">
        <v>56.8</v>
      </c>
      <c r="N1737" t="s">
        <v>24</v>
      </c>
      <c r="O1737" s="1">
        <v>43448</v>
      </c>
      <c r="P1737" t="s">
        <v>25</v>
      </c>
      <c r="Q1737" t="s">
        <v>26</v>
      </c>
      <c r="S1737">
        <v>3.55</v>
      </c>
      <c r="T1737">
        <f t="shared" si="729"/>
        <v>3.55</v>
      </c>
      <c r="U1737" s="2"/>
      <c r="X1737" t="str">
        <f t="shared" si="730"/>
        <v>0</v>
      </c>
      <c r="Y1737" t="str">
        <f t="shared" si="731"/>
        <v>0</v>
      </c>
      <c r="Z1737" t="str">
        <f t="shared" si="732"/>
        <v>0</v>
      </c>
      <c r="AA1737" t="str">
        <f t="shared" si="733"/>
        <v>0</v>
      </c>
      <c r="AB1737" t="str">
        <f t="shared" si="734"/>
        <v>0</v>
      </c>
      <c r="AC1737" t="str">
        <f t="shared" si="735"/>
        <v>0</v>
      </c>
      <c r="AD1737" t="str">
        <f t="shared" si="736"/>
        <v>0</v>
      </c>
      <c r="AE1737" t="str">
        <f t="shared" si="737"/>
        <v>0</v>
      </c>
      <c r="AF1737" t="str">
        <f t="shared" si="738"/>
        <v>0</v>
      </c>
      <c r="AG1737" t="str">
        <f t="shared" si="739"/>
        <v>0</v>
      </c>
      <c r="AH1737" t="str">
        <f t="shared" si="740"/>
        <v>0</v>
      </c>
      <c r="AI1737" t="str">
        <f t="shared" si="741"/>
        <v>1</v>
      </c>
      <c r="AK1737" t="str">
        <f t="shared" si="742"/>
        <v>1</v>
      </c>
      <c r="AL1737" t="str">
        <f t="shared" si="743"/>
        <v>0</v>
      </c>
      <c r="AM1737" t="str">
        <f t="shared" si="744"/>
        <v>0</v>
      </c>
      <c r="AN1737" t="str">
        <f t="shared" si="745"/>
        <v>0</v>
      </c>
      <c r="AO1737" t="str">
        <f t="shared" si="746"/>
        <v>0</v>
      </c>
      <c r="AP1737" t="str">
        <f t="shared" si="747"/>
        <v>0</v>
      </c>
      <c r="AQ1737" t="str">
        <f t="shared" si="748"/>
        <v>1</v>
      </c>
      <c r="AR1737" t="str">
        <f t="shared" si="749"/>
        <v>0</v>
      </c>
      <c r="AS1737" t="str">
        <f t="shared" si="753"/>
        <v>0</v>
      </c>
      <c r="AT1737" t="str">
        <f t="shared" si="750"/>
        <v>0</v>
      </c>
      <c r="AV1737" t="str">
        <f t="shared" si="751"/>
        <v>0</v>
      </c>
      <c r="AW1737" t="str">
        <f t="shared" si="752"/>
        <v>1</v>
      </c>
      <c r="BD1737" t="str">
        <f t="shared" si="754"/>
        <v>1000001000</v>
      </c>
      <c r="BE1737" t="str">
        <f t="shared" si="755"/>
        <v>1</v>
      </c>
    </row>
    <row r="1738" spans="1:57" x14ac:dyDescent="0.45">
      <c r="A1738" t="s">
        <v>17</v>
      </c>
      <c r="B1738" t="s">
        <v>18</v>
      </c>
      <c r="C1738">
        <v>10.96</v>
      </c>
      <c r="D1738">
        <v>1</v>
      </c>
      <c r="E1738">
        <v>223605</v>
      </c>
      <c r="F1738">
        <v>15</v>
      </c>
      <c r="G1738" t="s">
        <v>19</v>
      </c>
      <c r="H1738" t="s">
        <v>78</v>
      </c>
      <c r="I1738" t="s">
        <v>34</v>
      </c>
      <c r="J1738">
        <v>16</v>
      </c>
      <c r="K1738" t="s">
        <v>180</v>
      </c>
      <c r="L1738" t="s">
        <v>23</v>
      </c>
      <c r="M1738">
        <v>56.8</v>
      </c>
      <c r="N1738" t="s">
        <v>24</v>
      </c>
      <c r="O1738" s="1">
        <v>43448</v>
      </c>
      <c r="P1738" t="s">
        <v>25</v>
      </c>
      <c r="Q1738" t="s">
        <v>26</v>
      </c>
      <c r="S1738">
        <v>3.65</v>
      </c>
      <c r="T1738">
        <f t="shared" si="729"/>
        <v>3.55</v>
      </c>
      <c r="U1738" s="2"/>
      <c r="X1738" t="str">
        <f t="shared" si="730"/>
        <v>0</v>
      </c>
      <c r="Y1738" t="str">
        <f t="shared" si="731"/>
        <v>0</v>
      </c>
      <c r="Z1738" t="str">
        <f t="shared" si="732"/>
        <v>0</v>
      </c>
      <c r="AA1738" t="str">
        <f t="shared" si="733"/>
        <v>0</v>
      </c>
      <c r="AB1738" t="str">
        <f t="shared" si="734"/>
        <v>0</v>
      </c>
      <c r="AC1738" t="str">
        <f t="shared" si="735"/>
        <v>0</v>
      </c>
      <c r="AD1738" t="str">
        <f t="shared" si="736"/>
        <v>0</v>
      </c>
      <c r="AE1738" t="str">
        <f t="shared" si="737"/>
        <v>0</v>
      </c>
      <c r="AF1738" t="str">
        <f t="shared" si="738"/>
        <v>0</v>
      </c>
      <c r="AG1738" t="str">
        <f t="shared" si="739"/>
        <v>0</v>
      </c>
      <c r="AH1738" t="str">
        <f t="shared" si="740"/>
        <v>0</v>
      </c>
      <c r="AI1738" t="str">
        <f t="shared" si="741"/>
        <v>1</v>
      </c>
      <c r="AK1738" t="str">
        <f t="shared" si="742"/>
        <v>1</v>
      </c>
      <c r="AL1738" t="str">
        <f t="shared" si="743"/>
        <v>0</v>
      </c>
      <c r="AM1738" t="str">
        <f t="shared" si="744"/>
        <v>0</v>
      </c>
      <c r="AN1738" t="str">
        <f t="shared" si="745"/>
        <v>0</v>
      </c>
      <c r="AO1738" t="str">
        <f t="shared" si="746"/>
        <v>0</v>
      </c>
      <c r="AP1738" t="str">
        <f t="shared" si="747"/>
        <v>0</v>
      </c>
      <c r="AQ1738" t="str">
        <f t="shared" si="748"/>
        <v>0</v>
      </c>
      <c r="AR1738" t="str">
        <f t="shared" si="749"/>
        <v>1</v>
      </c>
      <c r="AS1738" t="str">
        <f t="shared" si="753"/>
        <v>0</v>
      </c>
      <c r="AT1738" t="str">
        <f t="shared" si="750"/>
        <v>1</v>
      </c>
      <c r="AV1738" t="str">
        <f t="shared" si="751"/>
        <v>0</v>
      </c>
      <c r="AW1738" t="str">
        <f t="shared" si="752"/>
        <v>1</v>
      </c>
      <c r="BD1738" t="str">
        <f t="shared" si="754"/>
        <v>1000000101</v>
      </c>
      <c r="BE1738" t="str">
        <f t="shared" si="755"/>
        <v>1</v>
      </c>
    </row>
    <row r="1739" spans="1:57" x14ac:dyDescent="0.45">
      <c r="A1739" t="s">
        <v>17</v>
      </c>
      <c r="B1739" t="s">
        <v>18</v>
      </c>
      <c r="C1739">
        <v>11.95</v>
      </c>
      <c r="D1739">
        <v>1</v>
      </c>
      <c r="E1739">
        <v>223605</v>
      </c>
      <c r="F1739">
        <v>2</v>
      </c>
      <c r="G1739" t="s">
        <v>19</v>
      </c>
      <c r="H1739" t="s">
        <v>47</v>
      </c>
      <c r="I1739" t="s">
        <v>34</v>
      </c>
      <c r="J1739">
        <v>16</v>
      </c>
      <c r="K1739" t="s">
        <v>180</v>
      </c>
      <c r="L1739" t="s">
        <v>23</v>
      </c>
      <c r="M1739">
        <v>56.8</v>
      </c>
      <c r="N1739" t="s">
        <v>24</v>
      </c>
      <c r="O1739" s="1">
        <v>43448</v>
      </c>
      <c r="P1739" t="s">
        <v>25</v>
      </c>
      <c r="Q1739" t="s">
        <v>26</v>
      </c>
      <c r="S1739">
        <v>3.75</v>
      </c>
      <c r="T1739">
        <f t="shared" si="729"/>
        <v>3.55</v>
      </c>
      <c r="U1739" s="2"/>
      <c r="X1739" t="str">
        <f t="shared" si="730"/>
        <v>0</v>
      </c>
      <c r="Y1739" t="str">
        <f t="shared" si="731"/>
        <v>0</v>
      </c>
      <c r="Z1739" t="str">
        <f t="shared" si="732"/>
        <v>0</v>
      </c>
      <c r="AA1739" t="str">
        <f t="shared" si="733"/>
        <v>0</v>
      </c>
      <c r="AB1739" t="str">
        <f t="shared" si="734"/>
        <v>0</v>
      </c>
      <c r="AC1739" t="str">
        <f t="shared" si="735"/>
        <v>0</v>
      </c>
      <c r="AD1739" t="str">
        <f t="shared" si="736"/>
        <v>0</v>
      </c>
      <c r="AE1739" t="str">
        <f t="shared" si="737"/>
        <v>0</v>
      </c>
      <c r="AF1739" t="str">
        <f t="shared" si="738"/>
        <v>0</v>
      </c>
      <c r="AG1739" t="str">
        <f t="shared" si="739"/>
        <v>0</v>
      </c>
      <c r="AH1739" t="str">
        <f t="shared" si="740"/>
        <v>0</v>
      </c>
      <c r="AI1739" t="str">
        <f t="shared" si="741"/>
        <v>1</v>
      </c>
      <c r="AK1739" t="str">
        <f t="shared" si="742"/>
        <v>1</v>
      </c>
      <c r="AL1739" t="str">
        <f t="shared" si="743"/>
        <v>0</v>
      </c>
      <c r="AM1739" t="str">
        <f t="shared" si="744"/>
        <v>0</v>
      </c>
      <c r="AN1739" t="str">
        <f t="shared" si="745"/>
        <v>0</v>
      </c>
      <c r="AO1739" t="str">
        <f t="shared" si="746"/>
        <v>0</v>
      </c>
      <c r="AP1739" t="str">
        <f t="shared" si="747"/>
        <v>0</v>
      </c>
      <c r="AQ1739" t="str">
        <f t="shared" si="748"/>
        <v>0</v>
      </c>
      <c r="AR1739" t="str">
        <f t="shared" si="749"/>
        <v>1</v>
      </c>
      <c r="AS1739" t="str">
        <f t="shared" si="753"/>
        <v>0</v>
      </c>
      <c r="AT1739" t="str">
        <f t="shared" si="750"/>
        <v>1</v>
      </c>
      <c r="AV1739" t="str">
        <f t="shared" si="751"/>
        <v>0</v>
      </c>
      <c r="AW1739" t="str">
        <f t="shared" si="752"/>
        <v>1</v>
      </c>
      <c r="BD1739" t="str">
        <f t="shared" si="754"/>
        <v>1000000101</v>
      </c>
      <c r="BE1739" t="str">
        <f t="shared" si="755"/>
        <v>1</v>
      </c>
    </row>
    <row r="1740" spans="1:57" x14ac:dyDescent="0.45">
      <c r="A1740" t="s">
        <v>17</v>
      </c>
      <c r="B1740" t="s">
        <v>18</v>
      </c>
      <c r="C1740">
        <v>13.65</v>
      </c>
      <c r="D1740">
        <v>1</v>
      </c>
      <c r="E1740">
        <v>223605</v>
      </c>
      <c r="F1740">
        <v>37</v>
      </c>
      <c r="G1740" t="s">
        <v>19</v>
      </c>
      <c r="H1740" t="s">
        <v>36</v>
      </c>
      <c r="I1740" t="s">
        <v>34</v>
      </c>
      <c r="J1740">
        <v>16</v>
      </c>
      <c r="K1740" t="s">
        <v>180</v>
      </c>
      <c r="L1740" t="s">
        <v>23</v>
      </c>
      <c r="M1740">
        <v>56.8</v>
      </c>
      <c r="N1740" t="s">
        <v>24</v>
      </c>
      <c r="O1740" s="1">
        <v>43448</v>
      </c>
      <c r="P1740" t="s">
        <v>25</v>
      </c>
      <c r="Q1740" t="s">
        <v>26</v>
      </c>
      <c r="S1740">
        <v>3.65</v>
      </c>
      <c r="T1740">
        <f t="shared" si="729"/>
        <v>3.55</v>
      </c>
      <c r="U1740" s="2"/>
      <c r="X1740" t="str">
        <f t="shared" si="730"/>
        <v>0</v>
      </c>
      <c r="Y1740" t="str">
        <f t="shared" si="731"/>
        <v>0</v>
      </c>
      <c r="Z1740" t="str">
        <f t="shared" si="732"/>
        <v>0</v>
      </c>
      <c r="AA1740" t="str">
        <f t="shared" si="733"/>
        <v>0</v>
      </c>
      <c r="AB1740" t="str">
        <f t="shared" si="734"/>
        <v>0</v>
      </c>
      <c r="AC1740" t="str">
        <f t="shared" si="735"/>
        <v>0</v>
      </c>
      <c r="AD1740" t="str">
        <f t="shared" si="736"/>
        <v>0</v>
      </c>
      <c r="AE1740" t="str">
        <f t="shared" si="737"/>
        <v>0</v>
      </c>
      <c r="AF1740" t="str">
        <f t="shared" si="738"/>
        <v>0</v>
      </c>
      <c r="AG1740" t="str">
        <f t="shared" si="739"/>
        <v>0</v>
      </c>
      <c r="AH1740" t="str">
        <f t="shared" si="740"/>
        <v>0</v>
      </c>
      <c r="AI1740" t="str">
        <f t="shared" si="741"/>
        <v>1</v>
      </c>
      <c r="AK1740" t="str">
        <f t="shared" si="742"/>
        <v>1</v>
      </c>
      <c r="AL1740" t="str">
        <f t="shared" si="743"/>
        <v>0</v>
      </c>
      <c r="AM1740" t="str">
        <f t="shared" si="744"/>
        <v>0</v>
      </c>
      <c r="AN1740" t="str">
        <f t="shared" si="745"/>
        <v>0</v>
      </c>
      <c r="AO1740" t="str">
        <f t="shared" si="746"/>
        <v>0</v>
      </c>
      <c r="AP1740" t="str">
        <f t="shared" si="747"/>
        <v>0</v>
      </c>
      <c r="AQ1740" t="str">
        <f t="shared" si="748"/>
        <v>0</v>
      </c>
      <c r="AR1740" t="str">
        <f t="shared" si="749"/>
        <v>1</v>
      </c>
      <c r="AS1740" t="str">
        <f t="shared" si="753"/>
        <v>0</v>
      </c>
      <c r="AT1740" t="str">
        <f t="shared" si="750"/>
        <v>1</v>
      </c>
      <c r="AV1740" t="str">
        <f t="shared" si="751"/>
        <v>0</v>
      </c>
      <c r="AW1740" t="str">
        <f t="shared" si="752"/>
        <v>1</v>
      </c>
      <c r="BD1740" t="str">
        <f t="shared" si="754"/>
        <v>1000000101</v>
      </c>
      <c r="BE1740" t="str">
        <f t="shared" si="755"/>
        <v>1</v>
      </c>
    </row>
    <row r="1741" spans="1:57" x14ac:dyDescent="0.45">
      <c r="A1741" t="s">
        <v>17</v>
      </c>
      <c r="B1741" t="s">
        <v>18</v>
      </c>
      <c r="C1741">
        <v>10.98</v>
      </c>
      <c r="D1741">
        <v>1</v>
      </c>
      <c r="E1741">
        <v>223605</v>
      </c>
      <c r="F1741">
        <v>25</v>
      </c>
      <c r="G1741" t="s">
        <v>19</v>
      </c>
      <c r="H1741" t="s">
        <v>58</v>
      </c>
      <c r="I1741" t="s">
        <v>28</v>
      </c>
      <c r="J1741">
        <v>16</v>
      </c>
      <c r="K1741" t="s">
        <v>180</v>
      </c>
      <c r="L1741" t="s">
        <v>23</v>
      </c>
      <c r="M1741">
        <v>57.6</v>
      </c>
      <c r="N1741" t="s">
        <v>24</v>
      </c>
      <c r="O1741" s="1">
        <v>43448</v>
      </c>
      <c r="P1741" t="s">
        <v>25</v>
      </c>
      <c r="Q1741" t="s">
        <v>26</v>
      </c>
      <c r="S1741">
        <v>3.6</v>
      </c>
      <c r="T1741">
        <f t="shared" si="729"/>
        <v>3.6</v>
      </c>
      <c r="U1741" s="2"/>
      <c r="X1741" t="str">
        <f t="shared" si="730"/>
        <v>0</v>
      </c>
      <c r="Y1741" t="str">
        <f t="shared" si="731"/>
        <v>0</v>
      </c>
      <c r="Z1741" t="str">
        <f t="shared" si="732"/>
        <v>0</v>
      </c>
      <c r="AA1741" t="str">
        <f t="shared" si="733"/>
        <v>0</v>
      </c>
      <c r="AB1741" t="str">
        <f t="shared" si="734"/>
        <v>0</v>
      </c>
      <c r="AC1741" t="str">
        <f t="shared" si="735"/>
        <v>0</v>
      </c>
      <c r="AD1741" t="str">
        <f t="shared" si="736"/>
        <v>0</v>
      </c>
      <c r="AE1741" t="str">
        <f t="shared" si="737"/>
        <v>0</v>
      </c>
      <c r="AF1741" t="str">
        <f t="shared" si="738"/>
        <v>0</v>
      </c>
      <c r="AG1741" t="str">
        <f t="shared" si="739"/>
        <v>0</v>
      </c>
      <c r="AH1741" t="str">
        <f t="shared" si="740"/>
        <v>0</v>
      </c>
      <c r="AI1741" t="str">
        <f t="shared" si="741"/>
        <v>1</v>
      </c>
      <c r="AK1741" t="str">
        <f t="shared" si="742"/>
        <v>1</v>
      </c>
      <c r="AL1741" t="str">
        <f t="shared" si="743"/>
        <v>0</v>
      </c>
      <c r="AM1741" t="str">
        <f t="shared" si="744"/>
        <v>0</v>
      </c>
      <c r="AN1741" t="str">
        <f t="shared" si="745"/>
        <v>0</v>
      </c>
      <c r="AO1741" t="str">
        <f t="shared" si="746"/>
        <v>1</v>
      </c>
      <c r="AP1741" t="str">
        <f t="shared" si="747"/>
        <v>0</v>
      </c>
      <c r="AQ1741" t="str">
        <f t="shared" si="748"/>
        <v>0</v>
      </c>
      <c r="AR1741" t="str">
        <f t="shared" si="749"/>
        <v>0</v>
      </c>
      <c r="AS1741" t="str">
        <f t="shared" si="753"/>
        <v>0</v>
      </c>
      <c r="AT1741" t="str">
        <f t="shared" si="750"/>
        <v>0</v>
      </c>
      <c r="AV1741" t="str">
        <f t="shared" si="751"/>
        <v>0</v>
      </c>
      <c r="AW1741" t="str">
        <f t="shared" si="752"/>
        <v>1</v>
      </c>
      <c r="BD1741" t="str">
        <f t="shared" si="754"/>
        <v>1000100000</v>
      </c>
      <c r="BE1741" t="str">
        <f t="shared" si="755"/>
        <v>1</v>
      </c>
    </row>
    <row r="1742" spans="1:57" x14ac:dyDescent="0.45">
      <c r="A1742" t="s">
        <v>17</v>
      </c>
      <c r="B1742" t="s">
        <v>18</v>
      </c>
      <c r="C1742">
        <v>16.68</v>
      </c>
      <c r="D1742">
        <v>1</v>
      </c>
      <c r="E1742">
        <v>223605</v>
      </c>
      <c r="F1742">
        <v>24</v>
      </c>
      <c r="G1742" t="s">
        <v>19</v>
      </c>
      <c r="H1742" t="s">
        <v>69</v>
      </c>
      <c r="I1742" t="s">
        <v>28</v>
      </c>
      <c r="J1742">
        <v>16</v>
      </c>
      <c r="K1742" t="s">
        <v>180</v>
      </c>
      <c r="L1742" t="s">
        <v>23</v>
      </c>
      <c r="M1742">
        <v>57.6</v>
      </c>
      <c r="N1742" t="s">
        <v>24</v>
      </c>
      <c r="O1742" s="1">
        <v>43448</v>
      </c>
      <c r="P1742" t="s">
        <v>25</v>
      </c>
      <c r="Q1742" t="s">
        <v>26</v>
      </c>
      <c r="S1742">
        <v>3.6</v>
      </c>
      <c r="T1742">
        <f t="shared" si="729"/>
        <v>3.6</v>
      </c>
      <c r="U1742" s="2"/>
      <c r="X1742" t="str">
        <f t="shared" si="730"/>
        <v>0</v>
      </c>
      <c r="Y1742" t="str">
        <f t="shared" si="731"/>
        <v>0</v>
      </c>
      <c r="Z1742" t="str">
        <f t="shared" si="732"/>
        <v>0</v>
      </c>
      <c r="AA1742" t="str">
        <f t="shared" si="733"/>
        <v>0</v>
      </c>
      <c r="AB1742" t="str">
        <f t="shared" si="734"/>
        <v>0</v>
      </c>
      <c r="AC1742" t="str">
        <f t="shared" si="735"/>
        <v>0</v>
      </c>
      <c r="AD1742" t="str">
        <f t="shared" si="736"/>
        <v>0</v>
      </c>
      <c r="AE1742" t="str">
        <f t="shared" si="737"/>
        <v>0</v>
      </c>
      <c r="AF1742" t="str">
        <f t="shared" si="738"/>
        <v>0</v>
      </c>
      <c r="AG1742" t="str">
        <f t="shared" si="739"/>
        <v>0</v>
      </c>
      <c r="AH1742" t="str">
        <f t="shared" si="740"/>
        <v>0</v>
      </c>
      <c r="AI1742" t="str">
        <f t="shared" si="741"/>
        <v>1</v>
      </c>
      <c r="AK1742" t="str">
        <f t="shared" si="742"/>
        <v>1</v>
      </c>
      <c r="AL1742" t="str">
        <f t="shared" si="743"/>
        <v>0</v>
      </c>
      <c r="AM1742" t="str">
        <f t="shared" si="744"/>
        <v>0</v>
      </c>
      <c r="AN1742" t="str">
        <f t="shared" si="745"/>
        <v>0</v>
      </c>
      <c r="AO1742" t="str">
        <f t="shared" si="746"/>
        <v>1</v>
      </c>
      <c r="AP1742" t="str">
        <f t="shared" si="747"/>
        <v>0</v>
      </c>
      <c r="AQ1742" t="str">
        <f t="shared" si="748"/>
        <v>0</v>
      </c>
      <c r="AR1742" t="str">
        <f t="shared" si="749"/>
        <v>0</v>
      </c>
      <c r="AS1742" t="str">
        <f t="shared" si="753"/>
        <v>0</v>
      </c>
      <c r="AT1742" t="str">
        <f t="shared" si="750"/>
        <v>0</v>
      </c>
      <c r="AV1742" t="str">
        <f t="shared" si="751"/>
        <v>0</v>
      </c>
      <c r="AW1742" t="str">
        <f t="shared" si="752"/>
        <v>1</v>
      </c>
      <c r="BD1742" t="str">
        <f t="shared" si="754"/>
        <v>1000100000</v>
      </c>
      <c r="BE1742" t="str">
        <f t="shared" si="755"/>
        <v>1</v>
      </c>
    </row>
    <row r="1743" spans="1:57" x14ac:dyDescent="0.45">
      <c r="A1743" t="s">
        <v>17</v>
      </c>
      <c r="B1743" t="s">
        <v>18</v>
      </c>
      <c r="C1743">
        <v>21.15</v>
      </c>
      <c r="D1743">
        <v>1</v>
      </c>
      <c r="E1743">
        <v>223605</v>
      </c>
      <c r="F1743">
        <v>52</v>
      </c>
      <c r="G1743" t="s">
        <v>19</v>
      </c>
      <c r="H1743" t="s">
        <v>89</v>
      </c>
      <c r="I1743" t="s">
        <v>21</v>
      </c>
      <c r="J1743">
        <v>16</v>
      </c>
      <c r="K1743" t="s">
        <v>180</v>
      </c>
      <c r="L1743" t="s">
        <v>23</v>
      </c>
      <c r="M1743">
        <v>57.6</v>
      </c>
      <c r="N1743" t="s">
        <v>24</v>
      </c>
      <c r="O1743" s="1">
        <v>43448</v>
      </c>
      <c r="P1743" t="s">
        <v>25</v>
      </c>
      <c r="Q1743" t="s">
        <v>26</v>
      </c>
      <c r="S1743">
        <v>3.7</v>
      </c>
      <c r="T1743">
        <f t="shared" si="729"/>
        <v>3.6</v>
      </c>
      <c r="U1743" s="2"/>
      <c r="X1743" t="str">
        <f t="shared" si="730"/>
        <v>0</v>
      </c>
      <c r="Y1743" t="str">
        <f t="shared" si="731"/>
        <v>0</v>
      </c>
      <c r="Z1743" t="str">
        <f t="shared" si="732"/>
        <v>0</v>
      </c>
      <c r="AA1743" t="str">
        <f t="shared" si="733"/>
        <v>0</v>
      </c>
      <c r="AB1743" t="str">
        <f t="shared" si="734"/>
        <v>0</v>
      </c>
      <c r="AC1743" t="str">
        <f t="shared" si="735"/>
        <v>0</v>
      </c>
      <c r="AD1743" t="str">
        <f t="shared" si="736"/>
        <v>0</v>
      </c>
      <c r="AE1743" t="str">
        <f t="shared" si="737"/>
        <v>0</v>
      </c>
      <c r="AF1743" t="str">
        <f t="shared" si="738"/>
        <v>0</v>
      </c>
      <c r="AG1743" t="str">
        <f t="shared" si="739"/>
        <v>0</v>
      </c>
      <c r="AH1743" t="str">
        <f t="shared" si="740"/>
        <v>0</v>
      </c>
      <c r="AI1743" t="str">
        <f t="shared" si="741"/>
        <v>1</v>
      </c>
      <c r="AK1743" t="str">
        <f t="shared" si="742"/>
        <v>1</v>
      </c>
      <c r="AL1743" t="str">
        <f t="shared" si="743"/>
        <v>0</v>
      </c>
      <c r="AM1743" t="str">
        <f t="shared" si="744"/>
        <v>0</v>
      </c>
      <c r="AN1743" t="str">
        <f t="shared" si="745"/>
        <v>0</v>
      </c>
      <c r="AO1743" t="str">
        <f t="shared" si="746"/>
        <v>0</v>
      </c>
      <c r="AP1743" t="str">
        <f t="shared" si="747"/>
        <v>1</v>
      </c>
      <c r="AQ1743" t="str">
        <f t="shared" si="748"/>
        <v>0</v>
      </c>
      <c r="AR1743" t="str">
        <f t="shared" si="749"/>
        <v>0</v>
      </c>
      <c r="AS1743" t="str">
        <f t="shared" si="753"/>
        <v>0</v>
      </c>
      <c r="AT1743" t="str">
        <f t="shared" si="750"/>
        <v>1</v>
      </c>
      <c r="AV1743" t="str">
        <f t="shared" si="751"/>
        <v>0</v>
      </c>
      <c r="AW1743" t="str">
        <f t="shared" si="752"/>
        <v>1</v>
      </c>
      <c r="BD1743" t="str">
        <f t="shared" si="754"/>
        <v>1000010001</v>
      </c>
      <c r="BE1743" t="str">
        <f t="shared" si="755"/>
        <v>1</v>
      </c>
    </row>
    <row r="1744" spans="1:57" x14ac:dyDescent="0.45">
      <c r="A1744" t="s">
        <v>17</v>
      </c>
      <c r="B1744" t="s">
        <v>18</v>
      </c>
      <c r="C1744">
        <v>15.54</v>
      </c>
      <c r="D1744">
        <v>1</v>
      </c>
      <c r="E1744">
        <v>223605</v>
      </c>
      <c r="F1744">
        <v>51</v>
      </c>
      <c r="G1744" t="s">
        <v>19</v>
      </c>
      <c r="H1744" t="s">
        <v>84</v>
      </c>
      <c r="I1744" t="s">
        <v>21</v>
      </c>
      <c r="J1744">
        <v>16</v>
      </c>
      <c r="K1744" t="s">
        <v>180</v>
      </c>
      <c r="L1744" t="s">
        <v>23</v>
      </c>
      <c r="M1744">
        <v>57.6</v>
      </c>
      <c r="N1744" t="s">
        <v>24</v>
      </c>
      <c r="O1744" s="1">
        <v>43448</v>
      </c>
      <c r="P1744" t="s">
        <v>25</v>
      </c>
      <c r="Q1744" t="s">
        <v>26</v>
      </c>
      <c r="S1744">
        <v>3.7</v>
      </c>
      <c r="T1744">
        <f t="shared" si="729"/>
        <v>3.6</v>
      </c>
      <c r="U1744" s="2"/>
      <c r="X1744" t="str">
        <f t="shared" si="730"/>
        <v>0</v>
      </c>
      <c r="Y1744" t="str">
        <f t="shared" si="731"/>
        <v>0</v>
      </c>
      <c r="Z1744" t="str">
        <f t="shared" si="732"/>
        <v>0</v>
      </c>
      <c r="AA1744" t="str">
        <f t="shared" si="733"/>
        <v>0</v>
      </c>
      <c r="AB1744" t="str">
        <f t="shared" si="734"/>
        <v>0</v>
      </c>
      <c r="AC1744" t="str">
        <f t="shared" si="735"/>
        <v>0</v>
      </c>
      <c r="AD1744" t="str">
        <f t="shared" si="736"/>
        <v>0</v>
      </c>
      <c r="AE1744" t="str">
        <f t="shared" si="737"/>
        <v>0</v>
      </c>
      <c r="AF1744" t="str">
        <f t="shared" si="738"/>
        <v>0</v>
      </c>
      <c r="AG1744" t="str">
        <f t="shared" si="739"/>
        <v>0</v>
      </c>
      <c r="AH1744" t="str">
        <f t="shared" si="740"/>
        <v>0</v>
      </c>
      <c r="AI1744" t="str">
        <f t="shared" si="741"/>
        <v>1</v>
      </c>
      <c r="AK1744" t="str">
        <f t="shared" si="742"/>
        <v>1</v>
      </c>
      <c r="AL1744" t="str">
        <f t="shared" si="743"/>
        <v>0</v>
      </c>
      <c r="AM1744" t="str">
        <f t="shared" si="744"/>
        <v>0</v>
      </c>
      <c r="AN1744" t="str">
        <f t="shared" si="745"/>
        <v>0</v>
      </c>
      <c r="AO1744" t="str">
        <f t="shared" si="746"/>
        <v>0</v>
      </c>
      <c r="AP1744" t="str">
        <f t="shared" si="747"/>
        <v>1</v>
      </c>
      <c r="AQ1744" t="str">
        <f t="shared" si="748"/>
        <v>0</v>
      </c>
      <c r="AR1744" t="str">
        <f t="shared" si="749"/>
        <v>0</v>
      </c>
      <c r="AS1744" t="str">
        <f t="shared" si="753"/>
        <v>0</v>
      </c>
      <c r="AT1744" t="str">
        <f t="shared" si="750"/>
        <v>1</v>
      </c>
      <c r="AV1744" t="str">
        <f t="shared" si="751"/>
        <v>0</v>
      </c>
      <c r="AW1744" t="str">
        <f t="shared" si="752"/>
        <v>1</v>
      </c>
      <c r="BD1744" t="str">
        <f t="shared" si="754"/>
        <v>1000010001</v>
      </c>
      <c r="BE1744" t="str">
        <f t="shared" si="755"/>
        <v>1</v>
      </c>
    </row>
    <row r="1745" spans="1:57" x14ac:dyDescent="0.45">
      <c r="A1745" t="s">
        <v>17</v>
      </c>
      <c r="B1745" t="s">
        <v>18</v>
      </c>
      <c r="C1745">
        <v>15.89</v>
      </c>
      <c r="D1745">
        <v>1</v>
      </c>
      <c r="E1745">
        <v>223605</v>
      </c>
      <c r="F1745">
        <v>42</v>
      </c>
      <c r="G1745" t="s">
        <v>19</v>
      </c>
      <c r="H1745" t="s">
        <v>115</v>
      </c>
      <c r="I1745" t="s">
        <v>21</v>
      </c>
      <c r="J1745">
        <v>16</v>
      </c>
      <c r="K1745" t="s">
        <v>180</v>
      </c>
      <c r="L1745" t="s">
        <v>23</v>
      </c>
      <c r="M1745">
        <v>63.2</v>
      </c>
      <c r="N1745" t="s">
        <v>24</v>
      </c>
      <c r="O1745" s="1">
        <v>43448</v>
      </c>
      <c r="P1745" t="s">
        <v>25</v>
      </c>
      <c r="Q1745" t="s">
        <v>26</v>
      </c>
      <c r="S1745">
        <v>4.05</v>
      </c>
      <c r="T1745">
        <f t="shared" si="729"/>
        <v>3.95</v>
      </c>
      <c r="U1745" s="2"/>
      <c r="X1745" t="str">
        <f t="shared" si="730"/>
        <v>0</v>
      </c>
      <c r="Y1745" t="str">
        <f t="shared" si="731"/>
        <v>0</v>
      </c>
      <c r="Z1745" t="str">
        <f t="shared" si="732"/>
        <v>0</v>
      </c>
      <c r="AA1745" t="str">
        <f t="shared" si="733"/>
        <v>0</v>
      </c>
      <c r="AB1745" t="str">
        <f t="shared" si="734"/>
        <v>0</v>
      </c>
      <c r="AC1745" t="str">
        <f t="shared" si="735"/>
        <v>0</v>
      </c>
      <c r="AD1745" t="str">
        <f t="shared" si="736"/>
        <v>0</v>
      </c>
      <c r="AE1745" t="str">
        <f t="shared" si="737"/>
        <v>0</v>
      </c>
      <c r="AF1745" t="str">
        <f t="shared" si="738"/>
        <v>0</v>
      </c>
      <c r="AG1745" t="str">
        <f t="shared" si="739"/>
        <v>0</v>
      </c>
      <c r="AH1745" t="str">
        <f t="shared" si="740"/>
        <v>0</v>
      </c>
      <c r="AI1745" t="str">
        <f t="shared" si="741"/>
        <v>1</v>
      </c>
      <c r="AK1745" t="str">
        <f t="shared" si="742"/>
        <v>1</v>
      </c>
      <c r="AL1745" t="str">
        <f t="shared" si="743"/>
        <v>0</v>
      </c>
      <c r="AM1745" t="str">
        <f t="shared" si="744"/>
        <v>0</v>
      </c>
      <c r="AN1745" t="str">
        <f t="shared" si="745"/>
        <v>0</v>
      </c>
      <c r="AO1745" t="str">
        <f t="shared" si="746"/>
        <v>0</v>
      </c>
      <c r="AP1745" t="str">
        <f t="shared" si="747"/>
        <v>1</v>
      </c>
      <c r="AQ1745" t="str">
        <f t="shared" si="748"/>
        <v>0</v>
      </c>
      <c r="AR1745" t="str">
        <f t="shared" si="749"/>
        <v>0</v>
      </c>
      <c r="AS1745" t="str">
        <f t="shared" si="753"/>
        <v>0</v>
      </c>
      <c r="AT1745" t="str">
        <f t="shared" si="750"/>
        <v>1</v>
      </c>
      <c r="AV1745" t="str">
        <f t="shared" si="751"/>
        <v>0</v>
      </c>
      <c r="AW1745" t="str">
        <f t="shared" si="752"/>
        <v>1</v>
      </c>
      <c r="BD1745" t="str">
        <f t="shared" si="754"/>
        <v>1000010001</v>
      </c>
      <c r="BE1745" t="str">
        <f t="shared" si="755"/>
        <v>1</v>
      </c>
    </row>
    <row r="1746" spans="1:57" x14ac:dyDescent="0.45">
      <c r="A1746" t="s">
        <v>17</v>
      </c>
      <c r="B1746" t="s">
        <v>18</v>
      </c>
      <c r="C1746">
        <v>16.79</v>
      </c>
      <c r="D1746">
        <v>1</v>
      </c>
      <c r="E1746">
        <v>223605</v>
      </c>
      <c r="F1746">
        <v>55</v>
      </c>
      <c r="G1746" t="s">
        <v>19</v>
      </c>
      <c r="H1746" t="s">
        <v>104</v>
      </c>
      <c r="I1746" t="s">
        <v>49</v>
      </c>
      <c r="J1746">
        <v>16</v>
      </c>
      <c r="K1746" t="s">
        <v>180</v>
      </c>
      <c r="L1746" t="s">
        <v>23</v>
      </c>
      <c r="M1746">
        <v>65.599999999999994</v>
      </c>
      <c r="N1746" t="s">
        <v>24</v>
      </c>
      <c r="O1746" s="1">
        <v>43448</v>
      </c>
      <c r="P1746" t="s">
        <v>25</v>
      </c>
      <c r="Q1746" t="s">
        <v>26</v>
      </c>
      <c r="S1746">
        <v>4.0999999999999996</v>
      </c>
      <c r="T1746">
        <f t="shared" si="729"/>
        <v>4.0999999999999996</v>
      </c>
      <c r="U1746" s="2"/>
      <c r="X1746" t="str">
        <f t="shared" si="730"/>
        <v>0</v>
      </c>
      <c r="Y1746" t="str">
        <f t="shared" si="731"/>
        <v>0</v>
      </c>
      <c r="Z1746" t="str">
        <f t="shared" si="732"/>
        <v>0</v>
      </c>
      <c r="AA1746" t="str">
        <f t="shared" si="733"/>
        <v>0</v>
      </c>
      <c r="AB1746" t="str">
        <f t="shared" si="734"/>
        <v>0</v>
      </c>
      <c r="AC1746" t="str">
        <f t="shared" si="735"/>
        <v>0</v>
      </c>
      <c r="AD1746" t="str">
        <f t="shared" si="736"/>
        <v>0</v>
      </c>
      <c r="AE1746" t="str">
        <f t="shared" si="737"/>
        <v>0</v>
      </c>
      <c r="AF1746" t="str">
        <f t="shared" si="738"/>
        <v>0</v>
      </c>
      <c r="AG1746" t="str">
        <f t="shared" si="739"/>
        <v>0</v>
      </c>
      <c r="AH1746" t="str">
        <f t="shared" si="740"/>
        <v>0</v>
      </c>
      <c r="AI1746" t="str">
        <f t="shared" si="741"/>
        <v>1</v>
      </c>
      <c r="AK1746" t="str">
        <f t="shared" si="742"/>
        <v>1</v>
      </c>
      <c r="AL1746" t="str">
        <f t="shared" si="743"/>
        <v>0</v>
      </c>
      <c r="AM1746" t="str">
        <f t="shared" si="744"/>
        <v>0</v>
      </c>
      <c r="AN1746" t="str">
        <f t="shared" si="745"/>
        <v>0</v>
      </c>
      <c r="AO1746" t="str">
        <f t="shared" si="746"/>
        <v>0</v>
      </c>
      <c r="AP1746" t="str">
        <f t="shared" si="747"/>
        <v>0</v>
      </c>
      <c r="AQ1746" t="str">
        <f t="shared" si="748"/>
        <v>0</v>
      </c>
      <c r="AR1746" t="str">
        <f t="shared" si="749"/>
        <v>0</v>
      </c>
      <c r="AS1746" t="str">
        <f t="shared" si="753"/>
        <v>1</v>
      </c>
      <c r="AT1746" t="str">
        <f t="shared" si="750"/>
        <v>0</v>
      </c>
      <c r="AV1746" t="str">
        <f t="shared" si="751"/>
        <v>0</v>
      </c>
      <c r="AW1746" t="str">
        <f t="shared" si="752"/>
        <v>1</v>
      </c>
      <c r="BD1746" t="str">
        <f t="shared" si="754"/>
        <v>1000000010</v>
      </c>
      <c r="BE1746" t="str">
        <f t="shared" si="755"/>
        <v>1</v>
      </c>
    </row>
    <row r="1747" spans="1:57" x14ac:dyDescent="0.45">
      <c r="A1747" t="s">
        <v>17</v>
      </c>
      <c r="B1747" t="s">
        <v>18</v>
      </c>
      <c r="C1747">
        <v>16.649999999999999</v>
      </c>
      <c r="D1747">
        <v>1</v>
      </c>
      <c r="E1747">
        <v>223605</v>
      </c>
      <c r="F1747">
        <v>53</v>
      </c>
      <c r="G1747" t="s">
        <v>19</v>
      </c>
      <c r="H1747" t="s">
        <v>52</v>
      </c>
      <c r="I1747" t="s">
        <v>49</v>
      </c>
      <c r="J1747">
        <v>16</v>
      </c>
      <c r="K1747" t="s">
        <v>180</v>
      </c>
      <c r="L1747" t="s">
        <v>23</v>
      </c>
      <c r="M1747">
        <v>65.599999999999994</v>
      </c>
      <c r="N1747" t="s">
        <v>24</v>
      </c>
      <c r="O1747" s="1">
        <v>43448</v>
      </c>
      <c r="P1747" t="s">
        <v>25</v>
      </c>
      <c r="Q1747" t="s">
        <v>26</v>
      </c>
      <c r="S1747">
        <v>4.0999999999999996</v>
      </c>
      <c r="T1747">
        <f t="shared" si="729"/>
        <v>4.0999999999999996</v>
      </c>
      <c r="U1747" s="2"/>
      <c r="X1747" t="str">
        <f t="shared" si="730"/>
        <v>0</v>
      </c>
      <c r="Y1747" t="str">
        <f t="shared" si="731"/>
        <v>0</v>
      </c>
      <c r="Z1747" t="str">
        <f t="shared" si="732"/>
        <v>0</v>
      </c>
      <c r="AA1747" t="str">
        <f t="shared" si="733"/>
        <v>0</v>
      </c>
      <c r="AB1747" t="str">
        <f t="shared" si="734"/>
        <v>0</v>
      </c>
      <c r="AC1747" t="str">
        <f t="shared" si="735"/>
        <v>0</v>
      </c>
      <c r="AD1747" t="str">
        <f t="shared" si="736"/>
        <v>0</v>
      </c>
      <c r="AE1747" t="str">
        <f t="shared" si="737"/>
        <v>0</v>
      </c>
      <c r="AF1747" t="str">
        <f t="shared" si="738"/>
        <v>0</v>
      </c>
      <c r="AG1747" t="str">
        <f t="shared" si="739"/>
        <v>0</v>
      </c>
      <c r="AH1747" t="str">
        <f t="shared" si="740"/>
        <v>0</v>
      </c>
      <c r="AI1747" t="str">
        <f t="shared" si="741"/>
        <v>1</v>
      </c>
      <c r="AK1747" t="str">
        <f t="shared" si="742"/>
        <v>1</v>
      </c>
      <c r="AL1747" t="str">
        <f t="shared" si="743"/>
        <v>0</v>
      </c>
      <c r="AM1747" t="str">
        <f t="shared" si="744"/>
        <v>0</v>
      </c>
      <c r="AN1747" t="str">
        <f t="shared" si="745"/>
        <v>0</v>
      </c>
      <c r="AO1747" t="str">
        <f t="shared" si="746"/>
        <v>0</v>
      </c>
      <c r="AP1747" t="str">
        <f t="shared" si="747"/>
        <v>0</v>
      </c>
      <c r="AQ1747" t="str">
        <f t="shared" si="748"/>
        <v>0</v>
      </c>
      <c r="AR1747" t="str">
        <f t="shared" si="749"/>
        <v>0</v>
      </c>
      <c r="AS1747" t="str">
        <f t="shared" si="753"/>
        <v>1</v>
      </c>
      <c r="AT1747" t="str">
        <f t="shared" si="750"/>
        <v>0</v>
      </c>
      <c r="AV1747" t="str">
        <f t="shared" si="751"/>
        <v>0</v>
      </c>
      <c r="AW1747" t="str">
        <f t="shared" si="752"/>
        <v>1</v>
      </c>
      <c r="BD1747" t="str">
        <f t="shared" si="754"/>
        <v>1000000010</v>
      </c>
      <c r="BE1747" t="str">
        <f t="shared" si="755"/>
        <v>1</v>
      </c>
    </row>
    <row r="1748" spans="1:57" x14ac:dyDescent="0.45">
      <c r="A1748" t="s">
        <v>17</v>
      </c>
      <c r="B1748" t="s">
        <v>18</v>
      </c>
      <c r="C1748">
        <v>39.049999999999997</v>
      </c>
      <c r="D1748">
        <v>1</v>
      </c>
      <c r="E1748">
        <v>223605</v>
      </c>
      <c r="F1748">
        <v>28</v>
      </c>
      <c r="G1748" t="s">
        <v>19</v>
      </c>
      <c r="H1748" t="s">
        <v>39</v>
      </c>
      <c r="I1748" t="s">
        <v>28</v>
      </c>
      <c r="J1748">
        <v>16</v>
      </c>
      <c r="K1748" t="s">
        <v>180</v>
      </c>
      <c r="L1748" t="s">
        <v>23</v>
      </c>
      <c r="M1748">
        <v>82.4</v>
      </c>
      <c r="N1748" t="s">
        <v>24</v>
      </c>
      <c r="O1748" s="1">
        <v>43448</v>
      </c>
      <c r="P1748" t="s">
        <v>25</v>
      </c>
      <c r="Q1748" t="s">
        <v>26</v>
      </c>
      <c r="S1748">
        <v>5.15</v>
      </c>
      <c r="T1748">
        <f t="shared" si="729"/>
        <v>5.15</v>
      </c>
      <c r="U1748" s="2"/>
      <c r="X1748" t="str">
        <f t="shared" si="730"/>
        <v>0</v>
      </c>
      <c r="Y1748" t="str">
        <f t="shared" si="731"/>
        <v>0</v>
      </c>
      <c r="Z1748" t="str">
        <f t="shared" si="732"/>
        <v>0</v>
      </c>
      <c r="AA1748" t="str">
        <f t="shared" si="733"/>
        <v>0</v>
      </c>
      <c r="AB1748" t="str">
        <f t="shared" si="734"/>
        <v>0</v>
      </c>
      <c r="AC1748" t="str">
        <f t="shared" si="735"/>
        <v>0</v>
      </c>
      <c r="AD1748" t="str">
        <f t="shared" si="736"/>
        <v>0</v>
      </c>
      <c r="AE1748" t="str">
        <f t="shared" si="737"/>
        <v>0</v>
      </c>
      <c r="AF1748" t="str">
        <f t="shared" si="738"/>
        <v>0</v>
      </c>
      <c r="AG1748" t="str">
        <f t="shared" si="739"/>
        <v>0</v>
      </c>
      <c r="AH1748" t="str">
        <f t="shared" si="740"/>
        <v>0</v>
      </c>
      <c r="AI1748" t="str">
        <f t="shared" si="741"/>
        <v>1</v>
      </c>
      <c r="AK1748" t="str">
        <f t="shared" si="742"/>
        <v>1</v>
      </c>
      <c r="AL1748" t="str">
        <f t="shared" si="743"/>
        <v>0</v>
      </c>
      <c r="AM1748" t="str">
        <f t="shared" si="744"/>
        <v>0</v>
      </c>
      <c r="AN1748" t="str">
        <f t="shared" si="745"/>
        <v>0</v>
      </c>
      <c r="AO1748" t="str">
        <f t="shared" si="746"/>
        <v>1</v>
      </c>
      <c r="AP1748" t="str">
        <f t="shared" si="747"/>
        <v>0</v>
      </c>
      <c r="AQ1748" t="str">
        <f t="shared" si="748"/>
        <v>0</v>
      </c>
      <c r="AR1748" t="str">
        <f t="shared" si="749"/>
        <v>0</v>
      </c>
      <c r="AS1748" t="str">
        <f t="shared" si="753"/>
        <v>0</v>
      </c>
      <c r="AT1748" t="str">
        <f t="shared" si="750"/>
        <v>0</v>
      </c>
      <c r="AV1748" t="str">
        <f t="shared" si="751"/>
        <v>0</v>
      </c>
      <c r="AW1748" t="str">
        <f t="shared" si="752"/>
        <v>1</v>
      </c>
      <c r="BD1748" t="str">
        <f t="shared" si="754"/>
        <v>1000100000</v>
      </c>
      <c r="BE1748" t="str">
        <f t="shared" si="755"/>
        <v>1</v>
      </c>
    </row>
    <row r="1749" spans="1:57" x14ac:dyDescent="0.45">
      <c r="A1749" t="s">
        <v>17</v>
      </c>
      <c r="B1749" t="s">
        <v>18</v>
      </c>
      <c r="C1749">
        <v>2.89</v>
      </c>
      <c r="D1749">
        <v>1</v>
      </c>
      <c r="E1749">
        <v>223605</v>
      </c>
      <c r="F1749">
        <v>61</v>
      </c>
      <c r="G1749" t="s">
        <v>19</v>
      </c>
      <c r="H1749" t="s">
        <v>41</v>
      </c>
      <c r="I1749" t="s">
        <v>42</v>
      </c>
      <c r="J1749">
        <v>18</v>
      </c>
      <c r="K1749" t="s">
        <v>180</v>
      </c>
      <c r="L1749" t="s">
        <v>23</v>
      </c>
      <c r="M1749">
        <v>133.19999999999999</v>
      </c>
      <c r="N1749" t="s">
        <v>24</v>
      </c>
      <c r="O1749" s="1">
        <v>43448</v>
      </c>
      <c r="P1749" t="s">
        <v>25</v>
      </c>
      <c r="Q1749" t="s">
        <v>26</v>
      </c>
      <c r="S1749">
        <v>7.4</v>
      </c>
      <c r="T1749">
        <f t="shared" si="729"/>
        <v>7.4</v>
      </c>
      <c r="U1749" s="2"/>
      <c r="X1749" t="str">
        <f t="shared" si="730"/>
        <v>0</v>
      </c>
      <c r="Y1749" t="str">
        <f t="shared" si="731"/>
        <v>0</v>
      </c>
      <c r="Z1749" t="str">
        <f t="shared" si="732"/>
        <v>0</v>
      </c>
      <c r="AA1749" t="str">
        <f t="shared" si="733"/>
        <v>0</v>
      </c>
      <c r="AB1749" t="str">
        <f t="shared" si="734"/>
        <v>0</v>
      </c>
      <c r="AC1749" t="str">
        <f t="shared" si="735"/>
        <v>0</v>
      </c>
      <c r="AD1749" t="str">
        <f t="shared" si="736"/>
        <v>0</v>
      </c>
      <c r="AE1749" t="str">
        <f t="shared" si="737"/>
        <v>0</v>
      </c>
      <c r="AF1749" t="str">
        <f t="shared" si="738"/>
        <v>0</v>
      </c>
      <c r="AG1749" t="str">
        <f t="shared" si="739"/>
        <v>0</v>
      </c>
      <c r="AH1749" t="str">
        <f t="shared" si="740"/>
        <v>0</v>
      </c>
      <c r="AI1749" t="str">
        <f t="shared" si="741"/>
        <v>1</v>
      </c>
      <c r="AK1749" t="str">
        <f t="shared" si="742"/>
        <v>1</v>
      </c>
      <c r="AL1749" t="str">
        <f t="shared" si="743"/>
        <v>0</v>
      </c>
      <c r="AM1749" t="str">
        <f t="shared" si="744"/>
        <v>0</v>
      </c>
      <c r="AN1749" t="str">
        <f t="shared" si="745"/>
        <v>0</v>
      </c>
      <c r="AO1749" t="str">
        <f t="shared" si="746"/>
        <v>0</v>
      </c>
      <c r="AP1749" t="str">
        <f t="shared" si="747"/>
        <v>0</v>
      </c>
      <c r="AQ1749" t="str">
        <f t="shared" si="748"/>
        <v>0</v>
      </c>
      <c r="AR1749" t="str">
        <f t="shared" si="749"/>
        <v>0</v>
      </c>
      <c r="AS1749" t="str">
        <f t="shared" si="753"/>
        <v>1</v>
      </c>
      <c r="AT1749" t="str">
        <f t="shared" si="750"/>
        <v>0</v>
      </c>
      <c r="AV1749" t="str">
        <f t="shared" si="751"/>
        <v>0</v>
      </c>
      <c r="AW1749" t="str">
        <f t="shared" si="752"/>
        <v>1</v>
      </c>
      <c r="BD1749" t="str">
        <f t="shared" si="754"/>
        <v>1000000010</v>
      </c>
      <c r="BE1749" t="str">
        <f t="shared" si="755"/>
        <v>1</v>
      </c>
    </row>
    <row r="1750" spans="1:57" x14ac:dyDescent="0.45">
      <c r="A1750" t="s">
        <v>17</v>
      </c>
      <c r="B1750" t="s">
        <v>18</v>
      </c>
      <c r="C1750">
        <v>23.48</v>
      </c>
      <c r="D1750">
        <v>1</v>
      </c>
      <c r="E1750">
        <v>223605</v>
      </c>
      <c r="F1750">
        <v>35</v>
      </c>
      <c r="G1750" t="s">
        <v>19</v>
      </c>
      <c r="H1750" t="s">
        <v>27</v>
      </c>
      <c r="I1750" t="s">
        <v>28</v>
      </c>
      <c r="J1750">
        <v>24</v>
      </c>
      <c r="K1750" t="s">
        <v>180</v>
      </c>
      <c r="L1750" t="s">
        <v>23</v>
      </c>
      <c r="M1750">
        <v>0</v>
      </c>
      <c r="N1750" t="s">
        <v>24</v>
      </c>
      <c r="O1750" s="1">
        <v>43448</v>
      </c>
      <c r="P1750" t="s">
        <v>25</v>
      </c>
      <c r="Q1750" t="s">
        <v>26</v>
      </c>
      <c r="S1750">
        <v>0</v>
      </c>
      <c r="T1750">
        <f t="shared" si="729"/>
        <v>0</v>
      </c>
      <c r="U1750" s="2"/>
      <c r="X1750" t="str">
        <f t="shared" si="730"/>
        <v>0</v>
      </c>
      <c r="Y1750" t="str">
        <f t="shared" si="731"/>
        <v>0</v>
      </c>
      <c r="Z1750" t="str">
        <f t="shared" si="732"/>
        <v>0</v>
      </c>
      <c r="AA1750" t="str">
        <f t="shared" si="733"/>
        <v>0</v>
      </c>
      <c r="AB1750" t="str">
        <f t="shared" si="734"/>
        <v>0</v>
      </c>
      <c r="AC1750" t="str">
        <f t="shared" si="735"/>
        <v>0</v>
      </c>
      <c r="AD1750" t="str">
        <f t="shared" si="736"/>
        <v>0</v>
      </c>
      <c r="AE1750" t="str">
        <f t="shared" si="737"/>
        <v>0</v>
      </c>
      <c r="AF1750" t="str">
        <f t="shared" si="738"/>
        <v>0</v>
      </c>
      <c r="AG1750" t="str">
        <f t="shared" si="739"/>
        <v>0</v>
      </c>
      <c r="AH1750" t="str">
        <f t="shared" si="740"/>
        <v>0</v>
      </c>
      <c r="AI1750" t="str">
        <f t="shared" si="741"/>
        <v>1</v>
      </c>
      <c r="AK1750" t="str">
        <f t="shared" si="742"/>
        <v>1</v>
      </c>
      <c r="AL1750" t="str">
        <f t="shared" si="743"/>
        <v>0</v>
      </c>
      <c r="AM1750" t="str">
        <f t="shared" si="744"/>
        <v>0</v>
      </c>
      <c r="AN1750" t="str">
        <f t="shared" si="745"/>
        <v>0</v>
      </c>
      <c r="AO1750" t="str">
        <f t="shared" si="746"/>
        <v>1</v>
      </c>
      <c r="AP1750" t="str">
        <f t="shared" si="747"/>
        <v>0</v>
      </c>
      <c r="AQ1750" t="str">
        <f t="shared" si="748"/>
        <v>0</v>
      </c>
      <c r="AR1750" t="str">
        <f t="shared" si="749"/>
        <v>0</v>
      </c>
      <c r="AS1750" t="str">
        <f t="shared" si="753"/>
        <v>0</v>
      </c>
      <c r="AT1750" t="str">
        <f t="shared" si="750"/>
        <v>0</v>
      </c>
      <c r="AV1750" t="str">
        <f t="shared" si="751"/>
        <v>0</v>
      </c>
      <c r="AW1750" t="str">
        <f t="shared" si="752"/>
        <v>0</v>
      </c>
      <c r="BD1750" t="str">
        <f t="shared" si="754"/>
        <v>1000100000</v>
      </c>
      <c r="BE1750" t="str">
        <f t="shared" si="755"/>
        <v>0</v>
      </c>
    </row>
    <row r="1751" spans="1:57" x14ac:dyDescent="0.45">
      <c r="A1751" t="s">
        <v>17</v>
      </c>
      <c r="B1751" t="s">
        <v>18</v>
      </c>
      <c r="C1751">
        <v>14.91</v>
      </c>
      <c r="D1751">
        <v>1</v>
      </c>
      <c r="E1751">
        <v>223605</v>
      </c>
      <c r="F1751">
        <v>47</v>
      </c>
      <c r="G1751" t="s">
        <v>19</v>
      </c>
      <c r="H1751" t="s">
        <v>20</v>
      </c>
      <c r="I1751" t="s">
        <v>21</v>
      </c>
      <c r="J1751">
        <v>24</v>
      </c>
      <c r="K1751" t="s">
        <v>180</v>
      </c>
      <c r="L1751" t="s">
        <v>23</v>
      </c>
      <c r="M1751">
        <v>0</v>
      </c>
      <c r="N1751" t="s">
        <v>24</v>
      </c>
      <c r="O1751" s="1">
        <v>43448</v>
      </c>
      <c r="P1751" t="s">
        <v>25</v>
      </c>
      <c r="Q1751" t="s">
        <v>26</v>
      </c>
      <c r="S1751">
        <v>0</v>
      </c>
      <c r="T1751">
        <f t="shared" si="729"/>
        <v>0</v>
      </c>
      <c r="U1751" s="2"/>
      <c r="X1751" t="str">
        <f t="shared" si="730"/>
        <v>0</v>
      </c>
      <c r="Y1751" t="str">
        <f t="shared" si="731"/>
        <v>0</v>
      </c>
      <c r="Z1751" t="str">
        <f t="shared" si="732"/>
        <v>0</v>
      </c>
      <c r="AA1751" t="str">
        <f t="shared" si="733"/>
        <v>0</v>
      </c>
      <c r="AB1751" t="str">
        <f t="shared" si="734"/>
        <v>0</v>
      </c>
      <c r="AC1751" t="str">
        <f t="shared" si="735"/>
        <v>0</v>
      </c>
      <c r="AD1751" t="str">
        <f t="shared" si="736"/>
        <v>0</v>
      </c>
      <c r="AE1751" t="str">
        <f t="shared" si="737"/>
        <v>0</v>
      </c>
      <c r="AF1751" t="str">
        <f t="shared" si="738"/>
        <v>0</v>
      </c>
      <c r="AG1751" t="str">
        <f t="shared" si="739"/>
        <v>0</v>
      </c>
      <c r="AH1751" t="str">
        <f t="shared" si="740"/>
        <v>0</v>
      </c>
      <c r="AI1751" t="str">
        <f t="shared" si="741"/>
        <v>1</v>
      </c>
      <c r="AK1751" t="str">
        <f t="shared" si="742"/>
        <v>1</v>
      </c>
      <c r="AL1751" t="str">
        <f t="shared" si="743"/>
        <v>0</v>
      </c>
      <c r="AM1751" t="str">
        <f t="shared" si="744"/>
        <v>0</v>
      </c>
      <c r="AN1751" t="str">
        <f t="shared" si="745"/>
        <v>0</v>
      </c>
      <c r="AO1751" t="str">
        <f t="shared" si="746"/>
        <v>0</v>
      </c>
      <c r="AP1751" t="str">
        <f t="shared" si="747"/>
        <v>1</v>
      </c>
      <c r="AQ1751" t="str">
        <f t="shared" si="748"/>
        <v>0</v>
      </c>
      <c r="AR1751" t="str">
        <f t="shared" si="749"/>
        <v>0</v>
      </c>
      <c r="AS1751" t="str">
        <f t="shared" si="753"/>
        <v>0</v>
      </c>
      <c r="AT1751" t="str">
        <f t="shared" si="750"/>
        <v>0</v>
      </c>
      <c r="AV1751" t="str">
        <f t="shared" si="751"/>
        <v>0</v>
      </c>
      <c r="AW1751" t="str">
        <f t="shared" si="752"/>
        <v>0</v>
      </c>
      <c r="BD1751" t="str">
        <f t="shared" si="754"/>
        <v>1000010000</v>
      </c>
      <c r="BE1751" t="str">
        <f t="shared" si="755"/>
        <v>0</v>
      </c>
    </row>
    <row r="1752" spans="1:57" x14ac:dyDescent="0.45">
      <c r="A1752" t="s">
        <v>17</v>
      </c>
      <c r="B1752" t="s">
        <v>18</v>
      </c>
      <c r="C1752">
        <v>18.829999999999998</v>
      </c>
      <c r="D1752">
        <v>1</v>
      </c>
      <c r="E1752">
        <v>223605</v>
      </c>
      <c r="F1752">
        <v>39</v>
      </c>
      <c r="G1752" t="s">
        <v>19</v>
      </c>
      <c r="H1752" t="s">
        <v>60</v>
      </c>
      <c r="I1752" t="s">
        <v>21</v>
      </c>
      <c r="J1752">
        <v>24</v>
      </c>
      <c r="K1752" t="s">
        <v>180</v>
      </c>
      <c r="L1752" t="s">
        <v>23</v>
      </c>
      <c r="M1752">
        <v>79.2</v>
      </c>
      <c r="N1752" t="s">
        <v>24</v>
      </c>
      <c r="O1752" s="1">
        <v>43448</v>
      </c>
      <c r="P1752" t="s">
        <v>25</v>
      </c>
      <c r="Q1752" t="s">
        <v>26</v>
      </c>
      <c r="S1752">
        <v>3.3</v>
      </c>
      <c r="T1752">
        <f t="shared" si="729"/>
        <v>3.3</v>
      </c>
      <c r="U1752" s="2"/>
      <c r="X1752" t="str">
        <f t="shared" si="730"/>
        <v>0</v>
      </c>
      <c r="Y1752" t="str">
        <f t="shared" si="731"/>
        <v>0</v>
      </c>
      <c r="Z1752" t="str">
        <f t="shared" si="732"/>
        <v>0</v>
      </c>
      <c r="AA1752" t="str">
        <f t="shared" si="733"/>
        <v>0</v>
      </c>
      <c r="AB1752" t="str">
        <f t="shared" si="734"/>
        <v>0</v>
      </c>
      <c r="AC1752" t="str">
        <f t="shared" si="735"/>
        <v>0</v>
      </c>
      <c r="AD1752" t="str">
        <f t="shared" si="736"/>
        <v>0</v>
      </c>
      <c r="AE1752" t="str">
        <f t="shared" si="737"/>
        <v>0</v>
      </c>
      <c r="AF1752" t="str">
        <f t="shared" si="738"/>
        <v>0</v>
      </c>
      <c r="AG1752" t="str">
        <f t="shared" si="739"/>
        <v>0</v>
      </c>
      <c r="AH1752" t="str">
        <f t="shared" si="740"/>
        <v>0</v>
      </c>
      <c r="AI1752" t="str">
        <f t="shared" si="741"/>
        <v>1</v>
      </c>
      <c r="AK1752" t="str">
        <f t="shared" si="742"/>
        <v>1</v>
      </c>
      <c r="AL1752" t="str">
        <f t="shared" si="743"/>
        <v>0</v>
      </c>
      <c r="AM1752" t="str">
        <f t="shared" si="744"/>
        <v>0</v>
      </c>
      <c r="AN1752" t="str">
        <f t="shared" si="745"/>
        <v>0</v>
      </c>
      <c r="AO1752" t="str">
        <f t="shared" si="746"/>
        <v>0</v>
      </c>
      <c r="AP1752" t="str">
        <f t="shared" si="747"/>
        <v>1</v>
      </c>
      <c r="AQ1752" t="str">
        <f t="shared" si="748"/>
        <v>0</v>
      </c>
      <c r="AR1752" t="str">
        <f t="shared" si="749"/>
        <v>0</v>
      </c>
      <c r="AS1752" t="str">
        <f t="shared" si="753"/>
        <v>0</v>
      </c>
      <c r="AT1752" t="str">
        <f t="shared" si="750"/>
        <v>0</v>
      </c>
      <c r="AV1752" t="str">
        <f t="shared" si="751"/>
        <v>0</v>
      </c>
      <c r="AW1752" t="str">
        <f t="shared" si="752"/>
        <v>1</v>
      </c>
      <c r="BD1752" t="str">
        <f t="shared" si="754"/>
        <v>1000010000</v>
      </c>
      <c r="BE1752" t="str">
        <f t="shared" si="755"/>
        <v>1</v>
      </c>
    </row>
    <row r="1753" spans="1:57" x14ac:dyDescent="0.45">
      <c r="A1753" t="s">
        <v>17</v>
      </c>
      <c r="B1753" t="s">
        <v>18</v>
      </c>
      <c r="C1753">
        <v>15.48</v>
      </c>
      <c r="D1753">
        <v>1</v>
      </c>
      <c r="E1753">
        <v>223605</v>
      </c>
      <c r="F1753">
        <v>50</v>
      </c>
      <c r="G1753" t="s">
        <v>19</v>
      </c>
      <c r="H1753" t="s">
        <v>38</v>
      </c>
      <c r="I1753" t="s">
        <v>21</v>
      </c>
      <c r="J1753">
        <v>24</v>
      </c>
      <c r="K1753" t="s">
        <v>180</v>
      </c>
      <c r="L1753" t="s">
        <v>23</v>
      </c>
      <c r="M1753">
        <v>79.2</v>
      </c>
      <c r="N1753" t="s">
        <v>24</v>
      </c>
      <c r="O1753" s="1">
        <v>43448</v>
      </c>
      <c r="P1753" t="s">
        <v>25</v>
      </c>
      <c r="Q1753" t="s">
        <v>26</v>
      </c>
      <c r="S1753">
        <v>3.3</v>
      </c>
      <c r="T1753">
        <f t="shared" si="729"/>
        <v>3.3</v>
      </c>
      <c r="U1753" s="2"/>
      <c r="X1753" t="str">
        <f t="shared" si="730"/>
        <v>0</v>
      </c>
      <c r="Y1753" t="str">
        <f t="shared" si="731"/>
        <v>0</v>
      </c>
      <c r="Z1753" t="str">
        <f t="shared" si="732"/>
        <v>0</v>
      </c>
      <c r="AA1753" t="str">
        <f t="shared" si="733"/>
        <v>0</v>
      </c>
      <c r="AB1753" t="str">
        <f t="shared" si="734"/>
        <v>0</v>
      </c>
      <c r="AC1753" t="str">
        <f t="shared" si="735"/>
        <v>0</v>
      </c>
      <c r="AD1753" t="str">
        <f t="shared" si="736"/>
        <v>0</v>
      </c>
      <c r="AE1753" t="str">
        <f t="shared" si="737"/>
        <v>0</v>
      </c>
      <c r="AF1753" t="str">
        <f t="shared" si="738"/>
        <v>0</v>
      </c>
      <c r="AG1753" t="str">
        <f t="shared" si="739"/>
        <v>0</v>
      </c>
      <c r="AH1753" t="str">
        <f t="shared" si="740"/>
        <v>0</v>
      </c>
      <c r="AI1753" t="str">
        <f t="shared" si="741"/>
        <v>1</v>
      </c>
      <c r="AK1753" t="str">
        <f t="shared" si="742"/>
        <v>1</v>
      </c>
      <c r="AL1753" t="str">
        <f t="shared" si="743"/>
        <v>0</v>
      </c>
      <c r="AM1753" t="str">
        <f t="shared" si="744"/>
        <v>0</v>
      </c>
      <c r="AN1753" t="str">
        <f t="shared" si="745"/>
        <v>0</v>
      </c>
      <c r="AO1753" t="str">
        <f t="shared" si="746"/>
        <v>0</v>
      </c>
      <c r="AP1753" t="str">
        <f t="shared" si="747"/>
        <v>1</v>
      </c>
      <c r="AQ1753" t="str">
        <f t="shared" si="748"/>
        <v>0</v>
      </c>
      <c r="AR1753" t="str">
        <f t="shared" si="749"/>
        <v>0</v>
      </c>
      <c r="AS1753" t="str">
        <f t="shared" si="753"/>
        <v>0</v>
      </c>
      <c r="AT1753" t="str">
        <f t="shared" si="750"/>
        <v>0</v>
      </c>
      <c r="AV1753" t="str">
        <f t="shared" si="751"/>
        <v>0</v>
      </c>
      <c r="AW1753" t="str">
        <f t="shared" si="752"/>
        <v>1</v>
      </c>
      <c r="BD1753" t="str">
        <f t="shared" si="754"/>
        <v>1000010000</v>
      </c>
      <c r="BE1753" t="str">
        <f t="shared" si="755"/>
        <v>1</v>
      </c>
    </row>
    <row r="1754" spans="1:57" x14ac:dyDescent="0.45">
      <c r="A1754" t="s">
        <v>17</v>
      </c>
      <c r="B1754" t="s">
        <v>18</v>
      </c>
      <c r="C1754">
        <v>15.6</v>
      </c>
      <c r="D1754">
        <v>1</v>
      </c>
      <c r="E1754">
        <v>223605</v>
      </c>
      <c r="F1754">
        <v>9</v>
      </c>
      <c r="G1754" t="s">
        <v>19</v>
      </c>
      <c r="H1754" t="s">
        <v>33</v>
      </c>
      <c r="I1754" t="s">
        <v>34</v>
      </c>
      <c r="J1754">
        <v>24</v>
      </c>
      <c r="K1754" t="s">
        <v>180</v>
      </c>
      <c r="L1754" t="s">
        <v>23</v>
      </c>
      <c r="M1754">
        <v>79.2</v>
      </c>
      <c r="N1754" t="s">
        <v>24</v>
      </c>
      <c r="O1754" s="1">
        <v>43448</v>
      </c>
      <c r="P1754" t="s">
        <v>25</v>
      </c>
      <c r="Q1754" t="s">
        <v>26</v>
      </c>
      <c r="S1754">
        <v>3.4</v>
      </c>
      <c r="T1754">
        <f t="shared" si="729"/>
        <v>3.3</v>
      </c>
      <c r="U1754" s="2"/>
      <c r="X1754" t="str">
        <f t="shared" si="730"/>
        <v>0</v>
      </c>
      <c r="Y1754" t="str">
        <f t="shared" si="731"/>
        <v>0</v>
      </c>
      <c r="Z1754" t="str">
        <f t="shared" si="732"/>
        <v>0</v>
      </c>
      <c r="AA1754" t="str">
        <f t="shared" si="733"/>
        <v>0</v>
      </c>
      <c r="AB1754" t="str">
        <f t="shared" si="734"/>
        <v>0</v>
      </c>
      <c r="AC1754" t="str">
        <f t="shared" si="735"/>
        <v>0</v>
      </c>
      <c r="AD1754" t="str">
        <f t="shared" si="736"/>
        <v>0</v>
      </c>
      <c r="AE1754" t="str">
        <f t="shared" si="737"/>
        <v>0</v>
      </c>
      <c r="AF1754" t="str">
        <f t="shared" si="738"/>
        <v>0</v>
      </c>
      <c r="AG1754" t="str">
        <f t="shared" si="739"/>
        <v>0</v>
      </c>
      <c r="AH1754" t="str">
        <f t="shared" si="740"/>
        <v>0</v>
      </c>
      <c r="AI1754" t="str">
        <f t="shared" si="741"/>
        <v>1</v>
      </c>
      <c r="AK1754" t="str">
        <f t="shared" si="742"/>
        <v>1</v>
      </c>
      <c r="AL1754" t="str">
        <f t="shared" si="743"/>
        <v>0</v>
      </c>
      <c r="AM1754" t="str">
        <f t="shared" si="744"/>
        <v>0</v>
      </c>
      <c r="AN1754" t="str">
        <f t="shared" si="745"/>
        <v>0</v>
      </c>
      <c r="AO1754" t="str">
        <f t="shared" si="746"/>
        <v>0</v>
      </c>
      <c r="AP1754" t="str">
        <f t="shared" si="747"/>
        <v>0</v>
      </c>
      <c r="AQ1754" t="str">
        <f t="shared" si="748"/>
        <v>0</v>
      </c>
      <c r="AR1754" t="str">
        <f t="shared" si="749"/>
        <v>1</v>
      </c>
      <c r="AS1754" t="str">
        <f t="shared" si="753"/>
        <v>0</v>
      </c>
      <c r="AT1754" t="str">
        <f t="shared" si="750"/>
        <v>1</v>
      </c>
      <c r="AV1754" t="str">
        <f t="shared" si="751"/>
        <v>0</v>
      </c>
      <c r="AW1754" t="str">
        <f t="shared" si="752"/>
        <v>1</v>
      </c>
      <c r="BD1754" t="str">
        <f t="shared" si="754"/>
        <v>1000000101</v>
      </c>
      <c r="BE1754" t="str">
        <f t="shared" si="755"/>
        <v>1</v>
      </c>
    </row>
    <row r="1755" spans="1:57" x14ac:dyDescent="0.45">
      <c r="A1755" t="s">
        <v>17</v>
      </c>
      <c r="B1755" t="s">
        <v>18</v>
      </c>
      <c r="C1755">
        <v>19.670000000000002</v>
      </c>
      <c r="D1755">
        <v>1</v>
      </c>
      <c r="E1755">
        <v>223605</v>
      </c>
      <c r="F1755">
        <v>59</v>
      </c>
      <c r="G1755" t="s">
        <v>19</v>
      </c>
      <c r="H1755" t="s">
        <v>94</v>
      </c>
      <c r="I1755" t="s">
        <v>86</v>
      </c>
      <c r="J1755">
        <v>24</v>
      </c>
      <c r="K1755" t="s">
        <v>180</v>
      </c>
      <c r="L1755" t="s">
        <v>23</v>
      </c>
      <c r="M1755">
        <v>85.2</v>
      </c>
      <c r="N1755" t="s">
        <v>24</v>
      </c>
      <c r="O1755" s="1">
        <v>43448</v>
      </c>
      <c r="P1755" t="s">
        <v>25</v>
      </c>
      <c r="Q1755" t="s">
        <v>26</v>
      </c>
      <c r="S1755">
        <v>3.55</v>
      </c>
      <c r="T1755">
        <f t="shared" si="729"/>
        <v>3.55</v>
      </c>
      <c r="U1755" s="2"/>
      <c r="X1755" t="str">
        <f t="shared" si="730"/>
        <v>0</v>
      </c>
      <c r="Y1755" t="str">
        <f t="shared" si="731"/>
        <v>0</v>
      </c>
      <c r="Z1755" t="str">
        <f t="shared" si="732"/>
        <v>0</v>
      </c>
      <c r="AA1755" t="str">
        <f t="shared" si="733"/>
        <v>0</v>
      </c>
      <c r="AB1755" t="str">
        <f t="shared" si="734"/>
        <v>0</v>
      </c>
      <c r="AC1755" t="str">
        <f t="shared" si="735"/>
        <v>0</v>
      </c>
      <c r="AD1755" t="str">
        <f t="shared" si="736"/>
        <v>0</v>
      </c>
      <c r="AE1755" t="str">
        <f t="shared" si="737"/>
        <v>0</v>
      </c>
      <c r="AF1755" t="str">
        <f t="shared" si="738"/>
        <v>0</v>
      </c>
      <c r="AG1755" t="str">
        <f t="shared" si="739"/>
        <v>0</v>
      </c>
      <c r="AH1755" t="str">
        <f t="shared" si="740"/>
        <v>0</v>
      </c>
      <c r="AI1755" t="str">
        <f t="shared" si="741"/>
        <v>1</v>
      </c>
      <c r="AK1755" t="str">
        <f t="shared" si="742"/>
        <v>1</v>
      </c>
      <c r="AL1755" t="str">
        <f t="shared" si="743"/>
        <v>0</v>
      </c>
      <c r="AM1755" t="str">
        <f t="shared" si="744"/>
        <v>0</v>
      </c>
      <c r="AN1755" t="str">
        <f t="shared" si="745"/>
        <v>0</v>
      </c>
      <c r="AO1755" t="str">
        <f t="shared" si="746"/>
        <v>0</v>
      </c>
      <c r="AP1755" t="str">
        <f t="shared" si="747"/>
        <v>0</v>
      </c>
      <c r="AQ1755" t="str">
        <f t="shared" si="748"/>
        <v>1</v>
      </c>
      <c r="AR1755" t="str">
        <f t="shared" si="749"/>
        <v>0</v>
      </c>
      <c r="AS1755" t="str">
        <f t="shared" si="753"/>
        <v>0</v>
      </c>
      <c r="AT1755" t="str">
        <f t="shared" si="750"/>
        <v>0</v>
      </c>
      <c r="AV1755" t="str">
        <f t="shared" si="751"/>
        <v>0</v>
      </c>
      <c r="AW1755" t="str">
        <f t="shared" si="752"/>
        <v>1</v>
      </c>
      <c r="BD1755" t="str">
        <f t="shared" si="754"/>
        <v>1000001000</v>
      </c>
      <c r="BE1755" t="str">
        <f t="shared" si="755"/>
        <v>1</v>
      </c>
    </row>
    <row r="1756" spans="1:57" x14ac:dyDescent="0.45">
      <c r="A1756" t="s">
        <v>17</v>
      </c>
      <c r="B1756" t="s">
        <v>18</v>
      </c>
      <c r="C1756">
        <v>21.37</v>
      </c>
      <c r="D1756">
        <v>1</v>
      </c>
      <c r="E1756">
        <v>223605</v>
      </c>
      <c r="F1756">
        <v>1</v>
      </c>
      <c r="G1756" t="s">
        <v>19</v>
      </c>
      <c r="H1756" t="s">
        <v>40</v>
      </c>
      <c r="I1756" t="s">
        <v>34</v>
      </c>
      <c r="J1756">
        <v>24</v>
      </c>
      <c r="K1756" t="s">
        <v>180</v>
      </c>
      <c r="L1756" t="s">
        <v>23</v>
      </c>
      <c r="M1756">
        <v>85.2</v>
      </c>
      <c r="N1756" t="s">
        <v>24</v>
      </c>
      <c r="O1756" s="1">
        <v>43448</v>
      </c>
      <c r="P1756" t="s">
        <v>25</v>
      </c>
      <c r="Q1756" t="s">
        <v>26</v>
      </c>
      <c r="S1756">
        <v>3.65</v>
      </c>
      <c r="T1756">
        <f t="shared" si="729"/>
        <v>3.55</v>
      </c>
      <c r="U1756" s="2"/>
      <c r="X1756" t="str">
        <f t="shared" si="730"/>
        <v>0</v>
      </c>
      <c r="Y1756" t="str">
        <f t="shared" si="731"/>
        <v>0</v>
      </c>
      <c r="Z1756" t="str">
        <f t="shared" si="732"/>
        <v>0</v>
      </c>
      <c r="AA1756" t="str">
        <f t="shared" si="733"/>
        <v>0</v>
      </c>
      <c r="AB1756" t="str">
        <f t="shared" si="734"/>
        <v>0</v>
      </c>
      <c r="AC1756" t="str">
        <f t="shared" si="735"/>
        <v>0</v>
      </c>
      <c r="AD1756" t="str">
        <f t="shared" si="736"/>
        <v>0</v>
      </c>
      <c r="AE1756" t="str">
        <f t="shared" si="737"/>
        <v>0</v>
      </c>
      <c r="AF1756" t="str">
        <f t="shared" si="738"/>
        <v>0</v>
      </c>
      <c r="AG1756" t="str">
        <f t="shared" si="739"/>
        <v>0</v>
      </c>
      <c r="AH1756" t="str">
        <f t="shared" si="740"/>
        <v>0</v>
      </c>
      <c r="AI1756" t="str">
        <f t="shared" si="741"/>
        <v>1</v>
      </c>
      <c r="AK1756" t="str">
        <f t="shared" si="742"/>
        <v>1</v>
      </c>
      <c r="AL1756" t="str">
        <f t="shared" si="743"/>
        <v>0</v>
      </c>
      <c r="AM1756" t="str">
        <f t="shared" si="744"/>
        <v>0</v>
      </c>
      <c r="AN1756" t="str">
        <f t="shared" si="745"/>
        <v>0</v>
      </c>
      <c r="AO1756" t="str">
        <f t="shared" si="746"/>
        <v>0</v>
      </c>
      <c r="AP1756" t="str">
        <f t="shared" si="747"/>
        <v>0</v>
      </c>
      <c r="AQ1756" t="str">
        <f t="shared" si="748"/>
        <v>0</v>
      </c>
      <c r="AR1756" t="str">
        <f t="shared" si="749"/>
        <v>1</v>
      </c>
      <c r="AS1756" t="str">
        <f t="shared" si="753"/>
        <v>0</v>
      </c>
      <c r="AT1756" t="str">
        <f t="shared" si="750"/>
        <v>1</v>
      </c>
      <c r="AV1756" t="str">
        <f t="shared" si="751"/>
        <v>0</v>
      </c>
      <c r="AW1756" t="str">
        <f t="shared" si="752"/>
        <v>1</v>
      </c>
      <c r="BD1756" t="str">
        <f t="shared" si="754"/>
        <v>1000000101</v>
      </c>
      <c r="BE1756" t="str">
        <f t="shared" si="755"/>
        <v>1</v>
      </c>
    </row>
    <row r="1757" spans="1:57" x14ac:dyDescent="0.45">
      <c r="A1757" t="s">
        <v>17</v>
      </c>
      <c r="B1757" t="s">
        <v>18</v>
      </c>
      <c r="C1757">
        <v>23.52</v>
      </c>
      <c r="D1757">
        <v>1</v>
      </c>
      <c r="E1757">
        <v>223605</v>
      </c>
      <c r="F1757">
        <v>12</v>
      </c>
      <c r="G1757" t="s">
        <v>19</v>
      </c>
      <c r="H1757" t="s">
        <v>73</v>
      </c>
      <c r="I1757" t="s">
        <v>34</v>
      </c>
      <c r="J1757">
        <v>24</v>
      </c>
      <c r="K1757" t="s">
        <v>180</v>
      </c>
      <c r="L1757" t="s">
        <v>23</v>
      </c>
      <c r="M1757">
        <v>85.2</v>
      </c>
      <c r="N1757" t="s">
        <v>24</v>
      </c>
      <c r="O1757" s="1">
        <v>43448</v>
      </c>
      <c r="P1757" t="s">
        <v>25</v>
      </c>
      <c r="Q1757" t="s">
        <v>26</v>
      </c>
      <c r="S1757">
        <v>3.65</v>
      </c>
      <c r="T1757">
        <f t="shared" si="729"/>
        <v>3.55</v>
      </c>
      <c r="U1757" s="2"/>
      <c r="X1757" t="str">
        <f t="shared" si="730"/>
        <v>0</v>
      </c>
      <c r="Y1757" t="str">
        <f t="shared" si="731"/>
        <v>0</v>
      </c>
      <c r="Z1757" t="str">
        <f t="shared" si="732"/>
        <v>0</v>
      </c>
      <c r="AA1757" t="str">
        <f t="shared" si="733"/>
        <v>0</v>
      </c>
      <c r="AB1757" t="str">
        <f t="shared" si="734"/>
        <v>0</v>
      </c>
      <c r="AC1757" t="str">
        <f t="shared" si="735"/>
        <v>0</v>
      </c>
      <c r="AD1757" t="str">
        <f t="shared" si="736"/>
        <v>0</v>
      </c>
      <c r="AE1757" t="str">
        <f t="shared" si="737"/>
        <v>0</v>
      </c>
      <c r="AF1757" t="str">
        <f t="shared" si="738"/>
        <v>0</v>
      </c>
      <c r="AG1757" t="str">
        <f t="shared" si="739"/>
        <v>0</v>
      </c>
      <c r="AH1757" t="str">
        <f t="shared" si="740"/>
        <v>0</v>
      </c>
      <c r="AI1757" t="str">
        <f t="shared" si="741"/>
        <v>1</v>
      </c>
      <c r="AK1757" t="str">
        <f t="shared" si="742"/>
        <v>1</v>
      </c>
      <c r="AL1757" t="str">
        <f t="shared" si="743"/>
        <v>0</v>
      </c>
      <c r="AM1757" t="str">
        <f t="shared" si="744"/>
        <v>0</v>
      </c>
      <c r="AN1757" t="str">
        <f t="shared" si="745"/>
        <v>0</v>
      </c>
      <c r="AO1757" t="str">
        <f t="shared" si="746"/>
        <v>0</v>
      </c>
      <c r="AP1757" t="str">
        <f t="shared" si="747"/>
        <v>0</v>
      </c>
      <c r="AQ1757" t="str">
        <f t="shared" si="748"/>
        <v>0</v>
      </c>
      <c r="AR1757" t="str">
        <f t="shared" si="749"/>
        <v>1</v>
      </c>
      <c r="AS1757" t="str">
        <f t="shared" si="753"/>
        <v>0</v>
      </c>
      <c r="AT1757" t="str">
        <f t="shared" si="750"/>
        <v>1</v>
      </c>
      <c r="AV1757" t="str">
        <f t="shared" si="751"/>
        <v>0</v>
      </c>
      <c r="AW1757" t="str">
        <f t="shared" si="752"/>
        <v>1</v>
      </c>
      <c r="BD1757" t="str">
        <f t="shared" si="754"/>
        <v>1000000101</v>
      </c>
      <c r="BE1757" t="str">
        <f t="shared" si="755"/>
        <v>1</v>
      </c>
    </row>
    <row r="1758" spans="1:57" x14ac:dyDescent="0.45">
      <c r="A1758" t="s">
        <v>17</v>
      </c>
      <c r="B1758" t="s">
        <v>18</v>
      </c>
      <c r="C1758">
        <v>21.85</v>
      </c>
      <c r="D1758">
        <v>1</v>
      </c>
      <c r="E1758">
        <v>223605</v>
      </c>
      <c r="F1758">
        <v>23</v>
      </c>
      <c r="G1758" t="s">
        <v>19</v>
      </c>
      <c r="H1758" t="s">
        <v>50</v>
      </c>
      <c r="I1758" t="s">
        <v>28</v>
      </c>
      <c r="J1758">
        <v>24</v>
      </c>
      <c r="K1758" t="s">
        <v>180</v>
      </c>
      <c r="L1758" t="s">
        <v>23</v>
      </c>
      <c r="M1758">
        <v>86.4</v>
      </c>
      <c r="N1758" t="s">
        <v>24</v>
      </c>
      <c r="O1758" s="1">
        <v>43448</v>
      </c>
      <c r="P1758" t="s">
        <v>25</v>
      </c>
      <c r="Q1758" t="s">
        <v>26</v>
      </c>
      <c r="S1758">
        <v>3.6</v>
      </c>
      <c r="T1758">
        <f t="shared" si="729"/>
        <v>3.6</v>
      </c>
      <c r="U1758" s="2"/>
      <c r="X1758" t="str">
        <f t="shared" si="730"/>
        <v>0</v>
      </c>
      <c r="Y1758" t="str">
        <f t="shared" si="731"/>
        <v>0</v>
      </c>
      <c r="Z1758" t="str">
        <f t="shared" si="732"/>
        <v>0</v>
      </c>
      <c r="AA1758" t="str">
        <f t="shared" si="733"/>
        <v>0</v>
      </c>
      <c r="AB1758" t="str">
        <f t="shared" si="734"/>
        <v>0</v>
      </c>
      <c r="AC1758" t="str">
        <f t="shared" si="735"/>
        <v>0</v>
      </c>
      <c r="AD1758" t="str">
        <f t="shared" si="736"/>
        <v>0</v>
      </c>
      <c r="AE1758" t="str">
        <f t="shared" si="737"/>
        <v>0</v>
      </c>
      <c r="AF1758" t="str">
        <f t="shared" si="738"/>
        <v>0</v>
      </c>
      <c r="AG1758" t="str">
        <f t="shared" si="739"/>
        <v>0</v>
      </c>
      <c r="AH1758" t="str">
        <f t="shared" si="740"/>
        <v>0</v>
      </c>
      <c r="AI1758" t="str">
        <f t="shared" si="741"/>
        <v>1</v>
      </c>
      <c r="AK1758" t="str">
        <f t="shared" si="742"/>
        <v>1</v>
      </c>
      <c r="AL1758" t="str">
        <f t="shared" si="743"/>
        <v>0</v>
      </c>
      <c r="AM1758" t="str">
        <f t="shared" si="744"/>
        <v>0</v>
      </c>
      <c r="AN1758" t="str">
        <f t="shared" si="745"/>
        <v>0</v>
      </c>
      <c r="AO1758" t="str">
        <f t="shared" si="746"/>
        <v>1</v>
      </c>
      <c r="AP1758" t="str">
        <f t="shared" si="747"/>
        <v>0</v>
      </c>
      <c r="AQ1758" t="str">
        <f t="shared" si="748"/>
        <v>0</v>
      </c>
      <c r="AR1758" t="str">
        <f t="shared" si="749"/>
        <v>0</v>
      </c>
      <c r="AS1758" t="str">
        <f t="shared" si="753"/>
        <v>0</v>
      </c>
      <c r="AT1758" t="str">
        <f t="shared" si="750"/>
        <v>0</v>
      </c>
      <c r="AV1758" t="str">
        <f t="shared" si="751"/>
        <v>0</v>
      </c>
      <c r="AW1758" t="str">
        <f t="shared" si="752"/>
        <v>1</v>
      </c>
      <c r="BD1758" t="str">
        <f t="shared" si="754"/>
        <v>1000100000</v>
      </c>
      <c r="BE1758" t="str">
        <f t="shared" si="755"/>
        <v>1</v>
      </c>
    </row>
    <row r="1759" spans="1:57" x14ac:dyDescent="0.45">
      <c r="A1759" t="s">
        <v>17</v>
      </c>
      <c r="B1759" t="s">
        <v>18</v>
      </c>
      <c r="C1759">
        <v>20.43</v>
      </c>
      <c r="D1759">
        <v>1</v>
      </c>
      <c r="E1759">
        <v>223605</v>
      </c>
      <c r="F1759">
        <v>36</v>
      </c>
      <c r="G1759" t="s">
        <v>19</v>
      </c>
      <c r="H1759" t="s">
        <v>37</v>
      </c>
      <c r="I1759" t="s">
        <v>28</v>
      </c>
      <c r="J1759">
        <v>24</v>
      </c>
      <c r="K1759" t="s">
        <v>180</v>
      </c>
      <c r="L1759" t="s">
        <v>23</v>
      </c>
      <c r="M1759">
        <v>86.4</v>
      </c>
      <c r="N1759" t="s">
        <v>24</v>
      </c>
      <c r="O1759" s="1">
        <v>43448</v>
      </c>
      <c r="P1759" t="s">
        <v>25</v>
      </c>
      <c r="Q1759" t="s">
        <v>26</v>
      </c>
      <c r="S1759">
        <v>3.6</v>
      </c>
      <c r="T1759">
        <f t="shared" si="729"/>
        <v>3.6</v>
      </c>
      <c r="U1759" s="2"/>
      <c r="X1759" t="str">
        <f t="shared" si="730"/>
        <v>0</v>
      </c>
      <c r="Y1759" t="str">
        <f t="shared" si="731"/>
        <v>0</v>
      </c>
      <c r="Z1759" t="str">
        <f t="shared" si="732"/>
        <v>0</v>
      </c>
      <c r="AA1759" t="str">
        <f t="shared" si="733"/>
        <v>0</v>
      </c>
      <c r="AB1759" t="str">
        <f t="shared" si="734"/>
        <v>0</v>
      </c>
      <c r="AC1759" t="str">
        <f t="shared" si="735"/>
        <v>0</v>
      </c>
      <c r="AD1759" t="str">
        <f t="shared" si="736"/>
        <v>0</v>
      </c>
      <c r="AE1759" t="str">
        <f t="shared" si="737"/>
        <v>0</v>
      </c>
      <c r="AF1759" t="str">
        <f t="shared" si="738"/>
        <v>0</v>
      </c>
      <c r="AG1759" t="str">
        <f t="shared" si="739"/>
        <v>0</v>
      </c>
      <c r="AH1759" t="str">
        <f t="shared" si="740"/>
        <v>0</v>
      </c>
      <c r="AI1759" t="str">
        <f t="shared" si="741"/>
        <v>1</v>
      </c>
      <c r="AK1759" t="str">
        <f t="shared" si="742"/>
        <v>1</v>
      </c>
      <c r="AL1759" t="str">
        <f t="shared" si="743"/>
        <v>0</v>
      </c>
      <c r="AM1759" t="str">
        <f t="shared" si="744"/>
        <v>0</v>
      </c>
      <c r="AN1759" t="str">
        <f t="shared" si="745"/>
        <v>0</v>
      </c>
      <c r="AO1759" t="str">
        <f t="shared" si="746"/>
        <v>1</v>
      </c>
      <c r="AP1759" t="str">
        <f t="shared" si="747"/>
        <v>0</v>
      </c>
      <c r="AQ1759" t="str">
        <f t="shared" si="748"/>
        <v>0</v>
      </c>
      <c r="AR1759" t="str">
        <f t="shared" si="749"/>
        <v>0</v>
      </c>
      <c r="AS1759" t="str">
        <f t="shared" si="753"/>
        <v>0</v>
      </c>
      <c r="AT1759" t="str">
        <f t="shared" si="750"/>
        <v>0</v>
      </c>
      <c r="AV1759" t="str">
        <f t="shared" si="751"/>
        <v>0</v>
      </c>
      <c r="AW1759" t="str">
        <f t="shared" si="752"/>
        <v>1</v>
      </c>
      <c r="BD1759" t="str">
        <f t="shared" si="754"/>
        <v>1000100000</v>
      </c>
      <c r="BE1759" t="str">
        <f t="shared" si="755"/>
        <v>1</v>
      </c>
    </row>
    <row r="1760" spans="1:57" x14ac:dyDescent="0.45">
      <c r="A1760" t="s">
        <v>17</v>
      </c>
      <c r="B1760" t="s">
        <v>18</v>
      </c>
      <c r="C1760">
        <v>20.79</v>
      </c>
      <c r="D1760">
        <v>1</v>
      </c>
      <c r="E1760">
        <v>223605</v>
      </c>
      <c r="F1760">
        <v>22</v>
      </c>
      <c r="G1760" t="s">
        <v>19</v>
      </c>
      <c r="H1760" t="s">
        <v>29</v>
      </c>
      <c r="I1760" t="s">
        <v>28</v>
      </c>
      <c r="J1760">
        <v>24</v>
      </c>
      <c r="K1760" t="s">
        <v>180</v>
      </c>
      <c r="L1760" t="s">
        <v>23</v>
      </c>
      <c r="M1760">
        <v>86.4</v>
      </c>
      <c r="N1760" t="s">
        <v>24</v>
      </c>
      <c r="O1760" s="1">
        <v>43448</v>
      </c>
      <c r="P1760" t="s">
        <v>25</v>
      </c>
      <c r="Q1760" t="s">
        <v>26</v>
      </c>
      <c r="S1760">
        <v>3.6</v>
      </c>
      <c r="T1760">
        <f t="shared" si="729"/>
        <v>3.6</v>
      </c>
      <c r="U1760" s="2"/>
      <c r="X1760" t="str">
        <f t="shared" si="730"/>
        <v>0</v>
      </c>
      <c r="Y1760" t="str">
        <f t="shared" si="731"/>
        <v>0</v>
      </c>
      <c r="Z1760" t="str">
        <f t="shared" si="732"/>
        <v>0</v>
      </c>
      <c r="AA1760" t="str">
        <f t="shared" si="733"/>
        <v>0</v>
      </c>
      <c r="AB1760" t="str">
        <f t="shared" si="734"/>
        <v>0</v>
      </c>
      <c r="AC1760" t="str">
        <f t="shared" si="735"/>
        <v>0</v>
      </c>
      <c r="AD1760" t="str">
        <f t="shared" si="736"/>
        <v>0</v>
      </c>
      <c r="AE1760" t="str">
        <f t="shared" si="737"/>
        <v>0</v>
      </c>
      <c r="AF1760" t="str">
        <f t="shared" si="738"/>
        <v>0</v>
      </c>
      <c r="AG1760" t="str">
        <f t="shared" si="739"/>
        <v>0</v>
      </c>
      <c r="AH1760" t="str">
        <f t="shared" si="740"/>
        <v>0</v>
      </c>
      <c r="AI1760" t="str">
        <f t="shared" si="741"/>
        <v>1</v>
      </c>
      <c r="AK1760" t="str">
        <f t="shared" si="742"/>
        <v>1</v>
      </c>
      <c r="AL1760" t="str">
        <f t="shared" si="743"/>
        <v>0</v>
      </c>
      <c r="AM1760" t="str">
        <f t="shared" si="744"/>
        <v>0</v>
      </c>
      <c r="AN1760" t="str">
        <f t="shared" si="745"/>
        <v>0</v>
      </c>
      <c r="AO1760" t="str">
        <f t="shared" si="746"/>
        <v>1</v>
      </c>
      <c r="AP1760" t="str">
        <f t="shared" si="747"/>
        <v>0</v>
      </c>
      <c r="AQ1760" t="str">
        <f t="shared" si="748"/>
        <v>0</v>
      </c>
      <c r="AR1760" t="str">
        <f t="shared" si="749"/>
        <v>0</v>
      </c>
      <c r="AS1760" t="str">
        <f t="shared" si="753"/>
        <v>0</v>
      </c>
      <c r="AT1760" t="str">
        <f t="shared" si="750"/>
        <v>0</v>
      </c>
      <c r="AV1760" t="str">
        <f t="shared" si="751"/>
        <v>0</v>
      </c>
      <c r="AW1760" t="str">
        <f t="shared" si="752"/>
        <v>1</v>
      </c>
      <c r="BD1760" t="str">
        <f t="shared" si="754"/>
        <v>1000100000</v>
      </c>
      <c r="BE1760" t="str">
        <f t="shared" si="755"/>
        <v>1</v>
      </c>
    </row>
    <row r="1761" spans="1:57" x14ac:dyDescent="0.45">
      <c r="A1761" t="s">
        <v>17</v>
      </c>
      <c r="B1761" t="s">
        <v>18</v>
      </c>
      <c r="C1761">
        <v>25.43</v>
      </c>
      <c r="D1761">
        <v>1</v>
      </c>
      <c r="E1761">
        <v>223605</v>
      </c>
      <c r="F1761">
        <v>33</v>
      </c>
      <c r="G1761" t="s">
        <v>19</v>
      </c>
      <c r="H1761" t="s">
        <v>31</v>
      </c>
      <c r="I1761" t="s">
        <v>28</v>
      </c>
      <c r="J1761">
        <v>24</v>
      </c>
      <c r="K1761" t="s">
        <v>180</v>
      </c>
      <c r="L1761" t="s">
        <v>23</v>
      </c>
      <c r="M1761">
        <v>86.4</v>
      </c>
      <c r="N1761" t="s">
        <v>24</v>
      </c>
      <c r="O1761" s="1">
        <v>43448</v>
      </c>
      <c r="P1761" t="s">
        <v>25</v>
      </c>
      <c r="Q1761" t="s">
        <v>26</v>
      </c>
      <c r="S1761">
        <v>3.6</v>
      </c>
      <c r="T1761">
        <f t="shared" si="729"/>
        <v>3.6</v>
      </c>
      <c r="U1761" s="2"/>
      <c r="X1761" t="str">
        <f t="shared" si="730"/>
        <v>0</v>
      </c>
      <c r="Y1761" t="str">
        <f t="shared" si="731"/>
        <v>0</v>
      </c>
      <c r="Z1761" t="str">
        <f t="shared" si="732"/>
        <v>0</v>
      </c>
      <c r="AA1761" t="str">
        <f t="shared" si="733"/>
        <v>0</v>
      </c>
      <c r="AB1761" t="str">
        <f t="shared" si="734"/>
        <v>0</v>
      </c>
      <c r="AC1761" t="str">
        <f t="shared" si="735"/>
        <v>0</v>
      </c>
      <c r="AD1761" t="str">
        <f t="shared" si="736"/>
        <v>0</v>
      </c>
      <c r="AE1761" t="str">
        <f t="shared" si="737"/>
        <v>0</v>
      </c>
      <c r="AF1761" t="str">
        <f t="shared" si="738"/>
        <v>0</v>
      </c>
      <c r="AG1761" t="str">
        <f t="shared" si="739"/>
        <v>0</v>
      </c>
      <c r="AH1761" t="str">
        <f t="shared" si="740"/>
        <v>0</v>
      </c>
      <c r="AI1761" t="str">
        <f t="shared" si="741"/>
        <v>1</v>
      </c>
      <c r="AK1761" t="str">
        <f t="shared" si="742"/>
        <v>1</v>
      </c>
      <c r="AL1761" t="str">
        <f t="shared" si="743"/>
        <v>0</v>
      </c>
      <c r="AM1761" t="str">
        <f t="shared" si="744"/>
        <v>0</v>
      </c>
      <c r="AN1761" t="str">
        <f t="shared" si="745"/>
        <v>0</v>
      </c>
      <c r="AO1761" t="str">
        <f t="shared" si="746"/>
        <v>1</v>
      </c>
      <c r="AP1761" t="str">
        <f t="shared" si="747"/>
        <v>0</v>
      </c>
      <c r="AQ1761" t="str">
        <f t="shared" si="748"/>
        <v>0</v>
      </c>
      <c r="AR1761" t="str">
        <f t="shared" si="749"/>
        <v>0</v>
      </c>
      <c r="AS1761" t="str">
        <f t="shared" si="753"/>
        <v>0</v>
      </c>
      <c r="AT1761" t="str">
        <f t="shared" si="750"/>
        <v>0</v>
      </c>
      <c r="AV1761" t="str">
        <f t="shared" si="751"/>
        <v>0</v>
      </c>
      <c r="AW1761" t="str">
        <f t="shared" si="752"/>
        <v>1</v>
      </c>
      <c r="BD1761" t="str">
        <f t="shared" si="754"/>
        <v>1000100000</v>
      </c>
      <c r="BE1761" t="str">
        <f t="shared" si="755"/>
        <v>1</v>
      </c>
    </row>
    <row r="1762" spans="1:57" x14ac:dyDescent="0.45">
      <c r="A1762" t="s">
        <v>17</v>
      </c>
      <c r="B1762" t="s">
        <v>18</v>
      </c>
      <c r="C1762">
        <v>16.690000000000001</v>
      </c>
      <c r="D1762">
        <v>1</v>
      </c>
      <c r="E1762">
        <v>223605</v>
      </c>
      <c r="F1762">
        <v>31</v>
      </c>
      <c r="G1762" t="s">
        <v>19</v>
      </c>
      <c r="H1762" t="s">
        <v>30</v>
      </c>
      <c r="I1762" t="s">
        <v>28</v>
      </c>
      <c r="J1762">
        <v>24</v>
      </c>
      <c r="K1762" t="s">
        <v>180</v>
      </c>
      <c r="L1762" t="s">
        <v>23</v>
      </c>
      <c r="M1762">
        <v>86.4</v>
      </c>
      <c r="N1762" t="s">
        <v>24</v>
      </c>
      <c r="O1762" s="1">
        <v>43448</v>
      </c>
      <c r="P1762" t="s">
        <v>25</v>
      </c>
      <c r="Q1762" t="s">
        <v>26</v>
      </c>
      <c r="S1762">
        <v>3.6</v>
      </c>
      <c r="T1762">
        <f t="shared" si="729"/>
        <v>3.6</v>
      </c>
      <c r="U1762" s="2"/>
      <c r="X1762" t="str">
        <f t="shared" si="730"/>
        <v>0</v>
      </c>
      <c r="Y1762" t="str">
        <f t="shared" si="731"/>
        <v>0</v>
      </c>
      <c r="Z1762" t="str">
        <f t="shared" si="732"/>
        <v>0</v>
      </c>
      <c r="AA1762" t="str">
        <f t="shared" si="733"/>
        <v>0</v>
      </c>
      <c r="AB1762" t="str">
        <f t="shared" si="734"/>
        <v>0</v>
      </c>
      <c r="AC1762" t="str">
        <f t="shared" si="735"/>
        <v>0</v>
      </c>
      <c r="AD1762" t="str">
        <f t="shared" si="736"/>
        <v>0</v>
      </c>
      <c r="AE1762" t="str">
        <f t="shared" si="737"/>
        <v>0</v>
      </c>
      <c r="AF1762" t="str">
        <f t="shared" si="738"/>
        <v>0</v>
      </c>
      <c r="AG1762" t="str">
        <f t="shared" si="739"/>
        <v>0</v>
      </c>
      <c r="AH1762" t="str">
        <f t="shared" si="740"/>
        <v>0</v>
      </c>
      <c r="AI1762" t="str">
        <f t="shared" si="741"/>
        <v>1</v>
      </c>
      <c r="AK1762" t="str">
        <f t="shared" si="742"/>
        <v>1</v>
      </c>
      <c r="AL1762" t="str">
        <f t="shared" si="743"/>
        <v>0</v>
      </c>
      <c r="AM1762" t="str">
        <f t="shared" si="744"/>
        <v>0</v>
      </c>
      <c r="AN1762" t="str">
        <f t="shared" si="745"/>
        <v>0</v>
      </c>
      <c r="AO1762" t="str">
        <f t="shared" si="746"/>
        <v>1</v>
      </c>
      <c r="AP1762" t="str">
        <f t="shared" si="747"/>
        <v>0</v>
      </c>
      <c r="AQ1762" t="str">
        <f t="shared" si="748"/>
        <v>0</v>
      </c>
      <c r="AR1762" t="str">
        <f t="shared" si="749"/>
        <v>0</v>
      </c>
      <c r="AS1762" t="str">
        <f t="shared" si="753"/>
        <v>0</v>
      </c>
      <c r="AT1762" t="str">
        <f t="shared" si="750"/>
        <v>0</v>
      </c>
      <c r="AV1762" t="str">
        <f t="shared" si="751"/>
        <v>0</v>
      </c>
      <c r="AW1762" t="str">
        <f t="shared" si="752"/>
        <v>1</v>
      </c>
      <c r="BD1762" t="str">
        <f t="shared" si="754"/>
        <v>1000100000</v>
      </c>
      <c r="BE1762" t="str">
        <f t="shared" si="755"/>
        <v>1</v>
      </c>
    </row>
    <row r="1763" spans="1:57" x14ac:dyDescent="0.45">
      <c r="A1763" t="s">
        <v>17</v>
      </c>
      <c r="B1763" t="s">
        <v>18</v>
      </c>
      <c r="C1763">
        <v>20.58</v>
      </c>
      <c r="D1763">
        <v>1</v>
      </c>
      <c r="E1763">
        <v>223605</v>
      </c>
      <c r="F1763">
        <v>14</v>
      </c>
      <c r="G1763" t="s">
        <v>19</v>
      </c>
      <c r="H1763" t="s">
        <v>63</v>
      </c>
      <c r="I1763" t="s">
        <v>34</v>
      </c>
      <c r="J1763">
        <v>32</v>
      </c>
      <c r="K1763" t="s">
        <v>180</v>
      </c>
      <c r="L1763" t="s">
        <v>23</v>
      </c>
      <c r="M1763">
        <v>99.2</v>
      </c>
      <c r="N1763" t="s">
        <v>24</v>
      </c>
      <c r="O1763" s="1">
        <v>43448</v>
      </c>
      <c r="P1763" t="s">
        <v>25</v>
      </c>
      <c r="Q1763" t="s">
        <v>26</v>
      </c>
      <c r="S1763">
        <v>3.4</v>
      </c>
      <c r="T1763">
        <f t="shared" si="729"/>
        <v>3.1</v>
      </c>
      <c r="U1763" s="2"/>
      <c r="X1763" t="str">
        <f t="shared" si="730"/>
        <v>0</v>
      </c>
      <c r="Y1763" t="str">
        <f t="shared" si="731"/>
        <v>0</v>
      </c>
      <c r="Z1763" t="str">
        <f t="shared" si="732"/>
        <v>0</v>
      </c>
      <c r="AA1763" t="str">
        <f t="shared" si="733"/>
        <v>0</v>
      </c>
      <c r="AB1763" t="str">
        <f t="shared" si="734"/>
        <v>0</v>
      </c>
      <c r="AC1763" t="str">
        <f t="shared" si="735"/>
        <v>0</v>
      </c>
      <c r="AD1763" t="str">
        <f t="shared" si="736"/>
        <v>0</v>
      </c>
      <c r="AE1763" t="str">
        <f t="shared" si="737"/>
        <v>0</v>
      </c>
      <c r="AF1763" t="str">
        <f t="shared" si="738"/>
        <v>0</v>
      </c>
      <c r="AG1763" t="str">
        <f t="shared" si="739"/>
        <v>0</v>
      </c>
      <c r="AH1763" t="str">
        <f t="shared" si="740"/>
        <v>0</v>
      </c>
      <c r="AI1763" t="str">
        <f t="shared" si="741"/>
        <v>1</v>
      </c>
      <c r="AK1763" t="str">
        <f t="shared" si="742"/>
        <v>1</v>
      </c>
      <c r="AL1763" t="str">
        <f t="shared" si="743"/>
        <v>0</v>
      </c>
      <c r="AM1763" t="str">
        <f t="shared" si="744"/>
        <v>0</v>
      </c>
      <c r="AN1763" t="str">
        <f t="shared" si="745"/>
        <v>0</v>
      </c>
      <c r="AO1763" t="str">
        <f t="shared" si="746"/>
        <v>0</v>
      </c>
      <c r="AP1763" t="str">
        <f t="shared" si="747"/>
        <v>0</v>
      </c>
      <c r="AQ1763" t="str">
        <f t="shared" si="748"/>
        <v>0</v>
      </c>
      <c r="AR1763" t="str">
        <f t="shared" si="749"/>
        <v>1</v>
      </c>
      <c r="AS1763" t="str">
        <f t="shared" si="753"/>
        <v>0</v>
      </c>
      <c r="AT1763" t="str">
        <f t="shared" si="750"/>
        <v>1</v>
      </c>
      <c r="AV1763" t="str">
        <f t="shared" si="751"/>
        <v>1</v>
      </c>
      <c r="AW1763" t="str">
        <f t="shared" si="752"/>
        <v>1</v>
      </c>
      <c r="BD1763" t="str">
        <f t="shared" si="754"/>
        <v>1000000101</v>
      </c>
      <c r="BE1763" t="str">
        <f t="shared" si="755"/>
        <v>1</v>
      </c>
    </row>
    <row r="1764" spans="1:57" x14ac:dyDescent="0.45">
      <c r="A1764" t="s">
        <v>17</v>
      </c>
      <c r="B1764" t="s">
        <v>18</v>
      </c>
      <c r="C1764">
        <v>20.61</v>
      </c>
      <c r="D1764">
        <v>1</v>
      </c>
      <c r="E1764">
        <v>223605</v>
      </c>
      <c r="F1764">
        <v>43</v>
      </c>
      <c r="G1764" t="s">
        <v>19</v>
      </c>
      <c r="H1764" t="s">
        <v>35</v>
      </c>
      <c r="I1764" t="s">
        <v>21</v>
      </c>
      <c r="J1764">
        <v>32</v>
      </c>
      <c r="K1764" t="s">
        <v>180</v>
      </c>
      <c r="L1764" t="s">
        <v>23</v>
      </c>
      <c r="M1764">
        <v>105.6</v>
      </c>
      <c r="N1764" t="s">
        <v>24</v>
      </c>
      <c r="O1764" s="1">
        <v>43448</v>
      </c>
      <c r="P1764" t="s">
        <v>25</v>
      </c>
      <c r="Q1764" t="s">
        <v>26</v>
      </c>
      <c r="S1764">
        <v>3.3</v>
      </c>
      <c r="T1764">
        <f t="shared" si="729"/>
        <v>3.3</v>
      </c>
      <c r="U1764" s="2"/>
      <c r="X1764" t="str">
        <f t="shared" si="730"/>
        <v>0</v>
      </c>
      <c r="Y1764" t="str">
        <f t="shared" si="731"/>
        <v>0</v>
      </c>
      <c r="Z1764" t="str">
        <f t="shared" si="732"/>
        <v>0</v>
      </c>
      <c r="AA1764" t="str">
        <f t="shared" si="733"/>
        <v>0</v>
      </c>
      <c r="AB1764" t="str">
        <f t="shared" si="734"/>
        <v>0</v>
      </c>
      <c r="AC1764" t="str">
        <f t="shared" si="735"/>
        <v>0</v>
      </c>
      <c r="AD1764" t="str">
        <f t="shared" si="736"/>
        <v>0</v>
      </c>
      <c r="AE1764" t="str">
        <f t="shared" si="737"/>
        <v>0</v>
      </c>
      <c r="AF1764" t="str">
        <f t="shared" si="738"/>
        <v>0</v>
      </c>
      <c r="AG1764" t="str">
        <f t="shared" si="739"/>
        <v>0</v>
      </c>
      <c r="AH1764" t="str">
        <f t="shared" si="740"/>
        <v>0</v>
      </c>
      <c r="AI1764" t="str">
        <f t="shared" si="741"/>
        <v>1</v>
      </c>
      <c r="AK1764" t="str">
        <f t="shared" si="742"/>
        <v>1</v>
      </c>
      <c r="AL1764" t="str">
        <f t="shared" si="743"/>
        <v>0</v>
      </c>
      <c r="AM1764" t="str">
        <f t="shared" si="744"/>
        <v>0</v>
      </c>
      <c r="AN1764" t="str">
        <f t="shared" si="745"/>
        <v>0</v>
      </c>
      <c r="AO1764" t="str">
        <f t="shared" si="746"/>
        <v>0</v>
      </c>
      <c r="AP1764" t="str">
        <f t="shared" si="747"/>
        <v>1</v>
      </c>
      <c r="AQ1764" t="str">
        <f t="shared" si="748"/>
        <v>0</v>
      </c>
      <c r="AR1764" t="str">
        <f t="shared" si="749"/>
        <v>0</v>
      </c>
      <c r="AS1764" t="str">
        <f t="shared" si="753"/>
        <v>0</v>
      </c>
      <c r="AT1764" t="str">
        <f t="shared" si="750"/>
        <v>0</v>
      </c>
      <c r="AV1764" t="str">
        <f t="shared" si="751"/>
        <v>1</v>
      </c>
      <c r="AW1764" t="str">
        <f t="shared" si="752"/>
        <v>1</v>
      </c>
      <c r="BD1764" t="str">
        <f t="shared" si="754"/>
        <v>1000010000</v>
      </c>
      <c r="BE1764" t="str">
        <f t="shared" si="755"/>
        <v>1</v>
      </c>
    </row>
    <row r="1765" spans="1:57" x14ac:dyDescent="0.45">
      <c r="A1765" t="s">
        <v>17</v>
      </c>
      <c r="B1765" t="s">
        <v>18</v>
      </c>
      <c r="C1765">
        <v>27.84</v>
      </c>
      <c r="D1765">
        <v>1</v>
      </c>
      <c r="E1765">
        <v>223605</v>
      </c>
      <c r="F1765">
        <v>3</v>
      </c>
      <c r="G1765" t="s">
        <v>19</v>
      </c>
      <c r="H1765" t="s">
        <v>66</v>
      </c>
      <c r="I1765" t="s">
        <v>34</v>
      </c>
      <c r="J1765">
        <v>32</v>
      </c>
      <c r="K1765" t="s">
        <v>180</v>
      </c>
      <c r="L1765" t="s">
        <v>23</v>
      </c>
      <c r="M1765">
        <v>113.6</v>
      </c>
      <c r="N1765" t="s">
        <v>24</v>
      </c>
      <c r="O1765" s="1">
        <v>43448</v>
      </c>
      <c r="P1765" t="s">
        <v>25</v>
      </c>
      <c r="Q1765" t="s">
        <v>26</v>
      </c>
      <c r="S1765">
        <v>3.65</v>
      </c>
      <c r="T1765">
        <f t="shared" si="729"/>
        <v>3.55</v>
      </c>
      <c r="U1765" s="2"/>
      <c r="X1765" t="str">
        <f t="shared" si="730"/>
        <v>0</v>
      </c>
      <c r="Y1765" t="str">
        <f t="shared" si="731"/>
        <v>0</v>
      </c>
      <c r="Z1765" t="str">
        <f t="shared" si="732"/>
        <v>0</v>
      </c>
      <c r="AA1765" t="str">
        <f t="shared" si="733"/>
        <v>0</v>
      </c>
      <c r="AB1765" t="str">
        <f t="shared" si="734"/>
        <v>0</v>
      </c>
      <c r="AC1765" t="str">
        <f t="shared" si="735"/>
        <v>0</v>
      </c>
      <c r="AD1765" t="str">
        <f t="shared" si="736"/>
        <v>0</v>
      </c>
      <c r="AE1765" t="str">
        <f t="shared" si="737"/>
        <v>0</v>
      </c>
      <c r="AF1765" t="str">
        <f t="shared" si="738"/>
        <v>0</v>
      </c>
      <c r="AG1765" t="str">
        <f t="shared" si="739"/>
        <v>0</v>
      </c>
      <c r="AH1765" t="str">
        <f t="shared" si="740"/>
        <v>0</v>
      </c>
      <c r="AI1765" t="str">
        <f t="shared" si="741"/>
        <v>1</v>
      </c>
      <c r="AK1765" t="str">
        <f t="shared" si="742"/>
        <v>1</v>
      </c>
      <c r="AL1765" t="str">
        <f t="shared" si="743"/>
        <v>0</v>
      </c>
      <c r="AM1765" t="str">
        <f t="shared" si="744"/>
        <v>0</v>
      </c>
      <c r="AN1765" t="str">
        <f t="shared" si="745"/>
        <v>0</v>
      </c>
      <c r="AO1765" t="str">
        <f t="shared" si="746"/>
        <v>0</v>
      </c>
      <c r="AP1765" t="str">
        <f t="shared" si="747"/>
        <v>0</v>
      </c>
      <c r="AQ1765" t="str">
        <f t="shared" si="748"/>
        <v>0</v>
      </c>
      <c r="AR1765" t="str">
        <f t="shared" si="749"/>
        <v>1</v>
      </c>
      <c r="AS1765" t="str">
        <f t="shared" si="753"/>
        <v>0</v>
      </c>
      <c r="AT1765" t="str">
        <f t="shared" si="750"/>
        <v>1</v>
      </c>
      <c r="AV1765" t="str">
        <f t="shared" si="751"/>
        <v>1</v>
      </c>
      <c r="AW1765" t="str">
        <f t="shared" si="752"/>
        <v>1</v>
      </c>
      <c r="BD1765" t="str">
        <f t="shared" si="754"/>
        <v>1000000101</v>
      </c>
      <c r="BE1765" t="str">
        <f t="shared" si="755"/>
        <v>1</v>
      </c>
    </row>
    <row r="1766" spans="1:57" x14ac:dyDescent="0.45">
      <c r="A1766" t="s">
        <v>17</v>
      </c>
      <c r="B1766" t="s">
        <v>18</v>
      </c>
      <c r="C1766">
        <v>27.69</v>
      </c>
      <c r="D1766">
        <v>1</v>
      </c>
      <c r="E1766">
        <v>223605</v>
      </c>
      <c r="F1766">
        <v>4</v>
      </c>
      <c r="G1766" t="s">
        <v>19</v>
      </c>
      <c r="H1766" t="s">
        <v>54</v>
      </c>
      <c r="I1766" t="s">
        <v>34</v>
      </c>
      <c r="J1766">
        <v>32</v>
      </c>
      <c r="K1766" t="s">
        <v>180</v>
      </c>
      <c r="L1766" t="s">
        <v>23</v>
      </c>
      <c r="M1766">
        <v>116.8</v>
      </c>
      <c r="N1766" t="s">
        <v>24</v>
      </c>
      <c r="O1766" s="1">
        <v>43448</v>
      </c>
      <c r="P1766" t="s">
        <v>25</v>
      </c>
      <c r="Q1766" t="s">
        <v>26</v>
      </c>
      <c r="S1766">
        <v>3.65</v>
      </c>
      <c r="T1766">
        <f t="shared" si="729"/>
        <v>3.65</v>
      </c>
      <c r="U1766" s="2"/>
      <c r="X1766" t="str">
        <f t="shared" si="730"/>
        <v>0</v>
      </c>
      <c r="Y1766" t="str">
        <f t="shared" si="731"/>
        <v>0</v>
      </c>
      <c r="Z1766" t="str">
        <f t="shared" si="732"/>
        <v>0</v>
      </c>
      <c r="AA1766" t="str">
        <f t="shared" si="733"/>
        <v>0</v>
      </c>
      <c r="AB1766" t="str">
        <f t="shared" si="734"/>
        <v>0</v>
      </c>
      <c r="AC1766" t="str">
        <f t="shared" si="735"/>
        <v>0</v>
      </c>
      <c r="AD1766" t="str">
        <f t="shared" si="736"/>
        <v>0</v>
      </c>
      <c r="AE1766" t="str">
        <f t="shared" si="737"/>
        <v>0</v>
      </c>
      <c r="AF1766" t="str">
        <f t="shared" si="738"/>
        <v>0</v>
      </c>
      <c r="AG1766" t="str">
        <f t="shared" si="739"/>
        <v>0</v>
      </c>
      <c r="AH1766" t="str">
        <f t="shared" si="740"/>
        <v>0</v>
      </c>
      <c r="AI1766" t="str">
        <f t="shared" si="741"/>
        <v>1</v>
      </c>
      <c r="AK1766" t="str">
        <f t="shared" si="742"/>
        <v>1</v>
      </c>
      <c r="AL1766" t="str">
        <f t="shared" si="743"/>
        <v>0</v>
      </c>
      <c r="AM1766" t="str">
        <f t="shared" si="744"/>
        <v>0</v>
      </c>
      <c r="AN1766" t="str">
        <f t="shared" si="745"/>
        <v>0</v>
      </c>
      <c r="AO1766" t="str">
        <f t="shared" si="746"/>
        <v>0</v>
      </c>
      <c r="AP1766" t="str">
        <f t="shared" si="747"/>
        <v>0</v>
      </c>
      <c r="AQ1766" t="str">
        <f t="shared" si="748"/>
        <v>0</v>
      </c>
      <c r="AR1766" t="str">
        <f t="shared" si="749"/>
        <v>1</v>
      </c>
      <c r="AS1766" t="str">
        <f t="shared" si="753"/>
        <v>0</v>
      </c>
      <c r="AT1766" t="str">
        <f t="shared" si="750"/>
        <v>0</v>
      </c>
      <c r="AV1766" t="str">
        <f t="shared" si="751"/>
        <v>1</v>
      </c>
      <c r="AW1766" t="str">
        <f t="shared" si="752"/>
        <v>1</v>
      </c>
      <c r="BD1766" t="str">
        <f t="shared" si="754"/>
        <v>1000000100</v>
      </c>
      <c r="BE1766" t="str">
        <f t="shared" si="755"/>
        <v>1</v>
      </c>
    </row>
    <row r="1767" spans="1:57" x14ac:dyDescent="0.45">
      <c r="A1767" t="s">
        <v>17</v>
      </c>
      <c r="B1767" t="s">
        <v>18</v>
      </c>
      <c r="C1767">
        <v>62.62</v>
      </c>
      <c r="D1767">
        <v>1</v>
      </c>
      <c r="E1767">
        <v>223605</v>
      </c>
      <c r="F1767">
        <v>34</v>
      </c>
      <c r="G1767" t="s">
        <v>19</v>
      </c>
      <c r="H1767" t="s">
        <v>27</v>
      </c>
      <c r="I1767" t="s">
        <v>28</v>
      </c>
      <c r="J1767">
        <v>64</v>
      </c>
      <c r="K1767" t="s">
        <v>180</v>
      </c>
      <c r="L1767" t="s">
        <v>23</v>
      </c>
      <c r="M1767">
        <v>230.4</v>
      </c>
      <c r="N1767" t="s">
        <v>24</v>
      </c>
      <c r="O1767" s="1">
        <v>43448</v>
      </c>
      <c r="P1767" t="s">
        <v>25</v>
      </c>
      <c r="Q1767" t="s">
        <v>26</v>
      </c>
      <c r="S1767">
        <v>3.6</v>
      </c>
      <c r="T1767">
        <f t="shared" si="729"/>
        <v>3.6</v>
      </c>
      <c r="U1767" s="2"/>
      <c r="X1767" t="str">
        <f t="shared" si="730"/>
        <v>0</v>
      </c>
      <c r="Y1767" t="str">
        <f t="shared" si="731"/>
        <v>0</v>
      </c>
      <c r="Z1767" t="str">
        <f t="shared" si="732"/>
        <v>0</v>
      </c>
      <c r="AA1767" t="str">
        <f t="shared" si="733"/>
        <v>0</v>
      </c>
      <c r="AB1767" t="str">
        <f t="shared" si="734"/>
        <v>0</v>
      </c>
      <c r="AC1767" t="str">
        <f t="shared" si="735"/>
        <v>0</v>
      </c>
      <c r="AD1767" t="str">
        <f t="shared" si="736"/>
        <v>0</v>
      </c>
      <c r="AE1767" t="str">
        <f t="shared" si="737"/>
        <v>0</v>
      </c>
      <c r="AF1767" t="str">
        <f t="shared" si="738"/>
        <v>0</v>
      </c>
      <c r="AG1767" t="str">
        <f t="shared" si="739"/>
        <v>0</v>
      </c>
      <c r="AH1767" t="str">
        <f t="shared" si="740"/>
        <v>0</v>
      </c>
      <c r="AI1767" t="str">
        <f t="shared" si="741"/>
        <v>1</v>
      </c>
      <c r="AK1767" t="str">
        <f t="shared" si="742"/>
        <v>1</v>
      </c>
      <c r="AL1767" t="str">
        <f t="shared" si="743"/>
        <v>0</v>
      </c>
      <c r="AM1767" t="str">
        <f t="shared" si="744"/>
        <v>0</v>
      </c>
      <c r="AN1767" t="str">
        <f t="shared" si="745"/>
        <v>0</v>
      </c>
      <c r="AO1767" t="str">
        <f t="shared" si="746"/>
        <v>1</v>
      </c>
      <c r="AP1767" t="str">
        <f t="shared" si="747"/>
        <v>0</v>
      </c>
      <c r="AQ1767" t="str">
        <f t="shared" si="748"/>
        <v>0</v>
      </c>
      <c r="AR1767" t="str">
        <f t="shared" si="749"/>
        <v>0</v>
      </c>
      <c r="AS1767" t="str">
        <f t="shared" si="753"/>
        <v>0</v>
      </c>
      <c r="AT1767" t="str">
        <f t="shared" si="750"/>
        <v>0</v>
      </c>
      <c r="AV1767" t="str">
        <f t="shared" si="751"/>
        <v>1</v>
      </c>
      <c r="AW1767" t="str">
        <f t="shared" si="752"/>
        <v>1</v>
      </c>
      <c r="BD1767" t="str">
        <f t="shared" si="754"/>
        <v>1000100000</v>
      </c>
      <c r="BE1767" t="str">
        <f t="shared" si="755"/>
        <v>1</v>
      </c>
    </row>
    <row r="1768" spans="1:57" x14ac:dyDescent="0.45">
      <c r="A1768" t="s">
        <v>17</v>
      </c>
      <c r="B1768" t="s">
        <v>18</v>
      </c>
      <c r="C1768">
        <v>99.38</v>
      </c>
      <c r="D1768">
        <v>1</v>
      </c>
      <c r="E1768">
        <v>223605</v>
      </c>
      <c r="F1768">
        <v>46</v>
      </c>
      <c r="G1768" t="s">
        <v>19</v>
      </c>
      <c r="H1768" t="s">
        <v>20</v>
      </c>
      <c r="I1768" t="s">
        <v>21</v>
      </c>
      <c r="J1768">
        <v>160</v>
      </c>
      <c r="K1768" t="s">
        <v>180</v>
      </c>
      <c r="L1768" t="s">
        <v>23</v>
      </c>
      <c r="M1768">
        <v>528</v>
      </c>
      <c r="N1768" t="s">
        <v>24</v>
      </c>
      <c r="O1768" s="1">
        <v>43448</v>
      </c>
      <c r="P1768" t="s">
        <v>25</v>
      </c>
      <c r="Q1768" t="s">
        <v>26</v>
      </c>
      <c r="S1768">
        <v>3.3</v>
      </c>
      <c r="T1768">
        <f t="shared" si="729"/>
        <v>3.3</v>
      </c>
      <c r="U1768" s="2"/>
      <c r="X1768" t="str">
        <f t="shared" si="730"/>
        <v>0</v>
      </c>
      <c r="Y1768" t="str">
        <f t="shared" si="731"/>
        <v>0</v>
      </c>
      <c r="Z1768" t="str">
        <f t="shared" si="732"/>
        <v>0</v>
      </c>
      <c r="AA1768" t="str">
        <f t="shared" si="733"/>
        <v>0</v>
      </c>
      <c r="AB1768" t="str">
        <f t="shared" si="734"/>
        <v>0</v>
      </c>
      <c r="AC1768" t="str">
        <f t="shared" si="735"/>
        <v>0</v>
      </c>
      <c r="AD1768" t="str">
        <f t="shared" si="736"/>
        <v>0</v>
      </c>
      <c r="AE1768" t="str">
        <f t="shared" si="737"/>
        <v>0</v>
      </c>
      <c r="AF1768" t="str">
        <f t="shared" si="738"/>
        <v>0</v>
      </c>
      <c r="AG1768" t="str">
        <f t="shared" si="739"/>
        <v>0</v>
      </c>
      <c r="AH1768" t="str">
        <f t="shared" si="740"/>
        <v>0</v>
      </c>
      <c r="AI1768" t="str">
        <f t="shared" si="741"/>
        <v>1</v>
      </c>
      <c r="AK1768" t="str">
        <f t="shared" si="742"/>
        <v>1</v>
      </c>
      <c r="AL1768" t="str">
        <f t="shared" si="743"/>
        <v>0</v>
      </c>
      <c r="AM1768" t="str">
        <f t="shared" si="744"/>
        <v>0</v>
      </c>
      <c r="AN1768" t="str">
        <f t="shared" si="745"/>
        <v>0</v>
      </c>
      <c r="AO1768" t="str">
        <f t="shared" si="746"/>
        <v>0</v>
      </c>
      <c r="AP1768" t="str">
        <f t="shared" si="747"/>
        <v>1</v>
      </c>
      <c r="AQ1768" t="str">
        <f t="shared" si="748"/>
        <v>0</v>
      </c>
      <c r="AR1768" t="str">
        <f t="shared" si="749"/>
        <v>0</v>
      </c>
      <c r="AS1768" t="str">
        <f t="shared" si="753"/>
        <v>0</v>
      </c>
      <c r="AT1768" t="str">
        <f t="shared" si="750"/>
        <v>0</v>
      </c>
      <c r="AV1768" t="str">
        <f t="shared" si="751"/>
        <v>1</v>
      </c>
      <c r="AW1768" t="str">
        <f t="shared" si="752"/>
        <v>1</v>
      </c>
      <c r="BD1768" t="str">
        <f t="shared" si="754"/>
        <v>1000010000</v>
      </c>
      <c r="BE1768" t="str">
        <f t="shared" si="755"/>
        <v>1</v>
      </c>
    </row>
    <row r="1769" spans="1:57" x14ac:dyDescent="0.45">
      <c r="A1769" t="s">
        <v>17</v>
      </c>
      <c r="B1769" t="s">
        <v>18</v>
      </c>
      <c r="C1769">
        <v>6.55</v>
      </c>
      <c r="D1769">
        <v>1</v>
      </c>
      <c r="E1769">
        <v>222927</v>
      </c>
      <c r="F1769">
        <v>1</v>
      </c>
      <c r="G1769" t="s">
        <v>19</v>
      </c>
      <c r="H1769" t="s">
        <v>99</v>
      </c>
      <c r="I1769" t="s">
        <v>97</v>
      </c>
      <c r="J1769">
        <v>1</v>
      </c>
      <c r="K1769" t="s">
        <v>183</v>
      </c>
      <c r="L1769" t="s">
        <v>23</v>
      </c>
      <c r="M1769">
        <v>32</v>
      </c>
      <c r="N1769" t="s">
        <v>24</v>
      </c>
      <c r="O1769" s="1">
        <v>43441</v>
      </c>
      <c r="P1769" t="s">
        <v>25</v>
      </c>
      <c r="Q1769" t="s">
        <v>26</v>
      </c>
      <c r="S1769">
        <v>34</v>
      </c>
      <c r="T1769">
        <f t="shared" si="729"/>
        <v>32</v>
      </c>
      <c r="U1769" s="2"/>
      <c r="X1769" t="str">
        <f t="shared" si="730"/>
        <v>0</v>
      </c>
      <c r="Y1769" t="str">
        <f t="shared" si="731"/>
        <v>0</v>
      </c>
      <c r="Z1769" t="str">
        <f t="shared" si="732"/>
        <v>0</v>
      </c>
      <c r="AA1769" t="str">
        <f t="shared" si="733"/>
        <v>0</v>
      </c>
      <c r="AB1769" t="str">
        <f t="shared" si="734"/>
        <v>0</v>
      </c>
      <c r="AC1769" t="str">
        <f t="shared" si="735"/>
        <v>0</v>
      </c>
      <c r="AD1769" t="str">
        <f t="shared" si="736"/>
        <v>0</v>
      </c>
      <c r="AE1769" t="str">
        <f t="shared" si="737"/>
        <v>0</v>
      </c>
      <c r="AF1769" t="str">
        <f t="shared" si="738"/>
        <v>0</v>
      </c>
      <c r="AG1769" t="str">
        <f t="shared" si="739"/>
        <v>0</v>
      </c>
      <c r="AH1769" t="str">
        <f t="shared" si="740"/>
        <v>0</v>
      </c>
      <c r="AI1769" t="str">
        <f t="shared" si="741"/>
        <v>1</v>
      </c>
      <c r="AK1769" t="str">
        <f t="shared" si="742"/>
        <v>1</v>
      </c>
      <c r="AL1769" t="str">
        <f t="shared" si="743"/>
        <v>0</v>
      </c>
      <c r="AM1769" t="str">
        <f t="shared" si="744"/>
        <v>0</v>
      </c>
      <c r="AN1769" t="str">
        <f t="shared" si="745"/>
        <v>0</v>
      </c>
      <c r="AO1769" t="str">
        <f t="shared" si="746"/>
        <v>0</v>
      </c>
      <c r="AP1769" t="str">
        <f t="shared" si="747"/>
        <v>0</v>
      </c>
      <c r="AQ1769" t="str">
        <f t="shared" si="748"/>
        <v>0</v>
      </c>
      <c r="AR1769" t="str">
        <f t="shared" si="749"/>
        <v>0</v>
      </c>
      <c r="AS1769" t="str">
        <f t="shared" si="753"/>
        <v>1</v>
      </c>
      <c r="AT1769" t="str">
        <f t="shared" si="750"/>
        <v>1</v>
      </c>
      <c r="AV1769" t="str">
        <f t="shared" si="751"/>
        <v>0</v>
      </c>
      <c r="AW1769" t="str">
        <f t="shared" si="752"/>
        <v>0</v>
      </c>
      <c r="BD1769" t="str">
        <f t="shared" si="754"/>
        <v>1000000011</v>
      </c>
      <c r="BE1769" t="str">
        <f t="shared" si="755"/>
        <v>0</v>
      </c>
    </row>
    <row r="1770" spans="1:57" x14ac:dyDescent="0.45">
      <c r="A1770" t="s">
        <v>17</v>
      </c>
      <c r="B1770" t="s">
        <v>18</v>
      </c>
      <c r="C1770">
        <v>9.5299999999999994</v>
      </c>
      <c r="D1770">
        <v>1</v>
      </c>
      <c r="E1770">
        <v>222927</v>
      </c>
      <c r="F1770">
        <v>3</v>
      </c>
      <c r="G1770" t="s">
        <v>19</v>
      </c>
      <c r="H1770" t="s">
        <v>96</v>
      </c>
      <c r="I1770" t="s">
        <v>97</v>
      </c>
      <c r="J1770">
        <v>2</v>
      </c>
      <c r="K1770" t="s">
        <v>183</v>
      </c>
      <c r="L1770" t="s">
        <v>23</v>
      </c>
      <c r="M1770">
        <v>64</v>
      </c>
      <c r="N1770" t="s">
        <v>24</v>
      </c>
      <c r="O1770" s="1">
        <v>43441</v>
      </c>
      <c r="P1770" t="s">
        <v>25</v>
      </c>
      <c r="Q1770" t="s">
        <v>26</v>
      </c>
      <c r="S1770">
        <v>34</v>
      </c>
      <c r="T1770">
        <f t="shared" si="729"/>
        <v>32</v>
      </c>
      <c r="U1770" s="2"/>
      <c r="X1770" t="str">
        <f t="shared" si="730"/>
        <v>0</v>
      </c>
      <c r="Y1770" t="str">
        <f t="shared" si="731"/>
        <v>0</v>
      </c>
      <c r="Z1770" t="str">
        <f t="shared" si="732"/>
        <v>0</v>
      </c>
      <c r="AA1770" t="str">
        <f t="shared" si="733"/>
        <v>0</v>
      </c>
      <c r="AB1770" t="str">
        <f t="shared" si="734"/>
        <v>0</v>
      </c>
      <c r="AC1770" t="str">
        <f t="shared" si="735"/>
        <v>0</v>
      </c>
      <c r="AD1770" t="str">
        <f t="shared" si="736"/>
        <v>0</v>
      </c>
      <c r="AE1770" t="str">
        <f t="shared" si="737"/>
        <v>0</v>
      </c>
      <c r="AF1770" t="str">
        <f t="shared" si="738"/>
        <v>0</v>
      </c>
      <c r="AG1770" t="str">
        <f t="shared" si="739"/>
        <v>0</v>
      </c>
      <c r="AH1770" t="str">
        <f t="shared" si="740"/>
        <v>0</v>
      </c>
      <c r="AI1770" t="str">
        <f t="shared" si="741"/>
        <v>1</v>
      </c>
      <c r="AK1770" t="str">
        <f t="shared" si="742"/>
        <v>1</v>
      </c>
      <c r="AL1770" t="str">
        <f t="shared" si="743"/>
        <v>0</v>
      </c>
      <c r="AM1770" t="str">
        <f t="shared" si="744"/>
        <v>0</v>
      </c>
      <c r="AN1770" t="str">
        <f t="shared" si="745"/>
        <v>0</v>
      </c>
      <c r="AO1770" t="str">
        <f t="shared" si="746"/>
        <v>0</v>
      </c>
      <c r="AP1770" t="str">
        <f t="shared" si="747"/>
        <v>0</v>
      </c>
      <c r="AQ1770" t="str">
        <f t="shared" si="748"/>
        <v>0</v>
      </c>
      <c r="AR1770" t="str">
        <f t="shared" si="749"/>
        <v>0</v>
      </c>
      <c r="AS1770" t="str">
        <f t="shared" si="753"/>
        <v>1</v>
      </c>
      <c r="AT1770" t="str">
        <f t="shared" si="750"/>
        <v>1</v>
      </c>
      <c r="AV1770" t="str">
        <f t="shared" si="751"/>
        <v>0</v>
      </c>
      <c r="AW1770" t="str">
        <f t="shared" si="752"/>
        <v>1</v>
      </c>
      <c r="BD1770" t="str">
        <f t="shared" si="754"/>
        <v>1000000011</v>
      </c>
      <c r="BE1770" t="str">
        <f t="shared" si="755"/>
        <v>1</v>
      </c>
    </row>
    <row r="1771" spans="1:57" x14ac:dyDescent="0.45">
      <c r="A1771" t="s">
        <v>17</v>
      </c>
      <c r="B1771" t="s">
        <v>18</v>
      </c>
      <c r="C1771">
        <v>2.64</v>
      </c>
      <c r="D1771">
        <v>1</v>
      </c>
      <c r="E1771">
        <v>222927</v>
      </c>
      <c r="F1771">
        <v>2</v>
      </c>
      <c r="G1771" t="s">
        <v>19</v>
      </c>
      <c r="H1771" t="s">
        <v>144</v>
      </c>
      <c r="I1771" t="s">
        <v>97</v>
      </c>
      <c r="J1771">
        <v>2</v>
      </c>
      <c r="K1771" t="s">
        <v>183</v>
      </c>
      <c r="L1771" t="s">
        <v>23</v>
      </c>
      <c r="M1771">
        <v>64</v>
      </c>
      <c r="N1771" t="s">
        <v>24</v>
      </c>
      <c r="O1771" s="1">
        <v>43441</v>
      </c>
      <c r="P1771" t="s">
        <v>25</v>
      </c>
      <c r="Q1771" t="s">
        <v>26</v>
      </c>
      <c r="S1771">
        <v>34</v>
      </c>
      <c r="T1771">
        <f t="shared" si="729"/>
        <v>32</v>
      </c>
      <c r="U1771" s="2"/>
      <c r="X1771" t="str">
        <f t="shared" si="730"/>
        <v>0</v>
      </c>
      <c r="Y1771" t="str">
        <f t="shared" si="731"/>
        <v>0</v>
      </c>
      <c r="Z1771" t="str">
        <f t="shared" si="732"/>
        <v>0</v>
      </c>
      <c r="AA1771" t="str">
        <f t="shared" si="733"/>
        <v>0</v>
      </c>
      <c r="AB1771" t="str">
        <f t="shared" si="734"/>
        <v>0</v>
      </c>
      <c r="AC1771" t="str">
        <f t="shared" si="735"/>
        <v>0</v>
      </c>
      <c r="AD1771" t="str">
        <f t="shared" si="736"/>
        <v>0</v>
      </c>
      <c r="AE1771" t="str">
        <f t="shared" si="737"/>
        <v>0</v>
      </c>
      <c r="AF1771" t="str">
        <f t="shared" si="738"/>
        <v>0</v>
      </c>
      <c r="AG1771" t="str">
        <f t="shared" si="739"/>
        <v>0</v>
      </c>
      <c r="AH1771" t="str">
        <f t="shared" si="740"/>
        <v>0</v>
      </c>
      <c r="AI1771" t="str">
        <f t="shared" si="741"/>
        <v>1</v>
      </c>
      <c r="AK1771" t="str">
        <f t="shared" si="742"/>
        <v>1</v>
      </c>
      <c r="AL1771" t="str">
        <f t="shared" si="743"/>
        <v>0</v>
      </c>
      <c r="AM1771" t="str">
        <f t="shared" si="744"/>
        <v>0</v>
      </c>
      <c r="AN1771" t="str">
        <f t="shared" si="745"/>
        <v>0</v>
      </c>
      <c r="AO1771" t="str">
        <f t="shared" si="746"/>
        <v>0</v>
      </c>
      <c r="AP1771" t="str">
        <f t="shared" si="747"/>
        <v>0</v>
      </c>
      <c r="AQ1771" t="str">
        <f t="shared" si="748"/>
        <v>0</v>
      </c>
      <c r="AR1771" t="str">
        <f t="shared" si="749"/>
        <v>0</v>
      </c>
      <c r="AS1771" t="str">
        <f t="shared" si="753"/>
        <v>1</v>
      </c>
      <c r="AT1771" t="str">
        <f t="shared" si="750"/>
        <v>1</v>
      </c>
      <c r="AV1771" t="str">
        <f t="shared" si="751"/>
        <v>0</v>
      </c>
      <c r="AW1771" t="str">
        <f t="shared" si="752"/>
        <v>1</v>
      </c>
      <c r="BD1771" t="str">
        <f t="shared" si="754"/>
        <v>1000000011</v>
      </c>
      <c r="BE1771" t="str">
        <f t="shared" si="755"/>
        <v>1</v>
      </c>
    </row>
    <row r="1772" spans="1:57" x14ac:dyDescent="0.45">
      <c r="A1772" t="s">
        <v>17</v>
      </c>
      <c r="B1772" t="s">
        <v>18</v>
      </c>
      <c r="C1772">
        <v>8.34</v>
      </c>
      <c r="D1772">
        <v>1</v>
      </c>
      <c r="E1772">
        <v>222928</v>
      </c>
      <c r="F1772">
        <v>29</v>
      </c>
      <c r="G1772" t="s">
        <v>19</v>
      </c>
      <c r="H1772" t="s">
        <v>46</v>
      </c>
      <c r="I1772" t="s">
        <v>28</v>
      </c>
      <c r="J1772">
        <v>8</v>
      </c>
      <c r="K1772" t="s">
        <v>182</v>
      </c>
      <c r="L1772" t="s">
        <v>23</v>
      </c>
      <c r="M1772">
        <v>0</v>
      </c>
      <c r="N1772" t="s">
        <v>24</v>
      </c>
      <c r="O1772" s="1">
        <v>43441</v>
      </c>
      <c r="P1772" t="s">
        <v>25</v>
      </c>
      <c r="Q1772" t="s">
        <v>26</v>
      </c>
      <c r="S1772">
        <v>0</v>
      </c>
      <c r="T1772">
        <f t="shared" si="729"/>
        <v>0</v>
      </c>
      <c r="U1772" s="2"/>
      <c r="X1772" t="str">
        <f t="shared" si="730"/>
        <v>0</v>
      </c>
      <c r="Y1772" t="str">
        <f t="shared" si="731"/>
        <v>0</v>
      </c>
      <c r="Z1772" t="str">
        <f t="shared" si="732"/>
        <v>0</v>
      </c>
      <c r="AA1772" t="str">
        <f t="shared" si="733"/>
        <v>0</v>
      </c>
      <c r="AB1772" t="str">
        <f t="shared" si="734"/>
        <v>0</v>
      </c>
      <c r="AC1772" t="str">
        <f t="shared" si="735"/>
        <v>0</v>
      </c>
      <c r="AD1772" t="str">
        <f t="shared" si="736"/>
        <v>0</v>
      </c>
      <c r="AE1772" t="str">
        <f t="shared" si="737"/>
        <v>0</v>
      </c>
      <c r="AF1772" t="str">
        <f t="shared" si="738"/>
        <v>0</v>
      </c>
      <c r="AG1772" t="str">
        <f t="shared" si="739"/>
        <v>0</v>
      </c>
      <c r="AH1772" t="str">
        <f t="shared" si="740"/>
        <v>0</v>
      </c>
      <c r="AI1772" t="str">
        <f t="shared" si="741"/>
        <v>1</v>
      </c>
      <c r="AK1772" t="str">
        <f t="shared" si="742"/>
        <v>1</v>
      </c>
      <c r="AL1772" t="str">
        <f t="shared" si="743"/>
        <v>0</v>
      </c>
      <c r="AM1772" t="str">
        <f t="shared" si="744"/>
        <v>0</v>
      </c>
      <c r="AN1772" t="str">
        <f t="shared" si="745"/>
        <v>0</v>
      </c>
      <c r="AO1772" t="str">
        <f t="shared" si="746"/>
        <v>1</v>
      </c>
      <c r="AP1772" t="str">
        <f t="shared" si="747"/>
        <v>0</v>
      </c>
      <c r="AQ1772" t="str">
        <f t="shared" si="748"/>
        <v>0</v>
      </c>
      <c r="AR1772" t="str">
        <f t="shared" si="749"/>
        <v>0</v>
      </c>
      <c r="AS1772" t="str">
        <f t="shared" si="753"/>
        <v>0</v>
      </c>
      <c r="AT1772" t="str">
        <f t="shared" si="750"/>
        <v>0</v>
      </c>
      <c r="AV1772" t="str">
        <f t="shared" si="751"/>
        <v>0</v>
      </c>
      <c r="AW1772" t="str">
        <f t="shared" si="752"/>
        <v>0</v>
      </c>
      <c r="BD1772" t="str">
        <f t="shared" si="754"/>
        <v>1000100000</v>
      </c>
      <c r="BE1772" t="str">
        <f t="shared" si="755"/>
        <v>0</v>
      </c>
    </row>
    <row r="1773" spans="1:57" x14ac:dyDescent="0.45">
      <c r="A1773" t="s">
        <v>17</v>
      </c>
      <c r="B1773" t="s">
        <v>18</v>
      </c>
      <c r="C1773">
        <v>9.1</v>
      </c>
      <c r="D1773">
        <v>1</v>
      </c>
      <c r="E1773">
        <v>222928</v>
      </c>
      <c r="F1773">
        <v>27</v>
      </c>
      <c r="G1773" t="s">
        <v>19</v>
      </c>
      <c r="H1773" t="s">
        <v>57</v>
      </c>
      <c r="I1773" t="s">
        <v>28</v>
      </c>
      <c r="J1773">
        <v>8</v>
      </c>
      <c r="K1773" t="s">
        <v>182</v>
      </c>
      <c r="L1773" t="s">
        <v>23</v>
      </c>
      <c r="M1773">
        <v>0</v>
      </c>
      <c r="N1773" t="s">
        <v>24</v>
      </c>
      <c r="O1773" s="1">
        <v>43441</v>
      </c>
      <c r="P1773" t="s">
        <v>25</v>
      </c>
      <c r="Q1773" t="s">
        <v>26</v>
      </c>
      <c r="S1773">
        <v>0</v>
      </c>
      <c r="T1773">
        <f t="shared" si="729"/>
        <v>0</v>
      </c>
      <c r="U1773" s="2"/>
      <c r="X1773" t="str">
        <f t="shared" si="730"/>
        <v>0</v>
      </c>
      <c r="Y1773" t="str">
        <f t="shared" si="731"/>
        <v>0</v>
      </c>
      <c r="Z1773" t="str">
        <f t="shared" si="732"/>
        <v>0</v>
      </c>
      <c r="AA1773" t="str">
        <f t="shared" si="733"/>
        <v>0</v>
      </c>
      <c r="AB1773" t="str">
        <f t="shared" si="734"/>
        <v>0</v>
      </c>
      <c r="AC1773" t="str">
        <f t="shared" si="735"/>
        <v>0</v>
      </c>
      <c r="AD1773" t="str">
        <f t="shared" si="736"/>
        <v>0</v>
      </c>
      <c r="AE1773" t="str">
        <f t="shared" si="737"/>
        <v>0</v>
      </c>
      <c r="AF1773" t="str">
        <f t="shared" si="738"/>
        <v>0</v>
      </c>
      <c r="AG1773" t="str">
        <f t="shared" si="739"/>
        <v>0</v>
      </c>
      <c r="AH1773" t="str">
        <f t="shared" si="740"/>
        <v>0</v>
      </c>
      <c r="AI1773" t="str">
        <f t="shared" si="741"/>
        <v>1</v>
      </c>
      <c r="AK1773" t="str">
        <f t="shared" si="742"/>
        <v>1</v>
      </c>
      <c r="AL1773" t="str">
        <f t="shared" si="743"/>
        <v>0</v>
      </c>
      <c r="AM1773" t="str">
        <f t="shared" si="744"/>
        <v>0</v>
      </c>
      <c r="AN1773" t="str">
        <f t="shared" si="745"/>
        <v>0</v>
      </c>
      <c r="AO1773" t="str">
        <f t="shared" si="746"/>
        <v>1</v>
      </c>
      <c r="AP1773" t="str">
        <f t="shared" si="747"/>
        <v>0</v>
      </c>
      <c r="AQ1773" t="str">
        <f t="shared" si="748"/>
        <v>0</v>
      </c>
      <c r="AR1773" t="str">
        <f t="shared" si="749"/>
        <v>0</v>
      </c>
      <c r="AS1773" t="str">
        <f t="shared" si="753"/>
        <v>0</v>
      </c>
      <c r="AT1773" t="str">
        <f t="shared" si="750"/>
        <v>0</v>
      </c>
      <c r="AV1773" t="str">
        <f t="shared" si="751"/>
        <v>0</v>
      </c>
      <c r="AW1773" t="str">
        <f t="shared" si="752"/>
        <v>0</v>
      </c>
      <c r="BD1773" t="str">
        <f t="shared" si="754"/>
        <v>1000100000</v>
      </c>
      <c r="BE1773" t="str">
        <f t="shared" si="755"/>
        <v>0</v>
      </c>
    </row>
    <row r="1774" spans="1:57" x14ac:dyDescent="0.45">
      <c r="A1774" t="s">
        <v>17</v>
      </c>
      <c r="B1774" t="s">
        <v>18</v>
      </c>
      <c r="C1774">
        <v>5.17</v>
      </c>
      <c r="D1774">
        <v>1</v>
      </c>
      <c r="E1774">
        <v>222928</v>
      </c>
      <c r="F1774">
        <v>21</v>
      </c>
      <c r="G1774" t="s">
        <v>19</v>
      </c>
      <c r="H1774" t="s">
        <v>157</v>
      </c>
      <c r="I1774" t="s">
        <v>34</v>
      </c>
      <c r="J1774">
        <v>8</v>
      </c>
      <c r="K1774" t="s">
        <v>182</v>
      </c>
      <c r="L1774" t="s">
        <v>23</v>
      </c>
      <c r="M1774">
        <v>24.8</v>
      </c>
      <c r="N1774" t="s">
        <v>24</v>
      </c>
      <c r="O1774" s="1">
        <v>43441</v>
      </c>
      <c r="P1774" t="s">
        <v>25</v>
      </c>
      <c r="Q1774" t="s">
        <v>26</v>
      </c>
      <c r="S1774">
        <v>3.4</v>
      </c>
      <c r="T1774">
        <f t="shared" si="729"/>
        <v>3.1</v>
      </c>
      <c r="U1774" s="2"/>
      <c r="X1774" t="str">
        <f t="shared" si="730"/>
        <v>0</v>
      </c>
      <c r="Y1774" t="str">
        <f t="shared" si="731"/>
        <v>0</v>
      </c>
      <c r="Z1774" t="str">
        <f t="shared" si="732"/>
        <v>0</v>
      </c>
      <c r="AA1774" t="str">
        <f t="shared" si="733"/>
        <v>0</v>
      </c>
      <c r="AB1774" t="str">
        <f t="shared" si="734"/>
        <v>0</v>
      </c>
      <c r="AC1774" t="str">
        <f t="shared" si="735"/>
        <v>0</v>
      </c>
      <c r="AD1774" t="str">
        <f t="shared" si="736"/>
        <v>0</v>
      </c>
      <c r="AE1774" t="str">
        <f t="shared" si="737"/>
        <v>0</v>
      </c>
      <c r="AF1774" t="str">
        <f t="shared" si="738"/>
        <v>0</v>
      </c>
      <c r="AG1774" t="str">
        <f t="shared" si="739"/>
        <v>0</v>
      </c>
      <c r="AH1774" t="str">
        <f t="shared" si="740"/>
        <v>0</v>
      </c>
      <c r="AI1774" t="str">
        <f t="shared" si="741"/>
        <v>1</v>
      </c>
      <c r="AK1774" t="str">
        <f t="shared" si="742"/>
        <v>1</v>
      </c>
      <c r="AL1774" t="str">
        <f t="shared" si="743"/>
        <v>0</v>
      </c>
      <c r="AM1774" t="str">
        <f t="shared" si="744"/>
        <v>0</v>
      </c>
      <c r="AN1774" t="str">
        <f t="shared" si="745"/>
        <v>0</v>
      </c>
      <c r="AO1774" t="str">
        <f t="shared" si="746"/>
        <v>0</v>
      </c>
      <c r="AP1774" t="str">
        <f t="shared" si="747"/>
        <v>0</v>
      </c>
      <c r="AQ1774" t="str">
        <f t="shared" si="748"/>
        <v>0</v>
      </c>
      <c r="AR1774" t="str">
        <f t="shared" si="749"/>
        <v>1</v>
      </c>
      <c r="AS1774" t="str">
        <f t="shared" si="753"/>
        <v>0</v>
      </c>
      <c r="AT1774" t="str">
        <f t="shared" si="750"/>
        <v>1</v>
      </c>
      <c r="AV1774" t="str">
        <f t="shared" si="751"/>
        <v>0</v>
      </c>
      <c r="AW1774" t="str">
        <f t="shared" si="752"/>
        <v>0</v>
      </c>
      <c r="BD1774" t="str">
        <f t="shared" si="754"/>
        <v>1000000101</v>
      </c>
      <c r="BE1774" t="str">
        <f t="shared" si="755"/>
        <v>0</v>
      </c>
    </row>
    <row r="1775" spans="1:57" x14ac:dyDescent="0.45">
      <c r="A1775" t="s">
        <v>17</v>
      </c>
      <c r="B1775" t="s">
        <v>18</v>
      </c>
      <c r="C1775">
        <v>4.3499999999999996</v>
      </c>
      <c r="D1775">
        <v>1</v>
      </c>
      <c r="E1775">
        <v>222928</v>
      </c>
      <c r="F1775">
        <v>18</v>
      </c>
      <c r="G1775" t="s">
        <v>19</v>
      </c>
      <c r="H1775" t="s">
        <v>75</v>
      </c>
      <c r="I1775" t="s">
        <v>34</v>
      </c>
      <c r="J1775">
        <v>8</v>
      </c>
      <c r="K1775" t="s">
        <v>182</v>
      </c>
      <c r="L1775" t="s">
        <v>23</v>
      </c>
      <c r="M1775">
        <v>24.8</v>
      </c>
      <c r="N1775" t="s">
        <v>24</v>
      </c>
      <c r="O1775" s="1">
        <v>43441</v>
      </c>
      <c r="P1775" t="s">
        <v>25</v>
      </c>
      <c r="Q1775" t="s">
        <v>26</v>
      </c>
      <c r="S1775">
        <v>3.4</v>
      </c>
      <c r="T1775">
        <f t="shared" si="729"/>
        <v>3.1</v>
      </c>
      <c r="U1775" s="2"/>
      <c r="X1775" t="str">
        <f t="shared" si="730"/>
        <v>0</v>
      </c>
      <c r="Y1775" t="str">
        <f t="shared" si="731"/>
        <v>0</v>
      </c>
      <c r="Z1775" t="str">
        <f t="shared" si="732"/>
        <v>0</v>
      </c>
      <c r="AA1775" t="str">
        <f t="shared" si="733"/>
        <v>0</v>
      </c>
      <c r="AB1775" t="str">
        <f t="shared" si="734"/>
        <v>0</v>
      </c>
      <c r="AC1775" t="str">
        <f t="shared" si="735"/>
        <v>0</v>
      </c>
      <c r="AD1775" t="str">
        <f t="shared" si="736"/>
        <v>0</v>
      </c>
      <c r="AE1775" t="str">
        <f t="shared" si="737"/>
        <v>0</v>
      </c>
      <c r="AF1775" t="str">
        <f t="shared" si="738"/>
        <v>0</v>
      </c>
      <c r="AG1775" t="str">
        <f t="shared" si="739"/>
        <v>0</v>
      </c>
      <c r="AH1775" t="str">
        <f t="shared" si="740"/>
        <v>0</v>
      </c>
      <c r="AI1775" t="str">
        <f t="shared" si="741"/>
        <v>1</v>
      </c>
      <c r="AK1775" t="str">
        <f t="shared" si="742"/>
        <v>1</v>
      </c>
      <c r="AL1775" t="str">
        <f t="shared" si="743"/>
        <v>0</v>
      </c>
      <c r="AM1775" t="str">
        <f t="shared" si="744"/>
        <v>0</v>
      </c>
      <c r="AN1775" t="str">
        <f t="shared" si="745"/>
        <v>0</v>
      </c>
      <c r="AO1775" t="str">
        <f t="shared" si="746"/>
        <v>0</v>
      </c>
      <c r="AP1775" t="str">
        <f t="shared" si="747"/>
        <v>0</v>
      </c>
      <c r="AQ1775" t="str">
        <f t="shared" si="748"/>
        <v>0</v>
      </c>
      <c r="AR1775" t="str">
        <f t="shared" si="749"/>
        <v>1</v>
      </c>
      <c r="AS1775" t="str">
        <f t="shared" si="753"/>
        <v>0</v>
      </c>
      <c r="AT1775" t="str">
        <f t="shared" si="750"/>
        <v>1</v>
      </c>
      <c r="AV1775" t="str">
        <f t="shared" si="751"/>
        <v>0</v>
      </c>
      <c r="AW1775" t="str">
        <f t="shared" si="752"/>
        <v>0</v>
      </c>
      <c r="BD1775" t="str">
        <f t="shared" si="754"/>
        <v>1000000101</v>
      </c>
      <c r="BE1775" t="str">
        <f t="shared" si="755"/>
        <v>0</v>
      </c>
    </row>
    <row r="1776" spans="1:57" x14ac:dyDescent="0.45">
      <c r="A1776" t="s">
        <v>17</v>
      </c>
      <c r="B1776" t="s">
        <v>18</v>
      </c>
      <c r="C1776">
        <v>4.96</v>
      </c>
      <c r="D1776">
        <v>1</v>
      </c>
      <c r="E1776">
        <v>222928</v>
      </c>
      <c r="F1776">
        <v>20</v>
      </c>
      <c r="G1776" t="s">
        <v>19</v>
      </c>
      <c r="H1776" t="s">
        <v>118</v>
      </c>
      <c r="I1776" t="s">
        <v>34</v>
      </c>
      <c r="J1776">
        <v>8</v>
      </c>
      <c r="K1776" t="s">
        <v>182</v>
      </c>
      <c r="L1776" t="s">
        <v>23</v>
      </c>
      <c r="M1776">
        <v>24.8</v>
      </c>
      <c r="N1776" t="s">
        <v>24</v>
      </c>
      <c r="O1776" s="1">
        <v>43441</v>
      </c>
      <c r="P1776" t="s">
        <v>25</v>
      </c>
      <c r="Q1776" t="s">
        <v>26</v>
      </c>
      <c r="S1776">
        <v>3.4</v>
      </c>
      <c r="T1776">
        <f t="shared" si="729"/>
        <v>3.1</v>
      </c>
      <c r="U1776" s="2"/>
      <c r="X1776" t="str">
        <f t="shared" si="730"/>
        <v>0</v>
      </c>
      <c r="Y1776" t="str">
        <f t="shared" si="731"/>
        <v>0</v>
      </c>
      <c r="Z1776" t="str">
        <f t="shared" si="732"/>
        <v>0</v>
      </c>
      <c r="AA1776" t="str">
        <f t="shared" si="733"/>
        <v>0</v>
      </c>
      <c r="AB1776" t="str">
        <f t="shared" si="734"/>
        <v>0</v>
      </c>
      <c r="AC1776" t="str">
        <f t="shared" si="735"/>
        <v>0</v>
      </c>
      <c r="AD1776" t="str">
        <f t="shared" si="736"/>
        <v>0</v>
      </c>
      <c r="AE1776" t="str">
        <f t="shared" si="737"/>
        <v>0</v>
      </c>
      <c r="AF1776" t="str">
        <f t="shared" si="738"/>
        <v>0</v>
      </c>
      <c r="AG1776" t="str">
        <f t="shared" si="739"/>
        <v>0</v>
      </c>
      <c r="AH1776" t="str">
        <f t="shared" si="740"/>
        <v>0</v>
      </c>
      <c r="AI1776" t="str">
        <f t="shared" si="741"/>
        <v>1</v>
      </c>
      <c r="AK1776" t="str">
        <f t="shared" si="742"/>
        <v>1</v>
      </c>
      <c r="AL1776" t="str">
        <f t="shared" si="743"/>
        <v>0</v>
      </c>
      <c r="AM1776" t="str">
        <f t="shared" si="744"/>
        <v>0</v>
      </c>
      <c r="AN1776" t="str">
        <f t="shared" si="745"/>
        <v>0</v>
      </c>
      <c r="AO1776" t="str">
        <f t="shared" si="746"/>
        <v>0</v>
      </c>
      <c r="AP1776" t="str">
        <f t="shared" si="747"/>
        <v>0</v>
      </c>
      <c r="AQ1776" t="str">
        <f t="shared" si="748"/>
        <v>0</v>
      </c>
      <c r="AR1776" t="str">
        <f t="shared" si="749"/>
        <v>1</v>
      </c>
      <c r="AS1776" t="str">
        <f t="shared" si="753"/>
        <v>0</v>
      </c>
      <c r="AT1776" t="str">
        <f t="shared" si="750"/>
        <v>1</v>
      </c>
      <c r="AV1776" t="str">
        <f t="shared" si="751"/>
        <v>0</v>
      </c>
      <c r="AW1776" t="str">
        <f t="shared" si="752"/>
        <v>0</v>
      </c>
      <c r="BD1776" t="str">
        <f t="shared" si="754"/>
        <v>1000000101</v>
      </c>
      <c r="BE1776" t="str">
        <f t="shared" si="755"/>
        <v>0</v>
      </c>
    </row>
    <row r="1777" spans="1:57" x14ac:dyDescent="0.45">
      <c r="A1777" t="s">
        <v>17</v>
      </c>
      <c r="B1777" t="s">
        <v>18</v>
      </c>
      <c r="C1777">
        <v>5.58</v>
      </c>
      <c r="D1777">
        <v>1</v>
      </c>
      <c r="E1777">
        <v>222928</v>
      </c>
      <c r="F1777">
        <v>42</v>
      </c>
      <c r="G1777" t="s">
        <v>19</v>
      </c>
      <c r="H1777" t="s">
        <v>90</v>
      </c>
      <c r="I1777" t="s">
        <v>21</v>
      </c>
      <c r="J1777">
        <v>8</v>
      </c>
      <c r="K1777" t="s">
        <v>182</v>
      </c>
      <c r="L1777" t="s">
        <v>23</v>
      </c>
      <c r="M1777">
        <v>26</v>
      </c>
      <c r="N1777" t="s">
        <v>24</v>
      </c>
      <c r="O1777" s="1">
        <v>43441</v>
      </c>
      <c r="P1777" t="s">
        <v>25</v>
      </c>
      <c r="Q1777" t="s">
        <v>26</v>
      </c>
      <c r="S1777">
        <v>3.55</v>
      </c>
      <c r="T1777">
        <f t="shared" si="729"/>
        <v>3.25</v>
      </c>
      <c r="U1777" s="2"/>
      <c r="X1777" t="str">
        <f t="shared" si="730"/>
        <v>0</v>
      </c>
      <c r="Y1777" t="str">
        <f t="shared" si="731"/>
        <v>0</v>
      </c>
      <c r="Z1777" t="str">
        <f t="shared" si="732"/>
        <v>0</v>
      </c>
      <c r="AA1777" t="str">
        <f t="shared" si="733"/>
        <v>0</v>
      </c>
      <c r="AB1777" t="str">
        <f t="shared" si="734"/>
        <v>0</v>
      </c>
      <c r="AC1777" t="str">
        <f t="shared" si="735"/>
        <v>0</v>
      </c>
      <c r="AD1777" t="str">
        <f t="shared" si="736"/>
        <v>0</v>
      </c>
      <c r="AE1777" t="str">
        <f t="shared" si="737"/>
        <v>0</v>
      </c>
      <c r="AF1777" t="str">
        <f t="shared" si="738"/>
        <v>0</v>
      </c>
      <c r="AG1777" t="str">
        <f t="shared" si="739"/>
        <v>0</v>
      </c>
      <c r="AH1777" t="str">
        <f t="shared" si="740"/>
        <v>0</v>
      </c>
      <c r="AI1777" t="str">
        <f t="shared" si="741"/>
        <v>1</v>
      </c>
      <c r="AK1777" t="str">
        <f t="shared" si="742"/>
        <v>1</v>
      </c>
      <c r="AL1777" t="str">
        <f t="shared" si="743"/>
        <v>0</v>
      </c>
      <c r="AM1777" t="str">
        <f t="shared" si="744"/>
        <v>0</v>
      </c>
      <c r="AN1777" t="str">
        <f t="shared" si="745"/>
        <v>0</v>
      </c>
      <c r="AO1777" t="str">
        <f t="shared" si="746"/>
        <v>0</v>
      </c>
      <c r="AP1777" t="str">
        <f t="shared" si="747"/>
        <v>1</v>
      </c>
      <c r="AQ1777" t="str">
        <f t="shared" si="748"/>
        <v>0</v>
      </c>
      <c r="AR1777" t="str">
        <f t="shared" si="749"/>
        <v>0</v>
      </c>
      <c r="AS1777" t="str">
        <f t="shared" si="753"/>
        <v>0</v>
      </c>
      <c r="AT1777" t="str">
        <f t="shared" si="750"/>
        <v>1</v>
      </c>
      <c r="AV1777" t="str">
        <f t="shared" si="751"/>
        <v>0</v>
      </c>
      <c r="AW1777" t="str">
        <f t="shared" si="752"/>
        <v>0</v>
      </c>
      <c r="BD1777" t="str">
        <f t="shared" si="754"/>
        <v>1000010001</v>
      </c>
      <c r="BE1777" t="str">
        <f t="shared" si="755"/>
        <v>0</v>
      </c>
    </row>
    <row r="1778" spans="1:57" x14ac:dyDescent="0.45">
      <c r="A1778" t="s">
        <v>17</v>
      </c>
      <c r="B1778" t="s">
        <v>18</v>
      </c>
      <c r="C1778">
        <v>6.84</v>
      </c>
      <c r="D1778">
        <v>1</v>
      </c>
      <c r="E1778">
        <v>222928</v>
      </c>
      <c r="F1778">
        <v>13</v>
      </c>
      <c r="G1778" t="s">
        <v>19</v>
      </c>
      <c r="H1778" t="s">
        <v>72</v>
      </c>
      <c r="I1778" t="s">
        <v>34</v>
      </c>
      <c r="J1778">
        <v>8</v>
      </c>
      <c r="K1778" t="s">
        <v>182</v>
      </c>
      <c r="L1778" t="s">
        <v>23</v>
      </c>
      <c r="M1778">
        <v>26.4</v>
      </c>
      <c r="N1778" t="s">
        <v>24</v>
      </c>
      <c r="O1778" s="1">
        <v>43441</v>
      </c>
      <c r="P1778" t="s">
        <v>25</v>
      </c>
      <c r="Q1778" t="s">
        <v>26</v>
      </c>
      <c r="S1778">
        <v>3.4</v>
      </c>
      <c r="T1778">
        <f t="shared" si="729"/>
        <v>3.3</v>
      </c>
      <c r="U1778" s="2"/>
      <c r="X1778" t="str">
        <f t="shared" si="730"/>
        <v>0</v>
      </c>
      <c r="Y1778" t="str">
        <f t="shared" si="731"/>
        <v>0</v>
      </c>
      <c r="Z1778" t="str">
        <f t="shared" si="732"/>
        <v>0</v>
      </c>
      <c r="AA1778" t="str">
        <f t="shared" si="733"/>
        <v>0</v>
      </c>
      <c r="AB1778" t="str">
        <f t="shared" si="734"/>
        <v>0</v>
      </c>
      <c r="AC1778" t="str">
        <f t="shared" si="735"/>
        <v>0</v>
      </c>
      <c r="AD1778" t="str">
        <f t="shared" si="736"/>
        <v>0</v>
      </c>
      <c r="AE1778" t="str">
        <f t="shared" si="737"/>
        <v>0</v>
      </c>
      <c r="AF1778" t="str">
        <f t="shared" si="738"/>
        <v>0</v>
      </c>
      <c r="AG1778" t="str">
        <f t="shared" si="739"/>
        <v>0</v>
      </c>
      <c r="AH1778" t="str">
        <f t="shared" si="740"/>
        <v>0</v>
      </c>
      <c r="AI1778" t="str">
        <f t="shared" si="741"/>
        <v>1</v>
      </c>
      <c r="AK1778" t="str">
        <f t="shared" si="742"/>
        <v>1</v>
      </c>
      <c r="AL1778" t="str">
        <f t="shared" si="743"/>
        <v>0</v>
      </c>
      <c r="AM1778" t="str">
        <f t="shared" si="744"/>
        <v>0</v>
      </c>
      <c r="AN1778" t="str">
        <f t="shared" si="745"/>
        <v>0</v>
      </c>
      <c r="AO1778" t="str">
        <f t="shared" si="746"/>
        <v>0</v>
      </c>
      <c r="AP1778" t="str">
        <f t="shared" si="747"/>
        <v>0</v>
      </c>
      <c r="AQ1778" t="str">
        <f t="shared" si="748"/>
        <v>0</v>
      </c>
      <c r="AR1778" t="str">
        <f t="shared" si="749"/>
        <v>1</v>
      </c>
      <c r="AS1778" t="str">
        <f t="shared" si="753"/>
        <v>0</v>
      </c>
      <c r="AT1778" t="str">
        <f t="shared" si="750"/>
        <v>1</v>
      </c>
      <c r="AV1778" t="str">
        <f t="shared" si="751"/>
        <v>0</v>
      </c>
      <c r="AW1778" t="str">
        <f t="shared" si="752"/>
        <v>0</v>
      </c>
      <c r="BD1778" t="str">
        <f t="shared" si="754"/>
        <v>1000000101</v>
      </c>
      <c r="BE1778" t="str">
        <f t="shared" si="755"/>
        <v>0</v>
      </c>
    </row>
    <row r="1779" spans="1:57" x14ac:dyDescent="0.45">
      <c r="A1779" t="s">
        <v>17</v>
      </c>
      <c r="B1779" t="s">
        <v>18</v>
      </c>
      <c r="C1779">
        <v>5.23</v>
      </c>
      <c r="D1779">
        <v>1</v>
      </c>
      <c r="E1779">
        <v>222928</v>
      </c>
      <c r="F1779">
        <v>10</v>
      </c>
      <c r="G1779" t="s">
        <v>19</v>
      </c>
      <c r="H1779" t="s">
        <v>44</v>
      </c>
      <c r="I1779" t="s">
        <v>34</v>
      </c>
      <c r="J1779">
        <v>8</v>
      </c>
      <c r="K1779" t="s">
        <v>182</v>
      </c>
      <c r="L1779" t="s">
        <v>23</v>
      </c>
      <c r="M1779">
        <v>26.4</v>
      </c>
      <c r="N1779" t="s">
        <v>24</v>
      </c>
      <c r="O1779" s="1">
        <v>43441</v>
      </c>
      <c r="P1779" t="s">
        <v>25</v>
      </c>
      <c r="Q1779" t="s">
        <v>26</v>
      </c>
      <c r="S1779">
        <v>3.4</v>
      </c>
      <c r="T1779">
        <f t="shared" si="729"/>
        <v>3.3</v>
      </c>
      <c r="U1779" s="2"/>
      <c r="X1779" t="str">
        <f t="shared" si="730"/>
        <v>0</v>
      </c>
      <c r="Y1779" t="str">
        <f t="shared" si="731"/>
        <v>0</v>
      </c>
      <c r="Z1779" t="str">
        <f t="shared" si="732"/>
        <v>0</v>
      </c>
      <c r="AA1779" t="str">
        <f t="shared" si="733"/>
        <v>0</v>
      </c>
      <c r="AB1779" t="str">
        <f t="shared" si="734"/>
        <v>0</v>
      </c>
      <c r="AC1779" t="str">
        <f t="shared" si="735"/>
        <v>0</v>
      </c>
      <c r="AD1779" t="str">
        <f t="shared" si="736"/>
        <v>0</v>
      </c>
      <c r="AE1779" t="str">
        <f t="shared" si="737"/>
        <v>0</v>
      </c>
      <c r="AF1779" t="str">
        <f t="shared" si="738"/>
        <v>0</v>
      </c>
      <c r="AG1779" t="str">
        <f t="shared" si="739"/>
        <v>0</v>
      </c>
      <c r="AH1779" t="str">
        <f t="shared" si="740"/>
        <v>0</v>
      </c>
      <c r="AI1779" t="str">
        <f t="shared" si="741"/>
        <v>1</v>
      </c>
      <c r="AK1779" t="str">
        <f t="shared" si="742"/>
        <v>1</v>
      </c>
      <c r="AL1779" t="str">
        <f t="shared" si="743"/>
        <v>0</v>
      </c>
      <c r="AM1779" t="str">
        <f t="shared" si="744"/>
        <v>0</v>
      </c>
      <c r="AN1779" t="str">
        <f t="shared" si="745"/>
        <v>0</v>
      </c>
      <c r="AO1779" t="str">
        <f t="shared" si="746"/>
        <v>0</v>
      </c>
      <c r="AP1779" t="str">
        <f t="shared" si="747"/>
        <v>0</v>
      </c>
      <c r="AQ1779" t="str">
        <f t="shared" si="748"/>
        <v>0</v>
      </c>
      <c r="AR1779" t="str">
        <f t="shared" si="749"/>
        <v>1</v>
      </c>
      <c r="AS1779" t="str">
        <f t="shared" si="753"/>
        <v>0</v>
      </c>
      <c r="AT1779" t="str">
        <f t="shared" si="750"/>
        <v>1</v>
      </c>
      <c r="AV1779" t="str">
        <f t="shared" si="751"/>
        <v>0</v>
      </c>
      <c r="AW1779" t="str">
        <f t="shared" si="752"/>
        <v>0</v>
      </c>
      <c r="BD1779" t="str">
        <f t="shared" si="754"/>
        <v>1000000101</v>
      </c>
      <c r="BE1779" t="str">
        <f t="shared" si="755"/>
        <v>0</v>
      </c>
    </row>
    <row r="1780" spans="1:57" x14ac:dyDescent="0.45">
      <c r="A1780" t="s">
        <v>17</v>
      </c>
      <c r="B1780" t="s">
        <v>18</v>
      </c>
      <c r="C1780">
        <v>6.54</v>
      </c>
      <c r="D1780">
        <v>1</v>
      </c>
      <c r="E1780">
        <v>222928</v>
      </c>
      <c r="F1780">
        <v>9</v>
      </c>
      <c r="G1780" t="s">
        <v>19</v>
      </c>
      <c r="H1780" t="s">
        <v>74</v>
      </c>
      <c r="I1780" t="s">
        <v>34</v>
      </c>
      <c r="J1780">
        <v>8</v>
      </c>
      <c r="K1780" t="s">
        <v>182</v>
      </c>
      <c r="L1780" t="s">
        <v>23</v>
      </c>
      <c r="M1780">
        <v>26.4</v>
      </c>
      <c r="N1780" t="s">
        <v>24</v>
      </c>
      <c r="O1780" s="1">
        <v>43441</v>
      </c>
      <c r="P1780" t="s">
        <v>25</v>
      </c>
      <c r="Q1780" t="s">
        <v>26</v>
      </c>
      <c r="S1780">
        <v>3.4</v>
      </c>
      <c r="T1780">
        <f t="shared" si="729"/>
        <v>3.3</v>
      </c>
      <c r="U1780" s="2"/>
      <c r="X1780" t="str">
        <f t="shared" si="730"/>
        <v>0</v>
      </c>
      <c r="Y1780" t="str">
        <f t="shared" si="731"/>
        <v>0</v>
      </c>
      <c r="Z1780" t="str">
        <f t="shared" si="732"/>
        <v>0</v>
      </c>
      <c r="AA1780" t="str">
        <f t="shared" si="733"/>
        <v>0</v>
      </c>
      <c r="AB1780" t="str">
        <f t="shared" si="734"/>
        <v>0</v>
      </c>
      <c r="AC1780" t="str">
        <f t="shared" si="735"/>
        <v>0</v>
      </c>
      <c r="AD1780" t="str">
        <f t="shared" si="736"/>
        <v>0</v>
      </c>
      <c r="AE1780" t="str">
        <f t="shared" si="737"/>
        <v>0</v>
      </c>
      <c r="AF1780" t="str">
        <f t="shared" si="738"/>
        <v>0</v>
      </c>
      <c r="AG1780" t="str">
        <f t="shared" si="739"/>
        <v>0</v>
      </c>
      <c r="AH1780" t="str">
        <f t="shared" si="740"/>
        <v>0</v>
      </c>
      <c r="AI1780" t="str">
        <f t="shared" si="741"/>
        <v>1</v>
      </c>
      <c r="AK1780" t="str">
        <f t="shared" si="742"/>
        <v>1</v>
      </c>
      <c r="AL1780" t="str">
        <f t="shared" si="743"/>
        <v>0</v>
      </c>
      <c r="AM1780" t="str">
        <f t="shared" si="744"/>
        <v>0</v>
      </c>
      <c r="AN1780" t="str">
        <f t="shared" si="745"/>
        <v>0</v>
      </c>
      <c r="AO1780" t="str">
        <f t="shared" si="746"/>
        <v>0</v>
      </c>
      <c r="AP1780" t="str">
        <f t="shared" si="747"/>
        <v>0</v>
      </c>
      <c r="AQ1780" t="str">
        <f t="shared" si="748"/>
        <v>0</v>
      </c>
      <c r="AR1780" t="str">
        <f t="shared" si="749"/>
        <v>1</v>
      </c>
      <c r="AS1780" t="str">
        <f t="shared" si="753"/>
        <v>0</v>
      </c>
      <c r="AT1780" t="str">
        <f t="shared" si="750"/>
        <v>1</v>
      </c>
      <c r="AV1780" t="str">
        <f t="shared" si="751"/>
        <v>0</v>
      </c>
      <c r="AW1780" t="str">
        <f t="shared" si="752"/>
        <v>0</v>
      </c>
      <c r="BD1780" t="str">
        <f t="shared" si="754"/>
        <v>1000000101</v>
      </c>
      <c r="BE1780" t="str">
        <f t="shared" si="755"/>
        <v>0</v>
      </c>
    </row>
    <row r="1781" spans="1:57" x14ac:dyDescent="0.45">
      <c r="A1781" t="s">
        <v>17</v>
      </c>
      <c r="B1781" t="s">
        <v>18</v>
      </c>
      <c r="C1781">
        <v>5.62</v>
      </c>
      <c r="D1781">
        <v>1</v>
      </c>
      <c r="E1781">
        <v>222928</v>
      </c>
      <c r="F1781">
        <v>17</v>
      </c>
      <c r="G1781" t="s">
        <v>19</v>
      </c>
      <c r="H1781" t="s">
        <v>109</v>
      </c>
      <c r="I1781" t="s">
        <v>34</v>
      </c>
      <c r="J1781">
        <v>8</v>
      </c>
      <c r="K1781" t="s">
        <v>182</v>
      </c>
      <c r="L1781" t="s">
        <v>23</v>
      </c>
      <c r="M1781">
        <v>26.4</v>
      </c>
      <c r="N1781" t="s">
        <v>24</v>
      </c>
      <c r="O1781" s="1">
        <v>43441</v>
      </c>
      <c r="P1781" t="s">
        <v>25</v>
      </c>
      <c r="Q1781" t="s">
        <v>26</v>
      </c>
      <c r="S1781">
        <v>3.4</v>
      </c>
      <c r="T1781">
        <f t="shared" si="729"/>
        <v>3.3</v>
      </c>
      <c r="U1781" s="2"/>
      <c r="X1781" t="str">
        <f t="shared" si="730"/>
        <v>0</v>
      </c>
      <c r="Y1781" t="str">
        <f t="shared" si="731"/>
        <v>0</v>
      </c>
      <c r="Z1781" t="str">
        <f t="shared" si="732"/>
        <v>0</v>
      </c>
      <c r="AA1781" t="str">
        <f t="shared" si="733"/>
        <v>0</v>
      </c>
      <c r="AB1781" t="str">
        <f t="shared" si="734"/>
        <v>0</v>
      </c>
      <c r="AC1781" t="str">
        <f t="shared" si="735"/>
        <v>0</v>
      </c>
      <c r="AD1781" t="str">
        <f t="shared" si="736"/>
        <v>0</v>
      </c>
      <c r="AE1781" t="str">
        <f t="shared" si="737"/>
        <v>0</v>
      </c>
      <c r="AF1781" t="str">
        <f t="shared" si="738"/>
        <v>0</v>
      </c>
      <c r="AG1781" t="str">
        <f t="shared" si="739"/>
        <v>0</v>
      </c>
      <c r="AH1781" t="str">
        <f t="shared" si="740"/>
        <v>0</v>
      </c>
      <c r="AI1781" t="str">
        <f t="shared" si="741"/>
        <v>1</v>
      </c>
      <c r="AK1781" t="str">
        <f t="shared" si="742"/>
        <v>1</v>
      </c>
      <c r="AL1781" t="str">
        <f t="shared" si="743"/>
        <v>0</v>
      </c>
      <c r="AM1781" t="str">
        <f t="shared" si="744"/>
        <v>0</v>
      </c>
      <c r="AN1781" t="str">
        <f t="shared" si="745"/>
        <v>0</v>
      </c>
      <c r="AO1781" t="str">
        <f t="shared" si="746"/>
        <v>0</v>
      </c>
      <c r="AP1781" t="str">
        <f t="shared" si="747"/>
        <v>0</v>
      </c>
      <c r="AQ1781" t="str">
        <f t="shared" si="748"/>
        <v>0</v>
      </c>
      <c r="AR1781" t="str">
        <f t="shared" si="749"/>
        <v>1</v>
      </c>
      <c r="AS1781" t="str">
        <f t="shared" si="753"/>
        <v>0</v>
      </c>
      <c r="AT1781" t="str">
        <f t="shared" si="750"/>
        <v>1</v>
      </c>
      <c r="AV1781" t="str">
        <f t="shared" si="751"/>
        <v>0</v>
      </c>
      <c r="AW1781" t="str">
        <f t="shared" si="752"/>
        <v>0</v>
      </c>
      <c r="BD1781" t="str">
        <f t="shared" si="754"/>
        <v>1000000101</v>
      </c>
      <c r="BE1781" t="str">
        <f t="shared" si="755"/>
        <v>0</v>
      </c>
    </row>
    <row r="1782" spans="1:57" x14ac:dyDescent="0.45">
      <c r="A1782" t="s">
        <v>17</v>
      </c>
      <c r="B1782" t="s">
        <v>18</v>
      </c>
      <c r="C1782">
        <v>5.47</v>
      </c>
      <c r="D1782">
        <v>1</v>
      </c>
      <c r="E1782">
        <v>222928</v>
      </c>
      <c r="F1782">
        <v>6</v>
      </c>
      <c r="G1782" t="s">
        <v>19</v>
      </c>
      <c r="H1782" t="s">
        <v>108</v>
      </c>
      <c r="I1782" t="s">
        <v>34</v>
      </c>
      <c r="J1782">
        <v>8</v>
      </c>
      <c r="K1782" t="s">
        <v>182</v>
      </c>
      <c r="L1782" t="s">
        <v>23</v>
      </c>
      <c r="M1782">
        <v>26.4</v>
      </c>
      <c r="N1782" t="s">
        <v>24</v>
      </c>
      <c r="O1782" s="1">
        <v>43441</v>
      </c>
      <c r="P1782" t="s">
        <v>25</v>
      </c>
      <c r="Q1782" t="s">
        <v>26</v>
      </c>
      <c r="S1782">
        <v>3.4</v>
      </c>
      <c r="T1782">
        <f t="shared" si="729"/>
        <v>3.3</v>
      </c>
      <c r="U1782" s="2"/>
      <c r="X1782" t="str">
        <f t="shared" si="730"/>
        <v>0</v>
      </c>
      <c r="Y1782" t="str">
        <f t="shared" si="731"/>
        <v>0</v>
      </c>
      <c r="Z1782" t="str">
        <f t="shared" si="732"/>
        <v>0</v>
      </c>
      <c r="AA1782" t="str">
        <f t="shared" si="733"/>
        <v>0</v>
      </c>
      <c r="AB1782" t="str">
        <f t="shared" si="734"/>
        <v>0</v>
      </c>
      <c r="AC1782" t="str">
        <f t="shared" si="735"/>
        <v>0</v>
      </c>
      <c r="AD1782" t="str">
        <f t="shared" si="736"/>
        <v>0</v>
      </c>
      <c r="AE1782" t="str">
        <f t="shared" si="737"/>
        <v>0</v>
      </c>
      <c r="AF1782" t="str">
        <f t="shared" si="738"/>
        <v>0</v>
      </c>
      <c r="AG1782" t="str">
        <f t="shared" si="739"/>
        <v>0</v>
      </c>
      <c r="AH1782" t="str">
        <f t="shared" si="740"/>
        <v>0</v>
      </c>
      <c r="AI1782" t="str">
        <f t="shared" si="741"/>
        <v>1</v>
      </c>
      <c r="AK1782" t="str">
        <f t="shared" si="742"/>
        <v>1</v>
      </c>
      <c r="AL1782" t="str">
        <f t="shared" si="743"/>
        <v>0</v>
      </c>
      <c r="AM1782" t="str">
        <f t="shared" si="744"/>
        <v>0</v>
      </c>
      <c r="AN1782" t="str">
        <f t="shared" si="745"/>
        <v>0</v>
      </c>
      <c r="AO1782" t="str">
        <f t="shared" si="746"/>
        <v>0</v>
      </c>
      <c r="AP1782" t="str">
        <f t="shared" si="747"/>
        <v>0</v>
      </c>
      <c r="AQ1782" t="str">
        <f t="shared" si="748"/>
        <v>0</v>
      </c>
      <c r="AR1782" t="str">
        <f t="shared" si="749"/>
        <v>1</v>
      </c>
      <c r="AS1782" t="str">
        <f t="shared" si="753"/>
        <v>0</v>
      </c>
      <c r="AT1782" t="str">
        <f t="shared" si="750"/>
        <v>1</v>
      </c>
      <c r="AV1782" t="str">
        <f t="shared" si="751"/>
        <v>0</v>
      </c>
      <c r="AW1782" t="str">
        <f t="shared" si="752"/>
        <v>0</v>
      </c>
      <c r="BD1782" t="str">
        <f t="shared" si="754"/>
        <v>1000000101</v>
      </c>
      <c r="BE1782" t="str">
        <f t="shared" si="755"/>
        <v>0</v>
      </c>
    </row>
    <row r="1783" spans="1:57" x14ac:dyDescent="0.45">
      <c r="A1783" t="s">
        <v>17</v>
      </c>
      <c r="B1783" t="s">
        <v>18</v>
      </c>
      <c r="C1783">
        <v>6.68</v>
      </c>
      <c r="D1783">
        <v>1</v>
      </c>
      <c r="E1783">
        <v>222928</v>
      </c>
      <c r="F1783">
        <v>43</v>
      </c>
      <c r="G1783" t="s">
        <v>19</v>
      </c>
      <c r="H1783" t="s">
        <v>106</v>
      </c>
      <c r="I1783" t="s">
        <v>21</v>
      </c>
      <c r="J1783">
        <v>8</v>
      </c>
      <c r="K1783" t="s">
        <v>182</v>
      </c>
      <c r="L1783" t="s">
        <v>23</v>
      </c>
      <c r="M1783">
        <v>27.6</v>
      </c>
      <c r="N1783" t="s">
        <v>24</v>
      </c>
      <c r="O1783" s="1">
        <v>43441</v>
      </c>
      <c r="P1783" t="s">
        <v>25</v>
      </c>
      <c r="Q1783" t="s">
        <v>26</v>
      </c>
      <c r="S1783">
        <v>3.55</v>
      </c>
      <c r="T1783">
        <f t="shared" si="729"/>
        <v>3.45</v>
      </c>
      <c r="U1783" s="2"/>
      <c r="X1783" t="str">
        <f t="shared" si="730"/>
        <v>0</v>
      </c>
      <c r="Y1783" t="str">
        <f t="shared" si="731"/>
        <v>0</v>
      </c>
      <c r="Z1783" t="str">
        <f t="shared" si="732"/>
        <v>0</v>
      </c>
      <c r="AA1783" t="str">
        <f t="shared" si="733"/>
        <v>0</v>
      </c>
      <c r="AB1783" t="str">
        <f t="shared" si="734"/>
        <v>0</v>
      </c>
      <c r="AC1783" t="str">
        <f t="shared" si="735"/>
        <v>0</v>
      </c>
      <c r="AD1783" t="str">
        <f t="shared" si="736"/>
        <v>0</v>
      </c>
      <c r="AE1783" t="str">
        <f t="shared" si="737"/>
        <v>0</v>
      </c>
      <c r="AF1783" t="str">
        <f t="shared" si="738"/>
        <v>0</v>
      </c>
      <c r="AG1783" t="str">
        <f t="shared" si="739"/>
        <v>0</v>
      </c>
      <c r="AH1783" t="str">
        <f t="shared" si="740"/>
        <v>0</v>
      </c>
      <c r="AI1783" t="str">
        <f t="shared" si="741"/>
        <v>1</v>
      </c>
      <c r="AK1783" t="str">
        <f t="shared" si="742"/>
        <v>1</v>
      </c>
      <c r="AL1783" t="str">
        <f t="shared" si="743"/>
        <v>0</v>
      </c>
      <c r="AM1783" t="str">
        <f t="shared" si="744"/>
        <v>0</v>
      </c>
      <c r="AN1783" t="str">
        <f t="shared" si="745"/>
        <v>0</v>
      </c>
      <c r="AO1783" t="str">
        <f t="shared" si="746"/>
        <v>0</v>
      </c>
      <c r="AP1783" t="str">
        <f t="shared" si="747"/>
        <v>1</v>
      </c>
      <c r="AQ1783" t="str">
        <f t="shared" si="748"/>
        <v>0</v>
      </c>
      <c r="AR1783" t="str">
        <f t="shared" si="749"/>
        <v>0</v>
      </c>
      <c r="AS1783" t="str">
        <f t="shared" si="753"/>
        <v>0</v>
      </c>
      <c r="AT1783" t="str">
        <f t="shared" si="750"/>
        <v>1</v>
      </c>
      <c r="AV1783" t="str">
        <f t="shared" si="751"/>
        <v>0</v>
      </c>
      <c r="AW1783" t="str">
        <f t="shared" si="752"/>
        <v>0</v>
      </c>
      <c r="BD1783" t="str">
        <f t="shared" si="754"/>
        <v>1000010001</v>
      </c>
      <c r="BE1783" t="str">
        <f t="shared" si="755"/>
        <v>0</v>
      </c>
    </row>
    <row r="1784" spans="1:57" x14ac:dyDescent="0.45">
      <c r="A1784" t="s">
        <v>17</v>
      </c>
      <c r="B1784" t="s">
        <v>18</v>
      </c>
      <c r="C1784">
        <v>6.1</v>
      </c>
      <c r="D1784">
        <v>1</v>
      </c>
      <c r="E1784">
        <v>222928</v>
      </c>
      <c r="F1784">
        <v>45</v>
      </c>
      <c r="G1784" t="s">
        <v>19</v>
      </c>
      <c r="H1784" t="s">
        <v>43</v>
      </c>
      <c r="I1784" t="s">
        <v>21</v>
      </c>
      <c r="J1784">
        <v>8</v>
      </c>
      <c r="K1784" t="s">
        <v>182</v>
      </c>
      <c r="L1784" t="s">
        <v>23</v>
      </c>
      <c r="M1784">
        <v>27.6</v>
      </c>
      <c r="N1784" t="s">
        <v>24</v>
      </c>
      <c r="O1784" s="1">
        <v>43441</v>
      </c>
      <c r="P1784" t="s">
        <v>25</v>
      </c>
      <c r="Q1784" t="s">
        <v>26</v>
      </c>
      <c r="S1784">
        <v>3.55</v>
      </c>
      <c r="T1784">
        <f t="shared" si="729"/>
        <v>3.45</v>
      </c>
      <c r="U1784" s="2"/>
      <c r="X1784" t="str">
        <f t="shared" si="730"/>
        <v>0</v>
      </c>
      <c r="Y1784" t="str">
        <f t="shared" si="731"/>
        <v>0</v>
      </c>
      <c r="Z1784" t="str">
        <f t="shared" si="732"/>
        <v>0</v>
      </c>
      <c r="AA1784" t="str">
        <f t="shared" si="733"/>
        <v>0</v>
      </c>
      <c r="AB1784" t="str">
        <f t="shared" si="734"/>
        <v>0</v>
      </c>
      <c r="AC1784" t="str">
        <f t="shared" si="735"/>
        <v>0</v>
      </c>
      <c r="AD1784" t="str">
        <f t="shared" si="736"/>
        <v>0</v>
      </c>
      <c r="AE1784" t="str">
        <f t="shared" si="737"/>
        <v>0</v>
      </c>
      <c r="AF1784" t="str">
        <f t="shared" si="738"/>
        <v>0</v>
      </c>
      <c r="AG1784" t="str">
        <f t="shared" si="739"/>
        <v>0</v>
      </c>
      <c r="AH1784" t="str">
        <f t="shared" si="740"/>
        <v>0</v>
      </c>
      <c r="AI1784" t="str">
        <f t="shared" si="741"/>
        <v>1</v>
      </c>
      <c r="AK1784" t="str">
        <f t="shared" si="742"/>
        <v>1</v>
      </c>
      <c r="AL1784" t="str">
        <f t="shared" si="743"/>
        <v>0</v>
      </c>
      <c r="AM1784" t="str">
        <f t="shared" si="744"/>
        <v>0</v>
      </c>
      <c r="AN1784" t="str">
        <f t="shared" si="745"/>
        <v>0</v>
      </c>
      <c r="AO1784" t="str">
        <f t="shared" si="746"/>
        <v>0</v>
      </c>
      <c r="AP1784" t="str">
        <f t="shared" si="747"/>
        <v>1</v>
      </c>
      <c r="AQ1784" t="str">
        <f t="shared" si="748"/>
        <v>0</v>
      </c>
      <c r="AR1784" t="str">
        <f t="shared" si="749"/>
        <v>0</v>
      </c>
      <c r="AS1784" t="str">
        <f t="shared" si="753"/>
        <v>0</v>
      </c>
      <c r="AT1784" t="str">
        <f t="shared" si="750"/>
        <v>1</v>
      </c>
      <c r="AV1784" t="str">
        <f t="shared" si="751"/>
        <v>0</v>
      </c>
      <c r="AW1784" t="str">
        <f t="shared" si="752"/>
        <v>0</v>
      </c>
      <c r="BD1784" t="str">
        <f t="shared" si="754"/>
        <v>1000010001</v>
      </c>
      <c r="BE1784" t="str">
        <f t="shared" si="755"/>
        <v>0</v>
      </c>
    </row>
    <row r="1785" spans="1:57" x14ac:dyDescent="0.45">
      <c r="A1785" t="s">
        <v>17</v>
      </c>
      <c r="B1785" t="s">
        <v>18</v>
      </c>
      <c r="C1785">
        <v>6.11</v>
      </c>
      <c r="D1785">
        <v>1</v>
      </c>
      <c r="E1785">
        <v>222928</v>
      </c>
      <c r="F1785">
        <v>48</v>
      </c>
      <c r="G1785" t="s">
        <v>19</v>
      </c>
      <c r="H1785" t="s">
        <v>88</v>
      </c>
      <c r="I1785" t="s">
        <v>86</v>
      </c>
      <c r="J1785">
        <v>8</v>
      </c>
      <c r="K1785" t="s">
        <v>182</v>
      </c>
      <c r="L1785" t="s">
        <v>23</v>
      </c>
      <c r="M1785">
        <v>28.4</v>
      </c>
      <c r="N1785" t="s">
        <v>24</v>
      </c>
      <c r="O1785" s="1">
        <v>43441</v>
      </c>
      <c r="P1785" t="s">
        <v>25</v>
      </c>
      <c r="Q1785" t="s">
        <v>26</v>
      </c>
      <c r="S1785">
        <v>3.55</v>
      </c>
      <c r="T1785">
        <f t="shared" si="729"/>
        <v>3.55</v>
      </c>
      <c r="U1785" s="2"/>
      <c r="X1785" t="str">
        <f t="shared" si="730"/>
        <v>0</v>
      </c>
      <c r="Y1785" t="str">
        <f t="shared" si="731"/>
        <v>0</v>
      </c>
      <c r="Z1785" t="str">
        <f t="shared" si="732"/>
        <v>0</v>
      </c>
      <c r="AA1785" t="str">
        <f t="shared" si="733"/>
        <v>0</v>
      </c>
      <c r="AB1785" t="str">
        <f t="shared" si="734"/>
        <v>0</v>
      </c>
      <c r="AC1785" t="str">
        <f t="shared" si="735"/>
        <v>0</v>
      </c>
      <c r="AD1785" t="str">
        <f t="shared" si="736"/>
        <v>0</v>
      </c>
      <c r="AE1785" t="str">
        <f t="shared" si="737"/>
        <v>0</v>
      </c>
      <c r="AF1785" t="str">
        <f t="shared" si="738"/>
        <v>0</v>
      </c>
      <c r="AG1785" t="str">
        <f t="shared" si="739"/>
        <v>0</v>
      </c>
      <c r="AH1785" t="str">
        <f t="shared" si="740"/>
        <v>0</v>
      </c>
      <c r="AI1785" t="str">
        <f t="shared" si="741"/>
        <v>1</v>
      </c>
      <c r="AK1785" t="str">
        <f t="shared" si="742"/>
        <v>1</v>
      </c>
      <c r="AL1785" t="str">
        <f t="shared" si="743"/>
        <v>0</v>
      </c>
      <c r="AM1785" t="str">
        <f t="shared" si="744"/>
        <v>0</v>
      </c>
      <c r="AN1785" t="str">
        <f t="shared" si="745"/>
        <v>0</v>
      </c>
      <c r="AO1785" t="str">
        <f t="shared" si="746"/>
        <v>0</v>
      </c>
      <c r="AP1785" t="str">
        <f t="shared" si="747"/>
        <v>0</v>
      </c>
      <c r="AQ1785" t="str">
        <f t="shared" si="748"/>
        <v>1</v>
      </c>
      <c r="AR1785" t="str">
        <f t="shared" si="749"/>
        <v>0</v>
      </c>
      <c r="AS1785" t="str">
        <f t="shared" si="753"/>
        <v>0</v>
      </c>
      <c r="AT1785" t="str">
        <f t="shared" si="750"/>
        <v>0</v>
      </c>
      <c r="AV1785" t="str">
        <f t="shared" si="751"/>
        <v>0</v>
      </c>
      <c r="AW1785" t="str">
        <f t="shared" si="752"/>
        <v>0</v>
      </c>
      <c r="BD1785" t="str">
        <f t="shared" si="754"/>
        <v>1000001000</v>
      </c>
      <c r="BE1785" t="str">
        <f t="shared" si="755"/>
        <v>0</v>
      </c>
    </row>
    <row r="1786" spans="1:57" x14ac:dyDescent="0.45">
      <c r="A1786" t="s">
        <v>17</v>
      </c>
      <c r="B1786" t="s">
        <v>18</v>
      </c>
      <c r="C1786">
        <v>6.41</v>
      </c>
      <c r="D1786">
        <v>1</v>
      </c>
      <c r="E1786">
        <v>222928</v>
      </c>
      <c r="F1786">
        <v>12</v>
      </c>
      <c r="G1786" t="s">
        <v>19</v>
      </c>
      <c r="H1786" t="s">
        <v>56</v>
      </c>
      <c r="I1786" t="s">
        <v>34</v>
      </c>
      <c r="J1786">
        <v>8</v>
      </c>
      <c r="K1786" t="s">
        <v>182</v>
      </c>
      <c r="L1786" t="s">
        <v>23</v>
      </c>
      <c r="M1786">
        <v>28.4</v>
      </c>
      <c r="N1786" t="s">
        <v>24</v>
      </c>
      <c r="O1786" s="1">
        <v>43441</v>
      </c>
      <c r="P1786" t="s">
        <v>25</v>
      </c>
      <c r="Q1786" t="s">
        <v>26</v>
      </c>
      <c r="S1786">
        <v>3.65</v>
      </c>
      <c r="T1786">
        <f t="shared" si="729"/>
        <v>3.55</v>
      </c>
      <c r="U1786" s="2"/>
      <c r="X1786" t="str">
        <f t="shared" si="730"/>
        <v>0</v>
      </c>
      <c r="Y1786" t="str">
        <f t="shared" si="731"/>
        <v>0</v>
      </c>
      <c r="Z1786" t="str">
        <f t="shared" si="732"/>
        <v>0</v>
      </c>
      <c r="AA1786" t="str">
        <f t="shared" si="733"/>
        <v>0</v>
      </c>
      <c r="AB1786" t="str">
        <f t="shared" si="734"/>
        <v>0</v>
      </c>
      <c r="AC1786" t="str">
        <f t="shared" si="735"/>
        <v>0</v>
      </c>
      <c r="AD1786" t="str">
        <f t="shared" si="736"/>
        <v>0</v>
      </c>
      <c r="AE1786" t="str">
        <f t="shared" si="737"/>
        <v>0</v>
      </c>
      <c r="AF1786" t="str">
        <f t="shared" si="738"/>
        <v>0</v>
      </c>
      <c r="AG1786" t="str">
        <f t="shared" si="739"/>
        <v>0</v>
      </c>
      <c r="AH1786" t="str">
        <f t="shared" si="740"/>
        <v>0</v>
      </c>
      <c r="AI1786" t="str">
        <f t="shared" si="741"/>
        <v>1</v>
      </c>
      <c r="AK1786" t="str">
        <f t="shared" si="742"/>
        <v>1</v>
      </c>
      <c r="AL1786" t="str">
        <f t="shared" si="743"/>
        <v>0</v>
      </c>
      <c r="AM1786" t="str">
        <f t="shared" si="744"/>
        <v>0</v>
      </c>
      <c r="AN1786" t="str">
        <f t="shared" si="745"/>
        <v>0</v>
      </c>
      <c r="AO1786" t="str">
        <f t="shared" si="746"/>
        <v>0</v>
      </c>
      <c r="AP1786" t="str">
        <f t="shared" si="747"/>
        <v>0</v>
      </c>
      <c r="AQ1786" t="str">
        <f t="shared" si="748"/>
        <v>0</v>
      </c>
      <c r="AR1786" t="str">
        <f t="shared" si="749"/>
        <v>1</v>
      </c>
      <c r="AS1786" t="str">
        <f t="shared" si="753"/>
        <v>0</v>
      </c>
      <c r="AT1786" t="str">
        <f t="shared" si="750"/>
        <v>1</v>
      </c>
      <c r="AV1786" t="str">
        <f t="shared" si="751"/>
        <v>0</v>
      </c>
      <c r="AW1786" t="str">
        <f t="shared" si="752"/>
        <v>0</v>
      </c>
      <c r="BD1786" t="str">
        <f t="shared" si="754"/>
        <v>1000000101</v>
      </c>
      <c r="BE1786" t="str">
        <f t="shared" si="755"/>
        <v>0</v>
      </c>
    </row>
    <row r="1787" spans="1:57" x14ac:dyDescent="0.45">
      <c r="A1787" t="s">
        <v>17</v>
      </c>
      <c r="B1787" t="s">
        <v>18</v>
      </c>
      <c r="C1787">
        <v>6.93</v>
      </c>
      <c r="D1787">
        <v>1</v>
      </c>
      <c r="E1787">
        <v>222928</v>
      </c>
      <c r="F1787">
        <v>16</v>
      </c>
      <c r="G1787" t="s">
        <v>19</v>
      </c>
      <c r="H1787" t="s">
        <v>164</v>
      </c>
      <c r="I1787" t="s">
        <v>34</v>
      </c>
      <c r="J1787">
        <v>8</v>
      </c>
      <c r="K1787" t="s">
        <v>182</v>
      </c>
      <c r="L1787" t="s">
        <v>23</v>
      </c>
      <c r="M1787">
        <v>28.4</v>
      </c>
      <c r="N1787" t="s">
        <v>24</v>
      </c>
      <c r="O1787" s="1">
        <v>43441</v>
      </c>
      <c r="P1787" t="s">
        <v>25</v>
      </c>
      <c r="Q1787" t="s">
        <v>26</v>
      </c>
      <c r="S1787">
        <v>3.75</v>
      </c>
      <c r="T1787">
        <f t="shared" si="729"/>
        <v>3.55</v>
      </c>
      <c r="U1787" s="2"/>
      <c r="X1787" t="str">
        <f t="shared" si="730"/>
        <v>0</v>
      </c>
      <c r="Y1787" t="str">
        <f t="shared" si="731"/>
        <v>0</v>
      </c>
      <c r="Z1787" t="str">
        <f t="shared" si="732"/>
        <v>0</v>
      </c>
      <c r="AA1787" t="str">
        <f t="shared" si="733"/>
        <v>0</v>
      </c>
      <c r="AB1787" t="str">
        <f t="shared" si="734"/>
        <v>0</v>
      </c>
      <c r="AC1787" t="str">
        <f t="shared" si="735"/>
        <v>0</v>
      </c>
      <c r="AD1787" t="str">
        <f t="shared" si="736"/>
        <v>0</v>
      </c>
      <c r="AE1787" t="str">
        <f t="shared" si="737"/>
        <v>0</v>
      </c>
      <c r="AF1787" t="str">
        <f t="shared" si="738"/>
        <v>0</v>
      </c>
      <c r="AG1787" t="str">
        <f t="shared" si="739"/>
        <v>0</v>
      </c>
      <c r="AH1787" t="str">
        <f t="shared" si="740"/>
        <v>0</v>
      </c>
      <c r="AI1787" t="str">
        <f t="shared" si="741"/>
        <v>1</v>
      </c>
      <c r="AK1787" t="str">
        <f t="shared" si="742"/>
        <v>1</v>
      </c>
      <c r="AL1787" t="str">
        <f t="shared" si="743"/>
        <v>0</v>
      </c>
      <c r="AM1787" t="str">
        <f t="shared" si="744"/>
        <v>0</v>
      </c>
      <c r="AN1787" t="str">
        <f t="shared" si="745"/>
        <v>0</v>
      </c>
      <c r="AO1787" t="str">
        <f t="shared" si="746"/>
        <v>0</v>
      </c>
      <c r="AP1787" t="str">
        <f t="shared" si="747"/>
        <v>0</v>
      </c>
      <c r="AQ1787" t="str">
        <f t="shared" si="748"/>
        <v>0</v>
      </c>
      <c r="AR1787" t="str">
        <f t="shared" si="749"/>
        <v>1</v>
      </c>
      <c r="AS1787" t="str">
        <f t="shared" si="753"/>
        <v>0</v>
      </c>
      <c r="AT1787" t="str">
        <f t="shared" si="750"/>
        <v>1</v>
      </c>
      <c r="AV1787" t="str">
        <f t="shared" si="751"/>
        <v>0</v>
      </c>
      <c r="AW1787" t="str">
        <f t="shared" si="752"/>
        <v>0</v>
      </c>
      <c r="BD1787" t="str">
        <f t="shared" si="754"/>
        <v>1000000101</v>
      </c>
      <c r="BE1787" t="str">
        <f t="shared" si="755"/>
        <v>0</v>
      </c>
    </row>
    <row r="1788" spans="1:57" x14ac:dyDescent="0.45">
      <c r="A1788" t="s">
        <v>17</v>
      </c>
      <c r="B1788" t="s">
        <v>18</v>
      </c>
      <c r="C1788">
        <v>5.97</v>
      </c>
      <c r="D1788">
        <v>1</v>
      </c>
      <c r="E1788">
        <v>222928</v>
      </c>
      <c r="F1788">
        <v>2</v>
      </c>
      <c r="G1788" t="s">
        <v>19</v>
      </c>
      <c r="H1788" t="s">
        <v>47</v>
      </c>
      <c r="I1788" t="s">
        <v>34</v>
      </c>
      <c r="J1788">
        <v>8</v>
      </c>
      <c r="K1788" t="s">
        <v>182</v>
      </c>
      <c r="L1788" t="s">
        <v>23</v>
      </c>
      <c r="M1788">
        <v>28.4</v>
      </c>
      <c r="N1788" t="s">
        <v>24</v>
      </c>
      <c r="O1788" s="1">
        <v>43441</v>
      </c>
      <c r="P1788" t="s">
        <v>25</v>
      </c>
      <c r="Q1788" t="s">
        <v>26</v>
      </c>
      <c r="S1788">
        <v>3.65</v>
      </c>
      <c r="T1788">
        <f t="shared" si="729"/>
        <v>3.55</v>
      </c>
      <c r="U1788" s="2"/>
      <c r="X1788" t="str">
        <f t="shared" si="730"/>
        <v>0</v>
      </c>
      <c r="Y1788" t="str">
        <f t="shared" si="731"/>
        <v>0</v>
      </c>
      <c r="Z1788" t="str">
        <f t="shared" si="732"/>
        <v>0</v>
      </c>
      <c r="AA1788" t="str">
        <f t="shared" si="733"/>
        <v>0</v>
      </c>
      <c r="AB1788" t="str">
        <f t="shared" si="734"/>
        <v>0</v>
      </c>
      <c r="AC1788" t="str">
        <f t="shared" si="735"/>
        <v>0</v>
      </c>
      <c r="AD1788" t="str">
        <f t="shared" si="736"/>
        <v>0</v>
      </c>
      <c r="AE1788" t="str">
        <f t="shared" si="737"/>
        <v>0</v>
      </c>
      <c r="AF1788" t="str">
        <f t="shared" si="738"/>
        <v>0</v>
      </c>
      <c r="AG1788" t="str">
        <f t="shared" si="739"/>
        <v>0</v>
      </c>
      <c r="AH1788" t="str">
        <f t="shared" si="740"/>
        <v>0</v>
      </c>
      <c r="AI1788" t="str">
        <f t="shared" si="741"/>
        <v>1</v>
      </c>
      <c r="AK1788" t="str">
        <f t="shared" si="742"/>
        <v>1</v>
      </c>
      <c r="AL1788" t="str">
        <f t="shared" si="743"/>
        <v>0</v>
      </c>
      <c r="AM1788" t="str">
        <f t="shared" si="744"/>
        <v>0</v>
      </c>
      <c r="AN1788" t="str">
        <f t="shared" si="745"/>
        <v>0</v>
      </c>
      <c r="AO1788" t="str">
        <f t="shared" si="746"/>
        <v>0</v>
      </c>
      <c r="AP1788" t="str">
        <f t="shared" si="747"/>
        <v>0</v>
      </c>
      <c r="AQ1788" t="str">
        <f t="shared" si="748"/>
        <v>0</v>
      </c>
      <c r="AR1788" t="str">
        <f t="shared" si="749"/>
        <v>1</v>
      </c>
      <c r="AS1788" t="str">
        <f t="shared" si="753"/>
        <v>0</v>
      </c>
      <c r="AT1788" t="str">
        <f t="shared" si="750"/>
        <v>1</v>
      </c>
      <c r="AV1788" t="str">
        <f t="shared" si="751"/>
        <v>0</v>
      </c>
      <c r="AW1788" t="str">
        <f t="shared" si="752"/>
        <v>0</v>
      </c>
      <c r="BD1788" t="str">
        <f t="shared" si="754"/>
        <v>1000000101</v>
      </c>
      <c r="BE1788" t="str">
        <f t="shared" si="755"/>
        <v>0</v>
      </c>
    </row>
    <row r="1789" spans="1:57" x14ac:dyDescent="0.45">
      <c r="A1789" t="s">
        <v>17</v>
      </c>
      <c r="B1789" t="s">
        <v>18</v>
      </c>
      <c r="C1789">
        <v>6.86</v>
      </c>
      <c r="D1789">
        <v>1</v>
      </c>
      <c r="E1789">
        <v>222928</v>
      </c>
      <c r="F1789">
        <v>7</v>
      </c>
      <c r="G1789" t="s">
        <v>19</v>
      </c>
      <c r="H1789" t="s">
        <v>82</v>
      </c>
      <c r="I1789" t="s">
        <v>34</v>
      </c>
      <c r="J1789">
        <v>8</v>
      </c>
      <c r="K1789" t="s">
        <v>182</v>
      </c>
      <c r="L1789" t="s">
        <v>23</v>
      </c>
      <c r="M1789">
        <v>28.4</v>
      </c>
      <c r="N1789" t="s">
        <v>24</v>
      </c>
      <c r="O1789" s="1">
        <v>43441</v>
      </c>
      <c r="P1789" t="s">
        <v>25</v>
      </c>
      <c r="Q1789" t="s">
        <v>26</v>
      </c>
      <c r="S1789">
        <v>3.75</v>
      </c>
      <c r="T1789">
        <f t="shared" si="729"/>
        <v>3.55</v>
      </c>
      <c r="U1789" s="2"/>
      <c r="X1789" t="str">
        <f t="shared" si="730"/>
        <v>0</v>
      </c>
      <c r="Y1789" t="str">
        <f t="shared" si="731"/>
        <v>0</v>
      </c>
      <c r="Z1789" t="str">
        <f t="shared" si="732"/>
        <v>0</v>
      </c>
      <c r="AA1789" t="str">
        <f t="shared" si="733"/>
        <v>0</v>
      </c>
      <c r="AB1789" t="str">
        <f t="shared" si="734"/>
        <v>0</v>
      </c>
      <c r="AC1789" t="str">
        <f t="shared" si="735"/>
        <v>0</v>
      </c>
      <c r="AD1789" t="str">
        <f t="shared" si="736"/>
        <v>0</v>
      </c>
      <c r="AE1789" t="str">
        <f t="shared" si="737"/>
        <v>0</v>
      </c>
      <c r="AF1789" t="str">
        <f t="shared" si="738"/>
        <v>0</v>
      </c>
      <c r="AG1789" t="str">
        <f t="shared" si="739"/>
        <v>0</v>
      </c>
      <c r="AH1789" t="str">
        <f t="shared" si="740"/>
        <v>0</v>
      </c>
      <c r="AI1789" t="str">
        <f t="shared" si="741"/>
        <v>1</v>
      </c>
      <c r="AK1789" t="str">
        <f t="shared" si="742"/>
        <v>1</v>
      </c>
      <c r="AL1789" t="str">
        <f t="shared" si="743"/>
        <v>0</v>
      </c>
      <c r="AM1789" t="str">
        <f t="shared" si="744"/>
        <v>0</v>
      </c>
      <c r="AN1789" t="str">
        <f t="shared" si="745"/>
        <v>0</v>
      </c>
      <c r="AO1789" t="str">
        <f t="shared" si="746"/>
        <v>0</v>
      </c>
      <c r="AP1789" t="str">
        <f t="shared" si="747"/>
        <v>0</v>
      </c>
      <c r="AQ1789" t="str">
        <f t="shared" si="748"/>
        <v>0</v>
      </c>
      <c r="AR1789" t="str">
        <f t="shared" si="749"/>
        <v>1</v>
      </c>
      <c r="AS1789" t="str">
        <f t="shared" si="753"/>
        <v>0</v>
      </c>
      <c r="AT1789" t="str">
        <f t="shared" si="750"/>
        <v>1</v>
      </c>
      <c r="AV1789" t="str">
        <f t="shared" si="751"/>
        <v>0</v>
      </c>
      <c r="AW1789" t="str">
        <f t="shared" si="752"/>
        <v>0</v>
      </c>
      <c r="BD1789" t="str">
        <f t="shared" si="754"/>
        <v>1000000101</v>
      </c>
      <c r="BE1789" t="str">
        <f t="shared" si="755"/>
        <v>0</v>
      </c>
    </row>
    <row r="1790" spans="1:57" x14ac:dyDescent="0.45">
      <c r="A1790" t="s">
        <v>17</v>
      </c>
      <c r="B1790" t="s">
        <v>18</v>
      </c>
      <c r="C1790">
        <v>8.34</v>
      </c>
      <c r="D1790">
        <v>1</v>
      </c>
      <c r="E1790">
        <v>222928</v>
      </c>
      <c r="F1790">
        <v>25</v>
      </c>
      <c r="G1790" t="s">
        <v>19</v>
      </c>
      <c r="H1790" t="s">
        <v>69</v>
      </c>
      <c r="I1790" t="s">
        <v>28</v>
      </c>
      <c r="J1790">
        <v>8</v>
      </c>
      <c r="K1790" t="s">
        <v>182</v>
      </c>
      <c r="L1790" t="s">
        <v>23</v>
      </c>
      <c r="M1790">
        <v>28.8</v>
      </c>
      <c r="N1790" t="s">
        <v>24</v>
      </c>
      <c r="O1790" s="1">
        <v>43441</v>
      </c>
      <c r="P1790" t="s">
        <v>25</v>
      </c>
      <c r="Q1790" t="s">
        <v>26</v>
      </c>
      <c r="S1790">
        <v>3.6</v>
      </c>
      <c r="T1790">
        <f t="shared" si="729"/>
        <v>3.6</v>
      </c>
      <c r="U1790" s="2"/>
      <c r="X1790" t="str">
        <f t="shared" si="730"/>
        <v>0</v>
      </c>
      <c r="Y1790" t="str">
        <f t="shared" si="731"/>
        <v>0</v>
      </c>
      <c r="Z1790" t="str">
        <f t="shared" si="732"/>
        <v>0</v>
      </c>
      <c r="AA1790" t="str">
        <f t="shared" si="733"/>
        <v>0</v>
      </c>
      <c r="AB1790" t="str">
        <f t="shared" si="734"/>
        <v>0</v>
      </c>
      <c r="AC1790" t="str">
        <f t="shared" si="735"/>
        <v>0</v>
      </c>
      <c r="AD1790" t="str">
        <f t="shared" si="736"/>
        <v>0</v>
      </c>
      <c r="AE1790" t="str">
        <f t="shared" si="737"/>
        <v>0</v>
      </c>
      <c r="AF1790" t="str">
        <f t="shared" si="738"/>
        <v>0</v>
      </c>
      <c r="AG1790" t="str">
        <f t="shared" si="739"/>
        <v>0</v>
      </c>
      <c r="AH1790" t="str">
        <f t="shared" si="740"/>
        <v>0</v>
      </c>
      <c r="AI1790" t="str">
        <f t="shared" si="741"/>
        <v>1</v>
      </c>
      <c r="AK1790" t="str">
        <f t="shared" si="742"/>
        <v>1</v>
      </c>
      <c r="AL1790" t="str">
        <f t="shared" si="743"/>
        <v>0</v>
      </c>
      <c r="AM1790" t="str">
        <f t="shared" si="744"/>
        <v>0</v>
      </c>
      <c r="AN1790" t="str">
        <f t="shared" si="745"/>
        <v>0</v>
      </c>
      <c r="AO1790" t="str">
        <f t="shared" si="746"/>
        <v>1</v>
      </c>
      <c r="AP1790" t="str">
        <f t="shared" si="747"/>
        <v>0</v>
      </c>
      <c r="AQ1790" t="str">
        <f t="shared" si="748"/>
        <v>0</v>
      </c>
      <c r="AR1790" t="str">
        <f t="shared" si="749"/>
        <v>0</v>
      </c>
      <c r="AS1790" t="str">
        <f t="shared" si="753"/>
        <v>0</v>
      </c>
      <c r="AT1790" t="str">
        <f t="shared" si="750"/>
        <v>0</v>
      </c>
      <c r="AV1790" t="str">
        <f t="shared" si="751"/>
        <v>0</v>
      </c>
      <c r="AW1790" t="str">
        <f t="shared" si="752"/>
        <v>0</v>
      </c>
      <c r="BD1790" t="str">
        <f t="shared" si="754"/>
        <v>1000100000</v>
      </c>
      <c r="BE1790" t="str">
        <f t="shared" si="755"/>
        <v>0</v>
      </c>
    </row>
    <row r="1791" spans="1:57" x14ac:dyDescent="0.45">
      <c r="A1791" t="s">
        <v>17</v>
      </c>
      <c r="B1791" t="s">
        <v>18</v>
      </c>
      <c r="C1791">
        <v>9.4700000000000006</v>
      </c>
      <c r="D1791">
        <v>1</v>
      </c>
      <c r="E1791">
        <v>222928</v>
      </c>
      <c r="F1791">
        <v>28</v>
      </c>
      <c r="G1791" t="s">
        <v>19</v>
      </c>
      <c r="H1791" t="s">
        <v>67</v>
      </c>
      <c r="I1791" t="s">
        <v>28</v>
      </c>
      <c r="J1791">
        <v>8</v>
      </c>
      <c r="K1791" t="s">
        <v>182</v>
      </c>
      <c r="L1791" t="s">
        <v>23</v>
      </c>
      <c r="M1791">
        <v>28.8</v>
      </c>
      <c r="N1791" t="s">
        <v>24</v>
      </c>
      <c r="O1791" s="1">
        <v>43441</v>
      </c>
      <c r="P1791" t="s">
        <v>25</v>
      </c>
      <c r="Q1791" t="s">
        <v>26</v>
      </c>
      <c r="S1791">
        <v>3.6</v>
      </c>
      <c r="T1791">
        <f t="shared" si="729"/>
        <v>3.6</v>
      </c>
      <c r="U1791" s="2"/>
      <c r="X1791" t="str">
        <f t="shared" si="730"/>
        <v>0</v>
      </c>
      <c r="Y1791" t="str">
        <f t="shared" si="731"/>
        <v>0</v>
      </c>
      <c r="Z1791" t="str">
        <f t="shared" si="732"/>
        <v>0</v>
      </c>
      <c r="AA1791" t="str">
        <f t="shared" si="733"/>
        <v>0</v>
      </c>
      <c r="AB1791" t="str">
        <f t="shared" si="734"/>
        <v>0</v>
      </c>
      <c r="AC1791" t="str">
        <f t="shared" si="735"/>
        <v>0</v>
      </c>
      <c r="AD1791" t="str">
        <f t="shared" si="736"/>
        <v>0</v>
      </c>
      <c r="AE1791" t="str">
        <f t="shared" si="737"/>
        <v>0</v>
      </c>
      <c r="AF1791" t="str">
        <f t="shared" si="738"/>
        <v>0</v>
      </c>
      <c r="AG1791" t="str">
        <f t="shared" si="739"/>
        <v>0</v>
      </c>
      <c r="AH1791" t="str">
        <f t="shared" si="740"/>
        <v>0</v>
      </c>
      <c r="AI1791" t="str">
        <f t="shared" si="741"/>
        <v>1</v>
      </c>
      <c r="AK1791" t="str">
        <f t="shared" si="742"/>
        <v>1</v>
      </c>
      <c r="AL1791" t="str">
        <f t="shared" si="743"/>
        <v>0</v>
      </c>
      <c r="AM1791" t="str">
        <f t="shared" si="744"/>
        <v>0</v>
      </c>
      <c r="AN1791" t="str">
        <f t="shared" si="745"/>
        <v>0</v>
      </c>
      <c r="AO1791" t="str">
        <f t="shared" si="746"/>
        <v>1</v>
      </c>
      <c r="AP1791" t="str">
        <f t="shared" si="747"/>
        <v>0</v>
      </c>
      <c r="AQ1791" t="str">
        <f t="shared" si="748"/>
        <v>0</v>
      </c>
      <c r="AR1791" t="str">
        <f t="shared" si="749"/>
        <v>0</v>
      </c>
      <c r="AS1791" t="str">
        <f t="shared" si="753"/>
        <v>0</v>
      </c>
      <c r="AT1791" t="str">
        <f t="shared" si="750"/>
        <v>0</v>
      </c>
      <c r="AV1791" t="str">
        <f t="shared" si="751"/>
        <v>0</v>
      </c>
      <c r="AW1791" t="str">
        <f t="shared" si="752"/>
        <v>0</v>
      </c>
      <c r="BD1791" t="str">
        <f t="shared" si="754"/>
        <v>1000100000</v>
      </c>
      <c r="BE1791" t="str">
        <f t="shared" si="755"/>
        <v>0</v>
      </c>
    </row>
    <row r="1792" spans="1:57" x14ac:dyDescent="0.45">
      <c r="A1792" t="s">
        <v>17</v>
      </c>
      <c r="B1792" t="s">
        <v>18</v>
      </c>
      <c r="C1792">
        <v>5.47</v>
      </c>
      <c r="D1792">
        <v>1</v>
      </c>
      <c r="E1792">
        <v>222928</v>
      </c>
      <c r="F1792">
        <v>32</v>
      </c>
      <c r="G1792" t="s">
        <v>19</v>
      </c>
      <c r="H1792" t="s">
        <v>110</v>
      </c>
      <c r="I1792" t="s">
        <v>28</v>
      </c>
      <c r="J1792">
        <v>8</v>
      </c>
      <c r="K1792" t="s">
        <v>182</v>
      </c>
      <c r="L1792" t="s">
        <v>23</v>
      </c>
      <c r="M1792">
        <v>28.8</v>
      </c>
      <c r="N1792" t="s">
        <v>24</v>
      </c>
      <c r="O1792" s="1">
        <v>43441</v>
      </c>
      <c r="P1792" t="s">
        <v>25</v>
      </c>
      <c r="Q1792" t="s">
        <v>26</v>
      </c>
      <c r="S1792">
        <v>3.6</v>
      </c>
      <c r="T1792">
        <f t="shared" si="729"/>
        <v>3.6</v>
      </c>
      <c r="U1792" s="2"/>
      <c r="X1792" t="str">
        <f t="shared" si="730"/>
        <v>0</v>
      </c>
      <c r="Y1792" t="str">
        <f t="shared" si="731"/>
        <v>0</v>
      </c>
      <c r="Z1792" t="str">
        <f t="shared" si="732"/>
        <v>0</v>
      </c>
      <c r="AA1792" t="str">
        <f t="shared" si="733"/>
        <v>0</v>
      </c>
      <c r="AB1792" t="str">
        <f t="shared" si="734"/>
        <v>0</v>
      </c>
      <c r="AC1792" t="str">
        <f t="shared" si="735"/>
        <v>0</v>
      </c>
      <c r="AD1792" t="str">
        <f t="shared" si="736"/>
        <v>0</v>
      </c>
      <c r="AE1792" t="str">
        <f t="shared" si="737"/>
        <v>0</v>
      </c>
      <c r="AF1792" t="str">
        <f t="shared" si="738"/>
        <v>0</v>
      </c>
      <c r="AG1792" t="str">
        <f t="shared" si="739"/>
        <v>0</v>
      </c>
      <c r="AH1792" t="str">
        <f t="shared" si="740"/>
        <v>0</v>
      </c>
      <c r="AI1792" t="str">
        <f t="shared" si="741"/>
        <v>1</v>
      </c>
      <c r="AK1792" t="str">
        <f t="shared" si="742"/>
        <v>1</v>
      </c>
      <c r="AL1792" t="str">
        <f t="shared" si="743"/>
        <v>0</v>
      </c>
      <c r="AM1792" t="str">
        <f t="shared" si="744"/>
        <v>0</v>
      </c>
      <c r="AN1792" t="str">
        <f t="shared" si="745"/>
        <v>0</v>
      </c>
      <c r="AO1792" t="str">
        <f t="shared" si="746"/>
        <v>1</v>
      </c>
      <c r="AP1792" t="str">
        <f t="shared" si="747"/>
        <v>0</v>
      </c>
      <c r="AQ1792" t="str">
        <f t="shared" si="748"/>
        <v>0</v>
      </c>
      <c r="AR1792" t="str">
        <f t="shared" si="749"/>
        <v>0</v>
      </c>
      <c r="AS1792" t="str">
        <f t="shared" si="753"/>
        <v>0</v>
      </c>
      <c r="AT1792" t="str">
        <f t="shared" si="750"/>
        <v>0</v>
      </c>
      <c r="AV1792" t="str">
        <f t="shared" si="751"/>
        <v>0</v>
      </c>
      <c r="AW1792" t="str">
        <f t="shared" si="752"/>
        <v>0</v>
      </c>
      <c r="BD1792" t="str">
        <f t="shared" si="754"/>
        <v>1000100000</v>
      </c>
      <c r="BE1792" t="str">
        <f t="shared" si="755"/>
        <v>0</v>
      </c>
    </row>
    <row r="1793" spans="1:57" x14ac:dyDescent="0.45">
      <c r="A1793" t="s">
        <v>17</v>
      </c>
      <c r="B1793" t="s">
        <v>18</v>
      </c>
      <c r="C1793">
        <v>5.49</v>
      </c>
      <c r="D1793">
        <v>1</v>
      </c>
      <c r="E1793">
        <v>222928</v>
      </c>
      <c r="F1793">
        <v>26</v>
      </c>
      <c r="G1793" t="s">
        <v>19</v>
      </c>
      <c r="H1793" t="s">
        <v>58</v>
      </c>
      <c r="I1793" t="s">
        <v>28</v>
      </c>
      <c r="J1793">
        <v>8</v>
      </c>
      <c r="K1793" t="s">
        <v>182</v>
      </c>
      <c r="L1793" t="s">
        <v>23</v>
      </c>
      <c r="M1793">
        <v>28.8</v>
      </c>
      <c r="N1793" t="s">
        <v>24</v>
      </c>
      <c r="O1793" s="1">
        <v>43441</v>
      </c>
      <c r="P1793" t="s">
        <v>25</v>
      </c>
      <c r="Q1793" t="s">
        <v>26</v>
      </c>
      <c r="S1793">
        <v>3.6</v>
      </c>
      <c r="T1793">
        <f t="shared" si="729"/>
        <v>3.6</v>
      </c>
      <c r="U1793" s="2"/>
      <c r="X1793" t="str">
        <f t="shared" si="730"/>
        <v>0</v>
      </c>
      <c r="Y1793" t="str">
        <f t="shared" si="731"/>
        <v>0</v>
      </c>
      <c r="Z1793" t="str">
        <f t="shared" si="732"/>
        <v>0</v>
      </c>
      <c r="AA1793" t="str">
        <f t="shared" si="733"/>
        <v>0</v>
      </c>
      <c r="AB1793" t="str">
        <f t="shared" si="734"/>
        <v>0</v>
      </c>
      <c r="AC1793" t="str">
        <f t="shared" si="735"/>
        <v>0</v>
      </c>
      <c r="AD1793" t="str">
        <f t="shared" si="736"/>
        <v>0</v>
      </c>
      <c r="AE1793" t="str">
        <f t="shared" si="737"/>
        <v>0</v>
      </c>
      <c r="AF1793" t="str">
        <f t="shared" si="738"/>
        <v>0</v>
      </c>
      <c r="AG1793" t="str">
        <f t="shared" si="739"/>
        <v>0</v>
      </c>
      <c r="AH1793" t="str">
        <f t="shared" si="740"/>
        <v>0</v>
      </c>
      <c r="AI1793" t="str">
        <f t="shared" si="741"/>
        <v>1</v>
      </c>
      <c r="AK1793" t="str">
        <f t="shared" si="742"/>
        <v>1</v>
      </c>
      <c r="AL1793" t="str">
        <f t="shared" si="743"/>
        <v>0</v>
      </c>
      <c r="AM1793" t="str">
        <f t="shared" si="744"/>
        <v>0</v>
      </c>
      <c r="AN1793" t="str">
        <f t="shared" si="745"/>
        <v>0</v>
      </c>
      <c r="AO1793" t="str">
        <f t="shared" si="746"/>
        <v>1</v>
      </c>
      <c r="AP1793" t="str">
        <f t="shared" si="747"/>
        <v>0</v>
      </c>
      <c r="AQ1793" t="str">
        <f t="shared" si="748"/>
        <v>0</v>
      </c>
      <c r="AR1793" t="str">
        <f t="shared" si="749"/>
        <v>0</v>
      </c>
      <c r="AS1793" t="str">
        <f t="shared" si="753"/>
        <v>0</v>
      </c>
      <c r="AT1793" t="str">
        <f t="shared" si="750"/>
        <v>0</v>
      </c>
      <c r="AV1793" t="str">
        <f t="shared" si="751"/>
        <v>0</v>
      </c>
      <c r="AW1793" t="str">
        <f t="shared" si="752"/>
        <v>0</v>
      </c>
      <c r="BD1793" t="str">
        <f t="shared" si="754"/>
        <v>1000100000</v>
      </c>
      <c r="BE1793" t="str">
        <f t="shared" si="755"/>
        <v>0</v>
      </c>
    </row>
    <row r="1794" spans="1:57" x14ac:dyDescent="0.45">
      <c r="A1794" t="s">
        <v>17</v>
      </c>
      <c r="B1794" t="s">
        <v>18</v>
      </c>
      <c r="C1794">
        <v>7.13</v>
      </c>
      <c r="D1794">
        <v>1</v>
      </c>
      <c r="E1794">
        <v>222928</v>
      </c>
      <c r="F1794">
        <v>37</v>
      </c>
      <c r="G1794" t="s">
        <v>19</v>
      </c>
      <c r="H1794" t="s">
        <v>120</v>
      </c>
      <c r="I1794" t="s">
        <v>21</v>
      </c>
      <c r="J1794">
        <v>8</v>
      </c>
      <c r="K1794" t="s">
        <v>182</v>
      </c>
      <c r="L1794" t="s">
        <v>23</v>
      </c>
      <c r="M1794">
        <v>28.8</v>
      </c>
      <c r="N1794" t="s">
        <v>24</v>
      </c>
      <c r="O1794" s="1">
        <v>43441</v>
      </c>
      <c r="P1794" t="s">
        <v>25</v>
      </c>
      <c r="Q1794" t="s">
        <v>26</v>
      </c>
      <c r="S1794">
        <v>3.7</v>
      </c>
      <c r="T1794">
        <f t="shared" ref="T1794:T1857" si="756">ROUND(M1794/(J1794),2)</f>
        <v>3.6</v>
      </c>
      <c r="U1794" s="2"/>
      <c r="X1794" t="str">
        <f t="shared" ref="X1794:X1857" si="757">IF(MONTH(O1794)=1,"1","0")</f>
        <v>0</v>
      </c>
      <c r="Y1794" t="str">
        <f t="shared" ref="Y1794:Y1857" si="758">IF(MONTH(O1794)=2,"1","0")</f>
        <v>0</v>
      </c>
      <c r="Z1794" t="str">
        <f t="shared" ref="Z1794:Z1857" si="759">IF(MONTH(O1794)=3,"1","0")</f>
        <v>0</v>
      </c>
      <c r="AA1794" t="str">
        <f t="shared" ref="AA1794:AA1857" si="760">IF(MONTH(O1794)=4,"1","0")</f>
        <v>0</v>
      </c>
      <c r="AB1794" t="str">
        <f t="shared" ref="AB1794:AB1857" si="761">IF(MONTH(O1794)=5,"1","0")</f>
        <v>0</v>
      </c>
      <c r="AC1794" t="str">
        <f t="shared" ref="AC1794:AC1857" si="762">IF(MONTH(O1794)=6,"1","0")</f>
        <v>0</v>
      </c>
      <c r="AD1794" t="str">
        <f t="shared" ref="AD1794:AD1857" si="763">IF(MONTH(O1794)=7,"1","0")</f>
        <v>0</v>
      </c>
      <c r="AE1794" t="str">
        <f t="shared" ref="AE1794:AE1857" si="764">IF(MONTH(O1794)=8,"1","0")</f>
        <v>0</v>
      </c>
      <c r="AF1794" t="str">
        <f t="shared" ref="AF1794:AF1857" si="765">IF(MONTH(O1794)=9,"1","0")</f>
        <v>0</v>
      </c>
      <c r="AG1794" t="str">
        <f t="shared" ref="AG1794:AG1857" si="766">IF(MONTH(O1794)=10,"1","0")</f>
        <v>0</v>
      </c>
      <c r="AH1794" t="str">
        <f t="shared" ref="AH1794:AH1857" si="767">IF(MONTH(O1794)=11,"1","0")</f>
        <v>0</v>
      </c>
      <c r="AI1794" t="str">
        <f t="shared" ref="AI1794:AI1857" si="768">IF(MONTH(O1794)=12,"1","0")</f>
        <v>1</v>
      </c>
      <c r="AK1794" t="str">
        <f t="shared" ref="AK1794:AK1857" si="769">IF(OR(AI1794="1",X1794="1",Y1794="1"),"1","0")</f>
        <v>1</v>
      </c>
      <c r="AL1794" t="str">
        <f t="shared" ref="AL1794:AL1857" si="770">IF(OR(Z1794="1",AA1794="1",AB1794="1"),"1","0")</f>
        <v>0</v>
      </c>
      <c r="AM1794" t="str">
        <f t="shared" ref="AM1794:AM1857" si="771">IF(OR(AC1794="1",AD1794="1",AE1794="1"),"1","0")</f>
        <v>0</v>
      </c>
      <c r="AN1794" t="str">
        <f t="shared" ref="AN1794:AN1857" si="772">IF(OR(AF1794="1",AG1794="1",AH1794="1"),"1","0")</f>
        <v>0</v>
      </c>
      <c r="AO1794" t="str">
        <f t="shared" ref="AO1794:AO1857" si="773">IF(I1794="10","1","0")</f>
        <v>0</v>
      </c>
      <c r="AP1794" t="str">
        <f t="shared" ref="AP1794:AP1857" si="774">IF(I1794="11","1","0")</f>
        <v>1</v>
      </c>
      <c r="AQ1794" t="str">
        <f t="shared" ref="AQ1794:AQ1857" si="775">IF(I1794="12","1","0")</f>
        <v>0</v>
      </c>
      <c r="AR1794" t="str">
        <f t="shared" ref="AR1794:AR1857" si="776">IF(I1794="13","1","0")</f>
        <v>0</v>
      </c>
      <c r="AS1794" t="str">
        <f t="shared" si="753"/>
        <v>0</v>
      </c>
      <c r="AT1794" t="str">
        <f t="shared" ref="AT1794:AT1857" si="777">IF(S1794&lt;&gt;T1794,"1","0")</f>
        <v>1</v>
      </c>
      <c r="AV1794" t="str">
        <f t="shared" ref="AV1794:AV1857" si="778">IF(J1794&gt;=32,"1","0")</f>
        <v>0</v>
      </c>
      <c r="AW1794" t="str">
        <f t="shared" ref="AW1794:AW1857" si="779">IF(M1794&gt;40,"1","0")</f>
        <v>0</v>
      </c>
      <c r="BD1794" t="str">
        <f t="shared" si="754"/>
        <v>1000010001</v>
      </c>
      <c r="BE1794" t="str">
        <f t="shared" si="755"/>
        <v>0</v>
      </c>
    </row>
    <row r="1795" spans="1:57" x14ac:dyDescent="0.45">
      <c r="A1795" t="s">
        <v>17</v>
      </c>
      <c r="B1795" t="s">
        <v>18</v>
      </c>
      <c r="C1795">
        <v>7.06</v>
      </c>
      <c r="D1795">
        <v>1</v>
      </c>
      <c r="E1795">
        <v>222928</v>
      </c>
      <c r="F1795">
        <v>39</v>
      </c>
      <c r="G1795" t="s">
        <v>19</v>
      </c>
      <c r="H1795" t="s">
        <v>91</v>
      </c>
      <c r="I1795" t="s">
        <v>21</v>
      </c>
      <c r="J1795">
        <v>8</v>
      </c>
      <c r="K1795" t="s">
        <v>182</v>
      </c>
      <c r="L1795" t="s">
        <v>23</v>
      </c>
      <c r="M1795">
        <v>28.8</v>
      </c>
      <c r="N1795" t="s">
        <v>24</v>
      </c>
      <c r="O1795" s="1">
        <v>43441</v>
      </c>
      <c r="P1795" t="s">
        <v>25</v>
      </c>
      <c r="Q1795" t="s">
        <v>26</v>
      </c>
      <c r="S1795">
        <v>3.7</v>
      </c>
      <c r="T1795">
        <f t="shared" si="756"/>
        <v>3.6</v>
      </c>
      <c r="U1795" s="2"/>
      <c r="X1795" t="str">
        <f t="shared" si="757"/>
        <v>0</v>
      </c>
      <c r="Y1795" t="str">
        <f t="shared" si="758"/>
        <v>0</v>
      </c>
      <c r="Z1795" t="str">
        <f t="shared" si="759"/>
        <v>0</v>
      </c>
      <c r="AA1795" t="str">
        <f t="shared" si="760"/>
        <v>0</v>
      </c>
      <c r="AB1795" t="str">
        <f t="shared" si="761"/>
        <v>0</v>
      </c>
      <c r="AC1795" t="str">
        <f t="shared" si="762"/>
        <v>0</v>
      </c>
      <c r="AD1795" t="str">
        <f t="shared" si="763"/>
        <v>0</v>
      </c>
      <c r="AE1795" t="str">
        <f t="shared" si="764"/>
        <v>0</v>
      </c>
      <c r="AF1795" t="str">
        <f t="shared" si="765"/>
        <v>0</v>
      </c>
      <c r="AG1795" t="str">
        <f t="shared" si="766"/>
        <v>0</v>
      </c>
      <c r="AH1795" t="str">
        <f t="shared" si="767"/>
        <v>0</v>
      </c>
      <c r="AI1795" t="str">
        <f t="shared" si="768"/>
        <v>1</v>
      </c>
      <c r="AK1795" t="str">
        <f t="shared" si="769"/>
        <v>1</v>
      </c>
      <c r="AL1795" t="str">
        <f t="shared" si="770"/>
        <v>0</v>
      </c>
      <c r="AM1795" t="str">
        <f t="shared" si="771"/>
        <v>0</v>
      </c>
      <c r="AN1795" t="str">
        <f t="shared" si="772"/>
        <v>0</v>
      </c>
      <c r="AO1795" t="str">
        <f t="shared" si="773"/>
        <v>0</v>
      </c>
      <c r="AP1795" t="str">
        <f t="shared" si="774"/>
        <v>1</v>
      </c>
      <c r="AQ1795" t="str">
        <f t="shared" si="775"/>
        <v>0</v>
      </c>
      <c r="AR1795" t="str">
        <f t="shared" si="776"/>
        <v>0</v>
      </c>
      <c r="AS1795" t="str">
        <f t="shared" ref="AS1795:AS1858" si="780">IF(OR(I1795="10",I1795="11",I1795="12",I1795="13"),"0","1")</f>
        <v>0</v>
      </c>
      <c r="AT1795" t="str">
        <f t="shared" si="777"/>
        <v>1</v>
      </c>
      <c r="AV1795" t="str">
        <f t="shared" si="778"/>
        <v>0</v>
      </c>
      <c r="AW1795" t="str">
        <f t="shared" si="779"/>
        <v>0</v>
      </c>
      <c r="BD1795" t="str">
        <f t="shared" ref="BD1795:BD1858" si="781">_xlfn.CONCAT(AK1795,,AL1795,AM1795,AN1795,AO1795,AP1795,AQ1795,AR1795,AS1795,AT1795)</f>
        <v>1000010001</v>
      </c>
      <c r="BE1795" t="str">
        <f t="shared" ref="BE1795:BE1858" si="782">AW1795</f>
        <v>0</v>
      </c>
    </row>
    <row r="1796" spans="1:57" x14ac:dyDescent="0.45">
      <c r="A1796" t="s">
        <v>17</v>
      </c>
      <c r="B1796" t="s">
        <v>18</v>
      </c>
      <c r="C1796">
        <v>7.92</v>
      </c>
      <c r="D1796">
        <v>1</v>
      </c>
      <c r="E1796">
        <v>222928</v>
      </c>
      <c r="F1796">
        <v>22</v>
      </c>
      <c r="G1796" t="s">
        <v>19</v>
      </c>
      <c r="H1796" t="s">
        <v>48</v>
      </c>
      <c r="I1796" t="s">
        <v>49</v>
      </c>
      <c r="J1796">
        <v>8</v>
      </c>
      <c r="K1796" t="s">
        <v>182</v>
      </c>
      <c r="L1796" t="s">
        <v>23</v>
      </c>
      <c r="M1796">
        <v>32.799999999999997</v>
      </c>
      <c r="N1796" t="s">
        <v>24</v>
      </c>
      <c r="O1796" s="1">
        <v>43441</v>
      </c>
      <c r="P1796" t="s">
        <v>25</v>
      </c>
      <c r="Q1796" t="s">
        <v>26</v>
      </c>
      <c r="S1796">
        <v>4.0999999999999996</v>
      </c>
      <c r="T1796">
        <f t="shared" si="756"/>
        <v>4.0999999999999996</v>
      </c>
      <c r="U1796" s="2"/>
      <c r="X1796" t="str">
        <f t="shared" si="757"/>
        <v>0</v>
      </c>
      <c r="Y1796" t="str">
        <f t="shared" si="758"/>
        <v>0</v>
      </c>
      <c r="Z1796" t="str">
        <f t="shared" si="759"/>
        <v>0</v>
      </c>
      <c r="AA1796" t="str">
        <f t="shared" si="760"/>
        <v>0</v>
      </c>
      <c r="AB1796" t="str">
        <f t="shared" si="761"/>
        <v>0</v>
      </c>
      <c r="AC1796" t="str">
        <f t="shared" si="762"/>
        <v>0</v>
      </c>
      <c r="AD1796" t="str">
        <f t="shared" si="763"/>
        <v>0</v>
      </c>
      <c r="AE1796" t="str">
        <f t="shared" si="764"/>
        <v>0</v>
      </c>
      <c r="AF1796" t="str">
        <f t="shared" si="765"/>
        <v>0</v>
      </c>
      <c r="AG1796" t="str">
        <f t="shared" si="766"/>
        <v>0</v>
      </c>
      <c r="AH1796" t="str">
        <f t="shared" si="767"/>
        <v>0</v>
      </c>
      <c r="AI1796" t="str">
        <f t="shared" si="768"/>
        <v>1</v>
      </c>
      <c r="AK1796" t="str">
        <f t="shared" si="769"/>
        <v>1</v>
      </c>
      <c r="AL1796" t="str">
        <f t="shared" si="770"/>
        <v>0</v>
      </c>
      <c r="AM1796" t="str">
        <f t="shared" si="771"/>
        <v>0</v>
      </c>
      <c r="AN1796" t="str">
        <f t="shared" si="772"/>
        <v>0</v>
      </c>
      <c r="AO1796" t="str">
        <f t="shared" si="773"/>
        <v>0</v>
      </c>
      <c r="AP1796" t="str">
        <f t="shared" si="774"/>
        <v>0</v>
      </c>
      <c r="AQ1796" t="str">
        <f t="shared" si="775"/>
        <v>0</v>
      </c>
      <c r="AR1796" t="str">
        <f t="shared" si="776"/>
        <v>0</v>
      </c>
      <c r="AS1796" t="str">
        <f t="shared" si="780"/>
        <v>1</v>
      </c>
      <c r="AT1796" t="str">
        <f t="shared" si="777"/>
        <v>0</v>
      </c>
      <c r="AV1796" t="str">
        <f t="shared" si="778"/>
        <v>0</v>
      </c>
      <c r="AW1796" t="str">
        <f t="shared" si="779"/>
        <v>0</v>
      </c>
      <c r="BD1796" t="str">
        <f t="shared" si="781"/>
        <v>1000000010</v>
      </c>
      <c r="BE1796" t="str">
        <f t="shared" si="782"/>
        <v>0</v>
      </c>
    </row>
    <row r="1797" spans="1:57" x14ac:dyDescent="0.45">
      <c r="A1797" t="s">
        <v>17</v>
      </c>
      <c r="B1797" t="s">
        <v>18</v>
      </c>
      <c r="C1797">
        <v>10.56</v>
      </c>
      <c r="D1797">
        <v>1</v>
      </c>
      <c r="E1797">
        <v>222928</v>
      </c>
      <c r="F1797">
        <v>3</v>
      </c>
      <c r="G1797" t="s">
        <v>19</v>
      </c>
      <c r="H1797" t="s">
        <v>80</v>
      </c>
      <c r="I1797" t="s">
        <v>49</v>
      </c>
      <c r="J1797">
        <v>8</v>
      </c>
      <c r="K1797" t="s">
        <v>182</v>
      </c>
      <c r="L1797" t="s">
        <v>23</v>
      </c>
      <c r="M1797">
        <v>32.799999999999997</v>
      </c>
      <c r="N1797" t="s">
        <v>24</v>
      </c>
      <c r="O1797" s="1">
        <v>43441</v>
      </c>
      <c r="P1797" t="s">
        <v>25</v>
      </c>
      <c r="Q1797" t="s">
        <v>26</v>
      </c>
      <c r="S1797">
        <v>4.0999999999999996</v>
      </c>
      <c r="T1797">
        <f t="shared" si="756"/>
        <v>4.0999999999999996</v>
      </c>
      <c r="U1797" s="2"/>
      <c r="X1797" t="str">
        <f t="shared" si="757"/>
        <v>0</v>
      </c>
      <c r="Y1797" t="str">
        <f t="shared" si="758"/>
        <v>0</v>
      </c>
      <c r="Z1797" t="str">
        <f t="shared" si="759"/>
        <v>0</v>
      </c>
      <c r="AA1797" t="str">
        <f t="shared" si="760"/>
        <v>0</v>
      </c>
      <c r="AB1797" t="str">
        <f t="shared" si="761"/>
        <v>0</v>
      </c>
      <c r="AC1797" t="str">
        <f t="shared" si="762"/>
        <v>0</v>
      </c>
      <c r="AD1797" t="str">
        <f t="shared" si="763"/>
        <v>0</v>
      </c>
      <c r="AE1797" t="str">
        <f t="shared" si="764"/>
        <v>0</v>
      </c>
      <c r="AF1797" t="str">
        <f t="shared" si="765"/>
        <v>0</v>
      </c>
      <c r="AG1797" t="str">
        <f t="shared" si="766"/>
        <v>0</v>
      </c>
      <c r="AH1797" t="str">
        <f t="shared" si="767"/>
        <v>0</v>
      </c>
      <c r="AI1797" t="str">
        <f t="shared" si="768"/>
        <v>1</v>
      </c>
      <c r="AK1797" t="str">
        <f t="shared" si="769"/>
        <v>1</v>
      </c>
      <c r="AL1797" t="str">
        <f t="shared" si="770"/>
        <v>0</v>
      </c>
      <c r="AM1797" t="str">
        <f t="shared" si="771"/>
        <v>0</v>
      </c>
      <c r="AN1797" t="str">
        <f t="shared" si="772"/>
        <v>0</v>
      </c>
      <c r="AO1797" t="str">
        <f t="shared" si="773"/>
        <v>0</v>
      </c>
      <c r="AP1797" t="str">
        <f t="shared" si="774"/>
        <v>0</v>
      </c>
      <c r="AQ1797" t="str">
        <f t="shared" si="775"/>
        <v>0</v>
      </c>
      <c r="AR1797" t="str">
        <f t="shared" si="776"/>
        <v>0</v>
      </c>
      <c r="AS1797" t="str">
        <f t="shared" si="780"/>
        <v>1</v>
      </c>
      <c r="AT1797" t="str">
        <f t="shared" si="777"/>
        <v>0</v>
      </c>
      <c r="AV1797" t="str">
        <f t="shared" si="778"/>
        <v>0</v>
      </c>
      <c r="AW1797" t="str">
        <f t="shared" si="779"/>
        <v>0</v>
      </c>
      <c r="BD1797" t="str">
        <f t="shared" si="781"/>
        <v>1000000010</v>
      </c>
      <c r="BE1797" t="str">
        <f t="shared" si="782"/>
        <v>0</v>
      </c>
    </row>
    <row r="1798" spans="1:57" x14ac:dyDescent="0.45">
      <c r="A1798" t="s">
        <v>17</v>
      </c>
      <c r="B1798" t="s">
        <v>18</v>
      </c>
      <c r="C1798">
        <v>7.67</v>
      </c>
      <c r="D1798">
        <v>1</v>
      </c>
      <c r="E1798">
        <v>222928</v>
      </c>
      <c r="F1798">
        <v>31</v>
      </c>
      <c r="G1798" t="s">
        <v>19</v>
      </c>
      <c r="H1798" t="s">
        <v>70</v>
      </c>
      <c r="I1798" t="s">
        <v>28</v>
      </c>
      <c r="J1798">
        <v>8</v>
      </c>
      <c r="K1798" t="s">
        <v>182</v>
      </c>
      <c r="L1798" t="s">
        <v>23</v>
      </c>
      <c r="M1798">
        <v>33.6</v>
      </c>
      <c r="N1798" t="s">
        <v>24</v>
      </c>
      <c r="O1798" s="1">
        <v>43441</v>
      </c>
      <c r="P1798" t="s">
        <v>25</v>
      </c>
      <c r="Q1798" t="s">
        <v>26</v>
      </c>
      <c r="S1798">
        <v>4.2</v>
      </c>
      <c r="T1798">
        <f t="shared" si="756"/>
        <v>4.2</v>
      </c>
      <c r="U1798" s="2"/>
      <c r="X1798" t="str">
        <f t="shared" si="757"/>
        <v>0</v>
      </c>
      <c r="Y1798" t="str">
        <f t="shared" si="758"/>
        <v>0</v>
      </c>
      <c r="Z1798" t="str">
        <f t="shared" si="759"/>
        <v>0</v>
      </c>
      <c r="AA1798" t="str">
        <f t="shared" si="760"/>
        <v>0</v>
      </c>
      <c r="AB1798" t="str">
        <f t="shared" si="761"/>
        <v>0</v>
      </c>
      <c r="AC1798" t="str">
        <f t="shared" si="762"/>
        <v>0</v>
      </c>
      <c r="AD1798" t="str">
        <f t="shared" si="763"/>
        <v>0</v>
      </c>
      <c r="AE1798" t="str">
        <f t="shared" si="764"/>
        <v>0</v>
      </c>
      <c r="AF1798" t="str">
        <f t="shared" si="765"/>
        <v>0</v>
      </c>
      <c r="AG1798" t="str">
        <f t="shared" si="766"/>
        <v>0</v>
      </c>
      <c r="AH1798" t="str">
        <f t="shared" si="767"/>
        <v>0</v>
      </c>
      <c r="AI1798" t="str">
        <f t="shared" si="768"/>
        <v>1</v>
      </c>
      <c r="AK1798" t="str">
        <f t="shared" si="769"/>
        <v>1</v>
      </c>
      <c r="AL1798" t="str">
        <f t="shared" si="770"/>
        <v>0</v>
      </c>
      <c r="AM1798" t="str">
        <f t="shared" si="771"/>
        <v>0</v>
      </c>
      <c r="AN1798" t="str">
        <f t="shared" si="772"/>
        <v>0</v>
      </c>
      <c r="AO1798" t="str">
        <f t="shared" si="773"/>
        <v>1</v>
      </c>
      <c r="AP1798" t="str">
        <f t="shared" si="774"/>
        <v>0</v>
      </c>
      <c r="AQ1798" t="str">
        <f t="shared" si="775"/>
        <v>0</v>
      </c>
      <c r="AR1798" t="str">
        <f t="shared" si="776"/>
        <v>0</v>
      </c>
      <c r="AS1798" t="str">
        <f t="shared" si="780"/>
        <v>0</v>
      </c>
      <c r="AT1798" t="str">
        <f t="shared" si="777"/>
        <v>0</v>
      </c>
      <c r="AV1798" t="str">
        <f t="shared" si="778"/>
        <v>0</v>
      </c>
      <c r="AW1798" t="str">
        <f t="shared" si="779"/>
        <v>0</v>
      </c>
      <c r="BD1798" t="str">
        <f t="shared" si="781"/>
        <v>1000100000</v>
      </c>
      <c r="BE1798" t="str">
        <f t="shared" si="782"/>
        <v>0</v>
      </c>
    </row>
    <row r="1799" spans="1:57" x14ac:dyDescent="0.45">
      <c r="A1799" t="s">
        <v>17</v>
      </c>
      <c r="B1799" t="s">
        <v>18</v>
      </c>
      <c r="C1799">
        <v>19.53</v>
      </c>
      <c r="D1799">
        <v>1</v>
      </c>
      <c r="E1799">
        <v>222928</v>
      </c>
      <c r="F1799">
        <v>30</v>
      </c>
      <c r="G1799" t="s">
        <v>19</v>
      </c>
      <c r="H1799" t="s">
        <v>39</v>
      </c>
      <c r="I1799" t="s">
        <v>28</v>
      </c>
      <c r="J1799">
        <v>8</v>
      </c>
      <c r="K1799" t="s">
        <v>182</v>
      </c>
      <c r="L1799" t="s">
        <v>23</v>
      </c>
      <c r="M1799">
        <v>41.2</v>
      </c>
      <c r="N1799" t="s">
        <v>24</v>
      </c>
      <c r="O1799" s="1">
        <v>43441</v>
      </c>
      <c r="P1799" t="s">
        <v>25</v>
      </c>
      <c r="Q1799" t="s">
        <v>26</v>
      </c>
      <c r="S1799">
        <v>5.15</v>
      </c>
      <c r="T1799">
        <f t="shared" si="756"/>
        <v>5.15</v>
      </c>
      <c r="U1799" s="2"/>
      <c r="X1799" t="str">
        <f t="shared" si="757"/>
        <v>0</v>
      </c>
      <c r="Y1799" t="str">
        <f t="shared" si="758"/>
        <v>0</v>
      </c>
      <c r="Z1799" t="str">
        <f t="shared" si="759"/>
        <v>0</v>
      </c>
      <c r="AA1799" t="str">
        <f t="shared" si="760"/>
        <v>0</v>
      </c>
      <c r="AB1799" t="str">
        <f t="shared" si="761"/>
        <v>0</v>
      </c>
      <c r="AC1799" t="str">
        <f t="shared" si="762"/>
        <v>0</v>
      </c>
      <c r="AD1799" t="str">
        <f t="shared" si="763"/>
        <v>0</v>
      </c>
      <c r="AE1799" t="str">
        <f t="shared" si="764"/>
        <v>0</v>
      </c>
      <c r="AF1799" t="str">
        <f t="shared" si="765"/>
        <v>0</v>
      </c>
      <c r="AG1799" t="str">
        <f t="shared" si="766"/>
        <v>0</v>
      </c>
      <c r="AH1799" t="str">
        <f t="shared" si="767"/>
        <v>0</v>
      </c>
      <c r="AI1799" t="str">
        <f t="shared" si="768"/>
        <v>1</v>
      </c>
      <c r="AK1799" t="str">
        <f t="shared" si="769"/>
        <v>1</v>
      </c>
      <c r="AL1799" t="str">
        <f t="shared" si="770"/>
        <v>0</v>
      </c>
      <c r="AM1799" t="str">
        <f t="shared" si="771"/>
        <v>0</v>
      </c>
      <c r="AN1799" t="str">
        <f t="shared" si="772"/>
        <v>0</v>
      </c>
      <c r="AO1799" t="str">
        <f t="shared" si="773"/>
        <v>1</v>
      </c>
      <c r="AP1799" t="str">
        <f t="shared" si="774"/>
        <v>0</v>
      </c>
      <c r="AQ1799" t="str">
        <f t="shared" si="775"/>
        <v>0</v>
      </c>
      <c r="AR1799" t="str">
        <f t="shared" si="776"/>
        <v>0</v>
      </c>
      <c r="AS1799" t="str">
        <f t="shared" si="780"/>
        <v>0</v>
      </c>
      <c r="AT1799" t="str">
        <f t="shared" si="777"/>
        <v>0</v>
      </c>
      <c r="AV1799" t="str">
        <f t="shared" si="778"/>
        <v>0</v>
      </c>
      <c r="AW1799" t="str">
        <f t="shared" si="779"/>
        <v>1</v>
      </c>
      <c r="BD1799" t="str">
        <f t="shared" si="781"/>
        <v>1000100000</v>
      </c>
      <c r="BE1799" t="str">
        <f t="shared" si="782"/>
        <v>1</v>
      </c>
    </row>
    <row r="1800" spans="1:57" x14ac:dyDescent="0.45">
      <c r="A1800" t="s">
        <v>17</v>
      </c>
      <c r="B1800" t="s">
        <v>18</v>
      </c>
      <c r="C1800">
        <v>9.94</v>
      </c>
      <c r="D1800">
        <v>1</v>
      </c>
      <c r="E1800">
        <v>222928</v>
      </c>
      <c r="F1800">
        <v>41</v>
      </c>
      <c r="G1800" t="s">
        <v>19</v>
      </c>
      <c r="H1800" t="s">
        <v>20</v>
      </c>
      <c r="I1800" t="s">
        <v>21</v>
      </c>
      <c r="J1800">
        <v>16</v>
      </c>
      <c r="K1800" t="s">
        <v>182</v>
      </c>
      <c r="L1800" t="s">
        <v>23</v>
      </c>
      <c r="M1800">
        <v>0</v>
      </c>
      <c r="N1800" t="s">
        <v>24</v>
      </c>
      <c r="O1800" s="1">
        <v>43441</v>
      </c>
      <c r="P1800" t="s">
        <v>25</v>
      </c>
      <c r="Q1800" t="s">
        <v>26</v>
      </c>
      <c r="S1800">
        <v>0</v>
      </c>
      <c r="T1800">
        <f t="shared" si="756"/>
        <v>0</v>
      </c>
      <c r="U1800" s="2"/>
      <c r="X1800" t="str">
        <f t="shared" si="757"/>
        <v>0</v>
      </c>
      <c r="Y1800" t="str">
        <f t="shared" si="758"/>
        <v>0</v>
      </c>
      <c r="Z1800" t="str">
        <f t="shared" si="759"/>
        <v>0</v>
      </c>
      <c r="AA1800" t="str">
        <f t="shared" si="760"/>
        <v>0</v>
      </c>
      <c r="AB1800" t="str">
        <f t="shared" si="761"/>
        <v>0</v>
      </c>
      <c r="AC1800" t="str">
        <f t="shared" si="762"/>
        <v>0</v>
      </c>
      <c r="AD1800" t="str">
        <f t="shared" si="763"/>
        <v>0</v>
      </c>
      <c r="AE1800" t="str">
        <f t="shared" si="764"/>
        <v>0</v>
      </c>
      <c r="AF1800" t="str">
        <f t="shared" si="765"/>
        <v>0</v>
      </c>
      <c r="AG1800" t="str">
        <f t="shared" si="766"/>
        <v>0</v>
      </c>
      <c r="AH1800" t="str">
        <f t="shared" si="767"/>
        <v>0</v>
      </c>
      <c r="AI1800" t="str">
        <f t="shared" si="768"/>
        <v>1</v>
      </c>
      <c r="AK1800" t="str">
        <f t="shared" si="769"/>
        <v>1</v>
      </c>
      <c r="AL1800" t="str">
        <f t="shared" si="770"/>
        <v>0</v>
      </c>
      <c r="AM1800" t="str">
        <f t="shared" si="771"/>
        <v>0</v>
      </c>
      <c r="AN1800" t="str">
        <f t="shared" si="772"/>
        <v>0</v>
      </c>
      <c r="AO1800" t="str">
        <f t="shared" si="773"/>
        <v>0</v>
      </c>
      <c r="AP1800" t="str">
        <f t="shared" si="774"/>
        <v>1</v>
      </c>
      <c r="AQ1800" t="str">
        <f t="shared" si="775"/>
        <v>0</v>
      </c>
      <c r="AR1800" t="str">
        <f t="shared" si="776"/>
        <v>0</v>
      </c>
      <c r="AS1800" t="str">
        <f t="shared" si="780"/>
        <v>0</v>
      </c>
      <c r="AT1800" t="str">
        <f t="shared" si="777"/>
        <v>0</v>
      </c>
      <c r="AV1800" t="str">
        <f t="shared" si="778"/>
        <v>0</v>
      </c>
      <c r="AW1800" t="str">
        <f t="shared" si="779"/>
        <v>0</v>
      </c>
      <c r="BD1800" t="str">
        <f t="shared" si="781"/>
        <v>1000010000</v>
      </c>
      <c r="BE1800" t="str">
        <f t="shared" si="782"/>
        <v>0</v>
      </c>
    </row>
    <row r="1801" spans="1:57" x14ac:dyDescent="0.45">
      <c r="A1801" t="s">
        <v>17</v>
      </c>
      <c r="B1801" t="s">
        <v>18</v>
      </c>
      <c r="C1801">
        <v>9.76</v>
      </c>
      <c r="D1801">
        <v>1</v>
      </c>
      <c r="E1801">
        <v>222928</v>
      </c>
      <c r="F1801">
        <v>19</v>
      </c>
      <c r="G1801" t="s">
        <v>19</v>
      </c>
      <c r="H1801" t="s">
        <v>65</v>
      </c>
      <c r="I1801" t="s">
        <v>34</v>
      </c>
      <c r="J1801">
        <v>16</v>
      </c>
      <c r="K1801" t="s">
        <v>182</v>
      </c>
      <c r="L1801" t="s">
        <v>23</v>
      </c>
      <c r="M1801">
        <v>49.6</v>
      </c>
      <c r="N1801" t="s">
        <v>24</v>
      </c>
      <c r="O1801" s="1">
        <v>43441</v>
      </c>
      <c r="P1801" t="s">
        <v>25</v>
      </c>
      <c r="Q1801" t="s">
        <v>26</v>
      </c>
      <c r="S1801">
        <v>3.4</v>
      </c>
      <c r="T1801">
        <f t="shared" si="756"/>
        <v>3.1</v>
      </c>
      <c r="U1801" s="2"/>
      <c r="X1801" t="str">
        <f t="shared" si="757"/>
        <v>0</v>
      </c>
      <c r="Y1801" t="str">
        <f t="shared" si="758"/>
        <v>0</v>
      </c>
      <c r="Z1801" t="str">
        <f t="shared" si="759"/>
        <v>0</v>
      </c>
      <c r="AA1801" t="str">
        <f t="shared" si="760"/>
        <v>0</v>
      </c>
      <c r="AB1801" t="str">
        <f t="shared" si="761"/>
        <v>0</v>
      </c>
      <c r="AC1801" t="str">
        <f t="shared" si="762"/>
        <v>0</v>
      </c>
      <c r="AD1801" t="str">
        <f t="shared" si="763"/>
        <v>0</v>
      </c>
      <c r="AE1801" t="str">
        <f t="shared" si="764"/>
        <v>0</v>
      </c>
      <c r="AF1801" t="str">
        <f t="shared" si="765"/>
        <v>0</v>
      </c>
      <c r="AG1801" t="str">
        <f t="shared" si="766"/>
        <v>0</v>
      </c>
      <c r="AH1801" t="str">
        <f t="shared" si="767"/>
        <v>0</v>
      </c>
      <c r="AI1801" t="str">
        <f t="shared" si="768"/>
        <v>1</v>
      </c>
      <c r="AK1801" t="str">
        <f t="shared" si="769"/>
        <v>1</v>
      </c>
      <c r="AL1801" t="str">
        <f t="shared" si="770"/>
        <v>0</v>
      </c>
      <c r="AM1801" t="str">
        <f t="shared" si="771"/>
        <v>0</v>
      </c>
      <c r="AN1801" t="str">
        <f t="shared" si="772"/>
        <v>0</v>
      </c>
      <c r="AO1801" t="str">
        <f t="shared" si="773"/>
        <v>0</v>
      </c>
      <c r="AP1801" t="str">
        <f t="shared" si="774"/>
        <v>0</v>
      </c>
      <c r="AQ1801" t="str">
        <f t="shared" si="775"/>
        <v>0</v>
      </c>
      <c r="AR1801" t="str">
        <f t="shared" si="776"/>
        <v>1</v>
      </c>
      <c r="AS1801" t="str">
        <f t="shared" si="780"/>
        <v>0</v>
      </c>
      <c r="AT1801" t="str">
        <f t="shared" si="777"/>
        <v>1</v>
      </c>
      <c r="AV1801" t="str">
        <f t="shared" si="778"/>
        <v>0</v>
      </c>
      <c r="AW1801" t="str">
        <f t="shared" si="779"/>
        <v>1</v>
      </c>
      <c r="BD1801" t="str">
        <f t="shared" si="781"/>
        <v>1000000101</v>
      </c>
      <c r="BE1801" t="str">
        <f t="shared" si="782"/>
        <v>1</v>
      </c>
    </row>
    <row r="1802" spans="1:57" x14ac:dyDescent="0.45">
      <c r="A1802" t="s">
        <v>17</v>
      </c>
      <c r="B1802" t="s">
        <v>18</v>
      </c>
      <c r="C1802">
        <v>12.55</v>
      </c>
      <c r="D1802">
        <v>1</v>
      </c>
      <c r="E1802">
        <v>222928</v>
      </c>
      <c r="F1802">
        <v>36</v>
      </c>
      <c r="G1802" t="s">
        <v>19</v>
      </c>
      <c r="H1802" t="s">
        <v>60</v>
      </c>
      <c r="I1802" t="s">
        <v>21</v>
      </c>
      <c r="J1802">
        <v>16</v>
      </c>
      <c r="K1802" t="s">
        <v>182</v>
      </c>
      <c r="L1802" t="s">
        <v>23</v>
      </c>
      <c r="M1802">
        <v>52.8</v>
      </c>
      <c r="N1802" t="s">
        <v>24</v>
      </c>
      <c r="O1802" s="1">
        <v>43441</v>
      </c>
      <c r="P1802" t="s">
        <v>25</v>
      </c>
      <c r="Q1802" t="s">
        <v>26</v>
      </c>
      <c r="S1802">
        <v>3.3</v>
      </c>
      <c r="T1802">
        <f t="shared" si="756"/>
        <v>3.3</v>
      </c>
      <c r="U1802" s="2"/>
      <c r="X1802" t="str">
        <f t="shared" si="757"/>
        <v>0</v>
      </c>
      <c r="Y1802" t="str">
        <f t="shared" si="758"/>
        <v>0</v>
      </c>
      <c r="Z1802" t="str">
        <f t="shared" si="759"/>
        <v>0</v>
      </c>
      <c r="AA1802" t="str">
        <f t="shared" si="760"/>
        <v>0</v>
      </c>
      <c r="AB1802" t="str">
        <f t="shared" si="761"/>
        <v>0</v>
      </c>
      <c r="AC1802" t="str">
        <f t="shared" si="762"/>
        <v>0</v>
      </c>
      <c r="AD1802" t="str">
        <f t="shared" si="763"/>
        <v>0</v>
      </c>
      <c r="AE1802" t="str">
        <f t="shared" si="764"/>
        <v>0</v>
      </c>
      <c r="AF1802" t="str">
        <f t="shared" si="765"/>
        <v>0</v>
      </c>
      <c r="AG1802" t="str">
        <f t="shared" si="766"/>
        <v>0</v>
      </c>
      <c r="AH1802" t="str">
        <f t="shared" si="767"/>
        <v>0</v>
      </c>
      <c r="AI1802" t="str">
        <f t="shared" si="768"/>
        <v>1</v>
      </c>
      <c r="AK1802" t="str">
        <f t="shared" si="769"/>
        <v>1</v>
      </c>
      <c r="AL1802" t="str">
        <f t="shared" si="770"/>
        <v>0</v>
      </c>
      <c r="AM1802" t="str">
        <f t="shared" si="771"/>
        <v>0</v>
      </c>
      <c r="AN1802" t="str">
        <f t="shared" si="772"/>
        <v>0</v>
      </c>
      <c r="AO1802" t="str">
        <f t="shared" si="773"/>
        <v>0</v>
      </c>
      <c r="AP1802" t="str">
        <f t="shared" si="774"/>
        <v>1</v>
      </c>
      <c r="AQ1802" t="str">
        <f t="shared" si="775"/>
        <v>0</v>
      </c>
      <c r="AR1802" t="str">
        <f t="shared" si="776"/>
        <v>0</v>
      </c>
      <c r="AS1802" t="str">
        <f t="shared" si="780"/>
        <v>0</v>
      </c>
      <c r="AT1802" t="str">
        <f t="shared" si="777"/>
        <v>0</v>
      </c>
      <c r="AV1802" t="str">
        <f t="shared" si="778"/>
        <v>0</v>
      </c>
      <c r="AW1802" t="str">
        <f t="shared" si="779"/>
        <v>1</v>
      </c>
      <c r="BD1802" t="str">
        <f t="shared" si="781"/>
        <v>1000010000</v>
      </c>
      <c r="BE1802" t="str">
        <f t="shared" si="782"/>
        <v>1</v>
      </c>
    </row>
    <row r="1803" spans="1:57" x14ac:dyDescent="0.45">
      <c r="A1803" t="s">
        <v>17</v>
      </c>
      <c r="B1803" t="s">
        <v>18</v>
      </c>
      <c r="C1803">
        <v>10.32</v>
      </c>
      <c r="D1803">
        <v>1</v>
      </c>
      <c r="E1803">
        <v>222928</v>
      </c>
      <c r="F1803">
        <v>44</v>
      </c>
      <c r="G1803" t="s">
        <v>19</v>
      </c>
      <c r="H1803" t="s">
        <v>38</v>
      </c>
      <c r="I1803" t="s">
        <v>21</v>
      </c>
      <c r="J1803">
        <v>16</v>
      </c>
      <c r="K1803" t="s">
        <v>182</v>
      </c>
      <c r="L1803" t="s">
        <v>23</v>
      </c>
      <c r="M1803">
        <v>52.8</v>
      </c>
      <c r="N1803" t="s">
        <v>24</v>
      </c>
      <c r="O1803" s="1">
        <v>43441</v>
      </c>
      <c r="P1803" t="s">
        <v>25</v>
      </c>
      <c r="Q1803" t="s">
        <v>26</v>
      </c>
      <c r="S1803">
        <v>3.3</v>
      </c>
      <c r="T1803">
        <f t="shared" si="756"/>
        <v>3.3</v>
      </c>
      <c r="U1803" s="2"/>
      <c r="X1803" t="str">
        <f t="shared" si="757"/>
        <v>0</v>
      </c>
      <c r="Y1803" t="str">
        <f t="shared" si="758"/>
        <v>0</v>
      </c>
      <c r="Z1803" t="str">
        <f t="shared" si="759"/>
        <v>0</v>
      </c>
      <c r="AA1803" t="str">
        <f t="shared" si="760"/>
        <v>0</v>
      </c>
      <c r="AB1803" t="str">
        <f t="shared" si="761"/>
        <v>0</v>
      </c>
      <c r="AC1803" t="str">
        <f t="shared" si="762"/>
        <v>0</v>
      </c>
      <c r="AD1803" t="str">
        <f t="shared" si="763"/>
        <v>0</v>
      </c>
      <c r="AE1803" t="str">
        <f t="shared" si="764"/>
        <v>0</v>
      </c>
      <c r="AF1803" t="str">
        <f t="shared" si="765"/>
        <v>0</v>
      </c>
      <c r="AG1803" t="str">
        <f t="shared" si="766"/>
        <v>0</v>
      </c>
      <c r="AH1803" t="str">
        <f t="shared" si="767"/>
        <v>0</v>
      </c>
      <c r="AI1803" t="str">
        <f t="shared" si="768"/>
        <v>1</v>
      </c>
      <c r="AK1803" t="str">
        <f t="shared" si="769"/>
        <v>1</v>
      </c>
      <c r="AL1803" t="str">
        <f t="shared" si="770"/>
        <v>0</v>
      </c>
      <c r="AM1803" t="str">
        <f t="shared" si="771"/>
        <v>0</v>
      </c>
      <c r="AN1803" t="str">
        <f t="shared" si="772"/>
        <v>0</v>
      </c>
      <c r="AO1803" t="str">
        <f t="shared" si="773"/>
        <v>0</v>
      </c>
      <c r="AP1803" t="str">
        <f t="shared" si="774"/>
        <v>1</v>
      </c>
      <c r="AQ1803" t="str">
        <f t="shared" si="775"/>
        <v>0</v>
      </c>
      <c r="AR1803" t="str">
        <f t="shared" si="776"/>
        <v>0</v>
      </c>
      <c r="AS1803" t="str">
        <f t="shared" si="780"/>
        <v>0</v>
      </c>
      <c r="AT1803" t="str">
        <f t="shared" si="777"/>
        <v>0</v>
      </c>
      <c r="AV1803" t="str">
        <f t="shared" si="778"/>
        <v>0</v>
      </c>
      <c r="AW1803" t="str">
        <f t="shared" si="779"/>
        <v>1</v>
      </c>
      <c r="BD1803" t="str">
        <f t="shared" si="781"/>
        <v>1000010000</v>
      </c>
      <c r="BE1803" t="str">
        <f t="shared" si="782"/>
        <v>1</v>
      </c>
    </row>
    <row r="1804" spans="1:57" x14ac:dyDescent="0.45">
      <c r="A1804" t="s">
        <v>17</v>
      </c>
      <c r="B1804" t="s">
        <v>18</v>
      </c>
      <c r="C1804">
        <v>10.4</v>
      </c>
      <c r="D1804">
        <v>1</v>
      </c>
      <c r="E1804">
        <v>222928</v>
      </c>
      <c r="F1804">
        <v>8</v>
      </c>
      <c r="G1804" t="s">
        <v>19</v>
      </c>
      <c r="H1804" t="s">
        <v>33</v>
      </c>
      <c r="I1804" t="s">
        <v>34</v>
      </c>
      <c r="J1804">
        <v>16</v>
      </c>
      <c r="K1804" t="s">
        <v>182</v>
      </c>
      <c r="L1804" t="s">
        <v>23</v>
      </c>
      <c r="M1804">
        <v>52.8</v>
      </c>
      <c r="N1804" t="s">
        <v>24</v>
      </c>
      <c r="O1804" s="1">
        <v>43441</v>
      </c>
      <c r="P1804" t="s">
        <v>25</v>
      </c>
      <c r="Q1804" t="s">
        <v>26</v>
      </c>
      <c r="S1804">
        <v>3.4</v>
      </c>
      <c r="T1804">
        <f t="shared" si="756"/>
        <v>3.3</v>
      </c>
      <c r="U1804" s="2"/>
      <c r="X1804" t="str">
        <f t="shared" si="757"/>
        <v>0</v>
      </c>
      <c r="Y1804" t="str">
        <f t="shared" si="758"/>
        <v>0</v>
      </c>
      <c r="Z1804" t="str">
        <f t="shared" si="759"/>
        <v>0</v>
      </c>
      <c r="AA1804" t="str">
        <f t="shared" si="760"/>
        <v>0</v>
      </c>
      <c r="AB1804" t="str">
        <f t="shared" si="761"/>
        <v>0</v>
      </c>
      <c r="AC1804" t="str">
        <f t="shared" si="762"/>
        <v>0</v>
      </c>
      <c r="AD1804" t="str">
        <f t="shared" si="763"/>
        <v>0</v>
      </c>
      <c r="AE1804" t="str">
        <f t="shared" si="764"/>
        <v>0</v>
      </c>
      <c r="AF1804" t="str">
        <f t="shared" si="765"/>
        <v>0</v>
      </c>
      <c r="AG1804" t="str">
        <f t="shared" si="766"/>
        <v>0</v>
      </c>
      <c r="AH1804" t="str">
        <f t="shared" si="767"/>
        <v>0</v>
      </c>
      <c r="AI1804" t="str">
        <f t="shared" si="768"/>
        <v>1</v>
      </c>
      <c r="AK1804" t="str">
        <f t="shared" si="769"/>
        <v>1</v>
      </c>
      <c r="AL1804" t="str">
        <f t="shared" si="770"/>
        <v>0</v>
      </c>
      <c r="AM1804" t="str">
        <f t="shared" si="771"/>
        <v>0</v>
      </c>
      <c r="AN1804" t="str">
        <f t="shared" si="772"/>
        <v>0</v>
      </c>
      <c r="AO1804" t="str">
        <f t="shared" si="773"/>
        <v>0</v>
      </c>
      <c r="AP1804" t="str">
        <f t="shared" si="774"/>
        <v>0</v>
      </c>
      <c r="AQ1804" t="str">
        <f t="shared" si="775"/>
        <v>0</v>
      </c>
      <c r="AR1804" t="str">
        <f t="shared" si="776"/>
        <v>1</v>
      </c>
      <c r="AS1804" t="str">
        <f t="shared" si="780"/>
        <v>0</v>
      </c>
      <c r="AT1804" t="str">
        <f t="shared" si="777"/>
        <v>1</v>
      </c>
      <c r="AV1804" t="str">
        <f t="shared" si="778"/>
        <v>0</v>
      </c>
      <c r="AW1804" t="str">
        <f t="shared" si="779"/>
        <v>1</v>
      </c>
      <c r="BD1804" t="str">
        <f t="shared" si="781"/>
        <v>1000000101</v>
      </c>
      <c r="BE1804" t="str">
        <f t="shared" si="782"/>
        <v>1</v>
      </c>
    </row>
    <row r="1805" spans="1:57" x14ac:dyDescent="0.45">
      <c r="A1805" t="s">
        <v>17</v>
      </c>
      <c r="B1805" t="s">
        <v>18</v>
      </c>
      <c r="C1805">
        <v>11.73</v>
      </c>
      <c r="D1805">
        <v>1</v>
      </c>
      <c r="E1805">
        <v>222928</v>
      </c>
      <c r="F1805">
        <v>46</v>
      </c>
      <c r="G1805" t="s">
        <v>19</v>
      </c>
      <c r="H1805" t="s">
        <v>92</v>
      </c>
      <c r="I1805" t="s">
        <v>86</v>
      </c>
      <c r="J1805">
        <v>16</v>
      </c>
      <c r="K1805" t="s">
        <v>182</v>
      </c>
      <c r="L1805" t="s">
        <v>23</v>
      </c>
      <c r="M1805">
        <v>56.8</v>
      </c>
      <c r="N1805" t="s">
        <v>24</v>
      </c>
      <c r="O1805" s="1">
        <v>43441</v>
      </c>
      <c r="P1805" t="s">
        <v>25</v>
      </c>
      <c r="Q1805" t="s">
        <v>26</v>
      </c>
      <c r="S1805">
        <v>3.55</v>
      </c>
      <c r="T1805">
        <f t="shared" si="756"/>
        <v>3.55</v>
      </c>
      <c r="U1805" s="2"/>
      <c r="X1805" t="str">
        <f t="shared" si="757"/>
        <v>0</v>
      </c>
      <c r="Y1805" t="str">
        <f t="shared" si="758"/>
        <v>0</v>
      </c>
      <c r="Z1805" t="str">
        <f t="shared" si="759"/>
        <v>0</v>
      </c>
      <c r="AA1805" t="str">
        <f t="shared" si="760"/>
        <v>0</v>
      </c>
      <c r="AB1805" t="str">
        <f t="shared" si="761"/>
        <v>0</v>
      </c>
      <c r="AC1805" t="str">
        <f t="shared" si="762"/>
        <v>0</v>
      </c>
      <c r="AD1805" t="str">
        <f t="shared" si="763"/>
        <v>0</v>
      </c>
      <c r="AE1805" t="str">
        <f t="shared" si="764"/>
        <v>0</v>
      </c>
      <c r="AF1805" t="str">
        <f t="shared" si="765"/>
        <v>0</v>
      </c>
      <c r="AG1805" t="str">
        <f t="shared" si="766"/>
        <v>0</v>
      </c>
      <c r="AH1805" t="str">
        <f t="shared" si="767"/>
        <v>0</v>
      </c>
      <c r="AI1805" t="str">
        <f t="shared" si="768"/>
        <v>1</v>
      </c>
      <c r="AK1805" t="str">
        <f t="shared" si="769"/>
        <v>1</v>
      </c>
      <c r="AL1805" t="str">
        <f t="shared" si="770"/>
        <v>0</v>
      </c>
      <c r="AM1805" t="str">
        <f t="shared" si="771"/>
        <v>0</v>
      </c>
      <c r="AN1805" t="str">
        <f t="shared" si="772"/>
        <v>0</v>
      </c>
      <c r="AO1805" t="str">
        <f t="shared" si="773"/>
        <v>0</v>
      </c>
      <c r="AP1805" t="str">
        <f t="shared" si="774"/>
        <v>0</v>
      </c>
      <c r="AQ1805" t="str">
        <f t="shared" si="775"/>
        <v>1</v>
      </c>
      <c r="AR1805" t="str">
        <f t="shared" si="776"/>
        <v>0</v>
      </c>
      <c r="AS1805" t="str">
        <f t="shared" si="780"/>
        <v>0</v>
      </c>
      <c r="AT1805" t="str">
        <f t="shared" si="777"/>
        <v>0</v>
      </c>
      <c r="AV1805" t="str">
        <f t="shared" si="778"/>
        <v>0</v>
      </c>
      <c r="AW1805" t="str">
        <f t="shared" si="779"/>
        <v>1</v>
      </c>
      <c r="BD1805" t="str">
        <f t="shared" si="781"/>
        <v>1000001000</v>
      </c>
      <c r="BE1805" t="str">
        <f t="shared" si="782"/>
        <v>1</v>
      </c>
    </row>
    <row r="1806" spans="1:57" x14ac:dyDescent="0.45">
      <c r="A1806" t="s">
        <v>17</v>
      </c>
      <c r="B1806" t="s">
        <v>18</v>
      </c>
      <c r="C1806">
        <v>13.16</v>
      </c>
      <c r="D1806">
        <v>1</v>
      </c>
      <c r="E1806">
        <v>222928</v>
      </c>
      <c r="F1806">
        <v>47</v>
      </c>
      <c r="G1806" t="s">
        <v>19</v>
      </c>
      <c r="H1806" t="s">
        <v>95</v>
      </c>
      <c r="I1806" t="s">
        <v>86</v>
      </c>
      <c r="J1806">
        <v>16</v>
      </c>
      <c r="K1806" t="s">
        <v>182</v>
      </c>
      <c r="L1806" t="s">
        <v>23</v>
      </c>
      <c r="M1806">
        <v>56.8</v>
      </c>
      <c r="N1806" t="s">
        <v>24</v>
      </c>
      <c r="O1806" s="1">
        <v>43441</v>
      </c>
      <c r="P1806" t="s">
        <v>25</v>
      </c>
      <c r="Q1806" t="s">
        <v>26</v>
      </c>
      <c r="S1806">
        <v>3.55</v>
      </c>
      <c r="T1806">
        <f t="shared" si="756"/>
        <v>3.55</v>
      </c>
      <c r="U1806" s="2"/>
      <c r="X1806" t="str">
        <f t="shared" si="757"/>
        <v>0</v>
      </c>
      <c r="Y1806" t="str">
        <f t="shared" si="758"/>
        <v>0</v>
      </c>
      <c r="Z1806" t="str">
        <f t="shared" si="759"/>
        <v>0</v>
      </c>
      <c r="AA1806" t="str">
        <f t="shared" si="760"/>
        <v>0</v>
      </c>
      <c r="AB1806" t="str">
        <f t="shared" si="761"/>
        <v>0</v>
      </c>
      <c r="AC1806" t="str">
        <f t="shared" si="762"/>
        <v>0</v>
      </c>
      <c r="AD1806" t="str">
        <f t="shared" si="763"/>
        <v>0</v>
      </c>
      <c r="AE1806" t="str">
        <f t="shared" si="764"/>
        <v>0</v>
      </c>
      <c r="AF1806" t="str">
        <f t="shared" si="765"/>
        <v>0</v>
      </c>
      <c r="AG1806" t="str">
        <f t="shared" si="766"/>
        <v>0</v>
      </c>
      <c r="AH1806" t="str">
        <f t="shared" si="767"/>
        <v>0</v>
      </c>
      <c r="AI1806" t="str">
        <f t="shared" si="768"/>
        <v>1</v>
      </c>
      <c r="AK1806" t="str">
        <f t="shared" si="769"/>
        <v>1</v>
      </c>
      <c r="AL1806" t="str">
        <f t="shared" si="770"/>
        <v>0</v>
      </c>
      <c r="AM1806" t="str">
        <f t="shared" si="771"/>
        <v>0</v>
      </c>
      <c r="AN1806" t="str">
        <f t="shared" si="772"/>
        <v>0</v>
      </c>
      <c r="AO1806" t="str">
        <f t="shared" si="773"/>
        <v>0</v>
      </c>
      <c r="AP1806" t="str">
        <f t="shared" si="774"/>
        <v>0</v>
      </c>
      <c r="AQ1806" t="str">
        <f t="shared" si="775"/>
        <v>1</v>
      </c>
      <c r="AR1806" t="str">
        <f t="shared" si="776"/>
        <v>0</v>
      </c>
      <c r="AS1806" t="str">
        <f t="shared" si="780"/>
        <v>0</v>
      </c>
      <c r="AT1806" t="str">
        <f t="shared" si="777"/>
        <v>0</v>
      </c>
      <c r="AV1806" t="str">
        <f t="shared" si="778"/>
        <v>0</v>
      </c>
      <c r="AW1806" t="str">
        <f t="shared" si="779"/>
        <v>1</v>
      </c>
      <c r="BD1806" t="str">
        <f t="shared" si="781"/>
        <v>1000001000</v>
      </c>
      <c r="BE1806" t="str">
        <f t="shared" si="782"/>
        <v>1</v>
      </c>
    </row>
    <row r="1807" spans="1:57" x14ac:dyDescent="0.45">
      <c r="A1807" t="s">
        <v>17</v>
      </c>
      <c r="B1807" t="s">
        <v>18</v>
      </c>
      <c r="C1807">
        <v>11.26</v>
      </c>
      <c r="D1807">
        <v>1</v>
      </c>
      <c r="E1807">
        <v>222928</v>
      </c>
      <c r="F1807">
        <v>49</v>
      </c>
      <c r="G1807" t="s">
        <v>19</v>
      </c>
      <c r="H1807" t="s">
        <v>85</v>
      </c>
      <c r="I1807" t="s">
        <v>86</v>
      </c>
      <c r="J1807">
        <v>16</v>
      </c>
      <c r="K1807" t="s">
        <v>182</v>
      </c>
      <c r="L1807" t="s">
        <v>23</v>
      </c>
      <c r="M1807">
        <v>56.8</v>
      </c>
      <c r="N1807" t="s">
        <v>24</v>
      </c>
      <c r="O1807" s="1">
        <v>43441</v>
      </c>
      <c r="P1807" t="s">
        <v>25</v>
      </c>
      <c r="Q1807" t="s">
        <v>26</v>
      </c>
      <c r="S1807">
        <v>3.55</v>
      </c>
      <c r="T1807">
        <f t="shared" si="756"/>
        <v>3.55</v>
      </c>
      <c r="U1807" s="2"/>
      <c r="X1807" t="str">
        <f t="shared" si="757"/>
        <v>0</v>
      </c>
      <c r="Y1807" t="str">
        <f t="shared" si="758"/>
        <v>0</v>
      </c>
      <c r="Z1807" t="str">
        <f t="shared" si="759"/>
        <v>0</v>
      </c>
      <c r="AA1807" t="str">
        <f t="shared" si="760"/>
        <v>0</v>
      </c>
      <c r="AB1807" t="str">
        <f t="shared" si="761"/>
        <v>0</v>
      </c>
      <c r="AC1807" t="str">
        <f t="shared" si="762"/>
        <v>0</v>
      </c>
      <c r="AD1807" t="str">
        <f t="shared" si="763"/>
        <v>0</v>
      </c>
      <c r="AE1807" t="str">
        <f t="shared" si="764"/>
        <v>0</v>
      </c>
      <c r="AF1807" t="str">
        <f t="shared" si="765"/>
        <v>0</v>
      </c>
      <c r="AG1807" t="str">
        <f t="shared" si="766"/>
        <v>0</v>
      </c>
      <c r="AH1807" t="str">
        <f t="shared" si="767"/>
        <v>0</v>
      </c>
      <c r="AI1807" t="str">
        <f t="shared" si="768"/>
        <v>1</v>
      </c>
      <c r="AK1807" t="str">
        <f t="shared" si="769"/>
        <v>1</v>
      </c>
      <c r="AL1807" t="str">
        <f t="shared" si="770"/>
        <v>0</v>
      </c>
      <c r="AM1807" t="str">
        <f t="shared" si="771"/>
        <v>0</v>
      </c>
      <c r="AN1807" t="str">
        <f t="shared" si="772"/>
        <v>0</v>
      </c>
      <c r="AO1807" t="str">
        <f t="shared" si="773"/>
        <v>0</v>
      </c>
      <c r="AP1807" t="str">
        <f t="shared" si="774"/>
        <v>0</v>
      </c>
      <c r="AQ1807" t="str">
        <f t="shared" si="775"/>
        <v>1</v>
      </c>
      <c r="AR1807" t="str">
        <f t="shared" si="776"/>
        <v>0</v>
      </c>
      <c r="AS1807" t="str">
        <f t="shared" si="780"/>
        <v>0</v>
      </c>
      <c r="AT1807" t="str">
        <f t="shared" si="777"/>
        <v>0</v>
      </c>
      <c r="AV1807" t="str">
        <f t="shared" si="778"/>
        <v>0</v>
      </c>
      <c r="AW1807" t="str">
        <f t="shared" si="779"/>
        <v>1</v>
      </c>
      <c r="BD1807" t="str">
        <f t="shared" si="781"/>
        <v>1000001000</v>
      </c>
      <c r="BE1807" t="str">
        <f t="shared" si="782"/>
        <v>1</v>
      </c>
    </row>
    <row r="1808" spans="1:57" x14ac:dyDescent="0.45">
      <c r="A1808" t="s">
        <v>17</v>
      </c>
      <c r="B1808" t="s">
        <v>18</v>
      </c>
      <c r="C1808">
        <v>15.71</v>
      </c>
      <c r="D1808">
        <v>1</v>
      </c>
      <c r="E1808">
        <v>222928</v>
      </c>
      <c r="F1808">
        <v>11</v>
      </c>
      <c r="G1808" t="s">
        <v>19</v>
      </c>
      <c r="H1808" t="s">
        <v>73</v>
      </c>
      <c r="I1808" t="s">
        <v>34</v>
      </c>
      <c r="J1808">
        <v>16</v>
      </c>
      <c r="K1808" t="s">
        <v>182</v>
      </c>
      <c r="L1808" t="s">
        <v>23</v>
      </c>
      <c r="M1808">
        <v>56.8</v>
      </c>
      <c r="N1808" t="s">
        <v>24</v>
      </c>
      <c r="O1808" s="1">
        <v>43441</v>
      </c>
      <c r="P1808" t="s">
        <v>25</v>
      </c>
      <c r="Q1808" t="s">
        <v>26</v>
      </c>
      <c r="S1808">
        <v>3.65</v>
      </c>
      <c r="T1808">
        <f t="shared" si="756"/>
        <v>3.55</v>
      </c>
      <c r="U1808" s="2"/>
      <c r="X1808" t="str">
        <f t="shared" si="757"/>
        <v>0</v>
      </c>
      <c r="Y1808" t="str">
        <f t="shared" si="758"/>
        <v>0</v>
      </c>
      <c r="Z1808" t="str">
        <f t="shared" si="759"/>
        <v>0</v>
      </c>
      <c r="AA1808" t="str">
        <f t="shared" si="760"/>
        <v>0</v>
      </c>
      <c r="AB1808" t="str">
        <f t="shared" si="761"/>
        <v>0</v>
      </c>
      <c r="AC1808" t="str">
        <f t="shared" si="762"/>
        <v>0</v>
      </c>
      <c r="AD1808" t="str">
        <f t="shared" si="763"/>
        <v>0</v>
      </c>
      <c r="AE1808" t="str">
        <f t="shared" si="764"/>
        <v>0</v>
      </c>
      <c r="AF1808" t="str">
        <f t="shared" si="765"/>
        <v>0</v>
      </c>
      <c r="AG1808" t="str">
        <f t="shared" si="766"/>
        <v>0</v>
      </c>
      <c r="AH1808" t="str">
        <f t="shared" si="767"/>
        <v>0</v>
      </c>
      <c r="AI1808" t="str">
        <f t="shared" si="768"/>
        <v>1</v>
      </c>
      <c r="AK1808" t="str">
        <f t="shared" si="769"/>
        <v>1</v>
      </c>
      <c r="AL1808" t="str">
        <f t="shared" si="770"/>
        <v>0</v>
      </c>
      <c r="AM1808" t="str">
        <f t="shared" si="771"/>
        <v>0</v>
      </c>
      <c r="AN1808" t="str">
        <f t="shared" si="772"/>
        <v>0</v>
      </c>
      <c r="AO1808" t="str">
        <f t="shared" si="773"/>
        <v>0</v>
      </c>
      <c r="AP1808" t="str">
        <f t="shared" si="774"/>
        <v>0</v>
      </c>
      <c r="AQ1808" t="str">
        <f t="shared" si="775"/>
        <v>0</v>
      </c>
      <c r="AR1808" t="str">
        <f t="shared" si="776"/>
        <v>1</v>
      </c>
      <c r="AS1808" t="str">
        <f t="shared" si="780"/>
        <v>0</v>
      </c>
      <c r="AT1808" t="str">
        <f t="shared" si="777"/>
        <v>1</v>
      </c>
      <c r="AV1808" t="str">
        <f t="shared" si="778"/>
        <v>0</v>
      </c>
      <c r="AW1808" t="str">
        <f t="shared" si="779"/>
        <v>1</v>
      </c>
      <c r="BD1808" t="str">
        <f t="shared" si="781"/>
        <v>1000000101</v>
      </c>
      <c r="BE1808" t="str">
        <f t="shared" si="782"/>
        <v>1</v>
      </c>
    </row>
    <row r="1809" spans="1:57" x14ac:dyDescent="0.45">
      <c r="A1809" t="s">
        <v>17</v>
      </c>
      <c r="B1809" t="s">
        <v>18</v>
      </c>
      <c r="C1809">
        <v>10.96</v>
      </c>
      <c r="D1809">
        <v>1</v>
      </c>
      <c r="E1809">
        <v>222928</v>
      </c>
      <c r="F1809">
        <v>15</v>
      </c>
      <c r="G1809" t="s">
        <v>19</v>
      </c>
      <c r="H1809" t="s">
        <v>78</v>
      </c>
      <c r="I1809" t="s">
        <v>34</v>
      </c>
      <c r="J1809">
        <v>16</v>
      </c>
      <c r="K1809" t="s">
        <v>182</v>
      </c>
      <c r="L1809" t="s">
        <v>23</v>
      </c>
      <c r="M1809">
        <v>56.8</v>
      </c>
      <c r="N1809" t="s">
        <v>24</v>
      </c>
      <c r="O1809" s="1">
        <v>43441</v>
      </c>
      <c r="P1809" t="s">
        <v>25</v>
      </c>
      <c r="Q1809" t="s">
        <v>26</v>
      </c>
      <c r="S1809">
        <v>3.65</v>
      </c>
      <c r="T1809">
        <f t="shared" si="756"/>
        <v>3.55</v>
      </c>
      <c r="U1809" s="2"/>
      <c r="X1809" t="str">
        <f t="shared" si="757"/>
        <v>0</v>
      </c>
      <c r="Y1809" t="str">
        <f t="shared" si="758"/>
        <v>0</v>
      </c>
      <c r="Z1809" t="str">
        <f t="shared" si="759"/>
        <v>0</v>
      </c>
      <c r="AA1809" t="str">
        <f t="shared" si="760"/>
        <v>0</v>
      </c>
      <c r="AB1809" t="str">
        <f t="shared" si="761"/>
        <v>0</v>
      </c>
      <c r="AC1809" t="str">
        <f t="shared" si="762"/>
        <v>0</v>
      </c>
      <c r="AD1809" t="str">
        <f t="shared" si="763"/>
        <v>0</v>
      </c>
      <c r="AE1809" t="str">
        <f t="shared" si="764"/>
        <v>0</v>
      </c>
      <c r="AF1809" t="str">
        <f t="shared" si="765"/>
        <v>0</v>
      </c>
      <c r="AG1809" t="str">
        <f t="shared" si="766"/>
        <v>0</v>
      </c>
      <c r="AH1809" t="str">
        <f t="shared" si="767"/>
        <v>0</v>
      </c>
      <c r="AI1809" t="str">
        <f t="shared" si="768"/>
        <v>1</v>
      </c>
      <c r="AK1809" t="str">
        <f t="shared" si="769"/>
        <v>1</v>
      </c>
      <c r="AL1809" t="str">
        <f t="shared" si="770"/>
        <v>0</v>
      </c>
      <c r="AM1809" t="str">
        <f t="shared" si="771"/>
        <v>0</v>
      </c>
      <c r="AN1809" t="str">
        <f t="shared" si="772"/>
        <v>0</v>
      </c>
      <c r="AO1809" t="str">
        <f t="shared" si="773"/>
        <v>0</v>
      </c>
      <c r="AP1809" t="str">
        <f t="shared" si="774"/>
        <v>0</v>
      </c>
      <c r="AQ1809" t="str">
        <f t="shared" si="775"/>
        <v>0</v>
      </c>
      <c r="AR1809" t="str">
        <f t="shared" si="776"/>
        <v>1</v>
      </c>
      <c r="AS1809" t="str">
        <f t="shared" si="780"/>
        <v>0</v>
      </c>
      <c r="AT1809" t="str">
        <f t="shared" si="777"/>
        <v>1</v>
      </c>
      <c r="AV1809" t="str">
        <f t="shared" si="778"/>
        <v>0</v>
      </c>
      <c r="AW1809" t="str">
        <f t="shared" si="779"/>
        <v>1</v>
      </c>
      <c r="BD1809" t="str">
        <f t="shared" si="781"/>
        <v>1000000101</v>
      </c>
      <c r="BE1809" t="str">
        <f t="shared" si="782"/>
        <v>1</v>
      </c>
    </row>
    <row r="1810" spans="1:57" x14ac:dyDescent="0.45">
      <c r="A1810" t="s">
        <v>17</v>
      </c>
      <c r="B1810" t="s">
        <v>18</v>
      </c>
      <c r="C1810">
        <v>13.62</v>
      </c>
      <c r="D1810">
        <v>1</v>
      </c>
      <c r="E1810">
        <v>222928</v>
      </c>
      <c r="F1810">
        <v>35</v>
      </c>
      <c r="G1810" t="s">
        <v>19</v>
      </c>
      <c r="H1810" t="s">
        <v>37</v>
      </c>
      <c r="I1810" t="s">
        <v>28</v>
      </c>
      <c r="J1810">
        <v>16</v>
      </c>
      <c r="K1810" t="s">
        <v>182</v>
      </c>
      <c r="L1810" t="s">
        <v>23</v>
      </c>
      <c r="M1810">
        <v>57.6</v>
      </c>
      <c r="N1810" t="s">
        <v>24</v>
      </c>
      <c r="O1810" s="1">
        <v>43441</v>
      </c>
      <c r="P1810" t="s">
        <v>25</v>
      </c>
      <c r="Q1810" t="s">
        <v>26</v>
      </c>
      <c r="S1810">
        <v>3.6</v>
      </c>
      <c r="T1810">
        <f t="shared" si="756"/>
        <v>3.6</v>
      </c>
      <c r="U1810" s="2"/>
      <c r="X1810" t="str">
        <f t="shared" si="757"/>
        <v>0</v>
      </c>
      <c r="Y1810" t="str">
        <f t="shared" si="758"/>
        <v>0</v>
      </c>
      <c r="Z1810" t="str">
        <f t="shared" si="759"/>
        <v>0</v>
      </c>
      <c r="AA1810" t="str">
        <f t="shared" si="760"/>
        <v>0</v>
      </c>
      <c r="AB1810" t="str">
        <f t="shared" si="761"/>
        <v>0</v>
      </c>
      <c r="AC1810" t="str">
        <f t="shared" si="762"/>
        <v>0</v>
      </c>
      <c r="AD1810" t="str">
        <f t="shared" si="763"/>
        <v>0</v>
      </c>
      <c r="AE1810" t="str">
        <f t="shared" si="764"/>
        <v>0</v>
      </c>
      <c r="AF1810" t="str">
        <f t="shared" si="765"/>
        <v>0</v>
      </c>
      <c r="AG1810" t="str">
        <f t="shared" si="766"/>
        <v>0</v>
      </c>
      <c r="AH1810" t="str">
        <f t="shared" si="767"/>
        <v>0</v>
      </c>
      <c r="AI1810" t="str">
        <f t="shared" si="768"/>
        <v>1</v>
      </c>
      <c r="AK1810" t="str">
        <f t="shared" si="769"/>
        <v>1</v>
      </c>
      <c r="AL1810" t="str">
        <f t="shared" si="770"/>
        <v>0</v>
      </c>
      <c r="AM1810" t="str">
        <f t="shared" si="771"/>
        <v>0</v>
      </c>
      <c r="AN1810" t="str">
        <f t="shared" si="772"/>
        <v>0</v>
      </c>
      <c r="AO1810" t="str">
        <f t="shared" si="773"/>
        <v>1</v>
      </c>
      <c r="AP1810" t="str">
        <f t="shared" si="774"/>
        <v>0</v>
      </c>
      <c r="AQ1810" t="str">
        <f t="shared" si="775"/>
        <v>0</v>
      </c>
      <c r="AR1810" t="str">
        <f t="shared" si="776"/>
        <v>0</v>
      </c>
      <c r="AS1810" t="str">
        <f t="shared" si="780"/>
        <v>0</v>
      </c>
      <c r="AT1810" t="str">
        <f t="shared" si="777"/>
        <v>0</v>
      </c>
      <c r="AV1810" t="str">
        <f t="shared" si="778"/>
        <v>0</v>
      </c>
      <c r="AW1810" t="str">
        <f t="shared" si="779"/>
        <v>1</v>
      </c>
      <c r="BD1810" t="str">
        <f t="shared" si="781"/>
        <v>1000100000</v>
      </c>
      <c r="BE1810" t="str">
        <f t="shared" si="782"/>
        <v>1</v>
      </c>
    </row>
    <row r="1811" spans="1:57" x14ac:dyDescent="0.45">
      <c r="A1811" t="s">
        <v>17</v>
      </c>
      <c r="B1811" t="s">
        <v>18</v>
      </c>
      <c r="C1811">
        <v>14.56</v>
      </c>
      <c r="D1811">
        <v>1</v>
      </c>
      <c r="E1811">
        <v>222928</v>
      </c>
      <c r="F1811">
        <v>24</v>
      </c>
      <c r="G1811" t="s">
        <v>19</v>
      </c>
      <c r="H1811" t="s">
        <v>50</v>
      </c>
      <c r="I1811" t="s">
        <v>28</v>
      </c>
      <c r="J1811">
        <v>16</v>
      </c>
      <c r="K1811" t="s">
        <v>182</v>
      </c>
      <c r="L1811" t="s">
        <v>23</v>
      </c>
      <c r="M1811">
        <v>57.6</v>
      </c>
      <c r="N1811" t="s">
        <v>24</v>
      </c>
      <c r="O1811" s="1">
        <v>43441</v>
      </c>
      <c r="P1811" t="s">
        <v>25</v>
      </c>
      <c r="Q1811" t="s">
        <v>26</v>
      </c>
      <c r="S1811">
        <v>3.6</v>
      </c>
      <c r="T1811">
        <f t="shared" si="756"/>
        <v>3.6</v>
      </c>
      <c r="U1811" s="2"/>
      <c r="X1811" t="str">
        <f t="shared" si="757"/>
        <v>0</v>
      </c>
      <c r="Y1811" t="str">
        <f t="shared" si="758"/>
        <v>0</v>
      </c>
      <c r="Z1811" t="str">
        <f t="shared" si="759"/>
        <v>0</v>
      </c>
      <c r="AA1811" t="str">
        <f t="shared" si="760"/>
        <v>0</v>
      </c>
      <c r="AB1811" t="str">
        <f t="shared" si="761"/>
        <v>0</v>
      </c>
      <c r="AC1811" t="str">
        <f t="shared" si="762"/>
        <v>0</v>
      </c>
      <c r="AD1811" t="str">
        <f t="shared" si="763"/>
        <v>0</v>
      </c>
      <c r="AE1811" t="str">
        <f t="shared" si="764"/>
        <v>0</v>
      </c>
      <c r="AF1811" t="str">
        <f t="shared" si="765"/>
        <v>0</v>
      </c>
      <c r="AG1811" t="str">
        <f t="shared" si="766"/>
        <v>0</v>
      </c>
      <c r="AH1811" t="str">
        <f t="shared" si="767"/>
        <v>0</v>
      </c>
      <c r="AI1811" t="str">
        <f t="shared" si="768"/>
        <v>1</v>
      </c>
      <c r="AK1811" t="str">
        <f t="shared" si="769"/>
        <v>1</v>
      </c>
      <c r="AL1811" t="str">
        <f t="shared" si="770"/>
        <v>0</v>
      </c>
      <c r="AM1811" t="str">
        <f t="shared" si="771"/>
        <v>0</v>
      </c>
      <c r="AN1811" t="str">
        <f t="shared" si="772"/>
        <v>0</v>
      </c>
      <c r="AO1811" t="str">
        <f t="shared" si="773"/>
        <v>1</v>
      </c>
      <c r="AP1811" t="str">
        <f t="shared" si="774"/>
        <v>0</v>
      </c>
      <c r="AQ1811" t="str">
        <f t="shared" si="775"/>
        <v>0</v>
      </c>
      <c r="AR1811" t="str">
        <f t="shared" si="776"/>
        <v>0</v>
      </c>
      <c r="AS1811" t="str">
        <f t="shared" si="780"/>
        <v>0</v>
      </c>
      <c r="AT1811" t="str">
        <f t="shared" si="777"/>
        <v>0</v>
      </c>
      <c r="AV1811" t="str">
        <f t="shared" si="778"/>
        <v>0</v>
      </c>
      <c r="AW1811" t="str">
        <f t="shared" si="779"/>
        <v>1</v>
      </c>
      <c r="BD1811" t="str">
        <f t="shared" si="781"/>
        <v>1000100000</v>
      </c>
      <c r="BE1811" t="str">
        <f t="shared" si="782"/>
        <v>1</v>
      </c>
    </row>
    <row r="1812" spans="1:57" x14ac:dyDescent="0.45">
      <c r="A1812" t="s">
        <v>17</v>
      </c>
      <c r="B1812" t="s">
        <v>18</v>
      </c>
      <c r="C1812">
        <v>13.85</v>
      </c>
      <c r="D1812">
        <v>1</v>
      </c>
      <c r="E1812">
        <v>222928</v>
      </c>
      <c r="F1812">
        <v>5</v>
      </c>
      <c r="G1812" t="s">
        <v>19</v>
      </c>
      <c r="H1812" t="s">
        <v>54</v>
      </c>
      <c r="I1812" t="s">
        <v>34</v>
      </c>
      <c r="J1812">
        <v>16</v>
      </c>
      <c r="K1812" t="s">
        <v>182</v>
      </c>
      <c r="L1812" t="s">
        <v>23</v>
      </c>
      <c r="M1812">
        <v>58.4</v>
      </c>
      <c r="N1812" t="s">
        <v>24</v>
      </c>
      <c r="O1812" s="1">
        <v>43441</v>
      </c>
      <c r="P1812" t="s">
        <v>25</v>
      </c>
      <c r="Q1812" t="s">
        <v>26</v>
      </c>
      <c r="S1812">
        <v>3.65</v>
      </c>
      <c r="T1812">
        <f t="shared" si="756"/>
        <v>3.65</v>
      </c>
      <c r="U1812" s="2"/>
      <c r="X1812" t="str">
        <f t="shared" si="757"/>
        <v>0</v>
      </c>
      <c r="Y1812" t="str">
        <f t="shared" si="758"/>
        <v>0</v>
      </c>
      <c r="Z1812" t="str">
        <f t="shared" si="759"/>
        <v>0</v>
      </c>
      <c r="AA1812" t="str">
        <f t="shared" si="760"/>
        <v>0</v>
      </c>
      <c r="AB1812" t="str">
        <f t="shared" si="761"/>
        <v>0</v>
      </c>
      <c r="AC1812" t="str">
        <f t="shared" si="762"/>
        <v>0</v>
      </c>
      <c r="AD1812" t="str">
        <f t="shared" si="763"/>
        <v>0</v>
      </c>
      <c r="AE1812" t="str">
        <f t="shared" si="764"/>
        <v>0</v>
      </c>
      <c r="AF1812" t="str">
        <f t="shared" si="765"/>
        <v>0</v>
      </c>
      <c r="AG1812" t="str">
        <f t="shared" si="766"/>
        <v>0</v>
      </c>
      <c r="AH1812" t="str">
        <f t="shared" si="767"/>
        <v>0</v>
      </c>
      <c r="AI1812" t="str">
        <f t="shared" si="768"/>
        <v>1</v>
      </c>
      <c r="AK1812" t="str">
        <f t="shared" si="769"/>
        <v>1</v>
      </c>
      <c r="AL1812" t="str">
        <f t="shared" si="770"/>
        <v>0</v>
      </c>
      <c r="AM1812" t="str">
        <f t="shared" si="771"/>
        <v>0</v>
      </c>
      <c r="AN1812" t="str">
        <f t="shared" si="772"/>
        <v>0</v>
      </c>
      <c r="AO1812" t="str">
        <f t="shared" si="773"/>
        <v>0</v>
      </c>
      <c r="AP1812" t="str">
        <f t="shared" si="774"/>
        <v>0</v>
      </c>
      <c r="AQ1812" t="str">
        <f t="shared" si="775"/>
        <v>0</v>
      </c>
      <c r="AR1812" t="str">
        <f t="shared" si="776"/>
        <v>1</v>
      </c>
      <c r="AS1812" t="str">
        <f t="shared" si="780"/>
        <v>0</v>
      </c>
      <c r="AT1812" t="str">
        <f t="shared" si="777"/>
        <v>0</v>
      </c>
      <c r="AV1812" t="str">
        <f t="shared" si="778"/>
        <v>0</v>
      </c>
      <c r="AW1812" t="str">
        <f t="shared" si="779"/>
        <v>1</v>
      </c>
      <c r="BD1812" t="str">
        <f t="shared" si="781"/>
        <v>1000000100</v>
      </c>
      <c r="BE1812" t="str">
        <f t="shared" si="782"/>
        <v>1</v>
      </c>
    </row>
    <row r="1813" spans="1:57" x14ac:dyDescent="0.45">
      <c r="A1813" t="s">
        <v>17</v>
      </c>
      <c r="B1813" t="s">
        <v>18</v>
      </c>
      <c r="C1813">
        <v>2.89</v>
      </c>
      <c r="D1813">
        <v>1</v>
      </c>
      <c r="E1813">
        <v>222928</v>
      </c>
      <c r="F1813">
        <v>50</v>
      </c>
      <c r="G1813" t="s">
        <v>19</v>
      </c>
      <c r="H1813" t="s">
        <v>41</v>
      </c>
      <c r="I1813" t="s">
        <v>42</v>
      </c>
      <c r="J1813">
        <v>18</v>
      </c>
      <c r="K1813" t="s">
        <v>182</v>
      </c>
      <c r="L1813" t="s">
        <v>23</v>
      </c>
      <c r="M1813">
        <v>131.4</v>
      </c>
      <c r="N1813" t="s">
        <v>24</v>
      </c>
      <c r="O1813" s="1">
        <v>43441</v>
      </c>
      <c r="P1813" t="s">
        <v>25</v>
      </c>
      <c r="Q1813" t="s">
        <v>26</v>
      </c>
      <c r="S1813">
        <v>7.4</v>
      </c>
      <c r="T1813">
        <f t="shared" si="756"/>
        <v>7.3</v>
      </c>
      <c r="U1813" s="2"/>
      <c r="X1813" t="str">
        <f t="shared" si="757"/>
        <v>0</v>
      </c>
      <c r="Y1813" t="str">
        <f t="shared" si="758"/>
        <v>0</v>
      </c>
      <c r="Z1813" t="str">
        <f t="shared" si="759"/>
        <v>0</v>
      </c>
      <c r="AA1813" t="str">
        <f t="shared" si="760"/>
        <v>0</v>
      </c>
      <c r="AB1813" t="str">
        <f t="shared" si="761"/>
        <v>0</v>
      </c>
      <c r="AC1813" t="str">
        <f t="shared" si="762"/>
        <v>0</v>
      </c>
      <c r="AD1813" t="str">
        <f t="shared" si="763"/>
        <v>0</v>
      </c>
      <c r="AE1813" t="str">
        <f t="shared" si="764"/>
        <v>0</v>
      </c>
      <c r="AF1813" t="str">
        <f t="shared" si="765"/>
        <v>0</v>
      </c>
      <c r="AG1813" t="str">
        <f t="shared" si="766"/>
        <v>0</v>
      </c>
      <c r="AH1813" t="str">
        <f t="shared" si="767"/>
        <v>0</v>
      </c>
      <c r="AI1813" t="str">
        <f t="shared" si="768"/>
        <v>1</v>
      </c>
      <c r="AK1813" t="str">
        <f t="shared" si="769"/>
        <v>1</v>
      </c>
      <c r="AL1813" t="str">
        <f t="shared" si="770"/>
        <v>0</v>
      </c>
      <c r="AM1813" t="str">
        <f t="shared" si="771"/>
        <v>0</v>
      </c>
      <c r="AN1813" t="str">
        <f t="shared" si="772"/>
        <v>0</v>
      </c>
      <c r="AO1813" t="str">
        <f t="shared" si="773"/>
        <v>0</v>
      </c>
      <c r="AP1813" t="str">
        <f t="shared" si="774"/>
        <v>0</v>
      </c>
      <c r="AQ1813" t="str">
        <f t="shared" si="775"/>
        <v>0</v>
      </c>
      <c r="AR1813" t="str">
        <f t="shared" si="776"/>
        <v>0</v>
      </c>
      <c r="AS1813" t="str">
        <f t="shared" si="780"/>
        <v>1</v>
      </c>
      <c r="AT1813" t="str">
        <f t="shared" si="777"/>
        <v>1</v>
      </c>
      <c r="AV1813" t="str">
        <f t="shared" si="778"/>
        <v>0</v>
      </c>
      <c r="AW1813" t="str">
        <f t="shared" si="779"/>
        <v>1</v>
      </c>
      <c r="BD1813" t="str">
        <f t="shared" si="781"/>
        <v>1000000011</v>
      </c>
      <c r="BE1813" t="str">
        <f t="shared" si="782"/>
        <v>1</v>
      </c>
    </row>
    <row r="1814" spans="1:57" x14ac:dyDescent="0.45">
      <c r="A1814" t="s">
        <v>17</v>
      </c>
      <c r="B1814" t="s">
        <v>18</v>
      </c>
      <c r="C1814">
        <v>20.87</v>
      </c>
      <c r="D1814">
        <v>1</v>
      </c>
      <c r="E1814">
        <v>222928</v>
      </c>
      <c r="F1814">
        <v>4</v>
      </c>
      <c r="G1814" t="s">
        <v>19</v>
      </c>
      <c r="H1814" t="s">
        <v>66</v>
      </c>
      <c r="I1814" t="s">
        <v>34</v>
      </c>
      <c r="J1814">
        <v>24</v>
      </c>
      <c r="K1814" t="s">
        <v>182</v>
      </c>
      <c r="L1814" t="s">
        <v>23</v>
      </c>
      <c r="M1814">
        <v>85.2</v>
      </c>
      <c r="N1814" t="s">
        <v>24</v>
      </c>
      <c r="O1814" s="1">
        <v>43441</v>
      </c>
      <c r="P1814" t="s">
        <v>25</v>
      </c>
      <c r="Q1814" t="s">
        <v>26</v>
      </c>
      <c r="S1814">
        <v>3.65</v>
      </c>
      <c r="T1814">
        <f t="shared" si="756"/>
        <v>3.55</v>
      </c>
      <c r="U1814" s="2"/>
      <c r="X1814" t="str">
        <f t="shared" si="757"/>
        <v>0</v>
      </c>
      <c r="Y1814" t="str">
        <f t="shared" si="758"/>
        <v>0</v>
      </c>
      <c r="Z1814" t="str">
        <f t="shared" si="759"/>
        <v>0</v>
      </c>
      <c r="AA1814" t="str">
        <f t="shared" si="760"/>
        <v>0</v>
      </c>
      <c r="AB1814" t="str">
        <f t="shared" si="761"/>
        <v>0</v>
      </c>
      <c r="AC1814" t="str">
        <f t="shared" si="762"/>
        <v>0</v>
      </c>
      <c r="AD1814" t="str">
        <f t="shared" si="763"/>
        <v>0</v>
      </c>
      <c r="AE1814" t="str">
        <f t="shared" si="764"/>
        <v>0</v>
      </c>
      <c r="AF1814" t="str">
        <f t="shared" si="765"/>
        <v>0</v>
      </c>
      <c r="AG1814" t="str">
        <f t="shared" si="766"/>
        <v>0</v>
      </c>
      <c r="AH1814" t="str">
        <f t="shared" si="767"/>
        <v>0</v>
      </c>
      <c r="AI1814" t="str">
        <f t="shared" si="768"/>
        <v>1</v>
      </c>
      <c r="AK1814" t="str">
        <f t="shared" si="769"/>
        <v>1</v>
      </c>
      <c r="AL1814" t="str">
        <f t="shared" si="770"/>
        <v>0</v>
      </c>
      <c r="AM1814" t="str">
        <f t="shared" si="771"/>
        <v>0</v>
      </c>
      <c r="AN1814" t="str">
        <f t="shared" si="772"/>
        <v>0</v>
      </c>
      <c r="AO1814" t="str">
        <f t="shared" si="773"/>
        <v>0</v>
      </c>
      <c r="AP1814" t="str">
        <f t="shared" si="774"/>
        <v>0</v>
      </c>
      <c r="AQ1814" t="str">
        <f t="shared" si="775"/>
        <v>0</v>
      </c>
      <c r="AR1814" t="str">
        <f t="shared" si="776"/>
        <v>1</v>
      </c>
      <c r="AS1814" t="str">
        <f t="shared" si="780"/>
        <v>0</v>
      </c>
      <c r="AT1814" t="str">
        <f t="shared" si="777"/>
        <v>1</v>
      </c>
      <c r="AV1814" t="str">
        <f t="shared" si="778"/>
        <v>0</v>
      </c>
      <c r="AW1814" t="str">
        <f t="shared" si="779"/>
        <v>1</v>
      </c>
      <c r="BD1814" t="str">
        <f t="shared" si="781"/>
        <v>1000000101</v>
      </c>
      <c r="BE1814" t="str">
        <f t="shared" si="782"/>
        <v>1</v>
      </c>
    </row>
    <row r="1815" spans="1:57" x14ac:dyDescent="0.45">
      <c r="A1815" t="s">
        <v>17</v>
      </c>
      <c r="B1815" t="s">
        <v>18</v>
      </c>
      <c r="C1815">
        <v>21.37</v>
      </c>
      <c r="D1815">
        <v>1</v>
      </c>
      <c r="E1815">
        <v>222928</v>
      </c>
      <c r="F1815">
        <v>1</v>
      </c>
      <c r="G1815" t="s">
        <v>19</v>
      </c>
      <c r="H1815" t="s">
        <v>40</v>
      </c>
      <c r="I1815" t="s">
        <v>34</v>
      </c>
      <c r="J1815">
        <v>24</v>
      </c>
      <c r="K1815" t="s">
        <v>182</v>
      </c>
      <c r="L1815" t="s">
        <v>23</v>
      </c>
      <c r="M1815">
        <v>85.2</v>
      </c>
      <c r="N1815" t="s">
        <v>24</v>
      </c>
      <c r="O1815" s="1">
        <v>43441</v>
      </c>
      <c r="P1815" t="s">
        <v>25</v>
      </c>
      <c r="Q1815" t="s">
        <v>26</v>
      </c>
      <c r="S1815">
        <v>3.65</v>
      </c>
      <c r="T1815">
        <f t="shared" si="756"/>
        <v>3.55</v>
      </c>
      <c r="U1815" s="2"/>
      <c r="X1815" t="str">
        <f t="shared" si="757"/>
        <v>0</v>
      </c>
      <c r="Y1815" t="str">
        <f t="shared" si="758"/>
        <v>0</v>
      </c>
      <c r="Z1815" t="str">
        <f t="shared" si="759"/>
        <v>0</v>
      </c>
      <c r="AA1815" t="str">
        <f t="shared" si="760"/>
        <v>0</v>
      </c>
      <c r="AB1815" t="str">
        <f t="shared" si="761"/>
        <v>0</v>
      </c>
      <c r="AC1815" t="str">
        <f t="shared" si="762"/>
        <v>0</v>
      </c>
      <c r="AD1815" t="str">
        <f t="shared" si="763"/>
        <v>0</v>
      </c>
      <c r="AE1815" t="str">
        <f t="shared" si="764"/>
        <v>0</v>
      </c>
      <c r="AF1815" t="str">
        <f t="shared" si="765"/>
        <v>0</v>
      </c>
      <c r="AG1815" t="str">
        <f t="shared" si="766"/>
        <v>0</v>
      </c>
      <c r="AH1815" t="str">
        <f t="shared" si="767"/>
        <v>0</v>
      </c>
      <c r="AI1815" t="str">
        <f t="shared" si="768"/>
        <v>1</v>
      </c>
      <c r="AK1815" t="str">
        <f t="shared" si="769"/>
        <v>1</v>
      </c>
      <c r="AL1815" t="str">
        <f t="shared" si="770"/>
        <v>0</v>
      </c>
      <c r="AM1815" t="str">
        <f t="shared" si="771"/>
        <v>0</v>
      </c>
      <c r="AN1815" t="str">
        <f t="shared" si="772"/>
        <v>0</v>
      </c>
      <c r="AO1815" t="str">
        <f t="shared" si="773"/>
        <v>0</v>
      </c>
      <c r="AP1815" t="str">
        <f t="shared" si="774"/>
        <v>0</v>
      </c>
      <c r="AQ1815" t="str">
        <f t="shared" si="775"/>
        <v>0</v>
      </c>
      <c r="AR1815" t="str">
        <f t="shared" si="776"/>
        <v>1</v>
      </c>
      <c r="AS1815" t="str">
        <f t="shared" si="780"/>
        <v>0</v>
      </c>
      <c r="AT1815" t="str">
        <f t="shared" si="777"/>
        <v>1</v>
      </c>
      <c r="AV1815" t="str">
        <f t="shared" si="778"/>
        <v>0</v>
      </c>
      <c r="AW1815" t="str">
        <f t="shared" si="779"/>
        <v>1</v>
      </c>
      <c r="BD1815" t="str">
        <f t="shared" si="781"/>
        <v>1000000101</v>
      </c>
      <c r="BE1815" t="str">
        <f t="shared" si="782"/>
        <v>1</v>
      </c>
    </row>
    <row r="1816" spans="1:57" x14ac:dyDescent="0.45">
      <c r="A1816" t="s">
        <v>17</v>
      </c>
      <c r="B1816" t="s">
        <v>18</v>
      </c>
      <c r="C1816">
        <v>25.43</v>
      </c>
      <c r="D1816">
        <v>1</v>
      </c>
      <c r="E1816">
        <v>222928</v>
      </c>
      <c r="F1816">
        <v>33</v>
      </c>
      <c r="G1816" t="s">
        <v>19</v>
      </c>
      <c r="H1816" t="s">
        <v>31</v>
      </c>
      <c r="I1816" t="s">
        <v>28</v>
      </c>
      <c r="J1816">
        <v>24</v>
      </c>
      <c r="K1816" t="s">
        <v>182</v>
      </c>
      <c r="L1816" t="s">
        <v>23</v>
      </c>
      <c r="M1816">
        <v>86.4</v>
      </c>
      <c r="N1816" t="s">
        <v>24</v>
      </c>
      <c r="O1816" s="1">
        <v>43441</v>
      </c>
      <c r="P1816" t="s">
        <v>25</v>
      </c>
      <c r="Q1816" t="s">
        <v>26</v>
      </c>
      <c r="S1816">
        <v>3.6</v>
      </c>
      <c r="T1816">
        <f t="shared" si="756"/>
        <v>3.6</v>
      </c>
      <c r="U1816" s="2"/>
      <c r="X1816" t="str">
        <f t="shared" si="757"/>
        <v>0</v>
      </c>
      <c r="Y1816" t="str">
        <f t="shared" si="758"/>
        <v>0</v>
      </c>
      <c r="Z1816" t="str">
        <f t="shared" si="759"/>
        <v>0</v>
      </c>
      <c r="AA1816" t="str">
        <f t="shared" si="760"/>
        <v>0</v>
      </c>
      <c r="AB1816" t="str">
        <f t="shared" si="761"/>
        <v>0</v>
      </c>
      <c r="AC1816" t="str">
        <f t="shared" si="762"/>
        <v>0</v>
      </c>
      <c r="AD1816" t="str">
        <f t="shared" si="763"/>
        <v>0</v>
      </c>
      <c r="AE1816" t="str">
        <f t="shared" si="764"/>
        <v>0</v>
      </c>
      <c r="AF1816" t="str">
        <f t="shared" si="765"/>
        <v>0</v>
      </c>
      <c r="AG1816" t="str">
        <f t="shared" si="766"/>
        <v>0</v>
      </c>
      <c r="AH1816" t="str">
        <f t="shared" si="767"/>
        <v>0</v>
      </c>
      <c r="AI1816" t="str">
        <f t="shared" si="768"/>
        <v>1</v>
      </c>
      <c r="AK1816" t="str">
        <f t="shared" si="769"/>
        <v>1</v>
      </c>
      <c r="AL1816" t="str">
        <f t="shared" si="770"/>
        <v>0</v>
      </c>
      <c r="AM1816" t="str">
        <f t="shared" si="771"/>
        <v>0</v>
      </c>
      <c r="AN1816" t="str">
        <f t="shared" si="772"/>
        <v>0</v>
      </c>
      <c r="AO1816" t="str">
        <f t="shared" si="773"/>
        <v>1</v>
      </c>
      <c r="AP1816" t="str">
        <f t="shared" si="774"/>
        <v>0</v>
      </c>
      <c r="AQ1816" t="str">
        <f t="shared" si="775"/>
        <v>0</v>
      </c>
      <c r="AR1816" t="str">
        <f t="shared" si="776"/>
        <v>0</v>
      </c>
      <c r="AS1816" t="str">
        <f t="shared" si="780"/>
        <v>0</v>
      </c>
      <c r="AT1816" t="str">
        <f t="shared" si="777"/>
        <v>0</v>
      </c>
      <c r="AV1816" t="str">
        <f t="shared" si="778"/>
        <v>0</v>
      </c>
      <c r="AW1816" t="str">
        <f t="shared" si="779"/>
        <v>1</v>
      </c>
      <c r="BD1816" t="str">
        <f t="shared" si="781"/>
        <v>1000100000</v>
      </c>
      <c r="BE1816" t="str">
        <f t="shared" si="782"/>
        <v>1</v>
      </c>
    </row>
    <row r="1817" spans="1:57" x14ac:dyDescent="0.45">
      <c r="A1817" t="s">
        <v>17</v>
      </c>
      <c r="B1817" t="s">
        <v>18</v>
      </c>
      <c r="C1817">
        <v>20.58</v>
      </c>
      <c r="D1817">
        <v>1</v>
      </c>
      <c r="E1817">
        <v>222928</v>
      </c>
      <c r="F1817">
        <v>14</v>
      </c>
      <c r="G1817" t="s">
        <v>19</v>
      </c>
      <c r="H1817" t="s">
        <v>63</v>
      </c>
      <c r="I1817" t="s">
        <v>34</v>
      </c>
      <c r="J1817">
        <v>32</v>
      </c>
      <c r="K1817" t="s">
        <v>182</v>
      </c>
      <c r="L1817" t="s">
        <v>23</v>
      </c>
      <c r="M1817">
        <v>99.2</v>
      </c>
      <c r="N1817" t="s">
        <v>24</v>
      </c>
      <c r="O1817" s="1">
        <v>43441</v>
      </c>
      <c r="P1817" t="s">
        <v>25</v>
      </c>
      <c r="Q1817" t="s">
        <v>26</v>
      </c>
      <c r="S1817">
        <v>3.4</v>
      </c>
      <c r="T1817">
        <f t="shared" si="756"/>
        <v>3.1</v>
      </c>
      <c r="U1817" s="2"/>
      <c r="X1817" t="str">
        <f t="shared" si="757"/>
        <v>0</v>
      </c>
      <c r="Y1817" t="str">
        <f t="shared" si="758"/>
        <v>0</v>
      </c>
      <c r="Z1817" t="str">
        <f t="shared" si="759"/>
        <v>0</v>
      </c>
      <c r="AA1817" t="str">
        <f t="shared" si="760"/>
        <v>0</v>
      </c>
      <c r="AB1817" t="str">
        <f t="shared" si="761"/>
        <v>0</v>
      </c>
      <c r="AC1817" t="str">
        <f t="shared" si="762"/>
        <v>0</v>
      </c>
      <c r="AD1817" t="str">
        <f t="shared" si="763"/>
        <v>0</v>
      </c>
      <c r="AE1817" t="str">
        <f t="shared" si="764"/>
        <v>0</v>
      </c>
      <c r="AF1817" t="str">
        <f t="shared" si="765"/>
        <v>0</v>
      </c>
      <c r="AG1817" t="str">
        <f t="shared" si="766"/>
        <v>0</v>
      </c>
      <c r="AH1817" t="str">
        <f t="shared" si="767"/>
        <v>0</v>
      </c>
      <c r="AI1817" t="str">
        <f t="shared" si="768"/>
        <v>1</v>
      </c>
      <c r="AK1817" t="str">
        <f t="shared" si="769"/>
        <v>1</v>
      </c>
      <c r="AL1817" t="str">
        <f t="shared" si="770"/>
        <v>0</v>
      </c>
      <c r="AM1817" t="str">
        <f t="shared" si="771"/>
        <v>0</v>
      </c>
      <c r="AN1817" t="str">
        <f t="shared" si="772"/>
        <v>0</v>
      </c>
      <c r="AO1817" t="str">
        <f t="shared" si="773"/>
        <v>0</v>
      </c>
      <c r="AP1817" t="str">
        <f t="shared" si="774"/>
        <v>0</v>
      </c>
      <c r="AQ1817" t="str">
        <f t="shared" si="775"/>
        <v>0</v>
      </c>
      <c r="AR1817" t="str">
        <f t="shared" si="776"/>
        <v>1</v>
      </c>
      <c r="AS1817" t="str">
        <f t="shared" si="780"/>
        <v>0</v>
      </c>
      <c r="AT1817" t="str">
        <f t="shared" si="777"/>
        <v>1</v>
      </c>
      <c r="AV1817" t="str">
        <f t="shared" si="778"/>
        <v>1</v>
      </c>
      <c r="AW1817" t="str">
        <f t="shared" si="779"/>
        <v>1</v>
      </c>
      <c r="BD1817" t="str">
        <f t="shared" si="781"/>
        <v>1000000101</v>
      </c>
      <c r="BE1817" t="str">
        <f t="shared" si="782"/>
        <v>1</v>
      </c>
    </row>
    <row r="1818" spans="1:57" x14ac:dyDescent="0.45">
      <c r="A1818" t="s">
        <v>17</v>
      </c>
      <c r="B1818" t="s">
        <v>18</v>
      </c>
      <c r="C1818">
        <v>28.84</v>
      </c>
      <c r="D1818">
        <v>1</v>
      </c>
      <c r="E1818">
        <v>222928</v>
      </c>
      <c r="F1818">
        <v>34</v>
      </c>
      <c r="G1818" t="s">
        <v>19</v>
      </c>
      <c r="H1818" t="s">
        <v>27</v>
      </c>
      <c r="I1818" t="s">
        <v>28</v>
      </c>
      <c r="J1818">
        <v>32</v>
      </c>
      <c r="K1818" t="s">
        <v>182</v>
      </c>
      <c r="L1818" t="s">
        <v>23</v>
      </c>
      <c r="M1818">
        <v>115.2</v>
      </c>
      <c r="N1818" t="s">
        <v>24</v>
      </c>
      <c r="O1818" s="1">
        <v>43441</v>
      </c>
      <c r="P1818" t="s">
        <v>25</v>
      </c>
      <c r="Q1818" t="s">
        <v>26</v>
      </c>
      <c r="S1818">
        <v>3.6</v>
      </c>
      <c r="T1818">
        <f t="shared" si="756"/>
        <v>3.6</v>
      </c>
      <c r="U1818" s="2"/>
      <c r="X1818" t="str">
        <f t="shared" si="757"/>
        <v>0</v>
      </c>
      <c r="Y1818" t="str">
        <f t="shared" si="758"/>
        <v>0</v>
      </c>
      <c r="Z1818" t="str">
        <f t="shared" si="759"/>
        <v>0</v>
      </c>
      <c r="AA1818" t="str">
        <f t="shared" si="760"/>
        <v>0</v>
      </c>
      <c r="AB1818" t="str">
        <f t="shared" si="761"/>
        <v>0</v>
      </c>
      <c r="AC1818" t="str">
        <f t="shared" si="762"/>
        <v>0</v>
      </c>
      <c r="AD1818" t="str">
        <f t="shared" si="763"/>
        <v>0</v>
      </c>
      <c r="AE1818" t="str">
        <f t="shared" si="764"/>
        <v>0</v>
      </c>
      <c r="AF1818" t="str">
        <f t="shared" si="765"/>
        <v>0</v>
      </c>
      <c r="AG1818" t="str">
        <f t="shared" si="766"/>
        <v>0</v>
      </c>
      <c r="AH1818" t="str">
        <f t="shared" si="767"/>
        <v>0</v>
      </c>
      <c r="AI1818" t="str">
        <f t="shared" si="768"/>
        <v>1</v>
      </c>
      <c r="AK1818" t="str">
        <f t="shared" si="769"/>
        <v>1</v>
      </c>
      <c r="AL1818" t="str">
        <f t="shared" si="770"/>
        <v>0</v>
      </c>
      <c r="AM1818" t="str">
        <f t="shared" si="771"/>
        <v>0</v>
      </c>
      <c r="AN1818" t="str">
        <f t="shared" si="772"/>
        <v>0</v>
      </c>
      <c r="AO1818" t="str">
        <f t="shared" si="773"/>
        <v>1</v>
      </c>
      <c r="AP1818" t="str">
        <f t="shared" si="774"/>
        <v>0</v>
      </c>
      <c r="AQ1818" t="str">
        <f t="shared" si="775"/>
        <v>0</v>
      </c>
      <c r="AR1818" t="str">
        <f t="shared" si="776"/>
        <v>0</v>
      </c>
      <c r="AS1818" t="str">
        <f t="shared" si="780"/>
        <v>0</v>
      </c>
      <c r="AT1818" t="str">
        <f t="shared" si="777"/>
        <v>0</v>
      </c>
      <c r="AV1818" t="str">
        <f t="shared" si="778"/>
        <v>1</v>
      </c>
      <c r="AW1818" t="str">
        <f t="shared" si="779"/>
        <v>1</v>
      </c>
      <c r="BD1818" t="str">
        <f t="shared" si="781"/>
        <v>1000100000</v>
      </c>
      <c r="BE1818" t="str">
        <f t="shared" si="782"/>
        <v>1</v>
      </c>
    </row>
    <row r="1819" spans="1:57" x14ac:dyDescent="0.45">
      <c r="A1819" t="s">
        <v>17</v>
      </c>
      <c r="B1819" t="s">
        <v>18</v>
      </c>
      <c r="C1819">
        <v>34.65</v>
      </c>
      <c r="D1819">
        <v>1</v>
      </c>
      <c r="E1819">
        <v>222928</v>
      </c>
      <c r="F1819">
        <v>23</v>
      </c>
      <c r="G1819" t="s">
        <v>19</v>
      </c>
      <c r="H1819" t="s">
        <v>29</v>
      </c>
      <c r="I1819" t="s">
        <v>28</v>
      </c>
      <c r="J1819">
        <v>40</v>
      </c>
      <c r="K1819" t="s">
        <v>182</v>
      </c>
      <c r="L1819" t="s">
        <v>23</v>
      </c>
      <c r="M1819">
        <v>144</v>
      </c>
      <c r="N1819" t="s">
        <v>24</v>
      </c>
      <c r="O1819" s="1">
        <v>43441</v>
      </c>
      <c r="P1819" t="s">
        <v>25</v>
      </c>
      <c r="Q1819" t="s">
        <v>26</v>
      </c>
      <c r="S1819">
        <v>3.6</v>
      </c>
      <c r="T1819">
        <f t="shared" si="756"/>
        <v>3.6</v>
      </c>
      <c r="U1819" s="2"/>
      <c r="X1819" t="str">
        <f t="shared" si="757"/>
        <v>0</v>
      </c>
      <c r="Y1819" t="str">
        <f t="shared" si="758"/>
        <v>0</v>
      </c>
      <c r="Z1819" t="str">
        <f t="shared" si="759"/>
        <v>0</v>
      </c>
      <c r="AA1819" t="str">
        <f t="shared" si="760"/>
        <v>0</v>
      </c>
      <c r="AB1819" t="str">
        <f t="shared" si="761"/>
        <v>0</v>
      </c>
      <c r="AC1819" t="str">
        <f t="shared" si="762"/>
        <v>0</v>
      </c>
      <c r="AD1819" t="str">
        <f t="shared" si="763"/>
        <v>0</v>
      </c>
      <c r="AE1819" t="str">
        <f t="shared" si="764"/>
        <v>0</v>
      </c>
      <c r="AF1819" t="str">
        <f t="shared" si="765"/>
        <v>0</v>
      </c>
      <c r="AG1819" t="str">
        <f t="shared" si="766"/>
        <v>0</v>
      </c>
      <c r="AH1819" t="str">
        <f t="shared" si="767"/>
        <v>0</v>
      </c>
      <c r="AI1819" t="str">
        <f t="shared" si="768"/>
        <v>1</v>
      </c>
      <c r="AK1819" t="str">
        <f t="shared" si="769"/>
        <v>1</v>
      </c>
      <c r="AL1819" t="str">
        <f t="shared" si="770"/>
        <v>0</v>
      </c>
      <c r="AM1819" t="str">
        <f t="shared" si="771"/>
        <v>0</v>
      </c>
      <c r="AN1819" t="str">
        <f t="shared" si="772"/>
        <v>0</v>
      </c>
      <c r="AO1819" t="str">
        <f t="shared" si="773"/>
        <v>1</v>
      </c>
      <c r="AP1819" t="str">
        <f t="shared" si="774"/>
        <v>0</v>
      </c>
      <c r="AQ1819" t="str">
        <f t="shared" si="775"/>
        <v>0</v>
      </c>
      <c r="AR1819" t="str">
        <f t="shared" si="776"/>
        <v>0</v>
      </c>
      <c r="AS1819" t="str">
        <f t="shared" si="780"/>
        <v>0</v>
      </c>
      <c r="AT1819" t="str">
        <f t="shared" si="777"/>
        <v>0</v>
      </c>
      <c r="AV1819" t="str">
        <f t="shared" si="778"/>
        <v>1</v>
      </c>
      <c r="AW1819" t="str">
        <f t="shared" si="779"/>
        <v>1</v>
      </c>
      <c r="BD1819" t="str">
        <f t="shared" si="781"/>
        <v>1000100000</v>
      </c>
      <c r="BE1819" t="str">
        <f t="shared" si="782"/>
        <v>1</v>
      </c>
    </row>
    <row r="1820" spans="1:57" x14ac:dyDescent="0.45">
      <c r="A1820" t="s">
        <v>17</v>
      </c>
      <c r="B1820" t="s">
        <v>18</v>
      </c>
      <c r="C1820">
        <v>30.91</v>
      </c>
      <c r="D1820">
        <v>1</v>
      </c>
      <c r="E1820">
        <v>222928</v>
      </c>
      <c r="F1820">
        <v>38</v>
      </c>
      <c r="G1820" t="s">
        <v>19</v>
      </c>
      <c r="H1820" t="s">
        <v>35</v>
      </c>
      <c r="I1820" t="s">
        <v>21</v>
      </c>
      <c r="J1820">
        <v>48</v>
      </c>
      <c r="K1820" t="s">
        <v>182</v>
      </c>
      <c r="L1820" t="s">
        <v>23</v>
      </c>
      <c r="M1820">
        <v>158.4</v>
      </c>
      <c r="N1820" t="s">
        <v>24</v>
      </c>
      <c r="O1820" s="1">
        <v>43441</v>
      </c>
      <c r="P1820" t="s">
        <v>25</v>
      </c>
      <c r="Q1820" t="s">
        <v>26</v>
      </c>
      <c r="S1820">
        <v>3.3</v>
      </c>
      <c r="T1820">
        <f t="shared" si="756"/>
        <v>3.3</v>
      </c>
      <c r="U1820" s="2"/>
      <c r="X1820" t="str">
        <f t="shared" si="757"/>
        <v>0</v>
      </c>
      <c r="Y1820" t="str">
        <f t="shared" si="758"/>
        <v>0</v>
      </c>
      <c r="Z1820" t="str">
        <f t="shared" si="759"/>
        <v>0</v>
      </c>
      <c r="AA1820" t="str">
        <f t="shared" si="760"/>
        <v>0</v>
      </c>
      <c r="AB1820" t="str">
        <f t="shared" si="761"/>
        <v>0</v>
      </c>
      <c r="AC1820" t="str">
        <f t="shared" si="762"/>
        <v>0</v>
      </c>
      <c r="AD1820" t="str">
        <f t="shared" si="763"/>
        <v>0</v>
      </c>
      <c r="AE1820" t="str">
        <f t="shared" si="764"/>
        <v>0</v>
      </c>
      <c r="AF1820" t="str">
        <f t="shared" si="765"/>
        <v>0</v>
      </c>
      <c r="AG1820" t="str">
        <f t="shared" si="766"/>
        <v>0</v>
      </c>
      <c r="AH1820" t="str">
        <f t="shared" si="767"/>
        <v>0</v>
      </c>
      <c r="AI1820" t="str">
        <f t="shared" si="768"/>
        <v>1</v>
      </c>
      <c r="AK1820" t="str">
        <f t="shared" si="769"/>
        <v>1</v>
      </c>
      <c r="AL1820" t="str">
        <f t="shared" si="770"/>
        <v>0</v>
      </c>
      <c r="AM1820" t="str">
        <f t="shared" si="771"/>
        <v>0</v>
      </c>
      <c r="AN1820" t="str">
        <f t="shared" si="772"/>
        <v>0</v>
      </c>
      <c r="AO1820" t="str">
        <f t="shared" si="773"/>
        <v>0</v>
      </c>
      <c r="AP1820" t="str">
        <f t="shared" si="774"/>
        <v>1</v>
      </c>
      <c r="AQ1820" t="str">
        <f t="shared" si="775"/>
        <v>0</v>
      </c>
      <c r="AR1820" t="str">
        <f t="shared" si="776"/>
        <v>0</v>
      </c>
      <c r="AS1820" t="str">
        <f t="shared" si="780"/>
        <v>0</v>
      </c>
      <c r="AT1820" t="str">
        <f t="shared" si="777"/>
        <v>0</v>
      </c>
      <c r="AV1820" t="str">
        <f t="shared" si="778"/>
        <v>1</v>
      </c>
      <c r="AW1820" t="str">
        <f t="shared" si="779"/>
        <v>1</v>
      </c>
      <c r="BD1820" t="str">
        <f t="shared" si="781"/>
        <v>1000010000</v>
      </c>
      <c r="BE1820" t="str">
        <f t="shared" si="782"/>
        <v>1</v>
      </c>
    </row>
    <row r="1821" spans="1:57" x14ac:dyDescent="0.45">
      <c r="A1821" t="s">
        <v>17</v>
      </c>
      <c r="B1821" t="s">
        <v>18</v>
      </c>
      <c r="C1821">
        <v>49.69</v>
      </c>
      <c r="D1821">
        <v>1</v>
      </c>
      <c r="E1821">
        <v>222928</v>
      </c>
      <c r="F1821">
        <v>40</v>
      </c>
      <c r="G1821" t="s">
        <v>19</v>
      </c>
      <c r="H1821" t="s">
        <v>20</v>
      </c>
      <c r="I1821" t="s">
        <v>21</v>
      </c>
      <c r="J1821">
        <v>80</v>
      </c>
      <c r="K1821" t="s">
        <v>182</v>
      </c>
      <c r="L1821" t="s">
        <v>23</v>
      </c>
      <c r="M1821">
        <v>264</v>
      </c>
      <c r="N1821" t="s">
        <v>24</v>
      </c>
      <c r="O1821" s="1">
        <v>43441</v>
      </c>
      <c r="P1821" t="s">
        <v>25</v>
      </c>
      <c r="Q1821" t="s">
        <v>26</v>
      </c>
      <c r="S1821">
        <v>3.3</v>
      </c>
      <c r="T1821">
        <f t="shared" si="756"/>
        <v>3.3</v>
      </c>
      <c r="U1821" s="2"/>
      <c r="X1821" t="str">
        <f t="shared" si="757"/>
        <v>0</v>
      </c>
      <c r="Y1821" t="str">
        <f t="shared" si="758"/>
        <v>0</v>
      </c>
      <c r="Z1821" t="str">
        <f t="shared" si="759"/>
        <v>0</v>
      </c>
      <c r="AA1821" t="str">
        <f t="shared" si="760"/>
        <v>0</v>
      </c>
      <c r="AB1821" t="str">
        <f t="shared" si="761"/>
        <v>0</v>
      </c>
      <c r="AC1821" t="str">
        <f t="shared" si="762"/>
        <v>0</v>
      </c>
      <c r="AD1821" t="str">
        <f t="shared" si="763"/>
        <v>0</v>
      </c>
      <c r="AE1821" t="str">
        <f t="shared" si="764"/>
        <v>0</v>
      </c>
      <c r="AF1821" t="str">
        <f t="shared" si="765"/>
        <v>0</v>
      </c>
      <c r="AG1821" t="str">
        <f t="shared" si="766"/>
        <v>0</v>
      </c>
      <c r="AH1821" t="str">
        <f t="shared" si="767"/>
        <v>0</v>
      </c>
      <c r="AI1821" t="str">
        <f t="shared" si="768"/>
        <v>1</v>
      </c>
      <c r="AK1821" t="str">
        <f t="shared" si="769"/>
        <v>1</v>
      </c>
      <c r="AL1821" t="str">
        <f t="shared" si="770"/>
        <v>0</v>
      </c>
      <c r="AM1821" t="str">
        <f t="shared" si="771"/>
        <v>0</v>
      </c>
      <c r="AN1821" t="str">
        <f t="shared" si="772"/>
        <v>0</v>
      </c>
      <c r="AO1821" t="str">
        <f t="shared" si="773"/>
        <v>0</v>
      </c>
      <c r="AP1821" t="str">
        <f t="shared" si="774"/>
        <v>1</v>
      </c>
      <c r="AQ1821" t="str">
        <f t="shared" si="775"/>
        <v>0</v>
      </c>
      <c r="AR1821" t="str">
        <f t="shared" si="776"/>
        <v>0</v>
      </c>
      <c r="AS1821" t="str">
        <f t="shared" si="780"/>
        <v>0</v>
      </c>
      <c r="AT1821" t="str">
        <f t="shared" si="777"/>
        <v>0</v>
      </c>
      <c r="AV1821" t="str">
        <f t="shared" si="778"/>
        <v>1</v>
      </c>
      <c r="AW1821" t="str">
        <f t="shared" si="779"/>
        <v>1</v>
      </c>
      <c r="BD1821" t="str">
        <f t="shared" si="781"/>
        <v>1000010000</v>
      </c>
      <c r="BE1821" t="str">
        <f t="shared" si="782"/>
        <v>1</v>
      </c>
    </row>
    <row r="1822" spans="1:57" x14ac:dyDescent="0.45">
      <c r="A1822" t="s">
        <v>17</v>
      </c>
      <c r="B1822" t="s">
        <v>18</v>
      </c>
      <c r="C1822">
        <v>4.97</v>
      </c>
      <c r="D1822">
        <v>1</v>
      </c>
      <c r="E1822">
        <v>222438</v>
      </c>
      <c r="F1822">
        <v>45</v>
      </c>
      <c r="G1822" t="s">
        <v>19</v>
      </c>
      <c r="H1822" t="s">
        <v>20</v>
      </c>
      <c r="I1822" t="s">
        <v>21</v>
      </c>
      <c r="J1822">
        <v>8</v>
      </c>
      <c r="K1822" t="s">
        <v>185</v>
      </c>
      <c r="L1822" t="s">
        <v>23</v>
      </c>
      <c r="M1822">
        <v>0</v>
      </c>
      <c r="N1822" t="s">
        <v>24</v>
      </c>
      <c r="O1822" s="1">
        <v>43437</v>
      </c>
      <c r="P1822" t="s">
        <v>25</v>
      </c>
      <c r="Q1822" t="s">
        <v>26</v>
      </c>
      <c r="S1822">
        <v>0</v>
      </c>
      <c r="T1822">
        <f t="shared" si="756"/>
        <v>0</v>
      </c>
      <c r="U1822" s="2"/>
      <c r="X1822" t="str">
        <f t="shared" si="757"/>
        <v>0</v>
      </c>
      <c r="Y1822" t="str">
        <f t="shared" si="758"/>
        <v>0</v>
      </c>
      <c r="Z1822" t="str">
        <f t="shared" si="759"/>
        <v>0</v>
      </c>
      <c r="AA1822" t="str">
        <f t="shared" si="760"/>
        <v>0</v>
      </c>
      <c r="AB1822" t="str">
        <f t="shared" si="761"/>
        <v>0</v>
      </c>
      <c r="AC1822" t="str">
        <f t="shared" si="762"/>
        <v>0</v>
      </c>
      <c r="AD1822" t="str">
        <f t="shared" si="763"/>
        <v>0</v>
      </c>
      <c r="AE1822" t="str">
        <f t="shared" si="764"/>
        <v>0</v>
      </c>
      <c r="AF1822" t="str">
        <f t="shared" si="765"/>
        <v>0</v>
      </c>
      <c r="AG1822" t="str">
        <f t="shared" si="766"/>
        <v>0</v>
      </c>
      <c r="AH1822" t="str">
        <f t="shared" si="767"/>
        <v>0</v>
      </c>
      <c r="AI1822" t="str">
        <f t="shared" si="768"/>
        <v>1</v>
      </c>
      <c r="AK1822" t="str">
        <f t="shared" si="769"/>
        <v>1</v>
      </c>
      <c r="AL1822" t="str">
        <f t="shared" si="770"/>
        <v>0</v>
      </c>
      <c r="AM1822" t="str">
        <f t="shared" si="771"/>
        <v>0</v>
      </c>
      <c r="AN1822" t="str">
        <f t="shared" si="772"/>
        <v>0</v>
      </c>
      <c r="AO1822" t="str">
        <f t="shared" si="773"/>
        <v>0</v>
      </c>
      <c r="AP1822" t="str">
        <f t="shared" si="774"/>
        <v>1</v>
      </c>
      <c r="AQ1822" t="str">
        <f t="shared" si="775"/>
        <v>0</v>
      </c>
      <c r="AR1822" t="str">
        <f t="shared" si="776"/>
        <v>0</v>
      </c>
      <c r="AS1822" t="str">
        <f t="shared" si="780"/>
        <v>0</v>
      </c>
      <c r="AT1822" t="str">
        <f t="shared" si="777"/>
        <v>0</v>
      </c>
      <c r="AV1822" t="str">
        <f t="shared" si="778"/>
        <v>0</v>
      </c>
      <c r="AW1822" t="str">
        <f t="shared" si="779"/>
        <v>0</v>
      </c>
      <c r="BD1822" t="str">
        <f t="shared" si="781"/>
        <v>1000010000</v>
      </c>
      <c r="BE1822" t="str">
        <f t="shared" si="782"/>
        <v>0</v>
      </c>
    </row>
    <row r="1823" spans="1:57" x14ac:dyDescent="0.45">
      <c r="A1823" t="s">
        <v>17</v>
      </c>
      <c r="B1823" t="s">
        <v>18</v>
      </c>
      <c r="C1823">
        <v>4.96</v>
      </c>
      <c r="D1823">
        <v>1</v>
      </c>
      <c r="E1823">
        <v>222438</v>
      </c>
      <c r="F1823">
        <v>22</v>
      </c>
      <c r="G1823" t="s">
        <v>19</v>
      </c>
      <c r="H1823" t="s">
        <v>118</v>
      </c>
      <c r="I1823" t="s">
        <v>34</v>
      </c>
      <c r="J1823">
        <v>8</v>
      </c>
      <c r="K1823" t="s">
        <v>185</v>
      </c>
      <c r="L1823" t="s">
        <v>23</v>
      </c>
      <c r="M1823">
        <v>24.8</v>
      </c>
      <c r="N1823" t="s">
        <v>24</v>
      </c>
      <c r="O1823" s="1">
        <v>43437</v>
      </c>
      <c r="P1823" t="s">
        <v>25</v>
      </c>
      <c r="Q1823" t="s">
        <v>26</v>
      </c>
      <c r="S1823">
        <v>3.4</v>
      </c>
      <c r="T1823">
        <f t="shared" si="756"/>
        <v>3.1</v>
      </c>
      <c r="U1823" s="2"/>
      <c r="X1823" t="str">
        <f t="shared" si="757"/>
        <v>0</v>
      </c>
      <c r="Y1823" t="str">
        <f t="shared" si="758"/>
        <v>0</v>
      </c>
      <c r="Z1823" t="str">
        <f t="shared" si="759"/>
        <v>0</v>
      </c>
      <c r="AA1823" t="str">
        <f t="shared" si="760"/>
        <v>0</v>
      </c>
      <c r="AB1823" t="str">
        <f t="shared" si="761"/>
        <v>0</v>
      </c>
      <c r="AC1823" t="str">
        <f t="shared" si="762"/>
        <v>0</v>
      </c>
      <c r="AD1823" t="str">
        <f t="shared" si="763"/>
        <v>0</v>
      </c>
      <c r="AE1823" t="str">
        <f t="shared" si="764"/>
        <v>0</v>
      </c>
      <c r="AF1823" t="str">
        <f t="shared" si="765"/>
        <v>0</v>
      </c>
      <c r="AG1823" t="str">
        <f t="shared" si="766"/>
        <v>0</v>
      </c>
      <c r="AH1823" t="str">
        <f t="shared" si="767"/>
        <v>0</v>
      </c>
      <c r="AI1823" t="str">
        <f t="shared" si="768"/>
        <v>1</v>
      </c>
      <c r="AK1823" t="str">
        <f t="shared" si="769"/>
        <v>1</v>
      </c>
      <c r="AL1823" t="str">
        <f t="shared" si="770"/>
        <v>0</v>
      </c>
      <c r="AM1823" t="str">
        <f t="shared" si="771"/>
        <v>0</v>
      </c>
      <c r="AN1823" t="str">
        <f t="shared" si="772"/>
        <v>0</v>
      </c>
      <c r="AO1823" t="str">
        <f t="shared" si="773"/>
        <v>0</v>
      </c>
      <c r="AP1823" t="str">
        <f t="shared" si="774"/>
        <v>0</v>
      </c>
      <c r="AQ1823" t="str">
        <f t="shared" si="775"/>
        <v>0</v>
      </c>
      <c r="AR1823" t="str">
        <f t="shared" si="776"/>
        <v>1</v>
      </c>
      <c r="AS1823" t="str">
        <f t="shared" si="780"/>
        <v>0</v>
      </c>
      <c r="AT1823" t="str">
        <f t="shared" si="777"/>
        <v>1</v>
      </c>
      <c r="AV1823" t="str">
        <f t="shared" si="778"/>
        <v>0</v>
      </c>
      <c r="AW1823" t="str">
        <f t="shared" si="779"/>
        <v>0</v>
      </c>
      <c r="BD1823" t="str">
        <f t="shared" si="781"/>
        <v>1000000101</v>
      </c>
      <c r="BE1823" t="str">
        <f t="shared" si="782"/>
        <v>0</v>
      </c>
    </row>
    <row r="1824" spans="1:57" x14ac:dyDescent="0.45">
      <c r="A1824" t="s">
        <v>17</v>
      </c>
      <c r="B1824" t="s">
        <v>18</v>
      </c>
      <c r="C1824">
        <v>5.65</v>
      </c>
      <c r="D1824">
        <v>1</v>
      </c>
      <c r="E1824">
        <v>222438</v>
      </c>
      <c r="F1824">
        <v>12</v>
      </c>
      <c r="G1824" t="s">
        <v>19</v>
      </c>
      <c r="H1824" t="s">
        <v>45</v>
      </c>
      <c r="I1824" t="s">
        <v>34</v>
      </c>
      <c r="J1824">
        <v>8</v>
      </c>
      <c r="K1824" t="s">
        <v>185</v>
      </c>
      <c r="L1824" t="s">
        <v>23</v>
      </c>
      <c r="M1824">
        <v>25.6</v>
      </c>
      <c r="N1824" t="s">
        <v>24</v>
      </c>
      <c r="O1824" s="1">
        <v>43437</v>
      </c>
      <c r="P1824" t="s">
        <v>25</v>
      </c>
      <c r="Q1824" t="s">
        <v>26</v>
      </c>
      <c r="S1824">
        <v>3.2</v>
      </c>
      <c r="T1824">
        <f t="shared" si="756"/>
        <v>3.2</v>
      </c>
      <c r="U1824" s="2"/>
      <c r="X1824" t="str">
        <f t="shared" si="757"/>
        <v>0</v>
      </c>
      <c r="Y1824" t="str">
        <f t="shared" si="758"/>
        <v>0</v>
      </c>
      <c r="Z1824" t="str">
        <f t="shared" si="759"/>
        <v>0</v>
      </c>
      <c r="AA1824" t="str">
        <f t="shared" si="760"/>
        <v>0</v>
      </c>
      <c r="AB1824" t="str">
        <f t="shared" si="761"/>
        <v>0</v>
      </c>
      <c r="AC1824" t="str">
        <f t="shared" si="762"/>
        <v>0</v>
      </c>
      <c r="AD1824" t="str">
        <f t="shared" si="763"/>
        <v>0</v>
      </c>
      <c r="AE1824" t="str">
        <f t="shared" si="764"/>
        <v>0</v>
      </c>
      <c r="AF1824" t="str">
        <f t="shared" si="765"/>
        <v>0</v>
      </c>
      <c r="AG1824" t="str">
        <f t="shared" si="766"/>
        <v>0</v>
      </c>
      <c r="AH1824" t="str">
        <f t="shared" si="767"/>
        <v>0</v>
      </c>
      <c r="AI1824" t="str">
        <f t="shared" si="768"/>
        <v>1</v>
      </c>
      <c r="AK1824" t="str">
        <f t="shared" si="769"/>
        <v>1</v>
      </c>
      <c r="AL1824" t="str">
        <f t="shared" si="770"/>
        <v>0</v>
      </c>
      <c r="AM1824" t="str">
        <f t="shared" si="771"/>
        <v>0</v>
      </c>
      <c r="AN1824" t="str">
        <f t="shared" si="772"/>
        <v>0</v>
      </c>
      <c r="AO1824" t="str">
        <f t="shared" si="773"/>
        <v>0</v>
      </c>
      <c r="AP1824" t="str">
        <f t="shared" si="774"/>
        <v>0</v>
      </c>
      <c r="AQ1824" t="str">
        <f t="shared" si="775"/>
        <v>0</v>
      </c>
      <c r="AR1824" t="str">
        <f t="shared" si="776"/>
        <v>1</v>
      </c>
      <c r="AS1824" t="str">
        <f t="shared" si="780"/>
        <v>0</v>
      </c>
      <c r="AT1824" t="str">
        <f t="shared" si="777"/>
        <v>0</v>
      </c>
      <c r="AV1824" t="str">
        <f t="shared" si="778"/>
        <v>0</v>
      </c>
      <c r="AW1824" t="str">
        <f t="shared" si="779"/>
        <v>0</v>
      </c>
      <c r="BD1824" t="str">
        <f t="shared" si="781"/>
        <v>1000000100</v>
      </c>
      <c r="BE1824" t="str">
        <f t="shared" si="782"/>
        <v>0</v>
      </c>
    </row>
    <row r="1825" spans="1:57" x14ac:dyDescent="0.45">
      <c r="A1825" t="s">
        <v>17</v>
      </c>
      <c r="B1825" t="s">
        <v>18</v>
      </c>
      <c r="C1825">
        <v>5.16</v>
      </c>
      <c r="D1825">
        <v>1</v>
      </c>
      <c r="E1825">
        <v>222438</v>
      </c>
      <c r="F1825">
        <v>46</v>
      </c>
      <c r="G1825" t="s">
        <v>19</v>
      </c>
      <c r="H1825" t="s">
        <v>38</v>
      </c>
      <c r="I1825" t="s">
        <v>21</v>
      </c>
      <c r="J1825">
        <v>8</v>
      </c>
      <c r="K1825" t="s">
        <v>185</v>
      </c>
      <c r="L1825" t="s">
        <v>23</v>
      </c>
      <c r="M1825">
        <v>26.4</v>
      </c>
      <c r="N1825" t="s">
        <v>24</v>
      </c>
      <c r="O1825" s="1">
        <v>43437</v>
      </c>
      <c r="P1825" t="s">
        <v>25</v>
      </c>
      <c r="Q1825" t="s">
        <v>26</v>
      </c>
      <c r="S1825">
        <v>3.3</v>
      </c>
      <c r="T1825">
        <f t="shared" si="756"/>
        <v>3.3</v>
      </c>
      <c r="U1825" s="2"/>
      <c r="X1825" t="str">
        <f t="shared" si="757"/>
        <v>0</v>
      </c>
      <c r="Y1825" t="str">
        <f t="shared" si="758"/>
        <v>0</v>
      </c>
      <c r="Z1825" t="str">
        <f t="shared" si="759"/>
        <v>0</v>
      </c>
      <c r="AA1825" t="str">
        <f t="shared" si="760"/>
        <v>0</v>
      </c>
      <c r="AB1825" t="str">
        <f t="shared" si="761"/>
        <v>0</v>
      </c>
      <c r="AC1825" t="str">
        <f t="shared" si="762"/>
        <v>0</v>
      </c>
      <c r="AD1825" t="str">
        <f t="shared" si="763"/>
        <v>0</v>
      </c>
      <c r="AE1825" t="str">
        <f t="shared" si="764"/>
        <v>0</v>
      </c>
      <c r="AF1825" t="str">
        <f t="shared" si="765"/>
        <v>0</v>
      </c>
      <c r="AG1825" t="str">
        <f t="shared" si="766"/>
        <v>0</v>
      </c>
      <c r="AH1825" t="str">
        <f t="shared" si="767"/>
        <v>0</v>
      </c>
      <c r="AI1825" t="str">
        <f t="shared" si="768"/>
        <v>1</v>
      </c>
      <c r="AK1825" t="str">
        <f t="shared" si="769"/>
        <v>1</v>
      </c>
      <c r="AL1825" t="str">
        <f t="shared" si="770"/>
        <v>0</v>
      </c>
      <c r="AM1825" t="str">
        <f t="shared" si="771"/>
        <v>0</v>
      </c>
      <c r="AN1825" t="str">
        <f t="shared" si="772"/>
        <v>0</v>
      </c>
      <c r="AO1825" t="str">
        <f t="shared" si="773"/>
        <v>0</v>
      </c>
      <c r="AP1825" t="str">
        <f t="shared" si="774"/>
        <v>1</v>
      </c>
      <c r="AQ1825" t="str">
        <f t="shared" si="775"/>
        <v>0</v>
      </c>
      <c r="AR1825" t="str">
        <f t="shared" si="776"/>
        <v>0</v>
      </c>
      <c r="AS1825" t="str">
        <f t="shared" si="780"/>
        <v>0</v>
      </c>
      <c r="AT1825" t="str">
        <f t="shared" si="777"/>
        <v>0</v>
      </c>
      <c r="AV1825" t="str">
        <f t="shared" si="778"/>
        <v>0</v>
      </c>
      <c r="AW1825" t="str">
        <f t="shared" si="779"/>
        <v>0</v>
      </c>
      <c r="BD1825" t="str">
        <f t="shared" si="781"/>
        <v>1000010000</v>
      </c>
      <c r="BE1825" t="str">
        <f t="shared" si="782"/>
        <v>0</v>
      </c>
    </row>
    <row r="1826" spans="1:57" x14ac:dyDescent="0.45">
      <c r="A1826" t="s">
        <v>17</v>
      </c>
      <c r="B1826" t="s">
        <v>18</v>
      </c>
      <c r="C1826">
        <v>6.28</v>
      </c>
      <c r="D1826">
        <v>1</v>
      </c>
      <c r="E1826">
        <v>222438</v>
      </c>
      <c r="F1826">
        <v>40</v>
      </c>
      <c r="G1826" t="s">
        <v>19</v>
      </c>
      <c r="H1826" t="s">
        <v>60</v>
      </c>
      <c r="I1826" t="s">
        <v>21</v>
      </c>
      <c r="J1826">
        <v>8</v>
      </c>
      <c r="K1826" t="s">
        <v>185</v>
      </c>
      <c r="L1826" t="s">
        <v>23</v>
      </c>
      <c r="M1826">
        <v>26.4</v>
      </c>
      <c r="N1826" t="s">
        <v>24</v>
      </c>
      <c r="O1826" s="1">
        <v>43437</v>
      </c>
      <c r="P1826" t="s">
        <v>25</v>
      </c>
      <c r="Q1826" t="s">
        <v>26</v>
      </c>
      <c r="S1826">
        <v>3.3</v>
      </c>
      <c r="T1826">
        <f t="shared" si="756"/>
        <v>3.3</v>
      </c>
      <c r="U1826" s="2"/>
      <c r="X1826" t="str">
        <f t="shared" si="757"/>
        <v>0</v>
      </c>
      <c r="Y1826" t="str">
        <f t="shared" si="758"/>
        <v>0</v>
      </c>
      <c r="Z1826" t="str">
        <f t="shared" si="759"/>
        <v>0</v>
      </c>
      <c r="AA1826" t="str">
        <f t="shared" si="760"/>
        <v>0</v>
      </c>
      <c r="AB1826" t="str">
        <f t="shared" si="761"/>
        <v>0</v>
      </c>
      <c r="AC1826" t="str">
        <f t="shared" si="762"/>
        <v>0</v>
      </c>
      <c r="AD1826" t="str">
        <f t="shared" si="763"/>
        <v>0</v>
      </c>
      <c r="AE1826" t="str">
        <f t="shared" si="764"/>
        <v>0</v>
      </c>
      <c r="AF1826" t="str">
        <f t="shared" si="765"/>
        <v>0</v>
      </c>
      <c r="AG1826" t="str">
        <f t="shared" si="766"/>
        <v>0</v>
      </c>
      <c r="AH1826" t="str">
        <f t="shared" si="767"/>
        <v>0</v>
      </c>
      <c r="AI1826" t="str">
        <f t="shared" si="768"/>
        <v>1</v>
      </c>
      <c r="AK1826" t="str">
        <f t="shared" si="769"/>
        <v>1</v>
      </c>
      <c r="AL1826" t="str">
        <f t="shared" si="770"/>
        <v>0</v>
      </c>
      <c r="AM1826" t="str">
        <f t="shared" si="771"/>
        <v>0</v>
      </c>
      <c r="AN1826" t="str">
        <f t="shared" si="772"/>
        <v>0</v>
      </c>
      <c r="AO1826" t="str">
        <f t="shared" si="773"/>
        <v>0</v>
      </c>
      <c r="AP1826" t="str">
        <f t="shared" si="774"/>
        <v>1</v>
      </c>
      <c r="AQ1826" t="str">
        <f t="shared" si="775"/>
        <v>0</v>
      </c>
      <c r="AR1826" t="str">
        <f t="shared" si="776"/>
        <v>0</v>
      </c>
      <c r="AS1826" t="str">
        <f t="shared" si="780"/>
        <v>0</v>
      </c>
      <c r="AT1826" t="str">
        <f t="shared" si="777"/>
        <v>0</v>
      </c>
      <c r="AV1826" t="str">
        <f t="shared" si="778"/>
        <v>0</v>
      </c>
      <c r="AW1826" t="str">
        <f t="shared" si="779"/>
        <v>0</v>
      </c>
      <c r="BD1826" t="str">
        <f t="shared" si="781"/>
        <v>1000010000</v>
      </c>
      <c r="BE1826" t="str">
        <f t="shared" si="782"/>
        <v>0</v>
      </c>
    </row>
    <row r="1827" spans="1:57" x14ac:dyDescent="0.45">
      <c r="A1827" t="s">
        <v>17</v>
      </c>
      <c r="B1827" t="s">
        <v>18</v>
      </c>
      <c r="C1827">
        <v>5.15</v>
      </c>
      <c r="D1827">
        <v>1</v>
      </c>
      <c r="E1827">
        <v>222438</v>
      </c>
      <c r="F1827">
        <v>42</v>
      </c>
      <c r="G1827" t="s">
        <v>19</v>
      </c>
      <c r="H1827" t="s">
        <v>35</v>
      </c>
      <c r="I1827" t="s">
        <v>21</v>
      </c>
      <c r="J1827">
        <v>8</v>
      </c>
      <c r="K1827" t="s">
        <v>185</v>
      </c>
      <c r="L1827" t="s">
        <v>23</v>
      </c>
      <c r="M1827">
        <v>26.4</v>
      </c>
      <c r="N1827" t="s">
        <v>24</v>
      </c>
      <c r="O1827" s="1">
        <v>43437</v>
      </c>
      <c r="P1827" t="s">
        <v>25</v>
      </c>
      <c r="Q1827" t="s">
        <v>26</v>
      </c>
      <c r="S1827">
        <v>3.3</v>
      </c>
      <c r="T1827">
        <f t="shared" si="756"/>
        <v>3.3</v>
      </c>
      <c r="U1827" s="2"/>
      <c r="X1827" t="str">
        <f t="shared" si="757"/>
        <v>0</v>
      </c>
      <c r="Y1827" t="str">
        <f t="shared" si="758"/>
        <v>0</v>
      </c>
      <c r="Z1827" t="str">
        <f t="shared" si="759"/>
        <v>0</v>
      </c>
      <c r="AA1827" t="str">
        <f t="shared" si="760"/>
        <v>0</v>
      </c>
      <c r="AB1827" t="str">
        <f t="shared" si="761"/>
        <v>0</v>
      </c>
      <c r="AC1827" t="str">
        <f t="shared" si="762"/>
        <v>0</v>
      </c>
      <c r="AD1827" t="str">
        <f t="shared" si="763"/>
        <v>0</v>
      </c>
      <c r="AE1827" t="str">
        <f t="shared" si="764"/>
        <v>0</v>
      </c>
      <c r="AF1827" t="str">
        <f t="shared" si="765"/>
        <v>0</v>
      </c>
      <c r="AG1827" t="str">
        <f t="shared" si="766"/>
        <v>0</v>
      </c>
      <c r="AH1827" t="str">
        <f t="shared" si="767"/>
        <v>0</v>
      </c>
      <c r="AI1827" t="str">
        <f t="shared" si="768"/>
        <v>1</v>
      </c>
      <c r="AK1827" t="str">
        <f t="shared" si="769"/>
        <v>1</v>
      </c>
      <c r="AL1827" t="str">
        <f t="shared" si="770"/>
        <v>0</v>
      </c>
      <c r="AM1827" t="str">
        <f t="shared" si="771"/>
        <v>0</v>
      </c>
      <c r="AN1827" t="str">
        <f t="shared" si="772"/>
        <v>0</v>
      </c>
      <c r="AO1827" t="str">
        <f t="shared" si="773"/>
        <v>0</v>
      </c>
      <c r="AP1827" t="str">
        <f t="shared" si="774"/>
        <v>1</v>
      </c>
      <c r="AQ1827" t="str">
        <f t="shared" si="775"/>
        <v>0</v>
      </c>
      <c r="AR1827" t="str">
        <f t="shared" si="776"/>
        <v>0</v>
      </c>
      <c r="AS1827" t="str">
        <f t="shared" si="780"/>
        <v>0</v>
      </c>
      <c r="AT1827" t="str">
        <f t="shared" si="777"/>
        <v>0</v>
      </c>
      <c r="AV1827" t="str">
        <f t="shared" si="778"/>
        <v>0</v>
      </c>
      <c r="AW1827" t="str">
        <f t="shared" si="779"/>
        <v>0</v>
      </c>
      <c r="BD1827" t="str">
        <f t="shared" si="781"/>
        <v>1000010000</v>
      </c>
      <c r="BE1827" t="str">
        <f t="shared" si="782"/>
        <v>0</v>
      </c>
    </row>
    <row r="1828" spans="1:57" x14ac:dyDescent="0.45">
      <c r="A1828" t="s">
        <v>17</v>
      </c>
      <c r="B1828" t="s">
        <v>18</v>
      </c>
      <c r="C1828">
        <v>6.54</v>
      </c>
      <c r="D1828">
        <v>1</v>
      </c>
      <c r="E1828">
        <v>222438</v>
      </c>
      <c r="F1828">
        <v>11</v>
      </c>
      <c r="G1828" t="s">
        <v>19</v>
      </c>
      <c r="H1828" t="s">
        <v>74</v>
      </c>
      <c r="I1828" t="s">
        <v>34</v>
      </c>
      <c r="J1828">
        <v>8</v>
      </c>
      <c r="K1828" t="s">
        <v>185</v>
      </c>
      <c r="L1828" t="s">
        <v>23</v>
      </c>
      <c r="M1828">
        <v>26.4</v>
      </c>
      <c r="N1828" t="s">
        <v>24</v>
      </c>
      <c r="O1828" s="1">
        <v>43437</v>
      </c>
      <c r="P1828" t="s">
        <v>25</v>
      </c>
      <c r="Q1828" t="s">
        <v>26</v>
      </c>
      <c r="S1828">
        <v>3.4</v>
      </c>
      <c r="T1828">
        <f t="shared" si="756"/>
        <v>3.3</v>
      </c>
      <c r="U1828" s="2"/>
      <c r="X1828" t="str">
        <f t="shared" si="757"/>
        <v>0</v>
      </c>
      <c r="Y1828" t="str">
        <f t="shared" si="758"/>
        <v>0</v>
      </c>
      <c r="Z1828" t="str">
        <f t="shared" si="759"/>
        <v>0</v>
      </c>
      <c r="AA1828" t="str">
        <f t="shared" si="760"/>
        <v>0</v>
      </c>
      <c r="AB1828" t="str">
        <f t="shared" si="761"/>
        <v>0</v>
      </c>
      <c r="AC1828" t="str">
        <f t="shared" si="762"/>
        <v>0</v>
      </c>
      <c r="AD1828" t="str">
        <f t="shared" si="763"/>
        <v>0</v>
      </c>
      <c r="AE1828" t="str">
        <f t="shared" si="764"/>
        <v>0</v>
      </c>
      <c r="AF1828" t="str">
        <f t="shared" si="765"/>
        <v>0</v>
      </c>
      <c r="AG1828" t="str">
        <f t="shared" si="766"/>
        <v>0</v>
      </c>
      <c r="AH1828" t="str">
        <f t="shared" si="767"/>
        <v>0</v>
      </c>
      <c r="AI1828" t="str">
        <f t="shared" si="768"/>
        <v>1</v>
      </c>
      <c r="AK1828" t="str">
        <f t="shared" si="769"/>
        <v>1</v>
      </c>
      <c r="AL1828" t="str">
        <f t="shared" si="770"/>
        <v>0</v>
      </c>
      <c r="AM1828" t="str">
        <f t="shared" si="771"/>
        <v>0</v>
      </c>
      <c r="AN1828" t="str">
        <f t="shared" si="772"/>
        <v>0</v>
      </c>
      <c r="AO1828" t="str">
        <f t="shared" si="773"/>
        <v>0</v>
      </c>
      <c r="AP1828" t="str">
        <f t="shared" si="774"/>
        <v>0</v>
      </c>
      <c r="AQ1828" t="str">
        <f t="shared" si="775"/>
        <v>0</v>
      </c>
      <c r="AR1828" t="str">
        <f t="shared" si="776"/>
        <v>1</v>
      </c>
      <c r="AS1828" t="str">
        <f t="shared" si="780"/>
        <v>0</v>
      </c>
      <c r="AT1828" t="str">
        <f t="shared" si="777"/>
        <v>1</v>
      </c>
      <c r="AV1828" t="str">
        <f t="shared" si="778"/>
        <v>0</v>
      </c>
      <c r="AW1828" t="str">
        <f t="shared" si="779"/>
        <v>0</v>
      </c>
      <c r="BD1828" t="str">
        <f t="shared" si="781"/>
        <v>1000000101</v>
      </c>
      <c r="BE1828" t="str">
        <f t="shared" si="782"/>
        <v>0</v>
      </c>
    </row>
    <row r="1829" spans="1:57" x14ac:dyDescent="0.45">
      <c r="A1829" t="s">
        <v>17</v>
      </c>
      <c r="B1829" t="s">
        <v>18</v>
      </c>
      <c r="C1829">
        <v>5.47</v>
      </c>
      <c r="D1829">
        <v>1</v>
      </c>
      <c r="E1829">
        <v>222438</v>
      </c>
      <c r="F1829">
        <v>6</v>
      </c>
      <c r="G1829" t="s">
        <v>19</v>
      </c>
      <c r="H1829" t="s">
        <v>108</v>
      </c>
      <c r="I1829" t="s">
        <v>34</v>
      </c>
      <c r="J1829">
        <v>8</v>
      </c>
      <c r="K1829" t="s">
        <v>185</v>
      </c>
      <c r="L1829" t="s">
        <v>23</v>
      </c>
      <c r="M1829">
        <v>26.4</v>
      </c>
      <c r="N1829" t="s">
        <v>24</v>
      </c>
      <c r="O1829" s="1">
        <v>43437</v>
      </c>
      <c r="P1829" t="s">
        <v>25</v>
      </c>
      <c r="Q1829" t="s">
        <v>26</v>
      </c>
      <c r="S1829">
        <v>3.4</v>
      </c>
      <c r="T1829">
        <f t="shared" si="756"/>
        <v>3.3</v>
      </c>
      <c r="U1829" s="2"/>
      <c r="X1829" t="str">
        <f t="shared" si="757"/>
        <v>0</v>
      </c>
      <c r="Y1829" t="str">
        <f t="shared" si="758"/>
        <v>0</v>
      </c>
      <c r="Z1829" t="str">
        <f t="shared" si="759"/>
        <v>0</v>
      </c>
      <c r="AA1829" t="str">
        <f t="shared" si="760"/>
        <v>0</v>
      </c>
      <c r="AB1829" t="str">
        <f t="shared" si="761"/>
        <v>0</v>
      </c>
      <c r="AC1829" t="str">
        <f t="shared" si="762"/>
        <v>0</v>
      </c>
      <c r="AD1829" t="str">
        <f t="shared" si="763"/>
        <v>0</v>
      </c>
      <c r="AE1829" t="str">
        <f t="shared" si="764"/>
        <v>0</v>
      </c>
      <c r="AF1829" t="str">
        <f t="shared" si="765"/>
        <v>0</v>
      </c>
      <c r="AG1829" t="str">
        <f t="shared" si="766"/>
        <v>0</v>
      </c>
      <c r="AH1829" t="str">
        <f t="shared" si="767"/>
        <v>0</v>
      </c>
      <c r="AI1829" t="str">
        <f t="shared" si="768"/>
        <v>1</v>
      </c>
      <c r="AK1829" t="str">
        <f t="shared" si="769"/>
        <v>1</v>
      </c>
      <c r="AL1829" t="str">
        <f t="shared" si="770"/>
        <v>0</v>
      </c>
      <c r="AM1829" t="str">
        <f t="shared" si="771"/>
        <v>0</v>
      </c>
      <c r="AN1829" t="str">
        <f t="shared" si="772"/>
        <v>0</v>
      </c>
      <c r="AO1829" t="str">
        <f t="shared" si="773"/>
        <v>0</v>
      </c>
      <c r="AP1829" t="str">
        <f t="shared" si="774"/>
        <v>0</v>
      </c>
      <c r="AQ1829" t="str">
        <f t="shared" si="775"/>
        <v>0</v>
      </c>
      <c r="AR1829" t="str">
        <f t="shared" si="776"/>
        <v>1</v>
      </c>
      <c r="AS1829" t="str">
        <f t="shared" si="780"/>
        <v>0</v>
      </c>
      <c r="AT1829" t="str">
        <f t="shared" si="777"/>
        <v>1</v>
      </c>
      <c r="AV1829" t="str">
        <f t="shared" si="778"/>
        <v>0</v>
      </c>
      <c r="AW1829" t="str">
        <f t="shared" si="779"/>
        <v>0</v>
      </c>
      <c r="BD1829" t="str">
        <f t="shared" si="781"/>
        <v>1000000101</v>
      </c>
      <c r="BE1829" t="str">
        <f t="shared" si="782"/>
        <v>0</v>
      </c>
    </row>
    <row r="1830" spans="1:57" x14ac:dyDescent="0.45">
      <c r="A1830" t="s">
        <v>17</v>
      </c>
      <c r="B1830" t="s">
        <v>18</v>
      </c>
      <c r="C1830">
        <v>6.84</v>
      </c>
      <c r="D1830">
        <v>1</v>
      </c>
      <c r="E1830">
        <v>222438</v>
      </c>
      <c r="F1830">
        <v>16</v>
      </c>
      <c r="G1830" t="s">
        <v>19</v>
      </c>
      <c r="H1830" t="s">
        <v>72</v>
      </c>
      <c r="I1830" t="s">
        <v>34</v>
      </c>
      <c r="J1830">
        <v>8</v>
      </c>
      <c r="K1830" t="s">
        <v>185</v>
      </c>
      <c r="L1830" t="s">
        <v>23</v>
      </c>
      <c r="M1830">
        <v>26.4</v>
      </c>
      <c r="N1830" t="s">
        <v>24</v>
      </c>
      <c r="O1830" s="1">
        <v>43437</v>
      </c>
      <c r="P1830" t="s">
        <v>25</v>
      </c>
      <c r="Q1830" t="s">
        <v>26</v>
      </c>
      <c r="S1830">
        <v>3.4</v>
      </c>
      <c r="T1830">
        <f t="shared" si="756"/>
        <v>3.3</v>
      </c>
      <c r="U1830" s="2"/>
      <c r="X1830" t="str">
        <f t="shared" si="757"/>
        <v>0</v>
      </c>
      <c r="Y1830" t="str">
        <f t="shared" si="758"/>
        <v>0</v>
      </c>
      <c r="Z1830" t="str">
        <f t="shared" si="759"/>
        <v>0</v>
      </c>
      <c r="AA1830" t="str">
        <f t="shared" si="760"/>
        <v>0</v>
      </c>
      <c r="AB1830" t="str">
        <f t="shared" si="761"/>
        <v>0</v>
      </c>
      <c r="AC1830" t="str">
        <f t="shared" si="762"/>
        <v>0</v>
      </c>
      <c r="AD1830" t="str">
        <f t="shared" si="763"/>
        <v>0</v>
      </c>
      <c r="AE1830" t="str">
        <f t="shared" si="764"/>
        <v>0</v>
      </c>
      <c r="AF1830" t="str">
        <f t="shared" si="765"/>
        <v>0</v>
      </c>
      <c r="AG1830" t="str">
        <f t="shared" si="766"/>
        <v>0</v>
      </c>
      <c r="AH1830" t="str">
        <f t="shared" si="767"/>
        <v>0</v>
      </c>
      <c r="AI1830" t="str">
        <f t="shared" si="768"/>
        <v>1</v>
      </c>
      <c r="AK1830" t="str">
        <f t="shared" si="769"/>
        <v>1</v>
      </c>
      <c r="AL1830" t="str">
        <f t="shared" si="770"/>
        <v>0</v>
      </c>
      <c r="AM1830" t="str">
        <f t="shared" si="771"/>
        <v>0</v>
      </c>
      <c r="AN1830" t="str">
        <f t="shared" si="772"/>
        <v>0</v>
      </c>
      <c r="AO1830" t="str">
        <f t="shared" si="773"/>
        <v>0</v>
      </c>
      <c r="AP1830" t="str">
        <f t="shared" si="774"/>
        <v>0</v>
      </c>
      <c r="AQ1830" t="str">
        <f t="shared" si="775"/>
        <v>0</v>
      </c>
      <c r="AR1830" t="str">
        <f t="shared" si="776"/>
        <v>1</v>
      </c>
      <c r="AS1830" t="str">
        <f t="shared" si="780"/>
        <v>0</v>
      </c>
      <c r="AT1830" t="str">
        <f t="shared" si="777"/>
        <v>1</v>
      </c>
      <c r="AV1830" t="str">
        <f t="shared" si="778"/>
        <v>0</v>
      </c>
      <c r="AW1830" t="str">
        <f t="shared" si="779"/>
        <v>0</v>
      </c>
      <c r="BD1830" t="str">
        <f t="shared" si="781"/>
        <v>1000000101</v>
      </c>
      <c r="BE1830" t="str">
        <f t="shared" si="782"/>
        <v>0</v>
      </c>
    </row>
    <row r="1831" spans="1:57" x14ac:dyDescent="0.45">
      <c r="A1831" t="s">
        <v>17</v>
      </c>
      <c r="B1831" t="s">
        <v>18</v>
      </c>
      <c r="C1831">
        <v>6.1</v>
      </c>
      <c r="D1831">
        <v>1</v>
      </c>
      <c r="E1831">
        <v>222438</v>
      </c>
      <c r="F1831">
        <v>52</v>
      </c>
      <c r="G1831" t="s">
        <v>19</v>
      </c>
      <c r="H1831" t="s">
        <v>43</v>
      </c>
      <c r="I1831" t="s">
        <v>21</v>
      </c>
      <c r="J1831">
        <v>8</v>
      </c>
      <c r="K1831" t="s">
        <v>185</v>
      </c>
      <c r="L1831" t="s">
        <v>23</v>
      </c>
      <c r="M1831">
        <v>27.6</v>
      </c>
      <c r="N1831" t="s">
        <v>24</v>
      </c>
      <c r="O1831" s="1">
        <v>43437</v>
      </c>
      <c r="P1831" t="s">
        <v>25</v>
      </c>
      <c r="Q1831" t="s">
        <v>26</v>
      </c>
      <c r="S1831">
        <v>3.55</v>
      </c>
      <c r="T1831">
        <f t="shared" si="756"/>
        <v>3.45</v>
      </c>
      <c r="U1831" s="2"/>
      <c r="X1831" t="str">
        <f t="shared" si="757"/>
        <v>0</v>
      </c>
      <c r="Y1831" t="str">
        <f t="shared" si="758"/>
        <v>0</v>
      </c>
      <c r="Z1831" t="str">
        <f t="shared" si="759"/>
        <v>0</v>
      </c>
      <c r="AA1831" t="str">
        <f t="shared" si="760"/>
        <v>0</v>
      </c>
      <c r="AB1831" t="str">
        <f t="shared" si="761"/>
        <v>0</v>
      </c>
      <c r="AC1831" t="str">
        <f t="shared" si="762"/>
        <v>0</v>
      </c>
      <c r="AD1831" t="str">
        <f t="shared" si="763"/>
        <v>0</v>
      </c>
      <c r="AE1831" t="str">
        <f t="shared" si="764"/>
        <v>0</v>
      </c>
      <c r="AF1831" t="str">
        <f t="shared" si="765"/>
        <v>0</v>
      </c>
      <c r="AG1831" t="str">
        <f t="shared" si="766"/>
        <v>0</v>
      </c>
      <c r="AH1831" t="str">
        <f t="shared" si="767"/>
        <v>0</v>
      </c>
      <c r="AI1831" t="str">
        <f t="shared" si="768"/>
        <v>1</v>
      </c>
      <c r="AK1831" t="str">
        <f t="shared" si="769"/>
        <v>1</v>
      </c>
      <c r="AL1831" t="str">
        <f t="shared" si="770"/>
        <v>0</v>
      </c>
      <c r="AM1831" t="str">
        <f t="shared" si="771"/>
        <v>0</v>
      </c>
      <c r="AN1831" t="str">
        <f t="shared" si="772"/>
        <v>0</v>
      </c>
      <c r="AO1831" t="str">
        <f t="shared" si="773"/>
        <v>0</v>
      </c>
      <c r="AP1831" t="str">
        <f t="shared" si="774"/>
        <v>1</v>
      </c>
      <c r="AQ1831" t="str">
        <f t="shared" si="775"/>
        <v>0</v>
      </c>
      <c r="AR1831" t="str">
        <f t="shared" si="776"/>
        <v>0</v>
      </c>
      <c r="AS1831" t="str">
        <f t="shared" si="780"/>
        <v>0</v>
      </c>
      <c r="AT1831" t="str">
        <f t="shared" si="777"/>
        <v>1</v>
      </c>
      <c r="AV1831" t="str">
        <f t="shared" si="778"/>
        <v>0</v>
      </c>
      <c r="AW1831" t="str">
        <f t="shared" si="779"/>
        <v>0</v>
      </c>
      <c r="BD1831" t="str">
        <f t="shared" si="781"/>
        <v>1000010001</v>
      </c>
      <c r="BE1831" t="str">
        <f t="shared" si="782"/>
        <v>0</v>
      </c>
    </row>
    <row r="1832" spans="1:57" x14ac:dyDescent="0.45">
      <c r="A1832" t="s">
        <v>17</v>
      </c>
      <c r="B1832" t="s">
        <v>18</v>
      </c>
      <c r="C1832">
        <v>5.36</v>
      </c>
      <c r="D1832">
        <v>1</v>
      </c>
      <c r="E1832">
        <v>222438</v>
      </c>
      <c r="F1832">
        <v>41</v>
      </c>
      <c r="G1832" t="s">
        <v>19</v>
      </c>
      <c r="H1832" t="s">
        <v>103</v>
      </c>
      <c r="I1832" t="s">
        <v>21</v>
      </c>
      <c r="J1832">
        <v>8</v>
      </c>
      <c r="K1832" t="s">
        <v>185</v>
      </c>
      <c r="L1832" t="s">
        <v>23</v>
      </c>
      <c r="M1832">
        <v>27.6</v>
      </c>
      <c r="N1832" t="s">
        <v>24</v>
      </c>
      <c r="O1832" s="1">
        <v>43437</v>
      </c>
      <c r="P1832" t="s">
        <v>25</v>
      </c>
      <c r="Q1832" t="s">
        <v>26</v>
      </c>
      <c r="S1832">
        <v>3.55</v>
      </c>
      <c r="T1832">
        <f t="shared" si="756"/>
        <v>3.45</v>
      </c>
      <c r="U1832" s="2"/>
      <c r="X1832" t="str">
        <f t="shared" si="757"/>
        <v>0</v>
      </c>
      <c r="Y1832" t="str">
        <f t="shared" si="758"/>
        <v>0</v>
      </c>
      <c r="Z1832" t="str">
        <f t="shared" si="759"/>
        <v>0</v>
      </c>
      <c r="AA1832" t="str">
        <f t="shared" si="760"/>
        <v>0</v>
      </c>
      <c r="AB1832" t="str">
        <f t="shared" si="761"/>
        <v>0</v>
      </c>
      <c r="AC1832" t="str">
        <f t="shared" si="762"/>
        <v>0</v>
      </c>
      <c r="AD1832" t="str">
        <f t="shared" si="763"/>
        <v>0</v>
      </c>
      <c r="AE1832" t="str">
        <f t="shared" si="764"/>
        <v>0</v>
      </c>
      <c r="AF1832" t="str">
        <f t="shared" si="765"/>
        <v>0</v>
      </c>
      <c r="AG1832" t="str">
        <f t="shared" si="766"/>
        <v>0</v>
      </c>
      <c r="AH1832" t="str">
        <f t="shared" si="767"/>
        <v>0</v>
      </c>
      <c r="AI1832" t="str">
        <f t="shared" si="768"/>
        <v>1</v>
      </c>
      <c r="AK1832" t="str">
        <f t="shared" si="769"/>
        <v>1</v>
      </c>
      <c r="AL1832" t="str">
        <f t="shared" si="770"/>
        <v>0</v>
      </c>
      <c r="AM1832" t="str">
        <f t="shared" si="771"/>
        <v>0</v>
      </c>
      <c r="AN1832" t="str">
        <f t="shared" si="772"/>
        <v>0</v>
      </c>
      <c r="AO1832" t="str">
        <f t="shared" si="773"/>
        <v>0</v>
      </c>
      <c r="AP1832" t="str">
        <f t="shared" si="774"/>
        <v>1</v>
      </c>
      <c r="AQ1832" t="str">
        <f t="shared" si="775"/>
        <v>0</v>
      </c>
      <c r="AR1832" t="str">
        <f t="shared" si="776"/>
        <v>0</v>
      </c>
      <c r="AS1832" t="str">
        <f t="shared" si="780"/>
        <v>0</v>
      </c>
      <c r="AT1832" t="str">
        <f t="shared" si="777"/>
        <v>1</v>
      </c>
      <c r="AV1832" t="str">
        <f t="shared" si="778"/>
        <v>0</v>
      </c>
      <c r="AW1832" t="str">
        <f t="shared" si="779"/>
        <v>0</v>
      </c>
      <c r="BD1832" t="str">
        <f t="shared" si="781"/>
        <v>1000010001</v>
      </c>
      <c r="BE1832" t="str">
        <f t="shared" si="782"/>
        <v>0</v>
      </c>
    </row>
    <row r="1833" spans="1:57" x14ac:dyDescent="0.45">
      <c r="A1833" t="s">
        <v>17</v>
      </c>
      <c r="B1833" t="s">
        <v>18</v>
      </c>
      <c r="C1833">
        <v>6.56</v>
      </c>
      <c r="D1833">
        <v>1</v>
      </c>
      <c r="E1833">
        <v>222438</v>
      </c>
      <c r="F1833">
        <v>55</v>
      </c>
      <c r="G1833" t="s">
        <v>19</v>
      </c>
      <c r="H1833" t="s">
        <v>94</v>
      </c>
      <c r="I1833" t="s">
        <v>86</v>
      </c>
      <c r="J1833">
        <v>8</v>
      </c>
      <c r="K1833" t="s">
        <v>185</v>
      </c>
      <c r="L1833" t="s">
        <v>23</v>
      </c>
      <c r="M1833">
        <v>28.4</v>
      </c>
      <c r="N1833" t="s">
        <v>24</v>
      </c>
      <c r="O1833" s="1">
        <v>43437</v>
      </c>
      <c r="P1833" t="s">
        <v>25</v>
      </c>
      <c r="Q1833" t="s">
        <v>26</v>
      </c>
      <c r="S1833">
        <v>3.55</v>
      </c>
      <c r="T1833">
        <f t="shared" si="756"/>
        <v>3.55</v>
      </c>
      <c r="U1833" s="2"/>
      <c r="X1833" t="str">
        <f t="shared" si="757"/>
        <v>0</v>
      </c>
      <c r="Y1833" t="str">
        <f t="shared" si="758"/>
        <v>0</v>
      </c>
      <c r="Z1833" t="str">
        <f t="shared" si="759"/>
        <v>0</v>
      </c>
      <c r="AA1833" t="str">
        <f t="shared" si="760"/>
        <v>0</v>
      </c>
      <c r="AB1833" t="str">
        <f t="shared" si="761"/>
        <v>0</v>
      </c>
      <c r="AC1833" t="str">
        <f t="shared" si="762"/>
        <v>0</v>
      </c>
      <c r="AD1833" t="str">
        <f t="shared" si="763"/>
        <v>0</v>
      </c>
      <c r="AE1833" t="str">
        <f t="shared" si="764"/>
        <v>0</v>
      </c>
      <c r="AF1833" t="str">
        <f t="shared" si="765"/>
        <v>0</v>
      </c>
      <c r="AG1833" t="str">
        <f t="shared" si="766"/>
        <v>0</v>
      </c>
      <c r="AH1833" t="str">
        <f t="shared" si="767"/>
        <v>0</v>
      </c>
      <c r="AI1833" t="str">
        <f t="shared" si="768"/>
        <v>1</v>
      </c>
      <c r="AK1833" t="str">
        <f t="shared" si="769"/>
        <v>1</v>
      </c>
      <c r="AL1833" t="str">
        <f t="shared" si="770"/>
        <v>0</v>
      </c>
      <c r="AM1833" t="str">
        <f t="shared" si="771"/>
        <v>0</v>
      </c>
      <c r="AN1833" t="str">
        <f t="shared" si="772"/>
        <v>0</v>
      </c>
      <c r="AO1833" t="str">
        <f t="shared" si="773"/>
        <v>0</v>
      </c>
      <c r="AP1833" t="str">
        <f t="shared" si="774"/>
        <v>0</v>
      </c>
      <c r="AQ1833" t="str">
        <f t="shared" si="775"/>
        <v>1</v>
      </c>
      <c r="AR1833" t="str">
        <f t="shared" si="776"/>
        <v>0</v>
      </c>
      <c r="AS1833" t="str">
        <f t="shared" si="780"/>
        <v>0</v>
      </c>
      <c r="AT1833" t="str">
        <f t="shared" si="777"/>
        <v>0</v>
      </c>
      <c r="AV1833" t="str">
        <f t="shared" si="778"/>
        <v>0</v>
      </c>
      <c r="AW1833" t="str">
        <f t="shared" si="779"/>
        <v>0</v>
      </c>
      <c r="BD1833" t="str">
        <f t="shared" si="781"/>
        <v>1000001000</v>
      </c>
      <c r="BE1833" t="str">
        <f t="shared" si="782"/>
        <v>0</v>
      </c>
    </row>
    <row r="1834" spans="1:57" x14ac:dyDescent="0.45">
      <c r="A1834" t="s">
        <v>17</v>
      </c>
      <c r="B1834" t="s">
        <v>18</v>
      </c>
      <c r="C1834">
        <v>6.58</v>
      </c>
      <c r="D1834">
        <v>1</v>
      </c>
      <c r="E1834">
        <v>222438</v>
      </c>
      <c r="F1834">
        <v>53</v>
      </c>
      <c r="G1834" t="s">
        <v>19</v>
      </c>
      <c r="H1834" t="s">
        <v>95</v>
      </c>
      <c r="I1834" t="s">
        <v>86</v>
      </c>
      <c r="J1834">
        <v>8</v>
      </c>
      <c r="K1834" t="s">
        <v>185</v>
      </c>
      <c r="L1834" t="s">
        <v>23</v>
      </c>
      <c r="M1834">
        <v>28.4</v>
      </c>
      <c r="N1834" t="s">
        <v>24</v>
      </c>
      <c r="O1834" s="1">
        <v>43437</v>
      </c>
      <c r="P1834" t="s">
        <v>25</v>
      </c>
      <c r="Q1834" t="s">
        <v>26</v>
      </c>
      <c r="S1834">
        <v>3.55</v>
      </c>
      <c r="T1834">
        <f t="shared" si="756"/>
        <v>3.55</v>
      </c>
      <c r="U1834" s="2"/>
      <c r="X1834" t="str">
        <f t="shared" si="757"/>
        <v>0</v>
      </c>
      <c r="Y1834" t="str">
        <f t="shared" si="758"/>
        <v>0</v>
      </c>
      <c r="Z1834" t="str">
        <f t="shared" si="759"/>
        <v>0</v>
      </c>
      <c r="AA1834" t="str">
        <f t="shared" si="760"/>
        <v>0</v>
      </c>
      <c r="AB1834" t="str">
        <f t="shared" si="761"/>
        <v>0</v>
      </c>
      <c r="AC1834" t="str">
        <f t="shared" si="762"/>
        <v>0</v>
      </c>
      <c r="AD1834" t="str">
        <f t="shared" si="763"/>
        <v>0</v>
      </c>
      <c r="AE1834" t="str">
        <f t="shared" si="764"/>
        <v>0</v>
      </c>
      <c r="AF1834" t="str">
        <f t="shared" si="765"/>
        <v>0</v>
      </c>
      <c r="AG1834" t="str">
        <f t="shared" si="766"/>
        <v>0</v>
      </c>
      <c r="AH1834" t="str">
        <f t="shared" si="767"/>
        <v>0</v>
      </c>
      <c r="AI1834" t="str">
        <f t="shared" si="768"/>
        <v>1</v>
      </c>
      <c r="AK1834" t="str">
        <f t="shared" si="769"/>
        <v>1</v>
      </c>
      <c r="AL1834" t="str">
        <f t="shared" si="770"/>
        <v>0</v>
      </c>
      <c r="AM1834" t="str">
        <f t="shared" si="771"/>
        <v>0</v>
      </c>
      <c r="AN1834" t="str">
        <f t="shared" si="772"/>
        <v>0</v>
      </c>
      <c r="AO1834" t="str">
        <f t="shared" si="773"/>
        <v>0</v>
      </c>
      <c r="AP1834" t="str">
        <f t="shared" si="774"/>
        <v>0</v>
      </c>
      <c r="AQ1834" t="str">
        <f t="shared" si="775"/>
        <v>1</v>
      </c>
      <c r="AR1834" t="str">
        <f t="shared" si="776"/>
        <v>0</v>
      </c>
      <c r="AS1834" t="str">
        <f t="shared" si="780"/>
        <v>0</v>
      </c>
      <c r="AT1834" t="str">
        <f t="shared" si="777"/>
        <v>0</v>
      </c>
      <c r="AV1834" t="str">
        <f t="shared" si="778"/>
        <v>0</v>
      </c>
      <c r="AW1834" t="str">
        <f t="shared" si="779"/>
        <v>0</v>
      </c>
      <c r="BD1834" t="str">
        <f t="shared" si="781"/>
        <v>1000001000</v>
      </c>
      <c r="BE1834" t="str">
        <f t="shared" si="782"/>
        <v>0</v>
      </c>
    </row>
    <row r="1835" spans="1:57" x14ac:dyDescent="0.45">
      <c r="A1835" t="s">
        <v>17</v>
      </c>
      <c r="B1835" t="s">
        <v>18</v>
      </c>
      <c r="C1835">
        <v>7.13</v>
      </c>
      <c r="D1835">
        <v>1</v>
      </c>
      <c r="E1835">
        <v>222438</v>
      </c>
      <c r="F1835">
        <v>1</v>
      </c>
      <c r="G1835" t="s">
        <v>19</v>
      </c>
      <c r="H1835" t="s">
        <v>40</v>
      </c>
      <c r="I1835" t="s">
        <v>34</v>
      </c>
      <c r="J1835">
        <v>8</v>
      </c>
      <c r="K1835" t="s">
        <v>185</v>
      </c>
      <c r="L1835" t="s">
        <v>23</v>
      </c>
      <c r="M1835">
        <v>28.4</v>
      </c>
      <c r="N1835" t="s">
        <v>24</v>
      </c>
      <c r="O1835" s="1">
        <v>43437</v>
      </c>
      <c r="P1835" t="s">
        <v>25</v>
      </c>
      <c r="Q1835" t="s">
        <v>26</v>
      </c>
      <c r="S1835">
        <v>3.75</v>
      </c>
      <c r="T1835">
        <f t="shared" si="756"/>
        <v>3.55</v>
      </c>
      <c r="U1835" s="2"/>
      <c r="X1835" t="str">
        <f t="shared" si="757"/>
        <v>0</v>
      </c>
      <c r="Y1835" t="str">
        <f t="shared" si="758"/>
        <v>0</v>
      </c>
      <c r="Z1835" t="str">
        <f t="shared" si="759"/>
        <v>0</v>
      </c>
      <c r="AA1835" t="str">
        <f t="shared" si="760"/>
        <v>0</v>
      </c>
      <c r="AB1835" t="str">
        <f t="shared" si="761"/>
        <v>0</v>
      </c>
      <c r="AC1835" t="str">
        <f t="shared" si="762"/>
        <v>0</v>
      </c>
      <c r="AD1835" t="str">
        <f t="shared" si="763"/>
        <v>0</v>
      </c>
      <c r="AE1835" t="str">
        <f t="shared" si="764"/>
        <v>0</v>
      </c>
      <c r="AF1835" t="str">
        <f t="shared" si="765"/>
        <v>0</v>
      </c>
      <c r="AG1835" t="str">
        <f t="shared" si="766"/>
        <v>0</v>
      </c>
      <c r="AH1835" t="str">
        <f t="shared" si="767"/>
        <v>0</v>
      </c>
      <c r="AI1835" t="str">
        <f t="shared" si="768"/>
        <v>1</v>
      </c>
      <c r="AK1835" t="str">
        <f t="shared" si="769"/>
        <v>1</v>
      </c>
      <c r="AL1835" t="str">
        <f t="shared" si="770"/>
        <v>0</v>
      </c>
      <c r="AM1835" t="str">
        <f t="shared" si="771"/>
        <v>0</v>
      </c>
      <c r="AN1835" t="str">
        <f t="shared" si="772"/>
        <v>0</v>
      </c>
      <c r="AO1835" t="str">
        <f t="shared" si="773"/>
        <v>0</v>
      </c>
      <c r="AP1835" t="str">
        <f t="shared" si="774"/>
        <v>0</v>
      </c>
      <c r="AQ1835" t="str">
        <f t="shared" si="775"/>
        <v>0</v>
      </c>
      <c r="AR1835" t="str">
        <f t="shared" si="776"/>
        <v>1</v>
      </c>
      <c r="AS1835" t="str">
        <f t="shared" si="780"/>
        <v>0</v>
      </c>
      <c r="AT1835" t="str">
        <f t="shared" si="777"/>
        <v>1</v>
      </c>
      <c r="AV1835" t="str">
        <f t="shared" si="778"/>
        <v>0</v>
      </c>
      <c r="AW1835" t="str">
        <f t="shared" si="779"/>
        <v>0</v>
      </c>
      <c r="BD1835" t="str">
        <f t="shared" si="781"/>
        <v>1000000101</v>
      </c>
      <c r="BE1835" t="str">
        <f t="shared" si="782"/>
        <v>0</v>
      </c>
    </row>
    <row r="1836" spans="1:57" x14ac:dyDescent="0.45">
      <c r="A1836" t="s">
        <v>17</v>
      </c>
      <c r="B1836" t="s">
        <v>18</v>
      </c>
      <c r="C1836">
        <v>7.85</v>
      </c>
      <c r="D1836">
        <v>1</v>
      </c>
      <c r="E1836">
        <v>222438</v>
      </c>
      <c r="F1836">
        <v>15</v>
      </c>
      <c r="G1836" t="s">
        <v>19</v>
      </c>
      <c r="H1836" t="s">
        <v>73</v>
      </c>
      <c r="I1836" t="s">
        <v>34</v>
      </c>
      <c r="J1836">
        <v>8</v>
      </c>
      <c r="K1836" t="s">
        <v>185</v>
      </c>
      <c r="L1836" t="s">
        <v>23</v>
      </c>
      <c r="M1836">
        <v>28.4</v>
      </c>
      <c r="N1836" t="s">
        <v>24</v>
      </c>
      <c r="O1836" s="1">
        <v>43437</v>
      </c>
      <c r="P1836" t="s">
        <v>25</v>
      </c>
      <c r="Q1836" t="s">
        <v>26</v>
      </c>
      <c r="S1836">
        <v>3.75</v>
      </c>
      <c r="T1836">
        <f t="shared" si="756"/>
        <v>3.55</v>
      </c>
      <c r="U1836" s="2"/>
      <c r="X1836" t="str">
        <f t="shared" si="757"/>
        <v>0</v>
      </c>
      <c r="Y1836" t="str">
        <f t="shared" si="758"/>
        <v>0</v>
      </c>
      <c r="Z1836" t="str">
        <f t="shared" si="759"/>
        <v>0</v>
      </c>
      <c r="AA1836" t="str">
        <f t="shared" si="760"/>
        <v>0</v>
      </c>
      <c r="AB1836" t="str">
        <f t="shared" si="761"/>
        <v>0</v>
      </c>
      <c r="AC1836" t="str">
        <f t="shared" si="762"/>
        <v>0</v>
      </c>
      <c r="AD1836" t="str">
        <f t="shared" si="763"/>
        <v>0</v>
      </c>
      <c r="AE1836" t="str">
        <f t="shared" si="764"/>
        <v>0</v>
      </c>
      <c r="AF1836" t="str">
        <f t="shared" si="765"/>
        <v>0</v>
      </c>
      <c r="AG1836" t="str">
        <f t="shared" si="766"/>
        <v>0</v>
      </c>
      <c r="AH1836" t="str">
        <f t="shared" si="767"/>
        <v>0</v>
      </c>
      <c r="AI1836" t="str">
        <f t="shared" si="768"/>
        <v>1</v>
      </c>
      <c r="AK1836" t="str">
        <f t="shared" si="769"/>
        <v>1</v>
      </c>
      <c r="AL1836" t="str">
        <f t="shared" si="770"/>
        <v>0</v>
      </c>
      <c r="AM1836" t="str">
        <f t="shared" si="771"/>
        <v>0</v>
      </c>
      <c r="AN1836" t="str">
        <f t="shared" si="772"/>
        <v>0</v>
      </c>
      <c r="AO1836" t="str">
        <f t="shared" si="773"/>
        <v>0</v>
      </c>
      <c r="AP1836" t="str">
        <f t="shared" si="774"/>
        <v>0</v>
      </c>
      <c r="AQ1836" t="str">
        <f t="shared" si="775"/>
        <v>0</v>
      </c>
      <c r="AR1836" t="str">
        <f t="shared" si="776"/>
        <v>1</v>
      </c>
      <c r="AS1836" t="str">
        <f t="shared" si="780"/>
        <v>0</v>
      </c>
      <c r="AT1836" t="str">
        <f t="shared" si="777"/>
        <v>1</v>
      </c>
      <c r="AV1836" t="str">
        <f t="shared" si="778"/>
        <v>0</v>
      </c>
      <c r="AW1836" t="str">
        <f t="shared" si="779"/>
        <v>0</v>
      </c>
      <c r="BD1836" t="str">
        <f t="shared" si="781"/>
        <v>1000000101</v>
      </c>
      <c r="BE1836" t="str">
        <f t="shared" si="782"/>
        <v>0</v>
      </c>
    </row>
    <row r="1837" spans="1:57" x14ac:dyDescent="0.45">
      <c r="A1837" t="s">
        <v>17</v>
      </c>
      <c r="B1837" t="s">
        <v>18</v>
      </c>
      <c r="C1837">
        <v>7.48</v>
      </c>
      <c r="D1837">
        <v>1</v>
      </c>
      <c r="E1837">
        <v>222438</v>
      </c>
      <c r="F1837">
        <v>10</v>
      </c>
      <c r="G1837" t="s">
        <v>19</v>
      </c>
      <c r="H1837" t="s">
        <v>186</v>
      </c>
      <c r="I1837" t="s">
        <v>34</v>
      </c>
      <c r="J1837">
        <v>8</v>
      </c>
      <c r="K1837" t="s">
        <v>185</v>
      </c>
      <c r="L1837" t="s">
        <v>23</v>
      </c>
      <c r="M1837">
        <v>28.4</v>
      </c>
      <c r="N1837" t="s">
        <v>24</v>
      </c>
      <c r="O1837" s="1">
        <v>43437</v>
      </c>
      <c r="P1837" t="s">
        <v>25</v>
      </c>
      <c r="Q1837" t="s">
        <v>26</v>
      </c>
      <c r="S1837">
        <v>3.75</v>
      </c>
      <c r="T1837">
        <f t="shared" si="756"/>
        <v>3.55</v>
      </c>
      <c r="U1837" s="2"/>
      <c r="X1837" t="str">
        <f t="shared" si="757"/>
        <v>0</v>
      </c>
      <c r="Y1837" t="str">
        <f t="shared" si="758"/>
        <v>0</v>
      </c>
      <c r="Z1837" t="str">
        <f t="shared" si="759"/>
        <v>0</v>
      </c>
      <c r="AA1837" t="str">
        <f t="shared" si="760"/>
        <v>0</v>
      </c>
      <c r="AB1837" t="str">
        <f t="shared" si="761"/>
        <v>0</v>
      </c>
      <c r="AC1837" t="str">
        <f t="shared" si="762"/>
        <v>0</v>
      </c>
      <c r="AD1837" t="str">
        <f t="shared" si="763"/>
        <v>0</v>
      </c>
      <c r="AE1837" t="str">
        <f t="shared" si="764"/>
        <v>0</v>
      </c>
      <c r="AF1837" t="str">
        <f t="shared" si="765"/>
        <v>0</v>
      </c>
      <c r="AG1837" t="str">
        <f t="shared" si="766"/>
        <v>0</v>
      </c>
      <c r="AH1837" t="str">
        <f t="shared" si="767"/>
        <v>0</v>
      </c>
      <c r="AI1837" t="str">
        <f t="shared" si="768"/>
        <v>1</v>
      </c>
      <c r="AK1837" t="str">
        <f t="shared" si="769"/>
        <v>1</v>
      </c>
      <c r="AL1837" t="str">
        <f t="shared" si="770"/>
        <v>0</v>
      </c>
      <c r="AM1837" t="str">
        <f t="shared" si="771"/>
        <v>0</v>
      </c>
      <c r="AN1837" t="str">
        <f t="shared" si="772"/>
        <v>0</v>
      </c>
      <c r="AO1837" t="str">
        <f t="shared" si="773"/>
        <v>0</v>
      </c>
      <c r="AP1837" t="str">
        <f t="shared" si="774"/>
        <v>0</v>
      </c>
      <c r="AQ1837" t="str">
        <f t="shared" si="775"/>
        <v>0</v>
      </c>
      <c r="AR1837" t="str">
        <f t="shared" si="776"/>
        <v>1</v>
      </c>
      <c r="AS1837" t="str">
        <f t="shared" si="780"/>
        <v>0</v>
      </c>
      <c r="AT1837" t="str">
        <f t="shared" si="777"/>
        <v>1</v>
      </c>
      <c r="AV1837" t="str">
        <f t="shared" si="778"/>
        <v>0</v>
      </c>
      <c r="AW1837" t="str">
        <f t="shared" si="779"/>
        <v>0</v>
      </c>
      <c r="BD1837" t="str">
        <f t="shared" si="781"/>
        <v>1000000101</v>
      </c>
      <c r="BE1837" t="str">
        <f t="shared" si="782"/>
        <v>0</v>
      </c>
    </row>
    <row r="1838" spans="1:57" x14ac:dyDescent="0.45">
      <c r="A1838" t="s">
        <v>17</v>
      </c>
      <c r="B1838" t="s">
        <v>18</v>
      </c>
      <c r="C1838">
        <v>6.93</v>
      </c>
      <c r="D1838">
        <v>1</v>
      </c>
      <c r="E1838">
        <v>222438</v>
      </c>
      <c r="F1838">
        <v>19</v>
      </c>
      <c r="G1838" t="s">
        <v>19</v>
      </c>
      <c r="H1838" t="s">
        <v>164</v>
      </c>
      <c r="I1838" t="s">
        <v>34</v>
      </c>
      <c r="J1838">
        <v>8</v>
      </c>
      <c r="K1838" t="s">
        <v>185</v>
      </c>
      <c r="L1838" t="s">
        <v>23</v>
      </c>
      <c r="M1838">
        <v>28.4</v>
      </c>
      <c r="N1838" t="s">
        <v>24</v>
      </c>
      <c r="O1838" s="1">
        <v>43437</v>
      </c>
      <c r="P1838" t="s">
        <v>25</v>
      </c>
      <c r="Q1838" t="s">
        <v>26</v>
      </c>
      <c r="S1838">
        <v>3.75</v>
      </c>
      <c r="T1838">
        <f t="shared" si="756"/>
        <v>3.55</v>
      </c>
      <c r="U1838" s="2"/>
      <c r="X1838" t="str">
        <f t="shared" si="757"/>
        <v>0</v>
      </c>
      <c r="Y1838" t="str">
        <f t="shared" si="758"/>
        <v>0</v>
      </c>
      <c r="Z1838" t="str">
        <f t="shared" si="759"/>
        <v>0</v>
      </c>
      <c r="AA1838" t="str">
        <f t="shared" si="760"/>
        <v>0</v>
      </c>
      <c r="AB1838" t="str">
        <f t="shared" si="761"/>
        <v>0</v>
      </c>
      <c r="AC1838" t="str">
        <f t="shared" si="762"/>
        <v>0</v>
      </c>
      <c r="AD1838" t="str">
        <f t="shared" si="763"/>
        <v>0</v>
      </c>
      <c r="AE1838" t="str">
        <f t="shared" si="764"/>
        <v>0</v>
      </c>
      <c r="AF1838" t="str">
        <f t="shared" si="765"/>
        <v>0</v>
      </c>
      <c r="AG1838" t="str">
        <f t="shared" si="766"/>
        <v>0</v>
      </c>
      <c r="AH1838" t="str">
        <f t="shared" si="767"/>
        <v>0</v>
      </c>
      <c r="AI1838" t="str">
        <f t="shared" si="768"/>
        <v>1</v>
      </c>
      <c r="AK1838" t="str">
        <f t="shared" si="769"/>
        <v>1</v>
      </c>
      <c r="AL1838" t="str">
        <f t="shared" si="770"/>
        <v>0</v>
      </c>
      <c r="AM1838" t="str">
        <f t="shared" si="771"/>
        <v>0</v>
      </c>
      <c r="AN1838" t="str">
        <f t="shared" si="772"/>
        <v>0</v>
      </c>
      <c r="AO1838" t="str">
        <f t="shared" si="773"/>
        <v>0</v>
      </c>
      <c r="AP1838" t="str">
        <f t="shared" si="774"/>
        <v>0</v>
      </c>
      <c r="AQ1838" t="str">
        <f t="shared" si="775"/>
        <v>0</v>
      </c>
      <c r="AR1838" t="str">
        <f t="shared" si="776"/>
        <v>1</v>
      </c>
      <c r="AS1838" t="str">
        <f t="shared" si="780"/>
        <v>0</v>
      </c>
      <c r="AT1838" t="str">
        <f t="shared" si="777"/>
        <v>1</v>
      </c>
      <c r="AV1838" t="str">
        <f t="shared" si="778"/>
        <v>0</v>
      </c>
      <c r="AW1838" t="str">
        <f t="shared" si="779"/>
        <v>0</v>
      </c>
      <c r="BD1838" t="str">
        <f t="shared" si="781"/>
        <v>1000000101</v>
      </c>
      <c r="BE1838" t="str">
        <f t="shared" si="782"/>
        <v>0</v>
      </c>
    </row>
    <row r="1839" spans="1:57" x14ac:dyDescent="0.45">
      <c r="A1839" t="s">
        <v>17</v>
      </c>
      <c r="B1839" t="s">
        <v>18</v>
      </c>
      <c r="C1839">
        <v>6.82</v>
      </c>
      <c r="D1839">
        <v>1</v>
      </c>
      <c r="E1839">
        <v>222438</v>
      </c>
      <c r="F1839">
        <v>39</v>
      </c>
      <c r="G1839" t="s">
        <v>19</v>
      </c>
      <c r="H1839" t="s">
        <v>36</v>
      </c>
      <c r="I1839" t="s">
        <v>34</v>
      </c>
      <c r="J1839">
        <v>8</v>
      </c>
      <c r="K1839" t="s">
        <v>185</v>
      </c>
      <c r="L1839" t="s">
        <v>23</v>
      </c>
      <c r="M1839">
        <v>28.4</v>
      </c>
      <c r="N1839" t="s">
        <v>24</v>
      </c>
      <c r="O1839" s="1">
        <v>43437</v>
      </c>
      <c r="P1839" t="s">
        <v>25</v>
      </c>
      <c r="Q1839" t="s">
        <v>26</v>
      </c>
      <c r="S1839">
        <v>3.75</v>
      </c>
      <c r="T1839">
        <f t="shared" si="756"/>
        <v>3.55</v>
      </c>
      <c r="U1839" s="2"/>
      <c r="X1839" t="str">
        <f t="shared" si="757"/>
        <v>0</v>
      </c>
      <c r="Y1839" t="str">
        <f t="shared" si="758"/>
        <v>0</v>
      </c>
      <c r="Z1839" t="str">
        <f t="shared" si="759"/>
        <v>0</v>
      </c>
      <c r="AA1839" t="str">
        <f t="shared" si="760"/>
        <v>0</v>
      </c>
      <c r="AB1839" t="str">
        <f t="shared" si="761"/>
        <v>0</v>
      </c>
      <c r="AC1839" t="str">
        <f t="shared" si="762"/>
        <v>0</v>
      </c>
      <c r="AD1839" t="str">
        <f t="shared" si="763"/>
        <v>0</v>
      </c>
      <c r="AE1839" t="str">
        <f t="shared" si="764"/>
        <v>0</v>
      </c>
      <c r="AF1839" t="str">
        <f t="shared" si="765"/>
        <v>0</v>
      </c>
      <c r="AG1839" t="str">
        <f t="shared" si="766"/>
        <v>0</v>
      </c>
      <c r="AH1839" t="str">
        <f t="shared" si="767"/>
        <v>0</v>
      </c>
      <c r="AI1839" t="str">
        <f t="shared" si="768"/>
        <v>1</v>
      </c>
      <c r="AK1839" t="str">
        <f t="shared" si="769"/>
        <v>1</v>
      </c>
      <c r="AL1839" t="str">
        <f t="shared" si="770"/>
        <v>0</v>
      </c>
      <c r="AM1839" t="str">
        <f t="shared" si="771"/>
        <v>0</v>
      </c>
      <c r="AN1839" t="str">
        <f t="shared" si="772"/>
        <v>0</v>
      </c>
      <c r="AO1839" t="str">
        <f t="shared" si="773"/>
        <v>0</v>
      </c>
      <c r="AP1839" t="str">
        <f t="shared" si="774"/>
        <v>0</v>
      </c>
      <c r="AQ1839" t="str">
        <f t="shared" si="775"/>
        <v>0</v>
      </c>
      <c r="AR1839" t="str">
        <f t="shared" si="776"/>
        <v>1</v>
      </c>
      <c r="AS1839" t="str">
        <f t="shared" si="780"/>
        <v>0</v>
      </c>
      <c r="AT1839" t="str">
        <f t="shared" si="777"/>
        <v>1</v>
      </c>
      <c r="AV1839" t="str">
        <f t="shared" si="778"/>
        <v>0</v>
      </c>
      <c r="AW1839" t="str">
        <f t="shared" si="779"/>
        <v>0</v>
      </c>
      <c r="BD1839" t="str">
        <f t="shared" si="781"/>
        <v>1000000101</v>
      </c>
      <c r="BE1839" t="str">
        <f t="shared" si="782"/>
        <v>0</v>
      </c>
    </row>
    <row r="1840" spans="1:57" x14ac:dyDescent="0.45">
      <c r="A1840" t="s">
        <v>17</v>
      </c>
      <c r="B1840" t="s">
        <v>18</v>
      </c>
      <c r="C1840">
        <v>9.4700000000000006</v>
      </c>
      <c r="D1840">
        <v>1</v>
      </c>
      <c r="E1840">
        <v>222438</v>
      </c>
      <c r="F1840">
        <v>29</v>
      </c>
      <c r="G1840" t="s">
        <v>19</v>
      </c>
      <c r="H1840" t="s">
        <v>67</v>
      </c>
      <c r="I1840" t="s">
        <v>28</v>
      </c>
      <c r="J1840">
        <v>8</v>
      </c>
      <c r="K1840" t="s">
        <v>185</v>
      </c>
      <c r="L1840" t="s">
        <v>23</v>
      </c>
      <c r="M1840">
        <v>28.8</v>
      </c>
      <c r="N1840" t="s">
        <v>24</v>
      </c>
      <c r="O1840" s="1">
        <v>43437</v>
      </c>
      <c r="P1840" t="s">
        <v>25</v>
      </c>
      <c r="Q1840" t="s">
        <v>26</v>
      </c>
      <c r="S1840">
        <v>3.6</v>
      </c>
      <c r="T1840">
        <f t="shared" si="756"/>
        <v>3.6</v>
      </c>
      <c r="U1840" s="2"/>
      <c r="X1840" t="str">
        <f t="shared" si="757"/>
        <v>0</v>
      </c>
      <c r="Y1840" t="str">
        <f t="shared" si="758"/>
        <v>0</v>
      </c>
      <c r="Z1840" t="str">
        <f t="shared" si="759"/>
        <v>0</v>
      </c>
      <c r="AA1840" t="str">
        <f t="shared" si="760"/>
        <v>0</v>
      </c>
      <c r="AB1840" t="str">
        <f t="shared" si="761"/>
        <v>0</v>
      </c>
      <c r="AC1840" t="str">
        <f t="shared" si="762"/>
        <v>0</v>
      </c>
      <c r="AD1840" t="str">
        <f t="shared" si="763"/>
        <v>0</v>
      </c>
      <c r="AE1840" t="str">
        <f t="shared" si="764"/>
        <v>0</v>
      </c>
      <c r="AF1840" t="str">
        <f t="shared" si="765"/>
        <v>0</v>
      </c>
      <c r="AG1840" t="str">
        <f t="shared" si="766"/>
        <v>0</v>
      </c>
      <c r="AH1840" t="str">
        <f t="shared" si="767"/>
        <v>0</v>
      </c>
      <c r="AI1840" t="str">
        <f t="shared" si="768"/>
        <v>1</v>
      </c>
      <c r="AK1840" t="str">
        <f t="shared" si="769"/>
        <v>1</v>
      </c>
      <c r="AL1840" t="str">
        <f t="shared" si="770"/>
        <v>0</v>
      </c>
      <c r="AM1840" t="str">
        <f t="shared" si="771"/>
        <v>0</v>
      </c>
      <c r="AN1840" t="str">
        <f t="shared" si="772"/>
        <v>0</v>
      </c>
      <c r="AO1840" t="str">
        <f t="shared" si="773"/>
        <v>1</v>
      </c>
      <c r="AP1840" t="str">
        <f t="shared" si="774"/>
        <v>0</v>
      </c>
      <c r="AQ1840" t="str">
        <f t="shared" si="775"/>
        <v>0</v>
      </c>
      <c r="AR1840" t="str">
        <f t="shared" si="776"/>
        <v>0</v>
      </c>
      <c r="AS1840" t="str">
        <f t="shared" si="780"/>
        <v>0</v>
      </c>
      <c r="AT1840" t="str">
        <f t="shared" si="777"/>
        <v>0</v>
      </c>
      <c r="AV1840" t="str">
        <f t="shared" si="778"/>
        <v>0</v>
      </c>
      <c r="AW1840" t="str">
        <f t="shared" si="779"/>
        <v>0</v>
      </c>
      <c r="BD1840" t="str">
        <f t="shared" si="781"/>
        <v>1000100000</v>
      </c>
      <c r="BE1840" t="str">
        <f t="shared" si="782"/>
        <v>0</v>
      </c>
    </row>
    <row r="1841" spans="1:57" x14ac:dyDescent="0.45">
      <c r="A1841" t="s">
        <v>17</v>
      </c>
      <c r="B1841" t="s">
        <v>18</v>
      </c>
      <c r="C1841">
        <v>7.28</v>
      </c>
      <c r="D1841">
        <v>1</v>
      </c>
      <c r="E1841">
        <v>222438</v>
      </c>
      <c r="F1841">
        <v>25</v>
      </c>
      <c r="G1841" t="s">
        <v>19</v>
      </c>
      <c r="H1841" t="s">
        <v>50</v>
      </c>
      <c r="I1841" t="s">
        <v>28</v>
      </c>
      <c r="J1841">
        <v>8</v>
      </c>
      <c r="K1841" t="s">
        <v>185</v>
      </c>
      <c r="L1841" t="s">
        <v>23</v>
      </c>
      <c r="M1841">
        <v>28.8</v>
      </c>
      <c r="N1841" t="s">
        <v>24</v>
      </c>
      <c r="O1841" s="1">
        <v>43437</v>
      </c>
      <c r="P1841" t="s">
        <v>25</v>
      </c>
      <c r="Q1841" t="s">
        <v>26</v>
      </c>
      <c r="S1841">
        <v>3.6</v>
      </c>
      <c r="T1841">
        <f t="shared" si="756"/>
        <v>3.6</v>
      </c>
      <c r="U1841" s="2"/>
      <c r="X1841" t="str">
        <f t="shared" si="757"/>
        <v>0</v>
      </c>
      <c r="Y1841" t="str">
        <f t="shared" si="758"/>
        <v>0</v>
      </c>
      <c r="Z1841" t="str">
        <f t="shared" si="759"/>
        <v>0</v>
      </c>
      <c r="AA1841" t="str">
        <f t="shared" si="760"/>
        <v>0</v>
      </c>
      <c r="AB1841" t="str">
        <f t="shared" si="761"/>
        <v>0</v>
      </c>
      <c r="AC1841" t="str">
        <f t="shared" si="762"/>
        <v>0</v>
      </c>
      <c r="AD1841" t="str">
        <f t="shared" si="763"/>
        <v>0</v>
      </c>
      <c r="AE1841" t="str">
        <f t="shared" si="764"/>
        <v>0</v>
      </c>
      <c r="AF1841" t="str">
        <f t="shared" si="765"/>
        <v>0</v>
      </c>
      <c r="AG1841" t="str">
        <f t="shared" si="766"/>
        <v>0</v>
      </c>
      <c r="AH1841" t="str">
        <f t="shared" si="767"/>
        <v>0</v>
      </c>
      <c r="AI1841" t="str">
        <f t="shared" si="768"/>
        <v>1</v>
      </c>
      <c r="AK1841" t="str">
        <f t="shared" si="769"/>
        <v>1</v>
      </c>
      <c r="AL1841" t="str">
        <f t="shared" si="770"/>
        <v>0</v>
      </c>
      <c r="AM1841" t="str">
        <f t="shared" si="771"/>
        <v>0</v>
      </c>
      <c r="AN1841" t="str">
        <f t="shared" si="772"/>
        <v>0</v>
      </c>
      <c r="AO1841" t="str">
        <f t="shared" si="773"/>
        <v>1</v>
      </c>
      <c r="AP1841" t="str">
        <f t="shared" si="774"/>
        <v>0</v>
      </c>
      <c r="AQ1841" t="str">
        <f t="shared" si="775"/>
        <v>0</v>
      </c>
      <c r="AR1841" t="str">
        <f t="shared" si="776"/>
        <v>0</v>
      </c>
      <c r="AS1841" t="str">
        <f t="shared" si="780"/>
        <v>0</v>
      </c>
      <c r="AT1841" t="str">
        <f t="shared" si="777"/>
        <v>0</v>
      </c>
      <c r="AV1841" t="str">
        <f t="shared" si="778"/>
        <v>0</v>
      </c>
      <c r="AW1841" t="str">
        <f t="shared" si="779"/>
        <v>0</v>
      </c>
      <c r="BD1841" t="str">
        <f t="shared" si="781"/>
        <v>1000100000</v>
      </c>
      <c r="BE1841" t="str">
        <f t="shared" si="782"/>
        <v>0</v>
      </c>
    </row>
    <row r="1842" spans="1:57" x14ac:dyDescent="0.45">
      <c r="A1842" t="s">
        <v>17</v>
      </c>
      <c r="B1842" t="s">
        <v>18</v>
      </c>
      <c r="C1842">
        <v>8.6</v>
      </c>
      <c r="D1842">
        <v>1</v>
      </c>
      <c r="E1842">
        <v>222438</v>
      </c>
      <c r="F1842">
        <v>33</v>
      </c>
      <c r="G1842" t="s">
        <v>19</v>
      </c>
      <c r="H1842" t="s">
        <v>51</v>
      </c>
      <c r="I1842" t="s">
        <v>28</v>
      </c>
      <c r="J1842">
        <v>8</v>
      </c>
      <c r="K1842" t="s">
        <v>185</v>
      </c>
      <c r="L1842" t="s">
        <v>23</v>
      </c>
      <c r="M1842">
        <v>28.8</v>
      </c>
      <c r="N1842" t="s">
        <v>24</v>
      </c>
      <c r="O1842" s="1">
        <v>43437</v>
      </c>
      <c r="P1842" t="s">
        <v>25</v>
      </c>
      <c r="Q1842" t="s">
        <v>26</v>
      </c>
      <c r="S1842">
        <v>3.6</v>
      </c>
      <c r="T1842">
        <f t="shared" si="756"/>
        <v>3.6</v>
      </c>
      <c r="U1842" s="2"/>
      <c r="X1842" t="str">
        <f t="shared" si="757"/>
        <v>0</v>
      </c>
      <c r="Y1842" t="str">
        <f t="shared" si="758"/>
        <v>0</v>
      </c>
      <c r="Z1842" t="str">
        <f t="shared" si="759"/>
        <v>0</v>
      </c>
      <c r="AA1842" t="str">
        <f t="shared" si="760"/>
        <v>0</v>
      </c>
      <c r="AB1842" t="str">
        <f t="shared" si="761"/>
        <v>0</v>
      </c>
      <c r="AC1842" t="str">
        <f t="shared" si="762"/>
        <v>0</v>
      </c>
      <c r="AD1842" t="str">
        <f t="shared" si="763"/>
        <v>0</v>
      </c>
      <c r="AE1842" t="str">
        <f t="shared" si="764"/>
        <v>0</v>
      </c>
      <c r="AF1842" t="str">
        <f t="shared" si="765"/>
        <v>0</v>
      </c>
      <c r="AG1842" t="str">
        <f t="shared" si="766"/>
        <v>0</v>
      </c>
      <c r="AH1842" t="str">
        <f t="shared" si="767"/>
        <v>0</v>
      </c>
      <c r="AI1842" t="str">
        <f t="shared" si="768"/>
        <v>1</v>
      </c>
      <c r="AK1842" t="str">
        <f t="shared" si="769"/>
        <v>1</v>
      </c>
      <c r="AL1842" t="str">
        <f t="shared" si="770"/>
        <v>0</v>
      </c>
      <c r="AM1842" t="str">
        <f t="shared" si="771"/>
        <v>0</v>
      </c>
      <c r="AN1842" t="str">
        <f t="shared" si="772"/>
        <v>0</v>
      </c>
      <c r="AO1842" t="str">
        <f t="shared" si="773"/>
        <v>1</v>
      </c>
      <c r="AP1842" t="str">
        <f t="shared" si="774"/>
        <v>0</v>
      </c>
      <c r="AQ1842" t="str">
        <f t="shared" si="775"/>
        <v>0</v>
      </c>
      <c r="AR1842" t="str">
        <f t="shared" si="776"/>
        <v>0</v>
      </c>
      <c r="AS1842" t="str">
        <f t="shared" si="780"/>
        <v>0</v>
      </c>
      <c r="AT1842" t="str">
        <f t="shared" si="777"/>
        <v>0</v>
      </c>
      <c r="AV1842" t="str">
        <f t="shared" si="778"/>
        <v>0</v>
      </c>
      <c r="AW1842" t="str">
        <f t="shared" si="779"/>
        <v>0</v>
      </c>
      <c r="BD1842" t="str">
        <f t="shared" si="781"/>
        <v>1000100000</v>
      </c>
      <c r="BE1842" t="str">
        <f t="shared" si="782"/>
        <v>0</v>
      </c>
    </row>
    <row r="1843" spans="1:57" x14ac:dyDescent="0.45">
      <c r="A1843" t="s">
        <v>17</v>
      </c>
      <c r="B1843" t="s">
        <v>18</v>
      </c>
      <c r="C1843">
        <v>9.1</v>
      </c>
      <c r="D1843">
        <v>1</v>
      </c>
      <c r="E1843">
        <v>222438</v>
      </c>
      <c r="F1843">
        <v>28</v>
      </c>
      <c r="G1843" t="s">
        <v>19</v>
      </c>
      <c r="H1843" t="s">
        <v>57</v>
      </c>
      <c r="I1843" t="s">
        <v>28</v>
      </c>
      <c r="J1843">
        <v>8</v>
      </c>
      <c r="K1843" t="s">
        <v>185</v>
      </c>
      <c r="L1843" t="s">
        <v>23</v>
      </c>
      <c r="M1843">
        <v>28.8</v>
      </c>
      <c r="N1843" t="s">
        <v>24</v>
      </c>
      <c r="O1843" s="1">
        <v>43437</v>
      </c>
      <c r="P1843" t="s">
        <v>25</v>
      </c>
      <c r="Q1843" t="s">
        <v>26</v>
      </c>
      <c r="S1843">
        <v>3.6</v>
      </c>
      <c r="T1843">
        <f t="shared" si="756"/>
        <v>3.6</v>
      </c>
      <c r="U1843" s="2"/>
      <c r="X1843" t="str">
        <f t="shared" si="757"/>
        <v>0</v>
      </c>
      <c r="Y1843" t="str">
        <f t="shared" si="758"/>
        <v>0</v>
      </c>
      <c r="Z1843" t="str">
        <f t="shared" si="759"/>
        <v>0</v>
      </c>
      <c r="AA1843" t="str">
        <f t="shared" si="760"/>
        <v>0</v>
      </c>
      <c r="AB1843" t="str">
        <f t="shared" si="761"/>
        <v>0</v>
      </c>
      <c r="AC1843" t="str">
        <f t="shared" si="762"/>
        <v>0</v>
      </c>
      <c r="AD1843" t="str">
        <f t="shared" si="763"/>
        <v>0</v>
      </c>
      <c r="AE1843" t="str">
        <f t="shared" si="764"/>
        <v>0</v>
      </c>
      <c r="AF1843" t="str">
        <f t="shared" si="765"/>
        <v>0</v>
      </c>
      <c r="AG1843" t="str">
        <f t="shared" si="766"/>
        <v>0</v>
      </c>
      <c r="AH1843" t="str">
        <f t="shared" si="767"/>
        <v>0</v>
      </c>
      <c r="AI1843" t="str">
        <f t="shared" si="768"/>
        <v>1</v>
      </c>
      <c r="AK1843" t="str">
        <f t="shared" si="769"/>
        <v>1</v>
      </c>
      <c r="AL1843" t="str">
        <f t="shared" si="770"/>
        <v>0</v>
      </c>
      <c r="AM1843" t="str">
        <f t="shared" si="771"/>
        <v>0</v>
      </c>
      <c r="AN1843" t="str">
        <f t="shared" si="772"/>
        <v>0</v>
      </c>
      <c r="AO1843" t="str">
        <f t="shared" si="773"/>
        <v>1</v>
      </c>
      <c r="AP1843" t="str">
        <f t="shared" si="774"/>
        <v>0</v>
      </c>
      <c r="AQ1843" t="str">
        <f t="shared" si="775"/>
        <v>0</v>
      </c>
      <c r="AR1843" t="str">
        <f t="shared" si="776"/>
        <v>0</v>
      </c>
      <c r="AS1843" t="str">
        <f t="shared" si="780"/>
        <v>0</v>
      </c>
      <c r="AT1843" t="str">
        <f t="shared" si="777"/>
        <v>0</v>
      </c>
      <c r="AV1843" t="str">
        <f t="shared" si="778"/>
        <v>0</v>
      </c>
      <c r="AW1843" t="str">
        <f t="shared" si="779"/>
        <v>0</v>
      </c>
      <c r="BD1843" t="str">
        <f t="shared" si="781"/>
        <v>1000100000</v>
      </c>
      <c r="BE1843" t="str">
        <f t="shared" si="782"/>
        <v>0</v>
      </c>
    </row>
    <row r="1844" spans="1:57" x14ac:dyDescent="0.45">
      <c r="A1844" t="s">
        <v>17</v>
      </c>
      <c r="B1844" t="s">
        <v>18</v>
      </c>
      <c r="C1844">
        <v>8.34</v>
      </c>
      <c r="D1844">
        <v>1</v>
      </c>
      <c r="E1844">
        <v>222438</v>
      </c>
      <c r="F1844">
        <v>26</v>
      </c>
      <c r="G1844" t="s">
        <v>19</v>
      </c>
      <c r="H1844" t="s">
        <v>69</v>
      </c>
      <c r="I1844" t="s">
        <v>28</v>
      </c>
      <c r="J1844">
        <v>8</v>
      </c>
      <c r="K1844" t="s">
        <v>185</v>
      </c>
      <c r="L1844" t="s">
        <v>23</v>
      </c>
      <c r="M1844">
        <v>28.8</v>
      </c>
      <c r="N1844" t="s">
        <v>24</v>
      </c>
      <c r="O1844" s="1">
        <v>43437</v>
      </c>
      <c r="P1844" t="s">
        <v>25</v>
      </c>
      <c r="Q1844" t="s">
        <v>26</v>
      </c>
      <c r="S1844">
        <v>3.6</v>
      </c>
      <c r="T1844">
        <f t="shared" si="756"/>
        <v>3.6</v>
      </c>
      <c r="U1844" s="2"/>
      <c r="X1844" t="str">
        <f t="shared" si="757"/>
        <v>0</v>
      </c>
      <c r="Y1844" t="str">
        <f t="shared" si="758"/>
        <v>0</v>
      </c>
      <c r="Z1844" t="str">
        <f t="shared" si="759"/>
        <v>0</v>
      </c>
      <c r="AA1844" t="str">
        <f t="shared" si="760"/>
        <v>0</v>
      </c>
      <c r="AB1844" t="str">
        <f t="shared" si="761"/>
        <v>0</v>
      </c>
      <c r="AC1844" t="str">
        <f t="shared" si="762"/>
        <v>0</v>
      </c>
      <c r="AD1844" t="str">
        <f t="shared" si="763"/>
        <v>0</v>
      </c>
      <c r="AE1844" t="str">
        <f t="shared" si="764"/>
        <v>0</v>
      </c>
      <c r="AF1844" t="str">
        <f t="shared" si="765"/>
        <v>0</v>
      </c>
      <c r="AG1844" t="str">
        <f t="shared" si="766"/>
        <v>0</v>
      </c>
      <c r="AH1844" t="str">
        <f t="shared" si="767"/>
        <v>0</v>
      </c>
      <c r="AI1844" t="str">
        <f t="shared" si="768"/>
        <v>1</v>
      </c>
      <c r="AK1844" t="str">
        <f t="shared" si="769"/>
        <v>1</v>
      </c>
      <c r="AL1844" t="str">
        <f t="shared" si="770"/>
        <v>0</v>
      </c>
      <c r="AM1844" t="str">
        <f t="shared" si="771"/>
        <v>0</v>
      </c>
      <c r="AN1844" t="str">
        <f t="shared" si="772"/>
        <v>0</v>
      </c>
      <c r="AO1844" t="str">
        <f t="shared" si="773"/>
        <v>1</v>
      </c>
      <c r="AP1844" t="str">
        <f t="shared" si="774"/>
        <v>0</v>
      </c>
      <c r="AQ1844" t="str">
        <f t="shared" si="775"/>
        <v>0</v>
      </c>
      <c r="AR1844" t="str">
        <f t="shared" si="776"/>
        <v>0</v>
      </c>
      <c r="AS1844" t="str">
        <f t="shared" si="780"/>
        <v>0</v>
      </c>
      <c r="AT1844" t="str">
        <f t="shared" si="777"/>
        <v>0</v>
      </c>
      <c r="AV1844" t="str">
        <f t="shared" si="778"/>
        <v>0</v>
      </c>
      <c r="AW1844" t="str">
        <f t="shared" si="779"/>
        <v>0</v>
      </c>
      <c r="BD1844" t="str">
        <f t="shared" si="781"/>
        <v>1000100000</v>
      </c>
      <c r="BE1844" t="str">
        <f t="shared" si="782"/>
        <v>0</v>
      </c>
    </row>
    <row r="1845" spans="1:57" x14ac:dyDescent="0.45">
      <c r="A1845" t="s">
        <v>17</v>
      </c>
      <c r="B1845" t="s">
        <v>18</v>
      </c>
      <c r="C1845">
        <v>9.51</v>
      </c>
      <c r="D1845">
        <v>1</v>
      </c>
      <c r="E1845">
        <v>222438</v>
      </c>
      <c r="F1845">
        <v>30</v>
      </c>
      <c r="G1845" t="s">
        <v>19</v>
      </c>
      <c r="H1845" t="s">
        <v>46</v>
      </c>
      <c r="I1845" t="s">
        <v>28</v>
      </c>
      <c r="J1845">
        <v>8</v>
      </c>
      <c r="K1845" t="s">
        <v>185</v>
      </c>
      <c r="L1845" t="s">
        <v>23</v>
      </c>
      <c r="M1845">
        <v>28.8</v>
      </c>
      <c r="N1845" t="s">
        <v>24</v>
      </c>
      <c r="O1845" s="1">
        <v>43437</v>
      </c>
      <c r="P1845" t="s">
        <v>25</v>
      </c>
      <c r="Q1845" t="s">
        <v>26</v>
      </c>
      <c r="S1845">
        <v>3.6</v>
      </c>
      <c r="T1845">
        <f t="shared" si="756"/>
        <v>3.6</v>
      </c>
      <c r="U1845" s="2"/>
      <c r="X1845" t="str">
        <f t="shared" si="757"/>
        <v>0</v>
      </c>
      <c r="Y1845" t="str">
        <f t="shared" si="758"/>
        <v>0</v>
      </c>
      <c r="Z1845" t="str">
        <f t="shared" si="759"/>
        <v>0</v>
      </c>
      <c r="AA1845" t="str">
        <f t="shared" si="760"/>
        <v>0</v>
      </c>
      <c r="AB1845" t="str">
        <f t="shared" si="761"/>
        <v>0</v>
      </c>
      <c r="AC1845" t="str">
        <f t="shared" si="762"/>
        <v>0</v>
      </c>
      <c r="AD1845" t="str">
        <f t="shared" si="763"/>
        <v>0</v>
      </c>
      <c r="AE1845" t="str">
        <f t="shared" si="764"/>
        <v>0</v>
      </c>
      <c r="AF1845" t="str">
        <f t="shared" si="765"/>
        <v>0</v>
      </c>
      <c r="AG1845" t="str">
        <f t="shared" si="766"/>
        <v>0</v>
      </c>
      <c r="AH1845" t="str">
        <f t="shared" si="767"/>
        <v>0</v>
      </c>
      <c r="AI1845" t="str">
        <f t="shared" si="768"/>
        <v>1</v>
      </c>
      <c r="AK1845" t="str">
        <f t="shared" si="769"/>
        <v>1</v>
      </c>
      <c r="AL1845" t="str">
        <f t="shared" si="770"/>
        <v>0</v>
      </c>
      <c r="AM1845" t="str">
        <f t="shared" si="771"/>
        <v>0</v>
      </c>
      <c r="AN1845" t="str">
        <f t="shared" si="772"/>
        <v>0</v>
      </c>
      <c r="AO1845" t="str">
        <f t="shared" si="773"/>
        <v>1</v>
      </c>
      <c r="AP1845" t="str">
        <f t="shared" si="774"/>
        <v>0</v>
      </c>
      <c r="AQ1845" t="str">
        <f t="shared" si="775"/>
        <v>0</v>
      </c>
      <c r="AR1845" t="str">
        <f t="shared" si="776"/>
        <v>0</v>
      </c>
      <c r="AS1845" t="str">
        <f t="shared" si="780"/>
        <v>0</v>
      </c>
      <c r="AT1845" t="str">
        <f t="shared" si="777"/>
        <v>0</v>
      </c>
      <c r="AV1845" t="str">
        <f t="shared" si="778"/>
        <v>0</v>
      </c>
      <c r="AW1845" t="str">
        <f t="shared" si="779"/>
        <v>0</v>
      </c>
      <c r="BD1845" t="str">
        <f t="shared" si="781"/>
        <v>1000100000</v>
      </c>
      <c r="BE1845" t="str">
        <f t="shared" si="782"/>
        <v>0</v>
      </c>
    </row>
    <row r="1846" spans="1:57" x14ac:dyDescent="0.45">
      <c r="A1846" t="s">
        <v>17</v>
      </c>
      <c r="B1846" t="s">
        <v>18</v>
      </c>
      <c r="C1846">
        <v>5.47</v>
      </c>
      <c r="D1846">
        <v>1</v>
      </c>
      <c r="E1846">
        <v>222438</v>
      </c>
      <c r="F1846">
        <v>34</v>
      </c>
      <c r="G1846" t="s">
        <v>19</v>
      </c>
      <c r="H1846" t="s">
        <v>110</v>
      </c>
      <c r="I1846" t="s">
        <v>28</v>
      </c>
      <c r="J1846">
        <v>8</v>
      </c>
      <c r="K1846" t="s">
        <v>185</v>
      </c>
      <c r="L1846" t="s">
        <v>23</v>
      </c>
      <c r="M1846">
        <v>28.8</v>
      </c>
      <c r="N1846" t="s">
        <v>24</v>
      </c>
      <c r="O1846" s="1">
        <v>43437</v>
      </c>
      <c r="P1846" t="s">
        <v>25</v>
      </c>
      <c r="Q1846" t="s">
        <v>26</v>
      </c>
      <c r="S1846">
        <v>3.6</v>
      </c>
      <c r="T1846">
        <f t="shared" si="756"/>
        <v>3.6</v>
      </c>
      <c r="U1846" s="2"/>
      <c r="X1846" t="str">
        <f t="shared" si="757"/>
        <v>0</v>
      </c>
      <c r="Y1846" t="str">
        <f t="shared" si="758"/>
        <v>0</v>
      </c>
      <c r="Z1846" t="str">
        <f t="shared" si="759"/>
        <v>0</v>
      </c>
      <c r="AA1846" t="str">
        <f t="shared" si="760"/>
        <v>0</v>
      </c>
      <c r="AB1846" t="str">
        <f t="shared" si="761"/>
        <v>0</v>
      </c>
      <c r="AC1846" t="str">
        <f t="shared" si="762"/>
        <v>0</v>
      </c>
      <c r="AD1846" t="str">
        <f t="shared" si="763"/>
        <v>0</v>
      </c>
      <c r="AE1846" t="str">
        <f t="shared" si="764"/>
        <v>0</v>
      </c>
      <c r="AF1846" t="str">
        <f t="shared" si="765"/>
        <v>0</v>
      </c>
      <c r="AG1846" t="str">
        <f t="shared" si="766"/>
        <v>0</v>
      </c>
      <c r="AH1846" t="str">
        <f t="shared" si="767"/>
        <v>0</v>
      </c>
      <c r="AI1846" t="str">
        <f t="shared" si="768"/>
        <v>1</v>
      </c>
      <c r="AK1846" t="str">
        <f t="shared" si="769"/>
        <v>1</v>
      </c>
      <c r="AL1846" t="str">
        <f t="shared" si="770"/>
        <v>0</v>
      </c>
      <c r="AM1846" t="str">
        <f t="shared" si="771"/>
        <v>0</v>
      </c>
      <c r="AN1846" t="str">
        <f t="shared" si="772"/>
        <v>0</v>
      </c>
      <c r="AO1846" t="str">
        <f t="shared" si="773"/>
        <v>1</v>
      </c>
      <c r="AP1846" t="str">
        <f t="shared" si="774"/>
        <v>0</v>
      </c>
      <c r="AQ1846" t="str">
        <f t="shared" si="775"/>
        <v>0</v>
      </c>
      <c r="AR1846" t="str">
        <f t="shared" si="776"/>
        <v>0</v>
      </c>
      <c r="AS1846" t="str">
        <f t="shared" si="780"/>
        <v>0</v>
      </c>
      <c r="AT1846" t="str">
        <f t="shared" si="777"/>
        <v>0</v>
      </c>
      <c r="AV1846" t="str">
        <f t="shared" si="778"/>
        <v>0</v>
      </c>
      <c r="AW1846" t="str">
        <f t="shared" si="779"/>
        <v>0</v>
      </c>
      <c r="BD1846" t="str">
        <f t="shared" si="781"/>
        <v>1000100000</v>
      </c>
      <c r="BE1846" t="str">
        <f t="shared" si="782"/>
        <v>0</v>
      </c>
    </row>
    <row r="1847" spans="1:57" x14ac:dyDescent="0.45">
      <c r="A1847" t="s">
        <v>17</v>
      </c>
      <c r="B1847" t="s">
        <v>18</v>
      </c>
      <c r="C1847">
        <v>10.58</v>
      </c>
      <c r="D1847">
        <v>1</v>
      </c>
      <c r="E1847">
        <v>222438</v>
      </c>
      <c r="F1847">
        <v>47</v>
      </c>
      <c r="G1847" t="s">
        <v>19</v>
      </c>
      <c r="H1847" t="s">
        <v>89</v>
      </c>
      <c r="I1847" t="s">
        <v>21</v>
      </c>
      <c r="J1847">
        <v>8</v>
      </c>
      <c r="K1847" t="s">
        <v>185</v>
      </c>
      <c r="L1847" t="s">
        <v>23</v>
      </c>
      <c r="M1847">
        <v>28.8</v>
      </c>
      <c r="N1847" t="s">
        <v>24</v>
      </c>
      <c r="O1847" s="1">
        <v>43437</v>
      </c>
      <c r="P1847" t="s">
        <v>25</v>
      </c>
      <c r="Q1847" t="s">
        <v>26</v>
      </c>
      <c r="S1847">
        <v>3.7</v>
      </c>
      <c r="T1847">
        <f t="shared" si="756"/>
        <v>3.6</v>
      </c>
      <c r="U1847" s="2"/>
      <c r="X1847" t="str">
        <f t="shared" si="757"/>
        <v>0</v>
      </c>
      <c r="Y1847" t="str">
        <f t="shared" si="758"/>
        <v>0</v>
      </c>
      <c r="Z1847" t="str">
        <f t="shared" si="759"/>
        <v>0</v>
      </c>
      <c r="AA1847" t="str">
        <f t="shared" si="760"/>
        <v>0</v>
      </c>
      <c r="AB1847" t="str">
        <f t="shared" si="761"/>
        <v>0</v>
      </c>
      <c r="AC1847" t="str">
        <f t="shared" si="762"/>
        <v>0</v>
      </c>
      <c r="AD1847" t="str">
        <f t="shared" si="763"/>
        <v>0</v>
      </c>
      <c r="AE1847" t="str">
        <f t="shared" si="764"/>
        <v>0</v>
      </c>
      <c r="AF1847" t="str">
        <f t="shared" si="765"/>
        <v>0</v>
      </c>
      <c r="AG1847" t="str">
        <f t="shared" si="766"/>
        <v>0</v>
      </c>
      <c r="AH1847" t="str">
        <f t="shared" si="767"/>
        <v>0</v>
      </c>
      <c r="AI1847" t="str">
        <f t="shared" si="768"/>
        <v>1</v>
      </c>
      <c r="AK1847" t="str">
        <f t="shared" si="769"/>
        <v>1</v>
      </c>
      <c r="AL1847" t="str">
        <f t="shared" si="770"/>
        <v>0</v>
      </c>
      <c r="AM1847" t="str">
        <f t="shared" si="771"/>
        <v>0</v>
      </c>
      <c r="AN1847" t="str">
        <f t="shared" si="772"/>
        <v>0</v>
      </c>
      <c r="AO1847" t="str">
        <f t="shared" si="773"/>
        <v>0</v>
      </c>
      <c r="AP1847" t="str">
        <f t="shared" si="774"/>
        <v>1</v>
      </c>
      <c r="AQ1847" t="str">
        <f t="shared" si="775"/>
        <v>0</v>
      </c>
      <c r="AR1847" t="str">
        <f t="shared" si="776"/>
        <v>0</v>
      </c>
      <c r="AS1847" t="str">
        <f t="shared" si="780"/>
        <v>0</v>
      </c>
      <c r="AT1847" t="str">
        <f t="shared" si="777"/>
        <v>1</v>
      </c>
      <c r="AV1847" t="str">
        <f t="shared" si="778"/>
        <v>0</v>
      </c>
      <c r="AW1847" t="str">
        <f t="shared" si="779"/>
        <v>0</v>
      </c>
      <c r="BD1847" t="str">
        <f t="shared" si="781"/>
        <v>1000010001</v>
      </c>
      <c r="BE1847" t="str">
        <f t="shared" si="782"/>
        <v>0</v>
      </c>
    </row>
    <row r="1848" spans="1:57" x14ac:dyDescent="0.45">
      <c r="A1848" t="s">
        <v>17</v>
      </c>
      <c r="B1848" t="s">
        <v>18</v>
      </c>
      <c r="C1848">
        <v>9.01</v>
      </c>
      <c r="D1848">
        <v>1</v>
      </c>
      <c r="E1848">
        <v>222438</v>
      </c>
      <c r="F1848">
        <v>43</v>
      </c>
      <c r="G1848" t="s">
        <v>19</v>
      </c>
      <c r="H1848" t="s">
        <v>114</v>
      </c>
      <c r="I1848" t="s">
        <v>21</v>
      </c>
      <c r="J1848">
        <v>8</v>
      </c>
      <c r="K1848" t="s">
        <v>185</v>
      </c>
      <c r="L1848" t="s">
        <v>23</v>
      </c>
      <c r="M1848">
        <v>31.6</v>
      </c>
      <c r="N1848" t="s">
        <v>24</v>
      </c>
      <c r="O1848" s="1">
        <v>43437</v>
      </c>
      <c r="P1848" t="s">
        <v>25</v>
      </c>
      <c r="Q1848" t="s">
        <v>26</v>
      </c>
      <c r="S1848">
        <v>4.05</v>
      </c>
      <c r="T1848">
        <f t="shared" si="756"/>
        <v>3.95</v>
      </c>
      <c r="U1848" s="2"/>
      <c r="X1848" t="str">
        <f t="shared" si="757"/>
        <v>0</v>
      </c>
      <c r="Y1848" t="str">
        <f t="shared" si="758"/>
        <v>0</v>
      </c>
      <c r="Z1848" t="str">
        <f t="shared" si="759"/>
        <v>0</v>
      </c>
      <c r="AA1848" t="str">
        <f t="shared" si="760"/>
        <v>0</v>
      </c>
      <c r="AB1848" t="str">
        <f t="shared" si="761"/>
        <v>0</v>
      </c>
      <c r="AC1848" t="str">
        <f t="shared" si="762"/>
        <v>0</v>
      </c>
      <c r="AD1848" t="str">
        <f t="shared" si="763"/>
        <v>0</v>
      </c>
      <c r="AE1848" t="str">
        <f t="shared" si="764"/>
        <v>0</v>
      </c>
      <c r="AF1848" t="str">
        <f t="shared" si="765"/>
        <v>0</v>
      </c>
      <c r="AG1848" t="str">
        <f t="shared" si="766"/>
        <v>0</v>
      </c>
      <c r="AH1848" t="str">
        <f t="shared" si="767"/>
        <v>0</v>
      </c>
      <c r="AI1848" t="str">
        <f t="shared" si="768"/>
        <v>1</v>
      </c>
      <c r="AK1848" t="str">
        <f t="shared" si="769"/>
        <v>1</v>
      </c>
      <c r="AL1848" t="str">
        <f t="shared" si="770"/>
        <v>0</v>
      </c>
      <c r="AM1848" t="str">
        <f t="shared" si="771"/>
        <v>0</v>
      </c>
      <c r="AN1848" t="str">
        <f t="shared" si="772"/>
        <v>0</v>
      </c>
      <c r="AO1848" t="str">
        <f t="shared" si="773"/>
        <v>0</v>
      </c>
      <c r="AP1848" t="str">
        <f t="shared" si="774"/>
        <v>1</v>
      </c>
      <c r="AQ1848" t="str">
        <f t="shared" si="775"/>
        <v>0</v>
      </c>
      <c r="AR1848" t="str">
        <f t="shared" si="776"/>
        <v>0</v>
      </c>
      <c r="AS1848" t="str">
        <f t="shared" si="780"/>
        <v>0</v>
      </c>
      <c r="AT1848" t="str">
        <f t="shared" si="777"/>
        <v>1</v>
      </c>
      <c r="AV1848" t="str">
        <f t="shared" si="778"/>
        <v>0</v>
      </c>
      <c r="AW1848" t="str">
        <f t="shared" si="779"/>
        <v>0</v>
      </c>
      <c r="BD1848" t="str">
        <f t="shared" si="781"/>
        <v>1000010001</v>
      </c>
      <c r="BE1848" t="str">
        <f t="shared" si="782"/>
        <v>0</v>
      </c>
    </row>
    <row r="1849" spans="1:57" x14ac:dyDescent="0.45">
      <c r="A1849" t="s">
        <v>17</v>
      </c>
      <c r="B1849" t="s">
        <v>18</v>
      </c>
      <c r="C1849">
        <v>10.56</v>
      </c>
      <c r="D1849">
        <v>1</v>
      </c>
      <c r="E1849">
        <v>222438</v>
      </c>
      <c r="F1849">
        <v>3</v>
      </c>
      <c r="G1849" t="s">
        <v>19</v>
      </c>
      <c r="H1849" t="s">
        <v>80</v>
      </c>
      <c r="I1849" t="s">
        <v>49</v>
      </c>
      <c r="J1849">
        <v>8</v>
      </c>
      <c r="K1849" t="s">
        <v>185</v>
      </c>
      <c r="L1849" t="s">
        <v>23</v>
      </c>
      <c r="M1849">
        <v>32.799999999999997</v>
      </c>
      <c r="N1849" t="s">
        <v>24</v>
      </c>
      <c r="O1849" s="1">
        <v>43437</v>
      </c>
      <c r="P1849" t="s">
        <v>25</v>
      </c>
      <c r="Q1849" t="s">
        <v>26</v>
      </c>
      <c r="S1849">
        <v>4.0999999999999996</v>
      </c>
      <c r="T1849">
        <f t="shared" si="756"/>
        <v>4.0999999999999996</v>
      </c>
      <c r="U1849" s="2"/>
      <c r="X1849" t="str">
        <f t="shared" si="757"/>
        <v>0</v>
      </c>
      <c r="Y1849" t="str">
        <f t="shared" si="758"/>
        <v>0</v>
      </c>
      <c r="Z1849" t="str">
        <f t="shared" si="759"/>
        <v>0</v>
      </c>
      <c r="AA1849" t="str">
        <f t="shared" si="760"/>
        <v>0</v>
      </c>
      <c r="AB1849" t="str">
        <f t="shared" si="761"/>
        <v>0</v>
      </c>
      <c r="AC1849" t="str">
        <f t="shared" si="762"/>
        <v>0</v>
      </c>
      <c r="AD1849" t="str">
        <f t="shared" si="763"/>
        <v>0</v>
      </c>
      <c r="AE1849" t="str">
        <f t="shared" si="764"/>
        <v>0</v>
      </c>
      <c r="AF1849" t="str">
        <f t="shared" si="765"/>
        <v>0</v>
      </c>
      <c r="AG1849" t="str">
        <f t="shared" si="766"/>
        <v>0</v>
      </c>
      <c r="AH1849" t="str">
        <f t="shared" si="767"/>
        <v>0</v>
      </c>
      <c r="AI1849" t="str">
        <f t="shared" si="768"/>
        <v>1</v>
      </c>
      <c r="AK1849" t="str">
        <f t="shared" si="769"/>
        <v>1</v>
      </c>
      <c r="AL1849" t="str">
        <f t="shared" si="770"/>
        <v>0</v>
      </c>
      <c r="AM1849" t="str">
        <f t="shared" si="771"/>
        <v>0</v>
      </c>
      <c r="AN1849" t="str">
        <f t="shared" si="772"/>
        <v>0</v>
      </c>
      <c r="AO1849" t="str">
        <f t="shared" si="773"/>
        <v>0</v>
      </c>
      <c r="AP1849" t="str">
        <f t="shared" si="774"/>
        <v>0</v>
      </c>
      <c r="AQ1849" t="str">
        <f t="shared" si="775"/>
        <v>0</v>
      </c>
      <c r="AR1849" t="str">
        <f t="shared" si="776"/>
        <v>0</v>
      </c>
      <c r="AS1849" t="str">
        <f t="shared" si="780"/>
        <v>1</v>
      </c>
      <c r="AT1849" t="str">
        <f t="shared" si="777"/>
        <v>0</v>
      </c>
      <c r="AV1849" t="str">
        <f t="shared" si="778"/>
        <v>0</v>
      </c>
      <c r="AW1849" t="str">
        <f t="shared" si="779"/>
        <v>0</v>
      </c>
      <c r="BD1849" t="str">
        <f t="shared" si="781"/>
        <v>1000000010</v>
      </c>
      <c r="BE1849" t="str">
        <f t="shared" si="782"/>
        <v>0</v>
      </c>
    </row>
    <row r="1850" spans="1:57" x14ac:dyDescent="0.45">
      <c r="A1850" t="s">
        <v>17</v>
      </c>
      <c r="B1850" t="s">
        <v>18</v>
      </c>
      <c r="C1850">
        <v>6.88</v>
      </c>
      <c r="D1850">
        <v>1</v>
      </c>
      <c r="E1850">
        <v>222438</v>
      </c>
      <c r="F1850">
        <v>23</v>
      </c>
      <c r="G1850" t="s">
        <v>19</v>
      </c>
      <c r="H1850" t="s">
        <v>53</v>
      </c>
      <c r="I1850" t="s">
        <v>49</v>
      </c>
      <c r="J1850">
        <v>8</v>
      </c>
      <c r="K1850" t="s">
        <v>185</v>
      </c>
      <c r="L1850" t="s">
        <v>23</v>
      </c>
      <c r="M1850">
        <v>32.799999999999997</v>
      </c>
      <c r="N1850" t="s">
        <v>24</v>
      </c>
      <c r="O1850" s="1">
        <v>43437</v>
      </c>
      <c r="P1850" t="s">
        <v>25</v>
      </c>
      <c r="Q1850" t="s">
        <v>26</v>
      </c>
      <c r="S1850">
        <v>4.0999999999999996</v>
      </c>
      <c r="T1850">
        <f t="shared" si="756"/>
        <v>4.0999999999999996</v>
      </c>
      <c r="U1850" s="2"/>
      <c r="X1850" t="str">
        <f t="shared" si="757"/>
        <v>0</v>
      </c>
      <c r="Y1850" t="str">
        <f t="shared" si="758"/>
        <v>0</v>
      </c>
      <c r="Z1850" t="str">
        <f t="shared" si="759"/>
        <v>0</v>
      </c>
      <c r="AA1850" t="str">
        <f t="shared" si="760"/>
        <v>0</v>
      </c>
      <c r="AB1850" t="str">
        <f t="shared" si="761"/>
        <v>0</v>
      </c>
      <c r="AC1850" t="str">
        <f t="shared" si="762"/>
        <v>0</v>
      </c>
      <c r="AD1850" t="str">
        <f t="shared" si="763"/>
        <v>0</v>
      </c>
      <c r="AE1850" t="str">
        <f t="shared" si="764"/>
        <v>0</v>
      </c>
      <c r="AF1850" t="str">
        <f t="shared" si="765"/>
        <v>0</v>
      </c>
      <c r="AG1850" t="str">
        <f t="shared" si="766"/>
        <v>0</v>
      </c>
      <c r="AH1850" t="str">
        <f t="shared" si="767"/>
        <v>0</v>
      </c>
      <c r="AI1850" t="str">
        <f t="shared" si="768"/>
        <v>1</v>
      </c>
      <c r="AK1850" t="str">
        <f t="shared" si="769"/>
        <v>1</v>
      </c>
      <c r="AL1850" t="str">
        <f t="shared" si="770"/>
        <v>0</v>
      </c>
      <c r="AM1850" t="str">
        <f t="shared" si="771"/>
        <v>0</v>
      </c>
      <c r="AN1850" t="str">
        <f t="shared" si="772"/>
        <v>0</v>
      </c>
      <c r="AO1850" t="str">
        <f t="shared" si="773"/>
        <v>0</v>
      </c>
      <c r="AP1850" t="str">
        <f t="shared" si="774"/>
        <v>0</v>
      </c>
      <c r="AQ1850" t="str">
        <f t="shared" si="775"/>
        <v>0</v>
      </c>
      <c r="AR1850" t="str">
        <f t="shared" si="776"/>
        <v>0</v>
      </c>
      <c r="AS1850" t="str">
        <f t="shared" si="780"/>
        <v>1</v>
      </c>
      <c r="AT1850" t="str">
        <f t="shared" si="777"/>
        <v>0</v>
      </c>
      <c r="AV1850" t="str">
        <f t="shared" si="778"/>
        <v>0</v>
      </c>
      <c r="AW1850" t="str">
        <f t="shared" si="779"/>
        <v>0</v>
      </c>
      <c r="BD1850" t="str">
        <f t="shared" si="781"/>
        <v>1000000010</v>
      </c>
      <c r="BE1850" t="str">
        <f t="shared" si="782"/>
        <v>0</v>
      </c>
    </row>
    <row r="1851" spans="1:57" x14ac:dyDescent="0.45">
      <c r="A1851" t="s">
        <v>17</v>
      </c>
      <c r="B1851" t="s">
        <v>18</v>
      </c>
      <c r="C1851">
        <v>7.31</v>
      </c>
      <c r="D1851">
        <v>1</v>
      </c>
      <c r="E1851">
        <v>222438</v>
      </c>
      <c r="F1851">
        <v>49</v>
      </c>
      <c r="G1851" t="s">
        <v>19</v>
      </c>
      <c r="H1851" t="s">
        <v>83</v>
      </c>
      <c r="I1851" t="s">
        <v>49</v>
      </c>
      <c r="J1851">
        <v>8</v>
      </c>
      <c r="K1851" t="s">
        <v>185</v>
      </c>
      <c r="L1851" t="s">
        <v>23</v>
      </c>
      <c r="M1851">
        <v>32.799999999999997</v>
      </c>
      <c r="N1851" t="s">
        <v>24</v>
      </c>
      <c r="O1851" s="1">
        <v>43437</v>
      </c>
      <c r="P1851" t="s">
        <v>25</v>
      </c>
      <c r="Q1851" t="s">
        <v>26</v>
      </c>
      <c r="S1851">
        <v>4.0999999999999996</v>
      </c>
      <c r="T1851">
        <f t="shared" si="756"/>
        <v>4.0999999999999996</v>
      </c>
      <c r="U1851" s="2"/>
      <c r="X1851" t="str">
        <f t="shared" si="757"/>
        <v>0</v>
      </c>
      <c r="Y1851" t="str">
        <f t="shared" si="758"/>
        <v>0</v>
      </c>
      <c r="Z1851" t="str">
        <f t="shared" si="759"/>
        <v>0</v>
      </c>
      <c r="AA1851" t="str">
        <f t="shared" si="760"/>
        <v>0</v>
      </c>
      <c r="AB1851" t="str">
        <f t="shared" si="761"/>
        <v>0</v>
      </c>
      <c r="AC1851" t="str">
        <f t="shared" si="762"/>
        <v>0</v>
      </c>
      <c r="AD1851" t="str">
        <f t="shared" si="763"/>
        <v>0</v>
      </c>
      <c r="AE1851" t="str">
        <f t="shared" si="764"/>
        <v>0</v>
      </c>
      <c r="AF1851" t="str">
        <f t="shared" si="765"/>
        <v>0</v>
      </c>
      <c r="AG1851" t="str">
        <f t="shared" si="766"/>
        <v>0</v>
      </c>
      <c r="AH1851" t="str">
        <f t="shared" si="767"/>
        <v>0</v>
      </c>
      <c r="AI1851" t="str">
        <f t="shared" si="768"/>
        <v>1</v>
      </c>
      <c r="AK1851" t="str">
        <f t="shared" si="769"/>
        <v>1</v>
      </c>
      <c r="AL1851" t="str">
        <f t="shared" si="770"/>
        <v>0</v>
      </c>
      <c r="AM1851" t="str">
        <f t="shared" si="771"/>
        <v>0</v>
      </c>
      <c r="AN1851" t="str">
        <f t="shared" si="772"/>
        <v>0</v>
      </c>
      <c r="AO1851" t="str">
        <f t="shared" si="773"/>
        <v>0</v>
      </c>
      <c r="AP1851" t="str">
        <f t="shared" si="774"/>
        <v>0</v>
      </c>
      <c r="AQ1851" t="str">
        <f t="shared" si="775"/>
        <v>0</v>
      </c>
      <c r="AR1851" t="str">
        <f t="shared" si="776"/>
        <v>0</v>
      </c>
      <c r="AS1851" t="str">
        <f t="shared" si="780"/>
        <v>1</v>
      </c>
      <c r="AT1851" t="str">
        <f t="shared" si="777"/>
        <v>0</v>
      </c>
      <c r="AV1851" t="str">
        <f t="shared" si="778"/>
        <v>0</v>
      </c>
      <c r="AW1851" t="str">
        <f t="shared" si="779"/>
        <v>0</v>
      </c>
      <c r="BD1851" t="str">
        <f t="shared" si="781"/>
        <v>1000000010</v>
      </c>
      <c r="BE1851" t="str">
        <f t="shared" si="782"/>
        <v>0</v>
      </c>
    </row>
    <row r="1852" spans="1:57" x14ac:dyDescent="0.45">
      <c r="A1852" t="s">
        <v>17</v>
      </c>
      <c r="B1852" t="s">
        <v>18</v>
      </c>
      <c r="C1852">
        <v>8.48</v>
      </c>
      <c r="D1852">
        <v>1</v>
      </c>
      <c r="E1852">
        <v>222438</v>
      </c>
      <c r="F1852">
        <v>51</v>
      </c>
      <c r="G1852" t="s">
        <v>19</v>
      </c>
      <c r="H1852" t="s">
        <v>112</v>
      </c>
      <c r="I1852" t="s">
        <v>49</v>
      </c>
      <c r="J1852">
        <v>8</v>
      </c>
      <c r="K1852" t="s">
        <v>185</v>
      </c>
      <c r="L1852" t="s">
        <v>23</v>
      </c>
      <c r="M1852">
        <v>32.799999999999997</v>
      </c>
      <c r="N1852" t="s">
        <v>24</v>
      </c>
      <c r="O1852" s="1">
        <v>43437</v>
      </c>
      <c r="P1852" t="s">
        <v>25</v>
      </c>
      <c r="Q1852" t="s">
        <v>26</v>
      </c>
      <c r="S1852">
        <v>4.0999999999999996</v>
      </c>
      <c r="T1852">
        <f t="shared" si="756"/>
        <v>4.0999999999999996</v>
      </c>
      <c r="U1852" s="2"/>
      <c r="X1852" t="str">
        <f t="shared" si="757"/>
        <v>0</v>
      </c>
      <c r="Y1852" t="str">
        <f t="shared" si="758"/>
        <v>0</v>
      </c>
      <c r="Z1852" t="str">
        <f t="shared" si="759"/>
        <v>0</v>
      </c>
      <c r="AA1852" t="str">
        <f t="shared" si="760"/>
        <v>0</v>
      </c>
      <c r="AB1852" t="str">
        <f t="shared" si="761"/>
        <v>0</v>
      </c>
      <c r="AC1852" t="str">
        <f t="shared" si="762"/>
        <v>0</v>
      </c>
      <c r="AD1852" t="str">
        <f t="shared" si="763"/>
        <v>0</v>
      </c>
      <c r="AE1852" t="str">
        <f t="shared" si="764"/>
        <v>0</v>
      </c>
      <c r="AF1852" t="str">
        <f t="shared" si="765"/>
        <v>0</v>
      </c>
      <c r="AG1852" t="str">
        <f t="shared" si="766"/>
        <v>0</v>
      </c>
      <c r="AH1852" t="str">
        <f t="shared" si="767"/>
        <v>0</v>
      </c>
      <c r="AI1852" t="str">
        <f t="shared" si="768"/>
        <v>1</v>
      </c>
      <c r="AK1852" t="str">
        <f t="shared" si="769"/>
        <v>1</v>
      </c>
      <c r="AL1852" t="str">
        <f t="shared" si="770"/>
        <v>0</v>
      </c>
      <c r="AM1852" t="str">
        <f t="shared" si="771"/>
        <v>0</v>
      </c>
      <c r="AN1852" t="str">
        <f t="shared" si="772"/>
        <v>0</v>
      </c>
      <c r="AO1852" t="str">
        <f t="shared" si="773"/>
        <v>0</v>
      </c>
      <c r="AP1852" t="str">
        <f t="shared" si="774"/>
        <v>0</v>
      </c>
      <c r="AQ1852" t="str">
        <f t="shared" si="775"/>
        <v>0</v>
      </c>
      <c r="AR1852" t="str">
        <f t="shared" si="776"/>
        <v>0</v>
      </c>
      <c r="AS1852" t="str">
        <f t="shared" si="780"/>
        <v>1</v>
      </c>
      <c r="AT1852" t="str">
        <f t="shared" si="777"/>
        <v>0</v>
      </c>
      <c r="AV1852" t="str">
        <f t="shared" si="778"/>
        <v>0</v>
      </c>
      <c r="AW1852" t="str">
        <f t="shared" si="779"/>
        <v>0</v>
      </c>
      <c r="BD1852" t="str">
        <f t="shared" si="781"/>
        <v>1000000010</v>
      </c>
      <c r="BE1852" t="str">
        <f t="shared" si="782"/>
        <v>0</v>
      </c>
    </row>
    <row r="1853" spans="1:57" x14ac:dyDescent="0.45">
      <c r="A1853" t="s">
        <v>17</v>
      </c>
      <c r="B1853" t="s">
        <v>18</v>
      </c>
      <c r="C1853">
        <v>8.27</v>
      </c>
      <c r="D1853">
        <v>1</v>
      </c>
      <c r="E1853">
        <v>222438</v>
      </c>
      <c r="F1853">
        <v>54</v>
      </c>
      <c r="G1853" t="s">
        <v>19</v>
      </c>
      <c r="H1853" t="s">
        <v>119</v>
      </c>
      <c r="I1853" t="s">
        <v>86</v>
      </c>
      <c r="J1853">
        <v>8</v>
      </c>
      <c r="K1853" t="s">
        <v>185</v>
      </c>
      <c r="L1853" t="s">
        <v>23</v>
      </c>
      <c r="M1853">
        <v>33.200000000000003</v>
      </c>
      <c r="N1853" t="s">
        <v>24</v>
      </c>
      <c r="O1853" s="1">
        <v>43437</v>
      </c>
      <c r="P1853" t="s">
        <v>25</v>
      </c>
      <c r="Q1853" t="s">
        <v>26</v>
      </c>
      <c r="S1853">
        <v>4.25</v>
      </c>
      <c r="T1853">
        <f t="shared" si="756"/>
        <v>4.1500000000000004</v>
      </c>
      <c r="U1853" s="2"/>
      <c r="X1853" t="str">
        <f t="shared" si="757"/>
        <v>0</v>
      </c>
      <c r="Y1853" t="str">
        <f t="shared" si="758"/>
        <v>0</v>
      </c>
      <c r="Z1853" t="str">
        <f t="shared" si="759"/>
        <v>0</v>
      </c>
      <c r="AA1853" t="str">
        <f t="shared" si="760"/>
        <v>0</v>
      </c>
      <c r="AB1853" t="str">
        <f t="shared" si="761"/>
        <v>0</v>
      </c>
      <c r="AC1853" t="str">
        <f t="shared" si="762"/>
        <v>0</v>
      </c>
      <c r="AD1853" t="str">
        <f t="shared" si="763"/>
        <v>0</v>
      </c>
      <c r="AE1853" t="str">
        <f t="shared" si="764"/>
        <v>0</v>
      </c>
      <c r="AF1853" t="str">
        <f t="shared" si="765"/>
        <v>0</v>
      </c>
      <c r="AG1853" t="str">
        <f t="shared" si="766"/>
        <v>0</v>
      </c>
      <c r="AH1853" t="str">
        <f t="shared" si="767"/>
        <v>0</v>
      </c>
      <c r="AI1853" t="str">
        <f t="shared" si="768"/>
        <v>1</v>
      </c>
      <c r="AK1853" t="str">
        <f t="shared" si="769"/>
        <v>1</v>
      </c>
      <c r="AL1853" t="str">
        <f t="shared" si="770"/>
        <v>0</v>
      </c>
      <c r="AM1853" t="str">
        <f t="shared" si="771"/>
        <v>0</v>
      </c>
      <c r="AN1853" t="str">
        <f t="shared" si="772"/>
        <v>0</v>
      </c>
      <c r="AO1853" t="str">
        <f t="shared" si="773"/>
        <v>0</v>
      </c>
      <c r="AP1853" t="str">
        <f t="shared" si="774"/>
        <v>0</v>
      </c>
      <c r="AQ1853" t="str">
        <f t="shared" si="775"/>
        <v>1</v>
      </c>
      <c r="AR1853" t="str">
        <f t="shared" si="776"/>
        <v>0</v>
      </c>
      <c r="AS1853" t="str">
        <f t="shared" si="780"/>
        <v>0</v>
      </c>
      <c r="AT1853" t="str">
        <f t="shared" si="777"/>
        <v>1</v>
      </c>
      <c r="AV1853" t="str">
        <f t="shared" si="778"/>
        <v>0</v>
      </c>
      <c r="AW1853" t="str">
        <f t="shared" si="779"/>
        <v>0</v>
      </c>
      <c r="BD1853" t="str">
        <f t="shared" si="781"/>
        <v>1000001001</v>
      </c>
      <c r="BE1853" t="str">
        <f t="shared" si="782"/>
        <v>0</v>
      </c>
    </row>
    <row r="1854" spans="1:57" x14ac:dyDescent="0.45">
      <c r="A1854" t="s">
        <v>17</v>
      </c>
      <c r="B1854" t="s">
        <v>18</v>
      </c>
      <c r="C1854">
        <v>8.6999999999999993</v>
      </c>
      <c r="D1854">
        <v>1</v>
      </c>
      <c r="E1854">
        <v>222438</v>
      </c>
      <c r="F1854">
        <v>20</v>
      </c>
      <c r="G1854" t="s">
        <v>19</v>
      </c>
      <c r="H1854" t="s">
        <v>75</v>
      </c>
      <c r="I1854" t="s">
        <v>34</v>
      </c>
      <c r="J1854">
        <v>16</v>
      </c>
      <c r="K1854" t="s">
        <v>185</v>
      </c>
      <c r="L1854" t="s">
        <v>23</v>
      </c>
      <c r="M1854">
        <v>49.6</v>
      </c>
      <c r="N1854" t="s">
        <v>24</v>
      </c>
      <c r="O1854" s="1">
        <v>43437</v>
      </c>
      <c r="P1854" t="s">
        <v>25</v>
      </c>
      <c r="Q1854" t="s">
        <v>26</v>
      </c>
      <c r="S1854">
        <v>3.4</v>
      </c>
      <c r="T1854">
        <f t="shared" si="756"/>
        <v>3.1</v>
      </c>
      <c r="U1854" s="2"/>
      <c r="X1854" t="str">
        <f t="shared" si="757"/>
        <v>0</v>
      </c>
      <c r="Y1854" t="str">
        <f t="shared" si="758"/>
        <v>0</v>
      </c>
      <c r="Z1854" t="str">
        <f t="shared" si="759"/>
        <v>0</v>
      </c>
      <c r="AA1854" t="str">
        <f t="shared" si="760"/>
        <v>0</v>
      </c>
      <c r="AB1854" t="str">
        <f t="shared" si="761"/>
        <v>0</v>
      </c>
      <c r="AC1854" t="str">
        <f t="shared" si="762"/>
        <v>0</v>
      </c>
      <c r="AD1854" t="str">
        <f t="shared" si="763"/>
        <v>0</v>
      </c>
      <c r="AE1854" t="str">
        <f t="shared" si="764"/>
        <v>0</v>
      </c>
      <c r="AF1854" t="str">
        <f t="shared" si="765"/>
        <v>0</v>
      </c>
      <c r="AG1854" t="str">
        <f t="shared" si="766"/>
        <v>0</v>
      </c>
      <c r="AH1854" t="str">
        <f t="shared" si="767"/>
        <v>0</v>
      </c>
      <c r="AI1854" t="str">
        <f t="shared" si="768"/>
        <v>1</v>
      </c>
      <c r="AK1854" t="str">
        <f t="shared" si="769"/>
        <v>1</v>
      </c>
      <c r="AL1854" t="str">
        <f t="shared" si="770"/>
        <v>0</v>
      </c>
      <c r="AM1854" t="str">
        <f t="shared" si="771"/>
        <v>0</v>
      </c>
      <c r="AN1854" t="str">
        <f t="shared" si="772"/>
        <v>0</v>
      </c>
      <c r="AO1854" t="str">
        <f t="shared" si="773"/>
        <v>0</v>
      </c>
      <c r="AP1854" t="str">
        <f t="shared" si="774"/>
        <v>0</v>
      </c>
      <c r="AQ1854" t="str">
        <f t="shared" si="775"/>
        <v>0</v>
      </c>
      <c r="AR1854" t="str">
        <f t="shared" si="776"/>
        <v>1</v>
      </c>
      <c r="AS1854" t="str">
        <f t="shared" si="780"/>
        <v>0</v>
      </c>
      <c r="AT1854" t="str">
        <f t="shared" si="777"/>
        <v>1</v>
      </c>
      <c r="AV1854" t="str">
        <f t="shared" si="778"/>
        <v>0</v>
      </c>
      <c r="AW1854" t="str">
        <f t="shared" si="779"/>
        <v>1</v>
      </c>
      <c r="BD1854" t="str">
        <f t="shared" si="781"/>
        <v>1000000101</v>
      </c>
      <c r="BE1854" t="str">
        <f t="shared" si="782"/>
        <v>1</v>
      </c>
    </row>
    <row r="1855" spans="1:57" x14ac:dyDescent="0.45">
      <c r="A1855" t="s">
        <v>17</v>
      </c>
      <c r="B1855" t="s">
        <v>18</v>
      </c>
      <c r="C1855">
        <v>9.76</v>
      </c>
      <c r="D1855">
        <v>1</v>
      </c>
      <c r="E1855">
        <v>222438</v>
      </c>
      <c r="F1855">
        <v>21</v>
      </c>
      <c r="G1855" t="s">
        <v>19</v>
      </c>
      <c r="H1855" t="s">
        <v>65</v>
      </c>
      <c r="I1855" t="s">
        <v>34</v>
      </c>
      <c r="J1855">
        <v>16</v>
      </c>
      <c r="K1855" t="s">
        <v>185</v>
      </c>
      <c r="L1855" t="s">
        <v>23</v>
      </c>
      <c r="M1855">
        <v>49.6</v>
      </c>
      <c r="N1855" t="s">
        <v>24</v>
      </c>
      <c r="O1855" s="1">
        <v>43437</v>
      </c>
      <c r="P1855" t="s">
        <v>25</v>
      </c>
      <c r="Q1855" t="s">
        <v>26</v>
      </c>
      <c r="S1855">
        <v>3.4</v>
      </c>
      <c r="T1855">
        <f t="shared" si="756"/>
        <v>3.1</v>
      </c>
      <c r="U1855" s="2"/>
      <c r="X1855" t="str">
        <f t="shared" si="757"/>
        <v>0</v>
      </c>
      <c r="Y1855" t="str">
        <f t="shared" si="758"/>
        <v>0</v>
      </c>
      <c r="Z1855" t="str">
        <f t="shared" si="759"/>
        <v>0</v>
      </c>
      <c r="AA1855" t="str">
        <f t="shared" si="760"/>
        <v>0</v>
      </c>
      <c r="AB1855" t="str">
        <f t="shared" si="761"/>
        <v>0</v>
      </c>
      <c r="AC1855" t="str">
        <f t="shared" si="762"/>
        <v>0</v>
      </c>
      <c r="AD1855" t="str">
        <f t="shared" si="763"/>
        <v>0</v>
      </c>
      <c r="AE1855" t="str">
        <f t="shared" si="764"/>
        <v>0</v>
      </c>
      <c r="AF1855" t="str">
        <f t="shared" si="765"/>
        <v>0</v>
      </c>
      <c r="AG1855" t="str">
        <f t="shared" si="766"/>
        <v>0</v>
      </c>
      <c r="AH1855" t="str">
        <f t="shared" si="767"/>
        <v>0</v>
      </c>
      <c r="AI1855" t="str">
        <f t="shared" si="768"/>
        <v>1</v>
      </c>
      <c r="AK1855" t="str">
        <f t="shared" si="769"/>
        <v>1</v>
      </c>
      <c r="AL1855" t="str">
        <f t="shared" si="770"/>
        <v>0</v>
      </c>
      <c r="AM1855" t="str">
        <f t="shared" si="771"/>
        <v>0</v>
      </c>
      <c r="AN1855" t="str">
        <f t="shared" si="772"/>
        <v>0</v>
      </c>
      <c r="AO1855" t="str">
        <f t="shared" si="773"/>
        <v>0</v>
      </c>
      <c r="AP1855" t="str">
        <f t="shared" si="774"/>
        <v>0</v>
      </c>
      <c r="AQ1855" t="str">
        <f t="shared" si="775"/>
        <v>0</v>
      </c>
      <c r="AR1855" t="str">
        <f t="shared" si="776"/>
        <v>1</v>
      </c>
      <c r="AS1855" t="str">
        <f t="shared" si="780"/>
        <v>0</v>
      </c>
      <c r="AT1855" t="str">
        <f t="shared" si="777"/>
        <v>1</v>
      </c>
      <c r="AV1855" t="str">
        <f t="shared" si="778"/>
        <v>0</v>
      </c>
      <c r="AW1855" t="str">
        <f t="shared" si="779"/>
        <v>1</v>
      </c>
      <c r="BD1855" t="str">
        <f t="shared" si="781"/>
        <v>1000000101</v>
      </c>
      <c r="BE1855" t="str">
        <f t="shared" si="782"/>
        <v>1</v>
      </c>
    </row>
    <row r="1856" spans="1:57" x14ac:dyDescent="0.45">
      <c r="A1856" t="s">
        <v>17</v>
      </c>
      <c r="B1856" t="s">
        <v>18</v>
      </c>
      <c r="C1856">
        <v>10.46</v>
      </c>
      <c r="D1856">
        <v>1</v>
      </c>
      <c r="E1856">
        <v>222438</v>
      </c>
      <c r="F1856">
        <v>13</v>
      </c>
      <c r="G1856" t="s">
        <v>19</v>
      </c>
      <c r="H1856" t="s">
        <v>44</v>
      </c>
      <c r="I1856" t="s">
        <v>34</v>
      </c>
      <c r="J1856">
        <v>16</v>
      </c>
      <c r="K1856" t="s">
        <v>185</v>
      </c>
      <c r="L1856" t="s">
        <v>23</v>
      </c>
      <c r="M1856">
        <v>52.8</v>
      </c>
      <c r="N1856" t="s">
        <v>24</v>
      </c>
      <c r="O1856" s="1">
        <v>43437</v>
      </c>
      <c r="P1856" t="s">
        <v>25</v>
      </c>
      <c r="Q1856" t="s">
        <v>26</v>
      </c>
      <c r="S1856">
        <v>3.4</v>
      </c>
      <c r="T1856">
        <f t="shared" si="756"/>
        <v>3.3</v>
      </c>
      <c r="U1856" s="2"/>
      <c r="X1856" t="str">
        <f t="shared" si="757"/>
        <v>0</v>
      </c>
      <c r="Y1856" t="str">
        <f t="shared" si="758"/>
        <v>0</v>
      </c>
      <c r="Z1856" t="str">
        <f t="shared" si="759"/>
        <v>0</v>
      </c>
      <c r="AA1856" t="str">
        <f t="shared" si="760"/>
        <v>0</v>
      </c>
      <c r="AB1856" t="str">
        <f t="shared" si="761"/>
        <v>0</v>
      </c>
      <c r="AC1856" t="str">
        <f t="shared" si="762"/>
        <v>0</v>
      </c>
      <c r="AD1856" t="str">
        <f t="shared" si="763"/>
        <v>0</v>
      </c>
      <c r="AE1856" t="str">
        <f t="shared" si="764"/>
        <v>0</v>
      </c>
      <c r="AF1856" t="str">
        <f t="shared" si="765"/>
        <v>0</v>
      </c>
      <c r="AG1856" t="str">
        <f t="shared" si="766"/>
        <v>0</v>
      </c>
      <c r="AH1856" t="str">
        <f t="shared" si="767"/>
        <v>0</v>
      </c>
      <c r="AI1856" t="str">
        <f t="shared" si="768"/>
        <v>1</v>
      </c>
      <c r="AK1856" t="str">
        <f t="shared" si="769"/>
        <v>1</v>
      </c>
      <c r="AL1856" t="str">
        <f t="shared" si="770"/>
        <v>0</v>
      </c>
      <c r="AM1856" t="str">
        <f t="shared" si="771"/>
        <v>0</v>
      </c>
      <c r="AN1856" t="str">
        <f t="shared" si="772"/>
        <v>0</v>
      </c>
      <c r="AO1856" t="str">
        <f t="shared" si="773"/>
        <v>0</v>
      </c>
      <c r="AP1856" t="str">
        <f t="shared" si="774"/>
        <v>0</v>
      </c>
      <c r="AQ1856" t="str">
        <f t="shared" si="775"/>
        <v>0</v>
      </c>
      <c r="AR1856" t="str">
        <f t="shared" si="776"/>
        <v>1</v>
      </c>
      <c r="AS1856" t="str">
        <f t="shared" si="780"/>
        <v>0</v>
      </c>
      <c r="AT1856" t="str">
        <f t="shared" si="777"/>
        <v>1</v>
      </c>
      <c r="AV1856" t="str">
        <f t="shared" si="778"/>
        <v>0</v>
      </c>
      <c r="AW1856" t="str">
        <f t="shared" si="779"/>
        <v>1</v>
      </c>
      <c r="BD1856" t="str">
        <f t="shared" si="781"/>
        <v>1000000101</v>
      </c>
      <c r="BE1856" t="str">
        <f t="shared" si="782"/>
        <v>1</v>
      </c>
    </row>
    <row r="1857" spans="1:57" x14ac:dyDescent="0.45">
      <c r="A1857" t="s">
        <v>17</v>
      </c>
      <c r="B1857" t="s">
        <v>18</v>
      </c>
      <c r="C1857">
        <v>12.44</v>
      </c>
      <c r="D1857">
        <v>1</v>
      </c>
      <c r="E1857">
        <v>222438</v>
      </c>
      <c r="F1857">
        <v>14</v>
      </c>
      <c r="G1857" t="s">
        <v>19</v>
      </c>
      <c r="H1857" t="s">
        <v>77</v>
      </c>
      <c r="I1857" t="s">
        <v>28</v>
      </c>
      <c r="J1857">
        <v>16</v>
      </c>
      <c r="K1857" t="s">
        <v>185</v>
      </c>
      <c r="L1857" t="s">
        <v>23</v>
      </c>
      <c r="M1857">
        <v>54.4</v>
      </c>
      <c r="N1857" t="s">
        <v>24</v>
      </c>
      <c r="O1857" s="1">
        <v>43437</v>
      </c>
      <c r="P1857" t="s">
        <v>25</v>
      </c>
      <c r="Q1857" t="s">
        <v>26</v>
      </c>
      <c r="S1857">
        <v>3.6</v>
      </c>
      <c r="T1857">
        <f t="shared" si="756"/>
        <v>3.4</v>
      </c>
      <c r="U1857" s="2"/>
      <c r="X1857" t="str">
        <f t="shared" si="757"/>
        <v>0</v>
      </c>
      <c r="Y1857" t="str">
        <f t="shared" si="758"/>
        <v>0</v>
      </c>
      <c r="Z1857" t="str">
        <f t="shared" si="759"/>
        <v>0</v>
      </c>
      <c r="AA1857" t="str">
        <f t="shared" si="760"/>
        <v>0</v>
      </c>
      <c r="AB1857" t="str">
        <f t="shared" si="761"/>
        <v>0</v>
      </c>
      <c r="AC1857" t="str">
        <f t="shared" si="762"/>
        <v>0</v>
      </c>
      <c r="AD1857" t="str">
        <f t="shared" si="763"/>
        <v>0</v>
      </c>
      <c r="AE1857" t="str">
        <f t="shared" si="764"/>
        <v>0</v>
      </c>
      <c r="AF1857" t="str">
        <f t="shared" si="765"/>
        <v>0</v>
      </c>
      <c r="AG1857" t="str">
        <f t="shared" si="766"/>
        <v>0</v>
      </c>
      <c r="AH1857" t="str">
        <f t="shared" si="767"/>
        <v>0</v>
      </c>
      <c r="AI1857" t="str">
        <f t="shared" si="768"/>
        <v>1</v>
      </c>
      <c r="AK1857" t="str">
        <f t="shared" si="769"/>
        <v>1</v>
      </c>
      <c r="AL1857" t="str">
        <f t="shared" si="770"/>
        <v>0</v>
      </c>
      <c r="AM1857" t="str">
        <f t="shared" si="771"/>
        <v>0</v>
      </c>
      <c r="AN1857" t="str">
        <f t="shared" si="772"/>
        <v>0</v>
      </c>
      <c r="AO1857" t="str">
        <f t="shared" si="773"/>
        <v>1</v>
      </c>
      <c r="AP1857" t="str">
        <f t="shared" si="774"/>
        <v>0</v>
      </c>
      <c r="AQ1857" t="str">
        <f t="shared" si="775"/>
        <v>0</v>
      </c>
      <c r="AR1857" t="str">
        <f t="shared" si="776"/>
        <v>0</v>
      </c>
      <c r="AS1857" t="str">
        <f t="shared" si="780"/>
        <v>0</v>
      </c>
      <c r="AT1857" t="str">
        <f t="shared" si="777"/>
        <v>1</v>
      </c>
      <c r="AV1857" t="str">
        <f t="shared" si="778"/>
        <v>0</v>
      </c>
      <c r="AW1857" t="str">
        <f t="shared" si="779"/>
        <v>1</v>
      </c>
      <c r="BD1857" t="str">
        <f t="shared" si="781"/>
        <v>1000100001</v>
      </c>
      <c r="BE1857" t="str">
        <f t="shared" si="782"/>
        <v>1</v>
      </c>
    </row>
    <row r="1858" spans="1:57" x14ac:dyDescent="0.45">
      <c r="A1858" t="s">
        <v>17</v>
      </c>
      <c r="B1858" t="s">
        <v>18</v>
      </c>
      <c r="C1858">
        <v>10.96</v>
      </c>
      <c r="D1858">
        <v>1</v>
      </c>
      <c r="E1858">
        <v>222438</v>
      </c>
      <c r="F1858">
        <v>18</v>
      </c>
      <c r="G1858" t="s">
        <v>19</v>
      </c>
      <c r="H1858" t="s">
        <v>78</v>
      </c>
      <c r="I1858" t="s">
        <v>34</v>
      </c>
      <c r="J1858">
        <v>16</v>
      </c>
      <c r="K1858" t="s">
        <v>185</v>
      </c>
      <c r="L1858" t="s">
        <v>23</v>
      </c>
      <c r="M1858">
        <v>56.8</v>
      </c>
      <c r="N1858" t="s">
        <v>24</v>
      </c>
      <c r="O1858" s="1">
        <v>43437</v>
      </c>
      <c r="P1858" t="s">
        <v>25</v>
      </c>
      <c r="Q1858" t="s">
        <v>26</v>
      </c>
      <c r="S1858">
        <v>3.75</v>
      </c>
      <c r="T1858">
        <f t="shared" ref="T1858:T1921" si="783">ROUND(M1858/(J1858),2)</f>
        <v>3.55</v>
      </c>
      <c r="U1858" s="2"/>
      <c r="X1858" t="str">
        <f t="shared" ref="X1858:X1921" si="784">IF(MONTH(O1858)=1,"1","0")</f>
        <v>0</v>
      </c>
      <c r="Y1858" t="str">
        <f t="shared" ref="Y1858:Y1921" si="785">IF(MONTH(O1858)=2,"1","0")</f>
        <v>0</v>
      </c>
      <c r="Z1858" t="str">
        <f t="shared" ref="Z1858:Z1921" si="786">IF(MONTH(O1858)=3,"1","0")</f>
        <v>0</v>
      </c>
      <c r="AA1858" t="str">
        <f t="shared" ref="AA1858:AA1921" si="787">IF(MONTH(O1858)=4,"1","0")</f>
        <v>0</v>
      </c>
      <c r="AB1858" t="str">
        <f t="shared" ref="AB1858:AB1921" si="788">IF(MONTH(O1858)=5,"1","0")</f>
        <v>0</v>
      </c>
      <c r="AC1858" t="str">
        <f t="shared" ref="AC1858:AC1921" si="789">IF(MONTH(O1858)=6,"1","0")</f>
        <v>0</v>
      </c>
      <c r="AD1858" t="str">
        <f t="shared" ref="AD1858:AD1921" si="790">IF(MONTH(O1858)=7,"1","0")</f>
        <v>0</v>
      </c>
      <c r="AE1858" t="str">
        <f t="shared" ref="AE1858:AE1921" si="791">IF(MONTH(O1858)=8,"1","0")</f>
        <v>0</v>
      </c>
      <c r="AF1858" t="str">
        <f t="shared" ref="AF1858:AF1921" si="792">IF(MONTH(O1858)=9,"1","0")</f>
        <v>0</v>
      </c>
      <c r="AG1858" t="str">
        <f t="shared" ref="AG1858:AG1921" si="793">IF(MONTH(O1858)=10,"1","0")</f>
        <v>0</v>
      </c>
      <c r="AH1858" t="str">
        <f t="shared" ref="AH1858:AH1921" si="794">IF(MONTH(O1858)=11,"1","0")</f>
        <v>0</v>
      </c>
      <c r="AI1858" t="str">
        <f t="shared" ref="AI1858:AI1921" si="795">IF(MONTH(O1858)=12,"1","0")</f>
        <v>1</v>
      </c>
      <c r="AK1858" t="str">
        <f t="shared" ref="AK1858:AK1921" si="796">IF(OR(AI1858="1",X1858="1",Y1858="1"),"1","0")</f>
        <v>1</v>
      </c>
      <c r="AL1858" t="str">
        <f t="shared" ref="AL1858:AL1921" si="797">IF(OR(Z1858="1",AA1858="1",AB1858="1"),"1","0")</f>
        <v>0</v>
      </c>
      <c r="AM1858" t="str">
        <f t="shared" ref="AM1858:AM1921" si="798">IF(OR(AC1858="1",AD1858="1",AE1858="1"),"1","0")</f>
        <v>0</v>
      </c>
      <c r="AN1858" t="str">
        <f t="shared" ref="AN1858:AN1921" si="799">IF(OR(AF1858="1",AG1858="1",AH1858="1"),"1","0")</f>
        <v>0</v>
      </c>
      <c r="AO1858" t="str">
        <f t="shared" ref="AO1858:AO1921" si="800">IF(I1858="10","1","0")</f>
        <v>0</v>
      </c>
      <c r="AP1858" t="str">
        <f t="shared" ref="AP1858:AP1921" si="801">IF(I1858="11","1","0")</f>
        <v>0</v>
      </c>
      <c r="AQ1858" t="str">
        <f t="shared" ref="AQ1858:AQ1921" si="802">IF(I1858="12","1","0")</f>
        <v>0</v>
      </c>
      <c r="AR1858" t="str">
        <f t="shared" ref="AR1858:AR1921" si="803">IF(I1858="13","1","0")</f>
        <v>1</v>
      </c>
      <c r="AS1858" t="str">
        <f t="shared" si="780"/>
        <v>0</v>
      </c>
      <c r="AT1858" t="str">
        <f t="shared" ref="AT1858:AT1921" si="804">IF(S1858&lt;&gt;T1858,"1","0")</f>
        <v>1</v>
      </c>
      <c r="AV1858" t="str">
        <f t="shared" ref="AV1858:AV1921" si="805">IF(J1858&gt;=32,"1","0")</f>
        <v>0</v>
      </c>
      <c r="AW1858" t="str">
        <f t="shared" ref="AW1858:AW1921" si="806">IF(M1858&gt;40,"1","0")</f>
        <v>1</v>
      </c>
      <c r="BD1858" t="str">
        <f t="shared" si="781"/>
        <v>1000000101</v>
      </c>
      <c r="BE1858" t="str">
        <f t="shared" si="782"/>
        <v>1</v>
      </c>
    </row>
    <row r="1859" spans="1:57" x14ac:dyDescent="0.45">
      <c r="A1859" t="s">
        <v>17</v>
      </c>
      <c r="B1859" t="s">
        <v>18</v>
      </c>
      <c r="C1859">
        <v>11.87</v>
      </c>
      <c r="D1859">
        <v>1</v>
      </c>
      <c r="E1859">
        <v>222438</v>
      </c>
      <c r="F1859">
        <v>2</v>
      </c>
      <c r="G1859" t="s">
        <v>19</v>
      </c>
      <c r="H1859" t="s">
        <v>47</v>
      </c>
      <c r="I1859" t="s">
        <v>34</v>
      </c>
      <c r="J1859">
        <v>16</v>
      </c>
      <c r="K1859" t="s">
        <v>185</v>
      </c>
      <c r="L1859" t="s">
        <v>23</v>
      </c>
      <c r="M1859">
        <v>56.8</v>
      </c>
      <c r="N1859" t="s">
        <v>24</v>
      </c>
      <c r="O1859" s="1">
        <v>43437</v>
      </c>
      <c r="P1859" t="s">
        <v>25</v>
      </c>
      <c r="Q1859" t="s">
        <v>26</v>
      </c>
      <c r="S1859">
        <v>3.75</v>
      </c>
      <c r="T1859">
        <f t="shared" si="783"/>
        <v>3.55</v>
      </c>
      <c r="U1859" s="2"/>
      <c r="X1859" t="str">
        <f t="shared" si="784"/>
        <v>0</v>
      </c>
      <c r="Y1859" t="str">
        <f t="shared" si="785"/>
        <v>0</v>
      </c>
      <c r="Z1859" t="str">
        <f t="shared" si="786"/>
        <v>0</v>
      </c>
      <c r="AA1859" t="str">
        <f t="shared" si="787"/>
        <v>0</v>
      </c>
      <c r="AB1859" t="str">
        <f t="shared" si="788"/>
        <v>0</v>
      </c>
      <c r="AC1859" t="str">
        <f t="shared" si="789"/>
        <v>0</v>
      </c>
      <c r="AD1859" t="str">
        <f t="shared" si="790"/>
        <v>0</v>
      </c>
      <c r="AE1859" t="str">
        <f t="shared" si="791"/>
        <v>0</v>
      </c>
      <c r="AF1859" t="str">
        <f t="shared" si="792"/>
        <v>0</v>
      </c>
      <c r="AG1859" t="str">
        <f t="shared" si="793"/>
        <v>0</v>
      </c>
      <c r="AH1859" t="str">
        <f t="shared" si="794"/>
        <v>0</v>
      </c>
      <c r="AI1859" t="str">
        <f t="shared" si="795"/>
        <v>1</v>
      </c>
      <c r="AK1859" t="str">
        <f t="shared" si="796"/>
        <v>1</v>
      </c>
      <c r="AL1859" t="str">
        <f t="shared" si="797"/>
        <v>0</v>
      </c>
      <c r="AM1859" t="str">
        <f t="shared" si="798"/>
        <v>0</v>
      </c>
      <c r="AN1859" t="str">
        <f t="shared" si="799"/>
        <v>0</v>
      </c>
      <c r="AO1859" t="str">
        <f t="shared" si="800"/>
        <v>0</v>
      </c>
      <c r="AP1859" t="str">
        <f t="shared" si="801"/>
        <v>0</v>
      </c>
      <c r="AQ1859" t="str">
        <f t="shared" si="802"/>
        <v>0</v>
      </c>
      <c r="AR1859" t="str">
        <f t="shared" si="803"/>
        <v>1</v>
      </c>
      <c r="AS1859" t="str">
        <f t="shared" ref="AS1859:AS1922" si="807">IF(OR(I1859="10",I1859="11",I1859="12",I1859="13"),"0","1")</f>
        <v>0</v>
      </c>
      <c r="AT1859" t="str">
        <f t="shared" si="804"/>
        <v>1</v>
      </c>
      <c r="AV1859" t="str">
        <f t="shared" si="805"/>
        <v>0</v>
      </c>
      <c r="AW1859" t="str">
        <f t="shared" si="806"/>
        <v>1</v>
      </c>
      <c r="BD1859" t="str">
        <f t="shared" ref="BD1859:BD1922" si="808">_xlfn.CONCAT(AK1859,,AL1859,AM1859,AN1859,AO1859,AP1859,AQ1859,AR1859,AS1859,AT1859)</f>
        <v>1000000101</v>
      </c>
      <c r="BE1859" t="str">
        <f t="shared" ref="BE1859:BE1922" si="809">AW1859</f>
        <v>1</v>
      </c>
    </row>
    <row r="1860" spans="1:57" x14ac:dyDescent="0.45">
      <c r="A1860" t="s">
        <v>17</v>
      </c>
      <c r="B1860" t="s">
        <v>18</v>
      </c>
      <c r="C1860">
        <v>13.91</v>
      </c>
      <c r="D1860">
        <v>1</v>
      </c>
      <c r="E1860">
        <v>222438</v>
      </c>
      <c r="F1860">
        <v>4</v>
      </c>
      <c r="G1860" t="s">
        <v>19</v>
      </c>
      <c r="H1860" t="s">
        <v>66</v>
      </c>
      <c r="I1860" t="s">
        <v>34</v>
      </c>
      <c r="J1860">
        <v>16</v>
      </c>
      <c r="K1860" t="s">
        <v>185</v>
      </c>
      <c r="L1860" t="s">
        <v>23</v>
      </c>
      <c r="M1860">
        <v>56.8</v>
      </c>
      <c r="N1860" t="s">
        <v>24</v>
      </c>
      <c r="O1860" s="1">
        <v>43437</v>
      </c>
      <c r="P1860" t="s">
        <v>25</v>
      </c>
      <c r="Q1860" t="s">
        <v>26</v>
      </c>
      <c r="S1860">
        <v>3.75</v>
      </c>
      <c r="T1860">
        <f t="shared" si="783"/>
        <v>3.55</v>
      </c>
      <c r="U1860" s="2"/>
      <c r="X1860" t="str">
        <f t="shared" si="784"/>
        <v>0</v>
      </c>
      <c r="Y1860" t="str">
        <f t="shared" si="785"/>
        <v>0</v>
      </c>
      <c r="Z1860" t="str">
        <f t="shared" si="786"/>
        <v>0</v>
      </c>
      <c r="AA1860" t="str">
        <f t="shared" si="787"/>
        <v>0</v>
      </c>
      <c r="AB1860" t="str">
        <f t="shared" si="788"/>
        <v>0</v>
      </c>
      <c r="AC1860" t="str">
        <f t="shared" si="789"/>
        <v>0</v>
      </c>
      <c r="AD1860" t="str">
        <f t="shared" si="790"/>
        <v>0</v>
      </c>
      <c r="AE1860" t="str">
        <f t="shared" si="791"/>
        <v>0</v>
      </c>
      <c r="AF1860" t="str">
        <f t="shared" si="792"/>
        <v>0</v>
      </c>
      <c r="AG1860" t="str">
        <f t="shared" si="793"/>
        <v>0</v>
      </c>
      <c r="AH1860" t="str">
        <f t="shared" si="794"/>
        <v>0</v>
      </c>
      <c r="AI1860" t="str">
        <f t="shared" si="795"/>
        <v>1</v>
      </c>
      <c r="AK1860" t="str">
        <f t="shared" si="796"/>
        <v>1</v>
      </c>
      <c r="AL1860" t="str">
        <f t="shared" si="797"/>
        <v>0</v>
      </c>
      <c r="AM1860" t="str">
        <f t="shared" si="798"/>
        <v>0</v>
      </c>
      <c r="AN1860" t="str">
        <f t="shared" si="799"/>
        <v>0</v>
      </c>
      <c r="AO1860" t="str">
        <f t="shared" si="800"/>
        <v>0</v>
      </c>
      <c r="AP1860" t="str">
        <f t="shared" si="801"/>
        <v>0</v>
      </c>
      <c r="AQ1860" t="str">
        <f t="shared" si="802"/>
        <v>0</v>
      </c>
      <c r="AR1860" t="str">
        <f t="shared" si="803"/>
        <v>1</v>
      </c>
      <c r="AS1860" t="str">
        <f t="shared" si="807"/>
        <v>0</v>
      </c>
      <c r="AT1860" t="str">
        <f t="shared" si="804"/>
        <v>1</v>
      </c>
      <c r="AV1860" t="str">
        <f t="shared" si="805"/>
        <v>0</v>
      </c>
      <c r="AW1860" t="str">
        <f t="shared" si="806"/>
        <v>1</v>
      </c>
      <c r="BD1860" t="str">
        <f t="shared" si="808"/>
        <v>1000000101</v>
      </c>
      <c r="BE1860" t="str">
        <f t="shared" si="809"/>
        <v>1</v>
      </c>
    </row>
    <row r="1861" spans="1:57" x14ac:dyDescent="0.45">
      <c r="A1861" t="s">
        <v>17</v>
      </c>
      <c r="B1861" t="s">
        <v>18</v>
      </c>
      <c r="C1861">
        <v>10.94</v>
      </c>
      <c r="D1861">
        <v>1</v>
      </c>
      <c r="E1861">
        <v>222438</v>
      </c>
      <c r="F1861">
        <v>8</v>
      </c>
      <c r="G1861" t="s">
        <v>19</v>
      </c>
      <c r="H1861" t="s">
        <v>79</v>
      </c>
      <c r="I1861" t="s">
        <v>34</v>
      </c>
      <c r="J1861">
        <v>16</v>
      </c>
      <c r="K1861" t="s">
        <v>185</v>
      </c>
      <c r="L1861" t="s">
        <v>23</v>
      </c>
      <c r="M1861">
        <v>56.8</v>
      </c>
      <c r="N1861" t="s">
        <v>24</v>
      </c>
      <c r="O1861" s="1">
        <v>43437</v>
      </c>
      <c r="P1861" t="s">
        <v>25</v>
      </c>
      <c r="Q1861" t="s">
        <v>26</v>
      </c>
      <c r="S1861">
        <v>3.75</v>
      </c>
      <c r="T1861">
        <f t="shared" si="783"/>
        <v>3.55</v>
      </c>
      <c r="U1861" s="2"/>
      <c r="X1861" t="str">
        <f t="shared" si="784"/>
        <v>0</v>
      </c>
      <c r="Y1861" t="str">
        <f t="shared" si="785"/>
        <v>0</v>
      </c>
      <c r="Z1861" t="str">
        <f t="shared" si="786"/>
        <v>0</v>
      </c>
      <c r="AA1861" t="str">
        <f t="shared" si="787"/>
        <v>0</v>
      </c>
      <c r="AB1861" t="str">
        <f t="shared" si="788"/>
        <v>0</v>
      </c>
      <c r="AC1861" t="str">
        <f t="shared" si="789"/>
        <v>0</v>
      </c>
      <c r="AD1861" t="str">
        <f t="shared" si="790"/>
        <v>0</v>
      </c>
      <c r="AE1861" t="str">
        <f t="shared" si="791"/>
        <v>0</v>
      </c>
      <c r="AF1861" t="str">
        <f t="shared" si="792"/>
        <v>0</v>
      </c>
      <c r="AG1861" t="str">
        <f t="shared" si="793"/>
        <v>0</v>
      </c>
      <c r="AH1861" t="str">
        <f t="shared" si="794"/>
        <v>0</v>
      </c>
      <c r="AI1861" t="str">
        <f t="shared" si="795"/>
        <v>1</v>
      </c>
      <c r="AK1861" t="str">
        <f t="shared" si="796"/>
        <v>1</v>
      </c>
      <c r="AL1861" t="str">
        <f t="shared" si="797"/>
        <v>0</v>
      </c>
      <c r="AM1861" t="str">
        <f t="shared" si="798"/>
        <v>0</v>
      </c>
      <c r="AN1861" t="str">
        <f t="shared" si="799"/>
        <v>0</v>
      </c>
      <c r="AO1861" t="str">
        <f t="shared" si="800"/>
        <v>0</v>
      </c>
      <c r="AP1861" t="str">
        <f t="shared" si="801"/>
        <v>0</v>
      </c>
      <c r="AQ1861" t="str">
        <f t="shared" si="802"/>
        <v>0</v>
      </c>
      <c r="AR1861" t="str">
        <f t="shared" si="803"/>
        <v>1</v>
      </c>
      <c r="AS1861" t="str">
        <f t="shared" si="807"/>
        <v>0</v>
      </c>
      <c r="AT1861" t="str">
        <f t="shared" si="804"/>
        <v>1</v>
      </c>
      <c r="AV1861" t="str">
        <f t="shared" si="805"/>
        <v>0</v>
      </c>
      <c r="AW1861" t="str">
        <f t="shared" si="806"/>
        <v>1</v>
      </c>
      <c r="BD1861" t="str">
        <f t="shared" si="808"/>
        <v>1000000101</v>
      </c>
      <c r="BE1861" t="str">
        <f t="shared" si="809"/>
        <v>1</v>
      </c>
    </row>
    <row r="1862" spans="1:57" x14ac:dyDescent="0.45">
      <c r="A1862" t="s">
        <v>17</v>
      </c>
      <c r="B1862" t="s">
        <v>18</v>
      </c>
      <c r="C1862">
        <v>10.98</v>
      </c>
      <c r="D1862">
        <v>1</v>
      </c>
      <c r="E1862">
        <v>222438</v>
      </c>
      <c r="F1862">
        <v>27</v>
      </c>
      <c r="G1862" t="s">
        <v>19</v>
      </c>
      <c r="H1862" t="s">
        <v>58</v>
      </c>
      <c r="I1862" t="s">
        <v>28</v>
      </c>
      <c r="J1862">
        <v>16</v>
      </c>
      <c r="K1862" t="s">
        <v>185</v>
      </c>
      <c r="L1862" t="s">
        <v>23</v>
      </c>
      <c r="M1862">
        <v>57.6</v>
      </c>
      <c r="N1862" t="s">
        <v>24</v>
      </c>
      <c r="O1862" s="1">
        <v>43437</v>
      </c>
      <c r="P1862" t="s">
        <v>25</v>
      </c>
      <c r="Q1862" t="s">
        <v>26</v>
      </c>
      <c r="S1862">
        <v>3.6</v>
      </c>
      <c r="T1862">
        <f t="shared" si="783"/>
        <v>3.6</v>
      </c>
      <c r="U1862" s="2"/>
      <c r="X1862" t="str">
        <f t="shared" si="784"/>
        <v>0</v>
      </c>
      <c r="Y1862" t="str">
        <f t="shared" si="785"/>
        <v>0</v>
      </c>
      <c r="Z1862" t="str">
        <f t="shared" si="786"/>
        <v>0</v>
      </c>
      <c r="AA1862" t="str">
        <f t="shared" si="787"/>
        <v>0</v>
      </c>
      <c r="AB1862" t="str">
        <f t="shared" si="788"/>
        <v>0</v>
      </c>
      <c r="AC1862" t="str">
        <f t="shared" si="789"/>
        <v>0</v>
      </c>
      <c r="AD1862" t="str">
        <f t="shared" si="790"/>
        <v>0</v>
      </c>
      <c r="AE1862" t="str">
        <f t="shared" si="791"/>
        <v>0</v>
      </c>
      <c r="AF1862" t="str">
        <f t="shared" si="792"/>
        <v>0</v>
      </c>
      <c r="AG1862" t="str">
        <f t="shared" si="793"/>
        <v>0</v>
      </c>
      <c r="AH1862" t="str">
        <f t="shared" si="794"/>
        <v>0</v>
      </c>
      <c r="AI1862" t="str">
        <f t="shared" si="795"/>
        <v>1</v>
      </c>
      <c r="AK1862" t="str">
        <f t="shared" si="796"/>
        <v>1</v>
      </c>
      <c r="AL1862" t="str">
        <f t="shared" si="797"/>
        <v>0</v>
      </c>
      <c r="AM1862" t="str">
        <f t="shared" si="798"/>
        <v>0</v>
      </c>
      <c r="AN1862" t="str">
        <f t="shared" si="799"/>
        <v>0</v>
      </c>
      <c r="AO1862" t="str">
        <f t="shared" si="800"/>
        <v>1</v>
      </c>
      <c r="AP1862" t="str">
        <f t="shared" si="801"/>
        <v>0</v>
      </c>
      <c r="AQ1862" t="str">
        <f t="shared" si="802"/>
        <v>0</v>
      </c>
      <c r="AR1862" t="str">
        <f t="shared" si="803"/>
        <v>0</v>
      </c>
      <c r="AS1862" t="str">
        <f t="shared" si="807"/>
        <v>0</v>
      </c>
      <c r="AT1862" t="str">
        <f t="shared" si="804"/>
        <v>0</v>
      </c>
      <c r="AV1862" t="str">
        <f t="shared" si="805"/>
        <v>0</v>
      </c>
      <c r="AW1862" t="str">
        <f t="shared" si="806"/>
        <v>1</v>
      </c>
      <c r="BD1862" t="str">
        <f t="shared" si="808"/>
        <v>1000100000</v>
      </c>
      <c r="BE1862" t="str">
        <f t="shared" si="809"/>
        <v>1</v>
      </c>
    </row>
    <row r="1863" spans="1:57" x14ac:dyDescent="0.45">
      <c r="A1863" t="s">
        <v>17</v>
      </c>
      <c r="B1863" t="s">
        <v>18</v>
      </c>
      <c r="C1863">
        <v>13.44</v>
      </c>
      <c r="D1863">
        <v>1</v>
      </c>
      <c r="E1863">
        <v>222438</v>
      </c>
      <c r="F1863">
        <v>5</v>
      </c>
      <c r="G1863" t="s">
        <v>19</v>
      </c>
      <c r="H1863" t="s">
        <v>54</v>
      </c>
      <c r="I1863" t="s">
        <v>34</v>
      </c>
      <c r="J1863">
        <v>16</v>
      </c>
      <c r="K1863" t="s">
        <v>185</v>
      </c>
      <c r="L1863" t="s">
        <v>23</v>
      </c>
      <c r="M1863">
        <v>58.4</v>
      </c>
      <c r="N1863" t="s">
        <v>24</v>
      </c>
      <c r="O1863" s="1">
        <v>43437</v>
      </c>
      <c r="P1863" t="s">
        <v>25</v>
      </c>
      <c r="Q1863" t="s">
        <v>26</v>
      </c>
      <c r="S1863">
        <v>3.65</v>
      </c>
      <c r="T1863">
        <f t="shared" si="783"/>
        <v>3.65</v>
      </c>
      <c r="U1863" s="2"/>
      <c r="X1863" t="str">
        <f t="shared" si="784"/>
        <v>0</v>
      </c>
      <c r="Y1863" t="str">
        <f t="shared" si="785"/>
        <v>0</v>
      </c>
      <c r="Z1863" t="str">
        <f t="shared" si="786"/>
        <v>0</v>
      </c>
      <c r="AA1863" t="str">
        <f t="shared" si="787"/>
        <v>0</v>
      </c>
      <c r="AB1863" t="str">
        <f t="shared" si="788"/>
        <v>0</v>
      </c>
      <c r="AC1863" t="str">
        <f t="shared" si="789"/>
        <v>0</v>
      </c>
      <c r="AD1863" t="str">
        <f t="shared" si="790"/>
        <v>0</v>
      </c>
      <c r="AE1863" t="str">
        <f t="shared" si="791"/>
        <v>0</v>
      </c>
      <c r="AF1863" t="str">
        <f t="shared" si="792"/>
        <v>0</v>
      </c>
      <c r="AG1863" t="str">
        <f t="shared" si="793"/>
        <v>0</v>
      </c>
      <c r="AH1863" t="str">
        <f t="shared" si="794"/>
        <v>0</v>
      </c>
      <c r="AI1863" t="str">
        <f t="shared" si="795"/>
        <v>1</v>
      </c>
      <c r="AK1863" t="str">
        <f t="shared" si="796"/>
        <v>1</v>
      </c>
      <c r="AL1863" t="str">
        <f t="shared" si="797"/>
        <v>0</v>
      </c>
      <c r="AM1863" t="str">
        <f t="shared" si="798"/>
        <v>0</v>
      </c>
      <c r="AN1863" t="str">
        <f t="shared" si="799"/>
        <v>0</v>
      </c>
      <c r="AO1863" t="str">
        <f t="shared" si="800"/>
        <v>0</v>
      </c>
      <c r="AP1863" t="str">
        <f t="shared" si="801"/>
        <v>0</v>
      </c>
      <c r="AQ1863" t="str">
        <f t="shared" si="802"/>
        <v>0</v>
      </c>
      <c r="AR1863" t="str">
        <f t="shared" si="803"/>
        <v>1</v>
      </c>
      <c r="AS1863" t="str">
        <f t="shared" si="807"/>
        <v>0</v>
      </c>
      <c r="AT1863" t="str">
        <f t="shared" si="804"/>
        <v>0</v>
      </c>
      <c r="AV1863" t="str">
        <f t="shared" si="805"/>
        <v>0</v>
      </c>
      <c r="AW1863" t="str">
        <f t="shared" si="806"/>
        <v>1</v>
      </c>
      <c r="BD1863" t="str">
        <f t="shared" si="808"/>
        <v>1000000100</v>
      </c>
      <c r="BE1863" t="str">
        <f t="shared" si="809"/>
        <v>1</v>
      </c>
    </row>
    <row r="1864" spans="1:57" x14ac:dyDescent="0.45">
      <c r="A1864" t="s">
        <v>17</v>
      </c>
      <c r="B1864" t="s">
        <v>18</v>
      </c>
      <c r="C1864">
        <v>13.84</v>
      </c>
      <c r="D1864">
        <v>1</v>
      </c>
      <c r="E1864">
        <v>222438</v>
      </c>
      <c r="F1864">
        <v>7</v>
      </c>
      <c r="G1864" t="s">
        <v>19</v>
      </c>
      <c r="H1864" t="s">
        <v>107</v>
      </c>
      <c r="I1864" t="s">
        <v>34</v>
      </c>
      <c r="J1864">
        <v>16</v>
      </c>
      <c r="K1864" t="s">
        <v>185</v>
      </c>
      <c r="L1864" t="s">
        <v>23</v>
      </c>
      <c r="M1864">
        <v>58.4</v>
      </c>
      <c r="N1864" t="s">
        <v>24</v>
      </c>
      <c r="O1864" s="1">
        <v>43437</v>
      </c>
      <c r="P1864" t="s">
        <v>25</v>
      </c>
      <c r="Q1864" t="s">
        <v>26</v>
      </c>
      <c r="S1864">
        <v>3.65</v>
      </c>
      <c r="T1864">
        <f t="shared" si="783"/>
        <v>3.65</v>
      </c>
      <c r="U1864" s="2"/>
      <c r="X1864" t="str">
        <f t="shared" si="784"/>
        <v>0</v>
      </c>
      <c r="Y1864" t="str">
        <f t="shared" si="785"/>
        <v>0</v>
      </c>
      <c r="Z1864" t="str">
        <f t="shared" si="786"/>
        <v>0</v>
      </c>
      <c r="AA1864" t="str">
        <f t="shared" si="787"/>
        <v>0</v>
      </c>
      <c r="AB1864" t="str">
        <f t="shared" si="788"/>
        <v>0</v>
      </c>
      <c r="AC1864" t="str">
        <f t="shared" si="789"/>
        <v>0</v>
      </c>
      <c r="AD1864" t="str">
        <f t="shared" si="790"/>
        <v>0</v>
      </c>
      <c r="AE1864" t="str">
        <f t="shared" si="791"/>
        <v>0</v>
      </c>
      <c r="AF1864" t="str">
        <f t="shared" si="792"/>
        <v>0</v>
      </c>
      <c r="AG1864" t="str">
        <f t="shared" si="793"/>
        <v>0</v>
      </c>
      <c r="AH1864" t="str">
        <f t="shared" si="794"/>
        <v>0</v>
      </c>
      <c r="AI1864" t="str">
        <f t="shared" si="795"/>
        <v>1</v>
      </c>
      <c r="AK1864" t="str">
        <f t="shared" si="796"/>
        <v>1</v>
      </c>
      <c r="AL1864" t="str">
        <f t="shared" si="797"/>
        <v>0</v>
      </c>
      <c r="AM1864" t="str">
        <f t="shared" si="798"/>
        <v>0</v>
      </c>
      <c r="AN1864" t="str">
        <f t="shared" si="799"/>
        <v>0</v>
      </c>
      <c r="AO1864" t="str">
        <f t="shared" si="800"/>
        <v>0</v>
      </c>
      <c r="AP1864" t="str">
        <f t="shared" si="801"/>
        <v>0</v>
      </c>
      <c r="AQ1864" t="str">
        <f t="shared" si="802"/>
        <v>0</v>
      </c>
      <c r="AR1864" t="str">
        <f t="shared" si="803"/>
        <v>1</v>
      </c>
      <c r="AS1864" t="str">
        <f t="shared" si="807"/>
        <v>0</v>
      </c>
      <c r="AT1864" t="str">
        <f t="shared" si="804"/>
        <v>0</v>
      </c>
      <c r="AV1864" t="str">
        <f t="shared" si="805"/>
        <v>0</v>
      </c>
      <c r="AW1864" t="str">
        <f t="shared" si="806"/>
        <v>1</v>
      </c>
      <c r="BD1864" t="str">
        <f t="shared" si="808"/>
        <v>1000000100</v>
      </c>
      <c r="BE1864" t="str">
        <f t="shared" si="809"/>
        <v>1</v>
      </c>
    </row>
    <row r="1865" spans="1:57" x14ac:dyDescent="0.45">
      <c r="A1865" t="s">
        <v>17</v>
      </c>
      <c r="B1865" t="s">
        <v>18</v>
      </c>
      <c r="C1865">
        <v>15.61</v>
      </c>
      <c r="D1865">
        <v>1</v>
      </c>
      <c r="E1865">
        <v>222438</v>
      </c>
      <c r="F1865">
        <v>50</v>
      </c>
      <c r="G1865" t="s">
        <v>19</v>
      </c>
      <c r="H1865" t="s">
        <v>104</v>
      </c>
      <c r="I1865" t="s">
        <v>49</v>
      </c>
      <c r="J1865">
        <v>16</v>
      </c>
      <c r="K1865" t="s">
        <v>185</v>
      </c>
      <c r="L1865" t="s">
        <v>23</v>
      </c>
      <c r="M1865">
        <v>65.599999999999994</v>
      </c>
      <c r="N1865" t="s">
        <v>24</v>
      </c>
      <c r="O1865" s="1">
        <v>43437</v>
      </c>
      <c r="P1865" t="s">
        <v>25</v>
      </c>
      <c r="Q1865" t="s">
        <v>26</v>
      </c>
      <c r="S1865">
        <v>4.0999999999999996</v>
      </c>
      <c r="T1865">
        <f t="shared" si="783"/>
        <v>4.0999999999999996</v>
      </c>
      <c r="U1865" s="2"/>
      <c r="X1865" t="str">
        <f t="shared" si="784"/>
        <v>0</v>
      </c>
      <c r="Y1865" t="str">
        <f t="shared" si="785"/>
        <v>0</v>
      </c>
      <c r="Z1865" t="str">
        <f t="shared" si="786"/>
        <v>0</v>
      </c>
      <c r="AA1865" t="str">
        <f t="shared" si="787"/>
        <v>0</v>
      </c>
      <c r="AB1865" t="str">
        <f t="shared" si="788"/>
        <v>0</v>
      </c>
      <c r="AC1865" t="str">
        <f t="shared" si="789"/>
        <v>0</v>
      </c>
      <c r="AD1865" t="str">
        <f t="shared" si="790"/>
        <v>0</v>
      </c>
      <c r="AE1865" t="str">
        <f t="shared" si="791"/>
        <v>0</v>
      </c>
      <c r="AF1865" t="str">
        <f t="shared" si="792"/>
        <v>0</v>
      </c>
      <c r="AG1865" t="str">
        <f t="shared" si="793"/>
        <v>0</v>
      </c>
      <c r="AH1865" t="str">
        <f t="shared" si="794"/>
        <v>0</v>
      </c>
      <c r="AI1865" t="str">
        <f t="shared" si="795"/>
        <v>1</v>
      </c>
      <c r="AK1865" t="str">
        <f t="shared" si="796"/>
        <v>1</v>
      </c>
      <c r="AL1865" t="str">
        <f t="shared" si="797"/>
        <v>0</v>
      </c>
      <c r="AM1865" t="str">
        <f t="shared" si="798"/>
        <v>0</v>
      </c>
      <c r="AN1865" t="str">
        <f t="shared" si="799"/>
        <v>0</v>
      </c>
      <c r="AO1865" t="str">
        <f t="shared" si="800"/>
        <v>0</v>
      </c>
      <c r="AP1865" t="str">
        <f t="shared" si="801"/>
        <v>0</v>
      </c>
      <c r="AQ1865" t="str">
        <f t="shared" si="802"/>
        <v>0</v>
      </c>
      <c r="AR1865" t="str">
        <f t="shared" si="803"/>
        <v>0</v>
      </c>
      <c r="AS1865" t="str">
        <f t="shared" si="807"/>
        <v>1</v>
      </c>
      <c r="AT1865" t="str">
        <f t="shared" si="804"/>
        <v>0</v>
      </c>
      <c r="AV1865" t="str">
        <f t="shared" si="805"/>
        <v>0</v>
      </c>
      <c r="AW1865" t="str">
        <f t="shared" si="806"/>
        <v>1</v>
      </c>
      <c r="BD1865" t="str">
        <f t="shared" si="808"/>
        <v>1000000010</v>
      </c>
      <c r="BE1865" t="str">
        <f t="shared" si="809"/>
        <v>1</v>
      </c>
    </row>
    <row r="1866" spans="1:57" x14ac:dyDescent="0.45">
      <c r="A1866" t="s">
        <v>17</v>
      </c>
      <c r="B1866" t="s">
        <v>18</v>
      </c>
      <c r="C1866">
        <v>16.649999999999999</v>
      </c>
      <c r="D1866">
        <v>1</v>
      </c>
      <c r="E1866">
        <v>222438</v>
      </c>
      <c r="F1866">
        <v>48</v>
      </c>
      <c r="G1866" t="s">
        <v>19</v>
      </c>
      <c r="H1866" t="s">
        <v>52</v>
      </c>
      <c r="I1866" t="s">
        <v>49</v>
      </c>
      <c r="J1866">
        <v>16</v>
      </c>
      <c r="K1866" t="s">
        <v>185</v>
      </c>
      <c r="L1866" t="s">
        <v>23</v>
      </c>
      <c r="M1866">
        <v>65.599999999999994</v>
      </c>
      <c r="N1866" t="s">
        <v>24</v>
      </c>
      <c r="O1866" s="1">
        <v>43437</v>
      </c>
      <c r="P1866" t="s">
        <v>25</v>
      </c>
      <c r="Q1866" t="s">
        <v>26</v>
      </c>
      <c r="S1866">
        <v>4.0999999999999996</v>
      </c>
      <c r="T1866">
        <f t="shared" si="783"/>
        <v>4.0999999999999996</v>
      </c>
      <c r="U1866" s="2"/>
      <c r="X1866" t="str">
        <f t="shared" si="784"/>
        <v>0</v>
      </c>
      <c r="Y1866" t="str">
        <f t="shared" si="785"/>
        <v>0</v>
      </c>
      <c r="Z1866" t="str">
        <f t="shared" si="786"/>
        <v>0</v>
      </c>
      <c r="AA1866" t="str">
        <f t="shared" si="787"/>
        <v>0</v>
      </c>
      <c r="AB1866" t="str">
        <f t="shared" si="788"/>
        <v>0</v>
      </c>
      <c r="AC1866" t="str">
        <f t="shared" si="789"/>
        <v>0</v>
      </c>
      <c r="AD1866" t="str">
        <f t="shared" si="790"/>
        <v>0</v>
      </c>
      <c r="AE1866" t="str">
        <f t="shared" si="791"/>
        <v>0</v>
      </c>
      <c r="AF1866" t="str">
        <f t="shared" si="792"/>
        <v>0</v>
      </c>
      <c r="AG1866" t="str">
        <f t="shared" si="793"/>
        <v>0</v>
      </c>
      <c r="AH1866" t="str">
        <f t="shared" si="794"/>
        <v>0</v>
      </c>
      <c r="AI1866" t="str">
        <f t="shared" si="795"/>
        <v>1</v>
      </c>
      <c r="AK1866" t="str">
        <f t="shared" si="796"/>
        <v>1</v>
      </c>
      <c r="AL1866" t="str">
        <f t="shared" si="797"/>
        <v>0</v>
      </c>
      <c r="AM1866" t="str">
        <f t="shared" si="798"/>
        <v>0</v>
      </c>
      <c r="AN1866" t="str">
        <f t="shared" si="799"/>
        <v>0</v>
      </c>
      <c r="AO1866" t="str">
        <f t="shared" si="800"/>
        <v>0</v>
      </c>
      <c r="AP1866" t="str">
        <f t="shared" si="801"/>
        <v>0</v>
      </c>
      <c r="AQ1866" t="str">
        <f t="shared" si="802"/>
        <v>0</v>
      </c>
      <c r="AR1866" t="str">
        <f t="shared" si="803"/>
        <v>0</v>
      </c>
      <c r="AS1866" t="str">
        <f t="shared" si="807"/>
        <v>1</v>
      </c>
      <c r="AT1866" t="str">
        <f t="shared" si="804"/>
        <v>0</v>
      </c>
      <c r="AV1866" t="str">
        <f t="shared" si="805"/>
        <v>0</v>
      </c>
      <c r="AW1866" t="str">
        <f t="shared" si="806"/>
        <v>1</v>
      </c>
      <c r="BD1866" t="str">
        <f t="shared" si="808"/>
        <v>1000000010</v>
      </c>
      <c r="BE1866" t="str">
        <f t="shared" si="809"/>
        <v>1</v>
      </c>
    </row>
    <row r="1867" spans="1:57" x14ac:dyDescent="0.45">
      <c r="A1867" t="s">
        <v>17</v>
      </c>
      <c r="B1867" t="s">
        <v>18</v>
      </c>
      <c r="C1867">
        <v>39.049999999999997</v>
      </c>
      <c r="D1867">
        <v>1</v>
      </c>
      <c r="E1867">
        <v>222438</v>
      </c>
      <c r="F1867">
        <v>31</v>
      </c>
      <c r="G1867" t="s">
        <v>19</v>
      </c>
      <c r="H1867" t="s">
        <v>39</v>
      </c>
      <c r="I1867" t="s">
        <v>28</v>
      </c>
      <c r="J1867">
        <v>16</v>
      </c>
      <c r="K1867" t="s">
        <v>185</v>
      </c>
      <c r="L1867" t="s">
        <v>23</v>
      </c>
      <c r="M1867">
        <v>82.4</v>
      </c>
      <c r="N1867" t="s">
        <v>24</v>
      </c>
      <c r="O1867" s="1">
        <v>43437</v>
      </c>
      <c r="P1867" t="s">
        <v>25</v>
      </c>
      <c r="Q1867" t="s">
        <v>26</v>
      </c>
      <c r="S1867">
        <v>5.15</v>
      </c>
      <c r="T1867">
        <f t="shared" si="783"/>
        <v>5.15</v>
      </c>
      <c r="U1867" s="2"/>
      <c r="X1867" t="str">
        <f t="shared" si="784"/>
        <v>0</v>
      </c>
      <c r="Y1867" t="str">
        <f t="shared" si="785"/>
        <v>0</v>
      </c>
      <c r="Z1867" t="str">
        <f t="shared" si="786"/>
        <v>0</v>
      </c>
      <c r="AA1867" t="str">
        <f t="shared" si="787"/>
        <v>0</v>
      </c>
      <c r="AB1867" t="str">
        <f t="shared" si="788"/>
        <v>0</v>
      </c>
      <c r="AC1867" t="str">
        <f t="shared" si="789"/>
        <v>0</v>
      </c>
      <c r="AD1867" t="str">
        <f t="shared" si="790"/>
        <v>0</v>
      </c>
      <c r="AE1867" t="str">
        <f t="shared" si="791"/>
        <v>0</v>
      </c>
      <c r="AF1867" t="str">
        <f t="shared" si="792"/>
        <v>0</v>
      </c>
      <c r="AG1867" t="str">
        <f t="shared" si="793"/>
        <v>0</v>
      </c>
      <c r="AH1867" t="str">
        <f t="shared" si="794"/>
        <v>0</v>
      </c>
      <c r="AI1867" t="str">
        <f t="shared" si="795"/>
        <v>1</v>
      </c>
      <c r="AK1867" t="str">
        <f t="shared" si="796"/>
        <v>1</v>
      </c>
      <c r="AL1867" t="str">
        <f t="shared" si="797"/>
        <v>0</v>
      </c>
      <c r="AM1867" t="str">
        <f t="shared" si="798"/>
        <v>0</v>
      </c>
      <c r="AN1867" t="str">
        <f t="shared" si="799"/>
        <v>0</v>
      </c>
      <c r="AO1867" t="str">
        <f t="shared" si="800"/>
        <v>1</v>
      </c>
      <c r="AP1867" t="str">
        <f t="shared" si="801"/>
        <v>0</v>
      </c>
      <c r="AQ1867" t="str">
        <f t="shared" si="802"/>
        <v>0</v>
      </c>
      <c r="AR1867" t="str">
        <f t="shared" si="803"/>
        <v>0</v>
      </c>
      <c r="AS1867" t="str">
        <f t="shared" si="807"/>
        <v>0</v>
      </c>
      <c r="AT1867" t="str">
        <f t="shared" si="804"/>
        <v>0</v>
      </c>
      <c r="AV1867" t="str">
        <f t="shared" si="805"/>
        <v>0</v>
      </c>
      <c r="AW1867" t="str">
        <f t="shared" si="806"/>
        <v>1</v>
      </c>
      <c r="BD1867" t="str">
        <f t="shared" si="808"/>
        <v>1000100000</v>
      </c>
      <c r="BE1867" t="str">
        <f t="shared" si="809"/>
        <v>1</v>
      </c>
    </row>
    <row r="1868" spans="1:57" x14ac:dyDescent="0.45">
      <c r="A1868" t="s">
        <v>17</v>
      </c>
      <c r="B1868" t="s">
        <v>18</v>
      </c>
      <c r="C1868">
        <v>21.63</v>
      </c>
      <c r="D1868">
        <v>1</v>
      </c>
      <c r="E1868">
        <v>222438</v>
      </c>
      <c r="F1868">
        <v>37</v>
      </c>
      <c r="G1868" t="s">
        <v>19</v>
      </c>
      <c r="H1868" t="s">
        <v>27</v>
      </c>
      <c r="I1868" t="s">
        <v>28</v>
      </c>
      <c r="J1868">
        <v>24</v>
      </c>
      <c r="K1868" t="s">
        <v>185</v>
      </c>
      <c r="L1868" t="s">
        <v>23</v>
      </c>
      <c r="M1868">
        <v>0</v>
      </c>
      <c r="N1868" t="s">
        <v>24</v>
      </c>
      <c r="O1868" s="1">
        <v>43437</v>
      </c>
      <c r="P1868" t="s">
        <v>25</v>
      </c>
      <c r="Q1868" t="s">
        <v>26</v>
      </c>
      <c r="S1868">
        <v>0</v>
      </c>
      <c r="T1868">
        <f t="shared" si="783"/>
        <v>0</v>
      </c>
      <c r="U1868" s="2"/>
      <c r="X1868" t="str">
        <f t="shared" si="784"/>
        <v>0</v>
      </c>
      <c r="Y1868" t="str">
        <f t="shared" si="785"/>
        <v>0</v>
      </c>
      <c r="Z1868" t="str">
        <f t="shared" si="786"/>
        <v>0</v>
      </c>
      <c r="AA1868" t="str">
        <f t="shared" si="787"/>
        <v>0</v>
      </c>
      <c r="AB1868" t="str">
        <f t="shared" si="788"/>
        <v>0</v>
      </c>
      <c r="AC1868" t="str">
        <f t="shared" si="789"/>
        <v>0</v>
      </c>
      <c r="AD1868" t="str">
        <f t="shared" si="790"/>
        <v>0</v>
      </c>
      <c r="AE1868" t="str">
        <f t="shared" si="791"/>
        <v>0</v>
      </c>
      <c r="AF1868" t="str">
        <f t="shared" si="792"/>
        <v>0</v>
      </c>
      <c r="AG1868" t="str">
        <f t="shared" si="793"/>
        <v>0</v>
      </c>
      <c r="AH1868" t="str">
        <f t="shared" si="794"/>
        <v>0</v>
      </c>
      <c r="AI1868" t="str">
        <f t="shared" si="795"/>
        <v>1</v>
      </c>
      <c r="AK1868" t="str">
        <f t="shared" si="796"/>
        <v>1</v>
      </c>
      <c r="AL1868" t="str">
        <f t="shared" si="797"/>
        <v>0</v>
      </c>
      <c r="AM1868" t="str">
        <f t="shared" si="798"/>
        <v>0</v>
      </c>
      <c r="AN1868" t="str">
        <f t="shared" si="799"/>
        <v>0</v>
      </c>
      <c r="AO1868" t="str">
        <f t="shared" si="800"/>
        <v>1</v>
      </c>
      <c r="AP1868" t="str">
        <f t="shared" si="801"/>
        <v>0</v>
      </c>
      <c r="AQ1868" t="str">
        <f t="shared" si="802"/>
        <v>0</v>
      </c>
      <c r="AR1868" t="str">
        <f t="shared" si="803"/>
        <v>0</v>
      </c>
      <c r="AS1868" t="str">
        <f t="shared" si="807"/>
        <v>0</v>
      </c>
      <c r="AT1868" t="str">
        <f t="shared" si="804"/>
        <v>0</v>
      </c>
      <c r="AV1868" t="str">
        <f t="shared" si="805"/>
        <v>0</v>
      </c>
      <c r="AW1868" t="str">
        <f t="shared" si="806"/>
        <v>0</v>
      </c>
      <c r="BD1868" t="str">
        <f t="shared" si="808"/>
        <v>1000100000</v>
      </c>
      <c r="BE1868" t="str">
        <f t="shared" si="809"/>
        <v>0</v>
      </c>
    </row>
    <row r="1869" spans="1:57" x14ac:dyDescent="0.45">
      <c r="A1869" t="s">
        <v>17</v>
      </c>
      <c r="B1869" t="s">
        <v>18</v>
      </c>
      <c r="C1869">
        <v>15.79</v>
      </c>
      <c r="D1869">
        <v>1</v>
      </c>
      <c r="E1869">
        <v>222438</v>
      </c>
      <c r="F1869">
        <v>17</v>
      </c>
      <c r="G1869" t="s">
        <v>19</v>
      </c>
      <c r="H1869" t="s">
        <v>63</v>
      </c>
      <c r="I1869" t="s">
        <v>34</v>
      </c>
      <c r="J1869">
        <v>24</v>
      </c>
      <c r="K1869" t="s">
        <v>185</v>
      </c>
      <c r="L1869" t="s">
        <v>23</v>
      </c>
      <c r="M1869">
        <v>74.400000000000006</v>
      </c>
      <c r="N1869" t="s">
        <v>24</v>
      </c>
      <c r="O1869" s="1">
        <v>43437</v>
      </c>
      <c r="P1869" t="s">
        <v>25</v>
      </c>
      <c r="Q1869" t="s">
        <v>26</v>
      </c>
      <c r="S1869">
        <v>3.4</v>
      </c>
      <c r="T1869">
        <f t="shared" si="783"/>
        <v>3.1</v>
      </c>
      <c r="U1869" s="2"/>
      <c r="X1869" t="str">
        <f t="shared" si="784"/>
        <v>0</v>
      </c>
      <c r="Y1869" t="str">
        <f t="shared" si="785"/>
        <v>0</v>
      </c>
      <c r="Z1869" t="str">
        <f t="shared" si="786"/>
        <v>0</v>
      </c>
      <c r="AA1869" t="str">
        <f t="shared" si="787"/>
        <v>0</v>
      </c>
      <c r="AB1869" t="str">
        <f t="shared" si="788"/>
        <v>0</v>
      </c>
      <c r="AC1869" t="str">
        <f t="shared" si="789"/>
        <v>0</v>
      </c>
      <c r="AD1869" t="str">
        <f t="shared" si="790"/>
        <v>0</v>
      </c>
      <c r="AE1869" t="str">
        <f t="shared" si="791"/>
        <v>0</v>
      </c>
      <c r="AF1869" t="str">
        <f t="shared" si="792"/>
        <v>0</v>
      </c>
      <c r="AG1869" t="str">
        <f t="shared" si="793"/>
        <v>0</v>
      </c>
      <c r="AH1869" t="str">
        <f t="shared" si="794"/>
        <v>0</v>
      </c>
      <c r="AI1869" t="str">
        <f t="shared" si="795"/>
        <v>1</v>
      </c>
      <c r="AK1869" t="str">
        <f t="shared" si="796"/>
        <v>1</v>
      </c>
      <c r="AL1869" t="str">
        <f t="shared" si="797"/>
        <v>0</v>
      </c>
      <c r="AM1869" t="str">
        <f t="shared" si="798"/>
        <v>0</v>
      </c>
      <c r="AN1869" t="str">
        <f t="shared" si="799"/>
        <v>0</v>
      </c>
      <c r="AO1869" t="str">
        <f t="shared" si="800"/>
        <v>0</v>
      </c>
      <c r="AP1869" t="str">
        <f t="shared" si="801"/>
        <v>0</v>
      </c>
      <c r="AQ1869" t="str">
        <f t="shared" si="802"/>
        <v>0</v>
      </c>
      <c r="AR1869" t="str">
        <f t="shared" si="803"/>
        <v>1</v>
      </c>
      <c r="AS1869" t="str">
        <f t="shared" si="807"/>
        <v>0</v>
      </c>
      <c r="AT1869" t="str">
        <f t="shared" si="804"/>
        <v>1</v>
      </c>
      <c r="AV1869" t="str">
        <f t="shared" si="805"/>
        <v>0</v>
      </c>
      <c r="AW1869" t="str">
        <f t="shared" si="806"/>
        <v>1</v>
      </c>
      <c r="BD1869" t="str">
        <f t="shared" si="808"/>
        <v>1000000101</v>
      </c>
      <c r="BE1869" t="str">
        <f t="shared" si="809"/>
        <v>1</v>
      </c>
    </row>
    <row r="1870" spans="1:57" x14ac:dyDescent="0.45">
      <c r="A1870" t="s">
        <v>17</v>
      </c>
      <c r="B1870" t="s">
        <v>18</v>
      </c>
      <c r="C1870">
        <v>15.59</v>
      </c>
      <c r="D1870">
        <v>1</v>
      </c>
      <c r="E1870">
        <v>222438</v>
      </c>
      <c r="F1870">
        <v>9</v>
      </c>
      <c r="G1870" t="s">
        <v>19</v>
      </c>
      <c r="H1870" t="s">
        <v>33</v>
      </c>
      <c r="I1870" t="s">
        <v>34</v>
      </c>
      <c r="J1870">
        <v>24</v>
      </c>
      <c r="K1870" t="s">
        <v>185</v>
      </c>
      <c r="L1870" t="s">
        <v>23</v>
      </c>
      <c r="M1870">
        <v>79.2</v>
      </c>
      <c r="N1870" t="s">
        <v>24</v>
      </c>
      <c r="O1870" s="1">
        <v>43437</v>
      </c>
      <c r="P1870" t="s">
        <v>25</v>
      </c>
      <c r="Q1870" t="s">
        <v>26</v>
      </c>
      <c r="S1870">
        <v>3.4</v>
      </c>
      <c r="T1870">
        <f t="shared" si="783"/>
        <v>3.3</v>
      </c>
      <c r="U1870" s="2"/>
      <c r="X1870" t="str">
        <f t="shared" si="784"/>
        <v>0</v>
      </c>
      <c r="Y1870" t="str">
        <f t="shared" si="785"/>
        <v>0</v>
      </c>
      <c r="Z1870" t="str">
        <f t="shared" si="786"/>
        <v>0</v>
      </c>
      <c r="AA1870" t="str">
        <f t="shared" si="787"/>
        <v>0</v>
      </c>
      <c r="AB1870" t="str">
        <f t="shared" si="788"/>
        <v>0</v>
      </c>
      <c r="AC1870" t="str">
        <f t="shared" si="789"/>
        <v>0</v>
      </c>
      <c r="AD1870" t="str">
        <f t="shared" si="790"/>
        <v>0</v>
      </c>
      <c r="AE1870" t="str">
        <f t="shared" si="791"/>
        <v>0</v>
      </c>
      <c r="AF1870" t="str">
        <f t="shared" si="792"/>
        <v>0</v>
      </c>
      <c r="AG1870" t="str">
        <f t="shared" si="793"/>
        <v>0</v>
      </c>
      <c r="AH1870" t="str">
        <f t="shared" si="794"/>
        <v>0</v>
      </c>
      <c r="AI1870" t="str">
        <f t="shared" si="795"/>
        <v>1</v>
      </c>
      <c r="AK1870" t="str">
        <f t="shared" si="796"/>
        <v>1</v>
      </c>
      <c r="AL1870" t="str">
        <f t="shared" si="797"/>
        <v>0</v>
      </c>
      <c r="AM1870" t="str">
        <f t="shared" si="798"/>
        <v>0</v>
      </c>
      <c r="AN1870" t="str">
        <f t="shared" si="799"/>
        <v>0</v>
      </c>
      <c r="AO1870" t="str">
        <f t="shared" si="800"/>
        <v>0</v>
      </c>
      <c r="AP1870" t="str">
        <f t="shared" si="801"/>
        <v>0</v>
      </c>
      <c r="AQ1870" t="str">
        <f t="shared" si="802"/>
        <v>0</v>
      </c>
      <c r="AR1870" t="str">
        <f t="shared" si="803"/>
        <v>1</v>
      </c>
      <c r="AS1870" t="str">
        <f t="shared" si="807"/>
        <v>0</v>
      </c>
      <c r="AT1870" t="str">
        <f t="shared" si="804"/>
        <v>1</v>
      </c>
      <c r="AV1870" t="str">
        <f t="shared" si="805"/>
        <v>0</v>
      </c>
      <c r="AW1870" t="str">
        <f t="shared" si="806"/>
        <v>1</v>
      </c>
      <c r="BD1870" t="str">
        <f t="shared" si="808"/>
        <v>1000000101</v>
      </c>
      <c r="BE1870" t="str">
        <f t="shared" si="809"/>
        <v>1</v>
      </c>
    </row>
    <row r="1871" spans="1:57" x14ac:dyDescent="0.45">
      <c r="A1871" t="s">
        <v>17</v>
      </c>
      <c r="B1871" t="s">
        <v>18</v>
      </c>
      <c r="C1871">
        <v>20.43</v>
      </c>
      <c r="D1871">
        <v>1</v>
      </c>
      <c r="E1871">
        <v>222438</v>
      </c>
      <c r="F1871">
        <v>38</v>
      </c>
      <c r="G1871" t="s">
        <v>19</v>
      </c>
      <c r="H1871" t="s">
        <v>37</v>
      </c>
      <c r="I1871" t="s">
        <v>28</v>
      </c>
      <c r="J1871">
        <v>24</v>
      </c>
      <c r="K1871" t="s">
        <v>185</v>
      </c>
      <c r="L1871" t="s">
        <v>23</v>
      </c>
      <c r="M1871">
        <v>86.4</v>
      </c>
      <c r="N1871" t="s">
        <v>24</v>
      </c>
      <c r="O1871" s="1">
        <v>43437</v>
      </c>
      <c r="P1871" t="s">
        <v>25</v>
      </c>
      <c r="Q1871" t="s">
        <v>26</v>
      </c>
      <c r="S1871">
        <v>3.6</v>
      </c>
      <c r="T1871">
        <f t="shared" si="783"/>
        <v>3.6</v>
      </c>
      <c r="U1871" s="2"/>
      <c r="X1871" t="str">
        <f t="shared" si="784"/>
        <v>0</v>
      </c>
      <c r="Y1871" t="str">
        <f t="shared" si="785"/>
        <v>0</v>
      </c>
      <c r="Z1871" t="str">
        <f t="shared" si="786"/>
        <v>0</v>
      </c>
      <c r="AA1871" t="str">
        <f t="shared" si="787"/>
        <v>0</v>
      </c>
      <c r="AB1871" t="str">
        <f t="shared" si="788"/>
        <v>0</v>
      </c>
      <c r="AC1871" t="str">
        <f t="shared" si="789"/>
        <v>0</v>
      </c>
      <c r="AD1871" t="str">
        <f t="shared" si="790"/>
        <v>0</v>
      </c>
      <c r="AE1871" t="str">
        <f t="shared" si="791"/>
        <v>0</v>
      </c>
      <c r="AF1871" t="str">
        <f t="shared" si="792"/>
        <v>0</v>
      </c>
      <c r="AG1871" t="str">
        <f t="shared" si="793"/>
        <v>0</v>
      </c>
      <c r="AH1871" t="str">
        <f t="shared" si="794"/>
        <v>0</v>
      </c>
      <c r="AI1871" t="str">
        <f t="shared" si="795"/>
        <v>1</v>
      </c>
      <c r="AK1871" t="str">
        <f t="shared" si="796"/>
        <v>1</v>
      </c>
      <c r="AL1871" t="str">
        <f t="shared" si="797"/>
        <v>0</v>
      </c>
      <c r="AM1871" t="str">
        <f t="shared" si="798"/>
        <v>0</v>
      </c>
      <c r="AN1871" t="str">
        <f t="shared" si="799"/>
        <v>0</v>
      </c>
      <c r="AO1871" t="str">
        <f t="shared" si="800"/>
        <v>1</v>
      </c>
      <c r="AP1871" t="str">
        <f t="shared" si="801"/>
        <v>0</v>
      </c>
      <c r="AQ1871" t="str">
        <f t="shared" si="802"/>
        <v>0</v>
      </c>
      <c r="AR1871" t="str">
        <f t="shared" si="803"/>
        <v>0</v>
      </c>
      <c r="AS1871" t="str">
        <f t="shared" si="807"/>
        <v>0</v>
      </c>
      <c r="AT1871" t="str">
        <f t="shared" si="804"/>
        <v>0</v>
      </c>
      <c r="AV1871" t="str">
        <f t="shared" si="805"/>
        <v>0</v>
      </c>
      <c r="AW1871" t="str">
        <f t="shared" si="806"/>
        <v>1</v>
      </c>
      <c r="BD1871" t="str">
        <f t="shared" si="808"/>
        <v>1000100000</v>
      </c>
      <c r="BE1871" t="str">
        <f t="shared" si="809"/>
        <v>1</v>
      </c>
    </row>
    <row r="1872" spans="1:57" x14ac:dyDescent="0.45">
      <c r="A1872" t="s">
        <v>17</v>
      </c>
      <c r="B1872" t="s">
        <v>18</v>
      </c>
      <c r="C1872">
        <v>16.690000000000001</v>
      </c>
      <c r="D1872">
        <v>1</v>
      </c>
      <c r="E1872">
        <v>222438</v>
      </c>
      <c r="F1872">
        <v>32</v>
      </c>
      <c r="G1872" t="s">
        <v>19</v>
      </c>
      <c r="H1872" t="s">
        <v>30</v>
      </c>
      <c r="I1872" t="s">
        <v>28</v>
      </c>
      <c r="J1872">
        <v>24</v>
      </c>
      <c r="K1872" t="s">
        <v>185</v>
      </c>
      <c r="L1872" t="s">
        <v>23</v>
      </c>
      <c r="M1872">
        <v>86.4</v>
      </c>
      <c r="N1872" t="s">
        <v>24</v>
      </c>
      <c r="O1872" s="1">
        <v>43437</v>
      </c>
      <c r="P1872" t="s">
        <v>25</v>
      </c>
      <c r="Q1872" t="s">
        <v>26</v>
      </c>
      <c r="S1872">
        <v>3.6</v>
      </c>
      <c r="T1872">
        <f t="shared" si="783"/>
        <v>3.6</v>
      </c>
      <c r="U1872" s="2"/>
      <c r="X1872" t="str">
        <f t="shared" si="784"/>
        <v>0</v>
      </c>
      <c r="Y1872" t="str">
        <f t="shared" si="785"/>
        <v>0</v>
      </c>
      <c r="Z1872" t="str">
        <f t="shared" si="786"/>
        <v>0</v>
      </c>
      <c r="AA1872" t="str">
        <f t="shared" si="787"/>
        <v>0</v>
      </c>
      <c r="AB1872" t="str">
        <f t="shared" si="788"/>
        <v>0</v>
      </c>
      <c r="AC1872" t="str">
        <f t="shared" si="789"/>
        <v>0</v>
      </c>
      <c r="AD1872" t="str">
        <f t="shared" si="790"/>
        <v>0</v>
      </c>
      <c r="AE1872" t="str">
        <f t="shared" si="791"/>
        <v>0</v>
      </c>
      <c r="AF1872" t="str">
        <f t="shared" si="792"/>
        <v>0</v>
      </c>
      <c r="AG1872" t="str">
        <f t="shared" si="793"/>
        <v>0</v>
      </c>
      <c r="AH1872" t="str">
        <f t="shared" si="794"/>
        <v>0</v>
      </c>
      <c r="AI1872" t="str">
        <f t="shared" si="795"/>
        <v>1</v>
      </c>
      <c r="AK1872" t="str">
        <f t="shared" si="796"/>
        <v>1</v>
      </c>
      <c r="AL1872" t="str">
        <f t="shared" si="797"/>
        <v>0</v>
      </c>
      <c r="AM1872" t="str">
        <f t="shared" si="798"/>
        <v>0</v>
      </c>
      <c r="AN1872" t="str">
        <f t="shared" si="799"/>
        <v>0</v>
      </c>
      <c r="AO1872" t="str">
        <f t="shared" si="800"/>
        <v>1</v>
      </c>
      <c r="AP1872" t="str">
        <f t="shared" si="801"/>
        <v>0</v>
      </c>
      <c r="AQ1872" t="str">
        <f t="shared" si="802"/>
        <v>0</v>
      </c>
      <c r="AR1872" t="str">
        <f t="shared" si="803"/>
        <v>0</v>
      </c>
      <c r="AS1872" t="str">
        <f t="shared" si="807"/>
        <v>0</v>
      </c>
      <c r="AT1872" t="str">
        <f t="shared" si="804"/>
        <v>0</v>
      </c>
      <c r="AV1872" t="str">
        <f t="shared" si="805"/>
        <v>0</v>
      </c>
      <c r="AW1872" t="str">
        <f t="shared" si="806"/>
        <v>1</v>
      </c>
      <c r="BD1872" t="str">
        <f t="shared" si="808"/>
        <v>1000100000</v>
      </c>
      <c r="BE1872" t="str">
        <f t="shared" si="809"/>
        <v>1</v>
      </c>
    </row>
    <row r="1873" spans="1:57" x14ac:dyDescent="0.45">
      <c r="A1873" t="s">
        <v>17</v>
      </c>
      <c r="B1873" t="s">
        <v>18</v>
      </c>
      <c r="C1873">
        <v>33.08</v>
      </c>
      <c r="D1873">
        <v>1</v>
      </c>
      <c r="E1873">
        <v>222438</v>
      </c>
      <c r="F1873">
        <v>35</v>
      </c>
      <c r="G1873" t="s">
        <v>19</v>
      </c>
      <c r="H1873" t="s">
        <v>31</v>
      </c>
      <c r="I1873" t="s">
        <v>28</v>
      </c>
      <c r="J1873">
        <v>32</v>
      </c>
      <c r="K1873" t="s">
        <v>185</v>
      </c>
      <c r="L1873" t="s">
        <v>23</v>
      </c>
      <c r="M1873">
        <v>115.2</v>
      </c>
      <c r="N1873" t="s">
        <v>24</v>
      </c>
      <c r="O1873" s="1">
        <v>43437</v>
      </c>
      <c r="P1873" t="s">
        <v>25</v>
      </c>
      <c r="Q1873" t="s">
        <v>26</v>
      </c>
      <c r="S1873">
        <v>3.6</v>
      </c>
      <c r="T1873">
        <f t="shared" si="783"/>
        <v>3.6</v>
      </c>
      <c r="U1873" s="2"/>
      <c r="X1873" t="str">
        <f t="shared" si="784"/>
        <v>0</v>
      </c>
      <c r="Y1873" t="str">
        <f t="shared" si="785"/>
        <v>0</v>
      </c>
      <c r="Z1873" t="str">
        <f t="shared" si="786"/>
        <v>0</v>
      </c>
      <c r="AA1873" t="str">
        <f t="shared" si="787"/>
        <v>0</v>
      </c>
      <c r="AB1873" t="str">
        <f t="shared" si="788"/>
        <v>0</v>
      </c>
      <c r="AC1873" t="str">
        <f t="shared" si="789"/>
        <v>0</v>
      </c>
      <c r="AD1873" t="str">
        <f t="shared" si="790"/>
        <v>0</v>
      </c>
      <c r="AE1873" t="str">
        <f t="shared" si="791"/>
        <v>0</v>
      </c>
      <c r="AF1873" t="str">
        <f t="shared" si="792"/>
        <v>0</v>
      </c>
      <c r="AG1873" t="str">
        <f t="shared" si="793"/>
        <v>0</v>
      </c>
      <c r="AH1873" t="str">
        <f t="shared" si="794"/>
        <v>0</v>
      </c>
      <c r="AI1873" t="str">
        <f t="shared" si="795"/>
        <v>1</v>
      </c>
      <c r="AK1873" t="str">
        <f t="shared" si="796"/>
        <v>1</v>
      </c>
      <c r="AL1873" t="str">
        <f t="shared" si="797"/>
        <v>0</v>
      </c>
      <c r="AM1873" t="str">
        <f t="shared" si="798"/>
        <v>0</v>
      </c>
      <c r="AN1873" t="str">
        <f t="shared" si="799"/>
        <v>0</v>
      </c>
      <c r="AO1873" t="str">
        <f t="shared" si="800"/>
        <v>1</v>
      </c>
      <c r="AP1873" t="str">
        <f t="shared" si="801"/>
        <v>0</v>
      </c>
      <c r="AQ1873" t="str">
        <f t="shared" si="802"/>
        <v>0</v>
      </c>
      <c r="AR1873" t="str">
        <f t="shared" si="803"/>
        <v>0</v>
      </c>
      <c r="AS1873" t="str">
        <f t="shared" si="807"/>
        <v>0</v>
      </c>
      <c r="AT1873" t="str">
        <f t="shared" si="804"/>
        <v>0</v>
      </c>
      <c r="AV1873" t="str">
        <f t="shared" si="805"/>
        <v>1</v>
      </c>
      <c r="AW1873" t="str">
        <f t="shared" si="806"/>
        <v>1</v>
      </c>
      <c r="BD1873" t="str">
        <f t="shared" si="808"/>
        <v>1000100000</v>
      </c>
      <c r="BE1873" t="str">
        <f t="shared" si="809"/>
        <v>1</v>
      </c>
    </row>
    <row r="1874" spans="1:57" x14ac:dyDescent="0.45">
      <c r="A1874" t="s">
        <v>17</v>
      </c>
      <c r="B1874" t="s">
        <v>18</v>
      </c>
      <c r="C1874">
        <v>27.72</v>
      </c>
      <c r="D1874">
        <v>1</v>
      </c>
      <c r="E1874">
        <v>222438</v>
      </c>
      <c r="F1874">
        <v>24</v>
      </c>
      <c r="G1874" t="s">
        <v>19</v>
      </c>
      <c r="H1874" t="s">
        <v>29</v>
      </c>
      <c r="I1874" t="s">
        <v>28</v>
      </c>
      <c r="J1874">
        <v>32</v>
      </c>
      <c r="K1874" t="s">
        <v>185</v>
      </c>
      <c r="L1874" t="s">
        <v>23</v>
      </c>
      <c r="M1874">
        <v>115.2</v>
      </c>
      <c r="N1874" t="s">
        <v>24</v>
      </c>
      <c r="O1874" s="1">
        <v>43437</v>
      </c>
      <c r="P1874" t="s">
        <v>25</v>
      </c>
      <c r="Q1874" t="s">
        <v>26</v>
      </c>
      <c r="S1874">
        <v>3.6</v>
      </c>
      <c r="T1874">
        <f t="shared" si="783"/>
        <v>3.6</v>
      </c>
      <c r="U1874" s="2"/>
      <c r="X1874" t="str">
        <f t="shared" si="784"/>
        <v>0</v>
      </c>
      <c r="Y1874" t="str">
        <f t="shared" si="785"/>
        <v>0</v>
      </c>
      <c r="Z1874" t="str">
        <f t="shared" si="786"/>
        <v>0</v>
      </c>
      <c r="AA1874" t="str">
        <f t="shared" si="787"/>
        <v>0</v>
      </c>
      <c r="AB1874" t="str">
        <f t="shared" si="788"/>
        <v>0</v>
      </c>
      <c r="AC1874" t="str">
        <f t="shared" si="789"/>
        <v>0</v>
      </c>
      <c r="AD1874" t="str">
        <f t="shared" si="790"/>
        <v>0</v>
      </c>
      <c r="AE1874" t="str">
        <f t="shared" si="791"/>
        <v>0</v>
      </c>
      <c r="AF1874" t="str">
        <f t="shared" si="792"/>
        <v>0</v>
      </c>
      <c r="AG1874" t="str">
        <f t="shared" si="793"/>
        <v>0</v>
      </c>
      <c r="AH1874" t="str">
        <f t="shared" si="794"/>
        <v>0</v>
      </c>
      <c r="AI1874" t="str">
        <f t="shared" si="795"/>
        <v>1</v>
      </c>
      <c r="AK1874" t="str">
        <f t="shared" si="796"/>
        <v>1</v>
      </c>
      <c r="AL1874" t="str">
        <f t="shared" si="797"/>
        <v>0</v>
      </c>
      <c r="AM1874" t="str">
        <f t="shared" si="798"/>
        <v>0</v>
      </c>
      <c r="AN1874" t="str">
        <f t="shared" si="799"/>
        <v>0</v>
      </c>
      <c r="AO1874" t="str">
        <f t="shared" si="800"/>
        <v>1</v>
      </c>
      <c r="AP1874" t="str">
        <f t="shared" si="801"/>
        <v>0</v>
      </c>
      <c r="AQ1874" t="str">
        <f t="shared" si="802"/>
        <v>0</v>
      </c>
      <c r="AR1874" t="str">
        <f t="shared" si="803"/>
        <v>0</v>
      </c>
      <c r="AS1874" t="str">
        <f t="shared" si="807"/>
        <v>0</v>
      </c>
      <c r="AT1874" t="str">
        <f t="shared" si="804"/>
        <v>0</v>
      </c>
      <c r="AV1874" t="str">
        <f t="shared" si="805"/>
        <v>1</v>
      </c>
      <c r="AW1874" t="str">
        <f t="shared" si="806"/>
        <v>1</v>
      </c>
      <c r="BD1874" t="str">
        <f t="shared" si="808"/>
        <v>1000100000</v>
      </c>
      <c r="BE1874" t="str">
        <f t="shared" si="809"/>
        <v>1</v>
      </c>
    </row>
    <row r="1875" spans="1:57" x14ac:dyDescent="0.45">
      <c r="A1875" t="s">
        <v>17</v>
      </c>
      <c r="B1875" t="s">
        <v>18</v>
      </c>
      <c r="C1875">
        <v>34.78</v>
      </c>
      <c r="D1875">
        <v>1</v>
      </c>
      <c r="E1875">
        <v>222438</v>
      </c>
      <c r="F1875">
        <v>44</v>
      </c>
      <c r="G1875" t="s">
        <v>19</v>
      </c>
      <c r="H1875" t="s">
        <v>20</v>
      </c>
      <c r="I1875" t="s">
        <v>21</v>
      </c>
      <c r="J1875">
        <v>56</v>
      </c>
      <c r="K1875" t="s">
        <v>185</v>
      </c>
      <c r="L1875" t="s">
        <v>23</v>
      </c>
      <c r="M1875">
        <v>184.8</v>
      </c>
      <c r="N1875" t="s">
        <v>24</v>
      </c>
      <c r="O1875" s="1">
        <v>43437</v>
      </c>
      <c r="P1875" t="s">
        <v>25</v>
      </c>
      <c r="Q1875" t="s">
        <v>26</v>
      </c>
      <c r="S1875">
        <v>3.3</v>
      </c>
      <c r="T1875">
        <f t="shared" si="783"/>
        <v>3.3</v>
      </c>
      <c r="U1875" s="2"/>
      <c r="X1875" t="str">
        <f t="shared" si="784"/>
        <v>0</v>
      </c>
      <c r="Y1875" t="str">
        <f t="shared" si="785"/>
        <v>0</v>
      </c>
      <c r="Z1875" t="str">
        <f t="shared" si="786"/>
        <v>0</v>
      </c>
      <c r="AA1875" t="str">
        <f t="shared" si="787"/>
        <v>0</v>
      </c>
      <c r="AB1875" t="str">
        <f t="shared" si="788"/>
        <v>0</v>
      </c>
      <c r="AC1875" t="str">
        <f t="shared" si="789"/>
        <v>0</v>
      </c>
      <c r="AD1875" t="str">
        <f t="shared" si="790"/>
        <v>0</v>
      </c>
      <c r="AE1875" t="str">
        <f t="shared" si="791"/>
        <v>0</v>
      </c>
      <c r="AF1875" t="str">
        <f t="shared" si="792"/>
        <v>0</v>
      </c>
      <c r="AG1875" t="str">
        <f t="shared" si="793"/>
        <v>0</v>
      </c>
      <c r="AH1875" t="str">
        <f t="shared" si="794"/>
        <v>0</v>
      </c>
      <c r="AI1875" t="str">
        <f t="shared" si="795"/>
        <v>1</v>
      </c>
      <c r="AK1875" t="str">
        <f t="shared" si="796"/>
        <v>1</v>
      </c>
      <c r="AL1875" t="str">
        <f t="shared" si="797"/>
        <v>0</v>
      </c>
      <c r="AM1875" t="str">
        <f t="shared" si="798"/>
        <v>0</v>
      </c>
      <c r="AN1875" t="str">
        <f t="shared" si="799"/>
        <v>0</v>
      </c>
      <c r="AO1875" t="str">
        <f t="shared" si="800"/>
        <v>0</v>
      </c>
      <c r="AP1875" t="str">
        <f t="shared" si="801"/>
        <v>1</v>
      </c>
      <c r="AQ1875" t="str">
        <f t="shared" si="802"/>
        <v>0</v>
      </c>
      <c r="AR1875" t="str">
        <f t="shared" si="803"/>
        <v>0</v>
      </c>
      <c r="AS1875" t="str">
        <f t="shared" si="807"/>
        <v>0</v>
      </c>
      <c r="AT1875" t="str">
        <f t="shared" si="804"/>
        <v>0</v>
      </c>
      <c r="AV1875" t="str">
        <f t="shared" si="805"/>
        <v>1</v>
      </c>
      <c r="AW1875" t="str">
        <f t="shared" si="806"/>
        <v>1</v>
      </c>
      <c r="BD1875" t="str">
        <f t="shared" si="808"/>
        <v>1000010000</v>
      </c>
      <c r="BE1875" t="str">
        <f t="shared" si="809"/>
        <v>1</v>
      </c>
    </row>
    <row r="1876" spans="1:57" x14ac:dyDescent="0.45">
      <c r="A1876" t="s">
        <v>17</v>
      </c>
      <c r="B1876" t="s">
        <v>18</v>
      </c>
      <c r="C1876">
        <v>50.46</v>
      </c>
      <c r="D1876">
        <v>1</v>
      </c>
      <c r="E1876">
        <v>222438</v>
      </c>
      <c r="F1876">
        <v>36</v>
      </c>
      <c r="G1876" t="s">
        <v>19</v>
      </c>
      <c r="H1876" t="s">
        <v>27</v>
      </c>
      <c r="I1876" t="s">
        <v>28</v>
      </c>
      <c r="J1876">
        <v>56</v>
      </c>
      <c r="K1876" t="s">
        <v>185</v>
      </c>
      <c r="L1876" t="s">
        <v>23</v>
      </c>
      <c r="M1876">
        <v>201.6</v>
      </c>
      <c r="N1876" t="s">
        <v>24</v>
      </c>
      <c r="O1876" s="1">
        <v>43437</v>
      </c>
      <c r="P1876" t="s">
        <v>25</v>
      </c>
      <c r="Q1876" t="s">
        <v>26</v>
      </c>
      <c r="S1876">
        <v>3.6</v>
      </c>
      <c r="T1876">
        <f t="shared" si="783"/>
        <v>3.6</v>
      </c>
      <c r="U1876" s="2"/>
      <c r="X1876" t="str">
        <f t="shared" si="784"/>
        <v>0</v>
      </c>
      <c r="Y1876" t="str">
        <f t="shared" si="785"/>
        <v>0</v>
      </c>
      <c r="Z1876" t="str">
        <f t="shared" si="786"/>
        <v>0</v>
      </c>
      <c r="AA1876" t="str">
        <f t="shared" si="787"/>
        <v>0</v>
      </c>
      <c r="AB1876" t="str">
        <f t="shared" si="788"/>
        <v>0</v>
      </c>
      <c r="AC1876" t="str">
        <f t="shared" si="789"/>
        <v>0</v>
      </c>
      <c r="AD1876" t="str">
        <f t="shared" si="790"/>
        <v>0</v>
      </c>
      <c r="AE1876" t="str">
        <f t="shared" si="791"/>
        <v>0</v>
      </c>
      <c r="AF1876" t="str">
        <f t="shared" si="792"/>
        <v>0</v>
      </c>
      <c r="AG1876" t="str">
        <f t="shared" si="793"/>
        <v>0</v>
      </c>
      <c r="AH1876" t="str">
        <f t="shared" si="794"/>
        <v>0</v>
      </c>
      <c r="AI1876" t="str">
        <f t="shared" si="795"/>
        <v>1</v>
      </c>
      <c r="AK1876" t="str">
        <f t="shared" si="796"/>
        <v>1</v>
      </c>
      <c r="AL1876" t="str">
        <f t="shared" si="797"/>
        <v>0</v>
      </c>
      <c r="AM1876" t="str">
        <f t="shared" si="798"/>
        <v>0</v>
      </c>
      <c r="AN1876" t="str">
        <f t="shared" si="799"/>
        <v>0</v>
      </c>
      <c r="AO1876" t="str">
        <f t="shared" si="800"/>
        <v>1</v>
      </c>
      <c r="AP1876" t="str">
        <f t="shared" si="801"/>
        <v>0</v>
      </c>
      <c r="AQ1876" t="str">
        <f t="shared" si="802"/>
        <v>0</v>
      </c>
      <c r="AR1876" t="str">
        <f t="shared" si="803"/>
        <v>0</v>
      </c>
      <c r="AS1876" t="str">
        <f t="shared" si="807"/>
        <v>0</v>
      </c>
      <c r="AT1876" t="str">
        <f t="shared" si="804"/>
        <v>0</v>
      </c>
      <c r="AV1876" t="str">
        <f t="shared" si="805"/>
        <v>1</v>
      </c>
      <c r="AW1876" t="str">
        <f t="shared" si="806"/>
        <v>1</v>
      </c>
      <c r="BD1876" t="str">
        <f t="shared" si="808"/>
        <v>1000100000</v>
      </c>
      <c r="BE1876" t="str">
        <f t="shared" si="809"/>
        <v>1</v>
      </c>
    </row>
    <row r="1877" spans="1:57" x14ac:dyDescent="0.45">
      <c r="A1877" t="s">
        <v>17</v>
      </c>
      <c r="B1877" t="s">
        <v>18</v>
      </c>
      <c r="C1877">
        <v>56.52</v>
      </c>
      <c r="D1877">
        <v>1</v>
      </c>
      <c r="E1877">
        <v>222439</v>
      </c>
      <c r="F1877">
        <v>4</v>
      </c>
      <c r="G1877" t="s">
        <v>19</v>
      </c>
      <c r="H1877" t="s">
        <v>45</v>
      </c>
      <c r="I1877" t="s">
        <v>34</v>
      </c>
      <c r="J1877">
        <v>80</v>
      </c>
      <c r="K1877" t="s">
        <v>184</v>
      </c>
      <c r="L1877" t="s">
        <v>23</v>
      </c>
      <c r="M1877">
        <v>256</v>
      </c>
      <c r="N1877" t="s">
        <v>24</v>
      </c>
      <c r="O1877" s="1">
        <v>43437</v>
      </c>
      <c r="P1877" t="s">
        <v>25</v>
      </c>
      <c r="Q1877" t="s">
        <v>26</v>
      </c>
      <c r="S1877">
        <v>3.2</v>
      </c>
      <c r="T1877">
        <f t="shared" si="783"/>
        <v>3.2</v>
      </c>
      <c r="U1877" s="2"/>
      <c r="X1877" t="str">
        <f t="shared" si="784"/>
        <v>0</v>
      </c>
      <c r="Y1877" t="str">
        <f t="shared" si="785"/>
        <v>0</v>
      </c>
      <c r="Z1877" t="str">
        <f t="shared" si="786"/>
        <v>0</v>
      </c>
      <c r="AA1877" t="str">
        <f t="shared" si="787"/>
        <v>0</v>
      </c>
      <c r="AB1877" t="str">
        <f t="shared" si="788"/>
        <v>0</v>
      </c>
      <c r="AC1877" t="str">
        <f t="shared" si="789"/>
        <v>0</v>
      </c>
      <c r="AD1877" t="str">
        <f t="shared" si="790"/>
        <v>0</v>
      </c>
      <c r="AE1877" t="str">
        <f t="shared" si="791"/>
        <v>0</v>
      </c>
      <c r="AF1877" t="str">
        <f t="shared" si="792"/>
        <v>0</v>
      </c>
      <c r="AG1877" t="str">
        <f t="shared" si="793"/>
        <v>0</v>
      </c>
      <c r="AH1877" t="str">
        <f t="shared" si="794"/>
        <v>0</v>
      </c>
      <c r="AI1877" t="str">
        <f t="shared" si="795"/>
        <v>1</v>
      </c>
      <c r="AK1877" t="str">
        <f t="shared" si="796"/>
        <v>1</v>
      </c>
      <c r="AL1877" t="str">
        <f t="shared" si="797"/>
        <v>0</v>
      </c>
      <c r="AM1877" t="str">
        <f t="shared" si="798"/>
        <v>0</v>
      </c>
      <c r="AN1877" t="str">
        <f t="shared" si="799"/>
        <v>0</v>
      </c>
      <c r="AO1877" t="str">
        <f t="shared" si="800"/>
        <v>0</v>
      </c>
      <c r="AP1877" t="str">
        <f t="shared" si="801"/>
        <v>0</v>
      </c>
      <c r="AQ1877" t="str">
        <f t="shared" si="802"/>
        <v>0</v>
      </c>
      <c r="AR1877" t="str">
        <f t="shared" si="803"/>
        <v>1</v>
      </c>
      <c r="AS1877" t="str">
        <f t="shared" si="807"/>
        <v>0</v>
      </c>
      <c r="AT1877" t="str">
        <f t="shared" si="804"/>
        <v>0</v>
      </c>
      <c r="AV1877" t="str">
        <f t="shared" si="805"/>
        <v>1</v>
      </c>
      <c r="AW1877" t="str">
        <f t="shared" si="806"/>
        <v>1</v>
      </c>
      <c r="BD1877" t="str">
        <f t="shared" si="808"/>
        <v>1000000100</v>
      </c>
      <c r="BE1877" t="str">
        <f t="shared" si="809"/>
        <v>1</v>
      </c>
    </row>
    <row r="1878" spans="1:57" x14ac:dyDescent="0.45">
      <c r="A1878" t="s">
        <v>17</v>
      </c>
      <c r="B1878" t="s">
        <v>18</v>
      </c>
      <c r="C1878">
        <v>62.18</v>
      </c>
      <c r="D1878">
        <v>1</v>
      </c>
      <c r="E1878">
        <v>222439</v>
      </c>
      <c r="F1878">
        <v>5</v>
      </c>
      <c r="G1878" t="s">
        <v>19</v>
      </c>
      <c r="H1878" t="s">
        <v>77</v>
      </c>
      <c r="I1878" t="s">
        <v>28</v>
      </c>
      <c r="J1878">
        <v>80</v>
      </c>
      <c r="K1878" t="s">
        <v>184</v>
      </c>
      <c r="L1878" t="s">
        <v>23</v>
      </c>
      <c r="M1878">
        <v>272</v>
      </c>
      <c r="N1878" t="s">
        <v>24</v>
      </c>
      <c r="O1878" s="1">
        <v>43437</v>
      </c>
      <c r="P1878" t="s">
        <v>25</v>
      </c>
      <c r="Q1878" t="s">
        <v>26</v>
      </c>
      <c r="S1878">
        <v>3.6</v>
      </c>
      <c r="T1878">
        <f t="shared" si="783"/>
        <v>3.4</v>
      </c>
      <c r="U1878" s="2"/>
      <c r="X1878" t="str">
        <f t="shared" si="784"/>
        <v>0</v>
      </c>
      <c r="Y1878" t="str">
        <f t="shared" si="785"/>
        <v>0</v>
      </c>
      <c r="Z1878" t="str">
        <f t="shared" si="786"/>
        <v>0</v>
      </c>
      <c r="AA1878" t="str">
        <f t="shared" si="787"/>
        <v>0</v>
      </c>
      <c r="AB1878" t="str">
        <f t="shared" si="788"/>
        <v>0</v>
      </c>
      <c r="AC1878" t="str">
        <f t="shared" si="789"/>
        <v>0</v>
      </c>
      <c r="AD1878" t="str">
        <f t="shared" si="790"/>
        <v>0</v>
      </c>
      <c r="AE1878" t="str">
        <f t="shared" si="791"/>
        <v>0</v>
      </c>
      <c r="AF1878" t="str">
        <f t="shared" si="792"/>
        <v>0</v>
      </c>
      <c r="AG1878" t="str">
        <f t="shared" si="793"/>
        <v>0</v>
      </c>
      <c r="AH1878" t="str">
        <f t="shared" si="794"/>
        <v>0</v>
      </c>
      <c r="AI1878" t="str">
        <f t="shared" si="795"/>
        <v>1</v>
      </c>
      <c r="AK1878" t="str">
        <f t="shared" si="796"/>
        <v>1</v>
      </c>
      <c r="AL1878" t="str">
        <f t="shared" si="797"/>
        <v>0</v>
      </c>
      <c r="AM1878" t="str">
        <f t="shared" si="798"/>
        <v>0</v>
      </c>
      <c r="AN1878" t="str">
        <f t="shared" si="799"/>
        <v>0</v>
      </c>
      <c r="AO1878" t="str">
        <f t="shared" si="800"/>
        <v>1</v>
      </c>
      <c r="AP1878" t="str">
        <f t="shared" si="801"/>
        <v>0</v>
      </c>
      <c r="AQ1878" t="str">
        <f t="shared" si="802"/>
        <v>0</v>
      </c>
      <c r="AR1878" t="str">
        <f t="shared" si="803"/>
        <v>0</v>
      </c>
      <c r="AS1878" t="str">
        <f t="shared" si="807"/>
        <v>0</v>
      </c>
      <c r="AT1878" t="str">
        <f t="shared" si="804"/>
        <v>1</v>
      </c>
      <c r="AV1878" t="str">
        <f t="shared" si="805"/>
        <v>1</v>
      </c>
      <c r="AW1878" t="str">
        <f t="shared" si="806"/>
        <v>1</v>
      </c>
      <c r="BD1878" t="str">
        <f t="shared" si="808"/>
        <v>1000100001</v>
      </c>
      <c r="BE1878" t="str">
        <f t="shared" si="809"/>
        <v>1</v>
      </c>
    </row>
    <row r="1879" spans="1:57" x14ac:dyDescent="0.45">
      <c r="A1879" t="s">
        <v>17</v>
      </c>
      <c r="B1879" t="s">
        <v>18</v>
      </c>
      <c r="C1879">
        <v>71.89</v>
      </c>
      <c r="D1879">
        <v>1</v>
      </c>
      <c r="E1879">
        <v>222439</v>
      </c>
      <c r="F1879">
        <v>3</v>
      </c>
      <c r="G1879" t="s">
        <v>19</v>
      </c>
      <c r="H1879" t="s">
        <v>59</v>
      </c>
      <c r="I1879" t="s">
        <v>34</v>
      </c>
      <c r="J1879">
        <v>80</v>
      </c>
      <c r="K1879" t="s">
        <v>184</v>
      </c>
      <c r="L1879" t="s">
        <v>23</v>
      </c>
      <c r="M1879">
        <v>276</v>
      </c>
      <c r="N1879" t="s">
        <v>24</v>
      </c>
      <c r="O1879" s="1">
        <v>43437</v>
      </c>
      <c r="P1879" t="s">
        <v>25</v>
      </c>
      <c r="Q1879" t="s">
        <v>26</v>
      </c>
      <c r="S1879">
        <v>3.75</v>
      </c>
      <c r="T1879">
        <f t="shared" si="783"/>
        <v>3.45</v>
      </c>
      <c r="U1879" s="2"/>
      <c r="X1879" t="str">
        <f t="shared" si="784"/>
        <v>0</v>
      </c>
      <c r="Y1879" t="str">
        <f t="shared" si="785"/>
        <v>0</v>
      </c>
      <c r="Z1879" t="str">
        <f t="shared" si="786"/>
        <v>0</v>
      </c>
      <c r="AA1879" t="str">
        <f t="shared" si="787"/>
        <v>0</v>
      </c>
      <c r="AB1879" t="str">
        <f t="shared" si="788"/>
        <v>0</v>
      </c>
      <c r="AC1879" t="str">
        <f t="shared" si="789"/>
        <v>0</v>
      </c>
      <c r="AD1879" t="str">
        <f t="shared" si="790"/>
        <v>0</v>
      </c>
      <c r="AE1879" t="str">
        <f t="shared" si="791"/>
        <v>0</v>
      </c>
      <c r="AF1879" t="str">
        <f t="shared" si="792"/>
        <v>0</v>
      </c>
      <c r="AG1879" t="str">
        <f t="shared" si="793"/>
        <v>0</v>
      </c>
      <c r="AH1879" t="str">
        <f t="shared" si="794"/>
        <v>0</v>
      </c>
      <c r="AI1879" t="str">
        <f t="shared" si="795"/>
        <v>1</v>
      </c>
      <c r="AK1879" t="str">
        <f t="shared" si="796"/>
        <v>1</v>
      </c>
      <c r="AL1879" t="str">
        <f t="shared" si="797"/>
        <v>0</v>
      </c>
      <c r="AM1879" t="str">
        <f t="shared" si="798"/>
        <v>0</v>
      </c>
      <c r="AN1879" t="str">
        <f t="shared" si="799"/>
        <v>0</v>
      </c>
      <c r="AO1879" t="str">
        <f t="shared" si="800"/>
        <v>0</v>
      </c>
      <c r="AP1879" t="str">
        <f t="shared" si="801"/>
        <v>0</v>
      </c>
      <c r="AQ1879" t="str">
        <f t="shared" si="802"/>
        <v>0</v>
      </c>
      <c r="AR1879" t="str">
        <f t="shared" si="803"/>
        <v>1</v>
      </c>
      <c r="AS1879" t="str">
        <f t="shared" si="807"/>
        <v>0</v>
      </c>
      <c r="AT1879" t="str">
        <f t="shared" si="804"/>
        <v>1</v>
      </c>
      <c r="AV1879" t="str">
        <f t="shared" si="805"/>
        <v>1</v>
      </c>
      <c r="AW1879" t="str">
        <f t="shared" si="806"/>
        <v>1</v>
      </c>
      <c r="BD1879" t="str">
        <f t="shared" si="808"/>
        <v>1000000101</v>
      </c>
      <c r="BE1879" t="str">
        <f t="shared" si="809"/>
        <v>1</v>
      </c>
    </row>
    <row r="1880" spans="1:57" x14ac:dyDescent="0.45">
      <c r="A1880" t="s">
        <v>17</v>
      </c>
      <c r="B1880" t="s">
        <v>18</v>
      </c>
      <c r="C1880">
        <v>109.12</v>
      </c>
      <c r="D1880">
        <v>1</v>
      </c>
      <c r="E1880">
        <v>222439</v>
      </c>
      <c r="F1880">
        <v>1</v>
      </c>
      <c r="G1880" t="s">
        <v>19</v>
      </c>
      <c r="H1880" t="s">
        <v>76</v>
      </c>
      <c r="I1880" t="s">
        <v>34</v>
      </c>
      <c r="J1880">
        <v>160</v>
      </c>
      <c r="K1880" t="s">
        <v>184</v>
      </c>
      <c r="L1880" t="s">
        <v>23</v>
      </c>
      <c r="M1880">
        <v>512</v>
      </c>
      <c r="N1880" t="s">
        <v>24</v>
      </c>
      <c r="O1880" s="1">
        <v>43437</v>
      </c>
      <c r="P1880" t="s">
        <v>25</v>
      </c>
      <c r="Q1880" t="s">
        <v>26</v>
      </c>
      <c r="S1880">
        <v>3.2</v>
      </c>
      <c r="T1880">
        <f t="shared" si="783"/>
        <v>3.2</v>
      </c>
      <c r="U1880" s="2"/>
      <c r="X1880" t="str">
        <f t="shared" si="784"/>
        <v>0</v>
      </c>
      <c r="Y1880" t="str">
        <f t="shared" si="785"/>
        <v>0</v>
      </c>
      <c r="Z1880" t="str">
        <f t="shared" si="786"/>
        <v>0</v>
      </c>
      <c r="AA1880" t="str">
        <f t="shared" si="787"/>
        <v>0</v>
      </c>
      <c r="AB1880" t="str">
        <f t="shared" si="788"/>
        <v>0</v>
      </c>
      <c r="AC1880" t="str">
        <f t="shared" si="789"/>
        <v>0</v>
      </c>
      <c r="AD1880" t="str">
        <f t="shared" si="790"/>
        <v>0</v>
      </c>
      <c r="AE1880" t="str">
        <f t="shared" si="791"/>
        <v>0</v>
      </c>
      <c r="AF1880" t="str">
        <f t="shared" si="792"/>
        <v>0</v>
      </c>
      <c r="AG1880" t="str">
        <f t="shared" si="793"/>
        <v>0</v>
      </c>
      <c r="AH1880" t="str">
        <f t="shared" si="794"/>
        <v>0</v>
      </c>
      <c r="AI1880" t="str">
        <f t="shared" si="795"/>
        <v>1</v>
      </c>
      <c r="AK1880" t="str">
        <f t="shared" si="796"/>
        <v>1</v>
      </c>
      <c r="AL1880" t="str">
        <f t="shared" si="797"/>
        <v>0</v>
      </c>
      <c r="AM1880" t="str">
        <f t="shared" si="798"/>
        <v>0</v>
      </c>
      <c r="AN1880" t="str">
        <f t="shared" si="799"/>
        <v>0</v>
      </c>
      <c r="AO1880" t="str">
        <f t="shared" si="800"/>
        <v>0</v>
      </c>
      <c r="AP1880" t="str">
        <f t="shared" si="801"/>
        <v>0</v>
      </c>
      <c r="AQ1880" t="str">
        <f t="shared" si="802"/>
        <v>0</v>
      </c>
      <c r="AR1880" t="str">
        <f t="shared" si="803"/>
        <v>1</v>
      </c>
      <c r="AS1880" t="str">
        <f t="shared" si="807"/>
        <v>0</v>
      </c>
      <c r="AT1880" t="str">
        <f t="shared" si="804"/>
        <v>0</v>
      </c>
      <c r="AV1880" t="str">
        <f t="shared" si="805"/>
        <v>1</v>
      </c>
      <c r="AW1880" t="str">
        <f t="shared" si="806"/>
        <v>1</v>
      </c>
      <c r="BD1880" t="str">
        <f t="shared" si="808"/>
        <v>1000000100</v>
      </c>
      <c r="BE1880" t="str">
        <f t="shared" si="809"/>
        <v>1</v>
      </c>
    </row>
    <row r="1881" spans="1:57" x14ac:dyDescent="0.45">
      <c r="A1881" t="s">
        <v>17</v>
      </c>
      <c r="B1881" t="s">
        <v>18</v>
      </c>
      <c r="C1881">
        <v>161.04</v>
      </c>
      <c r="D1881">
        <v>1</v>
      </c>
      <c r="E1881">
        <v>222439</v>
      </c>
      <c r="F1881">
        <v>7</v>
      </c>
      <c r="G1881" t="s">
        <v>19</v>
      </c>
      <c r="H1881" t="s">
        <v>64</v>
      </c>
      <c r="I1881" t="s">
        <v>34</v>
      </c>
      <c r="J1881">
        <v>240</v>
      </c>
      <c r="K1881" t="s">
        <v>184</v>
      </c>
      <c r="L1881" t="s">
        <v>23</v>
      </c>
      <c r="M1881">
        <v>852</v>
      </c>
      <c r="N1881" t="s">
        <v>24</v>
      </c>
      <c r="O1881" s="1">
        <v>43437</v>
      </c>
      <c r="P1881" t="s">
        <v>25</v>
      </c>
      <c r="Q1881" t="s">
        <v>26</v>
      </c>
      <c r="S1881">
        <v>3.75</v>
      </c>
      <c r="T1881">
        <f t="shared" si="783"/>
        <v>3.55</v>
      </c>
      <c r="U1881" s="2"/>
      <c r="X1881" t="str">
        <f t="shared" si="784"/>
        <v>0</v>
      </c>
      <c r="Y1881" t="str">
        <f t="shared" si="785"/>
        <v>0</v>
      </c>
      <c r="Z1881" t="str">
        <f t="shared" si="786"/>
        <v>0</v>
      </c>
      <c r="AA1881" t="str">
        <f t="shared" si="787"/>
        <v>0</v>
      </c>
      <c r="AB1881" t="str">
        <f t="shared" si="788"/>
        <v>0</v>
      </c>
      <c r="AC1881" t="str">
        <f t="shared" si="789"/>
        <v>0</v>
      </c>
      <c r="AD1881" t="str">
        <f t="shared" si="790"/>
        <v>0</v>
      </c>
      <c r="AE1881" t="str">
        <f t="shared" si="791"/>
        <v>0</v>
      </c>
      <c r="AF1881" t="str">
        <f t="shared" si="792"/>
        <v>0</v>
      </c>
      <c r="AG1881" t="str">
        <f t="shared" si="793"/>
        <v>0</v>
      </c>
      <c r="AH1881" t="str">
        <f t="shared" si="794"/>
        <v>0</v>
      </c>
      <c r="AI1881" t="str">
        <f t="shared" si="795"/>
        <v>1</v>
      </c>
      <c r="AK1881" t="str">
        <f t="shared" si="796"/>
        <v>1</v>
      </c>
      <c r="AL1881" t="str">
        <f t="shared" si="797"/>
        <v>0</v>
      </c>
      <c r="AM1881" t="str">
        <f t="shared" si="798"/>
        <v>0</v>
      </c>
      <c r="AN1881" t="str">
        <f t="shared" si="799"/>
        <v>0</v>
      </c>
      <c r="AO1881" t="str">
        <f t="shared" si="800"/>
        <v>0</v>
      </c>
      <c r="AP1881" t="str">
        <f t="shared" si="801"/>
        <v>0</v>
      </c>
      <c r="AQ1881" t="str">
        <f t="shared" si="802"/>
        <v>0</v>
      </c>
      <c r="AR1881" t="str">
        <f t="shared" si="803"/>
        <v>1</v>
      </c>
      <c r="AS1881" t="str">
        <f t="shared" si="807"/>
        <v>0</v>
      </c>
      <c r="AT1881" t="str">
        <f t="shared" si="804"/>
        <v>1</v>
      </c>
      <c r="AV1881" t="str">
        <f t="shared" si="805"/>
        <v>1</v>
      </c>
      <c r="AW1881" t="str">
        <f t="shared" si="806"/>
        <v>1</v>
      </c>
      <c r="BD1881" t="str">
        <f t="shared" si="808"/>
        <v>1000000101</v>
      </c>
      <c r="BE1881" t="str">
        <f t="shared" si="809"/>
        <v>1</v>
      </c>
    </row>
    <row r="1882" spans="1:57" x14ac:dyDescent="0.45">
      <c r="A1882" t="s">
        <v>17</v>
      </c>
      <c r="B1882" t="s">
        <v>18</v>
      </c>
      <c r="C1882">
        <v>316.8</v>
      </c>
      <c r="D1882">
        <v>1</v>
      </c>
      <c r="E1882">
        <v>222439</v>
      </c>
      <c r="F1882">
        <v>6</v>
      </c>
      <c r="G1882" t="s">
        <v>19</v>
      </c>
      <c r="H1882" t="s">
        <v>105</v>
      </c>
      <c r="I1882" t="s">
        <v>34</v>
      </c>
      <c r="J1882">
        <v>320</v>
      </c>
      <c r="K1882" t="s">
        <v>184</v>
      </c>
      <c r="L1882" t="s">
        <v>23</v>
      </c>
      <c r="M1882">
        <v>1136</v>
      </c>
      <c r="N1882" t="s">
        <v>24</v>
      </c>
      <c r="O1882" s="1">
        <v>43437</v>
      </c>
      <c r="P1882" t="s">
        <v>25</v>
      </c>
      <c r="Q1882" t="s">
        <v>26</v>
      </c>
      <c r="S1882">
        <v>3.75</v>
      </c>
      <c r="T1882">
        <f t="shared" si="783"/>
        <v>3.55</v>
      </c>
      <c r="U1882" s="2"/>
      <c r="X1882" t="str">
        <f t="shared" si="784"/>
        <v>0</v>
      </c>
      <c r="Y1882" t="str">
        <f t="shared" si="785"/>
        <v>0</v>
      </c>
      <c r="Z1882" t="str">
        <f t="shared" si="786"/>
        <v>0</v>
      </c>
      <c r="AA1882" t="str">
        <f t="shared" si="787"/>
        <v>0</v>
      </c>
      <c r="AB1882" t="str">
        <f t="shared" si="788"/>
        <v>0</v>
      </c>
      <c r="AC1882" t="str">
        <f t="shared" si="789"/>
        <v>0</v>
      </c>
      <c r="AD1882" t="str">
        <f t="shared" si="790"/>
        <v>0</v>
      </c>
      <c r="AE1882" t="str">
        <f t="shared" si="791"/>
        <v>0</v>
      </c>
      <c r="AF1882" t="str">
        <f t="shared" si="792"/>
        <v>0</v>
      </c>
      <c r="AG1882" t="str">
        <f t="shared" si="793"/>
        <v>0</v>
      </c>
      <c r="AH1882" t="str">
        <f t="shared" si="794"/>
        <v>0</v>
      </c>
      <c r="AI1882" t="str">
        <f t="shared" si="795"/>
        <v>1</v>
      </c>
      <c r="AK1882" t="str">
        <f t="shared" si="796"/>
        <v>1</v>
      </c>
      <c r="AL1882" t="str">
        <f t="shared" si="797"/>
        <v>0</v>
      </c>
      <c r="AM1882" t="str">
        <f t="shared" si="798"/>
        <v>0</v>
      </c>
      <c r="AN1882" t="str">
        <f t="shared" si="799"/>
        <v>0</v>
      </c>
      <c r="AO1882" t="str">
        <f t="shared" si="800"/>
        <v>0</v>
      </c>
      <c r="AP1882" t="str">
        <f t="shared" si="801"/>
        <v>0</v>
      </c>
      <c r="AQ1882" t="str">
        <f t="shared" si="802"/>
        <v>0</v>
      </c>
      <c r="AR1882" t="str">
        <f t="shared" si="803"/>
        <v>1</v>
      </c>
      <c r="AS1882" t="str">
        <f t="shared" si="807"/>
        <v>0</v>
      </c>
      <c r="AT1882" t="str">
        <f t="shared" si="804"/>
        <v>1</v>
      </c>
      <c r="AV1882" t="str">
        <f t="shared" si="805"/>
        <v>1</v>
      </c>
      <c r="AW1882" t="str">
        <f t="shared" si="806"/>
        <v>1</v>
      </c>
      <c r="BD1882" t="str">
        <f t="shared" si="808"/>
        <v>1000000101</v>
      </c>
      <c r="BE1882" t="str">
        <f t="shared" si="809"/>
        <v>1</v>
      </c>
    </row>
    <row r="1883" spans="1:57" x14ac:dyDescent="0.45">
      <c r="A1883" t="s">
        <v>17</v>
      </c>
      <c r="B1883" t="s">
        <v>18</v>
      </c>
      <c r="C1883">
        <v>406.99</v>
      </c>
      <c r="D1883">
        <v>1</v>
      </c>
      <c r="E1883">
        <v>222439</v>
      </c>
      <c r="F1883">
        <v>2</v>
      </c>
      <c r="G1883" t="s">
        <v>19</v>
      </c>
      <c r="H1883" t="s">
        <v>81</v>
      </c>
      <c r="I1883" t="s">
        <v>34</v>
      </c>
      <c r="J1883">
        <v>480</v>
      </c>
      <c r="K1883" t="s">
        <v>184</v>
      </c>
      <c r="L1883" t="s">
        <v>23</v>
      </c>
      <c r="M1883">
        <v>1704</v>
      </c>
      <c r="N1883" t="s">
        <v>24</v>
      </c>
      <c r="O1883" s="1">
        <v>43437</v>
      </c>
      <c r="P1883" t="s">
        <v>25</v>
      </c>
      <c r="Q1883" t="s">
        <v>26</v>
      </c>
      <c r="S1883">
        <v>3.75</v>
      </c>
      <c r="T1883">
        <f t="shared" si="783"/>
        <v>3.55</v>
      </c>
      <c r="U1883" s="2"/>
      <c r="X1883" t="str">
        <f t="shared" si="784"/>
        <v>0</v>
      </c>
      <c r="Y1883" t="str">
        <f t="shared" si="785"/>
        <v>0</v>
      </c>
      <c r="Z1883" t="str">
        <f t="shared" si="786"/>
        <v>0</v>
      </c>
      <c r="AA1883" t="str">
        <f t="shared" si="787"/>
        <v>0</v>
      </c>
      <c r="AB1883" t="str">
        <f t="shared" si="788"/>
        <v>0</v>
      </c>
      <c r="AC1883" t="str">
        <f t="shared" si="789"/>
        <v>0</v>
      </c>
      <c r="AD1883" t="str">
        <f t="shared" si="790"/>
        <v>0</v>
      </c>
      <c r="AE1883" t="str">
        <f t="shared" si="791"/>
        <v>0</v>
      </c>
      <c r="AF1883" t="str">
        <f t="shared" si="792"/>
        <v>0</v>
      </c>
      <c r="AG1883" t="str">
        <f t="shared" si="793"/>
        <v>0</v>
      </c>
      <c r="AH1883" t="str">
        <f t="shared" si="794"/>
        <v>0</v>
      </c>
      <c r="AI1883" t="str">
        <f t="shared" si="795"/>
        <v>1</v>
      </c>
      <c r="AK1883" t="str">
        <f t="shared" si="796"/>
        <v>1</v>
      </c>
      <c r="AL1883" t="str">
        <f t="shared" si="797"/>
        <v>0</v>
      </c>
      <c r="AM1883" t="str">
        <f t="shared" si="798"/>
        <v>0</v>
      </c>
      <c r="AN1883" t="str">
        <f t="shared" si="799"/>
        <v>0</v>
      </c>
      <c r="AO1883" t="str">
        <f t="shared" si="800"/>
        <v>0</v>
      </c>
      <c r="AP1883" t="str">
        <f t="shared" si="801"/>
        <v>0</v>
      </c>
      <c r="AQ1883" t="str">
        <f t="shared" si="802"/>
        <v>0</v>
      </c>
      <c r="AR1883" t="str">
        <f t="shared" si="803"/>
        <v>1</v>
      </c>
      <c r="AS1883" t="str">
        <f t="shared" si="807"/>
        <v>0</v>
      </c>
      <c r="AT1883" t="str">
        <f t="shared" si="804"/>
        <v>1</v>
      </c>
      <c r="AV1883" t="str">
        <f t="shared" si="805"/>
        <v>1</v>
      </c>
      <c r="AW1883" t="str">
        <f t="shared" si="806"/>
        <v>1</v>
      </c>
      <c r="BD1883" t="str">
        <f t="shared" si="808"/>
        <v>1000000101</v>
      </c>
      <c r="BE1883" t="str">
        <f t="shared" si="809"/>
        <v>1</v>
      </c>
    </row>
    <row r="1884" spans="1:57" x14ac:dyDescent="0.45">
      <c r="A1884" t="s">
        <v>17</v>
      </c>
      <c r="B1884" t="s">
        <v>18</v>
      </c>
      <c r="C1884">
        <v>6.55</v>
      </c>
      <c r="D1884">
        <v>1</v>
      </c>
      <c r="E1884">
        <v>221697</v>
      </c>
      <c r="F1884">
        <v>1</v>
      </c>
      <c r="G1884" t="s">
        <v>19</v>
      </c>
      <c r="H1884" t="s">
        <v>99</v>
      </c>
      <c r="I1884" t="s">
        <v>97</v>
      </c>
      <c r="J1884">
        <v>1</v>
      </c>
      <c r="K1884" t="s">
        <v>188</v>
      </c>
      <c r="L1884" t="s">
        <v>23</v>
      </c>
      <c r="M1884">
        <v>32</v>
      </c>
      <c r="N1884" t="s">
        <v>24</v>
      </c>
      <c r="O1884" s="1">
        <v>43427</v>
      </c>
      <c r="P1884" t="s">
        <v>25</v>
      </c>
      <c r="Q1884" t="s">
        <v>26</v>
      </c>
      <c r="S1884">
        <v>34</v>
      </c>
      <c r="T1884">
        <f t="shared" si="783"/>
        <v>32</v>
      </c>
      <c r="U1884" s="2"/>
      <c r="X1884" t="str">
        <f t="shared" si="784"/>
        <v>0</v>
      </c>
      <c r="Y1884" t="str">
        <f t="shared" si="785"/>
        <v>0</v>
      </c>
      <c r="Z1884" t="str">
        <f t="shared" si="786"/>
        <v>0</v>
      </c>
      <c r="AA1884" t="str">
        <f t="shared" si="787"/>
        <v>0</v>
      </c>
      <c r="AB1884" t="str">
        <f t="shared" si="788"/>
        <v>0</v>
      </c>
      <c r="AC1884" t="str">
        <f t="shared" si="789"/>
        <v>0</v>
      </c>
      <c r="AD1884" t="str">
        <f t="shared" si="790"/>
        <v>0</v>
      </c>
      <c r="AE1884" t="str">
        <f t="shared" si="791"/>
        <v>0</v>
      </c>
      <c r="AF1884" t="str">
        <f t="shared" si="792"/>
        <v>0</v>
      </c>
      <c r="AG1884" t="str">
        <f t="shared" si="793"/>
        <v>0</v>
      </c>
      <c r="AH1884" t="str">
        <f t="shared" si="794"/>
        <v>1</v>
      </c>
      <c r="AI1884" t="str">
        <f t="shared" si="795"/>
        <v>0</v>
      </c>
      <c r="AK1884" t="str">
        <f t="shared" si="796"/>
        <v>0</v>
      </c>
      <c r="AL1884" t="str">
        <f t="shared" si="797"/>
        <v>0</v>
      </c>
      <c r="AM1884" t="str">
        <f t="shared" si="798"/>
        <v>0</v>
      </c>
      <c r="AN1884" t="str">
        <f t="shared" si="799"/>
        <v>1</v>
      </c>
      <c r="AO1884" t="str">
        <f t="shared" si="800"/>
        <v>0</v>
      </c>
      <c r="AP1884" t="str">
        <f t="shared" si="801"/>
        <v>0</v>
      </c>
      <c r="AQ1884" t="str">
        <f t="shared" si="802"/>
        <v>0</v>
      </c>
      <c r="AR1884" t="str">
        <f t="shared" si="803"/>
        <v>0</v>
      </c>
      <c r="AS1884" t="str">
        <f t="shared" si="807"/>
        <v>1</v>
      </c>
      <c r="AT1884" t="str">
        <f t="shared" si="804"/>
        <v>1</v>
      </c>
      <c r="AV1884" t="str">
        <f t="shared" si="805"/>
        <v>0</v>
      </c>
      <c r="AW1884" t="str">
        <f t="shared" si="806"/>
        <v>0</v>
      </c>
      <c r="BD1884" t="str">
        <f t="shared" si="808"/>
        <v>0001000011</v>
      </c>
      <c r="BE1884" t="str">
        <f t="shared" si="809"/>
        <v>0</v>
      </c>
    </row>
    <row r="1885" spans="1:57" x14ac:dyDescent="0.45">
      <c r="A1885" t="s">
        <v>17</v>
      </c>
      <c r="B1885" t="s">
        <v>18</v>
      </c>
      <c r="C1885">
        <v>7</v>
      </c>
      <c r="D1885">
        <v>1</v>
      </c>
      <c r="E1885">
        <v>221697</v>
      </c>
      <c r="F1885">
        <v>2</v>
      </c>
      <c r="G1885" t="s">
        <v>19</v>
      </c>
      <c r="H1885" t="s">
        <v>100</v>
      </c>
      <c r="I1885" t="s">
        <v>97</v>
      </c>
      <c r="J1885">
        <v>1</v>
      </c>
      <c r="K1885" t="s">
        <v>188</v>
      </c>
      <c r="L1885" t="s">
        <v>23</v>
      </c>
      <c r="M1885">
        <v>32</v>
      </c>
      <c r="N1885" t="s">
        <v>24</v>
      </c>
      <c r="O1885" s="1">
        <v>43427</v>
      </c>
      <c r="P1885" t="s">
        <v>25</v>
      </c>
      <c r="Q1885" t="s">
        <v>26</v>
      </c>
      <c r="S1885">
        <v>34</v>
      </c>
      <c r="T1885">
        <f t="shared" si="783"/>
        <v>32</v>
      </c>
      <c r="U1885" s="2"/>
      <c r="X1885" t="str">
        <f t="shared" si="784"/>
        <v>0</v>
      </c>
      <c r="Y1885" t="str">
        <f t="shared" si="785"/>
        <v>0</v>
      </c>
      <c r="Z1885" t="str">
        <f t="shared" si="786"/>
        <v>0</v>
      </c>
      <c r="AA1885" t="str">
        <f t="shared" si="787"/>
        <v>0</v>
      </c>
      <c r="AB1885" t="str">
        <f t="shared" si="788"/>
        <v>0</v>
      </c>
      <c r="AC1885" t="str">
        <f t="shared" si="789"/>
        <v>0</v>
      </c>
      <c r="AD1885" t="str">
        <f t="shared" si="790"/>
        <v>0</v>
      </c>
      <c r="AE1885" t="str">
        <f t="shared" si="791"/>
        <v>0</v>
      </c>
      <c r="AF1885" t="str">
        <f t="shared" si="792"/>
        <v>0</v>
      </c>
      <c r="AG1885" t="str">
        <f t="shared" si="793"/>
        <v>0</v>
      </c>
      <c r="AH1885" t="str">
        <f t="shared" si="794"/>
        <v>1</v>
      </c>
      <c r="AI1885" t="str">
        <f t="shared" si="795"/>
        <v>0</v>
      </c>
      <c r="AK1885" t="str">
        <f t="shared" si="796"/>
        <v>0</v>
      </c>
      <c r="AL1885" t="str">
        <f t="shared" si="797"/>
        <v>0</v>
      </c>
      <c r="AM1885" t="str">
        <f t="shared" si="798"/>
        <v>0</v>
      </c>
      <c r="AN1885" t="str">
        <f t="shared" si="799"/>
        <v>1</v>
      </c>
      <c r="AO1885" t="str">
        <f t="shared" si="800"/>
        <v>0</v>
      </c>
      <c r="AP1885" t="str">
        <f t="shared" si="801"/>
        <v>0</v>
      </c>
      <c r="AQ1885" t="str">
        <f t="shared" si="802"/>
        <v>0</v>
      </c>
      <c r="AR1885" t="str">
        <f t="shared" si="803"/>
        <v>0</v>
      </c>
      <c r="AS1885" t="str">
        <f t="shared" si="807"/>
        <v>1</v>
      </c>
      <c r="AT1885" t="str">
        <f t="shared" si="804"/>
        <v>1</v>
      </c>
      <c r="AV1885" t="str">
        <f t="shared" si="805"/>
        <v>0</v>
      </c>
      <c r="AW1885" t="str">
        <f t="shared" si="806"/>
        <v>0</v>
      </c>
      <c r="BD1885" t="str">
        <f t="shared" si="808"/>
        <v>0001000011</v>
      </c>
      <c r="BE1885" t="str">
        <f t="shared" si="809"/>
        <v>0</v>
      </c>
    </row>
    <row r="1886" spans="1:57" x14ac:dyDescent="0.45">
      <c r="A1886" t="s">
        <v>17</v>
      </c>
      <c r="B1886" t="s">
        <v>18</v>
      </c>
      <c r="C1886">
        <v>0.96</v>
      </c>
      <c r="D1886">
        <v>1</v>
      </c>
      <c r="E1886">
        <v>221696</v>
      </c>
      <c r="F1886">
        <v>45</v>
      </c>
      <c r="G1886" t="s">
        <v>19</v>
      </c>
      <c r="H1886" t="s">
        <v>41</v>
      </c>
      <c r="I1886" t="s">
        <v>42</v>
      </c>
      <c r="J1886">
        <v>6</v>
      </c>
      <c r="K1886" t="s">
        <v>187</v>
      </c>
      <c r="L1886" t="s">
        <v>23</v>
      </c>
      <c r="M1886">
        <v>43.8</v>
      </c>
      <c r="N1886" t="s">
        <v>24</v>
      </c>
      <c r="O1886" s="1">
        <v>43427</v>
      </c>
      <c r="P1886" t="s">
        <v>25</v>
      </c>
      <c r="Q1886" t="s">
        <v>26</v>
      </c>
      <c r="S1886">
        <v>7.4</v>
      </c>
      <c r="T1886">
        <f t="shared" si="783"/>
        <v>7.3</v>
      </c>
      <c r="U1886" s="2"/>
      <c r="X1886" t="str">
        <f t="shared" si="784"/>
        <v>0</v>
      </c>
      <c r="Y1886" t="str">
        <f t="shared" si="785"/>
        <v>0</v>
      </c>
      <c r="Z1886" t="str">
        <f t="shared" si="786"/>
        <v>0</v>
      </c>
      <c r="AA1886" t="str">
        <f t="shared" si="787"/>
        <v>0</v>
      </c>
      <c r="AB1886" t="str">
        <f t="shared" si="788"/>
        <v>0</v>
      </c>
      <c r="AC1886" t="str">
        <f t="shared" si="789"/>
        <v>0</v>
      </c>
      <c r="AD1886" t="str">
        <f t="shared" si="790"/>
        <v>0</v>
      </c>
      <c r="AE1886" t="str">
        <f t="shared" si="791"/>
        <v>0</v>
      </c>
      <c r="AF1886" t="str">
        <f t="shared" si="792"/>
        <v>0</v>
      </c>
      <c r="AG1886" t="str">
        <f t="shared" si="793"/>
        <v>0</v>
      </c>
      <c r="AH1886" t="str">
        <f t="shared" si="794"/>
        <v>1</v>
      </c>
      <c r="AI1886" t="str">
        <f t="shared" si="795"/>
        <v>0</v>
      </c>
      <c r="AK1886" t="str">
        <f t="shared" si="796"/>
        <v>0</v>
      </c>
      <c r="AL1886" t="str">
        <f t="shared" si="797"/>
        <v>0</v>
      </c>
      <c r="AM1886" t="str">
        <f t="shared" si="798"/>
        <v>0</v>
      </c>
      <c r="AN1886" t="str">
        <f t="shared" si="799"/>
        <v>1</v>
      </c>
      <c r="AO1886" t="str">
        <f t="shared" si="800"/>
        <v>0</v>
      </c>
      <c r="AP1886" t="str">
        <f t="shared" si="801"/>
        <v>0</v>
      </c>
      <c r="AQ1886" t="str">
        <f t="shared" si="802"/>
        <v>0</v>
      </c>
      <c r="AR1886" t="str">
        <f t="shared" si="803"/>
        <v>0</v>
      </c>
      <c r="AS1886" t="str">
        <f t="shared" si="807"/>
        <v>1</v>
      </c>
      <c r="AT1886" t="str">
        <f t="shared" si="804"/>
        <v>1</v>
      </c>
      <c r="AV1886" t="str">
        <f t="shared" si="805"/>
        <v>0</v>
      </c>
      <c r="AW1886" t="str">
        <f t="shared" si="806"/>
        <v>1</v>
      </c>
      <c r="BD1886" t="str">
        <f t="shared" si="808"/>
        <v>0001000011</v>
      </c>
      <c r="BE1886" t="str">
        <f t="shared" si="809"/>
        <v>1</v>
      </c>
    </row>
    <row r="1887" spans="1:57" x14ac:dyDescent="0.45">
      <c r="A1887" t="s">
        <v>17</v>
      </c>
      <c r="B1887" t="s">
        <v>18</v>
      </c>
      <c r="C1887">
        <v>8.4</v>
      </c>
      <c r="D1887">
        <v>1</v>
      </c>
      <c r="E1887">
        <v>221696</v>
      </c>
      <c r="F1887">
        <v>21</v>
      </c>
      <c r="G1887" t="s">
        <v>19</v>
      </c>
      <c r="H1887" t="s">
        <v>51</v>
      </c>
      <c r="I1887" t="s">
        <v>28</v>
      </c>
      <c r="J1887">
        <v>8</v>
      </c>
      <c r="K1887" t="s">
        <v>187</v>
      </c>
      <c r="L1887" t="s">
        <v>23</v>
      </c>
      <c r="M1887">
        <v>0</v>
      </c>
      <c r="N1887" t="s">
        <v>24</v>
      </c>
      <c r="O1887" s="1">
        <v>43427</v>
      </c>
      <c r="P1887" t="s">
        <v>25</v>
      </c>
      <c r="Q1887" t="s">
        <v>26</v>
      </c>
      <c r="S1887">
        <v>0</v>
      </c>
      <c r="T1887">
        <f t="shared" si="783"/>
        <v>0</v>
      </c>
      <c r="U1887" s="2"/>
      <c r="X1887" t="str">
        <f t="shared" si="784"/>
        <v>0</v>
      </c>
      <c r="Y1887" t="str">
        <f t="shared" si="785"/>
        <v>0</v>
      </c>
      <c r="Z1887" t="str">
        <f t="shared" si="786"/>
        <v>0</v>
      </c>
      <c r="AA1887" t="str">
        <f t="shared" si="787"/>
        <v>0</v>
      </c>
      <c r="AB1887" t="str">
        <f t="shared" si="788"/>
        <v>0</v>
      </c>
      <c r="AC1887" t="str">
        <f t="shared" si="789"/>
        <v>0</v>
      </c>
      <c r="AD1887" t="str">
        <f t="shared" si="790"/>
        <v>0</v>
      </c>
      <c r="AE1887" t="str">
        <f t="shared" si="791"/>
        <v>0</v>
      </c>
      <c r="AF1887" t="str">
        <f t="shared" si="792"/>
        <v>0</v>
      </c>
      <c r="AG1887" t="str">
        <f t="shared" si="793"/>
        <v>0</v>
      </c>
      <c r="AH1887" t="str">
        <f t="shared" si="794"/>
        <v>1</v>
      </c>
      <c r="AI1887" t="str">
        <f t="shared" si="795"/>
        <v>0</v>
      </c>
      <c r="AK1887" t="str">
        <f t="shared" si="796"/>
        <v>0</v>
      </c>
      <c r="AL1887" t="str">
        <f t="shared" si="797"/>
        <v>0</v>
      </c>
      <c r="AM1887" t="str">
        <f t="shared" si="798"/>
        <v>0</v>
      </c>
      <c r="AN1887" t="str">
        <f t="shared" si="799"/>
        <v>1</v>
      </c>
      <c r="AO1887" t="str">
        <f t="shared" si="800"/>
        <v>1</v>
      </c>
      <c r="AP1887" t="str">
        <f t="shared" si="801"/>
        <v>0</v>
      </c>
      <c r="AQ1887" t="str">
        <f t="shared" si="802"/>
        <v>0</v>
      </c>
      <c r="AR1887" t="str">
        <f t="shared" si="803"/>
        <v>0</v>
      </c>
      <c r="AS1887" t="str">
        <f t="shared" si="807"/>
        <v>0</v>
      </c>
      <c r="AT1887" t="str">
        <f t="shared" si="804"/>
        <v>0</v>
      </c>
      <c r="AV1887" t="str">
        <f t="shared" si="805"/>
        <v>0</v>
      </c>
      <c r="AW1887" t="str">
        <f t="shared" si="806"/>
        <v>0</v>
      </c>
      <c r="BD1887" t="str">
        <f t="shared" si="808"/>
        <v>0001100000</v>
      </c>
      <c r="BE1887" t="str">
        <f t="shared" si="809"/>
        <v>0</v>
      </c>
    </row>
    <row r="1888" spans="1:57" x14ac:dyDescent="0.45">
      <c r="A1888" t="s">
        <v>17</v>
      </c>
      <c r="B1888" t="s">
        <v>18</v>
      </c>
      <c r="C1888">
        <v>7.46</v>
      </c>
      <c r="D1888">
        <v>1</v>
      </c>
      <c r="E1888">
        <v>221696</v>
      </c>
      <c r="F1888">
        <v>24</v>
      </c>
      <c r="G1888" t="s">
        <v>19</v>
      </c>
      <c r="H1888" t="s">
        <v>27</v>
      </c>
      <c r="I1888" t="s">
        <v>28</v>
      </c>
      <c r="J1888">
        <v>8</v>
      </c>
      <c r="K1888" t="s">
        <v>187</v>
      </c>
      <c r="L1888" t="s">
        <v>23</v>
      </c>
      <c r="M1888">
        <v>0</v>
      </c>
      <c r="N1888" t="s">
        <v>24</v>
      </c>
      <c r="O1888" s="1">
        <v>43427</v>
      </c>
      <c r="P1888" t="s">
        <v>25</v>
      </c>
      <c r="Q1888" t="s">
        <v>26</v>
      </c>
      <c r="S1888">
        <v>0</v>
      </c>
      <c r="T1888">
        <f t="shared" si="783"/>
        <v>0</v>
      </c>
      <c r="U1888" s="2"/>
      <c r="X1888" t="str">
        <f t="shared" si="784"/>
        <v>0</v>
      </c>
      <c r="Y1888" t="str">
        <f t="shared" si="785"/>
        <v>0</v>
      </c>
      <c r="Z1888" t="str">
        <f t="shared" si="786"/>
        <v>0</v>
      </c>
      <c r="AA1888" t="str">
        <f t="shared" si="787"/>
        <v>0</v>
      </c>
      <c r="AB1888" t="str">
        <f t="shared" si="788"/>
        <v>0</v>
      </c>
      <c r="AC1888" t="str">
        <f t="shared" si="789"/>
        <v>0</v>
      </c>
      <c r="AD1888" t="str">
        <f t="shared" si="790"/>
        <v>0</v>
      </c>
      <c r="AE1888" t="str">
        <f t="shared" si="791"/>
        <v>0</v>
      </c>
      <c r="AF1888" t="str">
        <f t="shared" si="792"/>
        <v>0</v>
      </c>
      <c r="AG1888" t="str">
        <f t="shared" si="793"/>
        <v>0</v>
      </c>
      <c r="AH1888" t="str">
        <f t="shared" si="794"/>
        <v>1</v>
      </c>
      <c r="AI1888" t="str">
        <f t="shared" si="795"/>
        <v>0</v>
      </c>
      <c r="AK1888" t="str">
        <f t="shared" si="796"/>
        <v>0</v>
      </c>
      <c r="AL1888" t="str">
        <f t="shared" si="797"/>
        <v>0</v>
      </c>
      <c r="AM1888" t="str">
        <f t="shared" si="798"/>
        <v>0</v>
      </c>
      <c r="AN1888" t="str">
        <f t="shared" si="799"/>
        <v>1</v>
      </c>
      <c r="AO1888" t="str">
        <f t="shared" si="800"/>
        <v>1</v>
      </c>
      <c r="AP1888" t="str">
        <f t="shared" si="801"/>
        <v>0</v>
      </c>
      <c r="AQ1888" t="str">
        <f t="shared" si="802"/>
        <v>0</v>
      </c>
      <c r="AR1888" t="str">
        <f t="shared" si="803"/>
        <v>0</v>
      </c>
      <c r="AS1888" t="str">
        <f t="shared" si="807"/>
        <v>0</v>
      </c>
      <c r="AT1888" t="str">
        <f t="shared" si="804"/>
        <v>0</v>
      </c>
      <c r="AV1888" t="str">
        <f t="shared" si="805"/>
        <v>0</v>
      </c>
      <c r="AW1888" t="str">
        <f t="shared" si="806"/>
        <v>0</v>
      </c>
      <c r="BD1888" t="str">
        <f t="shared" si="808"/>
        <v>0001100000</v>
      </c>
      <c r="BE1888" t="str">
        <f t="shared" si="809"/>
        <v>0</v>
      </c>
    </row>
    <row r="1889" spans="1:57" x14ac:dyDescent="0.45">
      <c r="A1889" t="s">
        <v>17</v>
      </c>
      <c r="B1889" t="s">
        <v>18</v>
      </c>
      <c r="C1889">
        <v>5.58</v>
      </c>
      <c r="D1889">
        <v>1</v>
      </c>
      <c r="E1889">
        <v>221696</v>
      </c>
      <c r="F1889">
        <v>34</v>
      </c>
      <c r="G1889" t="s">
        <v>19</v>
      </c>
      <c r="H1889" t="s">
        <v>90</v>
      </c>
      <c r="I1889" t="s">
        <v>21</v>
      </c>
      <c r="J1889">
        <v>8</v>
      </c>
      <c r="K1889" t="s">
        <v>187</v>
      </c>
      <c r="L1889" t="s">
        <v>23</v>
      </c>
      <c r="M1889">
        <v>26</v>
      </c>
      <c r="N1889" t="s">
        <v>24</v>
      </c>
      <c r="O1889" s="1">
        <v>43427</v>
      </c>
      <c r="P1889" t="s">
        <v>25</v>
      </c>
      <c r="Q1889" t="s">
        <v>26</v>
      </c>
      <c r="S1889">
        <v>3.55</v>
      </c>
      <c r="T1889">
        <f t="shared" si="783"/>
        <v>3.25</v>
      </c>
      <c r="U1889" s="2"/>
      <c r="X1889" t="str">
        <f t="shared" si="784"/>
        <v>0</v>
      </c>
      <c r="Y1889" t="str">
        <f t="shared" si="785"/>
        <v>0</v>
      </c>
      <c r="Z1889" t="str">
        <f t="shared" si="786"/>
        <v>0</v>
      </c>
      <c r="AA1889" t="str">
        <f t="shared" si="787"/>
        <v>0</v>
      </c>
      <c r="AB1889" t="str">
        <f t="shared" si="788"/>
        <v>0</v>
      </c>
      <c r="AC1889" t="str">
        <f t="shared" si="789"/>
        <v>0</v>
      </c>
      <c r="AD1889" t="str">
        <f t="shared" si="790"/>
        <v>0</v>
      </c>
      <c r="AE1889" t="str">
        <f t="shared" si="791"/>
        <v>0</v>
      </c>
      <c r="AF1889" t="str">
        <f t="shared" si="792"/>
        <v>0</v>
      </c>
      <c r="AG1889" t="str">
        <f t="shared" si="793"/>
        <v>0</v>
      </c>
      <c r="AH1889" t="str">
        <f t="shared" si="794"/>
        <v>1</v>
      </c>
      <c r="AI1889" t="str">
        <f t="shared" si="795"/>
        <v>0</v>
      </c>
      <c r="AK1889" t="str">
        <f t="shared" si="796"/>
        <v>0</v>
      </c>
      <c r="AL1889" t="str">
        <f t="shared" si="797"/>
        <v>0</v>
      </c>
      <c r="AM1889" t="str">
        <f t="shared" si="798"/>
        <v>0</v>
      </c>
      <c r="AN1889" t="str">
        <f t="shared" si="799"/>
        <v>1</v>
      </c>
      <c r="AO1889" t="str">
        <f t="shared" si="800"/>
        <v>0</v>
      </c>
      <c r="AP1889" t="str">
        <f t="shared" si="801"/>
        <v>1</v>
      </c>
      <c r="AQ1889" t="str">
        <f t="shared" si="802"/>
        <v>0</v>
      </c>
      <c r="AR1889" t="str">
        <f t="shared" si="803"/>
        <v>0</v>
      </c>
      <c r="AS1889" t="str">
        <f t="shared" si="807"/>
        <v>0</v>
      </c>
      <c r="AT1889" t="str">
        <f t="shared" si="804"/>
        <v>1</v>
      </c>
      <c r="AV1889" t="str">
        <f t="shared" si="805"/>
        <v>0</v>
      </c>
      <c r="AW1889" t="str">
        <f t="shared" si="806"/>
        <v>0</v>
      </c>
      <c r="BD1889" t="str">
        <f t="shared" si="808"/>
        <v>0001010001</v>
      </c>
      <c r="BE1889" t="str">
        <f t="shared" si="809"/>
        <v>0</v>
      </c>
    </row>
    <row r="1890" spans="1:57" x14ac:dyDescent="0.45">
      <c r="A1890" t="s">
        <v>17</v>
      </c>
      <c r="B1890" t="s">
        <v>18</v>
      </c>
      <c r="C1890">
        <v>6.28</v>
      </c>
      <c r="D1890">
        <v>1</v>
      </c>
      <c r="E1890">
        <v>221696</v>
      </c>
      <c r="F1890">
        <v>27</v>
      </c>
      <c r="G1890" t="s">
        <v>19</v>
      </c>
      <c r="H1890" t="s">
        <v>60</v>
      </c>
      <c r="I1890" t="s">
        <v>21</v>
      </c>
      <c r="J1890">
        <v>8</v>
      </c>
      <c r="K1890" t="s">
        <v>187</v>
      </c>
      <c r="L1890" t="s">
        <v>23</v>
      </c>
      <c r="M1890">
        <v>26.4</v>
      </c>
      <c r="N1890" t="s">
        <v>24</v>
      </c>
      <c r="O1890" s="1">
        <v>43427</v>
      </c>
      <c r="P1890" t="s">
        <v>25</v>
      </c>
      <c r="Q1890" t="s">
        <v>26</v>
      </c>
      <c r="S1890">
        <v>3.3</v>
      </c>
      <c r="T1890">
        <f t="shared" si="783"/>
        <v>3.3</v>
      </c>
      <c r="U1890" s="2"/>
      <c r="X1890" t="str">
        <f t="shared" si="784"/>
        <v>0</v>
      </c>
      <c r="Y1890" t="str">
        <f t="shared" si="785"/>
        <v>0</v>
      </c>
      <c r="Z1890" t="str">
        <f t="shared" si="786"/>
        <v>0</v>
      </c>
      <c r="AA1890" t="str">
        <f t="shared" si="787"/>
        <v>0</v>
      </c>
      <c r="AB1890" t="str">
        <f t="shared" si="788"/>
        <v>0</v>
      </c>
      <c r="AC1890" t="str">
        <f t="shared" si="789"/>
        <v>0</v>
      </c>
      <c r="AD1890" t="str">
        <f t="shared" si="790"/>
        <v>0</v>
      </c>
      <c r="AE1890" t="str">
        <f t="shared" si="791"/>
        <v>0</v>
      </c>
      <c r="AF1890" t="str">
        <f t="shared" si="792"/>
        <v>0</v>
      </c>
      <c r="AG1890" t="str">
        <f t="shared" si="793"/>
        <v>0</v>
      </c>
      <c r="AH1890" t="str">
        <f t="shared" si="794"/>
        <v>1</v>
      </c>
      <c r="AI1890" t="str">
        <f t="shared" si="795"/>
        <v>0</v>
      </c>
      <c r="AK1890" t="str">
        <f t="shared" si="796"/>
        <v>0</v>
      </c>
      <c r="AL1890" t="str">
        <f t="shared" si="797"/>
        <v>0</v>
      </c>
      <c r="AM1890" t="str">
        <f t="shared" si="798"/>
        <v>0</v>
      </c>
      <c r="AN1890" t="str">
        <f t="shared" si="799"/>
        <v>1</v>
      </c>
      <c r="AO1890" t="str">
        <f t="shared" si="800"/>
        <v>0</v>
      </c>
      <c r="AP1890" t="str">
        <f t="shared" si="801"/>
        <v>1</v>
      </c>
      <c r="AQ1890" t="str">
        <f t="shared" si="802"/>
        <v>0</v>
      </c>
      <c r="AR1890" t="str">
        <f t="shared" si="803"/>
        <v>0</v>
      </c>
      <c r="AS1890" t="str">
        <f t="shared" si="807"/>
        <v>0</v>
      </c>
      <c r="AT1890" t="str">
        <f t="shared" si="804"/>
        <v>0</v>
      </c>
      <c r="AV1890" t="str">
        <f t="shared" si="805"/>
        <v>0</v>
      </c>
      <c r="AW1890" t="str">
        <f t="shared" si="806"/>
        <v>0</v>
      </c>
      <c r="BD1890" t="str">
        <f t="shared" si="808"/>
        <v>0001010000</v>
      </c>
      <c r="BE1890" t="str">
        <f t="shared" si="809"/>
        <v>0</v>
      </c>
    </row>
    <row r="1891" spans="1:57" x14ac:dyDescent="0.45">
      <c r="A1891" t="s">
        <v>17</v>
      </c>
      <c r="B1891" t="s">
        <v>18</v>
      </c>
      <c r="C1891">
        <v>5.2</v>
      </c>
      <c r="D1891">
        <v>1</v>
      </c>
      <c r="E1891">
        <v>221696</v>
      </c>
      <c r="F1891">
        <v>4</v>
      </c>
      <c r="G1891" t="s">
        <v>19</v>
      </c>
      <c r="H1891" t="s">
        <v>33</v>
      </c>
      <c r="I1891" t="s">
        <v>34</v>
      </c>
      <c r="J1891">
        <v>8</v>
      </c>
      <c r="K1891" t="s">
        <v>187</v>
      </c>
      <c r="L1891" t="s">
        <v>23</v>
      </c>
      <c r="M1891">
        <v>26.4</v>
      </c>
      <c r="N1891" t="s">
        <v>24</v>
      </c>
      <c r="O1891" s="1">
        <v>43427</v>
      </c>
      <c r="P1891" t="s">
        <v>25</v>
      </c>
      <c r="Q1891" t="s">
        <v>26</v>
      </c>
      <c r="S1891">
        <v>3.4</v>
      </c>
      <c r="T1891">
        <f t="shared" si="783"/>
        <v>3.3</v>
      </c>
      <c r="U1891" s="2"/>
      <c r="X1891" t="str">
        <f t="shared" si="784"/>
        <v>0</v>
      </c>
      <c r="Y1891" t="str">
        <f t="shared" si="785"/>
        <v>0</v>
      </c>
      <c r="Z1891" t="str">
        <f t="shared" si="786"/>
        <v>0</v>
      </c>
      <c r="AA1891" t="str">
        <f t="shared" si="787"/>
        <v>0</v>
      </c>
      <c r="AB1891" t="str">
        <f t="shared" si="788"/>
        <v>0</v>
      </c>
      <c r="AC1891" t="str">
        <f t="shared" si="789"/>
        <v>0</v>
      </c>
      <c r="AD1891" t="str">
        <f t="shared" si="790"/>
        <v>0</v>
      </c>
      <c r="AE1891" t="str">
        <f t="shared" si="791"/>
        <v>0</v>
      </c>
      <c r="AF1891" t="str">
        <f t="shared" si="792"/>
        <v>0</v>
      </c>
      <c r="AG1891" t="str">
        <f t="shared" si="793"/>
        <v>0</v>
      </c>
      <c r="AH1891" t="str">
        <f t="shared" si="794"/>
        <v>1</v>
      </c>
      <c r="AI1891" t="str">
        <f t="shared" si="795"/>
        <v>0</v>
      </c>
      <c r="AK1891" t="str">
        <f t="shared" si="796"/>
        <v>0</v>
      </c>
      <c r="AL1891" t="str">
        <f t="shared" si="797"/>
        <v>0</v>
      </c>
      <c r="AM1891" t="str">
        <f t="shared" si="798"/>
        <v>0</v>
      </c>
      <c r="AN1891" t="str">
        <f t="shared" si="799"/>
        <v>1</v>
      </c>
      <c r="AO1891" t="str">
        <f t="shared" si="800"/>
        <v>0</v>
      </c>
      <c r="AP1891" t="str">
        <f t="shared" si="801"/>
        <v>0</v>
      </c>
      <c r="AQ1891" t="str">
        <f t="shared" si="802"/>
        <v>0</v>
      </c>
      <c r="AR1891" t="str">
        <f t="shared" si="803"/>
        <v>1</v>
      </c>
      <c r="AS1891" t="str">
        <f t="shared" si="807"/>
        <v>0</v>
      </c>
      <c r="AT1891" t="str">
        <f t="shared" si="804"/>
        <v>1</v>
      </c>
      <c r="AV1891" t="str">
        <f t="shared" si="805"/>
        <v>0</v>
      </c>
      <c r="AW1891" t="str">
        <f t="shared" si="806"/>
        <v>0</v>
      </c>
      <c r="BD1891" t="str">
        <f t="shared" si="808"/>
        <v>0001000101</v>
      </c>
      <c r="BE1891" t="str">
        <f t="shared" si="809"/>
        <v>0</v>
      </c>
    </row>
    <row r="1892" spans="1:57" x14ac:dyDescent="0.45">
      <c r="A1892" t="s">
        <v>17</v>
      </c>
      <c r="B1892" t="s">
        <v>18</v>
      </c>
      <c r="C1892">
        <v>5.23</v>
      </c>
      <c r="D1892">
        <v>1</v>
      </c>
      <c r="E1892">
        <v>221696</v>
      </c>
      <c r="F1892">
        <v>6</v>
      </c>
      <c r="G1892" t="s">
        <v>19</v>
      </c>
      <c r="H1892" t="s">
        <v>44</v>
      </c>
      <c r="I1892" t="s">
        <v>34</v>
      </c>
      <c r="J1892">
        <v>8</v>
      </c>
      <c r="K1892" t="s">
        <v>187</v>
      </c>
      <c r="L1892" t="s">
        <v>23</v>
      </c>
      <c r="M1892">
        <v>26.4</v>
      </c>
      <c r="N1892" t="s">
        <v>24</v>
      </c>
      <c r="O1892" s="1">
        <v>43427</v>
      </c>
      <c r="P1892" t="s">
        <v>25</v>
      </c>
      <c r="Q1892" t="s">
        <v>26</v>
      </c>
      <c r="S1892">
        <v>3.4</v>
      </c>
      <c r="T1892">
        <f t="shared" si="783"/>
        <v>3.3</v>
      </c>
      <c r="U1892" s="2"/>
      <c r="X1892" t="str">
        <f t="shared" si="784"/>
        <v>0</v>
      </c>
      <c r="Y1892" t="str">
        <f t="shared" si="785"/>
        <v>0</v>
      </c>
      <c r="Z1892" t="str">
        <f t="shared" si="786"/>
        <v>0</v>
      </c>
      <c r="AA1892" t="str">
        <f t="shared" si="787"/>
        <v>0</v>
      </c>
      <c r="AB1892" t="str">
        <f t="shared" si="788"/>
        <v>0</v>
      </c>
      <c r="AC1892" t="str">
        <f t="shared" si="789"/>
        <v>0</v>
      </c>
      <c r="AD1892" t="str">
        <f t="shared" si="790"/>
        <v>0</v>
      </c>
      <c r="AE1892" t="str">
        <f t="shared" si="791"/>
        <v>0</v>
      </c>
      <c r="AF1892" t="str">
        <f t="shared" si="792"/>
        <v>0</v>
      </c>
      <c r="AG1892" t="str">
        <f t="shared" si="793"/>
        <v>0</v>
      </c>
      <c r="AH1892" t="str">
        <f t="shared" si="794"/>
        <v>1</v>
      </c>
      <c r="AI1892" t="str">
        <f t="shared" si="795"/>
        <v>0</v>
      </c>
      <c r="AK1892" t="str">
        <f t="shared" si="796"/>
        <v>0</v>
      </c>
      <c r="AL1892" t="str">
        <f t="shared" si="797"/>
        <v>0</v>
      </c>
      <c r="AM1892" t="str">
        <f t="shared" si="798"/>
        <v>0</v>
      </c>
      <c r="AN1892" t="str">
        <f t="shared" si="799"/>
        <v>1</v>
      </c>
      <c r="AO1892" t="str">
        <f t="shared" si="800"/>
        <v>0</v>
      </c>
      <c r="AP1892" t="str">
        <f t="shared" si="801"/>
        <v>0</v>
      </c>
      <c r="AQ1892" t="str">
        <f t="shared" si="802"/>
        <v>0</v>
      </c>
      <c r="AR1892" t="str">
        <f t="shared" si="803"/>
        <v>1</v>
      </c>
      <c r="AS1892" t="str">
        <f t="shared" si="807"/>
        <v>0</v>
      </c>
      <c r="AT1892" t="str">
        <f t="shared" si="804"/>
        <v>1</v>
      </c>
      <c r="AV1892" t="str">
        <f t="shared" si="805"/>
        <v>0</v>
      </c>
      <c r="AW1892" t="str">
        <f t="shared" si="806"/>
        <v>0</v>
      </c>
      <c r="BD1892" t="str">
        <f t="shared" si="808"/>
        <v>0001000101</v>
      </c>
      <c r="BE1892" t="str">
        <f t="shared" si="809"/>
        <v>0</v>
      </c>
    </row>
    <row r="1893" spans="1:57" x14ac:dyDescent="0.45">
      <c r="A1893" t="s">
        <v>17</v>
      </c>
      <c r="B1893" t="s">
        <v>18</v>
      </c>
      <c r="C1893">
        <v>2.4900000000000002</v>
      </c>
      <c r="D1893">
        <v>1</v>
      </c>
      <c r="E1893">
        <v>221696</v>
      </c>
      <c r="F1893">
        <v>26</v>
      </c>
      <c r="G1893" t="s">
        <v>19</v>
      </c>
      <c r="H1893" t="s">
        <v>55</v>
      </c>
      <c r="I1893" t="s">
        <v>34</v>
      </c>
      <c r="J1893">
        <v>8</v>
      </c>
      <c r="K1893" t="s">
        <v>187</v>
      </c>
      <c r="L1893" t="s">
        <v>23</v>
      </c>
      <c r="M1893">
        <v>26.4</v>
      </c>
      <c r="N1893" t="s">
        <v>24</v>
      </c>
      <c r="O1893" s="1">
        <v>43427</v>
      </c>
      <c r="P1893" t="s">
        <v>25</v>
      </c>
      <c r="Q1893" t="s">
        <v>26</v>
      </c>
      <c r="S1893">
        <v>3.4</v>
      </c>
      <c r="T1893">
        <f t="shared" si="783"/>
        <v>3.3</v>
      </c>
      <c r="U1893" s="2"/>
      <c r="X1893" t="str">
        <f t="shared" si="784"/>
        <v>0</v>
      </c>
      <c r="Y1893" t="str">
        <f t="shared" si="785"/>
        <v>0</v>
      </c>
      <c r="Z1893" t="str">
        <f t="shared" si="786"/>
        <v>0</v>
      </c>
      <c r="AA1893" t="str">
        <f t="shared" si="787"/>
        <v>0</v>
      </c>
      <c r="AB1893" t="str">
        <f t="shared" si="788"/>
        <v>0</v>
      </c>
      <c r="AC1893" t="str">
        <f t="shared" si="789"/>
        <v>0</v>
      </c>
      <c r="AD1893" t="str">
        <f t="shared" si="790"/>
        <v>0</v>
      </c>
      <c r="AE1893" t="str">
        <f t="shared" si="791"/>
        <v>0</v>
      </c>
      <c r="AF1893" t="str">
        <f t="shared" si="792"/>
        <v>0</v>
      </c>
      <c r="AG1893" t="str">
        <f t="shared" si="793"/>
        <v>0</v>
      </c>
      <c r="AH1893" t="str">
        <f t="shared" si="794"/>
        <v>1</v>
      </c>
      <c r="AI1893" t="str">
        <f t="shared" si="795"/>
        <v>0</v>
      </c>
      <c r="AK1893" t="str">
        <f t="shared" si="796"/>
        <v>0</v>
      </c>
      <c r="AL1893" t="str">
        <f t="shared" si="797"/>
        <v>0</v>
      </c>
      <c r="AM1893" t="str">
        <f t="shared" si="798"/>
        <v>0</v>
      </c>
      <c r="AN1893" t="str">
        <f t="shared" si="799"/>
        <v>1</v>
      </c>
      <c r="AO1893" t="str">
        <f t="shared" si="800"/>
        <v>0</v>
      </c>
      <c r="AP1893" t="str">
        <f t="shared" si="801"/>
        <v>0</v>
      </c>
      <c r="AQ1893" t="str">
        <f t="shared" si="802"/>
        <v>0</v>
      </c>
      <c r="AR1893" t="str">
        <f t="shared" si="803"/>
        <v>1</v>
      </c>
      <c r="AS1893" t="str">
        <f t="shared" si="807"/>
        <v>0</v>
      </c>
      <c r="AT1893" t="str">
        <f t="shared" si="804"/>
        <v>1</v>
      </c>
      <c r="AV1893" t="str">
        <f t="shared" si="805"/>
        <v>0</v>
      </c>
      <c r="AW1893" t="str">
        <f t="shared" si="806"/>
        <v>0</v>
      </c>
      <c r="BD1893" t="str">
        <f t="shared" si="808"/>
        <v>0001000101</v>
      </c>
      <c r="BE1893" t="str">
        <f t="shared" si="809"/>
        <v>0</v>
      </c>
    </row>
    <row r="1894" spans="1:57" x14ac:dyDescent="0.45">
      <c r="A1894" t="s">
        <v>17</v>
      </c>
      <c r="B1894" t="s">
        <v>18</v>
      </c>
      <c r="C1894">
        <v>6.84</v>
      </c>
      <c r="D1894">
        <v>1</v>
      </c>
      <c r="E1894">
        <v>221696</v>
      </c>
      <c r="F1894">
        <v>7</v>
      </c>
      <c r="G1894" t="s">
        <v>19</v>
      </c>
      <c r="H1894" t="s">
        <v>72</v>
      </c>
      <c r="I1894" t="s">
        <v>34</v>
      </c>
      <c r="J1894">
        <v>8</v>
      </c>
      <c r="K1894" t="s">
        <v>187</v>
      </c>
      <c r="L1894" t="s">
        <v>23</v>
      </c>
      <c r="M1894">
        <v>26.4</v>
      </c>
      <c r="N1894" t="s">
        <v>24</v>
      </c>
      <c r="O1894" s="1">
        <v>43427</v>
      </c>
      <c r="P1894" t="s">
        <v>25</v>
      </c>
      <c r="Q1894" t="s">
        <v>26</v>
      </c>
      <c r="S1894">
        <v>3.4</v>
      </c>
      <c r="T1894">
        <f t="shared" si="783"/>
        <v>3.3</v>
      </c>
      <c r="U1894" s="2"/>
      <c r="X1894" t="str">
        <f t="shared" si="784"/>
        <v>0</v>
      </c>
      <c r="Y1894" t="str">
        <f t="shared" si="785"/>
        <v>0</v>
      </c>
      <c r="Z1894" t="str">
        <f t="shared" si="786"/>
        <v>0</v>
      </c>
      <c r="AA1894" t="str">
        <f t="shared" si="787"/>
        <v>0</v>
      </c>
      <c r="AB1894" t="str">
        <f t="shared" si="788"/>
        <v>0</v>
      </c>
      <c r="AC1894" t="str">
        <f t="shared" si="789"/>
        <v>0</v>
      </c>
      <c r="AD1894" t="str">
        <f t="shared" si="790"/>
        <v>0</v>
      </c>
      <c r="AE1894" t="str">
        <f t="shared" si="791"/>
        <v>0</v>
      </c>
      <c r="AF1894" t="str">
        <f t="shared" si="792"/>
        <v>0</v>
      </c>
      <c r="AG1894" t="str">
        <f t="shared" si="793"/>
        <v>0</v>
      </c>
      <c r="AH1894" t="str">
        <f t="shared" si="794"/>
        <v>1</v>
      </c>
      <c r="AI1894" t="str">
        <f t="shared" si="795"/>
        <v>0</v>
      </c>
      <c r="AK1894" t="str">
        <f t="shared" si="796"/>
        <v>0</v>
      </c>
      <c r="AL1894" t="str">
        <f t="shared" si="797"/>
        <v>0</v>
      </c>
      <c r="AM1894" t="str">
        <f t="shared" si="798"/>
        <v>0</v>
      </c>
      <c r="AN1894" t="str">
        <f t="shared" si="799"/>
        <v>1</v>
      </c>
      <c r="AO1894" t="str">
        <f t="shared" si="800"/>
        <v>0</v>
      </c>
      <c r="AP1894" t="str">
        <f t="shared" si="801"/>
        <v>0</v>
      </c>
      <c r="AQ1894" t="str">
        <f t="shared" si="802"/>
        <v>0</v>
      </c>
      <c r="AR1894" t="str">
        <f t="shared" si="803"/>
        <v>1</v>
      </c>
      <c r="AS1894" t="str">
        <f t="shared" si="807"/>
        <v>0</v>
      </c>
      <c r="AT1894" t="str">
        <f t="shared" si="804"/>
        <v>1</v>
      </c>
      <c r="AV1894" t="str">
        <f t="shared" si="805"/>
        <v>0</v>
      </c>
      <c r="AW1894" t="str">
        <f t="shared" si="806"/>
        <v>0</v>
      </c>
      <c r="BD1894" t="str">
        <f t="shared" si="808"/>
        <v>0001000101</v>
      </c>
      <c r="BE1894" t="str">
        <f t="shared" si="809"/>
        <v>0</v>
      </c>
    </row>
    <row r="1895" spans="1:57" x14ac:dyDescent="0.45">
      <c r="A1895" t="s">
        <v>17</v>
      </c>
      <c r="B1895" t="s">
        <v>18</v>
      </c>
      <c r="C1895">
        <v>6.54</v>
      </c>
      <c r="D1895">
        <v>1</v>
      </c>
      <c r="E1895">
        <v>221696</v>
      </c>
      <c r="F1895">
        <v>5</v>
      </c>
      <c r="G1895" t="s">
        <v>19</v>
      </c>
      <c r="H1895" t="s">
        <v>74</v>
      </c>
      <c r="I1895" t="s">
        <v>34</v>
      </c>
      <c r="J1895">
        <v>8</v>
      </c>
      <c r="K1895" t="s">
        <v>187</v>
      </c>
      <c r="L1895" t="s">
        <v>23</v>
      </c>
      <c r="M1895">
        <v>26.4</v>
      </c>
      <c r="N1895" t="s">
        <v>24</v>
      </c>
      <c r="O1895" s="1">
        <v>43427</v>
      </c>
      <c r="P1895" t="s">
        <v>25</v>
      </c>
      <c r="Q1895" t="s">
        <v>26</v>
      </c>
      <c r="S1895">
        <v>3.4</v>
      </c>
      <c r="T1895">
        <f t="shared" si="783"/>
        <v>3.3</v>
      </c>
      <c r="U1895" s="2"/>
      <c r="X1895" t="str">
        <f t="shared" si="784"/>
        <v>0</v>
      </c>
      <c r="Y1895" t="str">
        <f t="shared" si="785"/>
        <v>0</v>
      </c>
      <c r="Z1895" t="str">
        <f t="shared" si="786"/>
        <v>0</v>
      </c>
      <c r="AA1895" t="str">
        <f t="shared" si="787"/>
        <v>0</v>
      </c>
      <c r="AB1895" t="str">
        <f t="shared" si="788"/>
        <v>0</v>
      </c>
      <c r="AC1895" t="str">
        <f t="shared" si="789"/>
        <v>0</v>
      </c>
      <c r="AD1895" t="str">
        <f t="shared" si="790"/>
        <v>0</v>
      </c>
      <c r="AE1895" t="str">
        <f t="shared" si="791"/>
        <v>0</v>
      </c>
      <c r="AF1895" t="str">
        <f t="shared" si="792"/>
        <v>0</v>
      </c>
      <c r="AG1895" t="str">
        <f t="shared" si="793"/>
        <v>0</v>
      </c>
      <c r="AH1895" t="str">
        <f t="shared" si="794"/>
        <v>1</v>
      </c>
      <c r="AI1895" t="str">
        <f t="shared" si="795"/>
        <v>0</v>
      </c>
      <c r="AK1895" t="str">
        <f t="shared" si="796"/>
        <v>0</v>
      </c>
      <c r="AL1895" t="str">
        <f t="shared" si="797"/>
        <v>0</v>
      </c>
      <c r="AM1895" t="str">
        <f t="shared" si="798"/>
        <v>0</v>
      </c>
      <c r="AN1895" t="str">
        <f t="shared" si="799"/>
        <v>1</v>
      </c>
      <c r="AO1895" t="str">
        <f t="shared" si="800"/>
        <v>0</v>
      </c>
      <c r="AP1895" t="str">
        <f t="shared" si="801"/>
        <v>0</v>
      </c>
      <c r="AQ1895" t="str">
        <f t="shared" si="802"/>
        <v>0</v>
      </c>
      <c r="AR1895" t="str">
        <f t="shared" si="803"/>
        <v>1</v>
      </c>
      <c r="AS1895" t="str">
        <f t="shared" si="807"/>
        <v>0</v>
      </c>
      <c r="AT1895" t="str">
        <f t="shared" si="804"/>
        <v>1</v>
      </c>
      <c r="AV1895" t="str">
        <f t="shared" si="805"/>
        <v>0</v>
      </c>
      <c r="AW1895" t="str">
        <f t="shared" si="806"/>
        <v>0</v>
      </c>
      <c r="BD1895" t="str">
        <f t="shared" si="808"/>
        <v>0001000101</v>
      </c>
      <c r="BE1895" t="str">
        <f t="shared" si="809"/>
        <v>0</v>
      </c>
    </row>
    <row r="1896" spans="1:57" x14ac:dyDescent="0.45">
      <c r="A1896" t="s">
        <v>17</v>
      </c>
      <c r="B1896" t="s">
        <v>18</v>
      </c>
      <c r="C1896">
        <v>5.36</v>
      </c>
      <c r="D1896">
        <v>1</v>
      </c>
      <c r="E1896">
        <v>221696</v>
      </c>
      <c r="F1896">
        <v>28</v>
      </c>
      <c r="G1896" t="s">
        <v>19</v>
      </c>
      <c r="H1896" t="s">
        <v>103</v>
      </c>
      <c r="I1896" t="s">
        <v>21</v>
      </c>
      <c r="J1896">
        <v>8</v>
      </c>
      <c r="K1896" t="s">
        <v>187</v>
      </c>
      <c r="L1896" t="s">
        <v>23</v>
      </c>
      <c r="M1896">
        <v>27.6</v>
      </c>
      <c r="N1896" t="s">
        <v>24</v>
      </c>
      <c r="O1896" s="1">
        <v>43427</v>
      </c>
      <c r="P1896" t="s">
        <v>25</v>
      </c>
      <c r="Q1896" t="s">
        <v>26</v>
      </c>
      <c r="S1896">
        <v>3.55</v>
      </c>
      <c r="T1896">
        <f t="shared" si="783"/>
        <v>3.45</v>
      </c>
      <c r="U1896" s="2"/>
      <c r="X1896" t="str">
        <f t="shared" si="784"/>
        <v>0</v>
      </c>
      <c r="Y1896" t="str">
        <f t="shared" si="785"/>
        <v>0</v>
      </c>
      <c r="Z1896" t="str">
        <f t="shared" si="786"/>
        <v>0</v>
      </c>
      <c r="AA1896" t="str">
        <f t="shared" si="787"/>
        <v>0</v>
      </c>
      <c r="AB1896" t="str">
        <f t="shared" si="788"/>
        <v>0</v>
      </c>
      <c r="AC1896" t="str">
        <f t="shared" si="789"/>
        <v>0</v>
      </c>
      <c r="AD1896" t="str">
        <f t="shared" si="790"/>
        <v>0</v>
      </c>
      <c r="AE1896" t="str">
        <f t="shared" si="791"/>
        <v>0</v>
      </c>
      <c r="AF1896" t="str">
        <f t="shared" si="792"/>
        <v>0</v>
      </c>
      <c r="AG1896" t="str">
        <f t="shared" si="793"/>
        <v>0</v>
      </c>
      <c r="AH1896" t="str">
        <f t="shared" si="794"/>
        <v>1</v>
      </c>
      <c r="AI1896" t="str">
        <f t="shared" si="795"/>
        <v>0</v>
      </c>
      <c r="AK1896" t="str">
        <f t="shared" si="796"/>
        <v>0</v>
      </c>
      <c r="AL1896" t="str">
        <f t="shared" si="797"/>
        <v>0</v>
      </c>
      <c r="AM1896" t="str">
        <f t="shared" si="798"/>
        <v>0</v>
      </c>
      <c r="AN1896" t="str">
        <f t="shared" si="799"/>
        <v>1</v>
      </c>
      <c r="AO1896" t="str">
        <f t="shared" si="800"/>
        <v>0</v>
      </c>
      <c r="AP1896" t="str">
        <f t="shared" si="801"/>
        <v>1</v>
      </c>
      <c r="AQ1896" t="str">
        <f t="shared" si="802"/>
        <v>0</v>
      </c>
      <c r="AR1896" t="str">
        <f t="shared" si="803"/>
        <v>0</v>
      </c>
      <c r="AS1896" t="str">
        <f t="shared" si="807"/>
        <v>0</v>
      </c>
      <c r="AT1896" t="str">
        <f t="shared" si="804"/>
        <v>1</v>
      </c>
      <c r="AV1896" t="str">
        <f t="shared" si="805"/>
        <v>0</v>
      </c>
      <c r="AW1896" t="str">
        <f t="shared" si="806"/>
        <v>0</v>
      </c>
      <c r="BD1896" t="str">
        <f t="shared" si="808"/>
        <v>0001010001</v>
      </c>
      <c r="BE1896" t="str">
        <f t="shared" si="809"/>
        <v>0</v>
      </c>
    </row>
    <row r="1897" spans="1:57" x14ac:dyDescent="0.45">
      <c r="A1897" t="s">
        <v>17</v>
      </c>
      <c r="B1897" t="s">
        <v>18</v>
      </c>
      <c r="C1897">
        <v>6.68</v>
      </c>
      <c r="D1897">
        <v>1</v>
      </c>
      <c r="E1897">
        <v>221696</v>
      </c>
      <c r="F1897">
        <v>36</v>
      </c>
      <c r="G1897" t="s">
        <v>19</v>
      </c>
      <c r="H1897" t="s">
        <v>106</v>
      </c>
      <c r="I1897" t="s">
        <v>21</v>
      </c>
      <c r="J1897">
        <v>8</v>
      </c>
      <c r="K1897" t="s">
        <v>187</v>
      </c>
      <c r="L1897" t="s">
        <v>23</v>
      </c>
      <c r="M1897">
        <v>27.6</v>
      </c>
      <c r="N1897" t="s">
        <v>24</v>
      </c>
      <c r="O1897" s="1">
        <v>43427</v>
      </c>
      <c r="P1897" t="s">
        <v>25</v>
      </c>
      <c r="Q1897" t="s">
        <v>26</v>
      </c>
      <c r="S1897">
        <v>3.55</v>
      </c>
      <c r="T1897">
        <f t="shared" si="783"/>
        <v>3.45</v>
      </c>
      <c r="U1897" s="2"/>
      <c r="X1897" t="str">
        <f t="shared" si="784"/>
        <v>0</v>
      </c>
      <c r="Y1897" t="str">
        <f t="shared" si="785"/>
        <v>0</v>
      </c>
      <c r="Z1897" t="str">
        <f t="shared" si="786"/>
        <v>0</v>
      </c>
      <c r="AA1897" t="str">
        <f t="shared" si="787"/>
        <v>0</v>
      </c>
      <c r="AB1897" t="str">
        <f t="shared" si="788"/>
        <v>0</v>
      </c>
      <c r="AC1897" t="str">
        <f t="shared" si="789"/>
        <v>0</v>
      </c>
      <c r="AD1897" t="str">
        <f t="shared" si="790"/>
        <v>0</v>
      </c>
      <c r="AE1897" t="str">
        <f t="shared" si="791"/>
        <v>0</v>
      </c>
      <c r="AF1897" t="str">
        <f t="shared" si="792"/>
        <v>0</v>
      </c>
      <c r="AG1897" t="str">
        <f t="shared" si="793"/>
        <v>0</v>
      </c>
      <c r="AH1897" t="str">
        <f t="shared" si="794"/>
        <v>1</v>
      </c>
      <c r="AI1897" t="str">
        <f t="shared" si="795"/>
        <v>0</v>
      </c>
      <c r="AK1897" t="str">
        <f t="shared" si="796"/>
        <v>0</v>
      </c>
      <c r="AL1897" t="str">
        <f t="shared" si="797"/>
        <v>0</v>
      </c>
      <c r="AM1897" t="str">
        <f t="shared" si="798"/>
        <v>0</v>
      </c>
      <c r="AN1897" t="str">
        <f t="shared" si="799"/>
        <v>1</v>
      </c>
      <c r="AO1897" t="str">
        <f t="shared" si="800"/>
        <v>0</v>
      </c>
      <c r="AP1897" t="str">
        <f t="shared" si="801"/>
        <v>1</v>
      </c>
      <c r="AQ1897" t="str">
        <f t="shared" si="802"/>
        <v>0</v>
      </c>
      <c r="AR1897" t="str">
        <f t="shared" si="803"/>
        <v>0</v>
      </c>
      <c r="AS1897" t="str">
        <f t="shared" si="807"/>
        <v>0</v>
      </c>
      <c r="AT1897" t="str">
        <f t="shared" si="804"/>
        <v>1</v>
      </c>
      <c r="AV1897" t="str">
        <f t="shared" si="805"/>
        <v>0</v>
      </c>
      <c r="AW1897" t="str">
        <f t="shared" si="806"/>
        <v>0</v>
      </c>
      <c r="BD1897" t="str">
        <f t="shared" si="808"/>
        <v>0001010001</v>
      </c>
      <c r="BE1897" t="str">
        <f t="shared" si="809"/>
        <v>0</v>
      </c>
    </row>
    <row r="1898" spans="1:57" x14ac:dyDescent="0.45">
      <c r="A1898" t="s">
        <v>17</v>
      </c>
      <c r="B1898" t="s">
        <v>18</v>
      </c>
      <c r="C1898">
        <v>6.1</v>
      </c>
      <c r="D1898">
        <v>1</v>
      </c>
      <c r="E1898">
        <v>221696</v>
      </c>
      <c r="F1898">
        <v>39</v>
      </c>
      <c r="G1898" t="s">
        <v>19</v>
      </c>
      <c r="H1898" t="s">
        <v>43</v>
      </c>
      <c r="I1898" t="s">
        <v>21</v>
      </c>
      <c r="J1898">
        <v>8</v>
      </c>
      <c r="K1898" t="s">
        <v>187</v>
      </c>
      <c r="L1898" t="s">
        <v>23</v>
      </c>
      <c r="M1898">
        <v>27.6</v>
      </c>
      <c r="N1898" t="s">
        <v>24</v>
      </c>
      <c r="O1898" s="1">
        <v>43427</v>
      </c>
      <c r="P1898" t="s">
        <v>25</v>
      </c>
      <c r="Q1898" t="s">
        <v>26</v>
      </c>
      <c r="S1898">
        <v>3.55</v>
      </c>
      <c r="T1898">
        <f t="shared" si="783"/>
        <v>3.45</v>
      </c>
      <c r="U1898" s="2"/>
      <c r="X1898" t="str">
        <f t="shared" si="784"/>
        <v>0</v>
      </c>
      <c r="Y1898" t="str">
        <f t="shared" si="785"/>
        <v>0</v>
      </c>
      <c r="Z1898" t="str">
        <f t="shared" si="786"/>
        <v>0</v>
      </c>
      <c r="AA1898" t="str">
        <f t="shared" si="787"/>
        <v>0</v>
      </c>
      <c r="AB1898" t="str">
        <f t="shared" si="788"/>
        <v>0</v>
      </c>
      <c r="AC1898" t="str">
        <f t="shared" si="789"/>
        <v>0</v>
      </c>
      <c r="AD1898" t="str">
        <f t="shared" si="790"/>
        <v>0</v>
      </c>
      <c r="AE1898" t="str">
        <f t="shared" si="791"/>
        <v>0</v>
      </c>
      <c r="AF1898" t="str">
        <f t="shared" si="792"/>
        <v>0</v>
      </c>
      <c r="AG1898" t="str">
        <f t="shared" si="793"/>
        <v>0</v>
      </c>
      <c r="AH1898" t="str">
        <f t="shared" si="794"/>
        <v>1</v>
      </c>
      <c r="AI1898" t="str">
        <f t="shared" si="795"/>
        <v>0</v>
      </c>
      <c r="AK1898" t="str">
        <f t="shared" si="796"/>
        <v>0</v>
      </c>
      <c r="AL1898" t="str">
        <f t="shared" si="797"/>
        <v>0</v>
      </c>
      <c r="AM1898" t="str">
        <f t="shared" si="798"/>
        <v>0</v>
      </c>
      <c r="AN1898" t="str">
        <f t="shared" si="799"/>
        <v>1</v>
      </c>
      <c r="AO1898" t="str">
        <f t="shared" si="800"/>
        <v>0</v>
      </c>
      <c r="AP1898" t="str">
        <f t="shared" si="801"/>
        <v>1</v>
      </c>
      <c r="AQ1898" t="str">
        <f t="shared" si="802"/>
        <v>0</v>
      </c>
      <c r="AR1898" t="str">
        <f t="shared" si="803"/>
        <v>0</v>
      </c>
      <c r="AS1898" t="str">
        <f t="shared" si="807"/>
        <v>0</v>
      </c>
      <c r="AT1898" t="str">
        <f t="shared" si="804"/>
        <v>1</v>
      </c>
      <c r="AV1898" t="str">
        <f t="shared" si="805"/>
        <v>0</v>
      </c>
      <c r="AW1898" t="str">
        <f t="shared" si="806"/>
        <v>0</v>
      </c>
      <c r="BD1898" t="str">
        <f t="shared" si="808"/>
        <v>0001010001</v>
      </c>
      <c r="BE1898" t="str">
        <f t="shared" si="809"/>
        <v>0</v>
      </c>
    </row>
    <row r="1899" spans="1:57" x14ac:dyDescent="0.45">
      <c r="A1899" t="s">
        <v>17</v>
      </c>
      <c r="B1899" t="s">
        <v>18</v>
      </c>
      <c r="C1899">
        <v>5.45</v>
      </c>
      <c r="D1899">
        <v>1</v>
      </c>
      <c r="E1899">
        <v>221696</v>
      </c>
      <c r="F1899">
        <v>13</v>
      </c>
      <c r="G1899" t="s">
        <v>19</v>
      </c>
      <c r="H1899" t="s">
        <v>58</v>
      </c>
      <c r="I1899" t="s">
        <v>28</v>
      </c>
      <c r="J1899">
        <v>8</v>
      </c>
      <c r="K1899" t="s">
        <v>187</v>
      </c>
      <c r="L1899" t="s">
        <v>23</v>
      </c>
      <c r="M1899">
        <v>28</v>
      </c>
      <c r="N1899" t="s">
        <v>24</v>
      </c>
      <c r="O1899" s="1">
        <v>43427</v>
      </c>
      <c r="P1899" t="s">
        <v>25</v>
      </c>
      <c r="Q1899" t="s">
        <v>26</v>
      </c>
      <c r="S1899">
        <v>3.6</v>
      </c>
      <c r="T1899">
        <f t="shared" si="783"/>
        <v>3.5</v>
      </c>
      <c r="U1899" s="2"/>
      <c r="X1899" t="str">
        <f t="shared" si="784"/>
        <v>0</v>
      </c>
      <c r="Y1899" t="str">
        <f t="shared" si="785"/>
        <v>0</v>
      </c>
      <c r="Z1899" t="str">
        <f t="shared" si="786"/>
        <v>0</v>
      </c>
      <c r="AA1899" t="str">
        <f t="shared" si="787"/>
        <v>0</v>
      </c>
      <c r="AB1899" t="str">
        <f t="shared" si="788"/>
        <v>0</v>
      </c>
      <c r="AC1899" t="str">
        <f t="shared" si="789"/>
        <v>0</v>
      </c>
      <c r="AD1899" t="str">
        <f t="shared" si="790"/>
        <v>0</v>
      </c>
      <c r="AE1899" t="str">
        <f t="shared" si="791"/>
        <v>0</v>
      </c>
      <c r="AF1899" t="str">
        <f t="shared" si="792"/>
        <v>0</v>
      </c>
      <c r="AG1899" t="str">
        <f t="shared" si="793"/>
        <v>0</v>
      </c>
      <c r="AH1899" t="str">
        <f t="shared" si="794"/>
        <v>1</v>
      </c>
      <c r="AI1899" t="str">
        <f t="shared" si="795"/>
        <v>0</v>
      </c>
      <c r="AK1899" t="str">
        <f t="shared" si="796"/>
        <v>0</v>
      </c>
      <c r="AL1899" t="str">
        <f t="shared" si="797"/>
        <v>0</v>
      </c>
      <c r="AM1899" t="str">
        <f t="shared" si="798"/>
        <v>0</v>
      </c>
      <c r="AN1899" t="str">
        <f t="shared" si="799"/>
        <v>1</v>
      </c>
      <c r="AO1899" t="str">
        <f t="shared" si="800"/>
        <v>1</v>
      </c>
      <c r="AP1899" t="str">
        <f t="shared" si="801"/>
        <v>0</v>
      </c>
      <c r="AQ1899" t="str">
        <f t="shared" si="802"/>
        <v>0</v>
      </c>
      <c r="AR1899" t="str">
        <f t="shared" si="803"/>
        <v>0</v>
      </c>
      <c r="AS1899" t="str">
        <f t="shared" si="807"/>
        <v>0</v>
      </c>
      <c r="AT1899" t="str">
        <f t="shared" si="804"/>
        <v>1</v>
      </c>
      <c r="AV1899" t="str">
        <f t="shared" si="805"/>
        <v>0</v>
      </c>
      <c r="AW1899" t="str">
        <f t="shared" si="806"/>
        <v>0</v>
      </c>
      <c r="BD1899" t="str">
        <f t="shared" si="808"/>
        <v>0001100001</v>
      </c>
      <c r="BE1899" t="str">
        <f t="shared" si="809"/>
        <v>0</v>
      </c>
    </row>
    <row r="1900" spans="1:57" x14ac:dyDescent="0.45">
      <c r="A1900" t="s">
        <v>17</v>
      </c>
      <c r="B1900" t="s">
        <v>18</v>
      </c>
      <c r="C1900">
        <v>9.4700000000000006</v>
      </c>
      <c r="D1900">
        <v>1</v>
      </c>
      <c r="E1900">
        <v>221696</v>
      </c>
      <c r="F1900">
        <v>15</v>
      </c>
      <c r="G1900" t="s">
        <v>19</v>
      </c>
      <c r="H1900" t="s">
        <v>67</v>
      </c>
      <c r="I1900" t="s">
        <v>28</v>
      </c>
      <c r="J1900">
        <v>8</v>
      </c>
      <c r="K1900" t="s">
        <v>187</v>
      </c>
      <c r="L1900" t="s">
        <v>23</v>
      </c>
      <c r="M1900">
        <v>28</v>
      </c>
      <c r="N1900" t="s">
        <v>24</v>
      </c>
      <c r="O1900" s="1">
        <v>43427</v>
      </c>
      <c r="P1900" t="s">
        <v>25</v>
      </c>
      <c r="Q1900" t="s">
        <v>26</v>
      </c>
      <c r="S1900">
        <v>3.6</v>
      </c>
      <c r="T1900">
        <f t="shared" si="783"/>
        <v>3.5</v>
      </c>
      <c r="U1900" s="2"/>
      <c r="X1900" t="str">
        <f t="shared" si="784"/>
        <v>0</v>
      </c>
      <c r="Y1900" t="str">
        <f t="shared" si="785"/>
        <v>0</v>
      </c>
      <c r="Z1900" t="str">
        <f t="shared" si="786"/>
        <v>0</v>
      </c>
      <c r="AA1900" t="str">
        <f t="shared" si="787"/>
        <v>0</v>
      </c>
      <c r="AB1900" t="str">
        <f t="shared" si="788"/>
        <v>0</v>
      </c>
      <c r="AC1900" t="str">
        <f t="shared" si="789"/>
        <v>0</v>
      </c>
      <c r="AD1900" t="str">
        <f t="shared" si="790"/>
        <v>0</v>
      </c>
      <c r="AE1900" t="str">
        <f t="shared" si="791"/>
        <v>0</v>
      </c>
      <c r="AF1900" t="str">
        <f t="shared" si="792"/>
        <v>0</v>
      </c>
      <c r="AG1900" t="str">
        <f t="shared" si="793"/>
        <v>0</v>
      </c>
      <c r="AH1900" t="str">
        <f t="shared" si="794"/>
        <v>1</v>
      </c>
      <c r="AI1900" t="str">
        <f t="shared" si="795"/>
        <v>0</v>
      </c>
      <c r="AK1900" t="str">
        <f t="shared" si="796"/>
        <v>0</v>
      </c>
      <c r="AL1900" t="str">
        <f t="shared" si="797"/>
        <v>0</v>
      </c>
      <c r="AM1900" t="str">
        <f t="shared" si="798"/>
        <v>0</v>
      </c>
      <c r="AN1900" t="str">
        <f t="shared" si="799"/>
        <v>1</v>
      </c>
      <c r="AO1900" t="str">
        <f t="shared" si="800"/>
        <v>1</v>
      </c>
      <c r="AP1900" t="str">
        <f t="shared" si="801"/>
        <v>0</v>
      </c>
      <c r="AQ1900" t="str">
        <f t="shared" si="802"/>
        <v>0</v>
      </c>
      <c r="AR1900" t="str">
        <f t="shared" si="803"/>
        <v>0</v>
      </c>
      <c r="AS1900" t="str">
        <f t="shared" si="807"/>
        <v>0</v>
      </c>
      <c r="AT1900" t="str">
        <f t="shared" si="804"/>
        <v>1</v>
      </c>
      <c r="AV1900" t="str">
        <f t="shared" si="805"/>
        <v>0</v>
      </c>
      <c r="AW1900" t="str">
        <f t="shared" si="806"/>
        <v>0</v>
      </c>
      <c r="BD1900" t="str">
        <f t="shared" si="808"/>
        <v>0001100001</v>
      </c>
      <c r="BE1900" t="str">
        <f t="shared" si="809"/>
        <v>0</v>
      </c>
    </row>
    <row r="1901" spans="1:57" x14ac:dyDescent="0.45">
      <c r="A1901" t="s">
        <v>17</v>
      </c>
      <c r="B1901" t="s">
        <v>18</v>
      </c>
      <c r="C1901">
        <v>9.51</v>
      </c>
      <c r="D1901">
        <v>1</v>
      </c>
      <c r="E1901">
        <v>221696</v>
      </c>
      <c r="F1901">
        <v>16</v>
      </c>
      <c r="G1901" t="s">
        <v>19</v>
      </c>
      <c r="H1901" t="s">
        <v>46</v>
      </c>
      <c r="I1901" t="s">
        <v>28</v>
      </c>
      <c r="J1901">
        <v>8</v>
      </c>
      <c r="K1901" t="s">
        <v>187</v>
      </c>
      <c r="L1901" t="s">
        <v>23</v>
      </c>
      <c r="M1901">
        <v>28</v>
      </c>
      <c r="N1901" t="s">
        <v>24</v>
      </c>
      <c r="O1901" s="1">
        <v>43427</v>
      </c>
      <c r="P1901" t="s">
        <v>25</v>
      </c>
      <c r="Q1901" t="s">
        <v>26</v>
      </c>
      <c r="S1901">
        <v>3.6</v>
      </c>
      <c r="T1901">
        <f t="shared" si="783"/>
        <v>3.5</v>
      </c>
      <c r="U1901" s="2"/>
      <c r="X1901" t="str">
        <f t="shared" si="784"/>
        <v>0</v>
      </c>
      <c r="Y1901" t="str">
        <f t="shared" si="785"/>
        <v>0</v>
      </c>
      <c r="Z1901" t="str">
        <f t="shared" si="786"/>
        <v>0</v>
      </c>
      <c r="AA1901" t="str">
        <f t="shared" si="787"/>
        <v>0</v>
      </c>
      <c r="AB1901" t="str">
        <f t="shared" si="788"/>
        <v>0</v>
      </c>
      <c r="AC1901" t="str">
        <f t="shared" si="789"/>
        <v>0</v>
      </c>
      <c r="AD1901" t="str">
        <f t="shared" si="790"/>
        <v>0</v>
      </c>
      <c r="AE1901" t="str">
        <f t="shared" si="791"/>
        <v>0</v>
      </c>
      <c r="AF1901" t="str">
        <f t="shared" si="792"/>
        <v>0</v>
      </c>
      <c r="AG1901" t="str">
        <f t="shared" si="793"/>
        <v>0</v>
      </c>
      <c r="AH1901" t="str">
        <f t="shared" si="794"/>
        <v>1</v>
      </c>
      <c r="AI1901" t="str">
        <f t="shared" si="795"/>
        <v>0</v>
      </c>
      <c r="AK1901" t="str">
        <f t="shared" si="796"/>
        <v>0</v>
      </c>
      <c r="AL1901" t="str">
        <f t="shared" si="797"/>
        <v>0</v>
      </c>
      <c r="AM1901" t="str">
        <f t="shared" si="798"/>
        <v>0</v>
      </c>
      <c r="AN1901" t="str">
        <f t="shared" si="799"/>
        <v>1</v>
      </c>
      <c r="AO1901" t="str">
        <f t="shared" si="800"/>
        <v>1</v>
      </c>
      <c r="AP1901" t="str">
        <f t="shared" si="801"/>
        <v>0</v>
      </c>
      <c r="AQ1901" t="str">
        <f t="shared" si="802"/>
        <v>0</v>
      </c>
      <c r="AR1901" t="str">
        <f t="shared" si="803"/>
        <v>0</v>
      </c>
      <c r="AS1901" t="str">
        <f t="shared" si="807"/>
        <v>0</v>
      </c>
      <c r="AT1901" t="str">
        <f t="shared" si="804"/>
        <v>1</v>
      </c>
      <c r="AV1901" t="str">
        <f t="shared" si="805"/>
        <v>0</v>
      </c>
      <c r="AW1901" t="str">
        <f t="shared" si="806"/>
        <v>0</v>
      </c>
      <c r="BD1901" t="str">
        <f t="shared" si="808"/>
        <v>0001100001</v>
      </c>
      <c r="BE1901" t="str">
        <f t="shared" si="809"/>
        <v>0</v>
      </c>
    </row>
    <row r="1902" spans="1:57" x14ac:dyDescent="0.45">
      <c r="A1902" t="s">
        <v>17</v>
      </c>
      <c r="B1902" t="s">
        <v>18</v>
      </c>
      <c r="C1902">
        <v>6.58</v>
      </c>
      <c r="D1902">
        <v>1</v>
      </c>
      <c r="E1902">
        <v>221696</v>
      </c>
      <c r="F1902">
        <v>41</v>
      </c>
      <c r="G1902" t="s">
        <v>19</v>
      </c>
      <c r="H1902" t="s">
        <v>95</v>
      </c>
      <c r="I1902" t="s">
        <v>86</v>
      </c>
      <c r="J1902">
        <v>8</v>
      </c>
      <c r="K1902" t="s">
        <v>187</v>
      </c>
      <c r="L1902" t="s">
        <v>23</v>
      </c>
      <c r="M1902">
        <v>28.4</v>
      </c>
      <c r="N1902" t="s">
        <v>24</v>
      </c>
      <c r="O1902" s="1">
        <v>43427</v>
      </c>
      <c r="P1902" t="s">
        <v>25</v>
      </c>
      <c r="Q1902" t="s">
        <v>26</v>
      </c>
      <c r="S1902">
        <v>3.55</v>
      </c>
      <c r="T1902">
        <f t="shared" si="783"/>
        <v>3.55</v>
      </c>
      <c r="U1902" s="2"/>
      <c r="X1902" t="str">
        <f t="shared" si="784"/>
        <v>0</v>
      </c>
      <c r="Y1902" t="str">
        <f t="shared" si="785"/>
        <v>0</v>
      </c>
      <c r="Z1902" t="str">
        <f t="shared" si="786"/>
        <v>0</v>
      </c>
      <c r="AA1902" t="str">
        <f t="shared" si="787"/>
        <v>0</v>
      </c>
      <c r="AB1902" t="str">
        <f t="shared" si="788"/>
        <v>0</v>
      </c>
      <c r="AC1902" t="str">
        <f t="shared" si="789"/>
        <v>0</v>
      </c>
      <c r="AD1902" t="str">
        <f t="shared" si="790"/>
        <v>0</v>
      </c>
      <c r="AE1902" t="str">
        <f t="shared" si="791"/>
        <v>0</v>
      </c>
      <c r="AF1902" t="str">
        <f t="shared" si="792"/>
        <v>0</v>
      </c>
      <c r="AG1902" t="str">
        <f t="shared" si="793"/>
        <v>0</v>
      </c>
      <c r="AH1902" t="str">
        <f t="shared" si="794"/>
        <v>1</v>
      </c>
      <c r="AI1902" t="str">
        <f t="shared" si="795"/>
        <v>0</v>
      </c>
      <c r="AK1902" t="str">
        <f t="shared" si="796"/>
        <v>0</v>
      </c>
      <c r="AL1902" t="str">
        <f t="shared" si="797"/>
        <v>0</v>
      </c>
      <c r="AM1902" t="str">
        <f t="shared" si="798"/>
        <v>0</v>
      </c>
      <c r="AN1902" t="str">
        <f t="shared" si="799"/>
        <v>1</v>
      </c>
      <c r="AO1902" t="str">
        <f t="shared" si="800"/>
        <v>0</v>
      </c>
      <c r="AP1902" t="str">
        <f t="shared" si="801"/>
        <v>0</v>
      </c>
      <c r="AQ1902" t="str">
        <f t="shared" si="802"/>
        <v>1</v>
      </c>
      <c r="AR1902" t="str">
        <f t="shared" si="803"/>
        <v>0</v>
      </c>
      <c r="AS1902" t="str">
        <f t="shared" si="807"/>
        <v>0</v>
      </c>
      <c r="AT1902" t="str">
        <f t="shared" si="804"/>
        <v>0</v>
      </c>
      <c r="AV1902" t="str">
        <f t="shared" si="805"/>
        <v>0</v>
      </c>
      <c r="AW1902" t="str">
        <f t="shared" si="806"/>
        <v>0</v>
      </c>
      <c r="BD1902" t="str">
        <f t="shared" si="808"/>
        <v>0001001000</v>
      </c>
      <c r="BE1902" t="str">
        <f t="shared" si="809"/>
        <v>0</v>
      </c>
    </row>
    <row r="1903" spans="1:57" x14ac:dyDescent="0.45">
      <c r="A1903" t="s">
        <v>17</v>
      </c>
      <c r="B1903" t="s">
        <v>18</v>
      </c>
      <c r="C1903">
        <v>5.87</v>
      </c>
      <c r="D1903">
        <v>1</v>
      </c>
      <c r="E1903">
        <v>221696</v>
      </c>
      <c r="F1903">
        <v>40</v>
      </c>
      <c r="G1903" t="s">
        <v>19</v>
      </c>
      <c r="H1903" t="s">
        <v>92</v>
      </c>
      <c r="I1903" t="s">
        <v>86</v>
      </c>
      <c r="J1903">
        <v>8</v>
      </c>
      <c r="K1903" t="s">
        <v>187</v>
      </c>
      <c r="L1903" t="s">
        <v>23</v>
      </c>
      <c r="M1903">
        <v>28.4</v>
      </c>
      <c r="N1903" t="s">
        <v>24</v>
      </c>
      <c r="O1903" s="1">
        <v>43427</v>
      </c>
      <c r="P1903" t="s">
        <v>25</v>
      </c>
      <c r="Q1903" t="s">
        <v>26</v>
      </c>
      <c r="S1903">
        <v>3.55</v>
      </c>
      <c r="T1903">
        <f t="shared" si="783"/>
        <v>3.55</v>
      </c>
      <c r="U1903" s="2"/>
      <c r="X1903" t="str">
        <f t="shared" si="784"/>
        <v>0</v>
      </c>
      <c r="Y1903" t="str">
        <f t="shared" si="785"/>
        <v>0</v>
      </c>
      <c r="Z1903" t="str">
        <f t="shared" si="786"/>
        <v>0</v>
      </c>
      <c r="AA1903" t="str">
        <f t="shared" si="787"/>
        <v>0</v>
      </c>
      <c r="AB1903" t="str">
        <f t="shared" si="788"/>
        <v>0</v>
      </c>
      <c r="AC1903" t="str">
        <f t="shared" si="789"/>
        <v>0</v>
      </c>
      <c r="AD1903" t="str">
        <f t="shared" si="790"/>
        <v>0</v>
      </c>
      <c r="AE1903" t="str">
        <f t="shared" si="791"/>
        <v>0</v>
      </c>
      <c r="AF1903" t="str">
        <f t="shared" si="792"/>
        <v>0</v>
      </c>
      <c r="AG1903" t="str">
        <f t="shared" si="793"/>
        <v>0</v>
      </c>
      <c r="AH1903" t="str">
        <f t="shared" si="794"/>
        <v>1</v>
      </c>
      <c r="AI1903" t="str">
        <f t="shared" si="795"/>
        <v>0</v>
      </c>
      <c r="AK1903" t="str">
        <f t="shared" si="796"/>
        <v>0</v>
      </c>
      <c r="AL1903" t="str">
        <f t="shared" si="797"/>
        <v>0</v>
      </c>
      <c r="AM1903" t="str">
        <f t="shared" si="798"/>
        <v>0</v>
      </c>
      <c r="AN1903" t="str">
        <f t="shared" si="799"/>
        <v>1</v>
      </c>
      <c r="AO1903" t="str">
        <f t="shared" si="800"/>
        <v>0</v>
      </c>
      <c r="AP1903" t="str">
        <f t="shared" si="801"/>
        <v>0</v>
      </c>
      <c r="AQ1903" t="str">
        <f t="shared" si="802"/>
        <v>1</v>
      </c>
      <c r="AR1903" t="str">
        <f t="shared" si="803"/>
        <v>0</v>
      </c>
      <c r="AS1903" t="str">
        <f t="shared" si="807"/>
        <v>0</v>
      </c>
      <c r="AT1903" t="str">
        <f t="shared" si="804"/>
        <v>0</v>
      </c>
      <c r="AV1903" t="str">
        <f t="shared" si="805"/>
        <v>0</v>
      </c>
      <c r="AW1903" t="str">
        <f t="shared" si="806"/>
        <v>0</v>
      </c>
      <c r="BD1903" t="str">
        <f t="shared" si="808"/>
        <v>0001001000</v>
      </c>
      <c r="BE1903" t="str">
        <f t="shared" si="809"/>
        <v>0</v>
      </c>
    </row>
    <row r="1904" spans="1:57" x14ac:dyDescent="0.45">
      <c r="A1904" t="s">
        <v>17</v>
      </c>
      <c r="B1904" t="s">
        <v>18</v>
      </c>
      <c r="C1904">
        <v>5.63</v>
      </c>
      <c r="D1904">
        <v>1</v>
      </c>
      <c r="E1904">
        <v>221696</v>
      </c>
      <c r="F1904">
        <v>44</v>
      </c>
      <c r="G1904" t="s">
        <v>19</v>
      </c>
      <c r="H1904" t="s">
        <v>85</v>
      </c>
      <c r="I1904" t="s">
        <v>86</v>
      </c>
      <c r="J1904">
        <v>8</v>
      </c>
      <c r="K1904" t="s">
        <v>187</v>
      </c>
      <c r="L1904" t="s">
        <v>23</v>
      </c>
      <c r="M1904">
        <v>28.4</v>
      </c>
      <c r="N1904" t="s">
        <v>24</v>
      </c>
      <c r="O1904" s="1">
        <v>43427</v>
      </c>
      <c r="P1904" t="s">
        <v>25</v>
      </c>
      <c r="Q1904" t="s">
        <v>26</v>
      </c>
      <c r="S1904">
        <v>3.55</v>
      </c>
      <c r="T1904">
        <f t="shared" si="783"/>
        <v>3.55</v>
      </c>
      <c r="U1904" s="2"/>
      <c r="X1904" t="str">
        <f t="shared" si="784"/>
        <v>0</v>
      </c>
      <c r="Y1904" t="str">
        <f t="shared" si="785"/>
        <v>0</v>
      </c>
      <c r="Z1904" t="str">
        <f t="shared" si="786"/>
        <v>0</v>
      </c>
      <c r="AA1904" t="str">
        <f t="shared" si="787"/>
        <v>0</v>
      </c>
      <c r="AB1904" t="str">
        <f t="shared" si="788"/>
        <v>0</v>
      </c>
      <c r="AC1904" t="str">
        <f t="shared" si="789"/>
        <v>0</v>
      </c>
      <c r="AD1904" t="str">
        <f t="shared" si="790"/>
        <v>0</v>
      </c>
      <c r="AE1904" t="str">
        <f t="shared" si="791"/>
        <v>0</v>
      </c>
      <c r="AF1904" t="str">
        <f t="shared" si="792"/>
        <v>0</v>
      </c>
      <c r="AG1904" t="str">
        <f t="shared" si="793"/>
        <v>0</v>
      </c>
      <c r="AH1904" t="str">
        <f t="shared" si="794"/>
        <v>1</v>
      </c>
      <c r="AI1904" t="str">
        <f t="shared" si="795"/>
        <v>0</v>
      </c>
      <c r="AK1904" t="str">
        <f t="shared" si="796"/>
        <v>0</v>
      </c>
      <c r="AL1904" t="str">
        <f t="shared" si="797"/>
        <v>0</v>
      </c>
      <c r="AM1904" t="str">
        <f t="shared" si="798"/>
        <v>0</v>
      </c>
      <c r="AN1904" t="str">
        <f t="shared" si="799"/>
        <v>1</v>
      </c>
      <c r="AO1904" t="str">
        <f t="shared" si="800"/>
        <v>0</v>
      </c>
      <c r="AP1904" t="str">
        <f t="shared" si="801"/>
        <v>0</v>
      </c>
      <c r="AQ1904" t="str">
        <f t="shared" si="802"/>
        <v>1</v>
      </c>
      <c r="AR1904" t="str">
        <f t="shared" si="803"/>
        <v>0</v>
      </c>
      <c r="AS1904" t="str">
        <f t="shared" si="807"/>
        <v>0</v>
      </c>
      <c r="AT1904" t="str">
        <f t="shared" si="804"/>
        <v>0</v>
      </c>
      <c r="AV1904" t="str">
        <f t="shared" si="805"/>
        <v>0</v>
      </c>
      <c r="AW1904" t="str">
        <f t="shared" si="806"/>
        <v>0</v>
      </c>
      <c r="BD1904" t="str">
        <f t="shared" si="808"/>
        <v>0001001000</v>
      </c>
      <c r="BE1904" t="str">
        <f t="shared" si="809"/>
        <v>0</v>
      </c>
    </row>
    <row r="1905" spans="1:57" x14ac:dyDescent="0.45">
      <c r="A1905" t="s">
        <v>17</v>
      </c>
      <c r="B1905" t="s">
        <v>18</v>
      </c>
      <c r="C1905">
        <v>6.11</v>
      </c>
      <c r="D1905">
        <v>1</v>
      </c>
      <c r="E1905">
        <v>221696</v>
      </c>
      <c r="F1905">
        <v>42</v>
      </c>
      <c r="G1905" t="s">
        <v>19</v>
      </c>
      <c r="H1905" t="s">
        <v>88</v>
      </c>
      <c r="I1905" t="s">
        <v>86</v>
      </c>
      <c r="J1905">
        <v>8</v>
      </c>
      <c r="K1905" t="s">
        <v>187</v>
      </c>
      <c r="L1905" t="s">
        <v>23</v>
      </c>
      <c r="M1905">
        <v>28.4</v>
      </c>
      <c r="N1905" t="s">
        <v>24</v>
      </c>
      <c r="O1905" s="1">
        <v>43427</v>
      </c>
      <c r="P1905" t="s">
        <v>25</v>
      </c>
      <c r="Q1905" t="s">
        <v>26</v>
      </c>
      <c r="S1905">
        <v>3.55</v>
      </c>
      <c r="T1905">
        <f t="shared" si="783"/>
        <v>3.55</v>
      </c>
      <c r="U1905" s="2"/>
      <c r="X1905" t="str">
        <f t="shared" si="784"/>
        <v>0</v>
      </c>
      <c r="Y1905" t="str">
        <f t="shared" si="785"/>
        <v>0</v>
      </c>
      <c r="Z1905" t="str">
        <f t="shared" si="786"/>
        <v>0</v>
      </c>
      <c r="AA1905" t="str">
        <f t="shared" si="787"/>
        <v>0</v>
      </c>
      <c r="AB1905" t="str">
        <f t="shared" si="788"/>
        <v>0</v>
      </c>
      <c r="AC1905" t="str">
        <f t="shared" si="789"/>
        <v>0</v>
      </c>
      <c r="AD1905" t="str">
        <f t="shared" si="790"/>
        <v>0</v>
      </c>
      <c r="AE1905" t="str">
        <f t="shared" si="791"/>
        <v>0</v>
      </c>
      <c r="AF1905" t="str">
        <f t="shared" si="792"/>
        <v>0</v>
      </c>
      <c r="AG1905" t="str">
        <f t="shared" si="793"/>
        <v>0</v>
      </c>
      <c r="AH1905" t="str">
        <f t="shared" si="794"/>
        <v>1</v>
      </c>
      <c r="AI1905" t="str">
        <f t="shared" si="795"/>
        <v>0</v>
      </c>
      <c r="AK1905" t="str">
        <f t="shared" si="796"/>
        <v>0</v>
      </c>
      <c r="AL1905" t="str">
        <f t="shared" si="797"/>
        <v>0</v>
      </c>
      <c r="AM1905" t="str">
        <f t="shared" si="798"/>
        <v>0</v>
      </c>
      <c r="AN1905" t="str">
        <f t="shared" si="799"/>
        <v>1</v>
      </c>
      <c r="AO1905" t="str">
        <f t="shared" si="800"/>
        <v>0</v>
      </c>
      <c r="AP1905" t="str">
        <f t="shared" si="801"/>
        <v>0</v>
      </c>
      <c r="AQ1905" t="str">
        <f t="shared" si="802"/>
        <v>1</v>
      </c>
      <c r="AR1905" t="str">
        <f t="shared" si="803"/>
        <v>0</v>
      </c>
      <c r="AS1905" t="str">
        <f t="shared" si="807"/>
        <v>0</v>
      </c>
      <c r="AT1905" t="str">
        <f t="shared" si="804"/>
        <v>0</v>
      </c>
      <c r="AV1905" t="str">
        <f t="shared" si="805"/>
        <v>0</v>
      </c>
      <c r="AW1905" t="str">
        <f t="shared" si="806"/>
        <v>0</v>
      </c>
      <c r="BD1905" t="str">
        <f t="shared" si="808"/>
        <v>0001001000</v>
      </c>
      <c r="BE1905" t="str">
        <f t="shared" si="809"/>
        <v>0</v>
      </c>
    </row>
    <row r="1906" spans="1:57" x14ac:dyDescent="0.45">
      <c r="A1906" t="s">
        <v>17</v>
      </c>
      <c r="B1906" t="s">
        <v>18</v>
      </c>
      <c r="C1906">
        <v>6.93</v>
      </c>
      <c r="D1906">
        <v>1</v>
      </c>
      <c r="E1906">
        <v>221696</v>
      </c>
      <c r="F1906">
        <v>9</v>
      </c>
      <c r="G1906" t="s">
        <v>19</v>
      </c>
      <c r="H1906" t="s">
        <v>164</v>
      </c>
      <c r="I1906" t="s">
        <v>34</v>
      </c>
      <c r="J1906">
        <v>8</v>
      </c>
      <c r="K1906" t="s">
        <v>187</v>
      </c>
      <c r="L1906" t="s">
        <v>23</v>
      </c>
      <c r="M1906">
        <v>28.4</v>
      </c>
      <c r="N1906" t="s">
        <v>24</v>
      </c>
      <c r="O1906" s="1">
        <v>43427</v>
      </c>
      <c r="P1906" t="s">
        <v>25</v>
      </c>
      <c r="Q1906" t="s">
        <v>26</v>
      </c>
      <c r="S1906">
        <v>3.75</v>
      </c>
      <c r="T1906">
        <f t="shared" si="783"/>
        <v>3.55</v>
      </c>
      <c r="U1906" s="2"/>
      <c r="X1906" t="str">
        <f t="shared" si="784"/>
        <v>0</v>
      </c>
      <c r="Y1906" t="str">
        <f t="shared" si="785"/>
        <v>0</v>
      </c>
      <c r="Z1906" t="str">
        <f t="shared" si="786"/>
        <v>0</v>
      </c>
      <c r="AA1906" t="str">
        <f t="shared" si="787"/>
        <v>0</v>
      </c>
      <c r="AB1906" t="str">
        <f t="shared" si="788"/>
        <v>0</v>
      </c>
      <c r="AC1906" t="str">
        <f t="shared" si="789"/>
        <v>0</v>
      </c>
      <c r="AD1906" t="str">
        <f t="shared" si="790"/>
        <v>0</v>
      </c>
      <c r="AE1906" t="str">
        <f t="shared" si="791"/>
        <v>0</v>
      </c>
      <c r="AF1906" t="str">
        <f t="shared" si="792"/>
        <v>0</v>
      </c>
      <c r="AG1906" t="str">
        <f t="shared" si="793"/>
        <v>0</v>
      </c>
      <c r="AH1906" t="str">
        <f t="shared" si="794"/>
        <v>1</v>
      </c>
      <c r="AI1906" t="str">
        <f t="shared" si="795"/>
        <v>0</v>
      </c>
      <c r="AK1906" t="str">
        <f t="shared" si="796"/>
        <v>0</v>
      </c>
      <c r="AL1906" t="str">
        <f t="shared" si="797"/>
        <v>0</v>
      </c>
      <c r="AM1906" t="str">
        <f t="shared" si="798"/>
        <v>0</v>
      </c>
      <c r="AN1906" t="str">
        <f t="shared" si="799"/>
        <v>1</v>
      </c>
      <c r="AO1906" t="str">
        <f t="shared" si="800"/>
        <v>0</v>
      </c>
      <c r="AP1906" t="str">
        <f t="shared" si="801"/>
        <v>0</v>
      </c>
      <c r="AQ1906" t="str">
        <f t="shared" si="802"/>
        <v>0</v>
      </c>
      <c r="AR1906" t="str">
        <f t="shared" si="803"/>
        <v>1</v>
      </c>
      <c r="AS1906" t="str">
        <f t="shared" si="807"/>
        <v>0</v>
      </c>
      <c r="AT1906" t="str">
        <f t="shared" si="804"/>
        <v>1</v>
      </c>
      <c r="AV1906" t="str">
        <f t="shared" si="805"/>
        <v>0</v>
      </c>
      <c r="AW1906" t="str">
        <f t="shared" si="806"/>
        <v>0</v>
      </c>
      <c r="BD1906" t="str">
        <f t="shared" si="808"/>
        <v>0001000101</v>
      </c>
      <c r="BE1906" t="str">
        <f t="shared" si="809"/>
        <v>0</v>
      </c>
    </row>
    <row r="1907" spans="1:57" x14ac:dyDescent="0.45">
      <c r="A1907" t="s">
        <v>17</v>
      </c>
      <c r="B1907" t="s">
        <v>18</v>
      </c>
      <c r="C1907">
        <v>8.1300000000000008</v>
      </c>
      <c r="D1907">
        <v>1</v>
      </c>
      <c r="E1907">
        <v>221696</v>
      </c>
      <c r="F1907">
        <v>22</v>
      </c>
      <c r="G1907" t="s">
        <v>19</v>
      </c>
      <c r="H1907" t="s">
        <v>31</v>
      </c>
      <c r="I1907" t="s">
        <v>28</v>
      </c>
      <c r="J1907">
        <v>8</v>
      </c>
      <c r="K1907" t="s">
        <v>187</v>
      </c>
      <c r="L1907" t="s">
        <v>23</v>
      </c>
      <c r="M1907">
        <v>28.8</v>
      </c>
      <c r="N1907" t="s">
        <v>24</v>
      </c>
      <c r="O1907" s="1">
        <v>43427</v>
      </c>
      <c r="P1907" t="s">
        <v>25</v>
      </c>
      <c r="Q1907" t="s">
        <v>26</v>
      </c>
      <c r="S1907">
        <v>3.6</v>
      </c>
      <c r="T1907">
        <f t="shared" si="783"/>
        <v>3.6</v>
      </c>
      <c r="U1907" s="2"/>
      <c r="X1907" t="str">
        <f t="shared" si="784"/>
        <v>0</v>
      </c>
      <c r="Y1907" t="str">
        <f t="shared" si="785"/>
        <v>0</v>
      </c>
      <c r="Z1907" t="str">
        <f t="shared" si="786"/>
        <v>0</v>
      </c>
      <c r="AA1907" t="str">
        <f t="shared" si="787"/>
        <v>0</v>
      </c>
      <c r="AB1907" t="str">
        <f t="shared" si="788"/>
        <v>0</v>
      </c>
      <c r="AC1907" t="str">
        <f t="shared" si="789"/>
        <v>0</v>
      </c>
      <c r="AD1907" t="str">
        <f t="shared" si="790"/>
        <v>0</v>
      </c>
      <c r="AE1907" t="str">
        <f t="shared" si="791"/>
        <v>0</v>
      </c>
      <c r="AF1907" t="str">
        <f t="shared" si="792"/>
        <v>0</v>
      </c>
      <c r="AG1907" t="str">
        <f t="shared" si="793"/>
        <v>0</v>
      </c>
      <c r="AH1907" t="str">
        <f t="shared" si="794"/>
        <v>1</v>
      </c>
      <c r="AI1907" t="str">
        <f t="shared" si="795"/>
        <v>0</v>
      </c>
      <c r="AK1907" t="str">
        <f t="shared" si="796"/>
        <v>0</v>
      </c>
      <c r="AL1907" t="str">
        <f t="shared" si="797"/>
        <v>0</v>
      </c>
      <c r="AM1907" t="str">
        <f t="shared" si="798"/>
        <v>0</v>
      </c>
      <c r="AN1907" t="str">
        <f t="shared" si="799"/>
        <v>1</v>
      </c>
      <c r="AO1907" t="str">
        <f t="shared" si="800"/>
        <v>1</v>
      </c>
      <c r="AP1907" t="str">
        <f t="shared" si="801"/>
        <v>0</v>
      </c>
      <c r="AQ1907" t="str">
        <f t="shared" si="802"/>
        <v>0</v>
      </c>
      <c r="AR1907" t="str">
        <f t="shared" si="803"/>
        <v>0</v>
      </c>
      <c r="AS1907" t="str">
        <f t="shared" si="807"/>
        <v>0</v>
      </c>
      <c r="AT1907" t="str">
        <f t="shared" si="804"/>
        <v>0</v>
      </c>
      <c r="AV1907" t="str">
        <f t="shared" si="805"/>
        <v>0</v>
      </c>
      <c r="AW1907" t="str">
        <f t="shared" si="806"/>
        <v>0</v>
      </c>
      <c r="BD1907" t="str">
        <f t="shared" si="808"/>
        <v>0001100000</v>
      </c>
      <c r="BE1907" t="str">
        <f t="shared" si="809"/>
        <v>0</v>
      </c>
    </row>
    <row r="1908" spans="1:57" x14ac:dyDescent="0.45">
      <c r="A1908" t="s">
        <v>17</v>
      </c>
      <c r="B1908" t="s">
        <v>18</v>
      </c>
      <c r="C1908">
        <v>8.4</v>
      </c>
      <c r="D1908">
        <v>1</v>
      </c>
      <c r="E1908">
        <v>221696</v>
      </c>
      <c r="F1908">
        <v>20</v>
      </c>
      <c r="G1908" t="s">
        <v>19</v>
      </c>
      <c r="H1908" t="s">
        <v>51</v>
      </c>
      <c r="I1908" t="s">
        <v>28</v>
      </c>
      <c r="J1908">
        <v>8</v>
      </c>
      <c r="K1908" t="s">
        <v>187</v>
      </c>
      <c r="L1908" t="s">
        <v>23</v>
      </c>
      <c r="M1908">
        <v>28.8</v>
      </c>
      <c r="N1908" t="s">
        <v>24</v>
      </c>
      <c r="O1908" s="1">
        <v>43427</v>
      </c>
      <c r="P1908" t="s">
        <v>25</v>
      </c>
      <c r="Q1908" t="s">
        <v>26</v>
      </c>
      <c r="S1908">
        <v>3.6</v>
      </c>
      <c r="T1908">
        <f t="shared" si="783"/>
        <v>3.6</v>
      </c>
      <c r="U1908" s="2"/>
      <c r="X1908" t="str">
        <f t="shared" si="784"/>
        <v>0</v>
      </c>
      <c r="Y1908" t="str">
        <f t="shared" si="785"/>
        <v>0</v>
      </c>
      <c r="Z1908" t="str">
        <f t="shared" si="786"/>
        <v>0</v>
      </c>
      <c r="AA1908" t="str">
        <f t="shared" si="787"/>
        <v>0</v>
      </c>
      <c r="AB1908" t="str">
        <f t="shared" si="788"/>
        <v>0</v>
      </c>
      <c r="AC1908" t="str">
        <f t="shared" si="789"/>
        <v>0</v>
      </c>
      <c r="AD1908" t="str">
        <f t="shared" si="790"/>
        <v>0</v>
      </c>
      <c r="AE1908" t="str">
        <f t="shared" si="791"/>
        <v>0</v>
      </c>
      <c r="AF1908" t="str">
        <f t="shared" si="792"/>
        <v>0</v>
      </c>
      <c r="AG1908" t="str">
        <f t="shared" si="793"/>
        <v>0</v>
      </c>
      <c r="AH1908" t="str">
        <f t="shared" si="794"/>
        <v>1</v>
      </c>
      <c r="AI1908" t="str">
        <f t="shared" si="795"/>
        <v>0</v>
      </c>
      <c r="AK1908" t="str">
        <f t="shared" si="796"/>
        <v>0</v>
      </c>
      <c r="AL1908" t="str">
        <f t="shared" si="797"/>
        <v>0</v>
      </c>
      <c r="AM1908" t="str">
        <f t="shared" si="798"/>
        <v>0</v>
      </c>
      <c r="AN1908" t="str">
        <f t="shared" si="799"/>
        <v>1</v>
      </c>
      <c r="AO1908" t="str">
        <f t="shared" si="800"/>
        <v>1</v>
      </c>
      <c r="AP1908" t="str">
        <f t="shared" si="801"/>
        <v>0</v>
      </c>
      <c r="AQ1908" t="str">
        <f t="shared" si="802"/>
        <v>0</v>
      </c>
      <c r="AR1908" t="str">
        <f t="shared" si="803"/>
        <v>0</v>
      </c>
      <c r="AS1908" t="str">
        <f t="shared" si="807"/>
        <v>0</v>
      </c>
      <c r="AT1908" t="str">
        <f t="shared" si="804"/>
        <v>0</v>
      </c>
      <c r="AV1908" t="str">
        <f t="shared" si="805"/>
        <v>0</v>
      </c>
      <c r="AW1908" t="str">
        <f t="shared" si="806"/>
        <v>0</v>
      </c>
      <c r="BD1908" t="str">
        <f t="shared" si="808"/>
        <v>0001100000</v>
      </c>
      <c r="BE1908" t="str">
        <f t="shared" si="809"/>
        <v>0</v>
      </c>
    </row>
    <row r="1909" spans="1:57" x14ac:dyDescent="0.45">
      <c r="A1909" t="s">
        <v>17</v>
      </c>
      <c r="B1909" t="s">
        <v>18</v>
      </c>
      <c r="C1909">
        <v>6.84</v>
      </c>
      <c r="D1909">
        <v>1</v>
      </c>
      <c r="E1909">
        <v>221696</v>
      </c>
      <c r="F1909">
        <v>25</v>
      </c>
      <c r="G1909" t="s">
        <v>19</v>
      </c>
      <c r="H1909" t="s">
        <v>37</v>
      </c>
      <c r="I1909" t="s">
        <v>28</v>
      </c>
      <c r="J1909">
        <v>8</v>
      </c>
      <c r="K1909" t="s">
        <v>187</v>
      </c>
      <c r="L1909" t="s">
        <v>23</v>
      </c>
      <c r="M1909">
        <v>28.8</v>
      </c>
      <c r="N1909" t="s">
        <v>24</v>
      </c>
      <c r="O1909" s="1">
        <v>43427</v>
      </c>
      <c r="P1909" t="s">
        <v>25</v>
      </c>
      <c r="Q1909" t="s">
        <v>26</v>
      </c>
      <c r="S1909">
        <v>3.6</v>
      </c>
      <c r="T1909">
        <f t="shared" si="783"/>
        <v>3.6</v>
      </c>
      <c r="U1909" s="2"/>
      <c r="X1909" t="str">
        <f t="shared" si="784"/>
        <v>0</v>
      </c>
      <c r="Y1909" t="str">
        <f t="shared" si="785"/>
        <v>0</v>
      </c>
      <c r="Z1909" t="str">
        <f t="shared" si="786"/>
        <v>0</v>
      </c>
      <c r="AA1909" t="str">
        <f t="shared" si="787"/>
        <v>0</v>
      </c>
      <c r="AB1909" t="str">
        <f t="shared" si="788"/>
        <v>0</v>
      </c>
      <c r="AC1909" t="str">
        <f t="shared" si="789"/>
        <v>0</v>
      </c>
      <c r="AD1909" t="str">
        <f t="shared" si="790"/>
        <v>0</v>
      </c>
      <c r="AE1909" t="str">
        <f t="shared" si="791"/>
        <v>0</v>
      </c>
      <c r="AF1909" t="str">
        <f t="shared" si="792"/>
        <v>0</v>
      </c>
      <c r="AG1909" t="str">
        <f t="shared" si="793"/>
        <v>0</v>
      </c>
      <c r="AH1909" t="str">
        <f t="shared" si="794"/>
        <v>1</v>
      </c>
      <c r="AI1909" t="str">
        <f t="shared" si="795"/>
        <v>0</v>
      </c>
      <c r="AK1909" t="str">
        <f t="shared" si="796"/>
        <v>0</v>
      </c>
      <c r="AL1909" t="str">
        <f t="shared" si="797"/>
        <v>0</v>
      </c>
      <c r="AM1909" t="str">
        <f t="shared" si="798"/>
        <v>0</v>
      </c>
      <c r="AN1909" t="str">
        <f t="shared" si="799"/>
        <v>1</v>
      </c>
      <c r="AO1909" t="str">
        <f t="shared" si="800"/>
        <v>1</v>
      </c>
      <c r="AP1909" t="str">
        <f t="shared" si="801"/>
        <v>0</v>
      </c>
      <c r="AQ1909" t="str">
        <f t="shared" si="802"/>
        <v>0</v>
      </c>
      <c r="AR1909" t="str">
        <f t="shared" si="803"/>
        <v>0</v>
      </c>
      <c r="AS1909" t="str">
        <f t="shared" si="807"/>
        <v>0</v>
      </c>
      <c r="AT1909" t="str">
        <f t="shared" si="804"/>
        <v>0</v>
      </c>
      <c r="AV1909" t="str">
        <f t="shared" si="805"/>
        <v>0</v>
      </c>
      <c r="AW1909" t="str">
        <f t="shared" si="806"/>
        <v>0</v>
      </c>
      <c r="BD1909" t="str">
        <f t="shared" si="808"/>
        <v>0001100000</v>
      </c>
      <c r="BE1909" t="str">
        <f t="shared" si="809"/>
        <v>0</v>
      </c>
    </row>
    <row r="1910" spans="1:57" x14ac:dyDescent="0.45">
      <c r="A1910" t="s">
        <v>17</v>
      </c>
      <c r="B1910" t="s">
        <v>18</v>
      </c>
      <c r="C1910">
        <v>6.72</v>
      </c>
      <c r="D1910">
        <v>1</v>
      </c>
      <c r="E1910">
        <v>221696</v>
      </c>
      <c r="F1910">
        <v>31</v>
      </c>
      <c r="G1910" t="s">
        <v>19</v>
      </c>
      <c r="H1910" t="s">
        <v>113</v>
      </c>
      <c r="I1910" t="s">
        <v>21</v>
      </c>
      <c r="J1910">
        <v>8</v>
      </c>
      <c r="K1910" t="s">
        <v>187</v>
      </c>
      <c r="L1910" t="s">
        <v>23</v>
      </c>
      <c r="M1910">
        <v>28.8</v>
      </c>
      <c r="N1910" t="s">
        <v>24</v>
      </c>
      <c r="O1910" s="1">
        <v>43427</v>
      </c>
      <c r="P1910" t="s">
        <v>25</v>
      </c>
      <c r="Q1910" t="s">
        <v>26</v>
      </c>
      <c r="S1910">
        <v>3.7</v>
      </c>
      <c r="T1910">
        <f t="shared" si="783"/>
        <v>3.6</v>
      </c>
      <c r="U1910" s="2"/>
      <c r="X1910" t="str">
        <f t="shared" si="784"/>
        <v>0</v>
      </c>
      <c r="Y1910" t="str">
        <f t="shared" si="785"/>
        <v>0</v>
      </c>
      <c r="Z1910" t="str">
        <f t="shared" si="786"/>
        <v>0</v>
      </c>
      <c r="AA1910" t="str">
        <f t="shared" si="787"/>
        <v>0</v>
      </c>
      <c r="AB1910" t="str">
        <f t="shared" si="788"/>
        <v>0</v>
      </c>
      <c r="AC1910" t="str">
        <f t="shared" si="789"/>
        <v>0</v>
      </c>
      <c r="AD1910" t="str">
        <f t="shared" si="790"/>
        <v>0</v>
      </c>
      <c r="AE1910" t="str">
        <f t="shared" si="791"/>
        <v>0</v>
      </c>
      <c r="AF1910" t="str">
        <f t="shared" si="792"/>
        <v>0</v>
      </c>
      <c r="AG1910" t="str">
        <f t="shared" si="793"/>
        <v>0</v>
      </c>
      <c r="AH1910" t="str">
        <f t="shared" si="794"/>
        <v>1</v>
      </c>
      <c r="AI1910" t="str">
        <f t="shared" si="795"/>
        <v>0</v>
      </c>
      <c r="AK1910" t="str">
        <f t="shared" si="796"/>
        <v>0</v>
      </c>
      <c r="AL1910" t="str">
        <f t="shared" si="797"/>
        <v>0</v>
      </c>
      <c r="AM1910" t="str">
        <f t="shared" si="798"/>
        <v>0</v>
      </c>
      <c r="AN1910" t="str">
        <f t="shared" si="799"/>
        <v>1</v>
      </c>
      <c r="AO1910" t="str">
        <f t="shared" si="800"/>
        <v>0</v>
      </c>
      <c r="AP1910" t="str">
        <f t="shared" si="801"/>
        <v>1</v>
      </c>
      <c r="AQ1910" t="str">
        <f t="shared" si="802"/>
        <v>0</v>
      </c>
      <c r="AR1910" t="str">
        <f t="shared" si="803"/>
        <v>0</v>
      </c>
      <c r="AS1910" t="str">
        <f t="shared" si="807"/>
        <v>0</v>
      </c>
      <c r="AT1910" t="str">
        <f t="shared" si="804"/>
        <v>1</v>
      </c>
      <c r="AV1910" t="str">
        <f t="shared" si="805"/>
        <v>0</v>
      </c>
      <c r="AW1910" t="str">
        <f t="shared" si="806"/>
        <v>0</v>
      </c>
      <c r="BD1910" t="str">
        <f t="shared" si="808"/>
        <v>0001010001</v>
      </c>
      <c r="BE1910" t="str">
        <f t="shared" si="809"/>
        <v>0</v>
      </c>
    </row>
    <row r="1911" spans="1:57" x14ac:dyDescent="0.45">
      <c r="A1911" t="s">
        <v>17</v>
      </c>
      <c r="B1911" t="s">
        <v>18</v>
      </c>
      <c r="C1911">
        <v>7.77</v>
      </c>
      <c r="D1911">
        <v>1</v>
      </c>
      <c r="E1911">
        <v>221696</v>
      </c>
      <c r="F1911">
        <v>38</v>
      </c>
      <c r="G1911" t="s">
        <v>19</v>
      </c>
      <c r="H1911" t="s">
        <v>84</v>
      </c>
      <c r="I1911" t="s">
        <v>21</v>
      </c>
      <c r="J1911">
        <v>8</v>
      </c>
      <c r="K1911" t="s">
        <v>187</v>
      </c>
      <c r="L1911" t="s">
        <v>23</v>
      </c>
      <c r="M1911">
        <v>28.8</v>
      </c>
      <c r="N1911" t="s">
        <v>24</v>
      </c>
      <c r="O1911" s="1">
        <v>43427</v>
      </c>
      <c r="P1911" t="s">
        <v>25</v>
      </c>
      <c r="Q1911" t="s">
        <v>26</v>
      </c>
      <c r="S1911">
        <v>3.7</v>
      </c>
      <c r="T1911">
        <f t="shared" si="783"/>
        <v>3.6</v>
      </c>
      <c r="U1911" s="2"/>
      <c r="X1911" t="str">
        <f t="shared" si="784"/>
        <v>0</v>
      </c>
      <c r="Y1911" t="str">
        <f t="shared" si="785"/>
        <v>0</v>
      </c>
      <c r="Z1911" t="str">
        <f t="shared" si="786"/>
        <v>0</v>
      </c>
      <c r="AA1911" t="str">
        <f t="shared" si="787"/>
        <v>0</v>
      </c>
      <c r="AB1911" t="str">
        <f t="shared" si="788"/>
        <v>0</v>
      </c>
      <c r="AC1911" t="str">
        <f t="shared" si="789"/>
        <v>0</v>
      </c>
      <c r="AD1911" t="str">
        <f t="shared" si="790"/>
        <v>0</v>
      </c>
      <c r="AE1911" t="str">
        <f t="shared" si="791"/>
        <v>0</v>
      </c>
      <c r="AF1911" t="str">
        <f t="shared" si="792"/>
        <v>0</v>
      </c>
      <c r="AG1911" t="str">
        <f t="shared" si="793"/>
        <v>0</v>
      </c>
      <c r="AH1911" t="str">
        <f t="shared" si="794"/>
        <v>1</v>
      </c>
      <c r="AI1911" t="str">
        <f t="shared" si="795"/>
        <v>0</v>
      </c>
      <c r="AK1911" t="str">
        <f t="shared" si="796"/>
        <v>0</v>
      </c>
      <c r="AL1911" t="str">
        <f t="shared" si="797"/>
        <v>0</v>
      </c>
      <c r="AM1911" t="str">
        <f t="shared" si="798"/>
        <v>0</v>
      </c>
      <c r="AN1911" t="str">
        <f t="shared" si="799"/>
        <v>1</v>
      </c>
      <c r="AO1911" t="str">
        <f t="shared" si="800"/>
        <v>0</v>
      </c>
      <c r="AP1911" t="str">
        <f t="shared" si="801"/>
        <v>1</v>
      </c>
      <c r="AQ1911" t="str">
        <f t="shared" si="802"/>
        <v>0</v>
      </c>
      <c r="AR1911" t="str">
        <f t="shared" si="803"/>
        <v>0</v>
      </c>
      <c r="AS1911" t="str">
        <f t="shared" si="807"/>
        <v>0</v>
      </c>
      <c r="AT1911" t="str">
        <f t="shared" si="804"/>
        <v>1</v>
      </c>
      <c r="AV1911" t="str">
        <f t="shared" si="805"/>
        <v>0</v>
      </c>
      <c r="AW1911" t="str">
        <f t="shared" si="806"/>
        <v>0</v>
      </c>
      <c r="BD1911" t="str">
        <f t="shared" si="808"/>
        <v>0001010001</v>
      </c>
      <c r="BE1911" t="str">
        <f t="shared" si="809"/>
        <v>0</v>
      </c>
    </row>
    <row r="1912" spans="1:57" x14ac:dyDescent="0.45">
      <c r="A1912" t="s">
        <v>17</v>
      </c>
      <c r="B1912" t="s">
        <v>18</v>
      </c>
      <c r="C1912">
        <v>7</v>
      </c>
      <c r="D1912">
        <v>1</v>
      </c>
      <c r="E1912">
        <v>221696</v>
      </c>
      <c r="F1912">
        <v>35</v>
      </c>
      <c r="G1912" t="s">
        <v>19</v>
      </c>
      <c r="H1912" t="s">
        <v>111</v>
      </c>
      <c r="I1912" t="s">
        <v>21</v>
      </c>
      <c r="J1912">
        <v>8</v>
      </c>
      <c r="K1912" t="s">
        <v>187</v>
      </c>
      <c r="L1912" t="s">
        <v>23</v>
      </c>
      <c r="M1912">
        <v>28.8</v>
      </c>
      <c r="N1912" t="s">
        <v>24</v>
      </c>
      <c r="O1912" s="1">
        <v>43427</v>
      </c>
      <c r="P1912" t="s">
        <v>25</v>
      </c>
      <c r="Q1912" t="s">
        <v>26</v>
      </c>
      <c r="S1912">
        <v>3.7</v>
      </c>
      <c r="T1912">
        <f t="shared" si="783"/>
        <v>3.6</v>
      </c>
      <c r="U1912" s="2"/>
      <c r="X1912" t="str">
        <f t="shared" si="784"/>
        <v>0</v>
      </c>
      <c r="Y1912" t="str">
        <f t="shared" si="785"/>
        <v>0</v>
      </c>
      <c r="Z1912" t="str">
        <f t="shared" si="786"/>
        <v>0</v>
      </c>
      <c r="AA1912" t="str">
        <f t="shared" si="787"/>
        <v>0</v>
      </c>
      <c r="AB1912" t="str">
        <f t="shared" si="788"/>
        <v>0</v>
      </c>
      <c r="AC1912" t="str">
        <f t="shared" si="789"/>
        <v>0</v>
      </c>
      <c r="AD1912" t="str">
        <f t="shared" si="790"/>
        <v>0</v>
      </c>
      <c r="AE1912" t="str">
        <f t="shared" si="791"/>
        <v>0</v>
      </c>
      <c r="AF1912" t="str">
        <f t="shared" si="792"/>
        <v>0</v>
      </c>
      <c r="AG1912" t="str">
        <f t="shared" si="793"/>
        <v>0</v>
      </c>
      <c r="AH1912" t="str">
        <f t="shared" si="794"/>
        <v>1</v>
      </c>
      <c r="AI1912" t="str">
        <f t="shared" si="795"/>
        <v>0</v>
      </c>
      <c r="AK1912" t="str">
        <f t="shared" si="796"/>
        <v>0</v>
      </c>
      <c r="AL1912" t="str">
        <f t="shared" si="797"/>
        <v>0</v>
      </c>
      <c r="AM1912" t="str">
        <f t="shared" si="798"/>
        <v>0</v>
      </c>
      <c r="AN1912" t="str">
        <f t="shared" si="799"/>
        <v>1</v>
      </c>
      <c r="AO1912" t="str">
        <f t="shared" si="800"/>
        <v>0</v>
      </c>
      <c r="AP1912" t="str">
        <f t="shared" si="801"/>
        <v>1</v>
      </c>
      <c r="AQ1912" t="str">
        <f t="shared" si="802"/>
        <v>0</v>
      </c>
      <c r="AR1912" t="str">
        <f t="shared" si="803"/>
        <v>0</v>
      </c>
      <c r="AS1912" t="str">
        <f t="shared" si="807"/>
        <v>0</v>
      </c>
      <c r="AT1912" t="str">
        <f t="shared" si="804"/>
        <v>1</v>
      </c>
      <c r="AV1912" t="str">
        <f t="shared" si="805"/>
        <v>0</v>
      </c>
      <c r="AW1912" t="str">
        <f t="shared" si="806"/>
        <v>0</v>
      </c>
      <c r="BD1912" t="str">
        <f t="shared" si="808"/>
        <v>0001010001</v>
      </c>
      <c r="BE1912" t="str">
        <f t="shared" si="809"/>
        <v>0</v>
      </c>
    </row>
    <row r="1913" spans="1:57" x14ac:dyDescent="0.45">
      <c r="A1913" t="s">
        <v>17</v>
      </c>
      <c r="B1913" t="s">
        <v>18</v>
      </c>
      <c r="C1913">
        <v>7.06</v>
      </c>
      <c r="D1913">
        <v>1</v>
      </c>
      <c r="E1913">
        <v>221696</v>
      </c>
      <c r="F1913">
        <v>30</v>
      </c>
      <c r="G1913" t="s">
        <v>19</v>
      </c>
      <c r="H1913" t="s">
        <v>91</v>
      </c>
      <c r="I1913" t="s">
        <v>21</v>
      </c>
      <c r="J1913">
        <v>8</v>
      </c>
      <c r="K1913" t="s">
        <v>187</v>
      </c>
      <c r="L1913" t="s">
        <v>23</v>
      </c>
      <c r="M1913">
        <v>28.8</v>
      </c>
      <c r="N1913" t="s">
        <v>24</v>
      </c>
      <c r="O1913" s="1">
        <v>43427</v>
      </c>
      <c r="P1913" t="s">
        <v>25</v>
      </c>
      <c r="Q1913" t="s">
        <v>26</v>
      </c>
      <c r="S1913">
        <v>3.7</v>
      </c>
      <c r="T1913">
        <f t="shared" si="783"/>
        <v>3.6</v>
      </c>
      <c r="U1913" s="2"/>
      <c r="X1913" t="str">
        <f t="shared" si="784"/>
        <v>0</v>
      </c>
      <c r="Y1913" t="str">
        <f t="shared" si="785"/>
        <v>0</v>
      </c>
      <c r="Z1913" t="str">
        <f t="shared" si="786"/>
        <v>0</v>
      </c>
      <c r="AA1913" t="str">
        <f t="shared" si="787"/>
        <v>0</v>
      </c>
      <c r="AB1913" t="str">
        <f t="shared" si="788"/>
        <v>0</v>
      </c>
      <c r="AC1913" t="str">
        <f t="shared" si="789"/>
        <v>0</v>
      </c>
      <c r="AD1913" t="str">
        <f t="shared" si="790"/>
        <v>0</v>
      </c>
      <c r="AE1913" t="str">
        <f t="shared" si="791"/>
        <v>0</v>
      </c>
      <c r="AF1913" t="str">
        <f t="shared" si="792"/>
        <v>0</v>
      </c>
      <c r="AG1913" t="str">
        <f t="shared" si="793"/>
        <v>0</v>
      </c>
      <c r="AH1913" t="str">
        <f t="shared" si="794"/>
        <v>1</v>
      </c>
      <c r="AI1913" t="str">
        <f t="shared" si="795"/>
        <v>0</v>
      </c>
      <c r="AK1913" t="str">
        <f t="shared" si="796"/>
        <v>0</v>
      </c>
      <c r="AL1913" t="str">
        <f t="shared" si="797"/>
        <v>0</v>
      </c>
      <c r="AM1913" t="str">
        <f t="shared" si="798"/>
        <v>0</v>
      </c>
      <c r="AN1913" t="str">
        <f t="shared" si="799"/>
        <v>1</v>
      </c>
      <c r="AO1913" t="str">
        <f t="shared" si="800"/>
        <v>0</v>
      </c>
      <c r="AP1913" t="str">
        <f t="shared" si="801"/>
        <v>1</v>
      </c>
      <c r="AQ1913" t="str">
        <f t="shared" si="802"/>
        <v>0</v>
      </c>
      <c r="AR1913" t="str">
        <f t="shared" si="803"/>
        <v>0</v>
      </c>
      <c r="AS1913" t="str">
        <f t="shared" si="807"/>
        <v>0</v>
      </c>
      <c r="AT1913" t="str">
        <f t="shared" si="804"/>
        <v>1</v>
      </c>
      <c r="AV1913" t="str">
        <f t="shared" si="805"/>
        <v>0</v>
      </c>
      <c r="AW1913" t="str">
        <f t="shared" si="806"/>
        <v>0</v>
      </c>
      <c r="BD1913" t="str">
        <f t="shared" si="808"/>
        <v>0001010001</v>
      </c>
      <c r="BE1913" t="str">
        <f t="shared" si="809"/>
        <v>0</v>
      </c>
    </row>
    <row r="1914" spans="1:57" x14ac:dyDescent="0.45">
      <c r="A1914" t="s">
        <v>17</v>
      </c>
      <c r="B1914" t="s">
        <v>18</v>
      </c>
      <c r="C1914">
        <v>6.72</v>
      </c>
      <c r="D1914">
        <v>1</v>
      </c>
      <c r="E1914">
        <v>221696</v>
      </c>
      <c r="F1914">
        <v>3</v>
      </c>
      <c r="G1914" t="s">
        <v>19</v>
      </c>
      <c r="H1914" t="s">
        <v>54</v>
      </c>
      <c r="I1914" t="s">
        <v>34</v>
      </c>
      <c r="J1914">
        <v>8</v>
      </c>
      <c r="K1914" t="s">
        <v>187</v>
      </c>
      <c r="L1914" t="s">
        <v>23</v>
      </c>
      <c r="M1914">
        <v>29.2</v>
      </c>
      <c r="N1914" t="s">
        <v>24</v>
      </c>
      <c r="O1914" s="1">
        <v>43427</v>
      </c>
      <c r="P1914" t="s">
        <v>25</v>
      </c>
      <c r="Q1914" t="s">
        <v>26</v>
      </c>
      <c r="S1914">
        <v>3.65</v>
      </c>
      <c r="T1914">
        <f t="shared" si="783"/>
        <v>3.65</v>
      </c>
      <c r="U1914" s="2"/>
      <c r="X1914" t="str">
        <f t="shared" si="784"/>
        <v>0</v>
      </c>
      <c r="Y1914" t="str">
        <f t="shared" si="785"/>
        <v>0</v>
      </c>
      <c r="Z1914" t="str">
        <f t="shared" si="786"/>
        <v>0</v>
      </c>
      <c r="AA1914" t="str">
        <f t="shared" si="787"/>
        <v>0</v>
      </c>
      <c r="AB1914" t="str">
        <f t="shared" si="788"/>
        <v>0</v>
      </c>
      <c r="AC1914" t="str">
        <f t="shared" si="789"/>
        <v>0</v>
      </c>
      <c r="AD1914" t="str">
        <f t="shared" si="790"/>
        <v>0</v>
      </c>
      <c r="AE1914" t="str">
        <f t="shared" si="791"/>
        <v>0</v>
      </c>
      <c r="AF1914" t="str">
        <f t="shared" si="792"/>
        <v>0</v>
      </c>
      <c r="AG1914" t="str">
        <f t="shared" si="793"/>
        <v>0</v>
      </c>
      <c r="AH1914" t="str">
        <f t="shared" si="794"/>
        <v>1</v>
      </c>
      <c r="AI1914" t="str">
        <f t="shared" si="795"/>
        <v>0</v>
      </c>
      <c r="AK1914" t="str">
        <f t="shared" si="796"/>
        <v>0</v>
      </c>
      <c r="AL1914" t="str">
        <f t="shared" si="797"/>
        <v>0</v>
      </c>
      <c r="AM1914" t="str">
        <f t="shared" si="798"/>
        <v>0</v>
      </c>
      <c r="AN1914" t="str">
        <f t="shared" si="799"/>
        <v>1</v>
      </c>
      <c r="AO1914" t="str">
        <f t="shared" si="800"/>
        <v>0</v>
      </c>
      <c r="AP1914" t="str">
        <f t="shared" si="801"/>
        <v>0</v>
      </c>
      <c r="AQ1914" t="str">
        <f t="shared" si="802"/>
        <v>0</v>
      </c>
      <c r="AR1914" t="str">
        <f t="shared" si="803"/>
        <v>1</v>
      </c>
      <c r="AS1914" t="str">
        <f t="shared" si="807"/>
        <v>0</v>
      </c>
      <c r="AT1914" t="str">
        <f t="shared" si="804"/>
        <v>0</v>
      </c>
      <c r="AV1914" t="str">
        <f t="shared" si="805"/>
        <v>0</v>
      </c>
      <c r="AW1914" t="str">
        <f t="shared" si="806"/>
        <v>0</v>
      </c>
      <c r="BD1914" t="str">
        <f t="shared" si="808"/>
        <v>0001000100</v>
      </c>
      <c r="BE1914" t="str">
        <f t="shared" si="809"/>
        <v>0</v>
      </c>
    </row>
    <row r="1915" spans="1:57" x14ac:dyDescent="0.45">
      <c r="A1915" t="s">
        <v>17</v>
      </c>
      <c r="B1915" t="s">
        <v>18</v>
      </c>
      <c r="C1915">
        <v>7.92</v>
      </c>
      <c r="D1915">
        <v>1</v>
      </c>
      <c r="E1915">
        <v>221696</v>
      </c>
      <c r="F1915">
        <v>10</v>
      </c>
      <c r="G1915" t="s">
        <v>19</v>
      </c>
      <c r="H1915" t="s">
        <v>48</v>
      </c>
      <c r="I1915" t="s">
        <v>49</v>
      </c>
      <c r="J1915">
        <v>8</v>
      </c>
      <c r="K1915" t="s">
        <v>187</v>
      </c>
      <c r="L1915" t="s">
        <v>23</v>
      </c>
      <c r="M1915">
        <v>32</v>
      </c>
      <c r="N1915" t="s">
        <v>24</v>
      </c>
      <c r="O1915" s="1">
        <v>43427</v>
      </c>
      <c r="P1915" t="s">
        <v>25</v>
      </c>
      <c r="Q1915" t="s">
        <v>26</v>
      </c>
      <c r="S1915">
        <v>4.0999999999999996</v>
      </c>
      <c r="T1915">
        <f t="shared" si="783"/>
        <v>4</v>
      </c>
      <c r="U1915" s="2"/>
      <c r="X1915" t="str">
        <f t="shared" si="784"/>
        <v>0</v>
      </c>
      <c r="Y1915" t="str">
        <f t="shared" si="785"/>
        <v>0</v>
      </c>
      <c r="Z1915" t="str">
        <f t="shared" si="786"/>
        <v>0</v>
      </c>
      <c r="AA1915" t="str">
        <f t="shared" si="787"/>
        <v>0</v>
      </c>
      <c r="AB1915" t="str">
        <f t="shared" si="788"/>
        <v>0</v>
      </c>
      <c r="AC1915" t="str">
        <f t="shared" si="789"/>
        <v>0</v>
      </c>
      <c r="AD1915" t="str">
        <f t="shared" si="790"/>
        <v>0</v>
      </c>
      <c r="AE1915" t="str">
        <f t="shared" si="791"/>
        <v>0</v>
      </c>
      <c r="AF1915" t="str">
        <f t="shared" si="792"/>
        <v>0</v>
      </c>
      <c r="AG1915" t="str">
        <f t="shared" si="793"/>
        <v>0</v>
      </c>
      <c r="AH1915" t="str">
        <f t="shared" si="794"/>
        <v>1</v>
      </c>
      <c r="AI1915" t="str">
        <f t="shared" si="795"/>
        <v>0</v>
      </c>
      <c r="AK1915" t="str">
        <f t="shared" si="796"/>
        <v>0</v>
      </c>
      <c r="AL1915" t="str">
        <f t="shared" si="797"/>
        <v>0</v>
      </c>
      <c r="AM1915" t="str">
        <f t="shared" si="798"/>
        <v>0</v>
      </c>
      <c r="AN1915" t="str">
        <f t="shared" si="799"/>
        <v>1</v>
      </c>
      <c r="AO1915" t="str">
        <f t="shared" si="800"/>
        <v>0</v>
      </c>
      <c r="AP1915" t="str">
        <f t="shared" si="801"/>
        <v>0</v>
      </c>
      <c r="AQ1915" t="str">
        <f t="shared" si="802"/>
        <v>0</v>
      </c>
      <c r="AR1915" t="str">
        <f t="shared" si="803"/>
        <v>0</v>
      </c>
      <c r="AS1915" t="str">
        <f t="shared" si="807"/>
        <v>1</v>
      </c>
      <c r="AT1915" t="str">
        <f t="shared" si="804"/>
        <v>1</v>
      </c>
      <c r="AV1915" t="str">
        <f t="shared" si="805"/>
        <v>0</v>
      </c>
      <c r="AW1915" t="str">
        <f t="shared" si="806"/>
        <v>0</v>
      </c>
      <c r="BD1915" t="str">
        <f t="shared" si="808"/>
        <v>0001000011</v>
      </c>
      <c r="BE1915" t="str">
        <f t="shared" si="809"/>
        <v>0</v>
      </c>
    </row>
    <row r="1916" spans="1:57" x14ac:dyDescent="0.45">
      <c r="A1916" t="s">
        <v>17</v>
      </c>
      <c r="B1916" t="s">
        <v>18</v>
      </c>
      <c r="C1916">
        <v>20.16</v>
      </c>
      <c r="D1916">
        <v>1</v>
      </c>
      <c r="E1916">
        <v>221696</v>
      </c>
      <c r="F1916">
        <v>17</v>
      </c>
      <c r="G1916" t="s">
        <v>19</v>
      </c>
      <c r="H1916" t="s">
        <v>39</v>
      </c>
      <c r="I1916" t="s">
        <v>28</v>
      </c>
      <c r="J1916">
        <v>8</v>
      </c>
      <c r="K1916" t="s">
        <v>187</v>
      </c>
      <c r="L1916" t="s">
        <v>23</v>
      </c>
      <c r="M1916">
        <v>41.2</v>
      </c>
      <c r="N1916" t="s">
        <v>24</v>
      </c>
      <c r="O1916" s="1">
        <v>43427</v>
      </c>
      <c r="P1916" t="s">
        <v>25</v>
      </c>
      <c r="Q1916" t="s">
        <v>26</v>
      </c>
      <c r="S1916">
        <v>5.15</v>
      </c>
      <c r="T1916">
        <f t="shared" si="783"/>
        <v>5.15</v>
      </c>
      <c r="U1916" s="2"/>
      <c r="X1916" t="str">
        <f t="shared" si="784"/>
        <v>0</v>
      </c>
      <c r="Y1916" t="str">
        <f t="shared" si="785"/>
        <v>0</v>
      </c>
      <c r="Z1916" t="str">
        <f t="shared" si="786"/>
        <v>0</v>
      </c>
      <c r="AA1916" t="str">
        <f t="shared" si="787"/>
        <v>0</v>
      </c>
      <c r="AB1916" t="str">
        <f t="shared" si="788"/>
        <v>0</v>
      </c>
      <c r="AC1916" t="str">
        <f t="shared" si="789"/>
        <v>0</v>
      </c>
      <c r="AD1916" t="str">
        <f t="shared" si="790"/>
        <v>0</v>
      </c>
      <c r="AE1916" t="str">
        <f t="shared" si="791"/>
        <v>0</v>
      </c>
      <c r="AF1916" t="str">
        <f t="shared" si="792"/>
        <v>0</v>
      </c>
      <c r="AG1916" t="str">
        <f t="shared" si="793"/>
        <v>0</v>
      </c>
      <c r="AH1916" t="str">
        <f t="shared" si="794"/>
        <v>1</v>
      </c>
      <c r="AI1916" t="str">
        <f t="shared" si="795"/>
        <v>0</v>
      </c>
      <c r="AK1916" t="str">
        <f t="shared" si="796"/>
        <v>0</v>
      </c>
      <c r="AL1916" t="str">
        <f t="shared" si="797"/>
        <v>0</v>
      </c>
      <c r="AM1916" t="str">
        <f t="shared" si="798"/>
        <v>0</v>
      </c>
      <c r="AN1916" t="str">
        <f t="shared" si="799"/>
        <v>1</v>
      </c>
      <c r="AO1916" t="str">
        <f t="shared" si="800"/>
        <v>1</v>
      </c>
      <c r="AP1916" t="str">
        <f t="shared" si="801"/>
        <v>0</v>
      </c>
      <c r="AQ1916" t="str">
        <f t="shared" si="802"/>
        <v>0</v>
      </c>
      <c r="AR1916" t="str">
        <f t="shared" si="803"/>
        <v>0</v>
      </c>
      <c r="AS1916" t="str">
        <f t="shared" si="807"/>
        <v>0</v>
      </c>
      <c r="AT1916" t="str">
        <f t="shared" si="804"/>
        <v>0</v>
      </c>
      <c r="AV1916" t="str">
        <f t="shared" si="805"/>
        <v>0</v>
      </c>
      <c r="AW1916" t="str">
        <f t="shared" si="806"/>
        <v>1</v>
      </c>
      <c r="BD1916" t="str">
        <f t="shared" si="808"/>
        <v>0001100000</v>
      </c>
      <c r="BE1916" t="str">
        <f t="shared" si="809"/>
        <v>1</v>
      </c>
    </row>
    <row r="1917" spans="1:57" x14ac:dyDescent="0.45">
      <c r="A1917" t="s">
        <v>17</v>
      </c>
      <c r="B1917" t="s">
        <v>18</v>
      </c>
      <c r="C1917">
        <v>9.94</v>
      </c>
      <c r="D1917">
        <v>1</v>
      </c>
      <c r="E1917">
        <v>221696</v>
      </c>
      <c r="F1917">
        <v>33</v>
      </c>
      <c r="G1917" t="s">
        <v>19</v>
      </c>
      <c r="H1917" t="s">
        <v>20</v>
      </c>
      <c r="I1917" t="s">
        <v>21</v>
      </c>
      <c r="J1917">
        <v>16</v>
      </c>
      <c r="K1917" t="s">
        <v>187</v>
      </c>
      <c r="L1917" t="s">
        <v>23</v>
      </c>
      <c r="M1917">
        <v>0</v>
      </c>
      <c r="N1917" t="s">
        <v>24</v>
      </c>
      <c r="O1917" s="1">
        <v>43427</v>
      </c>
      <c r="P1917" t="s">
        <v>25</v>
      </c>
      <c r="Q1917" t="s">
        <v>26</v>
      </c>
      <c r="S1917">
        <v>0</v>
      </c>
      <c r="T1917">
        <f t="shared" si="783"/>
        <v>0</v>
      </c>
      <c r="U1917" s="2"/>
      <c r="X1917" t="str">
        <f t="shared" si="784"/>
        <v>0</v>
      </c>
      <c r="Y1917" t="str">
        <f t="shared" si="785"/>
        <v>0</v>
      </c>
      <c r="Z1917" t="str">
        <f t="shared" si="786"/>
        <v>0</v>
      </c>
      <c r="AA1917" t="str">
        <f t="shared" si="787"/>
        <v>0</v>
      </c>
      <c r="AB1917" t="str">
        <f t="shared" si="788"/>
        <v>0</v>
      </c>
      <c r="AC1917" t="str">
        <f t="shared" si="789"/>
        <v>0</v>
      </c>
      <c r="AD1917" t="str">
        <f t="shared" si="790"/>
        <v>0</v>
      </c>
      <c r="AE1917" t="str">
        <f t="shared" si="791"/>
        <v>0</v>
      </c>
      <c r="AF1917" t="str">
        <f t="shared" si="792"/>
        <v>0</v>
      </c>
      <c r="AG1917" t="str">
        <f t="shared" si="793"/>
        <v>0</v>
      </c>
      <c r="AH1917" t="str">
        <f t="shared" si="794"/>
        <v>1</v>
      </c>
      <c r="AI1917" t="str">
        <f t="shared" si="795"/>
        <v>0</v>
      </c>
      <c r="AK1917" t="str">
        <f t="shared" si="796"/>
        <v>0</v>
      </c>
      <c r="AL1917" t="str">
        <f t="shared" si="797"/>
        <v>0</v>
      </c>
      <c r="AM1917" t="str">
        <f t="shared" si="798"/>
        <v>0</v>
      </c>
      <c r="AN1917" t="str">
        <f t="shared" si="799"/>
        <v>1</v>
      </c>
      <c r="AO1917" t="str">
        <f t="shared" si="800"/>
        <v>0</v>
      </c>
      <c r="AP1917" t="str">
        <f t="shared" si="801"/>
        <v>1</v>
      </c>
      <c r="AQ1917" t="str">
        <f t="shared" si="802"/>
        <v>0</v>
      </c>
      <c r="AR1917" t="str">
        <f t="shared" si="803"/>
        <v>0</v>
      </c>
      <c r="AS1917" t="str">
        <f t="shared" si="807"/>
        <v>0</v>
      </c>
      <c r="AT1917" t="str">
        <f t="shared" si="804"/>
        <v>0</v>
      </c>
      <c r="AV1917" t="str">
        <f t="shared" si="805"/>
        <v>0</v>
      </c>
      <c r="AW1917" t="str">
        <f t="shared" si="806"/>
        <v>0</v>
      </c>
      <c r="BD1917" t="str">
        <f t="shared" si="808"/>
        <v>0001010000</v>
      </c>
      <c r="BE1917" t="str">
        <f t="shared" si="809"/>
        <v>0</v>
      </c>
    </row>
    <row r="1918" spans="1:57" x14ac:dyDescent="0.45">
      <c r="A1918" t="s">
        <v>17</v>
      </c>
      <c r="B1918" t="s">
        <v>18</v>
      </c>
      <c r="C1918">
        <v>10.32</v>
      </c>
      <c r="D1918">
        <v>1</v>
      </c>
      <c r="E1918">
        <v>221696</v>
      </c>
      <c r="F1918">
        <v>37</v>
      </c>
      <c r="G1918" t="s">
        <v>19</v>
      </c>
      <c r="H1918" t="s">
        <v>38</v>
      </c>
      <c r="I1918" t="s">
        <v>21</v>
      </c>
      <c r="J1918">
        <v>16</v>
      </c>
      <c r="K1918" t="s">
        <v>187</v>
      </c>
      <c r="L1918" t="s">
        <v>23</v>
      </c>
      <c r="M1918">
        <v>52.8</v>
      </c>
      <c r="N1918" t="s">
        <v>24</v>
      </c>
      <c r="O1918" s="1">
        <v>43427</v>
      </c>
      <c r="P1918" t="s">
        <v>25</v>
      </c>
      <c r="Q1918" t="s">
        <v>26</v>
      </c>
      <c r="S1918">
        <v>3.3</v>
      </c>
      <c r="T1918">
        <f t="shared" si="783"/>
        <v>3.3</v>
      </c>
      <c r="U1918" s="2"/>
      <c r="X1918" t="str">
        <f t="shared" si="784"/>
        <v>0</v>
      </c>
      <c r="Y1918" t="str">
        <f t="shared" si="785"/>
        <v>0</v>
      </c>
      <c r="Z1918" t="str">
        <f t="shared" si="786"/>
        <v>0</v>
      </c>
      <c r="AA1918" t="str">
        <f t="shared" si="787"/>
        <v>0</v>
      </c>
      <c r="AB1918" t="str">
        <f t="shared" si="788"/>
        <v>0</v>
      </c>
      <c r="AC1918" t="str">
        <f t="shared" si="789"/>
        <v>0</v>
      </c>
      <c r="AD1918" t="str">
        <f t="shared" si="790"/>
        <v>0</v>
      </c>
      <c r="AE1918" t="str">
        <f t="shared" si="791"/>
        <v>0</v>
      </c>
      <c r="AF1918" t="str">
        <f t="shared" si="792"/>
        <v>0</v>
      </c>
      <c r="AG1918" t="str">
        <f t="shared" si="793"/>
        <v>0</v>
      </c>
      <c r="AH1918" t="str">
        <f t="shared" si="794"/>
        <v>1</v>
      </c>
      <c r="AI1918" t="str">
        <f t="shared" si="795"/>
        <v>0</v>
      </c>
      <c r="AK1918" t="str">
        <f t="shared" si="796"/>
        <v>0</v>
      </c>
      <c r="AL1918" t="str">
        <f t="shared" si="797"/>
        <v>0</v>
      </c>
      <c r="AM1918" t="str">
        <f t="shared" si="798"/>
        <v>0</v>
      </c>
      <c r="AN1918" t="str">
        <f t="shared" si="799"/>
        <v>1</v>
      </c>
      <c r="AO1918" t="str">
        <f t="shared" si="800"/>
        <v>0</v>
      </c>
      <c r="AP1918" t="str">
        <f t="shared" si="801"/>
        <v>1</v>
      </c>
      <c r="AQ1918" t="str">
        <f t="shared" si="802"/>
        <v>0</v>
      </c>
      <c r="AR1918" t="str">
        <f t="shared" si="803"/>
        <v>0</v>
      </c>
      <c r="AS1918" t="str">
        <f t="shared" si="807"/>
        <v>0</v>
      </c>
      <c r="AT1918" t="str">
        <f t="shared" si="804"/>
        <v>0</v>
      </c>
      <c r="AV1918" t="str">
        <f t="shared" si="805"/>
        <v>0</v>
      </c>
      <c r="AW1918" t="str">
        <f t="shared" si="806"/>
        <v>1</v>
      </c>
      <c r="BD1918" t="str">
        <f t="shared" si="808"/>
        <v>0001010000</v>
      </c>
      <c r="BE1918" t="str">
        <f t="shared" si="809"/>
        <v>1</v>
      </c>
    </row>
    <row r="1919" spans="1:57" x14ac:dyDescent="0.45">
      <c r="A1919" t="s">
        <v>17</v>
      </c>
      <c r="B1919" t="s">
        <v>18</v>
      </c>
      <c r="C1919">
        <v>13.75</v>
      </c>
      <c r="D1919">
        <v>1</v>
      </c>
      <c r="E1919">
        <v>221696</v>
      </c>
      <c r="F1919">
        <v>11</v>
      </c>
      <c r="G1919" t="s">
        <v>19</v>
      </c>
      <c r="H1919" t="s">
        <v>29</v>
      </c>
      <c r="I1919" t="s">
        <v>28</v>
      </c>
      <c r="J1919">
        <v>16</v>
      </c>
      <c r="K1919" t="s">
        <v>187</v>
      </c>
      <c r="L1919" t="s">
        <v>23</v>
      </c>
      <c r="M1919">
        <v>56</v>
      </c>
      <c r="N1919" t="s">
        <v>24</v>
      </c>
      <c r="O1919" s="1">
        <v>43427</v>
      </c>
      <c r="P1919" t="s">
        <v>25</v>
      </c>
      <c r="Q1919" t="s">
        <v>26</v>
      </c>
      <c r="S1919">
        <v>3.6</v>
      </c>
      <c r="T1919">
        <f t="shared" si="783"/>
        <v>3.5</v>
      </c>
      <c r="U1919" s="2"/>
      <c r="X1919" t="str">
        <f t="shared" si="784"/>
        <v>0</v>
      </c>
      <c r="Y1919" t="str">
        <f t="shared" si="785"/>
        <v>0</v>
      </c>
      <c r="Z1919" t="str">
        <f t="shared" si="786"/>
        <v>0</v>
      </c>
      <c r="AA1919" t="str">
        <f t="shared" si="787"/>
        <v>0</v>
      </c>
      <c r="AB1919" t="str">
        <f t="shared" si="788"/>
        <v>0</v>
      </c>
      <c r="AC1919" t="str">
        <f t="shared" si="789"/>
        <v>0</v>
      </c>
      <c r="AD1919" t="str">
        <f t="shared" si="790"/>
        <v>0</v>
      </c>
      <c r="AE1919" t="str">
        <f t="shared" si="791"/>
        <v>0</v>
      </c>
      <c r="AF1919" t="str">
        <f t="shared" si="792"/>
        <v>0</v>
      </c>
      <c r="AG1919" t="str">
        <f t="shared" si="793"/>
        <v>0</v>
      </c>
      <c r="AH1919" t="str">
        <f t="shared" si="794"/>
        <v>1</v>
      </c>
      <c r="AI1919" t="str">
        <f t="shared" si="795"/>
        <v>0</v>
      </c>
      <c r="AK1919" t="str">
        <f t="shared" si="796"/>
        <v>0</v>
      </c>
      <c r="AL1919" t="str">
        <f t="shared" si="797"/>
        <v>0</v>
      </c>
      <c r="AM1919" t="str">
        <f t="shared" si="798"/>
        <v>0</v>
      </c>
      <c r="AN1919" t="str">
        <f t="shared" si="799"/>
        <v>1</v>
      </c>
      <c r="AO1919" t="str">
        <f t="shared" si="800"/>
        <v>1</v>
      </c>
      <c r="AP1919" t="str">
        <f t="shared" si="801"/>
        <v>0</v>
      </c>
      <c r="AQ1919" t="str">
        <f t="shared" si="802"/>
        <v>0</v>
      </c>
      <c r="AR1919" t="str">
        <f t="shared" si="803"/>
        <v>0</v>
      </c>
      <c r="AS1919" t="str">
        <f t="shared" si="807"/>
        <v>0</v>
      </c>
      <c r="AT1919" t="str">
        <f t="shared" si="804"/>
        <v>1</v>
      </c>
      <c r="AV1919" t="str">
        <f t="shared" si="805"/>
        <v>0</v>
      </c>
      <c r="AW1919" t="str">
        <f t="shared" si="806"/>
        <v>1</v>
      </c>
      <c r="BD1919" t="str">
        <f t="shared" si="808"/>
        <v>0001100001</v>
      </c>
      <c r="BE1919" t="str">
        <f t="shared" si="809"/>
        <v>1</v>
      </c>
    </row>
    <row r="1920" spans="1:57" x14ac:dyDescent="0.45">
      <c r="A1920" t="s">
        <v>17</v>
      </c>
      <c r="B1920" t="s">
        <v>18</v>
      </c>
      <c r="C1920">
        <v>24.64</v>
      </c>
      <c r="D1920">
        <v>1</v>
      </c>
      <c r="E1920">
        <v>221696</v>
      </c>
      <c r="F1920">
        <v>14</v>
      </c>
      <c r="G1920" t="s">
        <v>19</v>
      </c>
      <c r="H1920" t="s">
        <v>57</v>
      </c>
      <c r="I1920" t="s">
        <v>28</v>
      </c>
      <c r="J1920">
        <v>16</v>
      </c>
      <c r="K1920" t="s">
        <v>187</v>
      </c>
      <c r="L1920" t="s">
        <v>23</v>
      </c>
      <c r="M1920">
        <v>56</v>
      </c>
      <c r="N1920" t="s">
        <v>24</v>
      </c>
      <c r="O1920" s="1">
        <v>43427</v>
      </c>
      <c r="P1920" t="s">
        <v>25</v>
      </c>
      <c r="Q1920" t="s">
        <v>26</v>
      </c>
      <c r="S1920">
        <v>3.6</v>
      </c>
      <c r="T1920">
        <f t="shared" si="783"/>
        <v>3.5</v>
      </c>
      <c r="U1920" s="2"/>
      <c r="X1920" t="str">
        <f t="shared" si="784"/>
        <v>0</v>
      </c>
      <c r="Y1920" t="str">
        <f t="shared" si="785"/>
        <v>0</v>
      </c>
      <c r="Z1920" t="str">
        <f t="shared" si="786"/>
        <v>0</v>
      </c>
      <c r="AA1920" t="str">
        <f t="shared" si="787"/>
        <v>0</v>
      </c>
      <c r="AB1920" t="str">
        <f t="shared" si="788"/>
        <v>0</v>
      </c>
      <c r="AC1920" t="str">
        <f t="shared" si="789"/>
        <v>0</v>
      </c>
      <c r="AD1920" t="str">
        <f t="shared" si="790"/>
        <v>0</v>
      </c>
      <c r="AE1920" t="str">
        <f t="shared" si="791"/>
        <v>0</v>
      </c>
      <c r="AF1920" t="str">
        <f t="shared" si="792"/>
        <v>0</v>
      </c>
      <c r="AG1920" t="str">
        <f t="shared" si="793"/>
        <v>0</v>
      </c>
      <c r="AH1920" t="str">
        <f t="shared" si="794"/>
        <v>1</v>
      </c>
      <c r="AI1920" t="str">
        <f t="shared" si="795"/>
        <v>0</v>
      </c>
      <c r="AK1920" t="str">
        <f t="shared" si="796"/>
        <v>0</v>
      </c>
      <c r="AL1920" t="str">
        <f t="shared" si="797"/>
        <v>0</v>
      </c>
      <c r="AM1920" t="str">
        <f t="shared" si="798"/>
        <v>0</v>
      </c>
      <c r="AN1920" t="str">
        <f t="shared" si="799"/>
        <v>1</v>
      </c>
      <c r="AO1920" t="str">
        <f t="shared" si="800"/>
        <v>1</v>
      </c>
      <c r="AP1920" t="str">
        <f t="shared" si="801"/>
        <v>0</v>
      </c>
      <c r="AQ1920" t="str">
        <f t="shared" si="802"/>
        <v>0</v>
      </c>
      <c r="AR1920" t="str">
        <f t="shared" si="803"/>
        <v>0</v>
      </c>
      <c r="AS1920" t="str">
        <f t="shared" si="807"/>
        <v>0</v>
      </c>
      <c r="AT1920" t="str">
        <f t="shared" si="804"/>
        <v>1</v>
      </c>
      <c r="AV1920" t="str">
        <f t="shared" si="805"/>
        <v>0</v>
      </c>
      <c r="AW1920" t="str">
        <f t="shared" si="806"/>
        <v>1</v>
      </c>
      <c r="BD1920" t="str">
        <f t="shared" si="808"/>
        <v>0001100001</v>
      </c>
      <c r="BE1920" t="str">
        <f t="shared" si="809"/>
        <v>1</v>
      </c>
    </row>
    <row r="1921" spans="1:57" x14ac:dyDescent="0.45">
      <c r="A1921" t="s">
        <v>17</v>
      </c>
      <c r="B1921" t="s">
        <v>18</v>
      </c>
      <c r="C1921">
        <v>14.15</v>
      </c>
      <c r="D1921">
        <v>1</v>
      </c>
      <c r="E1921">
        <v>221696</v>
      </c>
      <c r="F1921">
        <v>12</v>
      </c>
      <c r="G1921" t="s">
        <v>19</v>
      </c>
      <c r="H1921" t="s">
        <v>50</v>
      </c>
      <c r="I1921" t="s">
        <v>28</v>
      </c>
      <c r="J1921">
        <v>16</v>
      </c>
      <c r="K1921" t="s">
        <v>187</v>
      </c>
      <c r="L1921" t="s">
        <v>23</v>
      </c>
      <c r="M1921">
        <v>56</v>
      </c>
      <c r="N1921" t="s">
        <v>24</v>
      </c>
      <c r="O1921" s="1">
        <v>43427</v>
      </c>
      <c r="P1921" t="s">
        <v>25</v>
      </c>
      <c r="Q1921" t="s">
        <v>26</v>
      </c>
      <c r="S1921">
        <v>3.6</v>
      </c>
      <c r="T1921">
        <f t="shared" si="783"/>
        <v>3.5</v>
      </c>
      <c r="U1921" s="2"/>
      <c r="X1921" t="str">
        <f t="shared" si="784"/>
        <v>0</v>
      </c>
      <c r="Y1921" t="str">
        <f t="shared" si="785"/>
        <v>0</v>
      </c>
      <c r="Z1921" t="str">
        <f t="shared" si="786"/>
        <v>0</v>
      </c>
      <c r="AA1921" t="str">
        <f t="shared" si="787"/>
        <v>0</v>
      </c>
      <c r="AB1921" t="str">
        <f t="shared" si="788"/>
        <v>0</v>
      </c>
      <c r="AC1921" t="str">
        <f t="shared" si="789"/>
        <v>0</v>
      </c>
      <c r="AD1921" t="str">
        <f t="shared" si="790"/>
        <v>0</v>
      </c>
      <c r="AE1921" t="str">
        <f t="shared" si="791"/>
        <v>0</v>
      </c>
      <c r="AF1921" t="str">
        <f t="shared" si="792"/>
        <v>0</v>
      </c>
      <c r="AG1921" t="str">
        <f t="shared" si="793"/>
        <v>0</v>
      </c>
      <c r="AH1921" t="str">
        <f t="shared" si="794"/>
        <v>1</v>
      </c>
      <c r="AI1921" t="str">
        <f t="shared" si="795"/>
        <v>0</v>
      </c>
      <c r="AK1921" t="str">
        <f t="shared" si="796"/>
        <v>0</v>
      </c>
      <c r="AL1921" t="str">
        <f t="shared" si="797"/>
        <v>0</v>
      </c>
      <c r="AM1921" t="str">
        <f t="shared" si="798"/>
        <v>0</v>
      </c>
      <c r="AN1921" t="str">
        <f t="shared" si="799"/>
        <v>1</v>
      </c>
      <c r="AO1921" t="str">
        <f t="shared" si="800"/>
        <v>1</v>
      </c>
      <c r="AP1921" t="str">
        <f t="shared" si="801"/>
        <v>0</v>
      </c>
      <c r="AQ1921" t="str">
        <f t="shared" si="802"/>
        <v>0</v>
      </c>
      <c r="AR1921" t="str">
        <f t="shared" si="803"/>
        <v>0</v>
      </c>
      <c r="AS1921" t="str">
        <f t="shared" si="807"/>
        <v>0</v>
      </c>
      <c r="AT1921" t="str">
        <f t="shared" si="804"/>
        <v>1</v>
      </c>
      <c r="AV1921" t="str">
        <f t="shared" si="805"/>
        <v>0</v>
      </c>
      <c r="AW1921" t="str">
        <f t="shared" si="806"/>
        <v>1</v>
      </c>
      <c r="BD1921" t="str">
        <f t="shared" si="808"/>
        <v>0001100001</v>
      </c>
      <c r="BE1921" t="str">
        <f t="shared" si="809"/>
        <v>1</v>
      </c>
    </row>
    <row r="1922" spans="1:57" x14ac:dyDescent="0.45">
      <c r="A1922" t="s">
        <v>17</v>
      </c>
      <c r="B1922" t="s">
        <v>18</v>
      </c>
      <c r="C1922">
        <v>13.11</v>
      </c>
      <c r="D1922">
        <v>1</v>
      </c>
      <c r="E1922">
        <v>221696</v>
      </c>
      <c r="F1922">
        <v>43</v>
      </c>
      <c r="G1922" t="s">
        <v>19</v>
      </c>
      <c r="H1922" t="s">
        <v>94</v>
      </c>
      <c r="I1922" t="s">
        <v>86</v>
      </c>
      <c r="J1922">
        <v>16</v>
      </c>
      <c r="K1922" t="s">
        <v>187</v>
      </c>
      <c r="L1922" t="s">
        <v>23</v>
      </c>
      <c r="M1922">
        <v>56.8</v>
      </c>
      <c r="N1922" t="s">
        <v>24</v>
      </c>
      <c r="O1922" s="1">
        <v>43427</v>
      </c>
      <c r="P1922" t="s">
        <v>25</v>
      </c>
      <c r="Q1922" t="s">
        <v>26</v>
      </c>
      <c r="S1922">
        <v>3.55</v>
      </c>
      <c r="T1922">
        <f t="shared" ref="T1922:T1985" si="810">ROUND(M1922/(J1922),2)</f>
        <v>3.55</v>
      </c>
      <c r="U1922" s="2"/>
      <c r="X1922" t="str">
        <f t="shared" ref="X1922:X1985" si="811">IF(MONTH(O1922)=1,"1","0")</f>
        <v>0</v>
      </c>
      <c r="Y1922" t="str">
        <f t="shared" ref="Y1922:Y1985" si="812">IF(MONTH(O1922)=2,"1","0")</f>
        <v>0</v>
      </c>
      <c r="Z1922" t="str">
        <f t="shared" ref="Z1922:Z1985" si="813">IF(MONTH(O1922)=3,"1","0")</f>
        <v>0</v>
      </c>
      <c r="AA1922" t="str">
        <f t="shared" ref="AA1922:AA1985" si="814">IF(MONTH(O1922)=4,"1","0")</f>
        <v>0</v>
      </c>
      <c r="AB1922" t="str">
        <f t="shared" ref="AB1922:AB1985" si="815">IF(MONTH(O1922)=5,"1","0")</f>
        <v>0</v>
      </c>
      <c r="AC1922" t="str">
        <f t="shared" ref="AC1922:AC1985" si="816">IF(MONTH(O1922)=6,"1","0")</f>
        <v>0</v>
      </c>
      <c r="AD1922" t="str">
        <f t="shared" ref="AD1922:AD1985" si="817">IF(MONTH(O1922)=7,"1","0")</f>
        <v>0</v>
      </c>
      <c r="AE1922" t="str">
        <f t="shared" ref="AE1922:AE1985" si="818">IF(MONTH(O1922)=8,"1","0")</f>
        <v>0</v>
      </c>
      <c r="AF1922" t="str">
        <f t="shared" ref="AF1922:AF1985" si="819">IF(MONTH(O1922)=9,"1","0")</f>
        <v>0</v>
      </c>
      <c r="AG1922" t="str">
        <f t="shared" ref="AG1922:AG1985" si="820">IF(MONTH(O1922)=10,"1","0")</f>
        <v>0</v>
      </c>
      <c r="AH1922" t="str">
        <f t="shared" ref="AH1922:AH1985" si="821">IF(MONTH(O1922)=11,"1","0")</f>
        <v>1</v>
      </c>
      <c r="AI1922" t="str">
        <f t="shared" ref="AI1922:AI1985" si="822">IF(MONTH(O1922)=12,"1","0")</f>
        <v>0</v>
      </c>
      <c r="AK1922" t="str">
        <f t="shared" ref="AK1922:AK1985" si="823">IF(OR(AI1922="1",X1922="1",Y1922="1"),"1","0")</f>
        <v>0</v>
      </c>
      <c r="AL1922" t="str">
        <f t="shared" ref="AL1922:AL1985" si="824">IF(OR(Z1922="1",AA1922="1",AB1922="1"),"1","0")</f>
        <v>0</v>
      </c>
      <c r="AM1922" t="str">
        <f t="shared" ref="AM1922:AM1985" si="825">IF(OR(AC1922="1",AD1922="1",AE1922="1"),"1","0")</f>
        <v>0</v>
      </c>
      <c r="AN1922" t="str">
        <f t="shared" ref="AN1922:AN1985" si="826">IF(OR(AF1922="1",AG1922="1",AH1922="1"),"1","0")</f>
        <v>1</v>
      </c>
      <c r="AO1922" t="str">
        <f t="shared" ref="AO1922:AO1985" si="827">IF(I1922="10","1","0")</f>
        <v>0</v>
      </c>
      <c r="AP1922" t="str">
        <f t="shared" ref="AP1922:AP1985" si="828">IF(I1922="11","1","0")</f>
        <v>0</v>
      </c>
      <c r="AQ1922" t="str">
        <f t="shared" ref="AQ1922:AQ1985" si="829">IF(I1922="12","1","0")</f>
        <v>1</v>
      </c>
      <c r="AR1922" t="str">
        <f t="shared" ref="AR1922:AR1985" si="830">IF(I1922="13","1","0")</f>
        <v>0</v>
      </c>
      <c r="AS1922" t="str">
        <f t="shared" si="807"/>
        <v>0</v>
      </c>
      <c r="AT1922" t="str">
        <f t="shared" ref="AT1922:AT1985" si="831">IF(S1922&lt;&gt;T1922,"1","0")</f>
        <v>0</v>
      </c>
      <c r="AV1922" t="str">
        <f t="shared" ref="AV1922:AV1985" si="832">IF(J1922&gt;=32,"1","0")</f>
        <v>0</v>
      </c>
      <c r="AW1922" t="str">
        <f t="shared" ref="AW1922:AW1985" si="833">IF(M1922&gt;40,"1","0")</f>
        <v>1</v>
      </c>
      <c r="BD1922" t="str">
        <f t="shared" si="808"/>
        <v>0001001000</v>
      </c>
      <c r="BE1922" t="str">
        <f t="shared" si="809"/>
        <v>1</v>
      </c>
    </row>
    <row r="1923" spans="1:57" x14ac:dyDescent="0.45">
      <c r="A1923" t="s">
        <v>17</v>
      </c>
      <c r="B1923" t="s">
        <v>18</v>
      </c>
      <c r="C1923">
        <v>14.26</v>
      </c>
      <c r="D1923">
        <v>1</v>
      </c>
      <c r="E1923">
        <v>221696</v>
      </c>
      <c r="F1923">
        <v>1</v>
      </c>
      <c r="G1923" t="s">
        <v>19</v>
      </c>
      <c r="H1923" t="s">
        <v>40</v>
      </c>
      <c r="I1923" t="s">
        <v>34</v>
      </c>
      <c r="J1923">
        <v>16</v>
      </c>
      <c r="K1923" t="s">
        <v>187</v>
      </c>
      <c r="L1923" t="s">
        <v>23</v>
      </c>
      <c r="M1923">
        <v>56.8</v>
      </c>
      <c r="N1923" t="s">
        <v>24</v>
      </c>
      <c r="O1923" s="1">
        <v>43427</v>
      </c>
      <c r="P1923" t="s">
        <v>25</v>
      </c>
      <c r="Q1923" t="s">
        <v>26</v>
      </c>
      <c r="S1923">
        <v>3.75</v>
      </c>
      <c r="T1923">
        <f t="shared" si="810"/>
        <v>3.55</v>
      </c>
      <c r="U1923" s="2"/>
      <c r="X1923" t="str">
        <f t="shared" si="811"/>
        <v>0</v>
      </c>
      <c r="Y1923" t="str">
        <f t="shared" si="812"/>
        <v>0</v>
      </c>
      <c r="Z1923" t="str">
        <f t="shared" si="813"/>
        <v>0</v>
      </c>
      <c r="AA1923" t="str">
        <f t="shared" si="814"/>
        <v>0</v>
      </c>
      <c r="AB1923" t="str">
        <f t="shared" si="815"/>
        <v>0</v>
      </c>
      <c r="AC1923" t="str">
        <f t="shared" si="816"/>
        <v>0</v>
      </c>
      <c r="AD1923" t="str">
        <f t="shared" si="817"/>
        <v>0</v>
      </c>
      <c r="AE1923" t="str">
        <f t="shared" si="818"/>
        <v>0</v>
      </c>
      <c r="AF1923" t="str">
        <f t="shared" si="819"/>
        <v>0</v>
      </c>
      <c r="AG1923" t="str">
        <f t="shared" si="820"/>
        <v>0</v>
      </c>
      <c r="AH1923" t="str">
        <f t="shared" si="821"/>
        <v>1</v>
      </c>
      <c r="AI1923" t="str">
        <f t="shared" si="822"/>
        <v>0</v>
      </c>
      <c r="AK1923" t="str">
        <f t="shared" si="823"/>
        <v>0</v>
      </c>
      <c r="AL1923" t="str">
        <f t="shared" si="824"/>
        <v>0</v>
      </c>
      <c r="AM1923" t="str">
        <f t="shared" si="825"/>
        <v>0</v>
      </c>
      <c r="AN1923" t="str">
        <f t="shared" si="826"/>
        <v>1</v>
      </c>
      <c r="AO1923" t="str">
        <f t="shared" si="827"/>
        <v>0</v>
      </c>
      <c r="AP1923" t="str">
        <f t="shared" si="828"/>
        <v>0</v>
      </c>
      <c r="AQ1923" t="str">
        <f t="shared" si="829"/>
        <v>0</v>
      </c>
      <c r="AR1923" t="str">
        <f t="shared" si="830"/>
        <v>1</v>
      </c>
      <c r="AS1923" t="str">
        <f t="shared" ref="AS1923:AS1986" si="834">IF(OR(I1923="10",I1923="11",I1923="12",I1923="13"),"0","1")</f>
        <v>0</v>
      </c>
      <c r="AT1923" t="str">
        <f t="shared" si="831"/>
        <v>1</v>
      </c>
      <c r="AV1923" t="str">
        <f t="shared" si="832"/>
        <v>0</v>
      </c>
      <c r="AW1923" t="str">
        <f t="shared" si="833"/>
        <v>1</v>
      </c>
      <c r="BD1923" t="str">
        <f t="shared" ref="BD1923:BD1986" si="835">_xlfn.CONCAT(AK1923,,AL1923,AM1923,AN1923,AO1923,AP1923,AQ1923,AR1923,AS1923,AT1923)</f>
        <v>0001000101</v>
      </c>
      <c r="BE1923" t="str">
        <f t="shared" ref="BE1923:BE1986" si="836">AW1923</f>
        <v>1</v>
      </c>
    </row>
    <row r="1924" spans="1:57" x14ac:dyDescent="0.45">
      <c r="A1924" t="s">
        <v>17</v>
      </c>
      <c r="B1924" t="s">
        <v>18</v>
      </c>
      <c r="C1924">
        <v>13.91</v>
      </c>
      <c r="D1924">
        <v>1</v>
      </c>
      <c r="E1924">
        <v>221696</v>
      </c>
      <c r="F1924">
        <v>2</v>
      </c>
      <c r="G1924" t="s">
        <v>19</v>
      </c>
      <c r="H1924" t="s">
        <v>66</v>
      </c>
      <c r="I1924" t="s">
        <v>34</v>
      </c>
      <c r="J1924">
        <v>16</v>
      </c>
      <c r="K1924" t="s">
        <v>187</v>
      </c>
      <c r="L1924" t="s">
        <v>23</v>
      </c>
      <c r="M1924">
        <v>56.8</v>
      </c>
      <c r="N1924" t="s">
        <v>24</v>
      </c>
      <c r="O1924" s="1">
        <v>43427</v>
      </c>
      <c r="P1924" t="s">
        <v>25</v>
      </c>
      <c r="Q1924" t="s">
        <v>26</v>
      </c>
      <c r="S1924">
        <v>3.75</v>
      </c>
      <c r="T1924">
        <f t="shared" si="810"/>
        <v>3.55</v>
      </c>
      <c r="U1924" s="2"/>
      <c r="X1924" t="str">
        <f t="shared" si="811"/>
        <v>0</v>
      </c>
      <c r="Y1924" t="str">
        <f t="shared" si="812"/>
        <v>0</v>
      </c>
      <c r="Z1924" t="str">
        <f t="shared" si="813"/>
        <v>0</v>
      </c>
      <c r="AA1924" t="str">
        <f t="shared" si="814"/>
        <v>0</v>
      </c>
      <c r="AB1924" t="str">
        <f t="shared" si="815"/>
        <v>0</v>
      </c>
      <c r="AC1924" t="str">
        <f t="shared" si="816"/>
        <v>0</v>
      </c>
      <c r="AD1924" t="str">
        <f t="shared" si="817"/>
        <v>0</v>
      </c>
      <c r="AE1924" t="str">
        <f t="shared" si="818"/>
        <v>0</v>
      </c>
      <c r="AF1924" t="str">
        <f t="shared" si="819"/>
        <v>0</v>
      </c>
      <c r="AG1924" t="str">
        <f t="shared" si="820"/>
        <v>0</v>
      </c>
      <c r="AH1924" t="str">
        <f t="shared" si="821"/>
        <v>1</v>
      </c>
      <c r="AI1924" t="str">
        <f t="shared" si="822"/>
        <v>0</v>
      </c>
      <c r="AK1924" t="str">
        <f t="shared" si="823"/>
        <v>0</v>
      </c>
      <c r="AL1924" t="str">
        <f t="shared" si="824"/>
        <v>0</v>
      </c>
      <c r="AM1924" t="str">
        <f t="shared" si="825"/>
        <v>0</v>
      </c>
      <c r="AN1924" t="str">
        <f t="shared" si="826"/>
        <v>1</v>
      </c>
      <c r="AO1924" t="str">
        <f t="shared" si="827"/>
        <v>0</v>
      </c>
      <c r="AP1924" t="str">
        <f t="shared" si="828"/>
        <v>0</v>
      </c>
      <c r="AQ1924" t="str">
        <f t="shared" si="829"/>
        <v>0</v>
      </c>
      <c r="AR1924" t="str">
        <f t="shared" si="830"/>
        <v>1</v>
      </c>
      <c r="AS1924" t="str">
        <f t="shared" si="834"/>
        <v>0</v>
      </c>
      <c r="AT1924" t="str">
        <f t="shared" si="831"/>
        <v>1</v>
      </c>
      <c r="AV1924" t="str">
        <f t="shared" si="832"/>
        <v>0</v>
      </c>
      <c r="AW1924" t="str">
        <f t="shared" si="833"/>
        <v>1</v>
      </c>
      <c r="BD1924" t="str">
        <f t="shared" si="835"/>
        <v>0001000101</v>
      </c>
      <c r="BE1924" t="str">
        <f t="shared" si="836"/>
        <v>1</v>
      </c>
    </row>
    <row r="1925" spans="1:57" x14ac:dyDescent="0.45">
      <c r="A1925" t="s">
        <v>17</v>
      </c>
      <c r="B1925" t="s">
        <v>18</v>
      </c>
      <c r="C1925">
        <v>47.04</v>
      </c>
      <c r="D1925">
        <v>1</v>
      </c>
      <c r="E1925">
        <v>221696</v>
      </c>
      <c r="F1925">
        <v>18</v>
      </c>
      <c r="G1925" t="s">
        <v>19</v>
      </c>
      <c r="H1925" t="s">
        <v>153</v>
      </c>
      <c r="I1925" t="s">
        <v>28</v>
      </c>
      <c r="J1925">
        <v>16</v>
      </c>
      <c r="K1925" t="s">
        <v>187</v>
      </c>
      <c r="L1925" t="s">
        <v>23</v>
      </c>
      <c r="M1925">
        <v>95.2</v>
      </c>
      <c r="N1925" t="s">
        <v>24</v>
      </c>
      <c r="O1925" s="1">
        <v>43427</v>
      </c>
      <c r="P1925" t="s">
        <v>25</v>
      </c>
      <c r="Q1925" t="s">
        <v>26</v>
      </c>
      <c r="S1925">
        <v>5.95</v>
      </c>
      <c r="T1925">
        <f t="shared" si="810"/>
        <v>5.95</v>
      </c>
      <c r="U1925" s="2"/>
      <c r="X1925" t="str">
        <f t="shared" si="811"/>
        <v>0</v>
      </c>
      <c r="Y1925" t="str">
        <f t="shared" si="812"/>
        <v>0</v>
      </c>
      <c r="Z1925" t="str">
        <f t="shared" si="813"/>
        <v>0</v>
      </c>
      <c r="AA1925" t="str">
        <f t="shared" si="814"/>
        <v>0</v>
      </c>
      <c r="AB1925" t="str">
        <f t="shared" si="815"/>
        <v>0</v>
      </c>
      <c r="AC1925" t="str">
        <f t="shared" si="816"/>
        <v>0</v>
      </c>
      <c r="AD1925" t="str">
        <f t="shared" si="817"/>
        <v>0</v>
      </c>
      <c r="AE1925" t="str">
        <f t="shared" si="818"/>
        <v>0</v>
      </c>
      <c r="AF1925" t="str">
        <f t="shared" si="819"/>
        <v>0</v>
      </c>
      <c r="AG1925" t="str">
        <f t="shared" si="820"/>
        <v>0</v>
      </c>
      <c r="AH1925" t="str">
        <f t="shared" si="821"/>
        <v>1</v>
      </c>
      <c r="AI1925" t="str">
        <f t="shared" si="822"/>
        <v>0</v>
      </c>
      <c r="AK1925" t="str">
        <f t="shared" si="823"/>
        <v>0</v>
      </c>
      <c r="AL1925" t="str">
        <f t="shared" si="824"/>
        <v>0</v>
      </c>
      <c r="AM1925" t="str">
        <f t="shared" si="825"/>
        <v>0</v>
      </c>
      <c r="AN1925" t="str">
        <f t="shared" si="826"/>
        <v>1</v>
      </c>
      <c r="AO1925" t="str">
        <f t="shared" si="827"/>
        <v>1</v>
      </c>
      <c r="AP1925" t="str">
        <f t="shared" si="828"/>
        <v>0</v>
      </c>
      <c r="AQ1925" t="str">
        <f t="shared" si="829"/>
        <v>0</v>
      </c>
      <c r="AR1925" t="str">
        <f t="shared" si="830"/>
        <v>0</v>
      </c>
      <c r="AS1925" t="str">
        <f t="shared" si="834"/>
        <v>0</v>
      </c>
      <c r="AT1925" t="str">
        <f t="shared" si="831"/>
        <v>0</v>
      </c>
      <c r="AV1925" t="str">
        <f t="shared" si="832"/>
        <v>0</v>
      </c>
      <c r="AW1925" t="str">
        <f t="shared" si="833"/>
        <v>1</v>
      </c>
      <c r="BD1925" t="str">
        <f t="shared" si="835"/>
        <v>0001100000</v>
      </c>
      <c r="BE1925" t="str">
        <f t="shared" si="836"/>
        <v>1</v>
      </c>
    </row>
    <row r="1926" spans="1:57" x14ac:dyDescent="0.45">
      <c r="A1926" t="s">
        <v>17</v>
      </c>
      <c r="B1926" t="s">
        <v>18</v>
      </c>
      <c r="C1926">
        <v>15.79</v>
      </c>
      <c r="D1926">
        <v>1</v>
      </c>
      <c r="E1926">
        <v>221696</v>
      </c>
      <c r="F1926">
        <v>8</v>
      </c>
      <c r="G1926" t="s">
        <v>19</v>
      </c>
      <c r="H1926" t="s">
        <v>63</v>
      </c>
      <c r="I1926" t="s">
        <v>34</v>
      </c>
      <c r="J1926">
        <v>24</v>
      </c>
      <c r="K1926" t="s">
        <v>187</v>
      </c>
      <c r="L1926" t="s">
        <v>23</v>
      </c>
      <c r="M1926">
        <v>74.400000000000006</v>
      </c>
      <c r="N1926" t="s">
        <v>24</v>
      </c>
      <c r="O1926" s="1">
        <v>43427</v>
      </c>
      <c r="P1926" t="s">
        <v>25</v>
      </c>
      <c r="Q1926" t="s">
        <v>26</v>
      </c>
      <c r="S1926">
        <v>3.4</v>
      </c>
      <c r="T1926">
        <f t="shared" si="810"/>
        <v>3.1</v>
      </c>
      <c r="U1926" s="2"/>
      <c r="X1926" t="str">
        <f t="shared" si="811"/>
        <v>0</v>
      </c>
      <c r="Y1926" t="str">
        <f t="shared" si="812"/>
        <v>0</v>
      </c>
      <c r="Z1926" t="str">
        <f t="shared" si="813"/>
        <v>0</v>
      </c>
      <c r="AA1926" t="str">
        <f t="shared" si="814"/>
        <v>0</v>
      </c>
      <c r="AB1926" t="str">
        <f t="shared" si="815"/>
        <v>0</v>
      </c>
      <c r="AC1926" t="str">
        <f t="shared" si="816"/>
        <v>0</v>
      </c>
      <c r="AD1926" t="str">
        <f t="shared" si="817"/>
        <v>0</v>
      </c>
      <c r="AE1926" t="str">
        <f t="shared" si="818"/>
        <v>0</v>
      </c>
      <c r="AF1926" t="str">
        <f t="shared" si="819"/>
        <v>0</v>
      </c>
      <c r="AG1926" t="str">
        <f t="shared" si="820"/>
        <v>0</v>
      </c>
      <c r="AH1926" t="str">
        <f t="shared" si="821"/>
        <v>1</v>
      </c>
      <c r="AI1926" t="str">
        <f t="shared" si="822"/>
        <v>0</v>
      </c>
      <c r="AK1926" t="str">
        <f t="shared" si="823"/>
        <v>0</v>
      </c>
      <c r="AL1926" t="str">
        <f t="shared" si="824"/>
        <v>0</v>
      </c>
      <c r="AM1926" t="str">
        <f t="shared" si="825"/>
        <v>0</v>
      </c>
      <c r="AN1926" t="str">
        <f t="shared" si="826"/>
        <v>1</v>
      </c>
      <c r="AO1926" t="str">
        <f t="shared" si="827"/>
        <v>0</v>
      </c>
      <c r="AP1926" t="str">
        <f t="shared" si="828"/>
        <v>0</v>
      </c>
      <c r="AQ1926" t="str">
        <f t="shared" si="829"/>
        <v>0</v>
      </c>
      <c r="AR1926" t="str">
        <f t="shared" si="830"/>
        <v>1</v>
      </c>
      <c r="AS1926" t="str">
        <f t="shared" si="834"/>
        <v>0</v>
      </c>
      <c r="AT1926" t="str">
        <f t="shared" si="831"/>
        <v>1</v>
      </c>
      <c r="AV1926" t="str">
        <f t="shared" si="832"/>
        <v>0</v>
      </c>
      <c r="AW1926" t="str">
        <f t="shared" si="833"/>
        <v>1</v>
      </c>
      <c r="BD1926" t="str">
        <f t="shared" si="835"/>
        <v>0001000101</v>
      </c>
      <c r="BE1926" t="str">
        <f t="shared" si="836"/>
        <v>1</v>
      </c>
    </row>
    <row r="1927" spans="1:57" x14ac:dyDescent="0.45">
      <c r="A1927" t="s">
        <v>17</v>
      </c>
      <c r="B1927" t="s">
        <v>18</v>
      </c>
      <c r="C1927">
        <v>15.46</v>
      </c>
      <c r="D1927">
        <v>1</v>
      </c>
      <c r="E1927">
        <v>221696</v>
      </c>
      <c r="F1927">
        <v>29</v>
      </c>
      <c r="G1927" t="s">
        <v>19</v>
      </c>
      <c r="H1927" t="s">
        <v>35</v>
      </c>
      <c r="I1927" t="s">
        <v>21</v>
      </c>
      <c r="J1927">
        <v>24</v>
      </c>
      <c r="K1927" t="s">
        <v>187</v>
      </c>
      <c r="L1927" t="s">
        <v>23</v>
      </c>
      <c r="M1927">
        <v>79.2</v>
      </c>
      <c r="N1927" t="s">
        <v>24</v>
      </c>
      <c r="O1927" s="1">
        <v>43427</v>
      </c>
      <c r="P1927" t="s">
        <v>25</v>
      </c>
      <c r="Q1927" t="s">
        <v>26</v>
      </c>
      <c r="S1927">
        <v>3.3</v>
      </c>
      <c r="T1927">
        <f t="shared" si="810"/>
        <v>3.3</v>
      </c>
      <c r="U1927" s="2"/>
      <c r="X1927" t="str">
        <f t="shared" si="811"/>
        <v>0</v>
      </c>
      <c r="Y1927" t="str">
        <f t="shared" si="812"/>
        <v>0</v>
      </c>
      <c r="Z1927" t="str">
        <f t="shared" si="813"/>
        <v>0</v>
      </c>
      <c r="AA1927" t="str">
        <f t="shared" si="814"/>
        <v>0</v>
      </c>
      <c r="AB1927" t="str">
        <f t="shared" si="815"/>
        <v>0</v>
      </c>
      <c r="AC1927" t="str">
        <f t="shared" si="816"/>
        <v>0</v>
      </c>
      <c r="AD1927" t="str">
        <f t="shared" si="817"/>
        <v>0</v>
      </c>
      <c r="AE1927" t="str">
        <f t="shared" si="818"/>
        <v>0</v>
      </c>
      <c r="AF1927" t="str">
        <f t="shared" si="819"/>
        <v>0</v>
      </c>
      <c r="AG1927" t="str">
        <f t="shared" si="820"/>
        <v>0</v>
      </c>
      <c r="AH1927" t="str">
        <f t="shared" si="821"/>
        <v>1</v>
      </c>
      <c r="AI1927" t="str">
        <f t="shared" si="822"/>
        <v>0</v>
      </c>
      <c r="AK1927" t="str">
        <f t="shared" si="823"/>
        <v>0</v>
      </c>
      <c r="AL1927" t="str">
        <f t="shared" si="824"/>
        <v>0</v>
      </c>
      <c r="AM1927" t="str">
        <f t="shared" si="825"/>
        <v>0</v>
      </c>
      <c r="AN1927" t="str">
        <f t="shared" si="826"/>
        <v>1</v>
      </c>
      <c r="AO1927" t="str">
        <f t="shared" si="827"/>
        <v>0</v>
      </c>
      <c r="AP1927" t="str">
        <f t="shared" si="828"/>
        <v>1</v>
      </c>
      <c r="AQ1927" t="str">
        <f t="shared" si="829"/>
        <v>0</v>
      </c>
      <c r="AR1927" t="str">
        <f t="shared" si="830"/>
        <v>0</v>
      </c>
      <c r="AS1927" t="str">
        <f t="shared" si="834"/>
        <v>0</v>
      </c>
      <c r="AT1927" t="str">
        <f t="shared" si="831"/>
        <v>0</v>
      </c>
      <c r="AV1927" t="str">
        <f t="shared" si="832"/>
        <v>0</v>
      </c>
      <c r="AW1927" t="str">
        <f t="shared" si="833"/>
        <v>1</v>
      </c>
      <c r="BD1927" t="str">
        <f t="shared" si="835"/>
        <v>0001010000</v>
      </c>
      <c r="BE1927" t="str">
        <f t="shared" si="836"/>
        <v>1</v>
      </c>
    </row>
    <row r="1928" spans="1:57" x14ac:dyDescent="0.45">
      <c r="A1928" t="s">
        <v>17</v>
      </c>
      <c r="B1928" t="s">
        <v>18</v>
      </c>
      <c r="C1928">
        <v>29.85</v>
      </c>
      <c r="D1928">
        <v>1</v>
      </c>
      <c r="E1928">
        <v>221696</v>
      </c>
      <c r="F1928">
        <v>23</v>
      </c>
      <c r="G1928" t="s">
        <v>19</v>
      </c>
      <c r="H1928" t="s">
        <v>27</v>
      </c>
      <c r="I1928" t="s">
        <v>28</v>
      </c>
      <c r="J1928">
        <v>32</v>
      </c>
      <c r="K1928" t="s">
        <v>187</v>
      </c>
      <c r="L1928" t="s">
        <v>23</v>
      </c>
      <c r="M1928">
        <v>115.2</v>
      </c>
      <c r="N1928" t="s">
        <v>24</v>
      </c>
      <c r="O1928" s="1">
        <v>43427</v>
      </c>
      <c r="P1928" t="s">
        <v>25</v>
      </c>
      <c r="Q1928" t="s">
        <v>26</v>
      </c>
      <c r="S1928">
        <v>3.6</v>
      </c>
      <c r="T1928">
        <f t="shared" si="810"/>
        <v>3.6</v>
      </c>
      <c r="U1928" s="2"/>
      <c r="X1928" t="str">
        <f t="shared" si="811"/>
        <v>0</v>
      </c>
      <c r="Y1928" t="str">
        <f t="shared" si="812"/>
        <v>0</v>
      </c>
      <c r="Z1928" t="str">
        <f t="shared" si="813"/>
        <v>0</v>
      </c>
      <c r="AA1928" t="str">
        <f t="shared" si="814"/>
        <v>0</v>
      </c>
      <c r="AB1928" t="str">
        <f t="shared" si="815"/>
        <v>0</v>
      </c>
      <c r="AC1928" t="str">
        <f t="shared" si="816"/>
        <v>0</v>
      </c>
      <c r="AD1928" t="str">
        <f t="shared" si="817"/>
        <v>0</v>
      </c>
      <c r="AE1928" t="str">
        <f t="shared" si="818"/>
        <v>0</v>
      </c>
      <c r="AF1928" t="str">
        <f t="shared" si="819"/>
        <v>0</v>
      </c>
      <c r="AG1928" t="str">
        <f t="shared" si="820"/>
        <v>0</v>
      </c>
      <c r="AH1928" t="str">
        <f t="shared" si="821"/>
        <v>1</v>
      </c>
      <c r="AI1928" t="str">
        <f t="shared" si="822"/>
        <v>0</v>
      </c>
      <c r="AK1928" t="str">
        <f t="shared" si="823"/>
        <v>0</v>
      </c>
      <c r="AL1928" t="str">
        <f t="shared" si="824"/>
        <v>0</v>
      </c>
      <c r="AM1928" t="str">
        <f t="shared" si="825"/>
        <v>0</v>
      </c>
      <c r="AN1928" t="str">
        <f t="shared" si="826"/>
        <v>1</v>
      </c>
      <c r="AO1928" t="str">
        <f t="shared" si="827"/>
        <v>1</v>
      </c>
      <c r="AP1928" t="str">
        <f t="shared" si="828"/>
        <v>0</v>
      </c>
      <c r="AQ1928" t="str">
        <f t="shared" si="829"/>
        <v>0</v>
      </c>
      <c r="AR1928" t="str">
        <f t="shared" si="830"/>
        <v>0</v>
      </c>
      <c r="AS1928" t="str">
        <f t="shared" si="834"/>
        <v>0</v>
      </c>
      <c r="AT1928" t="str">
        <f t="shared" si="831"/>
        <v>0</v>
      </c>
      <c r="AV1928" t="str">
        <f t="shared" si="832"/>
        <v>1</v>
      </c>
      <c r="AW1928" t="str">
        <f t="shared" si="833"/>
        <v>1</v>
      </c>
      <c r="BD1928" t="str">
        <f t="shared" si="835"/>
        <v>0001100000</v>
      </c>
      <c r="BE1928" t="str">
        <f t="shared" si="836"/>
        <v>1</v>
      </c>
    </row>
    <row r="1929" spans="1:57" x14ac:dyDescent="0.45">
      <c r="A1929" t="s">
        <v>17</v>
      </c>
      <c r="B1929" t="s">
        <v>18</v>
      </c>
      <c r="C1929">
        <v>21.04</v>
      </c>
      <c r="D1929">
        <v>1</v>
      </c>
      <c r="E1929">
        <v>221696</v>
      </c>
      <c r="F1929">
        <v>19</v>
      </c>
      <c r="G1929" t="s">
        <v>19</v>
      </c>
      <c r="H1929" t="s">
        <v>30</v>
      </c>
      <c r="I1929" t="s">
        <v>28</v>
      </c>
      <c r="J1929">
        <v>32</v>
      </c>
      <c r="K1929" t="s">
        <v>187</v>
      </c>
      <c r="L1929" t="s">
        <v>23</v>
      </c>
      <c r="M1929">
        <v>115.2</v>
      </c>
      <c r="N1929" t="s">
        <v>24</v>
      </c>
      <c r="O1929" s="1">
        <v>43427</v>
      </c>
      <c r="P1929" t="s">
        <v>25</v>
      </c>
      <c r="Q1929" t="s">
        <v>26</v>
      </c>
      <c r="S1929">
        <v>3.6</v>
      </c>
      <c r="T1929">
        <f t="shared" si="810"/>
        <v>3.6</v>
      </c>
      <c r="U1929" s="2"/>
      <c r="X1929" t="str">
        <f t="shared" si="811"/>
        <v>0</v>
      </c>
      <c r="Y1929" t="str">
        <f t="shared" si="812"/>
        <v>0</v>
      </c>
      <c r="Z1929" t="str">
        <f t="shared" si="813"/>
        <v>0</v>
      </c>
      <c r="AA1929" t="str">
        <f t="shared" si="814"/>
        <v>0</v>
      </c>
      <c r="AB1929" t="str">
        <f t="shared" si="815"/>
        <v>0</v>
      </c>
      <c r="AC1929" t="str">
        <f t="shared" si="816"/>
        <v>0</v>
      </c>
      <c r="AD1929" t="str">
        <f t="shared" si="817"/>
        <v>0</v>
      </c>
      <c r="AE1929" t="str">
        <f t="shared" si="818"/>
        <v>0</v>
      </c>
      <c r="AF1929" t="str">
        <f t="shared" si="819"/>
        <v>0</v>
      </c>
      <c r="AG1929" t="str">
        <f t="shared" si="820"/>
        <v>0</v>
      </c>
      <c r="AH1929" t="str">
        <f t="shared" si="821"/>
        <v>1</v>
      </c>
      <c r="AI1929" t="str">
        <f t="shared" si="822"/>
        <v>0</v>
      </c>
      <c r="AK1929" t="str">
        <f t="shared" si="823"/>
        <v>0</v>
      </c>
      <c r="AL1929" t="str">
        <f t="shared" si="824"/>
        <v>0</v>
      </c>
      <c r="AM1929" t="str">
        <f t="shared" si="825"/>
        <v>0</v>
      </c>
      <c r="AN1929" t="str">
        <f t="shared" si="826"/>
        <v>1</v>
      </c>
      <c r="AO1929" t="str">
        <f t="shared" si="827"/>
        <v>1</v>
      </c>
      <c r="AP1929" t="str">
        <f t="shared" si="828"/>
        <v>0</v>
      </c>
      <c r="AQ1929" t="str">
        <f t="shared" si="829"/>
        <v>0</v>
      </c>
      <c r="AR1929" t="str">
        <f t="shared" si="830"/>
        <v>0</v>
      </c>
      <c r="AS1929" t="str">
        <f t="shared" si="834"/>
        <v>0</v>
      </c>
      <c r="AT1929" t="str">
        <f t="shared" si="831"/>
        <v>0</v>
      </c>
      <c r="AV1929" t="str">
        <f t="shared" si="832"/>
        <v>1</v>
      </c>
      <c r="AW1929" t="str">
        <f t="shared" si="833"/>
        <v>1</v>
      </c>
      <c r="BD1929" t="str">
        <f t="shared" si="835"/>
        <v>0001100000</v>
      </c>
      <c r="BE1929" t="str">
        <f t="shared" si="836"/>
        <v>1</v>
      </c>
    </row>
    <row r="1930" spans="1:57" x14ac:dyDescent="0.45">
      <c r="A1930" t="s">
        <v>17</v>
      </c>
      <c r="B1930" t="s">
        <v>18</v>
      </c>
      <c r="C1930">
        <v>69.56</v>
      </c>
      <c r="D1930">
        <v>1</v>
      </c>
      <c r="E1930">
        <v>221696</v>
      </c>
      <c r="F1930">
        <v>32</v>
      </c>
      <c r="G1930" t="s">
        <v>19</v>
      </c>
      <c r="H1930" t="s">
        <v>20</v>
      </c>
      <c r="I1930" t="s">
        <v>21</v>
      </c>
      <c r="J1930">
        <v>112</v>
      </c>
      <c r="K1930" t="s">
        <v>187</v>
      </c>
      <c r="L1930" t="s">
        <v>23</v>
      </c>
      <c r="M1930">
        <v>369.6</v>
      </c>
      <c r="N1930" t="s">
        <v>24</v>
      </c>
      <c r="O1930" s="1">
        <v>43427</v>
      </c>
      <c r="P1930" t="s">
        <v>25</v>
      </c>
      <c r="Q1930" t="s">
        <v>26</v>
      </c>
      <c r="S1930">
        <v>3.3</v>
      </c>
      <c r="T1930">
        <f t="shared" si="810"/>
        <v>3.3</v>
      </c>
      <c r="U1930" s="2"/>
      <c r="X1930" t="str">
        <f t="shared" si="811"/>
        <v>0</v>
      </c>
      <c r="Y1930" t="str">
        <f t="shared" si="812"/>
        <v>0</v>
      </c>
      <c r="Z1930" t="str">
        <f t="shared" si="813"/>
        <v>0</v>
      </c>
      <c r="AA1930" t="str">
        <f t="shared" si="814"/>
        <v>0</v>
      </c>
      <c r="AB1930" t="str">
        <f t="shared" si="815"/>
        <v>0</v>
      </c>
      <c r="AC1930" t="str">
        <f t="shared" si="816"/>
        <v>0</v>
      </c>
      <c r="AD1930" t="str">
        <f t="shared" si="817"/>
        <v>0</v>
      </c>
      <c r="AE1930" t="str">
        <f t="shared" si="818"/>
        <v>0</v>
      </c>
      <c r="AF1930" t="str">
        <f t="shared" si="819"/>
        <v>0</v>
      </c>
      <c r="AG1930" t="str">
        <f t="shared" si="820"/>
        <v>0</v>
      </c>
      <c r="AH1930" t="str">
        <f t="shared" si="821"/>
        <v>1</v>
      </c>
      <c r="AI1930" t="str">
        <f t="shared" si="822"/>
        <v>0</v>
      </c>
      <c r="AK1930" t="str">
        <f t="shared" si="823"/>
        <v>0</v>
      </c>
      <c r="AL1930" t="str">
        <f t="shared" si="824"/>
        <v>0</v>
      </c>
      <c r="AM1930" t="str">
        <f t="shared" si="825"/>
        <v>0</v>
      </c>
      <c r="AN1930" t="str">
        <f t="shared" si="826"/>
        <v>1</v>
      </c>
      <c r="AO1930" t="str">
        <f t="shared" si="827"/>
        <v>0</v>
      </c>
      <c r="AP1930" t="str">
        <f t="shared" si="828"/>
        <v>1</v>
      </c>
      <c r="AQ1930" t="str">
        <f t="shared" si="829"/>
        <v>0</v>
      </c>
      <c r="AR1930" t="str">
        <f t="shared" si="830"/>
        <v>0</v>
      </c>
      <c r="AS1930" t="str">
        <f t="shared" si="834"/>
        <v>0</v>
      </c>
      <c r="AT1930" t="str">
        <f t="shared" si="831"/>
        <v>0</v>
      </c>
      <c r="AV1930" t="str">
        <f t="shared" si="832"/>
        <v>1</v>
      </c>
      <c r="AW1930" t="str">
        <f t="shared" si="833"/>
        <v>1</v>
      </c>
      <c r="BD1930" t="str">
        <f t="shared" si="835"/>
        <v>0001010000</v>
      </c>
      <c r="BE1930" t="str">
        <f t="shared" si="836"/>
        <v>1</v>
      </c>
    </row>
    <row r="1931" spans="1:57" x14ac:dyDescent="0.45">
      <c r="A1931" t="s">
        <v>17</v>
      </c>
      <c r="B1931" t="s">
        <v>18</v>
      </c>
      <c r="C1931">
        <v>0.96</v>
      </c>
      <c r="D1931">
        <v>1</v>
      </c>
      <c r="E1931">
        <v>221244</v>
      </c>
      <c r="F1931">
        <v>45</v>
      </c>
      <c r="G1931" t="s">
        <v>19</v>
      </c>
      <c r="H1931" t="s">
        <v>41</v>
      </c>
      <c r="I1931" t="s">
        <v>42</v>
      </c>
      <c r="J1931">
        <v>6</v>
      </c>
      <c r="K1931" t="s">
        <v>189</v>
      </c>
      <c r="L1931" t="s">
        <v>23</v>
      </c>
      <c r="M1931">
        <v>44.4</v>
      </c>
      <c r="N1931" t="s">
        <v>24</v>
      </c>
      <c r="O1931" s="1">
        <v>43420</v>
      </c>
      <c r="P1931" t="s">
        <v>25</v>
      </c>
      <c r="Q1931" t="s">
        <v>26</v>
      </c>
      <c r="S1931">
        <v>7.4</v>
      </c>
      <c r="T1931">
        <f t="shared" si="810"/>
        <v>7.4</v>
      </c>
      <c r="U1931" s="2"/>
      <c r="X1931" t="str">
        <f t="shared" si="811"/>
        <v>0</v>
      </c>
      <c r="Y1931" t="str">
        <f t="shared" si="812"/>
        <v>0</v>
      </c>
      <c r="Z1931" t="str">
        <f t="shared" si="813"/>
        <v>0</v>
      </c>
      <c r="AA1931" t="str">
        <f t="shared" si="814"/>
        <v>0</v>
      </c>
      <c r="AB1931" t="str">
        <f t="shared" si="815"/>
        <v>0</v>
      </c>
      <c r="AC1931" t="str">
        <f t="shared" si="816"/>
        <v>0</v>
      </c>
      <c r="AD1931" t="str">
        <f t="shared" si="817"/>
        <v>0</v>
      </c>
      <c r="AE1931" t="str">
        <f t="shared" si="818"/>
        <v>0</v>
      </c>
      <c r="AF1931" t="str">
        <f t="shared" si="819"/>
        <v>0</v>
      </c>
      <c r="AG1931" t="str">
        <f t="shared" si="820"/>
        <v>0</v>
      </c>
      <c r="AH1931" t="str">
        <f t="shared" si="821"/>
        <v>1</v>
      </c>
      <c r="AI1931" t="str">
        <f t="shared" si="822"/>
        <v>0</v>
      </c>
      <c r="AK1931" t="str">
        <f t="shared" si="823"/>
        <v>0</v>
      </c>
      <c r="AL1931" t="str">
        <f t="shared" si="824"/>
        <v>0</v>
      </c>
      <c r="AM1931" t="str">
        <f t="shared" si="825"/>
        <v>0</v>
      </c>
      <c r="AN1931" t="str">
        <f t="shared" si="826"/>
        <v>1</v>
      </c>
      <c r="AO1931" t="str">
        <f t="shared" si="827"/>
        <v>0</v>
      </c>
      <c r="AP1931" t="str">
        <f t="shared" si="828"/>
        <v>0</v>
      </c>
      <c r="AQ1931" t="str">
        <f t="shared" si="829"/>
        <v>0</v>
      </c>
      <c r="AR1931" t="str">
        <f t="shared" si="830"/>
        <v>0</v>
      </c>
      <c r="AS1931" t="str">
        <f t="shared" si="834"/>
        <v>1</v>
      </c>
      <c r="AT1931" t="str">
        <f t="shared" si="831"/>
        <v>0</v>
      </c>
      <c r="AV1931" t="str">
        <f t="shared" si="832"/>
        <v>0</v>
      </c>
      <c r="AW1931" t="str">
        <f t="shared" si="833"/>
        <v>1</v>
      </c>
      <c r="BD1931" t="str">
        <f t="shared" si="835"/>
        <v>0001000010</v>
      </c>
      <c r="BE1931" t="str">
        <f t="shared" si="836"/>
        <v>1</v>
      </c>
    </row>
    <row r="1932" spans="1:57" x14ac:dyDescent="0.45">
      <c r="A1932" t="s">
        <v>17</v>
      </c>
      <c r="B1932" t="s">
        <v>18</v>
      </c>
      <c r="C1932">
        <v>4.97</v>
      </c>
      <c r="D1932">
        <v>1</v>
      </c>
      <c r="E1932">
        <v>221244</v>
      </c>
      <c r="F1932">
        <v>32</v>
      </c>
      <c r="G1932" t="s">
        <v>19</v>
      </c>
      <c r="H1932" t="s">
        <v>20</v>
      </c>
      <c r="I1932" t="s">
        <v>21</v>
      </c>
      <c r="J1932">
        <v>8</v>
      </c>
      <c r="K1932" t="s">
        <v>189</v>
      </c>
      <c r="L1932" t="s">
        <v>23</v>
      </c>
      <c r="M1932">
        <v>0</v>
      </c>
      <c r="N1932" t="s">
        <v>24</v>
      </c>
      <c r="O1932" s="1">
        <v>43420</v>
      </c>
      <c r="P1932" t="s">
        <v>25</v>
      </c>
      <c r="Q1932" t="s">
        <v>26</v>
      </c>
      <c r="S1932">
        <v>0</v>
      </c>
      <c r="T1932">
        <f t="shared" si="810"/>
        <v>0</v>
      </c>
      <c r="U1932" s="2"/>
      <c r="X1932" t="str">
        <f t="shared" si="811"/>
        <v>0</v>
      </c>
      <c r="Y1932" t="str">
        <f t="shared" si="812"/>
        <v>0</v>
      </c>
      <c r="Z1932" t="str">
        <f t="shared" si="813"/>
        <v>0</v>
      </c>
      <c r="AA1932" t="str">
        <f t="shared" si="814"/>
        <v>0</v>
      </c>
      <c r="AB1932" t="str">
        <f t="shared" si="815"/>
        <v>0</v>
      </c>
      <c r="AC1932" t="str">
        <f t="shared" si="816"/>
        <v>0</v>
      </c>
      <c r="AD1932" t="str">
        <f t="shared" si="817"/>
        <v>0</v>
      </c>
      <c r="AE1932" t="str">
        <f t="shared" si="818"/>
        <v>0</v>
      </c>
      <c r="AF1932" t="str">
        <f t="shared" si="819"/>
        <v>0</v>
      </c>
      <c r="AG1932" t="str">
        <f t="shared" si="820"/>
        <v>0</v>
      </c>
      <c r="AH1932" t="str">
        <f t="shared" si="821"/>
        <v>1</v>
      </c>
      <c r="AI1932" t="str">
        <f t="shared" si="822"/>
        <v>0</v>
      </c>
      <c r="AK1932" t="str">
        <f t="shared" si="823"/>
        <v>0</v>
      </c>
      <c r="AL1932" t="str">
        <f t="shared" si="824"/>
        <v>0</v>
      </c>
      <c r="AM1932" t="str">
        <f t="shared" si="825"/>
        <v>0</v>
      </c>
      <c r="AN1932" t="str">
        <f t="shared" si="826"/>
        <v>1</v>
      </c>
      <c r="AO1932" t="str">
        <f t="shared" si="827"/>
        <v>0</v>
      </c>
      <c r="AP1932" t="str">
        <f t="shared" si="828"/>
        <v>1</v>
      </c>
      <c r="AQ1932" t="str">
        <f t="shared" si="829"/>
        <v>0</v>
      </c>
      <c r="AR1932" t="str">
        <f t="shared" si="830"/>
        <v>0</v>
      </c>
      <c r="AS1932" t="str">
        <f t="shared" si="834"/>
        <v>0</v>
      </c>
      <c r="AT1932" t="str">
        <f t="shared" si="831"/>
        <v>0</v>
      </c>
      <c r="AV1932" t="str">
        <f t="shared" si="832"/>
        <v>0</v>
      </c>
      <c r="AW1932" t="str">
        <f t="shared" si="833"/>
        <v>0</v>
      </c>
      <c r="BD1932" t="str">
        <f t="shared" si="835"/>
        <v>0001010000</v>
      </c>
      <c r="BE1932" t="str">
        <f t="shared" si="836"/>
        <v>0</v>
      </c>
    </row>
    <row r="1933" spans="1:57" x14ac:dyDescent="0.45">
      <c r="A1933" t="s">
        <v>17</v>
      </c>
      <c r="B1933" t="s">
        <v>18</v>
      </c>
      <c r="C1933">
        <v>5.15</v>
      </c>
      <c r="D1933">
        <v>1</v>
      </c>
      <c r="E1933">
        <v>221244</v>
      </c>
      <c r="F1933">
        <v>29</v>
      </c>
      <c r="G1933" t="s">
        <v>19</v>
      </c>
      <c r="H1933" t="s">
        <v>35</v>
      </c>
      <c r="I1933" t="s">
        <v>21</v>
      </c>
      <c r="J1933">
        <v>8</v>
      </c>
      <c r="K1933" t="s">
        <v>189</v>
      </c>
      <c r="L1933" t="s">
        <v>23</v>
      </c>
      <c r="M1933">
        <v>26.4</v>
      </c>
      <c r="N1933" t="s">
        <v>24</v>
      </c>
      <c r="O1933" s="1">
        <v>43420</v>
      </c>
      <c r="P1933" t="s">
        <v>25</v>
      </c>
      <c r="Q1933" t="s">
        <v>26</v>
      </c>
      <c r="S1933">
        <v>3.3</v>
      </c>
      <c r="T1933">
        <f t="shared" si="810"/>
        <v>3.3</v>
      </c>
      <c r="U1933" s="2"/>
      <c r="X1933" t="str">
        <f t="shared" si="811"/>
        <v>0</v>
      </c>
      <c r="Y1933" t="str">
        <f t="shared" si="812"/>
        <v>0</v>
      </c>
      <c r="Z1933" t="str">
        <f t="shared" si="813"/>
        <v>0</v>
      </c>
      <c r="AA1933" t="str">
        <f t="shared" si="814"/>
        <v>0</v>
      </c>
      <c r="AB1933" t="str">
        <f t="shared" si="815"/>
        <v>0</v>
      </c>
      <c r="AC1933" t="str">
        <f t="shared" si="816"/>
        <v>0</v>
      </c>
      <c r="AD1933" t="str">
        <f t="shared" si="817"/>
        <v>0</v>
      </c>
      <c r="AE1933" t="str">
        <f t="shared" si="818"/>
        <v>0</v>
      </c>
      <c r="AF1933" t="str">
        <f t="shared" si="819"/>
        <v>0</v>
      </c>
      <c r="AG1933" t="str">
        <f t="shared" si="820"/>
        <v>0</v>
      </c>
      <c r="AH1933" t="str">
        <f t="shared" si="821"/>
        <v>1</v>
      </c>
      <c r="AI1933" t="str">
        <f t="shared" si="822"/>
        <v>0</v>
      </c>
      <c r="AK1933" t="str">
        <f t="shared" si="823"/>
        <v>0</v>
      </c>
      <c r="AL1933" t="str">
        <f t="shared" si="824"/>
        <v>0</v>
      </c>
      <c r="AM1933" t="str">
        <f t="shared" si="825"/>
        <v>0</v>
      </c>
      <c r="AN1933" t="str">
        <f t="shared" si="826"/>
        <v>1</v>
      </c>
      <c r="AO1933" t="str">
        <f t="shared" si="827"/>
        <v>0</v>
      </c>
      <c r="AP1933" t="str">
        <f t="shared" si="828"/>
        <v>1</v>
      </c>
      <c r="AQ1933" t="str">
        <f t="shared" si="829"/>
        <v>0</v>
      </c>
      <c r="AR1933" t="str">
        <f t="shared" si="830"/>
        <v>0</v>
      </c>
      <c r="AS1933" t="str">
        <f t="shared" si="834"/>
        <v>0</v>
      </c>
      <c r="AT1933" t="str">
        <f t="shared" si="831"/>
        <v>0</v>
      </c>
      <c r="AV1933" t="str">
        <f t="shared" si="832"/>
        <v>0</v>
      </c>
      <c r="AW1933" t="str">
        <f t="shared" si="833"/>
        <v>0</v>
      </c>
      <c r="BD1933" t="str">
        <f t="shared" si="835"/>
        <v>0001010000</v>
      </c>
      <c r="BE1933" t="str">
        <f t="shared" si="836"/>
        <v>0</v>
      </c>
    </row>
    <row r="1934" spans="1:57" x14ac:dyDescent="0.45">
      <c r="A1934" t="s">
        <v>17</v>
      </c>
      <c r="B1934" t="s">
        <v>18</v>
      </c>
      <c r="C1934">
        <v>5.16</v>
      </c>
      <c r="D1934">
        <v>1</v>
      </c>
      <c r="E1934">
        <v>221244</v>
      </c>
      <c r="F1934">
        <v>35</v>
      </c>
      <c r="G1934" t="s">
        <v>19</v>
      </c>
      <c r="H1934" t="s">
        <v>38</v>
      </c>
      <c r="I1934" t="s">
        <v>21</v>
      </c>
      <c r="J1934">
        <v>8</v>
      </c>
      <c r="K1934" t="s">
        <v>189</v>
      </c>
      <c r="L1934" t="s">
        <v>23</v>
      </c>
      <c r="M1934">
        <v>26.4</v>
      </c>
      <c r="N1934" t="s">
        <v>24</v>
      </c>
      <c r="O1934" s="1">
        <v>43420</v>
      </c>
      <c r="P1934" t="s">
        <v>25</v>
      </c>
      <c r="Q1934" t="s">
        <v>26</v>
      </c>
      <c r="S1934">
        <v>3.3</v>
      </c>
      <c r="T1934">
        <f t="shared" si="810"/>
        <v>3.3</v>
      </c>
      <c r="U1934" s="2"/>
      <c r="X1934" t="str">
        <f t="shared" si="811"/>
        <v>0</v>
      </c>
      <c r="Y1934" t="str">
        <f t="shared" si="812"/>
        <v>0</v>
      </c>
      <c r="Z1934" t="str">
        <f t="shared" si="813"/>
        <v>0</v>
      </c>
      <c r="AA1934" t="str">
        <f t="shared" si="814"/>
        <v>0</v>
      </c>
      <c r="AB1934" t="str">
        <f t="shared" si="815"/>
        <v>0</v>
      </c>
      <c r="AC1934" t="str">
        <f t="shared" si="816"/>
        <v>0</v>
      </c>
      <c r="AD1934" t="str">
        <f t="shared" si="817"/>
        <v>0</v>
      </c>
      <c r="AE1934" t="str">
        <f t="shared" si="818"/>
        <v>0</v>
      </c>
      <c r="AF1934" t="str">
        <f t="shared" si="819"/>
        <v>0</v>
      </c>
      <c r="AG1934" t="str">
        <f t="shared" si="820"/>
        <v>0</v>
      </c>
      <c r="AH1934" t="str">
        <f t="shared" si="821"/>
        <v>1</v>
      </c>
      <c r="AI1934" t="str">
        <f t="shared" si="822"/>
        <v>0</v>
      </c>
      <c r="AK1934" t="str">
        <f t="shared" si="823"/>
        <v>0</v>
      </c>
      <c r="AL1934" t="str">
        <f t="shared" si="824"/>
        <v>0</v>
      </c>
      <c r="AM1934" t="str">
        <f t="shared" si="825"/>
        <v>0</v>
      </c>
      <c r="AN1934" t="str">
        <f t="shared" si="826"/>
        <v>1</v>
      </c>
      <c r="AO1934" t="str">
        <f t="shared" si="827"/>
        <v>0</v>
      </c>
      <c r="AP1934" t="str">
        <f t="shared" si="828"/>
        <v>1</v>
      </c>
      <c r="AQ1934" t="str">
        <f t="shared" si="829"/>
        <v>0</v>
      </c>
      <c r="AR1934" t="str">
        <f t="shared" si="830"/>
        <v>0</v>
      </c>
      <c r="AS1934" t="str">
        <f t="shared" si="834"/>
        <v>0</v>
      </c>
      <c r="AT1934" t="str">
        <f t="shared" si="831"/>
        <v>0</v>
      </c>
      <c r="AV1934" t="str">
        <f t="shared" si="832"/>
        <v>0</v>
      </c>
      <c r="AW1934" t="str">
        <f t="shared" si="833"/>
        <v>0</v>
      </c>
      <c r="BD1934" t="str">
        <f t="shared" si="835"/>
        <v>0001010000</v>
      </c>
      <c r="BE1934" t="str">
        <f t="shared" si="836"/>
        <v>0</v>
      </c>
    </row>
    <row r="1935" spans="1:57" x14ac:dyDescent="0.45">
      <c r="A1935" t="s">
        <v>17</v>
      </c>
      <c r="B1935" t="s">
        <v>18</v>
      </c>
      <c r="C1935">
        <v>5.47</v>
      </c>
      <c r="D1935">
        <v>1</v>
      </c>
      <c r="E1935">
        <v>221244</v>
      </c>
      <c r="F1935">
        <v>6</v>
      </c>
      <c r="G1935" t="s">
        <v>19</v>
      </c>
      <c r="H1935" t="s">
        <v>108</v>
      </c>
      <c r="I1935" t="s">
        <v>34</v>
      </c>
      <c r="J1935">
        <v>8</v>
      </c>
      <c r="K1935" t="s">
        <v>189</v>
      </c>
      <c r="L1935" t="s">
        <v>23</v>
      </c>
      <c r="M1935">
        <v>27.2</v>
      </c>
      <c r="N1935" t="s">
        <v>24</v>
      </c>
      <c r="O1935" s="1">
        <v>43420</v>
      </c>
      <c r="P1935" t="s">
        <v>25</v>
      </c>
      <c r="Q1935" t="s">
        <v>26</v>
      </c>
      <c r="S1935">
        <v>3.4</v>
      </c>
      <c r="T1935">
        <f t="shared" si="810"/>
        <v>3.4</v>
      </c>
      <c r="U1935" s="2"/>
      <c r="X1935" t="str">
        <f t="shared" si="811"/>
        <v>0</v>
      </c>
      <c r="Y1935" t="str">
        <f t="shared" si="812"/>
        <v>0</v>
      </c>
      <c r="Z1935" t="str">
        <f t="shared" si="813"/>
        <v>0</v>
      </c>
      <c r="AA1935" t="str">
        <f t="shared" si="814"/>
        <v>0</v>
      </c>
      <c r="AB1935" t="str">
        <f t="shared" si="815"/>
        <v>0</v>
      </c>
      <c r="AC1935" t="str">
        <f t="shared" si="816"/>
        <v>0</v>
      </c>
      <c r="AD1935" t="str">
        <f t="shared" si="817"/>
        <v>0</v>
      </c>
      <c r="AE1935" t="str">
        <f t="shared" si="818"/>
        <v>0</v>
      </c>
      <c r="AF1935" t="str">
        <f t="shared" si="819"/>
        <v>0</v>
      </c>
      <c r="AG1935" t="str">
        <f t="shared" si="820"/>
        <v>0</v>
      </c>
      <c r="AH1935" t="str">
        <f t="shared" si="821"/>
        <v>1</v>
      </c>
      <c r="AI1935" t="str">
        <f t="shared" si="822"/>
        <v>0</v>
      </c>
      <c r="AK1935" t="str">
        <f t="shared" si="823"/>
        <v>0</v>
      </c>
      <c r="AL1935" t="str">
        <f t="shared" si="824"/>
        <v>0</v>
      </c>
      <c r="AM1935" t="str">
        <f t="shared" si="825"/>
        <v>0</v>
      </c>
      <c r="AN1935" t="str">
        <f t="shared" si="826"/>
        <v>1</v>
      </c>
      <c r="AO1935" t="str">
        <f t="shared" si="827"/>
        <v>0</v>
      </c>
      <c r="AP1935" t="str">
        <f t="shared" si="828"/>
        <v>0</v>
      </c>
      <c r="AQ1935" t="str">
        <f t="shared" si="829"/>
        <v>0</v>
      </c>
      <c r="AR1935" t="str">
        <f t="shared" si="830"/>
        <v>1</v>
      </c>
      <c r="AS1935" t="str">
        <f t="shared" si="834"/>
        <v>0</v>
      </c>
      <c r="AT1935" t="str">
        <f t="shared" si="831"/>
        <v>0</v>
      </c>
      <c r="AV1935" t="str">
        <f t="shared" si="832"/>
        <v>0</v>
      </c>
      <c r="AW1935" t="str">
        <f t="shared" si="833"/>
        <v>0</v>
      </c>
      <c r="BD1935" t="str">
        <f t="shared" si="835"/>
        <v>0001000100</v>
      </c>
      <c r="BE1935" t="str">
        <f t="shared" si="836"/>
        <v>0</v>
      </c>
    </row>
    <row r="1936" spans="1:57" x14ac:dyDescent="0.45">
      <c r="A1936" t="s">
        <v>17</v>
      </c>
      <c r="B1936" t="s">
        <v>18</v>
      </c>
      <c r="C1936">
        <v>5.2</v>
      </c>
      <c r="D1936">
        <v>1</v>
      </c>
      <c r="E1936">
        <v>221244</v>
      </c>
      <c r="F1936">
        <v>7</v>
      </c>
      <c r="G1936" t="s">
        <v>19</v>
      </c>
      <c r="H1936" t="s">
        <v>33</v>
      </c>
      <c r="I1936" t="s">
        <v>34</v>
      </c>
      <c r="J1936">
        <v>8</v>
      </c>
      <c r="K1936" t="s">
        <v>189</v>
      </c>
      <c r="L1936" t="s">
        <v>23</v>
      </c>
      <c r="M1936">
        <v>27.2</v>
      </c>
      <c r="N1936" t="s">
        <v>24</v>
      </c>
      <c r="O1936" s="1">
        <v>43420</v>
      </c>
      <c r="P1936" t="s">
        <v>25</v>
      </c>
      <c r="Q1936" t="s">
        <v>26</v>
      </c>
      <c r="S1936">
        <v>3.4</v>
      </c>
      <c r="T1936">
        <f t="shared" si="810"/>
        <v>3.4</v>
      </c>
      <c r="U1936" s="2"/>
      <c r="X1936" t="str">
        <f t="shared" si="811"/>
        <v>0</v>
      </c>
      <c r="Y1936" t="str">
        <f t="shared" si="812"/>
        <v>0</v>
      </c>
      <c r="Z1936" t="str">
        <f t="shared" si="813"/>
        <v>0</v>
      </c>
      <c r="AA1936" t="str">
        <f t="shared" si="814"/>
        <v>0</v>
      </c>
      <c r="AB1936" t="str">
        <f t="shared" si="815"/>
        <v>0</v>
      </c>
      <c r="AC1936" t="str">
        <f t="shared" si="816"/>
        <v>0</v>
      </c>
      <c r="AD1936" t="str">
        <f t="shared" si="817"/>
        <v>0</v>
      </c>
      <c r="AE1936" t="str">
        <f t="shared" si="818"/>
        <v>0</v>
      </c>
      <c r="AF1936" t="str">
        <f t="shared" si="819"/>
        <v>0</v>
      </c>
      <c r="AG1936" t="str">
        <f t="shared" si="820"/>
        <v>0</v>
      </c>
      <c r="AH1936" t="str">
        <f t="shared" si="821"/>
        <v>1</v>
      </c>
      <c r="AI1936" t="str">
        <f t="shared" si="822"/>
        <v>0</v>
      </c>
      <c r="AK1936" t="str">
        <f t="shared" si="823"/>
        <v>0</v>
      </c>
      <c r="AL1936" t="str">
        <f t="shared" si="824"/>
        <v>0</v>
      </c>
      <c r="AM1936" t="str">
        <f t="shared" si="825"/>
        <v>0</v>
      </c>
      <c r="AN1936" t="str">
        <f t="shared" si="826"/>
        <v>1</v>
      </c>
      <c r="AO1936" t="str">
        <f t="shared" si="827"/>
        <v>0</v>
      </c>
      <c r="AP1936" t="str">
        <f t="shared" si="828"/>
        <v>0</v>
      </c>
      <c r="AQ1936" t="str">
        <f t="shared" si="829"/>
        <v>0</v>
      </c>
      <c r="AR1936" t="str">
        <f t="shared" si="830"/>
        <v>1</v>
      </c>
      <c r="AS1936" t="str">
        <f t="shared" si="834"/>
        <v>0</v>
      </c>
      <c r="AT1936" t="str">
        <f t="shared" si="831"/>
        <v>0</v>
      </c>
      <c r="AV1936" t="str">
        <f t="shared" si="832"/>
        <v>0</v>
      </c>
      <c r="AW1936" t="str">
        <f t="shared" si="833"/>
        <v>0</v>
      </c>
      <c r="BD1936" t="str">
        <f t="shared" si="835"/>
        <v>0001000100</v>
      </c>
      <c r="BE1936" t="str">
        <f t="shared" si="836"/>
        <v>0</v>
      </c>
    </row>
    <row r="1937" spans="1:57" x14ac:dyDescent="0.45">
      <c r="A1937" t="s">
        <v>17</v>
      </c>
      <c r="B1937" t="s">
        <v>18</v>
      </c>
      <c r="C1937">
        <v>2.4900000000000002</v>
      </c>
      <c r="D1937">
        <v>1</v>
      </c>
      <c r="E1937">
        <v>221244</v>
      </c>
      <c r="F1937">
        <v>25</v>
      </c>
      <c r="G1937" t="s">
        <v>19</v>
      </c>
      <c r="H1937" t="s">
        <v>55</v>
      </c>
      <c r="I1937" t="s">
        <v>34</v>
      </c>
      <c r="J1937">
        <v>8</v>
      </c>
      <c r="K1937" t="s">
        <v>189</v>
      </c>
      <c r="L1937" t="s">
        <v>23</v>
      </c>
      <c r="M1937">
        <v>27.2</v>
      </c>
      <c r="N1937" t="s">
        <v>24</v>
      </c>
      <c r="O1937" s="1">
        <v>43420</v>
      </c>
      <c r="P1937" t="s">
        <v>25</v>
      </c>
      <c r="Q1937" t="s">
        <v>26</v>
      </c>
      <c r="S1937">
        <v>3.4</v>
      </c>
      <c r="T1937">
        <f t="shared" si="810"/>
        <v>3.4</v>
      </c>
      <c r="U1937" s="2"/>
      <c r="X1937" t="str">
        <f t="shared" si="811"/>
        <v>0</v>
      </c>
      <c r="Y1937" t="str">
        <f t="shared" si="812"/>
        <v>0</v>
      </c>
      <c r="Z1937" t="str">
        <f t="shared" si="813"/>
        <v>0</v>
      </c>
      <c r="AA1937" t="str">
        <f t="shared" si="814"/>
        <v>0</v>
      </c>
      <c r="AB1937" t="str">
        <f t="shared" si="815"/>
        <v>0</v>
      </c>
      <c r="AC1937" t="str">
        <f t="shared" si="816"/>
        <v>0</v>
      </c>
      <c r="AD1937" t="str">
        <f t="shared" si="817"/>
        <v>0</v>
      </c>
      <c r="AE1937" t="str">
        <f t="shared" si="818"/>
        <v>0</v>
      </c>
      <c r="AF1937" t="str">
        <f t="shared" si="819"/>
        <v>0</v>
      </c>
      <c r="AG1937" t="str">
        <f t="shared" si="820"/>
        <v>0</v>
      </c>
      <c r="AH1937" t="str">
        <f t="shared" si="821"/>
        <v>1</v>
      </c>
      <c r="AI1937" t="str">
        <f t="shared" si="822"/>
        <v>0</v>
      </c>
      <c r="AK1937" t="str">
        <f t="shared" si="823"/>
        <v>0</v>
      </c>
      <c r="AL1937" t="str">
        <f t="shared" si="824"/>
        <v>0</v>
      </c>
      <c r="AM1937" t="str">
        <f t="shared" si="825"/>
        <v>0</v>
      </c>
      <c r="AN1937" t="str">
        <f t="shared" si="826"/>
        <v>1</v>
      </c>
      <c r="AO1937" t="str">
        <f t="shared" si="827"/>
        <v>0</v>
      </c>
      <c r="AP1937" t="str">
        <f t="shared" si="828"/>
        <v>0</v>
      </c>
      <c r="AQ1937" t="str">
        <f t="shared" si="829"/>
        <v>0</v>
      </c>
      <c r="AR1937" t="str">
        <f t="shared" si="830"/>
        <v>1</v>
      </c>
      <c r="AS1937" t="str">
        <f t="shared" si="834"/>
        <v>0</v>
      </c>
      <c r="AT1937" t="str">
        <f t="shared" si="831"/>
        <v>0</v>
      </c>
      <c r="AV1937" t="str">
        <f t="shared" si="832"/>
        <v>0</v>
      </c>
      <c r="AW1937" t="str">
        <f t="shared" si="833"/>
        <v>0</v>
      </c>
      <c r="BD1937" t="str">
        <f t="shared" si="835"/>
        <v>0001000100</v>
      </c>
      <c r="BE1937" t="str">
        <f t="shared" si="836"/>
        <v>0</v>
      </c>
    </row>
    <row r="1938" spans="1:57" x14ac:dyDescent="0.45">
      <c r="A1938" t="s">
        <v>17</v>
      </c>
      <c r="B1938" t="s">
        <v>18</v>
      </c>
      <c r="C1938">
        <v>5.65</v>
      </c>
      <c r="D1938">
        <v>1</v>
      </c>
      <c r="E1938">
        <v>221244</v>
      </c>
      <c r="F1938">
        <v>26</v>
      </c>
      <c r="G1938" t="s">
        <v>19</v>
      </c>
      <c r="H1938" t="s">
        <v>87</v>
      </c>
      <c r="I1938" t="s">
        <v>21</v>
      </c>
      <c r="J1938">
        <v>8</v>
      </c>
      <c r="K1938" t="s">
        <v>189</v>
      </c>
      <c r="L1938" t="s">
        <v>23</v>
      </c>
      <c r="M1938">
        <v>27.6</v>
      </c>
      <c r="N1938" t="s">
        <v>24</v>
      </c>
      <c r="O1938" s="1">
        <v>43420</v>
      </c>
      <c r="P1938" t="s">
        <v>25</v>
      </c>
      <c r="Q1938" t="s">
        <v>26</v>
      </c>
      <c r="S1938">
        <v>3.55</v>
      </c>
      <c r="T1938">
        <f t="shared" si="810"/>
        <v>3.45</v>
      </c>
      <c r="U1938" s="2"/>
      <c r="X1938" t="str">
        <f t="shared" si="811"/>
        <v>0</v>
      </c>
      <c r="Y1938" t="str">
        <f t="shared" si="812"/>
        <v>0</v>
      </c>
      <c r="Z1938" t="str">
        <f t="shared" si="813"/>
        <v>0</v>
      </c>
      <c r="AA1938" t="str">
        <f t="shared" si="814"/>
        <v>0</v>
      </c>
      <c r="AB1938" t="str">
        <f t="shared" si="815"/>
        <v>0</v>
      </c>
      <c r="AC1938" t="str">
        <f t="shared" si="816"/>
        <v>0</v>
      </c>
      <c r="AD1938" t="str">
        <f t="shared" si="817"/>
        <v>0</v>
      </c>
      <c r="AE1938" t="str">
        <f t="shared" si="818"/>
        <v>0</v>
      </c>
      <c r="AF1938" t="str">
        <f t="shared" si="819"/>
        <v>0</v>
      </c>
      <c r="AG1938" t="str">
        <f t="shared" si="820"/>
        <v>0</v>
      </c>
      <c r="AH1938" t="str">
        <f t="shared" si="821"/>
        <v>1</v>
      </c>
      <c r="AI1938" t="str">
        <f t="shared" si="822"/>
        <v>0</v>
      </c>
      <c r="AK1938" t="str">
        <f t="shared" si="823"/>
        <v>0</v>
      </c>
      <c r="AL1938" t="str">
        <f t="shared" si="824"/>
        <v>0</v>
      </c>
      <c r="AM1938" t="str">
        <f t="shared" si="825"/>
        <v>0</v>
      </c>
      <c r="AN1938" t="str">
        <f t="shared" si="826"/>
        <v>1</v>
      </c>
      <c r="AO1938" t="str">
        <f t="shared" si="827"/>
        <v>0</v>
      </c>
      <c r="AP1938" t="str">
        <f t="shared" si="828"/>
        <v>1</v>
      </c>
      <c r="AQ1938" t="str">
        <f t="shared" si="829"/>
        <v>0</v>
      </c>
      <c r="AR1938" t="str">
        <f t="shared" si="830"/>
        <v>0</v>
      </c>
      <c r="AS1938" t="str">
        <f t="shared" si="834"/>
        <v>0</v>
      </c>
      <c r="AT1938" t="str">
        <f t="shared" si="831"/>
        <v>1</v>
      </c>
      <c r="AV1938" t="str">
        <f t="shared" si="832"/>
        <v>0</v>
      </c>
      <c r="AW1938" t="str">
        <f t="shared" si="833"/>
        <v>0</v>
      </c>
      <c r="BD1938" t="str">
        <f t="shared" si="835"/>
        <v>0001010001</v>
      </c>
      <c r="BE1938" t="str">
        <f t="shared" si="836"/>
        <v>0</v>
      </c>
    </row>
    <row r="1939" spans="1:57" x14ac:dyDescent="0.45">
      <c r="A1939" t="s">
        <v>17</v>
      </c>
      <c r="B1939" t="s">
        <v>18</v>
      </c>
      <c r="C1939">
        <v>6.68</v>
      </c>
      <c r="D1939">
        <v>1</v>
      </c>
      <c r="E1939">
        <v>221244</v>
      </c>
      <c r="F1939">
        <v>34</v>
      </c>
      <c r="G1939" t="s">
        <v>19</v>
      </c>
      <c r="H1939" t="s">
        <v>106</v>
      </c>
      <c r="I1939" t="s">
        <v>21</v>
      </c>
      <c r="J1939">
        <v>8</v>
      </c>
      <c r="K1939" t="s">
        <v>189</v>
      </c>
      <c r="L1939" t="s">
        <v>23</v>
      </c>
      <c r="M1939">
        <v>27.6</v>
      </c>
      <c r="N1939" t="s">
        <v>24</v>
      </c>
      <c r="O1939" s="1">
        <v>43420</v>
      </c>
      <c r="P1939" t="s">
        <v>25</v>
      </c>
      <c r="Q1939" t="s">
        <v>26</v>
      </c>
      <c r="S1939">
        <v>3.55</v>
      </c>
      <c r="T1939">
        <f t="shared" si="810"/>
        <v>3.45</v>
      </c>
      <c r="U1939" s="2"/>
      <c r="X1939" t="str">
        <f t="shared" si="811"/>
        <v>0</v>
      </c>
      <c r="Y1939" t="str">
        <f t="shared" si="812"/>
        <v>0</v>
      </c>
      <c r="Z1939" t="str">
        <f t="shared" si="813"/>
        <v>0</v>
      </c>
      <c r="AA1939" t="str">
        <f t="shared" si="814"/>
        <v>0</v>
      </c>
      <c r="AB1939" t="str">
        <f t="shared" si="815"/>
        <v>0</v>
      </c>
      <c r="AC1939" t="str">
        <f t="shared" si="816"/>
        <v>0</v>
      </c>
      <c r="AD1939" t="str">
        <f t="shared" si="817"/>
        <v>0</v>
      </c>
      <c r="AE1939" t="str">
        <f t="shared" si="818"/>
        <v>0</v>
      </c>
      <c r="AF1939" t="str">
        <f t="shared" si="819"/>
        <v>0</v>
      </c>
      <c r="AG1939" t="str">
        <f t="shared" si="820"/>
        <v>0</v>
      </c>
      <c r="AH1939" t="str">
        <f t="shared" si="821"/>
        <v>1</v>
      </c>
      <c r="AI1939" t="str">
        <f t="shared" si="822"/>
        <v>0</v>
      </c>
      <c r="AK1939" t="str">
        <f t="shared" si="823"/>
        <v>0</v>
      </c>
      <c r="AL1939" t="str">
        <f t="shared" si="824"/>
        <v>0</v>
      </c>
      <c r="AM1939" t="str">
        <f t="shared" si="825"/>
        <v>0</v>
      </c>
      <c r="AN1939" t="str">
        <f t="shared" si="826"/>
        <v>1</v>
      </c>
      <c r="AO1939" t="str">
        <f t="shared" si="827"/>
        <v>0</v>
      </c>
      <c r="AP1939" t="str">
        <f t="shared" si="828"/>
        <v>1</v>
      </c>
      <c r="AQ1939" t="str">
        <f t="shared" si="829"/>
        <v>0</v>
      </c>
      <c r="AR1939" t="str">
        <f t="shared" si="830"/>
        <v>0</v>
      </c>
      <c r="AS1939" t="str">
        <f t="shared" si="834"/>
        <v>0</v>
      </c>
      <c r="AT1939" t="str">
        <f t="shared" si="831"/>
        <v>1</v>
      </c>
      <c r="AV1939" t="str">
        <f t="shared" si="832"/>
        <v>0</v>
      </c>
      <c r="AW1939" t="str">
        <f t="shared" si="833"/>
        <v>0</v>
      </c>
      <c r="BD1939" t="str">
        <f t="shared" si="835"/>
        <v>0001010001</v>
      </c>
      <c r="BE1939" t="str">
        <f t="shared" si="836"/>
        <v>0</v>
      </c>
    </row>
    <row r="1940" spans="1:57" x14ac:dyDescent="0.45">
      <c r="A1940" t="s">
        <v>17</v>
      </c>
      <c r="B1940" t="s">
        <v>18</v>
      </c>
      <c r="C1940">
        <v>6.1</v>
      </c>
      <c r="D1940">
        <v>1</v>
      </c>
      <c r="E1940">
        <v>221244</v>
      </c>
      <c r="F1940">
        <v>39</v>
      </c>
      <c r="G1940" t="s">
        <v>19</v>
      </c>
      <c r="H1940" t="s">
        <v>43</v>
      </c>
      <c r="I1940" t="s">
        <v>21</v>
      </c>
      <c r="J1940">
        <v>8</v>
      </c>
      <c r="K1940" t="s">
        <v>189</v>
      </c>
      <c r="L1940" t="s">
        <v>23</v>
      </c>
      <c r="M1940">
        <v>27.6</v>
      </c>
      <c r="N1940" t="s">
        <v>24</v>
      </c>
      <c r="O1940" s="1">
        <v>43420</v>
      </c>
      <c r="P1940" t="s">
        <v>25</v>
      </c>
      <c r="Q1940" t="s">
        <v>26</v>
      </c>
      <c r="S1940">
        <v>3.55</v>
      </c>
      <c r="T1940">
        <f t="shared" si="810"/>
        <v>3.45</v>
      </c>
      <c r="U1940" s="2"/>
      <c r="X1940" t="str">
        <f t="shared" si="811"/>
        <v>0</v>
      </c>
      <c r="Y1940" t="str">
        <f t="shared" si="812"/>
        <v>0</v>
      </c>
      <c r="Z1940" t="str">
        <f t="shared" si="813"/>
        <v>0</v>
      </c>
      <c r="AA1940" t="str">
        <f t="shared" si="814"/>
        <v>0</v>
      </c>
      <c r="AB1940" t="str">
        <f t="shared" si="815"/>
        <v>0</v>
      </c>
      <c r="AC1940" t="str">
        <f t="shared" si="816"/>
        <v>0</v>
      </c>
      <c r="AD1940" t="str">
        <f t="shared" si="817"/>
        <v>0</v>
      </c>
      <c r="AE1940" t="str">
        <f t="shared" si="818"/>
        <v>0</v>
      </c>
      <c r="AF1940" t="str">
        <f t="shared" si="819"/>
        <v>0</v>
      </c>
      <c r="AG1940" t="str">
        <f t="shared" si="820"/>
        <v>0</v>
      </c>
      <c r="AH1940" t="str">
        <f t="shared" si="821"/>
        <v>1</v>
      </c>
      <c r="AI1940" t="str">
        <f t="shared" si="822"/>
        <v>0</v>
      </c>
      <c r="AK1940" t="str">
        <f t="shared" si="823"/>
        <v>0</v>
      </c>
      <c r="AL1940" t="str">
        <f t="shared" si="824"/>
        <v>0</v>
      </c>
      <c r="AM1940" t="str">
        <f t="shared" si="825"/>
        <v>0</v>
      </c>
      <c r="AN1940" t="str">
        <f t="shared" si="826"/>
        <v>1</v>
      </c>
      <c r="AO1940" t="str">
        <f t="shared" si="827"/>
        <v>0</v>
      </c>
      <c r="AP1940" t="str">
        <f t="shared" si="828"/>
        <v>1</v>
      </c>
      <c r="AQ1940" t="str">
        <f t="shared" si="829"/>
        <v>0</v>
      </c>
      <c r="AR1940" t="str">
        <f t="shared" si="830"/>
        <v>0</v>
      </c>
      <c r="AS1940" t="str">
        <f t="shared" si="834"/>
        <v>0</v>
      </c>
      <c r="AT1940" t="str">
        <f t="shared" si="831"/>
        <v>1</v>
      </c>
      <c r="AV1940" t="str">
        <f t="shared" si="832"/>
        <v>0</v>
      </c>
      <c r="AW1940" t="str">
        <f t="shared" si="833"/>
        <v>0</v>
      </c>
      <c r="BD1940" t="str">
        <f t="shared" si="835"/>
        <v>0001010001</v>
      </c>
      <c r="BE1940" t="str">
        <f t="shared" si="836"/>
        <v>0</v>
      </c>
    </row>
    <row r="1941" spans="1:57" x14ac:dyDescent="0.45">
      <c r="A1941" t="s">
        <v>17</v>
      </c>
      <c r="B1941" t="s">
        <v>18</v>
      </c>
      <c r="C1941">
        <v>6.56</v>
      </c>
      <c r="D1941">
        <v>1</v>
      </c>
      <c r="E1941">
        <v>221244</v>
      </c>
      <c r="F1941">
        <v>42</v>
      </c>
      <c r="G1941" t="s">
        <v>19</v>
      </c>
      <c r="H1941" t="s">
        <v>94</v>
      </c>
      <c r="I1941" t="s">
        <v>86</v>
      </c>
      <c r="J1941">
        <v>8</v>
      </c>
      <c r="K1941" t="s">
        <v>189</v>
      </c>
      <c r="L1941" t="s">
        <v>23</v>
      </c>
      <c r="M1941">
        <v>28.4</v>
      </c>
      <c r="N1941" t="s">
        <v>24</v>
      </c>
      <c r="O1941" s="1">
        <v>43420</v>
      </c>
      <c r="P1941" t="s">
        <v>25</v>
      </c>
      <c r="Q1941" t="s">
        <v>26</v>
      </c>
      <c r="S1941">
        <v>3.55</v>
      </c>
      <c r="T1941">
        <f t="shared" si="810"/>
        <v>3.55</v>
      </c>
      <c r="U1941" s="2"/>
      <c r="X1941" t="str">
        <f t="shared" si="811"/>
        <v>0</v>
      </c>
      <c r="Y1941" t="str">
        <f t="shared" si="812"/>
        <v>0</v>
      </c>
      <c r="Z1941" t="str">
        <f t="shared" si="813"/>
        <v>0</v>
      </c>
      <c r="AA1941" t="str">
        <f t="shared" si="814"/>
        <v>0</v>
      </c>
      <c r="AB1941" t="str">
        <f t="shared" si="815"/>
        <v>0</v>
      </c>
      <c r="AC1941" t="str">
        <f t="shared" si="816"/>
        <v>0</v>
      </c>
      <c r="AD1941" t="str">
        <f t="shared" si="817"/>
        <v>0</v>
      </c>
      <c r="AE1941" t="str">
        <f t="shared" si="818"/>
        <v>0</v>
      </c>
      <c r="AF1941" t="str">
        <f t="shared" si="819"/>
        <v>0</v>
      </c>
      <c r="AG1941" t="str">
        <f t="shared" si="820"/>
        <v>0</v>
      </c>
      <c r="AH1941" t="str">
        <f t="shared" si="821"/>
        <v>1</v>
      </c>
      <c r="AI1941" t="str">
        <f t="shared" si="822"/>
        <v>0</v>
      </c>
      <c r="AK1941" t="str">
        <f t="shared" si="823"/>
        <v>0</v>
      </c>
      <c r="AL1941" t="str">
        <f t="shared" si="824"/>
        <v>0</v>
      </c>
      <c r="AM1941" t="str">
        <f t="shared" si="825"/>
        <v>0</v>
      </c>
      <c r="AN1941" t="str">
        <f t="shared" si="826"/>
        <v>1</v>
      </c>
      <c r="AO1941" t="str">
        <f t="shared" si="827"/>
        <v>0</v>
      </c>
      <c r="AP1941" t="str">
        <f t="shared" si="828"/>
        <v>0</v>
      </c>
      <c r="AQ1941" t="str">
        <f t="shared" si="829"/>
        <v>1</v>
      </c>
      <c r="AR1941" t="str">
        <f t="shared" si="830"/>
        <v>0</v>
      </c>
      <c r="AS1941" t="str">
        <f t="shared" si="834"/>
        <v>0</v>
      </c>
      <c r="AT1941" t="str">
        <f t="shared" si="831"/>
        <v>0</v>
      </c>
      <c r="AV1941" t="str">
        <f t="shared" si="832"/>
        <v>0</v>
      </c>
      <c r="AW1941" t="str">
        <f t="shared" si="833"/>
        <v>0</v>
      </c>
      <c r="BD1941" t="str">
        <f t="shared" si="835"/>
        <v>0001001000</v>
      </c>
      <c r="BE1941" t="str">
        <f t="shared" si="836"/>
        <v>0</v>
      </c>
    </row>
    <row r="1942" spans="1:57" x14ac:dyDescent="0.45">
      <c r="A1942" t="s">
        <v>17</v>
      </c>
      <c r="B1942" t="s">
        <v>18</v>
      </c>
      <c r="C1942">
        <v>6.11</v>
      </c>
      <c r="D1942">
        <v>1</v>
      </c>
      <c r="E1942">
        <v>221244</v>
      </c>
      <c r="F1942">
        <v>41</v>
      </c>
      <c r="G1942" t="s">
        <v>19</v>
      </c>
      <c r="H1942" t="s">
        <v>88</v>
      </c>
      <c r="I1942" t="s">
        <v>86</v>
      </c>
      <c r="J1942">
        <v>8</v>
      </c>
      <c r="K1942" t="s">
        <v>189</v>
      </c>
      <c r="L1942" t="s">
        <v>23</v>
      </c>
      <c r="M1942">
        <v>28.4</v>
      </c>
      <c r="N1942" t="s">
        <v>24</v>
      </c>
      <c r="O1942" s="1">
        <v>43420</v>
      </c>
      <c r="P1942" t="s">
        <v>25</v>
      </c>
      <c r="Q1942" t="s">
        <v>26</v>
      </c>
      <c r="S1942">
        <v>3.55</v>
      </c>
      <c r="T1942">
        <f t="shared" si="810"/>
        <v>3.55</v>
      </c>
      <c r="U1942" s="2"/>
      <c r="X1942" t="str">
        <f t="shared" si="811"/>
        <v>0</v>
      </c>
      <c r="Y1942" t="str">
        <f t="shared" si="812"/>
        <v>0</v>
      </c>
      <c r="Z1942" t="str">
        <f t="shared" si="813"/>
        <v>0</v>
      </c>
      <c r="AA1942" t="str">
        <f t="shared" si="814"/>
        <v>0</v>
      </c>
      <c r="AB1942" t="str">
        <f t="shared" si="815"/>
        <v>0</v>
      </c>
      <c r="AC1942" t="str">
        <f t="shared" si="816"/>
        <v>0</v>
      </c>
      <c r="AD1942" t="str">
        <f t="shared" si="817"/>
        <v>0</v>
      </c>
      <c r="AE1942" t="str">
        <f t="shared" si="818"/>
        <v>0</v>
      </c>
      <c r="AF1942" t="str">
        <f t="shared" si="819"/>
        <v>0</v>
      </c>
      <c r="AG1942" t="str">
        <f t="shared" si="820"/>
        <v>0</v>
      </c>
      <c r="AH1942" t="str">
        <f t="shared" si="821"/>
        <v>1</v>
      </c>
      <c r="AI1942" t="str">
        <f t="shared" si="822"/>
        <v>0</v>
      </c>
      <c r="AK1942" t="str">
        <f t="shared" si="823"/>
        <v>0</v>
      </c>
      <c r="AL1942" t="str">
        <f t="shared" si="824"/>
        <v>0</v>
      </c>
      <c r="AM1942" t="str">
        <f t="shared" si="825"/>
        <v>0</v>
      </c>
      <c r="AN1942" t="str">
        <f t="shared" si="826"/>
        <v>1</v>
      </c>
      <c r="AO1942" t="str">
        <f t="shared" si="827"/>
        <v>0</v>
      </c>
      <c r="AP1942" t="str">
        <f t="shared" si="828"/>
        <v>0</v>
      </c>
      <c r="AQ1942" t="str">
        <f t="shared" si="829"/>
        <v>1</v>
      </c>
      <c r="AR1942" t="str">
        <f t="shared" si="830"/>
        <v>0</v>
      </c>
      <c r="AS1942" t="str">
        <f t="shared" si="834"/>
        <v>0</v>
      </c>
      <c r="AT1942" t="str">
        <f t="shared" si="831"/>
        <v>0</v>
      </c>
      <c r="AV1942" t="str">
        <f t="shared" si="832"/>
        <v>0</v>
      </c>
      <c r="AW1942" t="str">
        <f t="shared" si="833"/>
        <v>0</v>
      </c>
      <c r="BD1942" t="str">
        <f t="shared" si="835"/>
        <v>0001001000</v>
      </c>
      <c r="BE1942" t="str">
        <f t="shared" si="836"/>
        <v>0</v>
      </c>
    </row>
    <row r="1943" spans="1:57" x14ac:dyDescent="0.45">
      <c r="A1943" t="s">
        <v>17</v>
      </c>
      <c r="B1943" t="s">
        <v>18</v>
      </c>
      <c r="C1943">
        <v>10.56</v>
      </c>
      <c r="D1943">
        <v>1</v>
      </c>
      <c r="E1943">
        <v>221244</v>
      </c>
      <c r="F1943">
        <v>44</v>
      </c>
      <c r="G1943" t="s">
        <v>19</v>
      </c>
      <c r="H1943" t="s">
        <v>190</v>
      </c>
      <c r="I1943" t="s">
        <v>86</v>
      </c>
      <c r="J1943">
        <v>8</v>
      </c>
      <c r="K1943" t="s">
        <v>189</v>
      </c>
      <c r="L1943" t="s">
        <v>23</v>
      </c>
      <c r="M1943">
        <v>28.4</v>
      </c>
      <c r="N1943" t="s">
        <v>24</v>
      </c>
      <c r="O1943" s="1">
        <v>43420</v>
      </c>
      <c r="P1943" t="s">
        <v>25</v>
      </c>
      <c r="Q1943" t="s">
        <v>26</v>
      </c>
      <c r="S1943">
        <v>3.55</v>
      </c>
      <c r="T1943">
        <f t="shared" si="810"/>
        <v>3.55</v>
      </c>
      <c r="U1943" s="2"/>
      <c r="X1943" t="str">
        <f t="shared" si="811"/>
        <v>0</v>
      </c>
      <c r="Y1943" t="str">
        <f t="shared" si="812"/>
        <v>0</v>
      </c>
      <c r="Z1943" t="str">
        <f t="shared" si="813"/>
        <v>0</v>
      </c>
      <c r="AA1943" t="str">
        <f t="shared" si="814"/>
        <v>0</v>
      </c>
      <c r="AB1943" t="str">
        <f t="shared" si="815"/>
        <v>0</v>
      </c>
      <c r="AC1943" t="str">
        <f t="shared" si="816"/>
        <v>0</v>
      </c>
      <c r="AD1943" t="str">
        <f t="shared" si="817"/>
        <v>0</v>
      </c>
      <c r="AE1943" t="str">
        <f t="shared" si="818"/>
        <v>0</v>
      </c>
      <c r="AF1943" t="str">
        <f t="shared" si="819"/>
        <v>0</v>
      </c>
      <c r="AG1943" t="str">
        <f t="shared" si="820"/>
        <v>0</v>
      </c>
      <c r="AH1943" t="str">
        <f t="shared" si="821"/>
        <v>1</v>
      </c>
      <c r="AI1943" t="str">
        <f t="shared" si="822"/>
        <v>0</v>
      </c>
      <c r="AK1943" t="str">
        <f t="shared" si="823"/>
        <v>0</v>
      </c>
      <c r="AL1943" t="str">
        <f t="shared" si="824"/>
        <v>0</v>
      </c>
      <c r="AM1943" t="str">
        <f t="shared" si="825"/>
        <v>0</v>
      </c>
      <c r="AN1943" t="str">
        <f t="shared" si="826"/>
        <v>1</v>
      </c>
      <c r="AO1943" t="str">
        <f t="shared" si="827"/>
        <v>0</v>
      </c>
      <c r="AP1943" t="str">
        <f t="shared" si="828"/>
        <v>0</v>
      </c>
      <c r="AQ1943" t="str">
        <f t="shared" si="829"/>
        <v>1</v>
      </c>
      <c r="AR1943" t="str">
        <f t="shared" si="830"/>
        <v>0</v>
      </c>
      <c r="AS1943" t="str">
        <f t="shared" si="834"/>
        <v>0</v>
      </c>
      <c r="AT1943" t="str">
        <f t="shared" si="831"/>
        <v>0</v>
      </c>
      <c r="AV1943" t="str">
        <f t="shared" si="832"/>
        <v>0</v>
      </c>
      <c r="AW1943" t="str">
        <f t="shared" si="833"/>
        <v>0</v>
      </c>
      <c r="BD1943" t="str">
        <f t="shared" si="835"/>
        <v>0001001000</v>
      </c>
      <c r="BE1943" t="str">
        <f t="shared" si="836"/>
        <v>0</v>
      </c>
    </row>
    <row r="1944" spans="1:57" x14ac:dyDescent="0.45">
      <c r="A1944" t="s">
        <v>17</v>
      </c>
      <c r="B1944" t="s">
        <v>18</v>
      </c>
      <c r="C1944">
        <v>5.45</v>
      </c>
      <c r="D1944">
        <v>1</v>
      </c>
      <c r="E1944">
        <v>221244</v>
      </c>
      <c r="F1944">
        <v>14</v>
      </c>
      <c r="G1944" t="s">
        <v>19</v>
      </c>
      <c r="H1944" t="s">
        <v>58</v>
      </c>
      <c r="I1944" t="s">
        <v>28</v>
      </c>
      <c r="J1944">
        <v>8</v>
      </c>
      <c r="K1944" t="s">
        <v>189</v>
      </c>
      <c r="L1944" t="s">
        <v>23</v>
      </c>
      <c r="M1944">
        <v>28.8</v>
      </c>
      <c r="N1944" t="s">
        <v>24</v>
      </c>
      <c r="O1944" s="1">
        <v>43420</v>
      </c>
      <c r="P1944" t="s">
        <v>25</v>
      </c>
      <c r="Q1944" t="s">
        <v>26</v>
      </c>
      <c r="S1944">
        <v>3.6</v>
      </c>
      <c r="T1944">
        <f t="shared" si="810"/>
        <v>3.6</v>
      </c>
      <c r="U1944" s="2"/>
      <c r="X1944" t="str">
        <f t="shared" si="811"/>
        <v>0</v>
      </c>
      <c r="Y1944" t="str">
        <f t="shared" si="812"/>
        <v>0</v>
      </c>
      <c r="Z1944" t="str">
        <f t="shared" si="813"/>
        <v>0</v>
      </c>
      <c r="AA1944" t="str">
        <f t="shared" si="814"/>
        <v>0</v>
      </c>
      <c r="AB1944" t="str">
        <f t="shared" si="815"/>
        <v>0</v>
      </c>
      <c r="AC1944" t="str">
        <f t="shared" si="816"/>
        <v>0</v>
      </c>
      <c r="AD1944" t="str">
        <f t="shared" si="817"/>
        <v>0</v>
      </c>
      <c r="AE1944" t="str">
        <f t="shared" si="818"/>
        <v>0</v>
      </c>
      <c r="AF1944" t="str">
        <f t="shared" si="819"/>
        <v>0</v>
      </c>
      <c r="AG1944" t="str">
        <f t="shared" si="820"/>
        <v>0</v>
      </c>
      <c r="AH1944" t="str">
        <f t="shared" si="821"/>
        <v>1</v>
      </c>
      <c r="AI1944" t="str">
        <f t="shared" si="822"/>
        <v>0</v>
      </c>
      <c r="AK1944" t="str">
        <f t="shared" si="823"/>
        <v>0</v>
      </c>
      <c r="AL1944" t="str">
        <f t="shared" si="824"/>
        <v>0</v>
      </c>
      <c r="AM1944" t="str">
        <f t="shared" si="825"/>
        <v>0</v>
      </c>
      <c r="AN1944" t="str">
        <f t="shared" si="826"/>
        <v>1</v>
      </c>
      <c r="AO1944" t="str">
        <f t="shared" si="827"/>
        <v>1</v>
      </c>
      <c r="AP1944" t="str">
        <f t="shared" si="828"/>
        <v>0</v>
      </c>
      <c r="AQ1944" t="str">
        <f t="shared" si="829"/>
        <v>0</v>
      </c>
      <c r="AR1944" t="str">
        <f t="shared" si="830"/>
        <v>0</v>
      </c>
      <c r="AS1944" t="str">
        <f t="shared" si="834"/>
        <v>0</v>
      </c>
      <c r="AT1944" t="str">
        <f t="shared" si="831"/>
        <v>0</v>
      </c>
      <c r="AV1944" t="str">
        <f t="shared" si="832"/>
        <v>0</v>
      </c>
      <c r="AW1944" t="str">
        <f t="shared" si="833"/>
        <v>0</v>
      </c>
      <c r="BD1944" t="str">
        <f t="shared" si="835"/>
        <v>0001100000</v>
      </c>
      <c r="BE1944" t="str">
        <f t="shared" si="836"/>
        <v>0</v>
      </c>
    </row>
    <row r="1945" spans="1:57" x14ac:dyDescent="0.45">
      <c r="A1945" t="s">
        <v>17</v>
      </c>
      <c r="B1945" t="s">
        <v>18</v>
      </c>
      <c r="C1945">
        <v>7.08</v>
      </c>
      <c r="D1945">
        <v>1</v>
      </c>
      <c r="E1945">
        <v>221244</v>
      </c>
      <c r="F1945">
        <v>12</v>
      </c>
      <c r="G1945" t="s">
        <v>19</v>
      </c>
      <c r="H1945" t="s">
        <v>50</v>
      </c>
      <c r="I1945" t="s">
        <v>28</v>
      </c>
      <c r="J1945">
        <v>8</v>
      </c>
      <c r="K1945" t="s">
        <v>189</v>
      </c>
      <c r="L1945" t="s">
        <v>23</v>
      </c>
      <c r="M1945">
        <v>28.8</v>
      </c>
      <c r="N1945" t="s">
        <v>24</v>
      </c>
      <c r="O1945" s="1">
        <v>43420</v>
      </c>
      <c r="P1945" t="s">
        <v>25</v>
      </c>
      <c r="Q1945" t="s">
        <v>26</v>
      </c>
      <c r="S1945">
        <v>3.6</v>
      </c>
      <c r="T1945">
        <f t="shared" si="810"/>
        <v>3.6</v>
      </c>
      <c r="U1945" s="2"/>
      <c r="X1945" t="str">
        <f t="shared" si="811"/>
        <v>0</v>
      </c>
      <c r="Y1945" t="str">
        <f t="shared" si="812"/>
        <v>0</v>
      </c>
      <c r="Z1945" t="str">
        <f t="shared" si="813"/>
        <v>0</v>
      </c>
      <c r="AA1945" t="str">
        <f t="shared" si="814"/>
        <v>0</v>
      </c>
      <c r="AB1945" t="str">
        <f t="shared" si="815"/>
        <v>0</v>
      </c>
      <c r="AC1945" t="str">
        <f t="shared" si="816"/>
        <v>0</v>
      </c>
      <c r="AD1945" t="str">
        <f t="shared" si="817"/>
        <v>0</v>
      </c>
      <c r="AE1945" t="str">
        <f t="shared" si="818"/>
        <v>0</v>
      </c>
      <c r="AF1945" t="str">
        <f t="shared" si="819"/>
        <v>0</v>
      </c>
      <c r="AG1945" t="str">
        <f t="shared" si="820"/>
        <v>0</v>
      </c>
      <c r="AH1945" t="str">
        <f t="shared" si="821"/>
        <v>1</v>
      </c>
      <c r="AI1945" t="str">
        <f t="shared" si="822"/>
        <v>0</v>
      </c>
      <c r="AK1945" t="str">
        <f t="shared" si="823"/>
        <v>0</v>
      </c>
      <c r="AL1945" t="str">
        <f t="shared" si="824"/>
        <v>0</v>
      </c>
      <c r="AM1945" t="str">
        <f t="shared" si="825"/>
        <v>0</v>
      </c>
      <c r="AN1945" t="str">
        <f t="shared" si="826"/>
        <v>1</v>
      </c>
      <c r="AO1945" t="str">
        <f t="shared" si="827"/>
        <v>1</v>
      </c>
      <c r="AP1945" t="str">
        <f t="shared" si="828"/>
        <v>0</v>
      </c>
      <c r="AQ1945" t="str">
        <f t="shared" si="829"/>
        <v>0</v>
      </c>
      <c r="AR1945" t="str">
        <f t="shared" si="830"/>
        <v>0</v>
      </c>
      <c r="AS1945" t="str">
        <f t="shared" si="834"/>
        <v>0</v>
      </c>
      <c r="AT1945" t="str">
        <f t="shared" si="831"/>
        <v>0</v>
      </c>
      <c r="AV1945" t="str">
        <f t="shared" si="832"/>
        <v>0</v>
      </c>
      <c r="AW1945" t="str">
        <f t="shared" si="833"/>
        <v>0</v>
      </c>
      <c r="BD1945" t="str">
        <f t="shared" si="835"/>
        <v>0001100000</v>
      </c>
      <c r="BE1945" t="str">
        <f t="shared" si="836"/>
        <v>0</v>
      </c>
    </row>
    <row r="1946" spans="1:57" x14ac:dyDescent="0.45">
      <c r="A1946" t="s">
        <v>17</v>
      </c>
      <c r="B1946" t="s">
        <v>18</v>
      </c>
      <c r="C1946">
        <v>9.99</v>
      </c>
      <c r="D1946">
        <v>1</v>
      </c>
      <c r="E1946">
        <v>221244</v>
      </c>
      <c r="F1946">
        <v>18</v>
      </c>
      <c r="G1946" t="s">
        <v>19</v>
      </c>
      <c r="H1946" t="s">
        <v>71</v>
      </c>
      <c r="I1946" t="s">
        <v>28</v>
      </c>
      <c r="J1946">
        <v>8</v>
      </c>
      <c r="K1946" t="s">
        <v>189</v>
      </c>
      <c r="L1946" t="s">
        <v>23</v>
      </c>
      <c r="M1946">
        <v>28.8</v>
      </c>
      <c r="N1946" t="s">
        <v>24</v>
      </c>
      <c r="O1946" s="1">
        <v>43420</v>
      </c>
      <c r="P1946" t="s">
        <v>25</v>
      </c>
      <c r="Q1946" t="s">
        <v>26</v>
      </c>
      <c r="S1946">
        <v>3.6</v>
      </c>
      <c r="T1946">
        <f t="shared" si="810"/>
        <v>3.6</v>
      </c>
      <c r="U1946" s="2"/>
      <c r="X1946" t="str">
        <f t="shared" si="811"/>
        <v>0</v>
      </c>
      <c r="Y1946" t="str">
        <f t="shared" si="812"/>
        <v>0</v>
      </c>
      <c r="Z1946" t="str">
        <f t="shared" si="813"/>
        <v>0</v>
      </c>
      <c r="AA1946" t="str">
        <f t="shared" si="814"/>
        <v>0</v>
      </c>
      <c r="AB1946" t="str">
        <f t="shared" si="815"/>
        <v>0</v>
      </c>
      <c r="AC1946" t="str">
        <f t="shared" si="816"/>
        <v>0</v>
      </c>
      <c r="AD1946" t="str">
        <f t="shared" si="817"/>
        <v>0</v>
      </c>
      <c r="AE1946" t="str">
        <f t="shared" si="818"/>
        <v>0</v>
      </c>
      <c r="AF1946" t="str">
        <f t="shared" si="819"/>
        <v>0</v>
      </c>
      <c r="AG1946" t="str">
        <f t="shared" si="820"/>
        <v>0</v>
      </c>
      <c r="AH1946" t="str">
        <f t="shared" si="821"/>
        <v>1</v>
      </c>
      <c r="AI1946" t="str">
        <f t="shared" si="822"/>
        <v>0</v>
      </c>
      <c r="AK1946" t="str">
        <f t="shared" si="823"/>
        <v>0</v>
      </c>
      <c r="AL1946" t="str">
        <f t="shared" si="824"/>
        <v>0</v>
      </c>
      <c r="AM1946" t="str">
        <f t="shared" si="825"/>
        <v>0</v>
      </c>
      <c r="AN1946" t="str">
        <f t="shared" si="826"/>
        <v>1</v>
      </c>
      <c r="AO1946" t="str">
        <f t="shared" si="827"/>
        <v>1</v>
      </c>
      <c r="AP1946" t="str">
        <f t="shared" si="828"/>
        <v>0</v>
      </c>
      <c r="AQ1946" t="str">
        <f t="shared" si="829"/>
        <v>0</v>
      </c>
      <c r="AR1946" t="str">
        <f t="shared" si="830"/>
        <v>0</v>
      </c>
      <c r="AS1946" t="str">
        <f t="shared" si="834"/>
        <v>0</v>
      </c>
      <c r="AT1946" t="str">
        <f t="shared" si="831"/>
        <v>0</v>
      </c>
      <c r="AV1946" t="str">
        <f t="shared" si="832"/>
        <v>0</v>
      </c>
      <c r="AW1946" t="str">
        <f t="shared" si="833"/>
        <v>0</v>
      </c>
      <c r="BD1946" t="str">
        <f t="shared" si="835"/>
        <v>0001100000</v>
      </c>
      <c r="BE1946" t="str">
        <f t="shared" si="836"/>
        <v>0</v>
      </c>
    </row>
    <row r="1947" spans="1:57" x14ac:dyDescent="0.45">
      <c r="A1947" t="s">
        <v>17</v>
      </c>
      <c r="B1947" t="s">
        <v>18</v>
      </c>
      <c r="C1947">
        <v>7</v>
      </c>
      <c r="D1947">
        <v>1</v>
      </c>
      <c r="E1947">
        <v>221244</v>
      </c>
      <c r="F1947">
        <v>33</v>
      </c>
      <c r="G1947" t="s">
        <v>19</v>
      </c>
      <c r="H1947" t="s">
        <v>111</v>
      </c>
      <c r="I1947" t="s">
        <v>21</v>
      </c>
      <c r="J1947">
        <v>8</v>
      </c>
      <c r="K1947" t="s">
        <v>189</v>
      </c>
      <c r="L1947" t="s">
        <v>23</v>
      </c>
      <c r="M1947">
        <v>28.8</v>
      </c>
      <c r="N1947" t="s">
        <v>24</v>
      </c>
      <c r="O1947" s="1">
        <v>43420</v>
      </c>
      <c r="P1947" t="s">
        <v>25</v>
      </c>
      <c r="Q1947" t="s">
        <v>26</v>
      </c>
      <c r="S1947">
        <v>3.7</v>
      </c>
      <c r="T1947">
        <f t="shared" si="810"/>
        <v>3.6</v>
      </c>
      <c r="U1947" s="2"/>
      <c r="X1947" t="str">
        <f t="shared" si="811"/>
        <v>0</v>
      </c>
      <c r="Y1947" t="str">
        <f t="shared" si="812"/>
        <v>0</v>
      </c>
      <c r="Z1947" t="str">
        <f t="shared" si="813"/>
        <v>0</v>
      </c>
      <c r="AA1947" t="str">
        <f t="shared" si="814"/>
        <v>0</v>
      </c>
      <c r="AB1947" t="str">
        <f t="shared" si="815"/>
        <v>0</v>
      </c>
      <c r="AC1947" t="str">
        <f t="shared" si="816"/>
        <v>0</v>
      </c>
      <c r="AD1947" t="str">
        <f t="shared" si="817"/>
        <v>0</v>
      </c>
      <c r="AE1947" t="str">
        <f t="shared" si="818"/>
        <v>0</v>
      </c>
      <c r="AF1947" t="str">
        <f t="shared" si="819"/>
        <v>0</v>
      </c>
      <c r="AG1947" t="str">
        <f t="shared" si="820"/>
        <v>0</v>
      </c>
      <c r="AH1947" t="str">
        <f t="shared" si="821"/>
        <v>1</v>
      </c>
      <c r="AI1947" t="str">
        <f t="shared" si="822"/>
        <v>0</v>
      </c>
      <c r="AK1947" t="str">
        <f t="shared" si="823"/>
        <v>0</v>
      </c>
      <c r="AL1947" t="str">
        <f t="shared" si="824"/>
        <v>0</v>
      </c>
      <c r="AM1947" t="str">
        <f t="shared" si="825"/>
        <v>0</v>
      </c>
      <c r="AN1947" t="str">
        <f t="shared" si="826"/>
        <v>1</v>
      </c>
      <c r="AO1947" t="str">
        <f t="shared" si="827"/>
        <v>0</v>
      </c>
      <c r="AP1947" t="str">
        <f t="shared" si="828"/>
        <v>1</v>
      </c>
      <c r="AQ1947" t="str">
        <f t="shared" si="829"/>
        <v>0</v>
      </c>
      <c r="AR1947" t="str">
        <f t="shared" si="830"/>
        <v>0</v>
      </c>
      <c r="AS1947" t="str">
        <f t="shared" si="834"/>
        <v>0</v>
      </c>
      <c r="AT1947" t="str">
        <f t="shared" si="831"/>
        <v>1</v>
      </c>
      <c r="AV1947" t="str">
        <f t="shared" si="832"/>
        <v>0</v>
      </c>
      <c r="AW1947" t="str">
        <f t="shared" si="833"/>
        <v>0</v>
      </c>
      <c r="BD1947" t="str">
        <f t="shared" si="835"/>
        <v>0001010001</v>
      </c>
      <c r="BE1947" t="str">
        <f t="shared" si="836"/>
        <v>0</v>
      </c>
    </row>
    <row r="1948" spans="1:57" x14ac:dyDescent="0.45">
      <c r="A1948" t="s">
        <v>17</v>
      </c>
      <c r="B1948" t="s">
        <v>18</v>
      </c>
      <c r="C1948">
        <v>7.77</v>
      </c>
      <c r="D1948">
        <v>1</v>
      </c>
      <c r="E1948">
        <v>221244</v>
      </c>
      <c r="F1948">
        <v>36</v>
      </c>
      <c r="G1948" t="s">
        <v>19</v>
      </c>
      <c r="H1948" t="s">
        <v>84</v>
      </c>
      <c r="I1948" t="s">
        <v>21</v>
      </c>
      <c r="J1948">
        <v>8</v>
      </c>
      <c r="K1948" t="s">
        <v>189</v>
      </c>
      <c r="L1948" t="s">
        <v>23</v>
      </c>
      <c r="M1948">
        <v>28.8</v>
      </c>
      <c r="N1948" t="s">
        <v>24</v>
      </c>
      <c r="O1948" s="1">
        <v>43420</v>
      </c>
      <c r="P1948" t="s">
        <v>25</v>
      </c>
      <c r="Q1948" t="s">
        <v>26</v>
      </c>
      <c r="S1948">
        <v>3.7</v>
      </c>
      <c r="T1948">
        <f t="shared" si="810"/>
        <v>3.6</v>
      </c>
      <c r="U1948" s="2"/>
      <c r="X1948" t="str">
        <f t="shared" si="811"/>
        <v>0</v>
      </c>
      <c r="Y1948" t="str">
        <f t="shared" si="812"/>
        <v>0</v>
      </c>
      <c r="Z1948" t="str">
        <f t="shared" si="813"/>
        <v>0</v>
      </c>
      <c r="AA1948" t="str">
        <f t="shared" si="814"/>
        <v>0</v>
      </c>
      <c r="AB1948" t="str">
        <f t="shared" si="815"/>
        <v>0</v>
      </c>
      <c r="AC1948" t="str">
        <f t="shared" si="816"/>
        <v>0</v>
      </c>
      <c r="AD1948" t="str">
        <f t="shared" si="817"/>
        <v>0</v>
      </c>
      <c r="AE1948" t="str">
        <f t="shared" si="818"/>
        <v>0</v>
      </c>
      <c r="AF1948" t="str">
        <f t="shared" si="819"/>
        <v>0</v>
      </c>
      <c r="AG1948" t="str">
        <f t="shared" si="820"/>
        <v>0</v>
      </c>
      <c r="AH1948" t="str">
        <f t="shared" si="821"/>
        <v>1</v>
      </c>
      <c r="AI1948" t="str">
        <f t="shared" si="822"/>
        <v>0</v>
      </c>
      <c r="AK1948" t="str">
        <f t="shared" si="823"/>
        <v>0</v>
      </c>
      <c r="AL1948" t="str">
        <f t="shared" si="824"/>
        <v>0</v>
      </c>
      <c r="AM1948" t="str">
        <f t="shared" si="825"/>
        <v>0</v>
      </c>
      <c r="AN1948" t="str">
        <f t="shared" si="826"/>
        <v>1</v>
      </c>
      <c r="AO1948" t="str">
        <f t="shared" si="827"/>
        <v>0</v>
      </c>
      <c r="AP1948" t="str">
        <f t="shared" si="828"/>
        <v>1</v>
      </c>
      <c r="AQ1948" t="str">
        <f t="shared" si="829"/>
        <v>0</v>
      </c>
      <c r="AR1948" t="str">
        <f t="shared" si="830"/>
        <v>0</v>
      </c>
      <c r="AS1948" t="str">
        <f t="shared" si="834"/>
        <v>0</v>
      </c>
      <c r="AT1948" t="str">
        <f t="shared" si="831"/>
        <v>1</v>
      </c>
      <c r="AV1948" t="str">
        <f t="shared" si="832"/>
        <v>0</v>
      </c>
      <c r="AW1948" t="str">
        <f t="shared" si="833"/>
        <v>0</v>
      </c>
      <c r="BD1948" t="str">
        <f t="shared" si="835"/>
        <v>0001010001</v>
      </c>
      <c r="BE1948" t="str">
        <f t="shared" si="836"/>
        <v>0</v>
      </c>
    </row>
    <row r="1949" spans="1:57" x14ac:dyDescent="0.45">
      <c r="A1949" t="s">
        <v>17</v>
      </c>
      <c r="B1949" t="s">
        <v>18</v>
      </c>
      <c r="C1949">
        <v>5.93</v>
      </c>
      <c r="D1949">
        <v>1</v>
      </c>
      <c r="E1949">
        <v>221244</v>
      </c>
      <c r="F1949">
        <v>2</v>
      </c>
      <c r="G1949" t="s">
        <v>19</v>
      </c>
      <c r="H1949" t="s">
        <v>47</v>
      </c>
      <c r="I1949" t="s">
        <v>34</v>
      </c>
      <c r="J1949">
        <v>8</v>
      </c>
      <c r="K1949" t="s">
        <v>189</v>
      </c>
      <c r="L1949" t="s">
        <v>23</v>
      </c>
      <c r="M1949">
        <v>29.2</v>
      </c>
      <c r="N1949" t="s">
        <v>24</v>
      </c>
      <c r="O1949" s="1">
        <v>43420</v>
      </c>
      <c r="P1949" t="s">
        <v>25</v>
      </c>
      <c r="Q1949" t="s">
        <v>26</v>
      </c>
      <c r="S1949">
        <v>3.65</v>
      </c>
      <c r="T1949">
        <f t="shared" si="810"/>
        <v>3.65</v>
      </c>
      <c r="U1949" s="2"/>
      <c r="X1949" t="str">
        <f t="shared" si="811"/>
        <v>0</v>
      </c>
      <c r="Y1949" t="str">
        <f t="shared" si="812"/>
        <v>0</v>
      </c>
      <c r="Z1949" t="str">
        <f t="shared" si="813"/>
        <v>0</v>
      </c>
      <c r="AA1949" t="str">
        <f t="shared" si="814"/>
        <v>0</v>
      </c>
      <c r="AB1949" t="str">
        <f t="shared" si="815"/>
        <v>0</v>
      </c>
      <c r="AC1949" t="str">
        <f t="shared" si="816"/>
        <v>0</v>
      </c>
      <c r="AD1949" t="str">
        <f t="shared" si="817"/>
        <v>0</v>
      </c>
      <c r="AE1949" t="str">
        <f t="shared" si="818"/>
        <v>0</v>
      </c>
      <c r="AF1949" t="str">
        <f t="shared" si="819"/>
        <v>0</v>
      </c>
      <c r="AG1949" t="str">
        <f t="shared" si="820"/>
        <v>0</v>
      </c>
      <c r="AH1949" t="str">
        <f t="shared" si="821"/>
        <v>1</v>
      </c>
      <c r="AI1949" t="str">
        <f t="shared" si="822"/>
        <v>0</v>
      </c>
      <c r="AK1949" t="str">
        <f t="shared" si="823"/>
        <v>0</v>
      </c>
      <c r="AL1949" t="str">
        <f t="shared" si="824"/>
        <v>0</v>
      </c>
      <c r="AM1949" t="str">
        <f t="shared" si="825"/>
        <v>0</v>
      </c>
      <c r="AN1949" t="str">
        <f t="shared" si="826"/>
        <v>1</v>
      </c>
      <c r="AO1949" t="str">
        <f t="shared" si="827"/>
        <v>0</v>
      </c>
      <c r="AP1949" t="str">
        <f t="shared" si="828"/>
        <v>0</v>
      </c>
      <c r="AQ1949" t="str">
        <f t="shared" si="829"/>
        <v>0</v>
      </c>
      <c r="AR1949" t="str">
        <f t="shared" si="830"/>
        <v>1</v>
      </c>
      <c r="AS1949" t="str">
        <f t="shared" si="834"/>
        <v>0</v>
      </c>
      <c r="AT1949" t="str">
        <f t="shared" si="831"/>
        <v>0</v>
      </c>
      <c r="AV1949" t="str">
        <f t="shared" si="832"/>
        <v>0</v>
      </c>
      <c r="AW1949" t="str">
        <f t="shared" si="833"/>
        <v>0</v>
      </c>
      <c r="BD1949" t="str">
        <f t="shared" si="835"/>
        <v>0001000100</v>
      </c>
      <c r="BE1949" t="str">
        <f t="shared" si="836"/>
        <v>0</v>
      </c>
    </row>
    <row r="1950" spans="1:57" x14ac:dyDescent="0.45">
      <c r="A1950" t="s">
        <v>17</v>
      </c>
      <c r="B1950" t="s">
        <v>18</v>
      </c>
      <c r="C1950">
        <v>7.85</v>
      </c>
      <c r="D1950">
        <v>1</v>
      </c>
      <c r="E1950">
        <v>221244</v>
      </c>
      <c r="F1950">
        <v>9</v>
      </c>
      <c r="G1950" t="s">
        <v>19</v>
      </c>
      <c r="H1950" t="s">
        <v>73</v>
      </c>
      <c r="I1950" t="s">
        <v>34</v>
      </c>
      <c r="J1950">
        <v>8</v>
      </c>
      <c r="K1950" t="s">
        <v>189</v>
      </c>
      <c r="L1950" t="s">
        <v>23</v>
      </c>
      <c r="M1950">
        <v>29.2</v>
      </c>
      <c r="N1950" t="s">
        <v>24</v>
      </c>
      <c r="O1950" s="1">
        <v>43420</v>
      </c>
      <c r="P1950" t="s">
        <v>25</v>
      </c>
      <c r="Q1950" t="s">
        <v>26</v>
      </c>
      <c r="S1950">
        <v>3.65</v>
      </c>
      <c r="T1950">
        <f t="shared" si="810"/>
        <v>3.65</v>
      </c>
      <c r="U1950" s="2"/>
      <c r="X1950" t="str">
        <f t="shared" si="811"/>
        <v>0</v>
      </c>
      <c r="Y1950" t="str">
        <f t="shared" si="812"/>
        <v>0</v>
      </c>
      <c r="Z1950" t="str">
        <f t="shared" si="813"/>
        <v>0</v>
      </c>
      <c r="AA1950" t="str">
        <f t="shared" si="814"/>
        <v>0</v>
      </c>
      <c r="AB1950" t="str">
        <f t="shared" si="815"/>
        <v>0</v>
      </c>
      <c r="AC1950" t="str">
        <f t="shared" si="816"/>
        <v>0</v>
      </c>
      <c r="AD1950" t="str">
        <f t="shared" si="817"/>
        <v>0</v>
      </c>
      <c r="AE1950" t="str">
        <f t="shared" si="818"/>
        <v>0</v>
      </c>
      <c r="AF1950" t="str">
        <f t="shared" si="819"/>
        <v>0</v>
      </c>
      <c r="AG1950" t="str">
        <f t="shared" si="820"/>
        <v>0</v>
      </c>
      <c r="AH1950" t="str">
        <f t="shared" si="821"/>
        <v>1</v>
      </c>
      <c r="AI1950" t="str">
        <f t="shared" si="822"/>
        <v>0</v>
      </c>
      <c r="AK1950" t="str">
        <f t="shared" si="823"/>
        <v>0</v>
      </c>
      <c r="AL1950" t="str">
        <f t="shared" si="824"/>
        <v>0</v>
      </c>
      <c r="AM1950" t="str">
        <f t="shared" si="825"/>
        <v>0</v>
      </c>
      <c r="AN1950" t="str">
        <f t="shared" si="826"/>
        <v>1</v>
      </c>
      <c r="AO1950" t="str">
        <f t="shared" si="827"/>
        <v>0</v>
      </c>
      <c r="AP1950" t="str">
        <f t="shared" si="828"/>
        <v>0</v>
      </c>
      <c r="AQ1950" t="str">
        <f t="shared" si="829"/>
        <v>0</v>
      </c>
      <c r="AR1950" t="str">
        <f t="shared" si="830"/>
        <v>1</v>
      </c>
      <c r="AS1950" t="str">
        <f t="shared" si="834"/>
        <v>0</v>
      </c>
      <c r="AT1950" t="str">
        <f t="shared" si="831"/>
        <v>0</v>
      </c>
      <c r="AV1950" t="str">
        <f t="shared" si="832"/>
        <v>0</v>
      </c>
      <c r="AW1950" t="str">
        <f t="shared" si="833"/>
        <v>0</v>
      </c>
      <c r="BD1950" t="str">
        <f t="shared" si="835"/>
        <v>0001000100</v>
      </c>
      <c r="BE1950" t="str">
        <f t="shared" si="836"/>
        <v>0</v>
      </c>
    </row>
    <row r="1951" spans="1:57" x14ac:dyDescent="0.45">
      <c r="A1951" t="s">
        <v>17</v>
      </c>
      <c r="B1951" t="s">
        <v>18</v>
      </c>
      <c r="C1951">
        <v>7.12</v>
      </c>
      <c r="D1951">
        <v>1</v>
      </c>
      <c r="E1951">
        <v>221244</v>
      </c>
      <c r="F1951">
        <v>28</v>
      </c>
      <c r="G1951" t="s">
        <v>19</v>
      </c>
      <c r="H1951" t="s">
        <v>68</v>
      </c>
      <c r="I1951" t="s">
        <v>34</v>
      </c>
      <c r="J1951">
        <v>8</v>
      </c>
      <c r="K1951" t="s">
        <v>189</v>
      </c>
      <c r="L1951" t="s">
        <v>23</v>
      </c>
      <c r="M1951">
        <v>29.2</v>
      </c>
      <c r="N1951" t="s">
        <v>24</v>
      </c>
      <c r="O1951" s="1">
        <v>43420</v>
      </c>
      <c r="P1951" t="s">
        <v>25</v>
      </c>
      <c r="Q1951" t="s">
        <v>26</v>
      </c>
      <c r="S1951">
        <v>3.65</v>
      </c>
      <c r="T1951">
        <f t="shared" si="810"/>
        <v>3.65</v>
      </c>
      <c r="U1951" s="2"/>
      <c r="X1951" t="str">
        <f t="shared" si="811"/>
        <v>0</v>
      </c>
      <c r="Y1951" t="str">
        <f t="shared" si="812"/>
        <v>0</v>
      </c>
      <c r="Z1951" t="str">
        <f t="shared" si="813"/>
        <v>0</v>
      </c>
      <c r="AA1951" t="str">
        <f t="shared" si="814"/>
        <v>0</v>
      </c>
      <c r="AB1951" t="str">
        <f t="shared" si="815"/>
        <v>0</v>
      </c>
      <c r="AC1951" t="str">
        <f t="shared" si="816"/>
        <v>0</v>
      </c>
      <c r="AD1951" t="str">
        <f t="shared" si="817"/>
        <v>0</v>
      </c>
      <c r="AE1951" t="str">
        <f t="shared" si="818"/>
        <v>0</v>
      </c>
      <c r="AF1951" t="str">
        <f t="shared" si="819"/>
        <v>0</v>
      </c>
      <c r="AG1951" t="str">
        <f t="shared" si="820"/>
        <v>0</v>
      </c>
      <c r="AH1951" t="str">
        <f t="shared" si="821"/>
        <v>1</v>
      </c>
      <c r="AI1951" t="str">
        <f t="shared" si="822"/>
        <v>0</v>
      </c>
      <c r="AK1951" t="str">
        <f t="shared" si="823"/>
        <v>0</v>
      </c>
      <c r="AL1951" t="str">
        <f t="shared" si="824"/>
        <v>0</v>
      </c>
      <c r="AM1951" t="str">
        <f t="shared" si="825"/>
        <v>0</v>
      </c>
      <c r="AN1951" t="str">
        <f t="shared" si="826"/>
        <v>1</v>
      </c>
      <c r="AO1951" t="str">
        <f t="shared" si="827"/>
        <v>0</v>
      </c>
      <c r="AP1951" t="str">
        <f t="shared" si="828"/>
        <v>0</v>
      </c>
      <c r="AQ1951" t="str">
        <f t="shared" si="829"/>
        <v>0</v>
      </c>
      <c r="AR1951" t="str">
        <f t="shared" si="830"/>
        <v>1</v>
      </c>
      <c r="AS1951" t="str">
        <f t="shared" si="834"/>
        <v>0</v>
      </c>
      <c r="AT1951" t="str">
        <f t="shared" si="831"/>
        <v>0</v>
      </c>
      <c r="AV1951" t="str">
        <f t="shared" si="832"/>
        <v>0</v>
      </c>
      <c r="AW1951" t="str">
        <f t="shared" si="833"/>
        <v>0</v>
      </c>
      <c r="BD1951" t="str">
        <f t="shared" si="835"/>
        <v>0001000100</v>
      </c>
      <c r="BE1951" t="str">
        <f t="shared" si="836"/>
        <v>0</v>
      </c>
    </row>
    <row r="1952" spans="1:57" x14ac:dyDescent="0.45">
      <c r="A1952" t="s">
        <v>17</v>
      </c>
      <c r="B1952" t="s">
        <v>18</v>
      </c>
      <c r="C1952">
        <v>6.72</v>
      </c>
      <c r="D1952">
        <v>1</v>
      </c>
      <c r="E1952">
        <v>221244</v>
      </c>
      <c r="F1952">
        <v>5</v>
      </c>
      <c r="G1952" t="s">
        <v>19</v>
      </c>
      <c r="H1952" t="s">
        <v>54</v>
      </c>
      <c r="I1952" t="s">
        <v>34</v>
      </c>
      <c r="J1952">
        <v>8</v>
      </c>
      <c r="K1952" t="s">
        <v>189</v>
      </c>
      <c r="L1952" t="s">
        <v>23</v>
      </c>
      <c r="M1952">
        <v>30</v>
      </c>
      <c r="N1952" t="s">
        <v>24</v>
      </c>
      <c r="O1952" s="1">
        <v>43420</v>
      </c>
      <c r="P1952" t="s">
        <v>25</v>
      </c>
      <c r="Q1952" t="s">
        <v>26</v>
      </c>
      <c r="S1952">
        <v>3.75</v>
      </c>
      <c r="T1952">
        <f t="shared" si="810"/>
        <v>3.75</v>
      </c>
      <c r="U1952" s="2"/>
      <c r="X1952" t="str">
        <f t="shared" si="811"/>
        <v>0</v>
      </c>
      <c r="Y1952" t="str">
        <f t="shared" si="812"/>
        <v>0</v>
      </c>
      <c r="Z1952" t="str">
        <f t="shared" si="813"/>
        <v>0</v>
      </c>
      <c r="AA1952" t="str">
        <f t="shared" si="814"/>
        <v>0</v>
      </c>
      <c r="AB1952" t="str">
        <f t="shared" si="815"/>
        <v>0</v>
      </c>
      <c r="AC1952" t="str">
        <f t="shared" si="816"/>
        <v>0</v>
      </c>
      <c r="AD1952" t="str">
        <f t="shared" si="817"/>
        <v>0</v>
      </c>
      <c r="AE1952" t="str">
        <f t="shared" si="818"/>
        <v>0</v>
      </c>
      <c r="AF1952" t="str">
        <f t="shared" si="819"/>
        <v>0</v>
      </c>
      <c r="AG1952" t="str">
        <f t="shared" si="820"/>
        <v>0</v>
      </c>
      <c r="AH1952" t="str">
        <f t="shared" si="821"/>
        <v>1</v>
      </c>
      <c r="AI1952" t="str">
        <f t="shared" si="822"/>
        <v>0</v>
      </c>
      <c r="AK1952" t="str">
        <f t="shared" si="823"/>
        <v>0</v>
      </c>
      <c r="AL1952" t="str">
        <f t="shared" si="824"/>
        <v>0</v>
      </c>
      <c r="AM1952" t="str">
        <f t="shared" si="825"/>
        <v>0</v>
      </c>
      <c r="AN1952" t="str">
        <f t="shared" si="826"/>
        <v>1</v>
      </c>
      <c r="AO1952" t="str">
        <f t="shared" si="827"/>
        <v>0</v>
      </c>
      <c r="AP1952" t="str">
        <f t="shared" si="828"/>
        <v>0</v>
      </c>
      <c r="AQ1952" t="str">
        <f t="shared" si="829"/>
        <v>0</v>
      </c>
      <c r="AR1952" t="str">
        <f t="shared" si="830"/>
        <v>1</v>
      </c>
      <c r="AS1952" t="str">
        <f t="shared" si="834"/>
        <v>0</v>
      </c>
      <c r="AT1952" t="str">
        <f t="shared" si="831"/>
        <v>0</v>
      </c>
      <c r="AV1952" t="str">
        <f t="shared" si="832"/>
        <v>0</v>
      </c>
      <c r="AW1952" t="str">
        <f t="shared" si="833"/>
        <v>0</v>
      </c>
      <c r="BD1952" t="str">
        <f t="shared" si="835"/>
        <v>0001000100</v>
      </c>
      <c r="BE1952" t="str">
        <f t="shared" si="836"/>
        <v>0</v>
      </c>
    </row>
    <row r="1953" spans="1:57" x14ac:dyDescent="0.45">
      <c r="A1953" t="s">
        <v>17</v>
      </c>
      <c r="B1953" t="s">
        <v>18</v>
      </c>
      <c r="C1953">
        <v>7.94</v>
      </c>
      <c r="D1953">
        <v>1</v>
      </c>
      <c r="E1953">
        <v>221244</v>
      </c>
      <c r="F1953">
        <v>27</v>
      </c>
      <c r="G1953" t="s">
        <v>19</v>
      </c>
      <c r="H1953" t="s">
        <v>115</v>
      </c>
      <c r="I1953" t="s">
        <v>21</v>
      </c>
      <c r="J1953">
        <v>8</v>
      </c>
      <c r="K1953" t="s">
        <v>189</v>
      </c>
      <c r="L1953" t="s">
        <v>23</v>
      </c>
      <c r="M1953">
        <v>31.6</v>
      </c>
      <c r="N1953" t="s">
        <v>24</v>
      </c>
      <c r="O1953" s="1">
        <v>43420</v>
      </c>
      <c r="P1953" t="s">
        <v>25</v>
      </c>
      <c r="Q1953" t="s">
        <v>26</v>
      </c>
      <c r="S1953">
        <v>4.05</v>
      </c>
      <c r="T1953">
        <f t="shared" si="810"/>
        <v>3.95</v>
      </c>
      <c r="U1953" s="2"/>
      <c r="X1953" t="str">
        <f t="shared" si="811"/>
        <v>0</v>
      </c>
      <c r="Y1953" t="str">
        <f t="shared" si="812"/>
        <v>0</v>
      </c>
      <c r="Z1953" t="str">
        <f t="shared" si="813"/>
        <v>0</v>
      </c>
      <c r="AA1953" t="str">
        <f t="shared" si="814"/>
        <v>0</v>
      </c>
      <c r="AB1953" t="str">
        <f t="shared" si="815"/>
        <v>0</v>
      </c>
      <c r="AC1953" t="str">
        <f t="shared" si="816"/>
        <v>0</v>
      </c>
      <c r="AD1953" t="str">
        <f t="shared" si="817"/>
        <v>0</v>
      </c>
      <c r="AE1953" t="str">
        <f t="shared" si="818"/>
        <v>0</v>
      </c>
      <c r="AF1953" t="str">
        <f t="shared" si="819"/>
        <v>0</v>
      </c>
      <c r="AG1953" t="str">
        <f t="shared" si="820"/>
        <v>0</v>
      </c>
      <c r="AH1953" t="str">
        <f t="shared" si="821"/>
        <v>1</v>
      </c>
      <c r="AI1953" t="str">
        <f t="shared" si="822"/>
        <v>0</v>
      </c>
      <c r="AK1953" t="str">
        <f t="shared" si="823"/>
        <v>0</v>
      </c>
      <c r="AL1953" t="str">
        <f t="shared" si="824"/>
        <v>0</v>
      </c>
      <c r="AM1953" t="str">
        <f t="shared" si="825"/>
        <v>0</v>
      </c>
      <c r="AN1953" t="str">
        <f t="shared" si="826"/>
        <v>1</v>
      </c>
      <c r="AO1953" t="str">
        <f t="shared" si="827"/>
        <v>0</v>
      </c>
      <c r="AP1953" t="str">
        <f t="shared" si="828"/>
        <v>1</v>
      </c>
      <c r="AQ1953" t="str">
        <f t="shared" si="829"/>
        <v>0</v>
      </c>
      <c r="AR1953" t="str">
        <f t="shared" si="830"/>
        <v>0</v>
      </c>
      <c r="AS1953" t="str">
        <f t="shared" si="834"/>
        <v>0</v>
      </c>
      <c r="AT1953" t="str">
        <f t="shared" si="831"/>
        <v>1</v>
      </c>
      <c r="AV1953" t="str">
        <f t="shared" si="832"/>
        <v>0</v>
      </c>
      <c r="AW1953" t="str">
        <f t="shared" si="833"/>
        <v>0</v>
      </c>
      <c r="BD1953" t="str">
        <f t="shared" si="835"/>
        <v>0001010001</v>
      </c>
      <c r="BE1953" t="str">
        <f t="shared" si="836"/>
        <v>0</v>
      </c>
    </row>
    <row r="1954" spans="1:57" x14ac:dyDescent="0.45">
      <c r="A1954" t="s">
        <v>17</v>
      </c>
      <c r="B1954" t="s">
        <v>18</v>
      </c>
      <c r="C1954">
        <v>9</v>
      </c>
      <c r="D1954">
        <v>1</v>
      </c>
      <c r="E1954">
        <v>221244</v>
      </c>
      <c r="F1954">
        <v>30</v>
      </c>
      <c r="G1954" t="s">
        <v>19</v>
      </c>
      <c r="H1954" t="s">
        <v>114</v>
      </c>
      <c r="I1954" t="s">
        <v>21</v>
      </c>
      <c r="J1954">
        <v>8</v>
      </c>
      <c r="K1954" t="s">
        <v>189</v>
      </c>
      <c r="L1954" t="s">
        <v>23</v>
      </c>
      <c r="M1954">
        <v>31.6</v>
      </c>
      <c r="N1954" t="s">
        <v>24</v>
      </c>
      <c r="O1954" s="1">
        <v>43420</v>
      </c>
      <c r="P1954" t="s">
        <v>25</v>
      </c>
      <c r="Q1954" t="s">
        <v>26</v>
      </c>
      <c r="S1954">
        <v>4.05</v>
      </c>
      <c r="T1954">
        <f t="shared" si="810"/>
        <v>3.95</v>
      </c>
      <c r="U1954" s="2"/>
      <c r="X1954" t="str">
        <f t="shared" si="811"/>
        <v>0</v>
      </c>
      <c r="Y1954" t="str">
        <f t="shared" si="812"/>
        <v>0</v>
      </c>
      <c r="Z1954" t="str">
        <f t="shared" si="813"/>
        <v>0</v>
      </c>
      <c r="AA1954" t="str">
        <f t="shared" si="814"/>
        <v>0</v>
      </c>
      <c r="AB1954" t="str">
        <f t="shared" si="815"/>
        <v>0</v>
      </c>
      <c r="AC1954" t="str">
        <f t="shared" si="816"/>
        <v>0</v>
      </c>
      <c r="AD1954" t="str">
        <f t="shared" si="817"/>
        <v>0</v>
      </c>
      <c r="AE1954" t="str">
        <f t="shared" si="818"/>
        <v>0</v>
      </c>
      <c r="AF1954" t="str">
        <f t="shared" si="819"/>
        <v>0</v>
      </c>
      <c r="AG1954" t="str">
        <f t="shared" si="820"/>
        <v>0</v>
      </c>
      <c r="AH1954" t="str">
        <f t="shared" si="821"/>
        <v>1</v>
      </c>
      <c r="AI1954" t="str">
        <f t="shared" si="822"/>
        <v>0</v>
      </c>
      <c r="AK1954" t="str">
        <f t="shared" si="823"/>
        <v>0</v>
      </c>
      <c r="AL1954" t="str">
        <f t="shared" si="824"/>
        <v>0</v>
      </c>
      <c r="AM1954" t="str">
        <f t="shared" si="825"/>
        <v>0</v>
      </c>
      <c r="AN1954" t="str">
        <f t="shared" si="826"/>
        <v>1</v>
      </c>
      <c r="AO1954" t="str">
        <f t="shared" si="827"/>
        <v>0</v>
      </c>
      <c r="AP1954" t="str">
        <f t="shared" si="828"/>
        <v>1</v>
      </c>
      <c r="AQ1954" t="str">
        <f t="shared" si="829"/>
        <v>0</v>
      </c>
      <c r="AR1954" t="str">
        <f t="shared" si="830"/>
        <v>0</v>
      </c>
      <c r="AS1954" t="str">
        <f t="shared" si="834"/>
        <v>0</v>
      </c>
      <c r="AT1954" t="str">
        <f t="shared" si="831"/>
        <v>1</v>
      </c>
      <c r="AV1954" t="str">
        <f t="shared" si="832"/>
        <v>0</v>
      </c>
      <c r="AW1954" t="str">
        <f t="shared" si="833"/>
        <v>0</v>
      </c>
      <c r="BD1954" t="str">
        <f t="shared" si="835"/>
        <v>0001010001</v>
      </c>
      <c r="BE1954" t="str">
        <f t="shared" si="836"/>
        <v>0</v>
      </c>
    </row>
    <row r="1955" spans="1:57" x14ac:dyDescent="0.45">
      <c r="A1955" t="s">
        <v>17</v>
      </c>
      <c r="B1955" t="s">
        <v>18</v>
      </c>
      <c r="C1955">
        <v>10.56</v>
      </c>
      <c r="D1955">
        <v>1</v>
      </c>
      <c r="E1955">
        <v>221244</v>
      </c>
      <c r="F1955">
        <v>3</v>
      </c>
      <c r="G1955" t="s">
        <v>19</v>
      </c>
      <c r="H1955" t="s">
        <v>80</v>
      </c>
      <c r="I1955" t="s">
        <v>49</v>
      </c>
      <c r="J1955">
        <v>8</v>
      </c>
      <c r="K1955" t="s">
        <v>189</v>
      </c>
      <c r="L1955" t="s">
        <v>23</v>
      </c>
      <c r="M1955">
        <v>32</v>
      </c>
      <c r="N1955" t="s">
        <v>24</v>
      </c>
      <c r="O1955" s="1">
        <v>43420</v>
      </c>
      <c r="P1955" t="s">
        <v>25</v>
      </c>
      <c r="Q1955" t="s">
        <v>26</v>
      </c>
      <c r="S1955">
        <v>4.0999999999999996</v>
      </c>
      <c r="T1955">
        <f t="shared" si="810"/>
        <v>4</v>
      </c>
      <c r="U1955" s="2"/>
      <c r="X1955" t="str">
        <f t="shared" si="811"/>
        <v>0</v>
      </c>
      <c r="Y1955" t="str">
        <f t="shared" si="812"/>
        <v>0</v>
      </c>
      <c r="Z1955" t="str">
        <f t="shared" si="813"/>
        <v>0</v>
      </c>
      <c r="AA1955" t="str">
        <f t="shared" si="814"/>
        <v>0</v>
      </c>
      <c r="AB1955" t="str">
        <f t="shared" si="815"/>
        <v>0</v>
      </c>
      <c r="AC1955" t="str">
        <f t="shared" si="816"/>
        <v>0</v>
      </c>
      <c r="AD1955" t="str">
        <f t="shared" si="817"/>
        <v>0</v>
      </c>
      <c r="AE1955" t="str">
        <f t="shared" si="818"/>
        <v>0</v>
      </c>
      <c r="AF1955" t="str">
        <f t="shared" si="819"/>
        <v>0</v>
      </c>
      <c r="AG1955" t="str">
        <f t="shared" si="820"/>
        <v>0</v>
      </c>
      <c r="AH1955" t="str">
        <f t="shared" si="821"/>
        <v>1</v>
      </c>
      <c r="AI1955" t="str">
        <f t="shared" si="822"/>
        <v>0</v>
      </c>
      <c r="AK1955" t="str">
        <f t="shared" si="823"/>
        <v>0</v>
      </c>
      <c r="AL1955" t="str">
        <f t="shared" si="824"/>
        <v>0</v>
      </c>
      <c r="AM1955" t="str">
        <f t="shared" si="825"/>
        <v>0</v>
      </c>
      <c r="AN1955" t="str">
        <f t="shared" si="826"/>
        <v>1</v>
      </c>
      <c r="AO1955" t="str">
        <f t="shared" si="827"/>
        <v>0</v>
      </c>
      <c r="AP1955" t="str">
        <f t="shared" si="828"/>
        <v>0</v>
      </c>
      <c r="AQ1955" t="str">
        <f t="shared" si="829"/>
        <v>0</v>
      </c>
      <c r="AR1955" t="str">
        <f t="shared" si="830"/>
        <v>0</v>
      </c>
      <c r="AS1955" t="str">
        <f t="shared" si="834"/>
        <v>1</v>
      </c>
      <c r="AT1955" t="str">
        <f t="shared" si="831"/>
        <v>1</v>
      </c>
      <c r="AV1955" t="str">
        <f t="shared" si="832"/>
        <v>0</v>
      </c>
      <c r="AW1955" t="str">
        <f t="shared" si="833"/>
        <v>0</v>
      </c>
      <c r="BD1955" t="str">
        <f t="shared" si="835"/>
        <v>0001000011</v>
      </c>
      <c r="BE1955" t="str">
        <f t="shared" si="836"/>
        <v>0</v>
      </c>
    </row>
    <row r="1956" spans="1:57" x14ac:dyDescent="0.45">
      <c r="A1956" t="s">
        <v>17</v>
      </c>
      <c r="B1956" t="s">
        <v>18</v>
      </c>
      <c r="C1956">
        <v>8.32</v>
      </c>
      <c r="D1956">
        <v>1</v>
      </c>
      <c r="E1956">
        <v>221244</v>
      </c>
      <c r="F1956">
        <v>37</v>
      </c>
      <c r="G1956" t="s">
        <v>19</v>
      </c>
      <c r="H1956" t="s">
        <v>52</v>
      </c>
      <c r="I1956" t="s">
        <v>49</v>
      </c>
      <c r="J1956">
        <v>8</v>
      </c>
      <c r="K1956" t="s">
        <v>189</v>
      </c>
      <c r="L1956" t="s">
        <v>23</v>
      </c>
      <c r="M1956">
        <v>32</v>
      </c>
      <c r="N1956" t="s">
        <v>24</v>
      </c>
      <c r="O1956" s="1">
        <v>43420</v>
      </c>
      <c r="P1956" t="s">
        <v>25</v>
      </c>
      <c r="Q1956" t="s">
        <v>26</v>
      </c>
      <c r="S1956">
        <v>4.0999999999999996</v>
      </c>
      <c r="T1956">
        <f t="shared" si="810"/>
        <v>4</v>
      </c>
      <c r="U1956" s="2"/>
      <c r="X1956" t="str">
        <f t="shared" si="811"/>
        <v>0</v>
      </c>
      <c r="Y1956" t="str">
        <f t="shared" si="812"/>
        <v>0</v>
      </c>
      <c r="Z1956" t="str">
        <f t="shared" si="813"/>
        <v>0</v>
      </c>
      <c r="AA1956" t="str">
        <f t="shared" si="814"/>
        <v>0</v>
      </c>
      <c r="AB1956" t="str">
        <f t="shared" si="815"/>
        <v>0</v>
      </c>
      <c r="AC1956" t="str">
        <f t="shared" si="816"/>
        <v>0</v>
      </c>
      <c r="AD1956" t="str">
        <f t="shared" si="817"/>
        <v>0</v>
      </c>
      <c r="AE1956" t="str">
        <f t="shared" si="818"/>
        <v>0</v>
      </c>
      <c r="AF1956" t="str">
        <f t="shared" si="819"/>
        <v>0</v>
      </c>
      <c r="AG1956" t="str">
        <f t="shared" si="820"/>
        <v>0</v>
      </c>
      <c r="AH1956" t="str">
        <f t="shared" si="821"/>
        <v>1</v>
      </c>
      <c r="AI1956" t="str">
        <f t="shared" si="822"/>
        <v>0</v>
      </c>
      <c r="AK1956" t="str">
        <f t="shared" si="823"/>
        <v>0</v>
      </c>
      <c r="AL1956" t="str">
        <f t="shared" si="824"/>
        <v>0</v>
      </c>
      <c r="AM1956" t="str">
        <f t="shared" si="825"/>
        <v>0</v>
      </c>
      <c r="AN1956" t="str">
        <f t="shared" si="826"/>
        <v>1</v>
      </c>
      <c r="AO1956" t="str">
        <f t="shared" si="827"/>
        <v>0</v>
      </c>
      <c r="AP1956" t="str">
        <f t="shared" si="828"/>
        <v>0</v>
      </c>
      <c r="AQ1956" t="str">
        <f t="shared" si="829"/>
        <v>0</v>
      </c>
      <c r="AR1956" t="str">
        <f t="shared" si="830"/>
        <v>0</v>
      </c>
      <c r="AS1956" t="str">
        <f t="shared" si="834"/>
        <v>1</v>
      </c>
      <c r="AT1956" t="str">
        <f t="shared" si="831"/>
        <v>1</v>
      </c>
      <c r="AV1956" t="str">
        <f t="shared" si="832"/>
        <v>0</v>
      </c>
      <c r="AW1956" t="str">
        <f t="shared" si="833"/>
        <v>0</v>
      </c>
      <c r="BD1956" t="str">
        <f t="shared" si="835"/>
        <v>0001000011</v>
      </c>
      <c r="BE1956" t="str">
        <f t="shared" si="836"/>
        <v>0</v>
      </c>
    </row>
    <row r="1957" spans="1:57" x14ac:dyDescent="0.45">
      <c r="A1957" t="s">
        <v>17</v>
      </c>
      <c r="B1957" t="s">
        <v>18</v>
      </c>
      <c r="C1957">
        <v>14.92</v>
      </c>
      <c r="D1957">
        <v>1</v>
      </c>
      <c r="E1957">
        <v>221244</v>
      </c>
      <c r="F1957">
        <v>23</v>
      </c>
      <c r="G1957" t="s">
        <v>19</v>
      </c>
      <c r="H1957" t="s">
        <v>27</v>
      </c>
      <c r="I1957" t="s">
        <v>28</v>
      </c>
      <c r="J1957">
        <v>16</v>
      </c>
      <c r="K1957" t="s">
        <v>189</v>
      </c>
      <c r="L1957" t="s">
        <v>23</v>
      </c>
      <c r="M1957">
        <v>0</v>
      </c>
      <c r="N1957" t="s">
        <v>24</v>
      </c>
      <c r="O1957" s="1">
        <v>43420</v>
      </c>
      <c r="P1957" t="s">
        <v>25</v>
      </c>
      <c r="Q1957" t="s">
        <v>26</v>
      </c>
      <c r="S1957">
        <v>0</v>
      </c>
      <c r="T1957">
        <f t="shared" si="810"/>
        <v>0</v>
      </c>
      <c r="U1957" s="2"/>
      <c r="X1957" t="str">
        <f t="shared" si="811"/>
        <v>0</v>
      </c>
      <c r="Y1957" t="str">
        <f t="shared" si="812"/>
        <v>0</v>
      </c>
      <c r="Z1957" t="str">
        <f t="shared" si="813"/>
        <v>0</v>
      </c>
      <c r="AA1957" t="str">
        <f t="shared" si="814"/>
        <v>0</v>
      </c>
      <c r="AB1957" t="str">
        <f t="shared" si="815"/>
        <v>0</v>
      </c>
      <c r="AC1957" t="str">
        <f t="shared" si="816"/>
        <v>0</v>
      </c>
      <c r="AD1957" t="str">
        <f t="shared" si="817"/>
        <v>0</v>
      </c>
      <c r="AE1957" t="str">
        <f t="shared" si="818"/>
        <v>0</v>
      </c>
      <c r="AF1957" t="str">
        <f t="shared" si="819"/>
        <v>0</v>
      </c>
      <c r="AG1957" t="str">
        <f t="shared" si="820"/>
        <v>0</v>
      </c>
      <c r="AH1957" t="str">
        <f t="shared" si="821"/>
        <v>1</v>
      </c>
      <c r="AI1957" t="str">
        <f t="shared" si="822"/>
        <v>0</v>
      </c>
      <c r="AK1957" t="str">
        <f t="shared" si="823"/>
        <v>0</v>
      </c>
      <c r="AL1957" t="str">
        <f t="shared" si="824"/>
        <v>0</v>
      </c>
      <c r="AM1957" t="str">
        <f t="shared" si="825"/>
        <v>0</v>
      </c>
      <c r="AN1957" t="str">
        <f t="shared" si="826"/>
        <v>1</v>
      </c>
      <c r="AO1957" t="str">
        <f t="shared" si="827"/>
        <v>1</v>
      </c>
      <c r="AP1957" t="str">
        <f t="shared" si="828"/>
        <v>0</v>
      </c>
      <c r="AQ1957" t="str">
        <f t="shared" si="829"/>
        <v>0</v>
      </c>
      <c r="AR1957" t="str">
        <f t="shared" si="830"/>
        <v>0</v>
      </c>
      <c r="AS1957" t="str">
        <f t="shared" si="834"/>
        <v>0</v>
      </c>
      <c r="AT1957" t="str">
        <f t="shared" si="831"/>
        <v>0</v>
      </c>
      <c r="AV1957" t="str">
        <f t="shared" si="832"/>
        <v>0</v>
      </c>
      <c r="AW1957" t="str">
        <f t="shared" si="833"/>
        <v>0</v>
      </c>
      <c r="BD1957" t="str">
        <f t="shared" si="835"/>
        <v>0001100000</v>
      </c>
      <c r="BE1957" t="str">
        <f t="shared" si="836"/>
        <v>0</v>
      </c>
    </row>
    <row r="1958" spans="1:57" x14ac:dyDescent="0.45">
      <c r="A1958" t="s">
        <v>17</v>
      </c>
      <c r="B1958" t="s">
        <v>18</v>
      </c>
      <c r="C1958">
        <v>10.53</v>
      </c>
      <c r="D1958">
        <v>1</v>
      </c>
      <c r="E1958">
        <v>221244</v>
      </c>
      <c r="F1958">
        <v>10</v>
      </c>
      <c r="G1958" t="s">
        <v>19</v>
      </c>
      <c r="H1958" t="s">
        <v>63</v>
      </c>
      <c r="I1958" t="s">
        <v>34</v>
      </c>
      <c r="J1958">
        <v>16</v>
      </c>
      <c r="K1958" t="s">
        <v>189</v>
      </c>
      <c r="L1958" t="s">
        <v>23</v>
      </c>
      <c r="M1958">
        <v>51.2</v>
      </c>
      <c r="N1958" t="s">
        <v>24</v>
      </c>
      <c r="O1958" s="1">
        <v>43420</v>
      </c>
      <c r="P1958" t="s">
        <v>25</v>
      </c>
      <c r="Q1958" t="s">
        <v>26</v>
      </c>
      <c r="S1958">
        <v>3.2</v>
      </c>
      <c r="T1958">
        <f t="shared" si="810"/>
        <v>3.2</v>
      </c>
      <c r="U1958" s="2"/>
      <c r="X1958" t="str">
        <f t="shared" si="811"/>
        <v>0</v>
      </c>
      <c r="Y1958" t="str">
        <f t="shared" si="812"/>
        <v>0</v>
      </c>
      <c r="Z1958" t="str">
        <f t="shared" si="813"/>
        <v>0</v>
      </c>
      <c r="AA1958" t="str">
        <f t="shared" si="814"/>
        <v>0</v>
      </c>
      <c r="AB1958" t="str">
        <f t="shared" si="815"/>
        <v>0</v>
      </c>
      <c r="AC1958" t="str">
        <f t="shared" si="816"/>
        <v>0</v>
      </c>
      <c r="AD1958" t="str">
        <f t="shared" si="817"/>
        <v>0</v>
      </c>
      <c r="AE1958" t="str">
        <f t="shared" si="818"/>
        <v>0</v>
      </c>
      <c r="AF1958" t="str">
        <f t="shared" si="819"/>
        <v>0</v>
      </c>
      <c r="AG1958" t="str">
        <f t="shared" si="820"/>
        <v>0</v>
      </c>
      <c r="AH1958" t="str">
        <f t="shared" si="821"/>
        <v>1</v>
      </c>
      <c r="AI1958" t="str">
        <f t="shared" si="822"/>
        <v>0</v>
      </c>
      <c r="AK1958" t="str">
        <f t="shared" si="823"/>
        <v>0</v>
      </c>
      <c r="AL1958" t="str">
        <f t="shared" si="824"/>
        <v>0</v>
      </c>
      <c r="AM1958" t="str">
        <f t="shared" si="825"/>
        <v>0</v>
      </c>
      <c r="AN1958" t="str">
        <f t="shared" si="826"/>
        <v>1</v>
      </c>
      <c r="AO1958" t="str">
        <f t="shared" si="827"/>
        <v>0</v>
      </c>
      <c r="AP1958" t="str">
        <f t="shared" si="828"/>
        <v>0</v>
      </c>
      <c r="AQ1958" t="str">
        <f t="shared" si="829"/>
        <v>0</v>
      </c>
      <c r="AR1958" t="str">
        <f t="shared" si="830"/>
        <v>1</v>
      </c>
      <c r="AS1958" t="str">
        <f t="shared" si="834"/>
        <v>0</v>
      </c>
      <c r="AT1958" t="str">
        <f t="shared" si="831"/>
        <v>0</v>
      </c>
      <c r="AV1958" t="str">
        <f t="shared" si="832"/>
        <v>0</v>
      </c>
      <c r="AW1958" t="str">
        <f t="shared" si="833"/>
        <v>1</v>
      </c>
      <c r="BD1958" t="str">
        <f t="shared" si="835"/>
        <v>0001000100</v>
      </c>
      <c r="BE1958" t="str">
        <f t="shared" si="836"/>
        <v>1</v>
      </c>
    </row>
    <row r="1959" spans="1:57" x14ac:dyDescent="0.45">
      <c r="A1959" t="s">
        <v>17</v>
      </c>
      <c r="B1959" t="s">
        <v>18</v>
      </c>
      <c r="C1959">
        <v>13.08</v>
      </c>
      <c r="D1959">
        <v>1</v>
      </c>
      <c r="E1959">
        <v>221244</v>
      </c>
      <c r="F1959">
        <v>8</v>
      </c>
      <c r="G1959" t="s">
        <v>19</v>
      </c>
      <c r="H1959" t="s">
        <v>74</v>
      </c>
      <c r="I1959" t="s">
        <v>34</v>
      </c>
      <c r="J1959">
        <v>16</v>
      </c>
      <c r="K1959" t="s">
        <v>189</v>
      </c>
      <c r="L1959" t="s">
        <v>23</v>
      </c>
      <c r="M1959">
        <v>54.4</v>
      </c>
      <c r="N1959" t="s">
        <v>24</v>
      </c>
      <c r="O1959" s="1">
        <v>43420</v>
      </c>
      <c r="P1959" t="s">
        <v>25</v>
      </c>
      <c r="Q1959" t="s">
        <v>26</v>
      </c>
      <c r="S1959">
        <v>3.4</v>
      </c>
      <c r="T1959">
        <f t="shared" si="810"/>
        <v>3.4</v>
      </c>
      <c r="U1959" s="2"/>
      <c r="X1959" t="str">
        <f t="shared" si="811"/>
        <v>0</v>
      </c>
      <c r="Y1959" t="str">
        <f t="shared" si="812"/>
        <v>0</v>
      </c>
      <c r="Z1959" t="str">
        <f t="shared" si="813"/>
        <v>0</v>
      </c>
      <c r="AA1959" t="str">
        <f t="shared" si="814"/>
        <v>0</v>
      </c>
      <c r="AB1959" t="str">
        <f t="shared" si="815"/>
        <v>0</v>
      </c>
      <c r="AC1959" t="str">
        <f t="shared" si="816"/>
        <v>0</v>
      </c>
      <c r="AD1959" t="str">
        <f t="shared" si="817"/>
        <v>0</v>
      </c>
      <c r="AE1959" t="str">
        <f t="shared" si="818"/>
        <v>0</v>
      </c>
      <c r="AF1959" t="str">
        <f t="shared" si="819"/>
        <v>0</v>
      </c>
      <c r="AG1959" t="str">
        <f t="shared" si="820"/>
        <v>0</v>
      </c>
      <c r="AH1959" t="str">
        <f t="shared" si="821"/>
        <v>1</v>
      </c>
      <c r="AI1959" t="str">
        <f t="shared" si="822"/>
        <v>0</v>
      </c>
      <c r="AK1959" t="str">
        <f t="shared" si="823"/>
        <v>0</v>
      </c>
      <c r="AL1959" t="str">
        <f t="shared" si="824"/>
        <v>0</v>
      </c>
      <c r="AM1959" t="str">
        <f t="shared" si="825"/>
        <v>0</v>
      </c>
      <c r="AN1959" t="str">
        <f t="shared" si="826"/>
        <v>1</v>
      </c>
      <c r="AO1959" t="str">
        <f t="shared" si="827"/>
        <v>0</v>
      </c>
      <c r="AP1959" t="str">
        <f t="shared" si="828"/>
        <v>0</v>
      </c>
      <c r="AQ1959" t="str">
        <f t="shared" si="829"/>
        <v>0</v>
      </c>
      <c r="AR1959" t="str">
        <f t="shared" si="830"/>
        <v>1</v>
      </c>
      <c r="AS1959" t="str">
        <f t="shared" si="834"/>
        <v>0</v>
      </c>
      <c r="AT1959" t="str">
        <f t="shared" si="831"/>
        <v>0</v>
      </c>
      <c r="AV1959" t="str">
        <f t="shared" si="832"/>
        <v>0</v>
      </c>
      <c r="AW1959" t="str">
        <f t="shared" si="833"/>
        <v>1</v>
      </c>
      <c r="BD1959" t="str">
        <f t="shared" si="835"/>
        <v>0001000100</v>
      </c>
      <c r="BE1959" t="str">
        <f t="shared" si="836"/>
        <v>1</v>
      </c>
    </row>
    <row r="1960" spans="1:57" x14ac:dyDescent="0.45">
      <c r="A1960" t="s">
        <v>17</v>
      </c>
      <c r="B1960" t="s">
        <v>18</v>
      </c>
      <c r="C1960">
        <v>11.73</v>
      </c>
      <c r="D1960">
        <v>1</v>
      </c>
      <c r="E1960">
        <v>221244</v>
      </c>
      <c r="F1960">
        <v>40</v>
      </c>
      <c r="G1960" t="s">
        <v>19</v>
      </c>
      <c r="H1960" t="s">
        <v>92</v>
      </c>
      <c r="I1960" t="s">
        <v>86</v>
      </c>
      <c r="J1960">
        <v>16</v>
      </c>
      <c r="K1960" t="s">
        <v>189</v>
      </c>
      <c r="L1960" t="s">
        <v>23</v>
      </c>
      <c r="M1960">
        <v>56.8</v>
      </c>
      <c r="N1960" t="s">
        <v>24</v>
      </c>
      <c r="O1960" s="1">
        <v>43420</v>
      </c>
      <c r="P1960" t="s">
        <v>25</v>
      </c>
      <c r="Q1960" t="s">
        <v>26</v>
      </c>
      <c r="S1960">
        <v>3.55</v>
      </c>
      <c r="T1960">
        <f t="shared" si="810"/>
        <v>3.55</v>
      </c>
      <c r="U1960" s="2"/>
      <c r="X1960" t="str">
        <f t="shared" si="811"/>
        <v>0</v>
      </c>
      <c r="Y1960" t="str">
        <f t="shared" si="812"/>
        <v>0</v>
      </c>
      <c r="Z1960" t="str">
        <f t="shared" si="813"/>
        <v>0</v>
      </c>
      <c r="AA1960" t="str">
        <f t="shared" si="814"/>
        <v>0</v>
      </c>
      <c r="AB1960" t="str">
        <f t="shared" si="815"/>
        <v>0</v>
      </c>
      <c r="AC1960" t="str">
        <f t="shared" si="816"/>
        <v>0</v>
      </c>
      <c r="AD1960" t="str">
        <f t="shared" si="817"/>
        <v>0</v>
      </c>
      <c r="AE1960" t="str">
        <f t="shared" si="818"/>
        <v>0</v>
      </c>
      <c r="AF1960" t="str">
        <f t="shared" si="819"/>
        <v>0</v>
      </c>
      <c r="AG1960" t="str">
        <f t="shared" si="820"/>
        <v>0</v>
      </c>
      <c r="AH1960" t="str">
        <f t="shared" si="821"/>
        <v>1</v>
      </c>
      <c r="AI1960" t="str">
        <f t="shared" si="822"/>
        <v>0</v>
      </c>
      <c r="AK1960" t="str">
        <f t="shared" si="823"/>
        <v>0</v>
      </c>
      <c r="AL1960" t="str">
        <f t="shared" si="824"/>
        <v>0</v>
      </c>
      <c r="AM1960" t="str">
        <f t="shared" si="825"/>
        <v>0</v>
      </c>
      <c r="AN1960" t="str">
        <f t="shared" si="826"/>
        <v>1</v>
      </c>
      <c r="AO1960" t="str">
        <f t="shared" si="827"/>
        <v>0</v>
      </c>
      <c r="AP1960" t="str">
        <f t="shared" si="828"/>
        <v>0</v>
      </c>
      <c r="AQ1960" t="str">
        <f t="shared" si="829"/>
        <v>1</v>
      </c>
      <c r="AR1960" t="str">
        <f t="shared" si="830"/>
        <v>0</v>
      </c>
      <c r="AS1960" t="str">
        <f t="shared" si="834"/>
        <v>0</v>
      </c>
      <c r="AT1960" t="str">
        <f t="shared" si="831"/>
        <v>0</v>
      </c>
      <c r="AV1960" t="str">
        <f t="shared" si="832"/>
        <v>0</v>
      </c>
      <c r="AW1960" t="str">
        <f t="shared" si="833"/>
        <v>1</v>
      </c>
      <c r="BD1960" t="str">
        <f t="shared" si="835"/>
        <v>0001001000</v>
      </c>
      <c r="BE1960" t="str">
        <f t="shared" si="836"/>
        <v>1</v>
      </c>
    </row>
    <row r="1961" spans="1:57" x14ac:dyDescent="0.45">
      <c r="A1961" t="s">
        <v>17</v>
      </c>
      <c r="B1961" t="s">
        <v>18</v>
      </c>
      <c r="C1961">
        <v>11.26</v>
      </c>
      <c r="D1961">
        <v>1</v>
      </c>
      <c r="E1961">
        <v>221244</v>
      </c>
      <c r="F1961">
        <v>43</v>
      </c>
      <c r="G1961" t="s">
        <v>19</v>
      </c>
      <c r="H1961" t="s">
        <v>85</v>
      </c>
      <c r="I1961" t="s">
        <v>86</v>
      </c>
      <c r="J1961">
        <v>16</v>
      </c>
      <c r="K1961" t="s">
        <v>189</v>
      </c>
      <c r="L1961" t="s">
        <v>23</v>
      </c>
      <c r="M1961">
        <v>56.8</v>
      </c>
      <c r="N1961" t="s">
        <v>24</v>
      </c>
      <c r="O1961" s="1">
        <v>43420</v>
      </c>
      <c r="P1961" t="s">
        <v>25</v>
      </c>
      <c r="Q1961" t="s">
        <v>26</v>
      </c>
      <c r="S1961">
        <v>3.55</v>
      </c>
      <c r="T1961">
        <f t="shared" si="810"/>
        <v>3.55</v>
      </c>
      <c r="U1961" s="2"/>
      <c r="X1961" t="str">
        <f t="shared" si="811"/>
        <v>0</v>
      </c>
      <c r="Y1961" t="str">
        <f t="shared" si="812"/>
        <v>0</v>
      </c>
      <c r="Z1961" t="str">
        <f t="shared" si="813"/>
        <v>0</v>
      </c>
      <c r="AA1961" t="str">
        <f t="shared" si="814"/>
        <v>0</v>
      </c>
      <c r="AB1961" t="str">
        <f t="shared" si="815"/>
        <v>0</v>
      </c>
      <c r="AC1961" t="str">
        <f t="shared" si="816"/>
        <v>0</v>
      </c>
      <c r="AD1961" t="str">
        <f t="shared" si="817"/>
        <v>0</v>
      </c>
      <c r="AE1961" t="str">
        <f t="shared" si="818"/>
        <v>0</v>
      </c>
      <c r="AF1961" t="str">
        <f t="shared" si="819"/>
        <v>0</v>
      </c>
      <c r="AG1961" t="str">
        <f t="shared" si="820"/>
        <v>0</v>
      </c>
      <c r="AH1961" t="str">
        <f t="shared" si="821"/>
        <v>1</v>
      </c>
      <c r="AI1961" t="str">
        <f t="shared" si="822"/>
        <v>0</v>
      </c>
      <c r="AK1961" t="str">
        <f t="shared" si="823"/>
        <v>0</v>
      </c>
      <c r="AL1961" t="str">
        <f t="shared" si="824"/>
        <v>0</v>
      </c>
      <c r="AM1961" t="str">
        <f t="shared" si="825"/>
        <v>0</v>
      </c>
      <c r="AN1961" t="str">
        <f t="shared" si="826"/>
        <v>1</v>
      </c>
      <c r="AO1961" t="str">
        <f t="shared" si="827"/>
        <v>0</v>
      </c>
      <c r="AP1961" t="str">
        <f t="shared" si="828"/>
        <v>0</v>
      </c>
      <c r="AQ1961" t="str">
        <f t="shared" si="829"/>
        <v>1</v>
      </c>
      <c r="AR1961" t="str">
        <f t="shared" si="830"/>
        <v>0</v>
      </c>
      <c r="AS1961" t="str">
        <f t="shared" si="834"/>
        <v>0</v>
      </c>
      <c r="AT1961" t="str">
        <f t="shared" si="831"/>
        <v>0</v>
      </c>
      <c r="AV1961" t="str">
        <f t="shared" si="832"/>
        <v>0</v>
      </c>
      <c r="AW1961" t="str">
        <f t="shared" si="833"/>
        <v>1</v>
      </c>
      <c r="BD1961" t="str">
        <f t="shared" si="835"/>
        <v>0001001000</v>
      </c>
      <c r="BE1961" t="str">
        <f t="shared" si="836"/>
        <v>1</v>
      </c>
    </row>
    <row r="1962" spans="1:57" x14ac:dyDescent="0.45">
      <c r="A1962" t="s">
        <v>17</v>
      </c>
      <c r="B1962" t="s">
        <v>18</v>
      </c>
      <c r="C1962">
        <v>13.75</v>
      </c>
      <c r="D1962">
        <v>1</v>
      </c>
      <c r="E1962">
        <v>221244</v>
      </c>
      <c r="F1962">
        <v>11</v>
      </c>
      <c r="G1962" t="s">
        <v>19</v>
      </c>
      <c r="H1962" t="s">
        <v>29</v>
      </c>
      <c r="I1962" t="s">
        <v>28</v>
      </c>
      <c r="J1962">
        <v>16</v>
      </c>
      <c r="K1962" t="s">
        <v>189</v>
      </c>
      <c r="L1962" t="s">
        <v>23</v>
      </c>
      <c r="M1962">
        <v>57.6</v>
      </c>
      <c r="N1962" t="s">
        <v>24</v>
      </c>
      <c r="O1962" s="1">
        <v>43420</v>
      </c>
      <c r="P1962" t="s">
        <v>25</v>
      </c>
      <c r="Q1962" t="s">
        <v>26</v>
      </c>
      <c r="S1962">
        <v>3.6</v>
      </c>
      <c r="T1962">
        <f t="shared" si="810"/>
        <v>3.6</v>
      </c>
      <c r="U1962" s="2"/>
      <c r="X1962" t="str">
        <f t="shared" si="811"/>
        <v>0</v>
      </c>
      <c r="Y1962" t="str">
        <f t="shared" si="812"/>
        <v>0</v>
      </c>
      <c r="Z1962" t="str">
        <f t="shared" si="813"/>
        <v>0</v>
      </c>
      <c r="AA1962" t="str">
        <f t="shared" si="814"/>
        <v>0</v>
      </c>
      <c r="AB1962" t="str">
        <f t="shared" si="815"/>
        <v>0</v>
      </c>
      <c r="AC1962" t="str">
        <f t="shared" si="816"/>
        <v>0</v>
      </c>
      <c r="AD1962" t="str">
        <f t="shared" si="817"/>
        <v>0</v>
      </c>
      <c r="AE1962" t="str">
        <f t="shared" si="818"/>
        <v>0</v>
      </c>
      <c r="AF1962" t="str">
        <f t="shared" si="819"/>
        <v>0</v>
      </c>
      <c r="AG1962" t="str">
        <f t="shared" si="820"/>
        <v>0</v>
      </c>
      <c r="AH1962" t="str">
        <f t="shared" si="821"/>
        <v>1</v>
      </c>
      <c r="AI1962" t="str">
        <f t="shared" si="822"/>
        <v>0</v>
      </c>
      <c r="AK1962" t="str">
        <f t="shared" si="823"/>
        <v>0</v>
      </c>
      <c r="AL1962" t="str">
        <f t="shared" si="824"/>
        <v>0</v>
      </c>
      <c r="AM1962" t="str">
        <f t="shared" si="825"/>
        <v>0</v>
      </c>
      <c r="AN1962" t="str">
        <f t="shared" si="826"/>
        <v>1</v>
      </c>
      <c r="AO1962" t="str">
        <f t="shared" si="827"/>
        <v>1</v>
      </c>
      <c r="AP1962" t="str">
        <f t="shared" si="828"/>
        <v>0</v>
      </c>
      <c r="AQ1962" t="str">
        <f t="shared" si="829"/>
        <v>0</v>
      </c>
      <c r="AR1962" t="str">
        <f t="shared" si="830"/>
        <v>0</v>
      </c>
      <c r="AS1962" t="str">
        <f t="shared" si="834"/>
        <v>0</v>
      </c>
      <c r="AT1962" t="str">
        <f t="shared" si="831"/>
        <v>0</v>
      </c>
      <c r="AV1962" t="str">
        <f t="shared" si="832"/>
        <v>0</v>
      </c>
      <c r="AW1962" t="str">
        <f t="shared" si="833"/>
        <v>1</v>
      </c>
      <c r="BD1962" t="str">
        <f t="shared" si="835"/>
        <v>0001100000</v>
      </c>
      <c r="BE1962" t="str">
        <f t="shared" si="836"/>
        <v>1</v>
      </c>
    </row>
    <row r="1963" spans="1:57" x14ac:dyDescent="0.45">
      <c r="A1963" t="s">
        <v>17</v>
      </c>
      <c r="B1963" t="s">
        <v>18</v>
      </c>
      <c r="C1963">
        <v>17.14</v>
      </c>
      <c r="D1963">
        <v>1</v>
      </c>
      <c r="E1963">
        <v>221244</v>
      </c>
      <c r="F1963">
        <v>13</v>
      </c>
      <c r="G1963" t="s">
        <v>19</v>
      </c>
      <c r="H1963" t="s">
        <v>69</v>
      </c>
      <c r="I1963" t="s">
        <v>28</v>
      </c>
      <c r="J1963">
        <v>16</v>
      </c>
      <c r="K1963" t="s">
        <v>189</v>
      </c>
      <c r="L1963" t="s">
        <v>23</v>
      </c>
      <c r="M1963">
        <v>57.6</v>
      </c>
      <c r="N1963" t="s">
        <v>24</v>
      </c>
      <c r="O1963" s="1">
        <v>43420</v>
      </c>
      <c r="P1963" t="s">
        <v>25</v>
      </c>
      <c r="Q1963" t="s">
        <v>26</v>
      </c>
      <c r="S1963">
        <v>3.6</v>
      </c>
      <c r="T1963">
        <f t="shared" si="810"/>
        <v>3.6</v>
      </c>
      <c r="U1963" s="2"/>
      <c r="X1963" t="str">
        <f t="shared" si="811"/>
        <v>0</v>
      </c>
      <c r="Y1963" t="str">
        <f t="shared" si="812"/>
        <v>0</v>
      </c>
      <c r="Z1963" t="str">
        <f t="shared" si="813"/>
        <v>0</v>
      </c>
      <c r="AA1963" t="str">
        <f t="shared" si="814"/>
        <v>0</v>
      </c>
      <c r="AB1963" t="str">
        <f t="shared" si="815"/>
        <v>0</v>
      </c>
      <c r="AC1963" t="str">
        <f t="shared" si="816"/>
        <v>0</v>
      </c>
      <c r="AD1963" t="str">
        <f t="shared" si="817"/>
        <v>0</v>
      </c>
      <c r="AE1963" t="str">
        <f t="shared" si="818"/>
        <v>0</v>
      </c>
      <c r="AF1963" t="str">
        <f t="shared" si="819"/>
        <v>0</v>
      </c>
      <c r="AG1963" t="str">
        <f t="shared" si="820"/>
        <v>0</v>
      </c>
      <c r="AH1963" t="str">
        <f t="shared" si="821"/>
        <v>1</v>
      </c>
      <c r="AI1963" t="str">
        <f t="shared" si="822"/>
        <v>0</v>
      </c>
      <c r="AK1963" t="str">
        <f t="shared" si="823"/>
        <v>0</v>
      </c>
      <c r="AL1963" t="str">
        <f t="shared" si="824"/>
        <v>0</v>
      </c>
      <c r="AM1963" t="str">
        <f t="shared" si="825"/>
        <v>0</v>
      </c>
      <c r="AN1963" t="str">
        <f t="shared" si="826"/>
        <v>1</v>
      </c>
      <c r="AO1963" t="str">
        <f t="shared" si="827"/>
        <v>1</v>
      </c>
      <c r="AP1963" t="str">
        <f t="shared" si="828"/>
        <v>0</v>
      </c>
      <c r="AQ1963" t="str">
        <f t="shared" si="829"/>
        <v>0</v>
      </c>
      <c r="AR1963" t="str">
        <f t="shared" si="830"/>
        <v>0</v>
      </c>
      <c r="AS1963" t="str">
        <f t="shared" si="834"/>
        <v>0</v>
      </c>
      <c r="AT1963" t="str">
        <f t="shared" si="831"/>
        <v>0</v>
      </c>
      <c r="AV1963" t="str">
        <f t="shared" si="832"/>
        <v>0</v>
      </c>
      <c r="AW1963" t="str">
        <f t="shared" si="833"/>
        <v>1</v>
      </c>
      <c r="BD1963" t="str">
        <f t="shared" si="835"/>
        <v>0001100000</v>
      </c>
      <c r="BE1963" t="str">
        <f t="shared" si="836"/>
        <v>1</v>
      </c>
    </row>
    <row r="1964" spans="1:57" x14ac:dyDescent="0.45">
      <c r="A1964" t="s">
        <v>17</v>
      </c>
      <c r="B1964" t="s">
        <v>18</v>
      </c>
      <c r="C1964">
        <v>16.8</v>
      </c>
      <c r="D1964">
        <v>1</v>
      </c>
      <c r="E1964">
        <v>221244</v>
      </c>
      <c r="F1964">
        <v>20</v>
      </c>
      <c r="G1964" t="s">
        <v>19</v>
      </c>
      <c r="H1964" t="s">
        <v>51</v>
      </c>
      <c r="I1964" t="s">
        <v>28</v>
      </c>
      <c r="J1964">
        <v>16</v>
      </c>
      <c r="K1964" t="s">
        <v>189</v>
      </c>
      <c r="L1964" t="s">
        <v>23</v>
      </c>
      <c r="M1964">
        <v>57.6</v>
      </c>
      <c r="N1964" t="s">
        <v>24</v>
      </c>
      <c r="O1964" s="1">
        <v>43420</v>
      </c>
      <c r="P1964" t="s">
        <v>25</v>
      </c>
      <c r="Q1964" t="s">
        <v>26</v>
      </c>
      <c r="S1964">
        <v>3.6</v>
      </c>
      <c r="T1964">
        <f t="shared" si="810"/>
        <v>3.6</v>
      </c>
      <c r="U1964" s="2"/>
      <c r="X1964" t="str">
        <f t="shared" si="811"/>
        <v>0</v>
      </c>
      <c r="Y1964" t="str">
        <f t="shared" si="812"/>
        <v>0</v>
      </c>
      <c r="Z1964" t="str">
        <f t="shared" si="813"/>
        <v>0</v>
      </c>
      <c r="AA1964" t="str">
        <f t="shared" si="814"/>
        <v>0</v>
      </c>
      <c r="AB1964" t="str">
        <f t="shared" si="815"/>
        <v>0</v>
      </c>
      <c r="AC1964" t="str">
        <f t="shared" si="816"/>
        <v>0</v>
      </c>
      <c r="AD1964" t="str">
        <f t="shared" si="817"/>
        <v>0</v>
      </c>
      <c r="AE1964" t="str">
        <f t="shared" si="818"/>
        <v>0</v>
      </c>
      <c r="AF1964" t="str">
        <f t="shared" si="819"/>
        <v>0</v>
      </c>
      <c r="AG1964" t="str">
        <f t="shared" si="820"/>
        <v>0</v>
      </c>
      <c r="AH1964" t="str">
        <f t="shared" si="821"/>
        <v>1</v>
      </c>
      <c r="AI1964" t="str">
        <f t="shared" si="822"/>
        <v>0</v>
      </c>
      <c r="AK1964" t="str">
        <f t="shared" si="823"/>
        <v>0</v>
      </c>
      <c r="AL1964" t="str">
        <f t="shared" si="824"/>
        <v>0</v>
      </c>
      <c r="AM1964" t="str">
        <f t="shared" si="825"/>
        <v>0</v>
      </c>
      <c r="AN1964" t="str">
        <f t="shared" si="826"/>
        <v>1</v>
      </c>
      <c r="AO1964" t="str">
        <f t="shared" si="827"/>
        <v>1</v>
      </c>
      <c r="AP1964" t="str">
        <f t="shared" si="828"/>
        <v>0</v>
      </c>
      <c r="AQ1964" t="str">
        <f t="shared" si="829"/>
        <v>0</v>
      </c>
      <c r="AR1964" t="str">
        <f t="shared" si="830"/>
        <v>0</v>
      </c>
      <c r="AS1964" t="str">
        <f t="shared" si="834"/>
        <v>0</v>
      </c>
      <c r="AT1964" t="str">
        <f t="shared" si="831"/>
        <v>0</v>
      </c>
      <c r="AV1964" t="str">
        <f t="shared" si="832"/>
        <v>0</v>
      </c>
      <c r="AW1964" t="str">
        <f t="shared" si="833"/>
        <v>1</v>
      </c>
      <c r="BD1964" t="str">
        <f t="shared" si="835"/>
        <v>0001100000</v>
      </c>
      <c r="BE1964" t="str">
        <f t="shared" si="836"/>
        <v>1</v>
      </c>
    </row>
    <row r="1965" spans="1:57" x14ac:dyDescent="0.45">
      <c r="A1965" t="s">
        <v>17</v>
      </c>
      <c r="B1965" t="s">
        <v>18</v>
      </c>
      <c r="C1965">
        <v>10.52</v>
      </c>
      <c r="D1965">
        <v>1</v>
      </c>
      <c r="E1965">
        <v>221244</v>
      </c>
      <c r="F1965">
        <v>19</v>
      </c>
      <c r="G1965" t="s">
        <v>19</v>
      </c>
      <c r="H1965" t="s">
        <v>30</v>
      </c>
      <c r="I1965" t="s">
        <v>28</v>
      </c>
      <c r="J1965">
        <v>16</v>
      </c>
      <c r="K1965" t="s">
        <v>189</v>
      </c>
      <c r="L1965" t="s">
        <v>23</v>
      </c>
      <c r="M1965">
        <v>57.6</v>
      </c>
      <c r="N1965" t="s">
        <v>24</v>
      </c>
      <c r="O1965" s="1">
        <v>43420</v>
      </c>
      <c r="P1965" t="s">
        <v>25</v>
      </c>
      <c r="Q1965" t="s">
        <v>26</v>
      </c>
      <c r="S1965">
        <v>3.6</v>
      </c>
      <c r="T1965">
        <f t="shared" si="810"/>
        <v>3.6</v>
      </c>
      <c r="U1965" s="2"/>
      <c r="X1965" t="str">
        <f t="shared" si="811"/>
        <v>0</v>
      </c>
      <c r="Y1965" t="str">
        <f t="shared" si="812"/>
        <v>0</v>
      </c>
      <c r="Z1965" t="str">
        <f t="shared" si="813"/>
        <v>0</v>
      </c>
      <c r="AA1965" t="str">
        <f t="shared" si="814"/>
        <v>0</v>
      </c>
      <c r="AB1965" t="str">
        <f t="shared" si="815"/>
        <v>0</v>
      </c>
      <c r="AC1965" t="str">
        <f t="shared" si="816"/>
        <v>0</v>
      </c>
      <c r="AD1965" t="str">
        <f t="shared" si="817"/>
        <v>0</v>
      </c>
      <c r="AE1965" t="str">
        <f t="shared" si="818"/>
        <v>0</v>
      </c>
      <c r="AF1965" t="str">
        <f t="shared" si="819"/>
        <v>0</v>
      </c>
      <c r="AG1965" t="str">
        <f t="shared" si="820"/>
        <v>0</v>
      </c>
      <c r="AH1965" t="str">
        <f t="shared" si="821"/>
        <v>1</v>
      </c>
      <c r="AI1965" t="str">
        <f t="shared" si="822"/>
        <v>0</v>
      </c>
      <c r="AK1965" t="str">
        <f t="shared" si="823"/>
        <v>0</v>
      </c>
      <c r="AL1965" t="str">
        <f t="shared" si="824"/>
        <v>0</v>
      </c>
      <c r="AM1965" t="str">
        <f t="shared" si="825"/>
        <v>0</v>
      </c>
      <c r="AN1965" t="str">
        <f t="shared" si="826"/>
        <v>1</v>
      </c>
      <c r="AO1965" t="str">
        <f t="shared" si="827"/>
        <v>1</v>
      </c>
      <c r="AP1965" t="str">
        <f t="shared" si="828"/>
        <v>0</v>
      </c>
      <c r="AQ1965" t="str">
        <f t="shared" si="829"/>
        <v>0</v>
      </c>
      <c r="AR1965" t="str">
        <f t="shared" si="830"/>
        <v>0</v>
      </c>
      <c r="AS1965" t="str">
        <f t="shared" si="834"/>
        <v>0</v>
      </c>
      <c r="AT1965" t="str">
        <f t="shared" si="831"/>
        <v>0</v>
      </c>
      <c r="AV1965" t="str">
        <f t="shared" si="832"/>
        <v>0</v>
      </c>
      <c r="AW1965" t="str">
        <f t="shared" si="833"/>
        <v>1</v>
      </c>
      <c r="BD1965" t="str">
        <f t="shared" si="835"/>
        <v>0001100000</v>
      </c>
      <c r="BE1965" t="str">
        <f t="shared" si="836"/>
        <v>1</v>
      </c>
    </row>
    <row r="1966" spans="1:57" x14ac:dyDescent="0.45">
      <c r="A1966" t="s">
        <v>17</v>
      </c>
      <c r="B1966" t="s">
        <v>18</v>
      </c>
      <c r="C1966">
        <v>13.68</v>
      </c>
      <c r="D1966">
        <v>1</v>
      </c>
      <c r="E1966">
        <v>221244</v>
      </c>
      <c r="F1966">
        <v>24</v>
      </c>
      <c r="G1966" t="s">
        <v>19</v>
      </c>
      <c r="H1966" t="s">
        <v>37</v>
      </c>
      <c r="I1966" t="s">
        <v>28</v>
      </c>
      <c r="J1966">
        <v>16</v>
      </c>
      <c r="K1966" t="s">
        <v>189</v>
      </c>
      <c r="L1966" t="s">
        <v>23</v>
      </c>
      <c r="M1966">
        <v>57.6</v>
      </c>
      <c r="N1966" t="s">
        <v>24</v>
      </c>
      <c r="O1966" s="1">
        <v>43420</v>
      </c>
      <c r="P1966" t="s">
        <v>25</v>
      </c>
      <c r="Q1966" t="s">
        <v>26</v>
      </c>
      <c r="S1966">
        <v>3.6</v>
      </c>
      <c r="T1966">
        <f t="shared" si="810"/>
        <v>3.6</v>
      </c>
      <c r="U1966" s="2"/>
      <c r="X1966" t="str">
        <f t="shared" si="811"/>
        <v>0</v>
      </c>
      <c r="Y1966" t="str">
        <f t="shared" si="812"/>
        <v>0</v>
      </c>
      <c r="Z1966" t="str">
        <f t="shared" si="813"/>
        <v>0</v>
      </c>
      <c r="AA1966" t="str">
        <f t="shared" si="814"/>
        <v>0</v>
      </c>
      <c r="AB1966" t="str">
        <f t="shared" si="815"/>
        <v>0</v>
      </c>
      <c r="AC1966" t="str">
        <f t="shared" si="816"/>
        <v>0</v>
      </c>
      <c r="AD1966" t="str">
        <f t="shared" si="817"/>
        <v>0</v>
      </c>
      <c r="AE1966" t="str">
        <f t="shared" si="818"/>
        <v>0</v>
      </c>
      <c r="AF1966" t="str">
        <f t="shared" si="819"/>
        <v>0</v>
      </c>
      <c r="AG1966" t="str">
        <f t="shared" si="820"/>
        <v>0</v>
      </c>
      <c r="AH1966" t="str">
        <f t="shared" si="821"/>
        <v>1</v>
      </c>
      <c r="AI1966" t="str">
        <f t="shared" si="822"/>
        <v>0</v>
      </c>
      <c r="AK1966" t="str">
        <f t="shared" si="823"/>
        <v>0</v>
      </c>
      <c r="AL1966" t="str">
        <f t="shared" si="824"/>
        <v>0</v>
      </c>
      <c r="AM1966" t="str">
        <f t="shared" si="825"/>
        <v>0</v>
      </c>
      <c r="AN1966" t="str">
        <f t="shared" si="826"/>
        <v>1</v>
      </c>
      <c r="AO1966" t="str">
        <f t="shared" si="827"/>
        <v>1</v>
      </c>
      <c r="AP1966" t="str">
        <f t="shared" si="828"/>
        <v>0</v>
      </c>
      <c r="AQ1966" t="str">
        <f t="shared" si="829"/>
        <v>0</v>
      </c>
      <c r="AR1966" t="str">
        <f t="shared" si="830"/>
        <v>0</v>
      </c>
      <c r="AS1966" t="str">
        <f t="shared" si="834"/>
        <v>0</v>
      </c>
      <c r="AT1966" t="str">
        <f t="shared" si="831"/>
        <v>0</v>
      </c>
      <c r="AV1966" t="str">
        <f t="shared" si="832"/>
        <v>0</v>
      </c>
      <c r="AW1966" t="str">
        <f t="shared" si="833"/>
        <v>1</v>
      </c>
      <c r="BD1966" t="str">
        <f t="shared" si="835"/>
        <v>0001100000</v>
      </c>
      <c r="BE1966" t="str">
        <f t="shared" si="836"/>
        <v>1</v>
      </c>
    </row>
    <row r="1967" spans="1:57" x14ac:dyDescent="0.45">
      <c r="A1967" t="s">
        <v>17</v>
      </c>
      <c r="B1967" t="s">
        <v>18</v>
      </c>
      <c r="C1967">
        <v>14.26</v>
      </c>
      <c r="D1967">
        <v>1</v>
      </c>
      <c r="E1967">
        <v>221244</v>
      </c>
      <c r="F1967">
        <v>1</v>
      </c>
      <c r="G1967" t="s">
        <v>19</v>
      </c>
      <c r="H1967" t="s">
        <v>40</v>
      </c>
      <c r="I1967" t="s">
        <v>34</v>
      </c>
      <c r="J1967">
        <v>16</v>
      </c>
      <c r="K1967" t="s">
        <v>189</v>
      </c>
      <c r="L1967" t="s">
        <v>23</v>
      </c>
      <c r="M1967">
        <v>58.4</v>
      </c>
      <c r="N1967" t="s">
        <v>24</v>
      </c>
      <c r="O1967" s="1">
        <v>43420</v>
      </c>
      <c r="P1967" t="s">
        <v>25</v>
      </c>
      <c r="Q1967" t="s">
        <v>26</v>
      </c>
      <c r="S1967">
        <v>3.65</v>
      </c>
      <c r="T1967">
        <f t="shared" si="810"/>
        <v>3.65</v>
      </c>
      <c r="U1967" s="2"/>
      <c r="X1967" t="str">
        <f t="shared" si="811"/>
        <v>0</v>
      </c>
      <c r="Y1967" t="str">
        <f t="shared" si="812"/>
        <v>0</v>
      </c>
      <c r="Z1967" t="str">
        <f t="shared" si="813"/>
        <v>0</v>
      </c>
      <c r="AA1967" t="str">
        <f t="shared" si="814"/>
        <v>0</v>
      </c>
      <c r="AB1967" t="str">
        <f t="shared" si="815"/>
        <v>0</v>
      </c>
      <c r="AC1967" t="str">
        <f t="shared" si="816"/>
        <v>0</v>
      </c>
      <c r="AD1967" t="str">
        <f t="shared" si="817"/>
        <v>0</v>
      </c>
      <c r="AE1967" t="str">
        <f t="shared" si="818"/>
        <v>0</v>
      </c>
      <c r="AF1967" t="str">
        <f t="shared" si="819"/>
        <v>0</v>
      </c>
      <c r="AG1967" t="str">
        <f t="shared" si="820"/>
        <v>0</v>
      </c>
      <c r="AH1967" t="str">
        <f t="shared" si="821"/>
        <v>1</v>
      </c>
      <c r="AI1967" t="str">
        <f t="shared" si="822"/>
        <v>0</v>
      </c>
      <c r="AK1967" t="str">
        <f t="shared" si="823"/>
        <v>0</v>
      </c>
      <c r="AL1967" t="str">
        <f t="shared" si="824"/>
        <v>0</v>
      </c>
      <c r="AM1967" t="str">
        <f t="shared" si="825"/>
        <v>0</v>
      </c>
      <c r="AN1967" t="str">
        <f t="shared" si="826"/>
        <v>1</v>
      </c>
      <c r="AO1967" t="str">
        <f t="shared" si="827"/>
        <v>0</v>
      </c>
      <c r="AP1967" t="str">
        <f t="shared" si="828"/>
        <v>0</v>
      </c>
      <c r="AQ1967" t="str">
        <f t="shared" si="829"/>
        <v>0</v>
      </c>
      <c r="AR1967" t="str">
        <f t="shared" si="830"/>
        <v>1</v>
      </c>
      <c r="AS1967" t="str">
        <f t="shared" si="834"/>
        <v>0</v>
      </c>
      <c r="AT1967" t="str">
        <f t="shared" si="831"/>
        <v>0</v>
      </c>
      <c r="AV1967" t="str">
        <f t="shared" si="832"/>
        <v>0</v>
      </c>
      <c r="AW1967" t="str">
        <f t="shared" si="833"/>
        <v>1</v>
      </c>
      <c r="BD1967" t="str">
        <f t="shared" si="835"/>
        <v>0001000100</v>
      </c>
      <c r="BE1967" t="str">
        <f t="shared" si="836"/>
        <v>1</v>
      </c>
    </row>
    <row r="1968" spans="1:57" x14ac:dyDescent="0.45">
      <c r="A1968" t="s">
        <v>17</v>
      </c>
      <c r="B1968" t="s">
        <v>18</v>
      </c>
      <c r="C1968">
        <v>13.91</v>
      </c>
      <c r="D1968">
        <v>1</v>
      </c>
      <c r="E1968">
        <v>221244</v>
      </c>
      <c r="F1968">
        <v>4</v>
      </c>
      <c r="G1968" t="s">
        <v>19</v>
      </c>
      <c r="H1968" t="s">
        <v>66</v>
      </c>
      <c r="I1968" t="s">
        <v>34</v>
      </c>
      <c r="J1968">
        <v>16</v>
      </c>
      <c r="K1968" t="s">
        <v>189</v>
      </c>
      <c r="L1968" t="s">
        <v>23</v>
      </c>
      <c r="M1968">
        <v>58.4</v>
      </c>
      <c r="N1968" t="s">
        <v>24</v>
      </c>
      <c r="O1968" s="1">
        <v>43420</v>
      </c>
      <c r="P1968" t="s">
        <v>25</v>
      </c>
      <c r="Q1968" t="s">
        <v>26</v>
      </c>
      <c r="S1968">
        <v>3.65</v>
      </c>
      <c r="T1968">
        <f t="shared" si="810"/>
        <v>3.65</v>
      </c>
      <c r="U1968" s="2"/>
      <c r="X1968" t="str">
        <f t="shared" si="811"/>
        <v>0</v>
      </c>
      <c r="Y1968" t="str">
        <f t="shared" si="812"/>
        <v>0</v>
      </c>
      <c r="Z1968" t="str">
        <f t="shared" si="813"/>
        <v>0</v>
      </c>
      <c r="AA1968" t="str">
        <f t="shared" si="814"/>
        <v>0</v>
      </c>
      <c r="AB1968" t="str">
        <f t="shared" si="815"/>
        <v>0</v>
      </c>
      <c r="AC1968" t="str">
        <f t="shared" si="816"/>
        <v>0</v>
      </c>
      <c r="AD1968" t="str">
        <f t="shared" si="817"/>
        <v>0</v>
      </c>
      <c r="AE1968" t="str">
        <f t="shared" si="818"/>
        <v>0</v>
      </c>
      <c r="AF1968" t="str">
        <f t="shared" si="819"/>
        <v>0</v>
      </c>
      <c r="AG1968" t="str">
        <f t="shared" si="820"/>
        <v>0</v>
      </c>
      <c r="AH1968" t="str">
        <f t="shared" si="821"/>
        <v>1</v>
      </c>
      <c r="AI1968" t="str">
        <f t="shared" si="822"/>
        <v>0</v>
      </c>
      <c r="AK1968" t="str">
        <f t="shared" si="823"/>
        <v>0</v>
      </c>
      <c r="AL1968" t="str">
        <f t="shared" si="824"/>
        <v>0</v>
      </c>
      <c r="AM1968" t="str">
        <f t="shared" si="825"/>
        <v>0</v>
      </c>
      <c r="AN1968" t="str">
        <f t="shared" si="826"/>
        <v>1</v>
      </c>
      <c r="AO1968" t="str">
        <f t="shared" si="827"/>
        <v>0</v>
      </c>
      <c r="AP1968" t="str">
        <f t="shared" si="828"/>
        <v>0</v>
      </c>
      <c r="AQ1968" t="str">
        <f t="shared" si="829"/>
        <v>0</v>
      </c>
      <c r="AR1968" t="str">
        <f t="shared" si="830"/>
        <v>1</v>
      </c>
      <c r="AS1968" t="str">
        <f t="shared" si="834"/>
        <v>0</v>
      </c>
      <c r="AT1968" t="str">
        <f t="shared" si="831"/>
        <v>0</v>
      </c>
      <c r="AV1968" t="str">
        <f t="shared" si="832"/>
        <v>0</v>
      </c>
      <c r="AW1968" t="str">
        <f t="shared" si="833"/>
        <v>1</v>
      </c>
      <c r="BD1968" t="str">
        <f t="shared" si="835"/>
        <v>0001000100</v>
      </c>
      <c r="BE1968" t="str">
        <f t="shared" si="836"/>
        <v>1</v>
      </c>
    </row>
    <row r="1969" spans="1:57" x14ac:dyDescent="0.45">
      <c r="A1969" t="s">
        <v>17</v>
      </c>
      <c r="B1969" t="s">
        <v>18</v>
      </c>
      <c r="C1969">
        <v>15.61</v>
      </c>
      <c r="D1969">
        <v>1</v>
      </c>
      <c r="E1969">
        <v>221244</v>
      </c>
      <c r="F1969">
        <v>38</v>
      </c>
      <c r="G1969" t="s">
        <v>19</v>
      </c>
      <c r="H1969" t="s">
        <v>104</v>
      </c>
      <c r="I1969" t="s">
        <v>49</v>
      </c>
      <c r="J1969">
        <v>16</v>
      </c>
      <c r="K1969" t="s">
        <v>189</v>
      </c>
      <c r="L1969" t="s">
        <v>23</v>
      </c>
      <c r="M1969">
        <v>64</v>
      </c>
      <c r="N1969" t="s">
        <v>24</v>
      </c>
      <c r="O1969" s="1">
        <v>43420</v>
      </c>
      <c r="P1969" t="s">
        <v>25</v>
      </c>
      <c r="Q1969" t="s">
        <v>26</v>
      </c>
      <c r="S1969">
        <v>4.0999999999999996</v>
      </c>
      <c r="T1969">
        <f t="shared" si="810"/>
        <v>4</v>
      </c>
      <c r="U1969" s="2"/>
      <c r="X1969" t="str">
        <f t="shared" si="811"/>
        <v>0</v>
      </c>
      <c r="Y1969" t="str">
        <f t="shared" si="812"/>
        <v>0</v>
      </c>
      <c r="Z1969" t="str">
        <f t="shared" si="813"/>
        <v>0</v>
      </c>
      <c r="AA1969" t="str">
        <f t="shared" si="814"/>
        <v>0</v>
      </c>
      <c r="AB1969" t="str">
        <f t="shared" si="815"/>
        <v>0</v>
      </c>
      <c r="AC1969" t="str">
        <f t="shared" si="816"/>
        <v>0</v>
      </c>
      <c r="AD1969" t="str">
        <f t="shared" si="817"/>
        <v>0</v>
      </c>
      <c r="AE1969" t="str">
        <f t="shared" si="818"/>
        <v>0</v>
      </c>
      <c r="AF1969" t="str">
        <f t="shared" si="819"/>
        <v>0</v>
      </c>
      <c r="AG1969" t="str">
        <f t="shared" si="820"/>
        <v>0</v>
      </c>
      <c r="AH1969" t="str">
        <f t="shared" si="821"/>
        <v>1</v>
      </c>
      <c r="AI1969" t="str">
        <f t="shared" si="822"/>
        <v>0</v>
      </c>
      <c r="AK1969" t="str">
        <f t="shared" si="823"/>
        <v>0</v>
      </c>
      <c r="AL1969" t="str">
        <f t="shared" si="824"/>
        <v>0</v>
      </c>
      <c r="AM1969" t="str">
        <f t="shared" si="825"/>
        <v>0</v>
      </c>
      <c r="AN1969" t="str">
        <f t="shared" si="826"/>
        <v>1</v>
      </c>
      <c r="AO1969" t="str">
        <f t="shared" si="827"/>
        <v>0</v>
      </c>
      <c r="AP1969" t="str">
        <f t="shared" si="828"/>
        <v>0</v>
      </c>
      <c r="AQ1969" t="str">
        <f t="shared" si="829"/>
        <v>0</v>
      </c>
      <c r="AR1969" t="str">
        <f t="shared" si="830"/>
        <v>0</v>
      </c>
      <c r="AS1969" t="str">
        <f t="shared" si="834"/>
        <v>1</v>
      </c>
      <c r="AT1969" t="str">
        <f t="shared" si="831"/>
        <v>1</v>
      </c>
      <c r="AV1969" t="str">
        <f t="shared" si="832"/>
        <v>0</v>
      </c>
      <c r="AW1969" t="str">
        <f t="shared" si="833"/>
        <v>1</v>
      </c>
      <c r="BD1969" t="str">
        <f t="shared" si="835"/>
        <v>0001000011</v>
      </c>
      <c r="BE1969" t="str">
        <f t="shared" si="836"/>
        <v>1</v>
      </c>
    </row>
    <row r="1970" spans="1:57" x14ac:dyDescent="0.45">
      <c r="A1970" t="s">
        <v>17</v>
      </c>
      <c r="B1970" t="s">
        <v>18</v>
      </c>
      <c r="C1970">
        <v>15.34</v>
      </c>
      <c r="D1970">
        <v>1</v>
      </c>
      <c r="E1970">
        <v>221244</v>
      </c>
      <c r="F1970">
        <v>17</v>
      </c>
      <c r="G1970" t="s">
        <v>19</v>
      </c>
      <c r="H1970" t="s">
        <v>70</v>
      </c>
      <c r="I1970" t="s">
        <v>28</v>
      </c>
      <c r="J1970">
        <v>16</v>
      </c>
      <c r="K1970" t="s">
        <v>189</v>
      </c>
      <c r="L1970" t="s">
        <v>23</v>
      </c>
      <c r="M1970">
        <v>67.2</v>
      </c>
      <c r="N1970" t="s">
        <v>24</v>
      </c>
      <c r="O1970" s="1">
        <v>43420</v>
      </c>
      <c r="P1970" t="s">
        <v>25</v>
      </c>
      <c r="Q1970" t="s">
        <v>26</v>
      </c>
      <c r="S1970">
        <v>4.2</v>
      </c>
      <c r="T1970">
        <f t="shared" si="810"/>
        <v>4.2</v>
      </c>
      <c r="U1970" s="2"/>
      <c r="X1970" t="str">
        <f t="shared" si="811"/>
        <v>0</v>
      </c>
      <c r="Y1970" t="str">
        <f t="shared" si="812"/>
        <v>0</v>
      </c>
      <c r="Z1970" t="str">
        <f t="shared" si="813"/>
        <v>0</v>
      </c>
      <c r="AA1970" t="str">
        <f t="shared" si="814"/>
        <v>0</v>
      </c>
      <c r="AB1970" t="str">
        <f t="shared" si="815"/>
        <v>0</v>
      </c>
      <c r="AC1970" t="str">
        <f t="shared" si="816"/>
        <v>0</v>
      </c>
      <c r="AD1970" t="str">
        <f t="shared" si="817"/>
        <v>0</v>
      </c>
      <c r="AE1970" t="str">
        <f t="shared" si="818"/>
        <v>0</v>
      </c>
      <c r="AF1970" t="str">
        <f t="shared" si="819"/>
        <v>0</v>
      </c>
      <c r="AG1970" t="str">
        <f t="shared" si="820"/>
        <v>0</v>
      </c>
      <c r="AH1970" t="str">
        <f t="shared" si="821"/>
        <v>1</v>
      </c>
      <c r="AI1970" t="str">
        <f t="shared" si="822"/>
        <v>0</v>
      </c>
      <c r="AK1970" t="str">
        <f t="shared" si="823"/>
        <v>0</v>
      </c>
      <c r="AL1970" t="str">
        <f t="shared" si="824"/>
        <v>0</v>
      </c>
      <c r="AM1970" t="str">
        <f t="shared" si="825"/>
        <v>0</v>
      </c>
      <c r="AN1970" t="str">
        <f t="shared" si="826"/>
        <v>1</v>
      </c>
      <c r="AO1970" t="str">
        <f t="shared" si="827"/>
        <v>1</v>
      </c>
      <c r="AP1970" t="str">
        <f t="shared" si="828"/>
        <v>0</v>
      </c>
      <c r="AQ1970" t="str">
        <f t="shared" si="829"/>
        <v>0</v>
      </c>
      <c r="AR1970" t="str">
        <f t="shared" si="830"/>
        <v>0</v>
      </c>
      <c r="AS1970" t="str">
        <f t="shared" si="834"/>
        <v>0</v>
      </c>
      <c r="AT1970" t="str">
        <f t="shared" si="831"/>
        <v>0</v>
      </c>
      <c r="AV1970" t="str">
        <f t="shared" si="832"/>
        <v>0</v>
      </c>
      <c r="AW1970" t="str">
        <f t="shared" si="833"/>
        <v>1</v>
      </c>
      <c r="BD1970" t="str">
        <f t="shared" si="835"/>
        <v>0001100000</v>
      </c>
      <c r="BE1970" t="str">
        <f t="shared" si="836"/>
        <v>1</v>
      </c>
    </row>
    <row r="1971" spans="1:57" x14ac:dyDescent="0.45">
      <c r="A1971" t="s">
        <v>17</v>
      </c>
      <c r="B1971" t="s">
        <v>18</v>
      </c>
      <c r="C1971">
        <v>40.32</v>
      </c>
      <c r="D1971">
        <v>1</v>
      </c>
      <c r="E1971">
        <v>221244</v>
      </c>
      <c r="F1971">
        <v>15</v>
      </c>
      <c r="G1971" t="s">
        <v>19</v>
      </c>
      <c r="H1971" t="s">
        <v>39</v>
      </c>
      <c r="I1971" t="s">
        <v>28</v>
      </c>
      <c r="J1971">
        <v>16</v>
      </c>
      <c r="K1971" t="s">
        <v>189</v>
      </c>
      <c r="L1971" t="s">
        <v>23</v>
      </c>
      <c r="M1971">
        <v>82.4</v>
      </c>
      <c r="N1971" t="s">
        <v>24</v>
      </c>
      <c r="O1971" s="1">
        <v>43420</v>
      </c>
      <c r="P1971" t="s">
        <v>25</v>
      </c>
      <c r="Q1971" t="s">
        <v>26</v>
      </c>
      <c r="S1971">
        <v>5.15</v>
      </c>
      <c r="T1971">
        <f t="shared" si="810"/>
        <v>5.15</v>
      </c>
      <c r="U1971" s="2"/>
      <c r="X1971" t="str">
        <f t="shared" si="811"/>
        <v>0</v>
      </c>
      <c r="Y1971" t="str">
        <f t="shared" si="812"/>
        <v>0</v>
      </c>
      <c r="Z1971" t="str">
        <f t="shared" si="813"/>
        <v>0</v>
      </c>
      <c r="AA1971" t="str">
        <f t="shared" si="814"/>
        <v>0</v>
      </c>
      <c r="AB1971" t="str">
        <f t="shared" si="815"/>
        <v>0</v>
      </c>
      <c r="AC1971" t="str">
        <f t="shared" si="816"/>
        <v>0</v>
      </c>
      <c r="AD1971" t="str">
        <f t="shared" si="817"/>
        <v>0</v>
      </c>
      <c r="AE1971" t="str">
        <f t="shared" si="818"/>
        <v>0</v>
      </c>
      <c r="AF1971" t="str">
        <f t="shared" si="819"/>
        <v>0</v>
      </c>
      <c r="AG1971" t="str">
        <f t="shared" si="820"/>
        <v>0</v>
      </c>
      <c r="AH1971" t="str">
        <f t="shared" si="821"/>
        <v>1</v>
      </c>
      <c r="AI1971" t="str">
        <f t="shared" si="822"/>
        <v>0</v>
      </c>
      <c r="AK1971" t="str">
        <f t="shared" si="823"/>
        <v>0</v>
      </c>
      <c r="AL1971" t="str">
        <f t="shared" si="824"/>
        <v>0</v>
      </c>
      <c r="AM1971" t="str">
        <f t="shared" si="825"/>
        <v>0</v>
      </c>
      <c r="AN1971" t="str">
        <f t="shared" si="826"/>
        <v>1</v>
      </c>
      <c r="AO1971" t="str">
        <f t="shared" si="827"/>
        <v>1</v>
      </c>
      <c r="AP1971" t="str">
        <f t="shared" si="828"/>
        <v>0</v>
      </c>
      <c r="AQ1971" t="str">
        <f t="shared" si="829"/>
        <v>0</v>
      </c>
      <c r="AR1971" t="str">
        <f t="shared" si="830"/>
        <v>0</v>
      </c>
      <c r="AS1971" t="str">
        <f t="shared" si="834"/>
        <v>0</v>
      </c>
      <c r="AT1971" t="str">
        <f t="shared" si="831"/>
        <v>0</v>
      </c>
      <c r="AV1971" t="str">
        <f t="shared" si="832"/>
        <v>0</v>
      </c>
      <c r="AW1971" t="str">
        <f t="shared" si="833"/>
        <v>1</v>
      </c>
      <c r="BD1971" t="str">
        <f t="shared" si="835"/>
        <v>0001100000</v>
      </c>
      <c r="BE1971" t="str">
        <f t="shared" si="836"/>
        <v>1</v>
      </c>
    </row>
    <row r="1972" spans="1:57" x14ac:dyDescent="0.45">
      <c r="A1972" t="s">
        <v>17</v>
      </c>
      <c r="B1972" t="s">
        <v>18</v>
      </c>
      <c r="C1972">
        <v>24.4</v>
      </c>
      <c r="D1972">
        <v>1</v>
      </c>
      <c r="E1972">
        <v>221244</v>
      </c>
      <c r="F1972">
        <v>21</v>
      </c>
      <c r="G1972" t="s">
        <v>19</v>
      </c>
      <c r="H1972" t="s">
        <v>31</v>
      </c>
      <c r="I1972" t="s">
        <v>28</v>
      </c>
      <c r="J1972">
        <v>24</v>
      </c>
      <c r="K1972" t="s">
        <v>189</v>
      </c>
      <c r="L1972" t="s">
        <v>23</v>
      </c>
      <c r="M1972">
        <v>86.4</v>
      </c>
      <c r="N1972" t="s">
        <v>24</v>
      </c>
      <c r="O1972" s="1">
        <v>43420</v>
      </c>
      <c r="P1972" t="s">
        <v>25</v>
      </c>
      <c r="Q1972" t="s">
        <v>26</v>
      </c>
      <c r="S1972">
        <v>3.6</v>
      </c>
      <c r="T1972">
        <f t="shared" si="810"/>
        <v>3.6</v>
      </c>
      <c r="U1972" s="2"/>
      <c r="X1972" t="str">
        <f t="shared" si="811"/>
        <v>0</v>
      </c>
      <c r="Y1972" t="str">
        <f t="shared" si="812"/>
        <v>0</v>
      </c>
      <c r="Z1972" t="str">
        <f t="shared" si="813"/>
        <v>0</v>
      </c>
      <c r="AA1972" t="str">
        <f t="shared" si="814"/>
        <v>0</v>
      </c>
      <c r="AB1972" t="str">
        <f t="shared" si="815"/>
        <v>0</v>
      </c>
      <c r="AC1972" t="str">
        <f t="shared" si="816"/>
        <v>0</v>
      </c>
      <c r="AD1972" t="str">
        <f t="shared" si="817"/>
        <v>0</v>
      </c>
      <c r="AE1972" t="str">
        <f t="shared" si="818"/>
        <v>0</v>
      </c>
      <c r="AF1972" t="str">
        <f t="shared" si="819"/>
        <v>0</v>
      </c>
      <c r="AG1972" t="str">
        <f t="shared" si="820"/>
        <v>0</v>
      </c>
      <c r="AH1972" t="str">
        <f t="shared" si="821"/>
        <v>1</v>
      </c>
      <c r="AI1972" t="str">
        <f t="shared" si="822"/>
        <v>0</v>
      </c>
      <c r="AK1972" t="str">
        <f t="shared" si="823"/>
        <v>0</v>
      </c>
      <c r="AL1972" t="str">
        <f t="shared" si="824"/>
        <v>0</v>
      </c>
      <c r="AM1972" t="str">
        <f t="shared" si="825"/>
        <v>0</v>
      </c>
      <c r="AN1972" t="str">
        <f t="shared" si="826"/>
        <v>1</v>
      </c>
      <c r="AO1972" t="str">
        <f t="shared" si="827"/>
        <v>1</v>
      </c>
      <c r="AP1972" t="str">
        <f t="shared" si="828"/>
        <v>0</v>
      </c>
      <c r="AQ1972" t="str">
        <f t="shared" si="829"/>
        <v>0</v>
      </c>
      <c r="AR1972" t="str">
        <f t="shared" si="830"/>
        <v>0</v>
      </c>
      <c r="AS1972" t="str">
        <f t="shared" si="834"/>
        <v>0</v>
      </c>
      <c r="AT1972" t="str">
        <f t="shared" si="831"/>
        <v>0</v>
      </c>
      <c r="AV1972" t="str">
        <f t="shared" si="832"/>
        <v>0</v>
      </c>
      <c r="AW1972" t="str">
        <f t="shared" si="833"/>
        <v>1</v>
      </c>
      <c r="BD1972" t="str">
        <f t="shared" si="835"/>
        <v>0001100000</v>
      </c>
      <c r="BE1972" t="str">
        <f t="shared" si="836"/>
        <v>1</v>
      </c>
    </row>
    <row r="1973" spans="1:57" x14ac:dyDescent="0.45">
      <c r="A1973" t="s">
        <v>17</v>
      </c>
      <c r="B1973" t="s">
        <v>18</v>
      </c>
      <c r="C1973">
        <v>70.56</v>
      </c>
      <c r="D1973">
        <v>1</v>
      </c>
      <c r="E1973">
        <v>221244</v>
      </c>
      <c r="F1973">
        <v>16</v>
      </c>
      <c r="G1973" t="s">
        <v>19</v>
      </c>
      <c r="H1973" t="s">
        <v>153</v>
      </c>
      <c r="I1973" t="s">
        <v>28</v>
      </c>
      <c r="J1973">
        <v>24</v>
      </c>
      <c r="K1973" t="s">
        <v>189</v>
      </c>
      <c r="L1973" t="s">
        <v>23</v>
      </c>
      <c r="M1973">
        <v>142.80000000000001</v>
      </c>
      <c r="N1973" t="s">
        <v>24</v>
      </c>
      <c r="O1973" s="1">
        <v>43420</v>
      </c>
      <c r="P1973" t="s">
        <v>25</v>
      </c>
      <c r="Q1973" t="s">
        <v>26</v>
      </c>
      <c r="S1973">
        <v>5.95</v>
      </c>
      <c r="T1973">
        <f t="shared" si="810"/>
        <v>5.95</v>
      </c>
      <c r="U1973" s="2"/>
      <c r="X1973" t="str">
        <f t="shared" si="811"/>
        <v>0</v>
      </c>
      <c r="Y1973" t="str">
        <f t="shared" si="812"/>
        <v>0</v>
      </c>
      <c r="Z1973" t="str">
        <f t="shared" si="813"/>
        <v>0</v>
      </c>
      <c r="AA1973" t="str">
        <f t="shared" si="814"/>
        <v>0</v>
      </c>
      <c r="AB1973" t="str">
        <f t="shared" si="815"/>
        <v>0</v>
      </c>
      <c r="AC1973" t="str">
        <f t="shared" si="816"/>
        <v>0</v>
      </c>
      <c r="AD1973" t="str">
        <f t="shared" si="817"/>
        <v>0</v>
      </c>
      <c r="AE1973" t="str">
        <f t="shared" si="818"/>
        <v>0</v>
      </c>
      <c r="AF1973" t="str">
        <f t="shared" si="819"/>
        <v>0</v>
      </c>
      <c r="AG1973" t="str">
        <f t="shared" si="820"/>
        <v>0</v>
      </c>
      <c r="AH1973" t="str">
        <f t="shared" si="821"/>
        <v>1</v>
      </c>
      <c r="AI1973" t="str">
        <f t="shared" si="822"/>
        <v>0</v>
      </c>
      <c r="AK1973" t="str">
        <f t="shared" si="823"/>
        <v>0</v>
      </c>
      <c r="AL1973" t="str">
        <f t="shared" si="824"/>
        <v>0</v>
      </c>
      <c r="AM1973" t="str">
        <f t="shared" si="825"/>
        <v>0</v>
      </c>
      <c r="AN1973" t="str">
        <f t="shared" si="826"/>
        <v>1</v>
      </c>
      <c r="AO1973" t="str">
        <f t="shared" si="827"/>
        <v>1</v>
      </c>
      <c r="AP1973" t="str">
        <f t="shared" si="828"/>
        <v>0</v>
      </c>
      <c r="AQ1973" t="str">
        <f t="shared" si="829"/>
        <v>0</v>
      </c>
      <c r="AR1973" t="str">
        <f t="shared" si="830"/>
        <v>0</v>
      </c>
      <c r="AS1973" t="str">
        <f t="shared" si="834"/>
        <v>0</v>
      </c>
      <c r="AT1973" t="str">
        <f t="shared" si="831"/>
        <v>0</v>
      </c>
      <c r="AV1973" t="str">
        <f t="shared" si="832"/>
        <v>0</v>
      </c>
      <c r="AW1973" t="str">
        <f t="shared" si="833"/>
        <v>1</v>
      </c>
      <c r="BD1973" t="str">
        <f t="shared" si="835"/>
        <v>0001100000</v>
      </c>
      <c r="BE1973" t="str">
        <f t="shared" si="836"/>
        <v>1</v>
      </c>
    </row>
    <row r="1974" spans="1:57" x14ac:dyDescent="0.45">
      <c r="A1974" t="s">
        <v>17</v>
      </c>
      <c r="B1974" t="s">
        <v>18</v>
      </c>
      <c r="C1974">
        <v>29.85</v>
      </c>
      <c r="D1974">
        <v>1</v>
      </c>
      <c r="E1974">
        <v>221244</v>
      </c>
      <c r="F1974">
        <v>22</v>
      </c>
      <c r="G1974" t="s">
        <v>19</v>
      </c>
      <c r="H1974" t="s">
        <v>27</v>
      </c>
      <c r="I1974" t="s">
        <v>28</v>
      </c>
      <c r="J1974">
        <v>32</v>
      </c>
      <c r="K1974" t="s">
        <v>189</v>
      </c>
      <c r="L1974" t="s">
        <v>23</v>
      </c>
      <c r="M1974">
        <v>115.2</v>
      </c>
      <c r="N1974" t="s">
        <v>24</v>
      </c>
      <c r="O1974" s="1">
        <v>43420</v>
      </c>
      <c r="P1974" t="s">
        <v>25</v>
      </c>
      <c r="Q1974" t="s">
        <v>26</v>
      </c>
      <c r="S1974">
        <v>3.6</v>
      </c>
      <c r="T1974">
        <f t="shared" si="810"/>
        <v>3.6</v>
      </c>
      <c r="U1974" s="2"/>
      <c r="X1974" t="str">
        <f t="shared" si="811"/>
        <v>0</v>
      </c>
      <c r="Y1974" t="str">
        <f t="shared" si="812"/>
        <v>0</v>
      </c>
      <c r="Z1974" t="str">
        <f t="shared" si="813"/>
        <v>0</v>
      </c>
      <c r="AA1974" t="str">
        <f t="shared" si="814"/>
        <v>0</v>
      </c>
      <c r="AB1974" t="str">
        <f t="shared" si="815"/>
        <v>0</v>
      </c>
      <c r="AC1974" t="str">
        <f t="shared" si="816"/>
        <v>0</v>
      </c>
      <c r="AD1974" t="str">
        <f t="shared" si="817"/>
        <v>0</v>
      </c>
      <c r="AE1974" t="str">
        <f t="shared" si="818"/>
        <v>0</v>
      </c>
      <c r="AF1974" t="str">
        <f t="shared" si="819"/>
        <v>0</v>
      </c>
      <c r="AG1974" t="str">
        <f t="shared" si="820"/>
        <v>0</v>
      </c>
      <c r="AH1974" t="str">
        <f t="shared" si="821"/>
        <v>1</v>
      </c>
      <c r="AI1974" t="str">
        <f t="shared" si="822"/>
        <v>0</v>
      </c>
      <c r="AK1974" t="str">
        <f t="shared" si="823"/>
        <v>0</v>
      </c>
      <c r="AL1974" t="str">
        <f t="shared" si="824"/>
        <v>0</v>
      </c>
      <c r="AM1974" t="str">
        <f t="shared" si="825"/>
        <v>0</v>
      </c>
      <c r="AN1974" t="str">
        <f t="shared" si="826"/>
        <v>1</v>
      </c>
      <c r="AO1974" t="str">
        <f t="shared" si="827"/>
        <v>1</v>
      </c>
      <c r="AP1974" t="str">
        <f t="shared" si="828"/>
        <v>0</v>
      </c>
      <c r="AQ1974" t="str">
        <f t="shared" si="829"/>
        <v>0</v>
      </c>
      <c r="AR1974" t="str">
        <f t="shared" si="830"/>
        <v>0</v>
      </c>
      <c r="AS1974" t="str">
        <f t="shared" si="834"/>
        <v>0</v>
      </c>
      <c r="AT1974" t="str">
        <f t="shared" si="831"/>
        <v>0</v>
      </c>
      <c r="AV1974" t="str">
        <f t="shared" si="832"/>
        <v>1</v>
      </c>
      <c r="AW1974" t="str">
        <f t="shared" si="833"/>
        <v>1</v>
      </c>
      <c r="BD1974" t="str">
        <f t="shared" si="835"/>
        <v>0001100000</v>
      </c>
      <c r="BE1974" t="str">
        <f t="shared" si="836"/>
        <v>1</v>
      </c>
    </row>
    <row r="1975" spans="1:57" x14ac:dyDescent="0.45">
      <c r="A1975" t="s">
        <v>17</v>
      </c>
      <c r="B1975" t="s">
        <v>18</v>
      </c>
      <c r="C1975">
        <v>39.75</v>
      </c>
      <c r="D1975">
        <v>1</v>
      </c>
      <c r="E1975">
        <v>221244</v>
      </c>
      <c r="F1975">
        <v>31</v>
      </c>
      <c r="G1975" t="s">
        <v>19</v>
      </c>
      <c r="H1975" t="s">
        <v>20</v>
      </c>
      <c r="I1975" t="s">
        <v>21</v>
      </c>
      <c r="J1975">
        <v>64</v>
      </c>
      <c r="K1975" t="s">
        <v>189</v>
      </c>
      <c r="L1975" t="s">
        <v>23</v>
      </c>
      <c r="M1975">
        <v>211.2</v>
      </c>
      <c r="N1975" t="s">
        <v>24</v>
      </c>
      <c r="O1975" s="1">
        <v>43420</v>
      </c>
      <c r="P1975" t="s">
        <v>25</v>
      </c>
      <c r="Q1975" t="s">
        <v>26</v>
      </c>
      <c r="S1975">
        <v>3.3</v>
      </c>
      <c r="T1975">
        <f t="shared" si="810"/>
        <v>3.3</v>
      </c>
      <c r="U1975" s="2"/>
      <c r="X1975" t="str">
        <f t="shared" si="811"/>
        <v>0</v>
      </c>
      <c r="Y1975" t="str">
        <f t="shared" si="812"/>
        <v>0</v>
      </c>
      <c r="Z1975" t="str">
        <f t="shared" si="813"/>
        <v>0</v>
      </c>
      <c r="AA1975" t="str">
        <f t="shared" si="814"/>
        <v>0</v>
      </c>
      <c r="AB1975" t="str">
        <f t="shared" si="815"/>
        <v>0</v>
      </c>
      <c r="AC1975" t="str">
        <f t="shared" si="816"/>
        <v>0</v>
      </c>
      <c r="AD1975" t="str">
        <f t="shared" si="817"/>
        <v>0</v>
      </c>
      <c r="AE1975" t="str">
        <f t="shared" si="818"/>
        <v>0</v>
      </c>
      <c r="AF1975" t="str">
        <f t="shared" si="819"/>
        <v>0</v>
      </c>
      <c r="AG1975" t="str">
        <f t="shared" si="820"/>
        <v>0</v>
      </c>
      <c r="AH1975" t="str">
        <f t="shared" si="821"/>
        <v>1</v>
      </c>
      <c r="AI1975" t="str">
        <f t="shared" si="822"/>
        <v>0</v>
      </c>
      <c r="AK1975" t="str">
        <f t="shared" si="823"/>
        <v>0</v>
      </c>
      <c r="AL1975" t="str">
        <f t="shared" si="824"/>
        <v>0</v>
      </c>
      <c r="AM1975" t="str">
        <f t="shared" si="825"/>
        <v>0</v>
      </c>
      <c r="AN1975" t="str">
        <f t="shared" si="826"/>
        <v>1</v>
      </c>
      <c r="AO1975" t="str">
        <f t="shared" si="827"/>
        <v>0</v>
      </c>
      <c r="AP1975" t="str">
        <f t="shared" si="828"/>
        <v>1</v>
      </c>
      <c r="AQ1975" t="str">
        <f t="shared" si="829"/>
        <v>0</v>
      </c>
      <c r="AR1975" t="str">
        <f t="shared" si="830"/>
        <v>0</v>
      </c>
      <c r="AS1975" t="str">
        <f t="shared" si="834"/>
        <v>0</v>
      </c>
      <c r="AT1975" t="str">
        <f t="shared" si="831"/>
        <v>0</v>
      </c>
      <c r="AV1975" t="str">
        <f t="shared" si="832"/>
        <v>1</v>
      </c>
      <c r="AW1975" t="str">
        <f t="shared" si="833"/>
        <v>1</v>
      </c>
      <c r="BD1975" t="str">
        <f t="shared" si="835"/>
        <v>0001010000</v>
      </c>
      <c r="BE1975" t="str">
        <f t="shared" si="836"/>
        <v>1</v>
      </c>
    </row>
    <row r="1976" spans="1:57" x14ac:dyDescent="0.45">
      <c r="A1976" t="s">
        <v>17</v>
      </c>
      <c r="B1976" t="s">
        <v>18</v>
      </c>
      <c r="C1976">
        <v>5.55</v>
      </c>
      <c r="D1976">
        <v>1</v>
      </c>
      <c r="E1976">
        <v>220808</v>
      </c>
      <c r="F1976">
        <v>1</v>
      </c>
      <c r="G1976" t="s">
        <v>19</v>
      </c>
      <c r="H1976" t="s">
        <v>100</v>
      </c>
      <c r="I1976" t="s">
        <v>97</v>
      </c>
      <c r="J1976">
        <v>1</v>
      </c>
      <c r="K1976" t="s">
        <v>195</v>
      </c>
      <c r="L1976" t="s">
        <v>23</v>
      </c>
      <c r="M1976">
        <v>32</v>
      </c>
      <c r="N1976" t="s">
        <v>24</v>
      </c>
      <c r="O1976" s="1">
        <v>43413</v>
      </c>
      <c r="P1976" t="s">
        <v>25</v>
      </c>
      <c r="Q1976" t="s">
        <v>26</v>
      </c>
      <c r="S1976">
        <v>34</v>
      </c>
      <c r="T1976">
        <f t="shared" si="810"/>
        <v>32</v>
      </c>
      <c r="U1976" s="2"/>
      <c r="X1976" t="str">
        <f t="shared" si="811"/>
        <v>0</v>
      </c>
      <c r="Y1976" t="str">
        <f t="shared" si="812"/>
        <v>0</v>
      </c>
      <c r="Z1976" t="str">
        <f t="shared" si="813"/>
        <v>0</v>
      </c>
      <c r="AA1976" t="str">
        <f t="shared" si="814"/>
        <v>0</v>
      </c>
      <c r="AB1976" t="str">
        <f t="shared" si="815"/>
        <v>0</v>
      </c>
      <c r="AC1976" t="str">
        <f t="shared" si="816"/>
        <v>0</v>
      </c>
      <c r="AD1976" t="str">
        <f t="shared" si="817"/>
        <v>0</v>
      </c>
      <c r="AE1976" t="str">
        <f t="shared" si="818"/>
        <v>0</v>
      </c>
      <c r="AF1976" t="str">
        <f t="shared" si="819"/>
        <v>0</v>
      </c>
      <c r="AG1976" t="str">
        <f t="shared" si="820"/>
        <v>0</v>
      </c>
      <c r="AH1976" t="str">
        <f t="shared" si="821"/>
        <v>1</v>
      </c>
      <c r="AI1976" t="str">
        <f t="shared" si="822"/>
        <v>0</v>
      </c>
      <c r="AK1976" t="str">
        <f t="shared" si="823"/>
        <v>0</v>
      </c>
      <c r="AL1976" t="str">
        <f t="shared" si="824"/>
        <v>0</v>
      </c>
      <c r="AM1976" t="str">
        <f t="shared" si="825"/>
        <v>0</v>
      </c>
      <c r="AN1976" t="str">
        <f t="shared" si="826"/>
        <v>1</v>
      </c>
      <c r="AO1976" t="str">
        <f t="shared" si="827"/>
        <v>0</v>
      </c>
      <c r="AP1976" t="str">
        <f t="shared" si="828"/>
        <v>0</v>
      </c>
      <c r="AQ1976" t="str">
        <f t="shared" si="829"/>
        <v>0</v>
      </c>
      <c r="AR1976" t="str">
        <f t="shared" si="830"/>
        <v>0</v>
      </c>
      <c r="AS1976" t="str">
        <f t="shared" si="834"/>
        <v>1</v>
      </c>
      <c r="AT1976" t="str">
        <f t="shared" si="831"/>
        <v>1</v>
      </c>
      <c r="AV1976" t="str">
        <f t="shared" si="832"/>
        <v>0</v>
      </c>
      <c r="AW1976" t="str">
        <f t="shared" si="833"/>
        <v>0</v>
      </c>
      <c r="BD1976" t="str">
        <f t="shared" si="835"/>
        <v>0001000011</v>
      </c>
      <c r="BE1976" t="str">
        <f t="shared" si="836"/>
        <v>0</v>
      </c>
    </row>
    <row r="1977" spans="1:57" x14ac:dyDescent="0.45">
      <c r="A1977" t="s">
        <v>17</v>
      </c>
      <c r="B1977" t="s">
        <v>18</v>
      </c>
      <c r="C1977">
        <v>0.96</v>
      </c>
      <c r="D1977">
        <v>1</v>
      </c>
      <c r="E1977">
        <v>220809</v>
      </c>
      <c r="F1977">
        <v>64</v>
      </c>
      <c r="G1977" t="s">
        <v>19</v>
      </c>
      <c r="H1977" t="s">
        <v>41</v>
      </c>
      <c r="I1977" t="s">
        <v>42</v>
      </c>
      <c r="J1977">
        <v>6</v>
      </c>
      <c r="K1977" t="s">
        <v>191</v>
      </c>
      <c r="L1977" t="s">
        <v>23</v>
      </c>
      <c r="M1977">
        <v>44.4</v>
      </c>
      <c r="N1977" t="s">
        <v>24</v>
      </c>
      <c r="O1977" s="1">
        <v>43413</v>
      </c>
      <c r="P1977" t="s">
        <v>25</v>
      </c>
      <c r="Q1977" t="s">
        <v>26</v>
      </c>
      <c r="S1977">
        <v>7.4</v>
      </c>
      <c r="T1977">
        <f t="shared" si="810"/>
        <v>7.4</v>
      </c>
      <c r="U1977" s="2"/>
      <c r="X1977" t="str">
        <f t="shared" si="811"/>
        <v>0</v>
      </c>
      <c r="Y1977" t="str">
        <f t="shared" si="812"/>
        <v>0</v>
      </c>
      <c r="Z1977" t="str">
        <f t="shared" si="813"/>
        <v>0</v>
      </c>
      <c r="AA1977" t="str">
        <f t="shared" si="814"/>
        <v>0</v>
      </c>
      <c r="AB1977" t="str">
        <f t="shared" si="815"/>
        <v>0</v>
      </c>
      <c r="AC1977" t="str">
        <f t="shared" si="816"/>
        <v>0</v>
      </c>
      <c r="AD1977" t="str">
        <f t="shared" si="817"/>
        <v>0</v>
      </c>
      <c r="AE1977" t="str">
        <f t="shared" si="818"/>
        <v>0</v>
      </c>
      <c r="AF1977" t="str">
        <f t="shared" si="819"/>
        <v>0</v>
      </c>
      <c r="AG1977" t="str">
        <f t="shared" si="820"/>
        <v>0</v>
      </c>
      <c r="AH1977" t="str">
        <f t="shared" si="821"/>
        <v>1</v>
      </c>
      <c r="AI1977" t="str">
        <f t="shared" si="822"/>
        <v>0</v>
      </c>
      <c r="AK1977" t="str">
        <f t="shared" si="823"/>
        <v>0</v>
      </c>
      <c r="AL1977" t="str">
        <f t="shared" si="824"/>
        <v>0</v>
      </c>
      <c r="AM1977" t="str">
        <f t="shared" si="825"/>
        <v>0</v>
      </c>
      <c r="AN1977" t="str">
        <f t="shared" si="826"/>
        <v>1</v>
      </c>
      <c r="AO1977" t="str">
        <f t="shared" si="827"/>
        <v>0</v>
      </c>
      <c r="AP1977" t="str">
        <f t="shared" si="828"/>
        <v>0</v>
      </c>
      <c r="AQ1977" t="str">
        <f t="shared" si="829"/>
        <v>0</v>
      </c>
      <c r="AR1977" t="str">
        <f t="shared" si="830"/>
        <v>0</v>
      </c>
      <c r="AS1977" t="str">
        <f t="shared" si="834"/>
        <v>1</v>
      </c>
      <c r="AT1977" t="str">
        <f t="shared" si="831"/>
        <v>0</v>
      </c>
      <c r="AV1977" t="str">
        <f t="shared" si="832"/>
        <v>0</v>
      </c>
      <c r="AW1977" t="str">
        <f t="shared" si="833"/>
        <v>1</v>
      </c>
      <c r="BD1977" t="str">
        <f t="shared" si="835"/>
        <v>0001000010</v>
      </c>
      <c r="BE1977" t="str">
        <f t="shared" si="836"/>
        <v>1</v>
      </c>
    </row>
    <row r="1978" spans="1:57" x14ac:dyDescent="0.45">
      <c r="A1978" t="s">
        <v>17</v>
      </c>
      <c r="B1978" t="s">
        <v>18</v>
      </c>
      <c r="C1978">
        <v>6.84</v>
      </c>
      <c r="D1978">
        <v>1</v>
      </c>
      <c r="E1978">
        <v>220809</v>
      </c>
      <c r="F1978">
        <v>45</v>
      </c>
      <c r="G1978" t="s">
        <v>19</v>
      </c>
      <c r="H1978" t="s">
        <v>37</v>
      </c>
      <c r="I1978" t="s">
        <v>28</v>
      </c>
      <c r="J1978">
        <v>8</v>
      </c>
      <c r="K1978" t="s">
        <v>191</v>
      </c>
      <c r="L1978" t="s">
        <v>23</v>
      </c>
      <c r="M1978">
        <v>0</v>
      </c>
      <c r="N1978" t="s">
        <v>24</v>
      </c>
      <c r="O1978" s="1">
        <v>43413</v>
      </c>
      <c r="P1978" t="s">
        <v>25</v>
      </c>
      <c r="Q1978" t="s">
        <v>26</v>
      </c>
      <c r="S1978">
        <v>0</v>
      </c>
      <c r="T1978">
        <f t="shared" si="810"/>
        <v>0</v>
      </c>
      <c r="U1978" s="2"/>
      <c r="X1978" t="str">
        <f t="shared" si="811"/>
        <v>0</v>
      </c>
      <c r="Y1978" t="str">
        <f t="shared" si="812"/>
        <v>0</v>
      </c>
      <c r="Z1978" t="str">
        <f t="shared" si="813"/>
        <v>0</v>
      </c>
      <c r="AA1978" t="str">
        <f t="shared" si="814"/>
        <v>0</v>
      </c>
      <c r="AB1978" t="str">
        <f t="shared" si="815"/>
        <v>0</v>
      </c>
      <c r="AC1978" t="str">
        <f t="shared" si="816"/>
        <v>0</v>
      </c>
      <c r="AD1978" t="str">
        <f t="shared" si="817"/>
        <v>0</v>
      </c>
      <c r="AE1978" t="str">
        <f t="shared" si="818"/>
        <v>0</v>
      </c>
      <c r="AF1978" t="str">
        <f t="shared" si="819"/>
        <v>0</v>
      </c>
      <c r="AG1978" t="str">
        <f t="shared" si="820"/>
        <v>0</v>
      </c>
      <c r="AH1978" t="str">
        <f t="shared" si="821"/>
        <v>1</v>
      </c>
      <c r="AI1978" t="str">
        <f t="shared" si="822"/>
        <v>0</v>
      </c>
      <c r="AK1978" t="str">
        <f t="shared" si="823"/>
        <v>0</v>
      </c>
      <c r="AL1978" t="str">
        <f t="shared" si="824"/>
        <v>0</v>
      </c>
      <c r="AM1978" t="str">
        <f t="shared" si="825"/>
        <v>0</v>
      </c>
      <c r="AN1978" t="str">
        <f t="shared" si="826"/>
        <v>1</v>
      </c>
      <c r="AO1978" t="str">
        <f t="shared" si="827"/>
        <v>1</v>
      </c>
      <c r="AP1978" t="str">
        <f t="shared" si="828"/>
        <v>0</v>
      </c>
      <c r="AQ1978" t="str">
        <f t="shared" si="829"/>
        <v>0</v>
      </c>
      <c r="AR1978" t="str">
        <f t="shared" si="830"/>
        <v>0</v>
      </c>
      <c r="AS1978" t="str">
        <f t="shared" si="834"/>
        <v>0</v>
      </c>
      <c r="AT1978" t="str">
        <f t="shared" si="831"/>
        <v>0</v>
      </c>
      <c r="AV1978" t="str">
        <f t="shared" si="832"/>
        <v>0</v>
      </c>
      <c r="AW1978" t="str">
        <f t="shared" si="833"/>
        <v>0</v>
      </c>
      <c r="BD1978" t="str">
        <f t="shared" si="835"/>
        <v>0001100000</v>
      </c>
      <c r="BE1978" t="str">
        <f t="shared" si="836"/>
        <v>0</v>
      </c>
    </row>
    <row r="1979" spans="1:57" x14ac:dyDescent="0.45">
      <c r="A1979" t="s">
        <v>17</v>
      </c>
      <c r="B1979" t="s">
        <v>18</v>
      </c>
      <c r="C1979">
        <v>6.08</v>
      </c>
      <c r="D1979">
        <v>1</v>
      </c>
      <c r="E1979">
        <v>220809</v>
      </c>
      <c r="F1979">
        <v>18</v>
      </c>
      <c r="G1979" t="s">
        <v>19</v>
      </c>
      <c r="H1979" t="s">
        <v>77</v>
      </c>
      <c r="I1979" t="s">
        <v>28</v>
      </c>
      <c r="J1979">
        <v>8</v>
      </c>
      <c r="K1979" t="s">
        <v>191</v>
      </c>
      <c r="L1979" t="s">
        <v>23</v>
      </c>
      <c r="M1979">
        <v>0</v>
      </c>
      <c r="N1979" t="s">
        <v>24</v>
      </c>
      <c r="O1979" s="1">
        <v>43413</v>
      </c>
      <c r="P1979" t="s">
        <v>25</v>
      </c>
      <c r="Q1979" t="s">
        <v>26</v>
      </c>
      <c r="S1979">
        <v>0</v>
      </c>
      <c r="T1979">
        <f t="shared" si="810"/>
        <v>0</v>
      </c>
      <c r="U1979" s="2"/>
      <c r="X1979" t="str">
        <f t="shared" si="811"/>
        <v>0</v>
      </c>
      <c r="Y1979" t="str">
        <f t="shared" si="812"/>
        <v>0</v>
      </c>
      <c r="Z1979" t="str">
        <f t="shared" si="813"/>
        <v>0</v>
      </c>
      <c r="AA1979" t="str">
        <f t="shared" si="814"/>
        <v>0</v>
      </c>
      <c r="AB1979" t="str">
        <f t="shared" si="815"/>
        <v>0</v>
      </c>
      <c r="AC1979" t="str">
        <f t="shared" si="816"/>
        <v>0</v>
      </c>
      <c r="AD1979" t="str">
        <f t="shared" si="817"/>
        <v>0</v>
      </c>
      <c r="AE1979" t="str">
        <f t="shared" si="818"/>
        <v>0</v>
      </c>
      <c r="AF1979" t="str">
        <f t="shared" si="819"/>
        <v>0</v>
      </c>
      <c r="AG1979" t="str">
        <f t="shared" si="820"/>
        <v>0</v>
      </c>
      <c r="AH1979" t="str">
        <f t="shared" si="821"/>
        <v>1</v>
      </c>
      <c r="AI1979" t="str">
        <f t="shared" si="822"/>
        <v>0</v>
      </c>
      <c r="AK1979" t="str">
        <f t="shared" si="823"/>
        <v>0</v>
      </c>
      <c r="AL1979" t="str">
        <f t="shared" si="824"/>
        <v>0</v>
      </c>
      <c r="AM1979" t="str">
        <f t="shared" si="825"/>
        <v>0</v>
      </c>
      <c r="AN1979" t="str">
        <f t="shared" si="826"/>
        <v>1</v>
      </c>
      <c r="AO1979" t="str">
        <f t="shared" si="827"/>
        <v>1</v>
      </c>
      <c r="AP1979" t="str">
        <f t="shared" si="828"/>
        <v>0</v>
      </c>
      <c r="AQ1979" t="str">
        <f t="shared" si="829"/>
        <v>0</v>
      </c>
      <c r="AR1979" t="str">
        <f t="shared" si="830"/>
        <v>0</v>
      </c>
      <c r="AS1979" t="str">
        <f t="shared" si="834"/>
        <v>0</v>
      </c>
      <c r="AT1979" t="str">
        <f t="shared" si="831"/>
        <v>0</v>
      </c>
      <c r="AV1979" t="str">
        <f t="shared" si="832"/>
        <v>0</v>
      </c>
      <c r="AW1979" t="str">
        <f t="shared" si="833"/>
        <v>0</v>
      </c>
      <c r="BD1979" t="str">
        <f t="shared" si="835"/>
        <v>0001100000</v>
      </c>
      <c r="BE1979" t="str">
        <f t="shared" si="836"/>
        <v>0</v>
      </c>
    </row>
    <row r="1980" spans="1:57" x14ac:dyDescent="0.45">
      <c r="A1980" t="s">
        <v>17</v>
      </c>
      <c r="B1980" t="s">
        <v>18</v>
      </c>
      <c r="C1980">
        <v>4.97</v>
      </c>
      <c r="D1980">
        <v>1</v>
      </c>
      <c r="E1980">
        <v>220809</v>
      </c>
      <c r="F1980">
        <v>56</v>
      </c>
      <c r="G1980" t="s">
        <v>19</v>
      </c>
      <c r="H1980" t="s">
        <v>20</v>
      </c>
      <c r="I1980" t="s">
        <v>21</v>
      </c>
      <c r="J1980">
        <v>8</v>
      </c>
      <c r="K1980" t="s">
        <v>191</v>
      </c>
      <c r="L1980" t="s">
        <v>23</v>
      </c>
      <c r="M1980">
        <v>0</v>
      </c>
      <c r="N1980" t="s">
        <v>24</v>
      </c>
      <c r="O1980" s="1">
        <v>43413</v>
      </c>
      <c r="P1980" t="s">
        <v>25</v>
      </c>
      <c r="Q1980" t="s">
        <v>26</v>
      </c>
      <c r="S1980">
        <v>0</v>
      </c>
      <c r="T1980">
        <f t="shared" si="810"/>
        <v>0</v>
      </c>
      <c r="U1980" s="2"/>
      <c r="X1980" t="str">
        <f t="shared" si="811"/>
        <v>0</v>
      </c>
      <c r="Y1980" t="str">
        <f t="shared" si="812"/>
        <v>0</v>
      </c>
      <c r="Z1980" t="str">
        <f t="shared" si="813"/>
        <v>0</v>
      </c>
      <c r="AA1980" t="str">
        <f t="shared" si="814"/>
        <v>0</v>
      </c>
      <c r="AB1980" t="str">
        <f t="shared" si="815"/>
        <v>0</v>
      </c>
      <c r="AC1980" t="str">
        <f t="shared" si="816"/>
        <v>0</v>
      </c>
      <c r="AD1980" t="str">
        <f t="shared" si="817"/>
        <v>0</v>
      </c>
      <c r="AE1980" t="str">
        <f t="shared" si="818"/>
        <v>0</v>
      </c>
      <c r="AF1980" t="str">
        <f t="shared" si="819"/>
        <v>0</v>
      </c>
      <c r="AG1980" t="str">
        <f t="shared" si="820"/>
        <v>0</v>
      </c>
      <c r="AH1980" t="str">
        <f t="shared" si="821"/>
        <v>1</v>
      </c>
      <c r="AI1980" t="str">
        <f t="shared" si="822"/>
        <v>0</v>
      </c>
      <c r="AK1980" t="str">
        <f t="shared" si="823"/>
        <v>0</v>
      </c>
      <c r="AL1980" t="str">
        <f t="shared" si="824"/>
        <v>0</v>
      </c>
      <c r="AM1980" t="str">
        <f t="shared" si="825"/>
        <v>0</v>
      </c>
      <c r="AN1980" t="str">
        <f t="shared" si="826"/>
        <v>1</v>
      </c>
      <c r="AO1980" t="str">
        <f t="shared" si="827"/>
        <v>0</v>
      </c>
      <c r="AP1980" t="str">
        <f t="shared" si="828"/>
        <v>1</v>
      </c>
      <c r="AQ1980" t="str">
        <f t="shared" si="829"/>
        <v>0</v>
      </c>
      <c r="AR1980" t="str">
        <f t="shared" si="830"/>
        <v>0</v>
      </c>
      <c r="AS1980" t="str">
        <f t="shared" si="834"/>
        <v>0</v>
      </c>
      <c r="AT1980" t="str">
        <f t="shared" si="831"/>
        <v>0</v>
      </c>
      <c r="AV1980" t="str">
        <f t="shared" si="832"/>
        <v>0</v>
      </c>
      <c r="AW1980" t="str">
        <f t="shared" si="833"/>
        <v>0</v>
      </c>
      <c r="BD1980" t="str">
        <f t="shared" si="835"/>
        <v>0001010000</v>
      </c>
      <c r="BE1980" t="str">
        <f t="shared" si="836"/>
        <v>0</v>
      </c>
    </row>
    <row r="1981" spans="1:57" x14ac:dyDescent="0.45">
      <c r="A1981" t="s">
        <v>17</v>
      </c>
      <c r="B1981" t="s">
        <v>18</v>
      </c>
      <c r="C1981">
        <v>4</v>
      </c>
      <c r="D1981">
        <v>1</v>
      </c>
      <c r="E1981">
        <v>220809</v>
      </c>
      <c r="F1981">
        <v>28</v>
      </c>
      <c r="G1981" t="s">
        <v>19</v>
      </c>
      <c r="H1981" t="s">
        <v>75</v>
      </c>
      <c r="I1981" t="s">
        <v>34</v>
      </c>
      <c r="J1981">
        <v>8</v>
      </c>
      <c r="K1981" t="s">
        <v>191</v>
      </c>
      <c r="L1981" t="s">
        <v>23</v>
      </c>
      <c r="M1981">
        <v>25.6</v>
      </c>
      <c r="N1981" t="s">
        <v>24</v>
      </c>
      <c r="O1981" s="1">
        <v>43413</v>
      </c>
      <c r="P1981" t="s">
        <v>25</v>
      </c>
      <c r="Q1981" t="s">
        <v>26</v>
      </c>
      <c r="S1981">
        <v>3.2</v>
      </c>
      <c r="T1981">
        <f t="shared" si="810"/>
        <v>3.2</v>
      </c>
      <c r="U1981" s="2"/>
      <c r="X1981" t="str">
        <f t="shared" si="811"/>
        <v>0</v>
      </c>
      <c r="Y1981" t="str">
        <f t="shared" si="812"/>
        <v>0</v>
      </c>
      <c r="Z1981" t="str">
        <f t="shared" si="813"/>
        <v>0</v>
      </c>
      <c r="AA1981" t="str">
        <f t="shared" si="814"/>
        <v>0</v>
      </c>
      <c r="AB1981" t="str">
        <f t="shared" si="815"/>
        <v>0</v>
      </c>
      <c r="AC1981" t="str">
        <f t="shared" si="816"/>
        <v>0</v>
      </c>
      <c r="AD1981" t="str">
        <f t="shared" si="817"/>
        <v>0</v>
      </c>
      <c r="AE1981" t="str">
        <f t="shared" si="818"/>
        <v>0</v>
      </c>
      <c r="AF1981" t="str">
        <f t="shared" si="819"/>
        <v>0</v>
      </c>
      <c r="AG1981" t="str">
        <f t="shared" si="820"/>
        <v>0</v>
      </c>
      <c r="AH1981" t="str">
        <f t="shared" si="821"/>
        <v>1</v>
      </c>
      <c r="AI1981" t="str">
        <f t="shared" si="822"/>
        <v>0</v>
      </c>
      <c r="AK1981" t="str">
        <f t="shared" si="823"/>
        <v>0</v>
      </c>
      <c r="AL1981" t="str">
        <f t="shared" si="824"/>
        <v>0</v>
      </c>
      <c r="AM1981" t="str">
        <f t="shared" si="825"/>
        <v>0</v>
      </c>
      <c r="AN1981" t="str">
        <f t="shared" si="826"/>
        <v>1</v>
      </c>
      <c r="AO1981" t="str">
        <f t="shared" si="827"/>
        <v>0</v>
      </c>
      <c r="AP1981" t="str">
        <f t="shared" si="828"/>
        <v>0</v>
      </c>
      <c r="AQ1981" t="str">
        <f t="shared" si="829"/>
        <v>0</v>
      </c>
      <c r="AR1981" t="str">
        <f t="shared" si="830"/>
        <v>1</v>
      </c>
      <c r="AS1981" t="str">
        <f t="shared" si="834"/>
        <v>0</v>
      </c>
      <c r="AT1981" t="str">
        <f t="shared" si="831"/>
        <v>0</v>
      </c>
      <c r="AV1981" t="str">
        <f t="shared" si="832"/>
        <v>0</v>
      </c>
      <c r="AW1981" t="str">
        <f t="shared" si="833"/>
        <v>0</v>
      </c>
      <c r="BD1981" t="str">
        <f t="shared" si="835"/>
        <v>0001000100</v>
      </c>
      <c r="BE1981" t="str">
        <f t="shared" si="836"/>
        <v>0</v>
      </c>
    </row>
    <row r="1982" spans="1:57" x14ac:dyDescent="0.45">
      <c r="A1982" t="s">
        <v>17</v>
      </c>
      <c r="B1982" t="s">
        <v>18</v>
      </c>
      <c r="C1982">
        <v>5.47</v>
      </c>
      <c r="D1982">
        <v>1</v>
      </c>
      <c r="E1982">
        <v>220809</v>
      </c>
      <c r="F1982">
        <v>7</v>
      </c>
      <c r="G1982" t="s">
        <v>19</v>
      </c>
      <c r="H1982" t="s">
        <v>108</v>
      </c>
      <c r="I1982" t="s">
        <v>34</v>
      </c>
      <c r="J1982">
        <v>8</v>
      </c>
      <c r="K1982" t="s">
        <v>191</v>
      </c>
      <c r="L1982" t="s">
        <v>23</v>
      </c>
      <c r="M1982">
        <v>27.2</v>
      </c>
      <c r="N1982" t="s">
        <v>24</v>
      </c>
      <c r="O1982" s="1">
        <v>43413</v>
      </c>
      <c r="P1982" t="s">
        <v>25</v>
      </c>
      <c r="Q1982" t="s">
        <v>26</v>
      </c>
      <c r="S1982">
        <v>3.4</v>
      </c>
      <c r="T1982">
        <f t="shared" si="810"/>
        <v>3.4</v>
      </c>
      <c r="U1982" s="2"/>
      <c r="X1982" t="str">
        <f t="shared" si="811"/>
        <v>0</v>
      </c>
      <c r="Y1982" t="str">
        <f t="shared" si="812"/>
        <v>0</v>
      </c>
      <c r="Z1982" t="str">
        <f t="shared" si="813"/>
        <v>0</v>
      </c>
      <c r="AA1982" t="str">
        <f t="shared" si="814"/>
        <v>0</v>
      </c>
      <c r="AB1982" t="str">
        <f t="shared" si="815"/>
        <v>0</v>
      </c>
      <c r="AC1982" t="str">
        <f t="shared" si="816"/>
        <v>0</v>
      </c>
      <c r="AD1982" t="str">
        <f t="shared" si="817"/>
        <v>0</v>
      </c>
      <c r="AE1982" t="str">
        <f t="shared" si="818"/>
        <v>0</v>
      </c>
      <c r="AF1982" t="str">
        <f t="shared" si="819"/>
        <v>0</v>
      </c>
      <c r="AG1982" t="str">
        <f t="shared" si="820"/>
        <v>0</v>
      </c>
      <c r="AH1982" t="str">
        <f t="shared" si="821"/>
        <v>1</v>
      </c>
      <c r="AI1982" t="str">
        <f t="shared" si="822"/>
        <v>0</v>
      </c>
      <c r="AK1982" t="str">
        <f t="shared" si="823"/>
        <v>0</v>
      </c>
      <c r="AL1982" t="str">
        <f t="shared" si="824"/>
        <v>0</v>
      </c>
      <c r="AM1982" t="str">
        <f t="shared" si="825"/>
        <v>0</v>
      </c>
      <c r="AN1982" t="str">
        <f t="shared" si="826"/>
        <v>1</v>
      </c>
      <c r="AO1982" t="str">
        <f t="shared" si="827"/>
        <v>0</v>
      </c>
      <c r="AP1982" t="str">
        <f t="shared" si="828"/>
        <v>0</v>
      </c>
      <c r="AQ1982" t="str">
        <f t="shared" si="829"/>
        <v>0</v>
      </c>
      <c r="AR1982" t="str">
        <f t="shared" si="830"/>
        <v>1</v>
      </c>
      <c r="AS1982" t="str">
        <f t="shared" si="834"/>
        <v>0</v>
      </c>
      <c r="AT1982" t="str">
        <f t="shared" si="831"/>
        <v>0</v>
      </c>
      <c r="AV1982" t="str">
        <f t="shared" si="832"/>
        <v>0</v>
      </c>
      <c r="AW1982" t="str">
        <f t="shared" si="833"/>
        <v>0</v>
      </c>
      <c r="BD1982" t="str">
        <f t="shared" si="835"/>
        <v>0001000100</v>
      </c>
      <c r="BE1982" t="str">
        <f t="shared" si="836"/>
        <v>0</v>
      </c>
    </row>
    <row r="1983" spans="1:57" x14ac:dyDescent="0.45">
      <c r="A1983" t="s">
        <v>17</v>
      </c>
      <c r="B1983" t="s">
        <v>18</v>
      </c>
      <c r="C1983">
        <v>6.54</v>
      </c>
      <c r="D1983">
        <v>1</v>
      </c>
      <c r="E1983">
        <v>220809</v>
      </c>
      <c r="F1983">
        <v>15</v>
      </c>
      <c r="G1983" t="s">
        <v>19</v>
      </c>
      <c r="H1983" t="s">
        <v>74</v>
      </c>
      <c r="I1983" t="s">
        <v>34</v>
      </c>
      <c r="J1983">
        <v>8</v>
      </c>
      <c r="K1983" t="s">
        <v>191</v>
      </c>
      <c r="L1983" t="s">
        <v>23</v>
      </c>
      <c r="M1983">
        <v>27.2</v>
      </c>
      <c r="N1983" t="s">
        <v>24</v>
      </c>
      <c r="O1983" s="1">
        <v>43413</v>
      </c>
      <c r="P1983" t="s">
        <v>25</v>
      </c>
      <c r="Q1983" t="s">
        <v>26</v>
      </c>
      <c r="S1983">
        <v>3.4</v>
      </c>
      <c r="T1983">
        <f t="shared" si="810"/>
        <v>3.4</v>
      </c>
      <c r="U1983" s="2"/>
      <c r="X1983" t="str">
        <f t="shared" si="811"/>
        <v>0</v>
      </c>
      <c r="Y1983" t="str">
        <f t="shared" si="812"/>
        <v>0</v>
      </c>
      <c r="Z1983" t="str">
        <f t="shared" si="813"/>
        <v>0</v>
      </c>
      <c r="AA1983" t="str">
        <f t="shared" si="814"/>
        <v>0</v>
      </c>
      <c r="AB1983" t="str">
        <f t="shared" si="815"/>
        <v>0</v>
      </c>
      <c r="AC1983" t="str">
        <f t="shared" si="816"/>
        <v>0</v>
      </c>
      <c r="AD1983" t="str">
        <f t="shared" si="817"/>
        <v>0</v>
      </c>
      <c r="AE1983" t="str">
        <f t="shared" si="818"/>
        <v>0</v>
      </c>
      <c r="AF1983" t="str">
        <f t="shared" si="819"/>
        <v>0</v>
      </c>
      <c r="AG1983" t="str">
        <f t="shared" si="820"/>
        <v>0</v>
      </c>
      <c r="AH1983" t="str">
        <f t="shared" si="821"/>
        <v>1</v>
      </c>
      <c r="AI1983" t="str">
        <f t="shared" si="822"/>
        <v>0</v>
      </c>
      <c r="AK1983" t="str">
        <f t="shared" si="823"/>
        <v>0</v>
      </c>
      <c r="AL1983" t="str">
        <f t="shared" si="824"/>
        <v>0</v>
      </c>
      <c r="AM1983" t="str">
        <f t="shared" si="825"/>
        <v>0</v>
      </c>
      <c r="AN1983" t="str">
        <f t="shared" si="826"/>
        <v>1</v>
      </c>
      <c r="AO1983" t="str">
        <f t="shared" si="827"/>
        <v>0</v>
      </c>
      <c r="AP1983" t="str">
        <f t="shared" si="828"/>
        <v>0</v>
      </c>
      <c r="AQ1983" t="str">
        <f t="shared" si="829"/>
        <v>0</v>
      </c>
      <c r="AR1983" t="str">
        <f t="shared" si="830"/>
        <v>1</v>
      </c>
      <c r="AS1983" t="str">
        <f t="shared" si="834"/>
        <v>0</v>
      </c>
      <c r="AT1983" t="str">
        <f t="shared" si="831"/>
        <v>0</v>
      </c>
      <c r="AV1983" t="str">
        <f t="shared" si="832"/>
        <v>0</v>
      </c>
      <c r="AW1983" t="str">
        <f t="shared" si="833"/>
        <v>0</v>
      </c>
      <c r="BD1983" t="str">
        <f t="shared" si="835"/>
        <v>0001000100</v>
      </c>
      <c r="BE1983" t="str">
        <f t="shared" si="836"/>
        <v>0</v>
      </c>
    </row>
    <row r="1984" spans="1:57" x14ac:dyDescent="0.45">
      <c r="A1984" t="s">
        <v>17</v>
      </c>
      <c r="B1984" t="s">
        <v>18</v>
      </c>
      <c r="C1984">
        <v>6.84</v>
      </c>
      <c r="D1984">
        <v>1</v>
      </c>
      <c r="E1984">
        <v>220809</v>
      </c>
      <c r="F1984">
        <v>22</v>
      </c>
      <c r="G1984" t="s">
        <v>19</v>
      </c>
      <c r="H1984" t="s">
        <v>72</v>
      </c>
      <c r="I1984" t="s">
        <v>34</v>
      </c>
      <c r="J1984">
        <v>8</v>
      </c>
      <c r="K1984" t="s">
        <v>191</v>
      </c>
      <c r="L1984" t="s">
        <v>23</v>
      </c>
      <c r="M1984">
        <v>27.2</v>
      </c>
      <c r="N1984" t="s">
        <v>24</v>
      </c>
      <c r="O1984" s="1">
        <v>43413</v>
      </c>
      <c r="P1984" t="s">
        <v>25</v>
      </c>
      <c r="Q1984" t="s">
        <v>26</v>
      </c>
      <c r="S1984">
        <v>3.4</v>
      </c>
      <c r="T1984">
        <f t="shared" si="810"/>
        <v>3.4</v>
      </c>
      <c r="U1984" s="2"/>
      <c r="X1984" t="str">
        <f t="shared" si="811"/>
        <v>0</v>
      </c>
      <c r="Y1984" t="str">
        <f t="shared" si="812"/>
        <v>0</v>
      </c>
      <c r="Z1984" t="str">
        <f t="shared" si="813"/>
        <v>0</v>
      </c>
      <c r="AA1984" t="str">
        <f t="shared" si="814"/>
        <v>0</v>
      </c>
      <c r="AB1984" t="str">
        <f t="shared" si="815"/>
        <v>0</v>
      </c>
      <c r="AC1984" t="str">
        <f t="shared" si="816"/>
        <v>0</v>
      </c>
      <c r="AD1984" t="str">
        <f t="shared" si="817"/>
        <v>0</v>
      </c>
      <c r="AE1984" t="str">
        <f t="shared" si="818"/>
        <v>0</v>
      </c>
      <c r="AF1984" t="str">
        <f t="shared" si="819"/>
        <v>0</v>
      </c>
      <c r="AG1984" t="str">
        <f t="shared" si="820"/>
        <v>0</v>
      </c>
      <c r="AH1984" t="str">
        <f t="shared" si="821"/>
        <v>1</v>
      </c>
      <c r="AI1984" t="str">
        <f t="shared" si="822"/>
        <v>0</v>
      </c>
      <c r="AK1984" t="str">
        <f t="shared" si="823"/>
        <v>0</v>
      </c>
      <c r="AL1984" t="str">
        <f t="shared" si="824"/>
        <v>0</v>
      </c>
      <c r="AM1984" t="str">
        <f t="shared" si="825"/>
        <v>0</v>
      </c>
      <c r="AN1984" t="str">
        <f t="shared" si="826"/>
        <v>1</v>
      </c>
      <c r="AO1984" t="str">
        <f t="shared" si="827"/>
        <v>0</v>
      </c>
      <c r="AP1984" t="str">
        <f t="shared" si="828"/>
        <v>0</v>
      </c>
      <c r="AQ1984" t="str">
        <f t="shared" si="829"/>
        <v>0</v>
      </c>
      <c r="AR1984" t="str">
        <f t="shared" si="830"/>
        <v>1</v>
      </c>
      <c r="AS1984" t="str">
        <f t="shared" si="834"/>
        <v>0</v>
      </c>
      <c r="AT1984" t="str">
        <f t="shared" si="831"/>
        <v>0</v>
      </c>
      <c r="AV1984" t="str">
        <f t="shared" si="832"/>
        <v>0</v>
      </c>
      <c r="AW1984" t="str">
        <f t="shared" si="833"/>
        <v>0</v>
      </c>
      <c r="BD1984" t="str">
        <f t="shared" si="835"/>
        <v>0001000100</v>
      </c>
      <c r="BE1984" t="str">
        <f t="shared" si="836"/>
        <v>0</v>
      </c>
    </row>
    <row r="1985" spans="1:57" x14ac:dyDescent="0.45">
      <c r="A1985" t="s">
        <v>17</v>
      </c>
      <c r="B1985" t="s">
        <v>18</v>
      </c>
      <c r="C1985">
        <v>2.4900000000000002</v>
      </c>
      <c r="D1985">
        <v>1</v>
      </c>
      <c r="E1985">
        <v>220809</v>
      </c>
      <c r="F1985">
        <v>48</v>
      </c>
      <c r="G1985" t="s">
        <v>19</v>
      </c>
      <c r="H1985" t="s">
        <v>55</v>
      </c>
      <c r="I1985" t="s">
        <v>34</v>
      </c>
      <c r="J1985">
        <v>8</v>
      </c>
      <c r="K1985" t="s">
        <v>191</v>
      </c>
      <c r="L1985" t="s">
        <v>23</v>
      </c>
      <c r="M1985">
        <v>27.2</v>
      </c>
      <c r="N1985" t="s">
        <v>24</v>
      </c>
      <c r="O1985" s="1">
        <v>43413</v>
      </c>
      <c r="P1985" t="s">
        <v>25</v>
      </c>
      <c r="Q1985" t="s">
        <v>26</v>
      </c>
      <c r="S1985">
        <v>3.4</v>
      </c>
      <c r="T1985">
        <f t="shared" si="810"/>
        <v>3.4</v>
      </c>
      <c r="U1985" s="2"/>
      <c r="X1985" t="str">
        <f t="shared" si="811"/>
        <v>0</v>
      </c>
      <c r="Y1985" t="str">
        <f t="shared" si="812"/>
        <v>0</v>
      </c>
      <c r="Z1985" t="str">
        <f t="shared" si="813"/>
        <v>0</v>
      </c>
      <c r="AA1985" t="str">
        <f t="shared" si="814"/>
        <v>0</v>
      </c>
      <c r="AB1985" t="str">
        <f t="shared" si="815"/>
        <v>0</v>
      </c>
      <c r="AC1985" t="str">
        <f t="shared" si="816"/>
        <v>0</v>
      </c>
      <c r="AD1985" t="str">
        <f t="shared" si="817"/>
        <v>0</v>
      </c>
      <c r="AE1985" t="str">
        <f t="shared" si="818"/>
        <v>0</v>
      </c>
      <c r="AF1985" t="str">
        <f t="shared" si="819"/>
        <v>0</v>
      </c>
      <c r="AG1985" t="str">
        <f t="shared" si="820"/>
        <v>0</v>
      </c>
      <c r="AH1985" t="str">
        <f t="shared" si="821"/>
        <v>1</v>
      </c>
      <c r="AI1985" t="str">
        <f t="shared" si="822"/>
        <v>0</v>
      </c>
      <c r="AK1985" t="str">
        <f t="shared" si="823"/>
        <v>0</v>
      </c>
      <c r="AL1985" t="str">
        <f t="shared" si="824"/>
        <v>0</v>
      </c>
      <c r="AM1985" t="str">
        <f t="shared" si="825"/>
        <v>0</v>
      </c>
      <c r="AN1985" t="str">
        <f t="shared" si="826"/>
        <v>1</v>
      </c>
      <c r="AO1985" t="str">
        <f t="shared" si="827"/>
        <v>0</v>
      </c>
      <c r="AP1985" t="str">
        <f t="shared" si="828"/>
        <v>0</v>
      </c>
      <c r="AQ1985" t="str">
        <f t="shared" si="829"/>
        <v>0</v>
      </c>
      <c r="AR1985" t="str">
        <f t="shared" si="830"/>
        <v>1</v>
      </c>
      <c r="AS1985" t="str">
        <f t="shared" si="834"/>
        <v>0</v>
      </c>
      <c r="AT1985" t="str">
        <f t="shared" si="831"/>
        <v>0</v>
      </c>
      <c r="AV1985" t="str">
        <f t="shared" si="832"/>
        <v>0</v>
      </c>
      <c r="AW1985" t="str">
        <f t="shared" si="833"/>
        <v>0</v>
      </c>
      <c r="BD1985" t="str">
        <f t="shared" si="835"/>
        <v>0001000100</v>
      </c>
      <c r="BE1985" t="str">
        <f t="shared" si="836"/>
        <v>0</v>
      </c>
    </row>
    <row r="1986" spans="1:57" x14ac:dyDescent="0.45">
      <c r="A1986" t="s">
        <v>17</v>
      </c>
      <c r="B1986" t="s">
        <v>18</v>
      </c>
      <c r="C1986">
        <v>5.62</v>
      </c>
      <c r="D1986">
        <v>1</v>
      </c>
      <c r="E1986">
        <v>220809</v>
      </c>
      <c r="F1986">
        <v>27</v>
      </c>
      <c r="G1986" t="s">
        <v>19</v>
      </c>
      <c r="H1986" t="s">
        <v>109</v>
      </c>
      <c r="I1986" t="s">
        <v>34</v>
      </c>
      <c r="J1986">
        <v>8</v>
      </c>
      <c r="K1986" t="s">
        <v>191</v>
      </c>
      <c r="L1986" t="s">
        <v>23</v>
      </c>
      <c r="M1986">
        <v>27.2</v>
      </c>
      <c r="N1986" t="s">
        <v>24</v>
      </c>
      <c r="O1986" s="1">
        <v>43413</v>
      </c>
      <c r="P1986" t="s">
        <v>25</v>
      </c>
      <c r="Q1986" t="s">
        <v>26</v>
      </c>
      <c r="S1986">
        <v>3.4</v>
      </c>
      <c r="T1986">
        <f t="shared" ref="T1986:T2049" si="837">ROUND(M1986/(J1986),2)</f>
        <v>3.4</v>
      </c>
      <c r="U1986" s="2"/>
      <c r="X1986" t="str">
        <f t="shared" ref="X1986:X2049" si="838">IF(MONTH(O1986)=1,"1","0")</f>
        <v>0</v>
      </c>
      <c r="Y1986" t="str">
        <f t="shared" ref="Y1986:Y2049" si="839">IF(MONTH(O1986)=2,"1","0")</f>
        <v>0</v>
      </c>
      <c r="Z1986" t="str">
        <f t="shared" ref="Z1986:Z2049" si="840">IF(MONTH(O1986)=3,"1","0")</f>
        <v>0</v>
      </c>
      <c r="AA1986" t="str">
        <f t="shared" ref="AA1986:AA2049" si="841">IF(MONTH(O1986)=4,"1","0")</f>
        <v>0</v>
      </c>
      <c r="AB1986" t="str">
        <f t="shared" ref="AB1986:AB2049" si="842">IF(MONTH(O1986)=5,"1","0")</f>
        <v>0</v>
      </c>
      <c r="AC1986" t="str">
        <f t="shared" ref="AC1986:AC2049" si="843">IF(MONTH(O1986)=6,"1","0")</f>
        <v>0</v>
      </c>
      <c r="AD1986" t="str">
        <f t="shared" ref="AD1986:AD2049" si="844">IF(MONTH(O1986)=7,"1","0")</f>
        <v>0</v>
      </c>
      <c r="AE1986" t="str">
        <f t="shared" ref="AE1986:AE2049" si="845">IF(MONTH(O1986)=8,"1","0")</f>
        <v>0</v>
      </c>
      <c r="AF1986" t="str">
        <f t="shared" ref="AF1986:AF2049" si="846">IF(MONTH(O1986)=9,"1","0")</f>
        <v>0</v>
      </c>
      <c r="AG1986" t="str">
        <f t="shared" ref="AG1986:AG2049" si="847">IF(MONTH(O1986)=10,"1","0")</f>
        <v>0</v>
      </c>
      <c r="AH1986" t="str">
        <f t="shared" ref="AH1986:AH2049" si="848">IF(MONTH(O1986)=11,"1","0")</f>
        <v>1</v>
      </c>
      <c r="AI1986" t="str">
        <f t="shared" ref="AI1986:AI2049" si="849">IF(MONTH(O1986)=12,"1","0")</f>
        <v>0</v>
      </c>
      <c r="AK1986" t="str">
        <f t="shared" ref="AK1986:AK2049" si="850">IF(OR(AI1986="1",X1986="1",Y1986="1"),"1","0")</f>
        <v>0</v>
      </c>
      <c r="AL1986" t="str">
        <f t="shared" ref="AL1986:AL2049" si="851">IF(OR(Z1986="1",AA1986="1",AB1986="1"),"1","0")</f>
        <v>0</v>
      </c>
      <c r="AM1986" t="str">
        <f t="shared" ref="AM1986:AM2049" si="852">IF(OR(AC1986="1",AD1986="1",AE1986="1"),"1","0")</f>
        <v>0</v>
      </c>
      <c r="AN1986" t="str">
        <f t="shared" ref="AN1986:AN2049" si="853">IF(OR(AF1986="1",AG1986="1",AH1986="1"),"1","0")</f>
        <v>1</v>
      </c>
      <c r="AO1986" t="str">
        <f t="shared" ref="AO1986:AO2049" si="854">IF(I1986="10","1","0")</f>
        <v>0</v>
      </c>
      <c r="AP1986" t="str">
        <f t="shared" ref="AP1986:AP2049" si="855">IF(I1986="11","1","0")</f>
        <v>0</v>
      </c>
      <c r="AQ1986" t="str">
        <f t="shared" ref="AQ1986:AQ2049" si="856">IF(I1986="12","1","0")</f>
        <v>0</v>
      </c>
      <c r="AR1986" t="str">
        <f t="shared" ref="AR1986:AR2049" si="857">IF(I1986="13","1","0")</f>
        <v>1</v>
      </c>
      <c r="AS1986" t="str">
        <f t="shared" si="834"/>
        <v>0</v>
      </c>
      <c r="AT1986" t="str">
        <f t="shared" ref="AT1986:AT2049" si="858">IF(S1986&lt;&gt;T1986,"1","0")</f>
        <v>0</v>
      </c>
      <c r="AV1986" t="str">
        <f t="shared" ref="AV1986:AV2049" si="859">IF(J1986&gt;=32,"1","0")</f>
        <v>0</v>
      </c>
      <c r="AW1986" t="str">
        <f t="shared" ref="AW1986:AW2049" si="860">IF(M1986&gt;40,"1","0")</f>
        <v>0</v>
      </c>
      <c r="BD1986" t="str">
        <f t="shared" si="835"/>
        <v>0001000100</v>
      </c>
      <c r="BE1986" t="str">
        <f t="shared" si="836"/>
        <v>0</v>
      </c>
    </row>
    <row r="1987" spans="1:57" x14ac:dyDescent="0.45">
      <c r="A1987" t="s">
        <v>17</v>
      </c>
      <c r="B1987" t="s">
        <v>18</v>
      </c>
      <c r="C1987">
        <v>5.36</v>
      </c>
      <c r="D1987">
        <v>1</v>
      </c>
      <c r="E1987">
        <v>220809</v>
      </c>
      <c r="F1987">
        <v>51</v>
      </c>
      <c r="G1987" t="s">
        <v>19</v>
      </c>
      <c r="H1987" t="s">
        <v>103</v>
      </c>
      <c r="I1987" t="s">
        <v>21</v>
      </c>
      <c r="J1987">
        <v>8</v>
      </c>
      <c r="K1987" t="s">
        <v>191</v>
      </c>
      <c r="L1987" t="s">
        <v>23</v>
      </c>
      <c r="M1987">
        <v>27.6</v>
      </c>
      <c r="N1987" t="s">
        <v>24</v>
      </c>
      <c r="O1987" s="1">
        <v>43413</v>
      </c>
      <c r="P1987" t="s">
        <v>25</v>
      </c>
      <c r="Q1987" t="s">
        <v>26</v>
      </c>
      <c r="S1987">
        <v>3.55</v>
      </c>
      <c r="T1987">
        <f t="shared" si="837"/>
        <v>3.45</v>
      </c>
      <c r="U1987" s="2"/>
      <c r="X1987" t="str">
        <f t="shared" si="838"/>
        <v>0</v>
      </c>
      <c r="Y1987" t="str">
        <f t="shared" si="839"/>
        <v>0</v>
      </c>
      <c r="Z1987" t="str">
        <f t="shared" si="840"/>
        <v>0</v>
      </c>
      <c r="AA1987" t="str">
        <f t="shared" si="841"/>
        <v>0</v>
      </c>
      <c r="AB1987" t="str">
        <f t="shared" si="842"/>
        <v>0</v>
      </c>
      <c r="AC1987" t="str">
        <f t="shared" si="843"/>
        <v>0</v>
      </c>
      <c r="AD1987" t="str">
        <f t="shared" si="844"/>
        <v>0</v>
      </c>
      <c r="AE1987" t="str">
        <f t="shared" si="845"/>
        <v>0</v>
      </c>
      <c r="AF1987" t="str">
        <f t="shared" si="846"/>
        <v>0</v>
      </c>
      <c r="AG1987" t="str">
        <f t="shared" si="847"/>
        <v>0</v>
      </c>
      <c r="AH1987" t="str">
        <f t="shared" si="848"/>
        <v>1</v>
      </c>
      <c r="AI1987" t="str">
        <f t="shared" si="849"/>
        <v>0</v>
      </c>
      <c r="AK1987" t="str">
        <f t="shared" si="850"/>
        <v>0</v>
      </c>
      <c r="AL1987" t="str">
        <f t="shared" si="851"/>
        <v>0</v>
      </c>
      <c r="AM1987" t="str">
        <f t="shared" si="852"/>
        <v>0</v>
      </c>
      <c r="AN1987" t="str">
        <f t="shared" si="853"/>
        <v>1</v>
      </c>
      <c r="AO1987" t="str">
        <f t="shared" si="854"/>
        <v>0</v>
      </c>
      <c r="AP1987" t="str">
        <f t="shared" si="855"/>
        <v>1</v>
      </c>
      <c r="AQ1987" t="str">
        <f t="shared" si="856"/>
        <v>0</v>
      </c>
      <c r="AR1987" t="str">
        <f t="shared" si="857"/>
        <v>0</v>
      </c>
      <c r="AS1987" t="str">
        <f t="shared" ref="AS1987:AS2050" si="861">IF(OR(I1987="10",I1987="11",I1987="12",I1987="13"),"0","1")</f>
        <v>0</v>
      </c>
      <c r="AT1987" t="str">
        <f t="shared" si="858"/>
        <v>1</v>
      </c>
      <c r="AV1987" t="str">
        <f t="shared" si="859"/>
        <v>0</v>
      </c>
      <c r="AW1987" t="str">
        <f t="shared" si="860"/>
        <v>0</v>
      </c>
      <c r="BD1987" t="str">
        <f t="shared" ref="BD1987:BD2050" si="862">_xlfn.CONCAT(AK1987,,AL1987,AM1987,AN1987,AO1987,AP1987,AQ1987,AR1987,AS1987,AT1987)</f>
        <v>0001010001</v>
      </c>
      <c r="BE1987" t="str">
        <f t="shared" ref="BE1987:BE2050" si="863">AW1987</f>
        <v>0</v>
      </c>
    </row>
    <row r="1988" spans="1:57" x14ac:dyDescent="0.45">
      <c r="A1988" t="s">
        <v>17</v>
      </c>
      <c r="B1988" t="s">
        <v>18</v>
      </c>
      <c r="C1988">
        <v>6.1</v>
      </c>
      <c r="D1988">
        <v>1</v>
      </c>
      <c r="E1988">
        <v>220809</v>
      </c>
      <c r="F1988">
        <v>59</v>
      </c>
      <c r="G1988" t="s">
        <v>19</v>
      </c>
      <c r="H1988" t="s">
        <v>43</v>
      </c>
      <c r="I1988" t="s">
        <v>21</v>
      </c>
      <c r="J1988">
        <v>8</v>
      </c>
      <c r="K1988" t="s">
        <v>191</v>
      </c>
      <c r="L1988" t="s">
        <v>23</v>
      </c>
      <c r="M1988">
        <v>27.6</v>
      </c>
      <c r="N1988" t="s">
        <v>24</v>
      </c>
      <c r="O1988" s="1">
        <v>43413</v>
      </c>
      <c r="P1988" t="s">
        <v>25</v>
      </c>
      <c r="Q1988" t="s">
        <v>26</v>
      </c>
      <c r="S1988">
        <v>3.55</v>
      </c>
      <c r="T1988">
        <f t="shared" si="837"/>
        <v>3.45</v>
      </c>
      <c r="U1988" s="2"/>
      <c r="X1988" t="str">
        <f t="shared" si="838"/>
        <v>0</v>
      </c>
      <c r="Y1988" t="str">
        <f t="shared" si="839"/>
        <v>0</v>
      </c>
      <c r="Z1988" t="str">
        <f t="shared" si="840"/>
        <v>0</v>
      </c>
      <c r="AA1988" t="str">
        <f t="shared" si="841"/>
        <v>0</v>
      </c>
      <c r="AB1988" t="str">
        <f t="shared" si="842"/>
        <v>0</v>
      </c>
      <c r="AC1988" t="str">
        <f t="shared" si="843"/>
        <v>0</v>
      </c>
      <c r="AD1988" t="str">
        <f t="shared" si="844"/>
        <v>0</v>
      </c>
      <c r="AE1988" t="str">
        <f t="shared" si="845"/>
        <v>0</v>
      </c>
      <c r="AF1988" t="str">
        <f t="shared" si="846"/>
        <v>0</v>
      </c>
      <c r="AG1988" t="str">
        <f t="shared" si="847"/>
        <v>0</v>
      </c>
      <c r="AH1988" t="str">
        <f t="shared" si="848"/>
        <v>1</v>
      </c>
      <c r="AI1988" t="str">
        <f t="shared" si="849"/>
        <v>0</v>
      </c>
      <c r="AK1988" t="str">
        <f t="shared" si="850"/>
        <v>0</v>
      </c>
      <c r="AL1988" t="str">
        <f t="shared" si="851"/>
        <v>0</v>
      </c>
      <c r="AM1988" t="str">
        <f t="shared" si="852"/>
        <v>0</v>
      </c>
      <c r="AN1988" t="str">
        <f t="shared" si="853"/>
        <v>1</v>
      </c>
      <c r="AO1988" t="str">
        <f t="shared" si="854"/>
        <v>0</v>
      </c>
      <c r="AP1988" t="str">
        <f t="shared" si="855"/>
        <v>1</v>
      </c>
      <c r="AQ1988" t="str">
        <f t="shared" si="856"/>
        <v>0</v>
      </c>
      <c r="AR1988" t="str">
        <f t="shared" si="857"/>
        <v>0</v>
      </c>
      <c r="AS1988" t="str">
        <f t="shared" si="861"/>
        <v>0</v>
      </c>
      <c r="AT1988" t="str">
        <f t="shared" si="858"/>
        <v>1</v>
      </c>
      <c r="AV1988" t="str">
        <f t="shared" si="859"/>
        <v>0</v>
      </c>
      <c r="AW1988" t="str">
        <f t="shared" si="860"/>
        <v>0</v>
      </c>
      <c r="BD1988" t="str">
        <f t="shared" si="862"/>
        <v>0001010001</v>
      </c>
      <c r="BE1988" t="str">
        <f t="shared" si="863"/>
        <v>0</v>
      </c>
    </row>
    <row r="1989" spans="1:57" x14ac:dyDescent="0.45">
      <c r="A1989" t="s">
        <v>17</v>
      </c>
      <c r="B1989" t="s">
        <v>18</v>
      </c>
      <c r="C1989">
        <v>6.68</v>
      </c>
      <c r="D1989">
        <v>1</v>
      </c>
      <c r="E1989">
        <v>220809</v>
      </c>
      <c r="F1989">
        <v>57</v>
      </c>
      <c r="G1989" t="s">
        <v>19</v>
      </c>
      <c r="H1989" t="s">
        <v>106</v>
      </c>
      <c r="I1989" t="s">
        <v>21</v>
      </c>
      <c r="J1989">
        <v>8</v>
      </c>
      <c r="K1989" t="s">
        <v>191</v>
      </c>
      <c r="L1989" t="s">
        <v>23</v>
      </c>
      <c r="M1989">
        <v>27.6</v>
      </c>
      <c r="N1989" t="s">
        <v>24</v>
      </c>
      <c r="O1989" s="1">
        <v>43413</v>
      </c>
      <c r="P1989" t="s">
        <v>25</v>
      </c>
      <c r="Q1989" t="s">
        <v>26</v>
      </c>
      <c r="S1989">
        <v>3.55</v>
      </c>
      <c r="T1989">
        <f t="shared" si="837"/>
        <v>3.45</v>
      </c>
      <c r="U1989" s="2"/>
      <c r="X1989" t="str">
        <f t="shared" si="838"/>
        <v>0</v>
      </c>
      <c r="Y1989" t="str">
        <f t="shared" si="839"/>
        <v>0</v>
      </c>
      <c r="Z1989" t="str">
        <f t="shared" si="840"/>
        <v>0</v>
      </c>
      <c r="AA1989" t="str">
        <f t="shared" si="841"/>
        <v>0</v>
      </c>
      <c r="AB1989" t="str">
        <f t="shared" si="842"/>
        <v>0</v>
      </c>
      <c r="AC1989" t="str">
        <f t="shared" si="843"/>
        <v>0</v>
      </c>
      <c r="AD1989" t="str">
        <f t="shared" si="844"/>
        <v>0</v>
      </c>
      <c r="AE1989" t="str">
        <f t="shared" si="845"/>
        <v>0</v>
      </c>
      <c r="AF1989" t="str">
        <f t="shared" si="846"/>
        <v>0</v>
      </c>
      <c r="AG1989" t="str">
        <f t="shared" si="847"/>
        <v>0</v>
      </c>
      <c r="AH1989" t="str">
        <f t="shared" si="848"/>
        <v>1</v>
      </c>
      <c r="AI1989" t="str">
        <f t="shared" si="849"/>
        <v>0</v>
      </c>
      <c r="AK1989" t="str">
        <f t="shared" si="850"/>
        <v>0</v>
      </c>
      <c r="AL1989" t="str">
        <f t="shared" si="851"/>
        <v>0</v>
      </c>
      <c r="AM1989" t="str">
        <f t="shared" si="852"/>
        <v>0</v>
      </c>
      <c r="AN1989" t="str">
        <f t="shared" si="853"/>
        <v>1</v>
      </c>
      <c r="AO1989" t="str">
        <f t="shared" si="854"/>
        <v>0</v>
      </c>
      <c r="AP1989" t="str">
        <f t="shared" si="855"/>
        <v>1</v>
      </c>
      <c r="AQ1989" t="str">
        <f t="shared" si="856"/>
        <v>0</v>
      </c>
      <c r="AR1989" t="str">
        <f t="shared" si="857"/>
        <v>0</v>
      </c>
      <c r="AS1989" t="str">
        <f t="shared" si="861"/>
        <v>0</v>
      </c>
      <c r="AT1989" t="str">
        <f t="shared" si="858"/>
        <v>1</v>
      </c>
      <c r="AV1989" t="str">
        <f t="shared" si="859"/>
        <v>0</v>
      </c>
      <c r="AW1989" t="str">
        <f t="shared" si="860"/>
        <v>0</v>
      </c>
      <c r="BD1989" t="str">
        <f t="shared" si="862"/>
        <v>0001010001</v>
      </c>
      <c r="BE1989" t="str">
        <f t="shared" si="863"/>
        <v>0</v>
      </c>
    </row>
    <row r="1990" spans="1:57" x14ac:dyDescent="0.45">
      <c r="A1990" t="s">
        <v>17</v>
      </c>
      <c r="B1990" t="s">
        <v>18</v>
      </c>
      <c r="C1990">
        <v>5.65</v>
      </c>
      <c r="D1990">
        <v>1</v>
      </c>
      <c r="E1990">
        <v>220809</v>
      </c>
      <c r="F1990">
        <v>50</v>
      </c>
      <c r="G1990" t="s">
        <v>19</v>
      </c>
      <c r="H1990" t="s">
        <v>87</v>
      </c>
      <c r="I1990" t="s">
        <v>21</v>
      </c>
      <c r="J1990">
        <v>8</v>
      </c>
      <c r="K1990" t="s">
        <v>191</v>
      </c>
      <c r="L1990" t="s">
        <v>23</v>
      </c>
      <c r="M1990">
        <v>27.6</v>
      </c>
      <c r="N1990" t="s">
        <v>24</v>
      </c>
      <c r="O1990" s="1">
        <v>43413</v>
      </c>
      <c r="P1990" t="s">
        <v>25</v>
      </c>
      <c r="Q1990" t="s">
        <v>26</v>
      </c>
      <c r="S1990">
        <v>3.55</v>
      </c>
      <c r="T1990">
        <f t="shared" si="837"/>
        <v>3.45</v>
      </c>
      <c r="U1990" s="2"/>
      <c r="X1990" t="str">
        <f t="shared" si="838"/>
        <v>0</v>
      </c>
      <c r="Y1990" t="str">
        <f t="shared" si="839"/>
        <v>0</v>
      </c>
      <c r="Z1990" t="str">
        <f t="shared" si="840"/>
        <v>0</v>
      </c>
      <c r="AA1990" t="str">
        <f t="shared" si="841"/>
        <v>0</v>
      </c>
      <c r="AB1990" t="str">
        <f t="shared" si="842"/>
        <v>0</v>
      </c>
      <c r="AC1990" t="str">
        <f t="shared" si="843"/>
        <v>0</v>
      </c>
      <c r="AD1990" t="str">
        <f t="shared" si="844"/>
        <v>0</v>
      </c>
      <c r="AE1990" t="str">
        <f t="shared" si="845"/>
        <v>0</v>
      </c>
      <c r="AF1990" t="str">
        <f t="shared" si="846"/>
        <v>0</v>
      </c>
      <c r="AG1990" t="str">
        <f t="shared" si="847"/>
        <v>0</v>
      </c>
      <c r="AH1990" t="str">
        <f t="shared" si="848"/>
        <v>1</v>
      </c>
      <c r="AI1990" t="str">
        <f t="shared" si="849"/>
        <v>0</v>
      </c>
      <c r="AK1990" t="str">
        <f t="shared" si="850"/>
        <v>0</v>
      </c>
      <c r="AL1990" t="str">
        <f t="shared" si="851"/>
        <v>0</v>
      </c>
      <c r="AM1990" t="str">
        <f t="shared" si="852"/>
        <v>0</v>
      </c>
      <c r="AN1990" t="str">
        <f t="shared" si="853"/>
        <v>1</v>
      </c>
      <c r="AO1990" t="str">
        <f t="shared" si="854"/>
        <v>0</v>
      </c>
      <c r="AP1990" t="str">
        <f t="shared" si="855"/>
        <v>1</v>
      </c>
      <c r="AQ1990" t="str">
        <f t="shared" si="856"/>
        <v>0</v>
      </c>
      <c r="AR1990" t="str">
        <f t="shared" si="857"/>
        <v>0</v>
      </c>
      <c r="AS1990" t="str">
        <f t="shared" si="861"/>
        <v>0</v>
      </c>
      <c r="AT1990" t="str">
        <f t="shared" si="858"/>
        <v>1</v>
      </c>
      <c r="AV1990" t="str">
        <f t="shared" si="859"/>
        <v>0</v>
      </c>
      <c r="AW1990" t="str">
        <f t="shared" si="860"/>
        <v>0</v>
      </c>
      <c r="BD1990" t="str">
        <f t="shared" si="862"/>
        <v>0001010001</v>
      </c>
      <c r="BE1990" t="str">
        <f t="shared" si="863"/>
        <v>0</v>
      </c>
    </row>
    <row r="1991" spans="1:57" x14ac:dyDescent="0.45">
      <c r="A1991" t="s">
        <v>17</v>
      </c>
      <c r="B1991" t="s">
        <v>18</v>
      </c>
      <c r="C1991">
        <v>5.63</v>
      </c>
      <c r="D1991">
        <v>1</v>
      </c>
      <c r="E1991">
        <v>220809</v>
      </c>
      <c r="F1991">
        <v>63</v>
      </c>
      <c r="G1991" t="s">
        <v>19</v>
      </c>
      <c r="H1991" t="s">
        <v>85</v>
      </c>
      <c r="I1991" t="s">
        <v>86</v>
      </c>
      <c r="J1991">
        <v>8</v>
      </c>
      <c r="K1991" t="s">
        <v>191</v>
      </c>
      <c r="L1991" t="s">
        <v>23</v>
      </c>
      <c r="M1991">
        <v>28.4</v>
      </c>
      <c r="N1991" t="s">
        <v>24</v>
      </c>
      <c r="O1991" s="1">
        <v>43413</v>
      </c>
      <c r="P1991" t="s">
        <v>25</v>
      </c>
      <c r="Q1991" t="s">
        <v>26</v>
      </c>
      <c r="S1991">
        <v>3.55</v>
      </c>
      <c r="T1991">
        <f t="shared" si="837"/>
        <v>3.55</v>
      </c>
      <c r="U1991" s="2"/>
      <c r="X1991" t="str">
        <f t="shared" si="838"/>
        <v>0</v>
      </c>
      <c r="Y1991" t="str">
        <f t="shared" si="839"/>
        <v>0</v>
      </c>
      <c r="Z1991" t="str">
        <f t="shared" si="840"/>
        <v>0</v>
      </c>
      <c r="AA1991" t="str">
        <f t="shared" si="841"/>
        <v>0</v>
      </c>
      <c r="AB1991" t="str">
        <f t="shared" si="842"/>
        <v>0</v>
      </c>
      <c r="AC1991" t="str">
        <f t="shared" si="843"/>
        <v>0</v>
      </c>
      <c r="AD1991" t="str">
        <f t="shared" si="844"/>
        <v>0</v>
      </c>
      <c r="AE1991" t="str">
        <f t="shared" si="845"/>
        <v>0</v>
      </c>
      <c r="AF1991" t="str">
        <f t="shared" si="846"/>
        <v>0</v>
      </c>
      <c r="AG1991" t="str">
        <f t="shared" si="847"/>
        <v>0</v>
      </c>
      <c r="AH1991" t="str">
        <f t="shared" si="848"/>
        <v>1</v>
      </c>
      <c r="AI1991" t="str">
        <f t="shared" si="849"/>
        <v>0</v>
      </c>
      <c r="AK1991" t="str">
        <f t="shared" si="850"/>
        <v>0</v>
      </c>
      <c r="AL1991" t="str">
        <f t="shared" si="851"/>
        <v>0</v>
      </c>
      <c r="AM1991" t="str">
        <f t="shared" si="852"/>
        <v>0</v>
      </c>
      <c r="AN1991" t="str">
        <f t="shared" si="853"/>
        <v>1</v>
      </c>
      <c r="AO1991" t="str">
        <f t="shared" si="854"/>
        <v>0</v>
      </c>
      <c r="AP1991" t="str">
        <f t="shared" si="855"/>
        <v>0</v>
      </c>
      <c r="AQ1991" t="str">
        <f t="shared" si="856"/>
        <v>1</v>
      </c>
      <c r="AR1991" t="str">
        <f t="shared" si="857"/>
        <v>0</v>
      </c>
      <c r="AS1991" t="str">
        <f t="shared" si="861"/>
        <v>0</v>
      </c>
      <c r="AT1991" t="str">
        <f t="shared" si="858"/>
        <v>0</v>
      </c>
      <c r="AV1991" t="str">
        <f t="shared" si="859"/>
        <v>0</v>
      </c>
      <c r="AW1991" t="str">
        <f t="shared" si="860"/>
        <v>0</v>
      </c>
      <c r="BD1991" t="str">
        <f t="shared" si="862"/>
        <v>0001001000</v>
      </c>
      <c r="BE1991" t="str">
        <f t="shared" si="863"/>
        <v>0</v>
      </c>
    </row>
    <row r="1992" spans="1:57" x14ac:dyDescent="0.45">
      <c r="A1992" t="s">
        <v>17</v>
      </c>
      <c r="B1992" t="s">
        <v>18</v>
      </c>
      <c r="C1992">
        <v>6.58</v>
      </c>
      <c r="D1992">
        <v>1</v>
      </c>
      <c r="E1992">
        <v>220809</v>
      </c>
      <c r="F1992">
        <v>60</v>
      </c>
      <c r="G1992" t="s">
        <v>19</v>
      </c>
      <c r="H1992" t="s">
        <v>95</v>
      </c>
      <c r="I1992" t="s">
        <v>86</v>
      </c>
      <c r="J1992">
        <v>8</v>
      </c>
      <c r="K1992" t="s">
        <v>191</v>
      </c>
      <c r="L1992" t="s">
        <v>23</v>
      </c>
      <c r="M1992">
        <v>28.4</v>
      </c>
      <c r="N1992" t="s">
        <v>24</v>
      </c>
      <c r="O1992" s="1">
        <v>43413</v>
      </c>
      <c r="P1992" t="s">
        <v>25</v>
      </c>
      <c r="Q1992" t="s">
        <v>26</v>
      </c>
      <c r="S1992">
        <v>3.55</v>
      </c>
      <c r="T1992">
        <f t="shared" si="837"/>
        <v>3.55</v>
      </c>
      <c r="U1992" s="2"/>
      <c r="X1992" t="str">
        <f t="shared" si="838"/>
        <v>0</v>
      </c>
      <c r="Y1992" t="str">
        <f t="shared" si="839"/>
        <v>0</v>
      </c>
      <c r="Z1992" t="str">
        <f t="shared" si="840"/>
        <v>0</v>
      </c>
      <c r="AA1992" t="str">
        <f t="shared" si="841"/>
        <v>0</v>
      </c>
      <c r="AB1992" t="str">
        <f t="shared" si="842"/>
        <v>0</v>
      </c>
      <c r="AC1992" t="str">
        <f t="shared" si="843"/>
        <v>0</v>
      </c>
      <c r="AD1992" t="str">
        <f t="shared" si="844"/>
        <v>0</v>
      </c>
      <c r="AE1992" t="str">
        <f t="shared" si="845"/>
        <v>0</v>
      </c>
      <c r="AF1992" t="str">
        <f t="shared" si="846"/>
        <v>0</v>
      </c>
      <c r="AG1992" t="str">
        <f t="shared" si="847"/>
        <v>0</v>
      </c>
      <c r="AH1992" t="str">
        <f t="shared" si="848"/>
        <v>1</v>
      </c>
      <c r="AI1992" t="str">
        <f t="shared" si="849"/>
        <v>0</v>
      </c>
      <c r="AK1992" t="str">
        <f t="shared" si="850"/>
        <v>0</v>
      </c>
      <c r="AL1992" t="str">
        <f t="shared" si="851"/>
        <v>0</v>
      </c>
      <c r="AM1992" t="str">
        <f t="shared" si="852"/>
        <v>0</v>
      </c>
      <c r="AN1992" t="str">
        <f t="shared" si="853"/>
        <v>1</v>
      </c>
      <c r="AO1992" t="str">
        <f t="shared" si="854"/>
        <v>0</v>
      </c>
      <c r="AP1992" t="str">
        <f t="shared" si="855"/>
        <v>0</v>
      </c>
      <c r="AQ1992" t="str">
        <f t="shared" si="856"/>
        <v>1</v>
      </c>
      <c r="AR1992" t="str">
        <f t="shared" si="857"/>
        <v>0</v>
      </c>
      <c r="AS1992" t="str">
        <f t="shared" si="861"/>
        <v>0</v>
      </c>
      <c r="AT1992" t="str">
        <f t="shared" si="858"/>
        <v>0</v>
      </c>
      <c r="AV1992" t="str">
        <f t="shared" si="859"/>
        <v>0</v>
      </c>
      <c r="AW1992" t="str">
        <f t="shared" si="860"/>
        <v>0</v>
      </c>
      <c r="BD1992" t="str">
        <f t="shared" si="862"/>
        <v>0001001000</v>
      </c>
      <c r="BE1992" t="str">
        <f t="shared" si="863"/>
        <v>0</v>
      </c>
    </row>
    <row r="1993" spans="1:57" x14ac:dyDescent="0.45">
      <c r="A1993" t="s">
        <v>17</v>
      </c>
      <c r="B1993" t="s">
        <v>18</v>
      </c>
      <c r="C1993">
        <v>5.45</v>
      </c>
      <c r="D1993">
        <v>1</v>
      </c>
      <c r="E1993">
        <v>220809</v>
      </c>
      <c r="F1993">
        <v>36</v>
      </c>
      <c r="G1993" t="s">
        <v>19</v>
      </c>
      <c r="H1993" t="s">
        <v>58</v>
      </c>
      <c r="I1993" t="s">
        <v>28</v>
      </c>
      <c r="J1993">
        <v>8</v>
      </c>
      <c r="K1993" t="s">
        <v>191</v>
      </c>
      <c r="L1993" t="s">
        <v>23</v>
      </c>
      <c r="M1993">
        <v>28.8</v>
      </c>
      <c r="N1993" t="s">
        <v>24</v>
      </c>
      <c r="O1993" s="1">
        <v>43413</v>
      </c>
      <c r="P1993" t="s">
        <v>25</v>
      </c>
      <c r="Q1993" t="s">
        <v>26</v>
      </c>
      <c r="S1993">
        <v>3.6</v>
      </c>
      <c r="T1993">
        <f t="shared" si="837"/>
        <v>3.6</v>
      </c>
      <c r="U1993" s="2"/>
      <c r="X1993" t="str">
        <f t="shared" si="838"/>
        <v>0</v>
      </c>
      <c r="Y1993" t="str">
        <f t="shared" si="839"/>
        <v>0</v>
      </c>
      <c r="Z1993" t="str">
        <f t="shared" si="840"/>
        <v>0</v>
      </c>
      <c r="AA1993" t="str">
        <f t="shared" si="841"/>
        <v>0</v>
      </c>
      <c r="AB1993" t="str">
        <f t="shared" si="842"/>
        <v>0</v>
      </c>
      <c r="AC1993" t="str">
        <f t="shared" si="843"/>
        <v>0</v>
      </c>
      <c r="AD1993" t="str">
        <f t="shared" si="844"/>
        <v>0</v>
      </c>
      <c r="AE1993" t="str">
        <f t="shared" si="845"/>
        <v>0</v>
      </c>
      <c r="AF1993" t="str">
        <f t="shared" si="846"/>
        <v>0</v>
      </c>
      <c r="AG1993" t="str">
        <f t="shared" si="847"/>
        <v>0</v>
      </c>
      <c r="AH1993" t="str">
        <f t="shared" si="848"/>
        <v>1</v>
      </c>
      <c r="AI1993" t="str">
        <f t="shared" si="849"/>
        <v>0</v>
      </c>
      <c r="AK1993" t="str">
        <f t="shared" si="850"/>
        <v>0</v>
      </c>
      <c r="AL1993" t="str">
        <f t="shared" si="851"/>
        <v>0</v>
      </c>
      <c r="AM1993" t="str">
        <f t="shared" si="852"/>
        <v>0</v>
      </c>
      <c r="AN1993" t="str">
        <f t="shared" si="853"/>
        <v>1</v>
      </c>
      <c r="AO1993" t="str">
        <f t="shared" si="854"/>
        <v>1</v>
      </c>
      <c r="AP1993" t="str">
        <f t="shared" si="855"/>
        <v>0</v>
      </c>
      <c r="AQ1993" t="str">
        <f t="shared" si="856"/>
        <v>0</v>
      </c>
      <c r="AR1993" t="str">
        <f t="shared" si="857"/>
        <v>0</v>
      </c>
      <c r="AS1993" t="str">
        <f t="shared" si="861"/>
        <v>0</v>
      </c>
      <c r="AT1993" t="str">
        <f t="shared" si="858"/>
        <v>0</v>
      </c>
      <c r="AV1993" t="str">
        <f t="shared" si="859"/>
        <v>0</v>
      </c>
      <c r="AW1993" t="str">
        <f t="shared" si="860"/>
        <v>0</v>
      </c>
      <c r="BD1993" t="str">
        <f t="shared" si="862"/>
        <v>0001100000</v>
      </c>
      <c r="BE1993" t="str">
        <f t="shared" si="863"/>
        <v>0</v>
      </c>
    </row>
    <row r="1994" spans="1:57" x14ac:dyDescent="0.45">
      <c r="A1994" t="s">
        <v>17</v>
      </c>
      <c r="B1994" t="s">
        <v>18</v>
      </c>
      <c r="C1994">
        <v>7.08</v>
      </c>
      <c r="D1994">
        <v>1</v>
      </c>
      <c r="E1994">
        <v>220809</v>
      </c>
      <c r="F1994">
        <v>34</v>
      </c>
      <c r="G1994" t="s">
        <v>19</v>
      </c>
      <c r="H1994" t="s">
        <v>50</v>
      </c>
      <c r="I1994" t="s">
        <v>28</v>
      </c>
      <c r="J1994">
        <v>8</v>
      </c>
      <c r="K1994" t="s">
        <v>191</v>
      </c>
      <c r="L1994" t="s">
        <v>23</v>
      </c>
      <c r="M1994">
        <v>28.8</v>
      </c>
      <c r="N1994" t="s">
        <v>24</v>
      </c>
      <c r="O1994" s="1">
        <v>43413</v>
      </c>
      <c r="P1994" t="s">
        <v>25</v>
      </c>
      <c r="Q1994" t="s">
        <v>26</v>
      </c>
      <c r="S1994">
        <v>3.6</v>
      </c>
      <c r="T1994">
        <f t="shared" si="837"/>
        <v>3.6</v>
      </c>
      <c r="U1994" s="2"/>
      <c r="X1994" t="str">
        <f t="shared" si="838"/>
        <v>0</v>
      </c>
      <c r="Y1994" t="str">
        <f t="shared" si="839"/>
        <v>0</v>
      </c>
      <c r="Z1994" t="str">
        <f t="shared" si="840"/>
        <v>0</v>
      </c>
      <c r="AA1994" t="str">
        <f t="shared" si="841"/>
        <v>0</v>
      </c>
      <c r="AB1994" t="str">
        <f t="shared" si="842"/>
        <v>0</v>
      </c>
      <c r="AC1994" t="str">
        <f t="shared" si="843"/>
        <v>0</v>
      </c>
      <c r="AD1994" t="str">
        <f t="shared" si="844"/>
        <v>0</v>
      </c>
      <c r="AE1994" t="str">
        <f t="shared" si="845"/>
        <v>0</v>
      </c>
      <c r="AF1994" t="str">
        <f t="shared" si="846"/>
        <v>0</v>
      </c>
      <c r="AG1994" t="str">
        <f t="shared" si="847"/>
        <v>0</v>
      </c>
      <c r="AH1994" t="str">
        <f t="shared" si="848"/>
        <v>1</v>
      </c>
      <c r="AI1994" t="str">
        <f t="shared" si="849"/>
        <v>0</v>
      </c>
      <c r="AK1994" t="str">
        <f t="shared" si="850"/>
        <v>0</v>
      </c>
      <c r="AL1994" t="str">
        <f t="shared" si="851"/>
        <v>0</v>
      </c>
      <c r="AM1994" t="str">
        <f t="shared" si="852"/>
        <v>0</v>
      </c>
      <c r="AN1994" t="str">
        <f t="shared" si="853"/>
        <v>1</v>
      </c>
      <c r="AO1994" t="str">
        <f t="shared" si="854"/>
        <v>1</v>
      </c>
      <c r="AP1994" t="str">
        <f t="shared" si="855"/>
        <v>0</v>
      </c>
      <c r="AQ1994" t="str">
        <f t="shared" si="856"/>
        <v>0</v>
      </c>
      <c r="AR1994" t="str">
        <f t="shared" si="857"/>
        <v>0</v>
      </c>
      <c r="AS1994" t="str">
        <f t="shared" si="861"/>
        <v>0</v>
      </c>
      <c r="AT1994" t="str">
        <f t="shared" si="858"/>
        <v>0</v>
      </c>
      <c r="AV1994" t="str">
        <f t="shared" si="859"/>
        <v>0</v>
      </c>
      <c r="AW1994" t="str">
        <f t="shared" si="860"/>
        <v>0</v>
      </c>
      <c r="BD1994" t="str">
        <f t="shared" si="862"/>
        <v>0001100000</v>
      </c>
      <c r="BE1994" t="str">
        <f t="shared" si="863"/>
        <v>0</v>
      </c>
    </row>
    <row r="1995" spans="1:57" x14ac:dyDescent="0.45">
      <c r="A1995" t="s">
        <v>17</v>
      </c>
      <c r="B1995" t="s">
        <v>18</v>
      </c>
      <c r="C1995">
        <v>9.51</v>
      </c>
      <c r="D1995">
        <v>1</v>
      </c>
      <c r="E1995">
        <v>220809</v>
      </c>
      <c r="F1995">
        <v>39</v>
      </c>
      <c r="G1995" t="s">
        <v>19</v>
      </c>
      <c r="H1995" t="s">
        <v>46</v>
      </c>
      <c r="I1995" t="s">
        <v>28</v>
      </c>
      <c r="J1995">
        <v>8</v>
      </c>
      <c r="K1995" t="s">
        <v>191</v>
      </c>
      <c r="L1995" t="s">
        <v>23</v>
      </c>
      <c r="M1995">
        <v>28.8</v>
      </c>
      <c r="N1995" t="s">
        <v>24</v>
      </c>
      <c r="O1995" s="1">
        <v>43413</v>
      </c>
      <c r="P1995" t="s">
        <v>25</v>
      </c>
      <c r="Q1995" t="s">
        <v>26</v>
      </c>
      <c r="S1995">
        <v>3.6</v>
      </c>
      <c r="T1995">
        <f t="shared" si="837"/>
        <v>3.6</v>
      </c>
      <c r="U1995" s="2"/>
      <c r="X1995" t="str">
        <f t="shared" si="838"/>
        <v>0</v>
      </c>
      <c r="Y1995" t="str">
        <f t="shared" si="839"/>
        <v>0</v>
      </c>
      <c r="Z1995" t="str">
        <f t="shared" si="840"/>
        <v>0</v>
      </c>
      <c r="AA1995" t="str">
        <f t="shared" si="841"/>
        <v>0</v>
      </c>
      <c r="AB1995" t="str">
        <f t="shared" si="842"/>
        <v>0</v>
      </c>
      <c r="AC1995" t="str">
        <f t="shared" si="843"/>
        <v>0</v>
      </c>
      <c r="AD1995" t="str">
        <f t="shared" si="844"/>
        <v>0</v>
      </c>
      <c r="AE1995" t="str">
        <f t="shared" si="845"/>
        <v>0</v>
      </c>
      <c r="AF1995" t="str">
        <f t="shared" si="846"/>
        <v>0</v>
      </c>
      <c r="AG1995" t="str">
        <f t="shared" si="847"/>
        <v>0</v>
      </c>
      <c r="AH1995" t="str">
        <f t="shared" si="848"/>
        <v>1</v>
      </c>
      <c r="AI1995" t="str">
        <f t="shared" si="849"/>
        <v>0</v>
      </c>
      <c r="AK1995" t="str">
        <f t="shared" si="850"/>
        <v>0</v>
      </c>
      <c r="AL1995" t="str">
        <f t="shared" si="851"/>
        <v>0</v>
      </c>
      <c r="AM1995" t="str">
        <f t="shared" si="852"/>
        <v>0</v>
      </c>
      <c r="AN1995" t="str">
        <f t="shared" si="853"/>
        <v>1</v>
      </c>
      <c r="AO1995" t="str">
        <f t="shared" si="854"/>
        <v>1</v>
      </c>
      <c r="AP1995" t="str">
        <f t="shared" si="855"/>
        <v>0</v>
      </c>
      <c r="AQ1995" t="str">
        <f t="shared" si="856"/>
        <v>0</v>
      </c>
      <c r="AR1995" t="str">
        <f t="shared" si="857"/>
        <v>0</v>
      </c>
      <c r="AS1995" t="str">
        <f t="shared" si="861"/>
        <v>0</v>
      </c>
      <c r="AT1995" t="str">
        <f t="shared" si="858"/>
        <v>0</v>
      </c>
      <c r="AV1995" t="str">
        <f t="shared" si="859"/>
        <v>0</v>
      </c>
      <c r="AW1995" t="str">
        <f t="shared" si="860"/>
        <v>0</v>
      </c>
      <c r="BD1995" t="str">
        <f t="shared" si="862"/>
        <v>0001100000</v>
      </c>
      <c r="BE1995" t="str">
        <f t="shared" si="863"/>
        <v>0</v>
      </c>
    </row>
    <row r="1996" spans="1:57" x14ac:dyDescent="0.45">
      <c r="A1996" t="s">
        <v>17</v>
      </c>
      <c r="B1996" t="s">
        <v>18</v>
      </c>
      <c r="C1996">
        <v>12.32</v>
      </c>
      <c r="D1996">
        <v>1</v>
      </c>
      <c r="E1996">
        <v>220809</v>
      </c>
      <c r="F1996">
        <v>37</v>
      </c>
      <c r="G1996" t="s">
        <v>19</v>
      </c>
      <c r="H1996" t="s">
        <v>57</v>
      </c>
      <c r="I1996" t="s">
        <v>28</v>
      </c>
      <c r="J1996">
        <v>8</v>
      </c>
      <c r="K1996" t="s">
        <v>191</v>
      </c>
      <c r="L1996" t="s">
        <v>23</v>
      </c>
      <c r="M1996">
        <v>28.8</v>
      </c>
      <c r="N1996" t="s">
        <v>24</v>
      </c>
      <c r="O1996" s="1">
        <v>43413</v>
      </c>
      <c r="P1996" t="s">
        <v>25</v>
      </c>
      <c r="Q1996" t="s">
        <v>26</v>
      </c>
      <c r="S1996">
        <v>3.6</v>
      </c>
      <c r="T1996">
        <f t="shared" si="837"/>
        <v>3.6</v>
      </c>
      <c r="U1996" s="2"/>
      <c r="X1996" t="str">
        <f t="shared" si="838"/>
        <v>0</v>
      </c>
      <c r="Y1996" t="str">
        <f t="shared" si="839"/>
        <v>0</v>
      </c>
      <c r="Z1996" t="str">
        <f t="shared" si="840"/>
        <v>0</v>
      </c>
      <c r="AA1996" t="str">
        <f t="shared" si="841"/>
        <v>0</v>
      </c>
      <c r="AB1996" t="str">
        <f t="shared" si="842"/>
        <v>0</v>
      </c>
      <c r="AC1996" t="str">
        <f t="shared" si="843"/>
        <v>0</v>
      </c>
      <c r="AD1996" t="str">
        <f t="shared" si="844"/>
        <v>0</v>
      </c>
      <c r="AE1996" t="str">
        <f t="shared" si="845"/>
        <v>0</v>
      </c>
      <c r="AF1996" t="str">
        <f t="shared" si="846"/>
        <v>0</v>
      </c>
      <c r="AG1996" t="str">
        <f t="shared" si="847"/>
        <v>0</v>
      </c>
      <c r="AH1996" t="str">
        <f t="shared" si="848"/>
        <v>1</v>
      </c>
      <c r="AI1996" t="str">
        <f t="shared" si="849"/>
        <v>0</v>
      </c>
      <c r="AK1996" t="str">
        <f t="shared" si="850"/>
        <v>0</v>
      </c>
      <c r="AL1996" t="str">
        <f t="shared" si="851"/>
        <v>0</v>
      </c>
      <c r="AM1996" t="str">
        <f t="shared" si="852"/>
        <v>0</v>
      </c>
      <c r="AN1996" t="str">
        <f t="shared" si="853"/>
        <v>1</v>
      </c>
      <c r="AO1996" t="str">
        <f t="shared" si="854"/>
        <v>1</v>
      </c>
      <c r="AP1996" t="str">
        <f t="shared" si="855"/>
        <v>0</v>
      </c>
      <c r="AQ1996" t="str">
        <f t="shared" si="856"/>
        <v>0</v>
      </c>
      <c r="AR1996" t="str">
        <f t="shared" si="857"/>
        <v>0</v>
      </c>
      <c r="AS1996" t="str">
        <f t="shared" si="861"/>
        <v>0</v>
      </c>
      <c r="AT1996" t="str">
        <f t="shared" si="858"/>
        <v>0</v>
      </c>
      <c r="AV1996" t="str">
        <f t="shared" si="859"/>
        <v>0</v>
      </c>
      <c r="AW1996" t="str">
        <f t="shared" si="860"/>
        <v>0</v>
      </c>
      <c r="BD1996" t="str">
        <f t="shared" si="862"/>
        <v>0001100000</v>
      </c>
      <c r="BE1996" t="str">
        <f t="shared" si="863"/>
        <v>0</v>
      </c>
    </row>
    <row r="1997" spans="1:57" x14ac:dyDescent="0.45">
      <c r="A1997" t="s">
        <v>17</v>
      </c>
      <c r="B1997" t="s">
        <v>18</v>
      </c>
      <c r="C1997">
        <v>7.46</v>
      </c>
      <c r="D1997">
        <v>1</v>
      </c>
      <c r="E1997">
        <v>220809</v>
      </c>
      <c r="F1997">
        <v>44</v>
      </c>
      <c r="G1997" t="s">
        <v>19</v>
      </c>
      <c r="H1997" t="s">
        <v>27</v>
      </c>
      <c r="I1997" t="s">
        <v>28</v>
      </c>
      <c r="J1997">
        <v>8</v>
      </c>
      <c r="K1997" t="s">
        <v>191</v>
      </c>
      <c r="L1997" t="s">
        <v>23</v>
      </c>
      <c r="M1997">
        <v>28.8</v>
      </c>
      <c r="N1997" t="s">
        <v>24</v>
      </c>
      <c r="O1997" s="1">
        <v>43413</v>
      </c>
      <c r="P1997" t="s">
        <v>25</v>
      </c>
      <c r="Q1997" t="s">
        <v>26</v>
      </c>
      <c r="S1997">
        <v>3.6</v>
      </c>
      <c r="T1997">
        <f t="shared" si="837"/>
        <v>3.6</v>
      </c>
      <c r="U1997" s="2"/>
      <c r="X1997" t="str">
        <f t="shared" si="838"/>
        <v>0</v>
      </c>
      <c r="Y1997" t="str">
        <f t="shared" si="839"/>
        <v>0</v>
      </c>
      <c r="Z1997" t="str">
        <f t="shared" si="840"/>
        <v>0</v>
      </c>
      <c r="AA1997" t="str">
        <f t="shared" si="841"/>
        <v>0</v>
      </c>
      <c r="AB1997" t="str">
        <f t="shared" si="842"/>
        <v>0</v>
      </c>
      <c r="AC1997" t="str">
        <f t="shared" si="843"/>
        <v>0</v>
      </c>
      <c r="AD1997" t="str">
        <f t="shared" si="844"/>
        <v>0</v>
      </c>
      <c r="AE1997" t="str">
        <f t="shared" si="845"/>
        <v>0</v>
      </c>
      <c r="AF1997" t="str">
        <f t="shared" si="846"/>
        <v>0</v>
      </c>
      <c r="AG1997" t="str">
        <f t="shared" si="847"/>
        <v>0</v>
      </c>
      <c r="AH1997" t="str">
        <f t="shared" si="848"/>
        <v>1</v>
      </c>
      <c r="AI1997" t="str">
        <f t="shared" si="849"/>
        <v>0</v>
      </c>
      <c r="AK1997" t="str">
        <f t="shared" si="850"/>
        <v>0</v>
      </c>
      <c r="AL1997" t="str">
        <f t="shared" si="851"/>
        <v>0</v>
      </c>
      <c r="AM1997" t="str">
        <f t="shared" si="852"/>
        <v>0</v>
      </c>
      <c r="AN1997" t="str">
        <f t="shared" si="853"/>
        <v>1</v>
      </c>
      <c r="AO1997" t="str">
        <f t="shared" si="854"/>
        <v>1</v>
      </c>
      <c r="AP1997" t="str">
        <f t="shared" si="855"/>
        <v>0</v>
      </c>
      <c r="AQ1997" t="str">
        <f t="shared" si="856"/>
        <v>0</v>
      </c>
      <c r="AR1997" t="str">
        <f t="shared" si="857"/>
        <v>0</v>
      </c>
      <c r="AS1997" t="str">
        <f t="shared" si="861"/>
        <v>0</v>
      </c>
      <c r="AT1997" t="str">
        <f t="shared" si="858"/>
        <v>0</v>
      </c>
      <c r="AV1997" t="str">
        <f t="shared" si="859"/>
        <v>0</v>
      </c>
      <c r="AW1997" t="str">
        <f t="shared" si="860"/>
        <v>0</v>
      </c>
      <c r="BD1997" t="str">
        <f t="shared" si="862"/>
        <v>0001100000</v>
      </c>
      <c r="BE1997" t="str">
        <f t="shared" si="863"/>
        <v>0</v>
      </c>
    </row>
    <row r="1998" spans="1:57" x14ac:dyDescent="0.45">
      <c r="A1998" t="s">
        <v>17</v>
      </c>
      <c r="B1998" t="s">
        <v>18</v>
      </c>
      <c r="C1998">
        <v>5.92</v>
      </c>
      <c r="D1998">
        <v>1</v>
      </c>
      <c r="E1998">
        <v>220809</v>
      </c>
      <c r="F1998">
        <v>42</v>
      </c>
      <c r="G1998" t="s">
        <v>19</v>
      </c>
      <c r="H1998" t="s">
        <v>110</v>
      </c>
      <c r="I1998" t="s">
        <v>28</v>
      </c>
      <c r="J1998">
        <v>8</v>
      </c>
      <c r="K1998" t="s">
        <v>191</v>
      </c>
      <c r="L1998" t="s">
        <v>23</v>
      </c>
      <c r="M1998">
        <v>28.8</v>
      </c>
      <c r="N1998" t="s">
        <v>24</v>
      </c>
      <c r="O1998" s="1">
        <v>43413</v>
      </c>
      <c r="P1998" t="s">
        <v>25</v>
      </c>
      <c r="Q1998" t="s">
        <v>26</v>
      </c>
      <c r="S1998">
        <v>3.6</v>
      </c>
      <c r="T1998">
        <f t="shared" si="837"/>
        <v>3.6</v>
      </c>
      <c r="U1998" s="2"/>
      <c r="X1998" t="str">
        <f t="shared" si="838"/>
        <v>0</v>
      </c>
      <c r="Y1998" t="str">
        <f t="shared" si="839"/>
        <v>0</v>
      </c>
      <c r="Z1998" t="str">
        <f t="shared" si="840"/>
        <v>0</v>
      </c>
      <c r="AA1998" t="str">
        <f t="shared" si="841"/>
        <v>0</v>
      </c>
      <c r="AB1998" t="str">
        <f t="shared" si="842"/>
        <v>0</v>
      </c>
      <c r="AC1998" t="str">
        <f t="shared" si="843"/>
        <v>0</v>
      </c>
      <c r="AD1998" t="str">
        <f t="shared" si="844"/>
        <v>0</v>
      </c>
      <c r="AE1998" t="str">
        <f t="shared" si="845"/>
        <v>0</v>
      </c>
      <c r="AF1998" t="str">
        <f t="shared" si="846"/>
        <v>0</v>
      </c>
      <c r="AG1998" t="str">
        <f t="shared" si="847"/>
        <v>0</v>
      </c>
      <c r="AH1998" t="str">
        <f t="shared" si="848"/>
        <v>1</v>
      </c>
      <c r="AI1998" t="str">
        <f t="shared" si="849"/>
        <v>0</v>
      </c>
      <c r="AK1998" t="str">
        <f t="shared" si="850"/>
        <v>0</v>
      </c>
      <c r="AL1998" t="str">
        <f t="shared" si="851"/>
        <v>0</v>
      </c>
      <c r="AM1998" t="str">
        <f t="shared" si="852"/>
        <v>0</v>
      </c>
      <c r="AN1998" t="str">
        <f t="shared" si="853"/>
        <v>1</v>
      </c>
      <c r="AO1998" t="str">
        <f t="shared" si="854"/>
        <v>1</v>
      </c>
      <c r="AP1998" t="str">
        <f t="shared" si="855"/>
        <v>0</v>
      </c>
      <c r="AQ1998" t="str">
        <f t="shared" si="856"/>
        <v>0</v>
      </c>
      <c r="AR1998" t="str">
        <f t="shared" si="857"/>
        <v>0</v>
      </c>
      <c r="AS1998" t="str">
        <f t="shared" si="861"/>
        <v>0</v>
      </c>
      <c r="AT1998" t="str">
        <f t="shared" si="858"/>
        <v>0</v>
      </c>
      <c r="AV1998" t="str">
        <f t="shared" si="859"/>
        <v>0</v>
      </c>
      <c r="AW1998" t="str">
        <f t="shared" si="860"/>
        <v>0</v>
      </c>
      <c r="BD1998" t="str">
        <f t="shared" si="862"/>
        <v>0001100000</v>
      </c>
      <c r="BE1998" t="str">
        <f t="shared" si="863"/>
        <v>0</v>
      </c>
    </row>
    <row r="1999" spans="1:57" x14ac:dyDescent="0.45">
      <c r="A1999" t="s">
        <v>17</v>
      </c>
      <c r="B1999" t="s">
        <v>18</v>
      </c>
      <c r="C1999">
        <v>9.99</v>
      </c>
      <c r="D1999">
        <v>1</v>
      </c>
      <c r="E1999">
        <v>220809</v>
      </c>
      <c r="F1999">
        <v>40</v>
      </c>
      <c r="G1999" t="s">
        <v>19</v>
      </c>
      <c r="H1999" t="s">
        <v>71</v>
      </c>
      <c r="I1999" t="s">
        <v>28</v>
      </c>
      <c r="J1999">
        <v>8</v>
      </c>
      <c r="K1999" t="s">
        <v>191</v>
      </c>
      <c r="L1999" t="s">
        <v>23</v>
      </c>
      <c r="M1999">
        <v>28.8</v>
      </c>
      <c r="N1999" t="s">
        <v>24</v>
      </c>
      <c r="O1999" s="1">
        <v>43413</v>
      </c>
      <c r="P1999" t="s">
        <v>25</v>
      </c>
      <c r="Q1999" t="s">
        <v>26</v>
      </c>
      <c r="S1999">
        <v>3.6</v>
      </c>
      <c r="T1999">
        <f t="shared" si="837"/>
        <v>3.6</v>
      </c>
      <c r="U1999" s="2"/>
      <c r="X1999" t="str">
        <f t="shared" si="838"/>
        <v>0</v>
      </c>
      <c r="Y1999" t="str">
        <f t="shared" si="839"/>
        <v>0</v>
      </c>
      <c r="Z1999" t="str">
        <f t="shared" si="840"/>
        <v>0</v>
      </c>
      <c r="AA1999" t="str">
        <f t="shared" si="841"/>
        <v>0</v>
      </c>
      <c r="AB1999" t="str">
        <f t="shared" si="842"/>
        <v>0</v>
      </c>
      <c r="AC1999" t="str">
        <f t="shared" si="843"/>
        <v>0</v>
      </c>
      <c r="AD1999" t="str">
        <f t="shared" si="844"/>
        <v>0</v>
      </c>
      <c r="AE1999" t="str">
        <f t="shared" si="845"/>
        <v>0</v>
      </c>
      <c r="AF1999" t="str">
        <f t="shared" si="846"/>
        <v>0</v>
      </c>
      <c r="AG1999" t="str">
        <f t="shared" si="847"/>
        <v>0</v>
      </c>
      <c r="AH1999" t="str">
        <f t="shared" si="848"/>
        <v>1</v>
      </c>
      <c r="AI1999" t="str">
        <f t="shared" si="849"/>
        <v>0</v>
      </c>
      <c r="AK1999" t="str">
        <f t="shared" si="850"/>
        <v>0</v>
      </c>
      <c r="AL1999" t="str">
        <f t="shared" si="851"/>
        <v>0</v>
      </c>
      <c r="AM1999" t="str">
        <f t="shared" si="852"/>
        <v>0</v>
      </c>
      <c r="AN1999" t="str">
        <f t="shared" si="853"/>
        <v>1</v>
      </c>
      <c r="AO1999" t="str">
        <f t="shared" si="854"/>
        <v>1</v>
      </c>
      <c r="AP1999" t="str">
        <f t="shared" si="855"/>
        <v>0</v>
      </c>
      <c r="AQ1999" t="str">
        <f t="shared" si="856"/>
        <v>0</v>
      </c>
      <c r="AR1999" t="str">
        <f t="shared" si="857"/>
        <v>0</v>
      </c>
      <c r="AS1999" t="str">
        <f t="shared" si="861"/>
        <v>0</v>
      </c>
      <c r="AT1999" t="str">
        <f t="shared" si="858"/>
        <v>0</v>
      </c>
      <c r="AV1999" t="str">
        <f t="shared" si="859"/>
        <v>0</v>
      </c>
      <c r="AW1999" t="str">
        <f t="shared" si="860"/>
        <v>0</v>
      </c>
      <c r="BD1999" t="str">
        <f t="shared" si="862"/>
        <v>0001100000</v>
      </c>
      <c r="BE1999" t="str">
        <f t="shared" si="863"/>
        <v>0</v>
      </c>
    </row>
    <row r="2000" spans="1:57" x14ac:dyDescent="0.45">
      <c r="A2000" t="s">
        <v>17</v>
      </c>
      <c r="B2000" t="s">
        <v>18</v>
      </c>
      <c r="C2000">
        <v>9.4700000000000006</v>
      </c>
      <c r="D2000">
        <v>1</v>
      </c>
      <c r="E2000">
        <v>220809</v>
      </c>
      <c r="F2000">
        <v>38</v>
      </c>
      <c r="G2000" t="s">
        <v>19</v>
      </c>
      <c r="H2000" t="s">
        <v>67</v>
      </c>
      <c r="I2000" t="s">
        <v>28</v>
      </c>
      <c r="J2000">
        <v>8</v>
      </c>
      <c r="K2000" t="s">
        <v>191</v>
      </c>
      <c r="L2000" t="s">
        <v>23</v>
      </c>
      <c r="M2000">
        <v>28.8</v>
      </c>
      <c r="N2000" t="s">
        <v>24</v>
      </c>
      <c r="O2000" s="1">
        <v>43413</v>
      </c>
      <c r="P2000" t="s">
        <v>25</v>
      </c>
      <c r="Q2000" t="s">
        <v>26</v>
      </c>
      <c r="S2000">
        <v>3.6</v>
      </c>
      <c r="T2000">
        <f t="shared" si="837"/>
        <v>3.6</v>
      </c>
      <c r="U2000" s="2"/>
      <c r="X2000" t="str">
        <f t="shared" si="838"/>
        <v>0</v>
      </c>
      <c r="Y2000" t="str">
        <f t="shared" si="839"/>
        <v>0</v>
      </c>
      <c r="Z2000" t="str">
        <f t="shared" si="840"/>
        <v>0</v>
      </c>
      <c r="AA2000" t="str">
        <f t="shared" si="841"/>
        <v>0</v>
      </c>
      <c r="AB2000" t="str">
        <f t="shared" si="842"/>
        <v>0</v>
      </c>
      <c r="AC2000" t="str">
        <f t="shared" si="843"/>
        <v>0</v>
      </c>
      <c r="AD2000" t="str">
        <f t="shared" si="844"/>
        <v>0</v>
      </c>
      <c r="AE2000" t="str">
        <f t="shared" si="845"/>
        <v>0</v>
      </c>
      <c r="AF2000" t="str">
        <f t="shared" si="846"/>
        <v>0</v>
      </c>
      <c r="AG2000" t="str">
        <f t="shared" si="847"/>
        <v>0</v>
      </c>
      <c r="AH2000" t="str">
        <f t="shared" si="848"/>
        <v>1</v>
      </c>
      <c r="AI2000" t="str">
        <f t="shared" si="849"/>
        <v>0</v>
      </c>
      <c r="AK2000" t="str">
        <f t="shared" si="850"/>
        <v>0</v>
      </c>
      <c r="AL2000" t="str">
        <f t="shared" si="851"/>
        <v>0</v>
      </c>
      <c r="AM2000" t="str">
        <f t="shared" si="852"/>
        <v>0</v>
      </c>
      <c r="AN2000" t="str">
        <f t="shared" si="853"/>
        <v>1</v>
      </c>
      <c r="AO2000" t="str">
        <f t="shared" si="854"/>
        <v>1</v>
      </c>
      <c r="AP2000" t="str">
        <f t="shared" si="855"/>
        <v>0</v>
      </c>
      <c r="AQ2000" t="str">
        <f t="shared" si="856"/>
        <v>0</v>
      </c>
      <c r="AR2000" t="str">
        <f t="shared" si="857"/>
        <v>0</v>
      </c>
      <c r="AS2000" t="str">
        <f t="shared" si="861"/>
        <v>0</v>
      </c>
      <c r="AT2000" t="str">
        <f t="shared" si="858"/>
        <v>0</v>
      </c>
      <c r="AV2000" t="str">
        <f t="shared" si="859"/>
        <v>0</v>
      </c>
      <c r="AW2000" t="str">
        <f t="shared" si="860"/>
        <v>0</v>
      </c>
      <c r="BD2000" t="str">
        <f t="shared" si="862"/>
        <v>0001100000</v>
      </c>
      <c r="BE2000" t="str">
        <f t="shared" si="863"/>
        <v>0</v>
      </c>
    </row>
    <row r="2001" spans="1:57" x14ac:dyDescent="0.45">
      <c r="A2001" t="s">
        <v>17</v>
      </c>
      <c r="B2001" t="s">
        <v>18</v>
      </c>
      <c r="C2001">
        <v>7.06</v>
      </c>
      <c r="D2001">
        <v>1</v>
      </c>
      <c r="E2001">
        <v>220809</v>
      </c>
      <c r="F2001">
        <v>54</v>
      </c>
      <c r="G2001" t="s">
        <v>19</v>
      </c>
      <c r="H2001" t="s">
        <v>91</v>
      </c>
      <c r="I2001" t="s">
        <v>21</v>
      </c>
      <c r="J2001">
        <v>8</v>
      </c>
      <c r="K2001" t="s">
        <v>191</v>
      </c>
      <c r="L2001" t="s">
        <v>23</v>
      </c>
      <c r="M2001">
        <v>28.8</v>
      </c>
      <c r="N2001" t="s">
        <v>24</v>
      </c>
      <c r="O2001" s="1">
        <v>43413</v>
      </c>
      <c r="P2001" t="s">
        <v>25</v>
      </c>
      <c r="Q2001" t="s">
        <v>26</v>
      </c>
      <c r="S2001">
        <v>3.7</v>
      </c>
      <c r="T2001">
        <f t="shared" si="837"/>
        <v>3.6</v>
      </c>
      <c r="U2001" s="2"/>
      <c r="X2001" t="str">
        <f t="shared" si="838"/>
        <v>0</v>
      </c>
      <c r="Y2001" t="str">
        <f t="shared" si="839"/>
        <v>0</v>
      </c>
      <c r="Z2001" t="str">
        <f t="shared" si="840"/>
        <v>0</v>
      </c>
      <c r="AA2001" t="str">
        <f t="shared" si="841"/>
        <v>0</v>
      </c>
      <c r="AB2001" t="str">
        <f t="shared" si="842"/>
        <v>0</v>
      </c>
      <c r="AC2001" t="str">
        <f t="shared" si="843"/>
        <v>0</v>
      </c>
      <c r="AD2001" t="str">
        <f t="shared" si="844"/>
        <v>0</v>
      </c>
      <c r="AE2001" t="str">
        <f t="shared" si="845"/>
        <v>0</v>
      </c>
      <c r="AF2001" t="str">
        <f t="shared" si="846"/>
        <v>0</v>
      </c>
      <c r="AG2001" t="str">
        <f t="shared" si="847"/>
        <v>0</v>
      </c>
      <c r="AH2001" t="str">
        <f t="shared" si="848"/>
        <v>1</v>
      </c>
      <c r="AI2001" t="str">
        <f t="shared" si="849"/>
        <v>0</v>
      </c>
      <c r="AK2001" t="str">
        <f t="shared" si="850"/>
        <v>0</v>
      </c>
      <c r="AL2001" t="str">
        <f t="shared" si="851"/>
        <v>0</v>
      </c>
      <c r="AM2001" t="str">
        <f t="shared" si="852"/>
        <v>0</v>
      </c>
      <c r="AN2001" t="str">
        <f t="shared" si="853"/>
        <v>1</v>
      </c>
      <c r="AO2001" t="str">
        <f t="shared" si="854"/>
        <v>0</v>
      </c>
      <c r="AP2001" t="str">
        <f t="shared" si="855"/>
        <v>1</v>
      </c>
      <c r="AQ2001" t="str">
        <f t="shared" si="856"/>
        <v>0</v>
      </c>
      <c r="AR2001" t="str">
        <f t="shared" si="857"/>
        <v>0</v>
      </c>
      <c r="AS2001" t="str">
        <f t="shared" si="861"/>
        <v>0</v>
      </c>
      <c r="AT2001" t="str">
        <f t="shared" si="858"/>
        <v>1</v>
      </c>
      <c r="AV2001" t="str">
        <f t="shared" si="859"/>
        <v>0</v>
      </c>
      <c r="AW2001" t="str">
        <f t="shared" si="860"/>
        <v>0</v>
      </c>
      <c r="BD2001" t="str">
        <f t="shared" si="862"/>
        <v>0001010001</v>
      </c>
      <c r="BE2001" t="str">
        <f t="shared" si="863"/>
        <v>0</v>
      </c>
    </row>
    <row r="2002" spans="1:57" x14ac:dyDescent="0.45">
      <c r="A2002" t="s">
        <v>17</v>
      </c>
      <c r="B2002" t="s">
        <v>18</v>
      </c>
      <c r="C2002">
        <v>7.13</v>
      </c>
      <c r="D2002">
        <v>1</v>
      </c>
      <c r="E2002">
        <v>220809</v>
      </c>
      <c r="F2002">
        <v>52</v>
      </c>
      <c r="G2002" t="s">
        <v>19</v>
      </c>
      <c r="H2002" t="s">
        <v>120</v>
      </c>
      <c r="I2002" t="s">
        <v>21</v>
      </c>
      <c r="J2002">
        <v>8</v>
      </c>
      <c r="K2002" t="s">
        <v>191</v>
      </c>
      <c r="L2002" t="s">
        <v>23</v>
      </c>
      <c r="M2002">
        <v>28.8</v>
      </c>
      <c r="N2002" t="s">
        <v>24</v>
      </c>
      <c r="O2002" s="1">
        <v>43413</v>
      </c>
      <c r="P2002" t="s">
        <v>25</v>
      </c>
      <c r="Q2002" t="s">
        <v>26</v>
      </c>
      <c r="S2002">
        <v>3.7</v>
      </c>
      <c r="T2002">
        <f t="shared" si="837"/>
        <v>3.6</v>
      </c>
      <c r="U2002" s="2"/>
      <c r="X2002" t="str">
        <f t="shared" si="838"/>
        <v>0</v>
      </c>
      <c r="Y2002" t="str">
        <f t="shared" si="839"/>
        <v>0</v>
      </c>
      <c r="Z2002" t="str">
        <f t="shared" si="840"/>
        <v>0</v>
      </c>
      <c r="AA2002" t="str">
        <f t="shared" si="841"/>
        <v>0</v>
      </c>
      <c r="AB2002" t="str">
        <f t="shared" si="842"/>
        <v>0</v>
      </c>
      <c r="AC2002" t="str">
        <f t="shared" si="843"/>
        <v>0</v>
      </c>
      <c r="AD2002" t="str">
        <f t="shared" si="844"/>
        <v>0</v>
      </c>
      <c r="AE2002" t="str">
        <f t="shared" si="845"/>
        <v>0</v>
      </c>
      <c r="AF2002" t="str">
        <f t="shared" si="846"/>
        <v>0</v>
      </c>
      <c r="AG2002" t="str">
        <f t="shared" si="847"/>
        <v>0</v>
      </c>
      <c r="AH2002" t="str">
        <f t="shared" si="848"/>
        <v>1</v>
      </c>
      <c r="AI2002" t="str">
        <f t="shared" si="849"/>
        <v>0</v>
      </c>
      <c r="AK2002" t="str">
        <f t="shared" si="850"/>
        <v>0</v>
      </c>
      <c r="AL2002" t="str">
        <f t="shared" si="851"/>
        <v>0</v>
      </c>
      <c r="AM2002" t="str">
        <f t="shared" si="852"/>
        <v>0</v>
      </c>
      <c r="AN2002" t="str">
        <f t="shared" si="853"/>
        <v>1</v>
      </c>
      <c r="AO2002" t="str">
        <f t="shared" si="854"/>
        <v>0</v>
      </c>
      <c r="AP2002" t="str">
        <f t="shared" si="855"/>
        <v>1</v>
      </c>
      <c r="AQ2002" t="str">
        <f t="shared" si="856"/>
        <v>0</v>
      </c>
      <c r="AR2002" t="str">
        <f t="shared" si="857"/>
        <v>0</v>
      </c>
      <c r="AS2002" t="str">
        <f t="shared" si="861"/>
        <v>0</v>
      </c>
      <c r="AT2002" t="str">
        <f t="shared" si="858"/>
        <v>1</v>
      </c>
      <c r="AV2002" t="str">
        <f t="shared" si="859"/>
        <v>0</v>
      </c>
      <c r="AW2002" t="str">
        <f t="shared" si="860"/>
        <v>0</v>
      </c>
      <c r="BD2002" t="str">
        <f t="shared" si="862"/>
        <v>0001010001</v>
      </c>
      <c r="BE2002" t="str">
        <f t="shared" si="863"/>
        <v>0</v>
      </c>
    </row>
    <row r="2003" spans="1:57" x14ac:dyDescent="0.45">
      <c r="A2003" t="s">
        <v>17</v>
      </c>
      <c r="B2003" t="s">
        <v>18</v>
      </c>
      <c r="C2003">
        <v>5.93</v>
      </c>
      <c r="D2003">
        <v>1</v>
      </c>
      <c r="E2003">
        <v>220809</v>
      </c>
      <c r="F2003">
        <v>4</v>
      </c>
      <c r="G2003" t="s">
        <v>19</v>
      </c>
      <c r="H2003" t="s">
        <v>47</v>
      </c>
      <c r="I2003" t="s">
        <v>34</v>
      </c>
      <c r="J2003">
        <v>8</v>
      </c>
      <c r="K2003" t="s">
        <v>191</v>
      </c>
      <c r="L2003" t="s">
        <v>23</v>
      </c>
      <c r="M2003">
        <v>29.2</v>
      </c>
      <c r="N2003" t="s">
        <v>24</v>
      </c>
      <c r="O2003" s="1">
        <v>43413</v>
      </c>
      <c r="P2003" t="s">
        <v>25</v>
      </c>
      <c r="Q2003" t="s">
        <v>26</v>
      </c>
      <c r="S2003">
        <v>3.65</v>
      </c>
      <c r="T2003">
        <f t="shared" si="837"/>
        <v>3.65</v>
      </c>
      <c r="U2003" s="2"/>
      <c r="X2003" t="str">
        <f t="shared" si="838"/>
        <v>0</v>
      </c>
      <c r="Y2003" t="str">
        <f t="shared" si="839"/>
        <v>0</v>
      </c>
      <c r="Z2003" t="str">
        <f t="shared" si="840"/>
        <v>0</v>
      </c>
      <c r="AA2003" t="str">
        <f t="shared" si="841"/>
        <v>0</v>
      </c>
      <c r="AB2003" t="str">
        <f t="shared" si="842"/>
        <v>0</v>
      </c>
      <c r="AC2003" t="str">
        <f t="shared" si="843"/>
        <v>0</v>
      </c>
      <c r="AD2003" t="str">
        <f t="shared" si="844"/>
        <v>0</v>
      </c>
      <c r="AE2003" t="str">
        <f t="shared" si="845"/>
        <v>0</v>
      </c>
      <c r="AF2003" t="str">
        <f t="shared" si="846"/>
        <v>0</v>
      </c>
      <c r="AG2003" t="str">
        <f t="shared" si="847"/>
        <v>0</v>
      </c>
      <c r="AH2003" t="str">
        <f t="shared" si="848"/>
        <v>1</v>
      </c>
      <c r="AI2003" t="str">
        <f t="shared" si="849"/>
        <v>0</v>
      </c>
      <c r="AK2003" t="str">
        <f t="shared" si="850"/>
        <v>0</v>
      </c>
      <c r="AL2003" t="str">
        <f t="shared" si="851"/>
        <v>0</v>
      </c>
      <c r="AM2003" t="str">
        <f t="shared" si="852"/>
        <v>0</v>
      </c>
      <c r="AN2003" t="str">
        <f t="shared" si="853"/>
        <v>1</v>
      </c>
      <c r="AO2003" t="str">
        <f t="shared" si="854"/>
        <v>0</v>
      </c>
      <c r="AP2003" t="str">
        <f t="shared" si="855"/>
        <v>0</v>
      </c>
      <c r="AQ2003" t="str">
        <f t="shared" si="856"/>
        <v>0</v>
      </c>
      <c r="AR2003" t="str">
        <f t="shared" si="857"/>
        <v>1</v>
      </c>
      <c r="AS2003" t="str">
        <f t="shared" si="861"/>
        <v>0</v>
      </c>
      <c r="AT2003" t="str">
        <f t="shared" si="858"/>
        <v>0</v>
      </c>
      <c r="AV2003" t="str">
        <f t="shared" si="859"/>
        <v>0</v>
      </c>
      <c r="AW2003" t="str">
        <f t="shared" si="860"/>
        <v>0</v>
      </c>
      <c r="BD2003" t="str">
        <f t="shared" si="862"/>
        <v>0001000100</v>
      </c>
      <c r="BE2003" t="str">
        <f t="shared" si="863"/>
        <v>0</v>
      </c>
    </row>
    <row r="2004" spans="1:57" x14ac:dyDescent="0.45">
      <c r="A2004" t="s">
        <v>17</v>
      </c>
      <c r="B2004" t="s">
        <v>18</v>
      </c>
      <c r="C2004">
        <v>7.13</v>
      </c>
      <c r="D2004">
        <v>1</v>
      </c>
      <c r="E2004">
        <v>220809</v>
      </c>
      <c r="F2004">
        <v>2</v>
      </c>
      <c r="G2004" t="s">
        <v>19</v>
      </c>
      <c r="H2004" t="s">
        <v>40</v>
      </c>
      <c r="I2004" t="s">
        <v>34</v>
      </c>
      <c r="J2004">
        <v>8</v>
      </c>
      <c r="K2004" t="s">
        <v>191</v>
      </c>
      <c r="L2004" t="s">
        <v>23</v>
      </c>
      <c r="M2004">
        <v>29.2</v>
      </c>
      <c r="N2004" t="s">
        <v>24</v>
      </c>
      <c r="O2004" s="1">
        <v>43413</v>
      </c>
      <c r="P2004" t="s">
        <v>25</v>
      </c>
      <c r="Q2004" t="s">
        <v>26</v>
      </c>
      <c r="S2004">
        <v>3.65</v>
      </c>
      <c r="T2004">
        <f t="shared" si="837"/>
        <v>3.65</v>
      </c>
      <c r="U2004" s="2"/>
      <c r="X2004" t="str">
        <f t="shared" si="838"/>
        <v>0</v>
      </c>
      <c r="Y2004" t="str">
        <f t="shared" si="839"/>
        <v>0</v>
      </c>
      <c r="Z2004" t="str">
        <f t="shared" si="840"/>
        <v>0</v>
      </c>
      <c r="AA2004" t="str">
        <f t="shared" si="841"/>
        <v>0</v>
      </c>
      <c r="AB2004" t="str">
        <f t="shared" si="842"/>
        <v>0</v>
      </c>
      <c r="AC2004" t="str">
        <f t="shared" si="843"/>
        <v>0</v>
      </c>
      <c r="AD2004" t="str">
        <f t="shared" si="844"/>
        <v>0</v>
      </c>
      <c r="AE2004" t="str">
        <f t="shared" si="845"/>
        <v>0</v>
      </c>
      <c r="AF2004" t="str">
        <f t="shared" si="846"/>
        <v>0</v>
      </c>
      <c r="AG2004" t="str">
        <f t="shared" si="847"/>
        <v>0</v>
      </c>
      <c r="AH2004" t="str">
        <f t="shared" si="848"/>
        <v>1</v>
      </c>
      <c r="AI2004" t="str">
        <f t="shared" si="849"/>
        <v>0</v>
      </c>
      <c r="AK2004" t="str">
        <f t="shared" si="850"/>
        <v>0</v>
      </c>
      <c r="AL2004" t="str">
        <f t="shared" si="851"/>
        <v>0</v>
      </c>
      <c r="AM2004" t="str">
        <f t="shared" si="852"/>
        <v>0</v>
      </c>
      <c r="AN2004" t="str">
        <f t="shared" si="853"/>
        <v>1</v>
      </c>
      <c r="AO2004" t="str">
        <f t="shared" si="854"/>
        <v>0</v>
      </c>
      <c r="AP2004" t="str">
        <f t="shared" si="855"/>
        <v>0</v>
      </c>
      <c r="AQ2004" t="str">
        <f t="shared" si="856"/>
        <v>0</v>
      </c>
      <c r="AR2004" t="str">
        <f t="shared" si="857"/>
        <v>1</v>
      </c>
      <c r="AS2004" t="str">
        <f t="shared" si="861"/>
        <v>0</v>
      </c>
      <c r="AT2004" t="str">
        <f t="shared" si="858"/>
        <v>0</v>
      </c>
      <c r="AV2004" t="str">
        <f t="shared" si="859"/>
        <v>0</v>
      </c>
      <c r="AW2004" t="str">
        <f t="shared" si="860"/>
        <v>0</v>
      </c>
      <c r="BD2004" t="str">
        <f t="shared" si="862"/>
        <v>0001000100</v>
      </c>
      <c r="BE2004" t="str">
        <f t="shared" si="863"/>
        <v>0</v>
      </c>
    </row>
    <row r="2005" spans="1:57" x14ac:dyDescent="0.45">
      <c r="A2005" t="s">
        <v>17</v>
      </c>
      <c r="B2005" t="s">
        <v>18</v>
      </c>
      <c r="C2005">
        <v>6.93</v>
      </c>
      <c r="D2005">
        <v>1</v>
      </c>
      <c r="E2005">
        <v>220809</v>
      </c>
      <c r="F2005">
        <v>26</v>
      </c>
      <c r="G2005" t="s">
        <v>19</v>
      </c>
      <c r="H2005" t="s">
        <v>164</v>
      </c>
      <c r="I2005" t="s">
        <v>34</v>
      </c>
      <c r="J2005">
        <v>8</v>
      </c>
      <c r="K2005" t="s">
        <v>191</v>
      </c>
      <c r="L2005" t="s">
        <v>23</v>
      </c>
      <c r="M2005">
        <v>29.2</v>
      </c>
      <c r="N2005" t="s">
        <v>24</v>
      </c>
      <c r="O2005" s="1">
        <v>43413</v>
      </c>
      <c r="P2005" t="s">
        <v>25</v>
      </c>
      <c r="Q2005" t="s">
        <v>26</v>
      </c>
      <c r="S2005">
        <v>3.65</v>
      </c>
      <c r="T2005">
        <f t="shared" si="837"/>
        <v>3.65</v>
      </c>
      <c r="U2005" s="2"/>
      <c r="X2005" t="str">
        <f t="shared" si="838"/>
        <v>0</v>
      </c>
      <c r="Y2005" t="str">
        <f t="shared" si="839"/>
        <v>0</v>
      </c>
      <c r="Z2005" t="str">
        <f t="shared" si="840"/>
        <v>0</v>
      </c>
      <c r="AA2005" t="str">
        <f t="shared" si="841"/>
        <v>0</v>
      </c>
      <c r="AB2005" t="str">
        <f t="shared" si="842"/>
        <v>0</v>
      </c>
      <c r="AC2005" t="str">
        <f t="shared" si="843"/>
        <v>0</v>
      </c>
      <c r="AD2005" t="str">
        <f t="shared" si="844"/>
        <v>0</v>
      </c>
      <c r="AE2005" t="str">
        <f t="shared" si="845"/>
        <v>0</v>
      </c>
      <c r="AF2005" t="str">
        <f t="shared" si="846"/>
        <v>0</v>
      </c>
      <c r="AG2005" t="str">
        <f t="shared" si="847"/>
        <v>0</v>
      </c>
      <c r="AH2005" t="str">
        <f t="shared" si="848"/>
        <v>1</v>
      </c>
      <c r="AI2005" t="str">
        <f t="shared" si="849"/>
        <v>0</v>
      </c>
      <c r="AK2005" t="str">
        <f t="shared" si="850"/>
        <v>0</v>
      </c>
      <c r="AL2005" t="str">
        <f t="shared" si="851"/>
        <v>0</v>
      </c>
      <c r="AM2005" t="str">
        <f t="shared" si="852"/>
        <v>0</v>
      </c>
      <c r="AN2005" t="str">
        <f t="shared" si="853"/>
        <v>1</v>
      </c>
      <c r="AO2005" t="str">
        <f t="shared" si="854"/>
        <v>0</v>
      </c>
      <c r="AP2005" t="str">
        <f t="shared" si="855"/>
        <v>0</v>
      </c>
      <c r="AQ2005" t="str">
        <f t="shared" si="856"/>
        <v>0</v>
      </c>
      <c r="AR2005" t="str">
        <f t="shared" si="857"/>
        <v>1</v>
      </c>
      <c r="AS2005" t="str">
        <f t="shared" si="861"/>
        <v>0</v>
      </c>
      <c r="AT2005" t="str">
        <f t="shared" si="858"/>
        <v>0</v>
      </c>
      <c r="AV2005" t="str">
        <f t="shared" si="859"/>
        <v>0</v>
      </c>
      <c r="AW2005" t="str">
        <f t="shared" si="860"/>
        <v>0</v>
      </c>
      <c r="BD2005" t="str">
        <f t="shared" si="862"/>
        <v>0001000100</v>
      </c>
      <c r="BE2005" t="str">
        <f t="shared" si="863"/>
        <v>0</v>
      </c>
    </row>
    <row r="2006" spans="1:57" x14ac:dyDescent="0.45">
      <c r="A2006" t="s">
        <v>17</v>
      </c>
      <c r="B2006" t="s">
        <v>18</v>
      </c>
      <c r="C2006">
        <v>7.85</v>
      </c>
      <c r="D2006">
        <v>1</v>
      </c>
      <c r="E2006">
        <v>220809</v>
      </c>
      <c r="F2006">
        <v>19</v>
      </c>
      <c r="G2006" t="s">
        <v>19</v>
      </c>
      <c r="H2006" t="s">
        <v>73</v>
      </c>
      <c r="I2006" t="s">
        <v>34</v>
      </c>
      <c r="J2006">
        <v>8</v>
      </c>
      <c r="K2006" t="s">
        <v>191</v>
      </c>
      <c r="L2006" t="s">
        <v>23</v>
      </c>
      <c r="M2006">
        <v>29.2</v>
      </c>
      <c r="N2006" t="s">
        <v>24</v>
      </c>
      <c r="O2006" s="1">
        <v>43413</v>
      </c>
      <c r="P2006" t="s">
        <v>25</v>
      </c>
      <c r="Q2006" t="s">
        <v>26</v>
      </c>
      <c r="S2006">
        <v>3.65</v>
      </c>
      <c r="T2006">
        <f t="shared" si="837"/>
        <v>3.65</v>
      </c>
      <c r="U2006" s="2"/>
      <c r="X2006" t="str">
        <f t="shared" si="838"/>
        <v>0</v>
      </c>
      <c r="Y2006" t="str">
        <f t="shared" si="839"/>
        <v>0</v>
      </c>
      <c r="Z2006" t="str">
        <f t="shared" si="840"/>
        <v>0</v>
      </c>
      <c r="AA2006" t="str">
        <f t="shared" si="841"/>
        <v>0</v>
      </c>
      <c r="AB2006" t="str">
        <f t="shared" si="842"/>
        <v>0</v>
      </c>
      <c r="AC2006" t="str">
        <f t="shared" si="843"/>
        <v>0</v>
      </c>
      <c r="AD2006" t="str">
        <f t="shared" si="844"/>
        <v>0</v>
      </c>
      <c r="AE2006" t="str">
        <f t="shared" si="845"/>
        <v>0</v>
      </c>
      <c r="AF2006" t="str">
        <f t="shared" si="846"/>
        <v>0</v>
      </c>
      <c r="AG2006" t="str">
        <f t="shared" si="847"/>
        <v>0</v>
      </c>
      <c r="AH2006" t="str">
        <f t="shared" si="848"/>
        <v>1</v>
      </c>
      <c r="AI2006" t="str">
        <f t="shared" si="849"/>
        <v>0</v>
      </c>
      <c r="AK2006" t="str">
        <f t="shared" si="850"/>
        <v>0</v>
      </c>
      <c r="AL2006" t="str">
        <f t="shared" si="851"/>
        <v>0</v>
      </c>
      <c r="AM2006" t="str">
        <f t="shared" si="852"/>
        <v>0</v>
      </c>
      <c r="AN2006" t="str">
        <f t="shared" si="853"/>
        <v>1</v>
      </c>
      <c r="AO2006" t="str">
        <f t="shared" si="854"/>
        <v>0</v>
      </c>
      <c r="AP2006" t="str">
        <f t="shared" si="855"/>
        <v>0</v>
      </c>
      <c r="AQ2006" t="str">
        <f t="shared" si="856"/>
        <v>0</v>
      </c>
      <c r="AR2006" t="str">
        <f t="shared" si="857"/>
        <v>1</v>
      </c>
      <c r="AS2006" t="str">
        <f t="shared" si="861"/>
        <v>0</v>
      </c>
      <c r="AT2006" t="str">
        <f t="shared" si="858"/>
        <v>0</v>
      </c>
      <c r="AV2006" t="str">
        <f t="shared" si="859"/>
        <v>0</v>
      </c>
      <c r="AW2006" t="str">
        <f t="shared" si="860"/>
        <v>0</v>
      </c>
      <c r="BD2006" t="str">
        <f t="shared" si="862"/>
        <v>0001000100</v>
      </c>
      <c r="BE2006" t="str">
        <f t="shared" si="863"/>
        <v>0</v>
      </c>
    </row>
    <row r="2007" spans="1:57" x14ac:dyDescent="0.45">
      <c r="A2007" t="s">
        <v>17</v>
      </c>
      <c r="B2007" t="s">
        <v>18</v>
      </c>
      <c r="C2007">
        <v>6.41</v>
      </c>
      <c r="D2007">
        <v>1</v>
      </c>
      <c r="E2007">
        <v>220809</v>
      </c>
      <c r="F2007">
        <v>20</v>
      </c>
      <c r="G2007" t="s">
        <v>19</v>
      </c>
      <c r="H2007" t="s">
        <v>56</v>
      </c>
      <c r="I2007" t="s">
        <v>34</v>
      </c>
      <c r="J2007">
        <v>8</v>
      </c>
      <c r="K2007" t="s">
        <v>191</v>
      </c>
      <c r="L2007" t="s">
        <v>23</v>
      </c>
      <c r="M2007">
        <v>29.2</v>
      </c>
      <c r="N2007" t="s">
        <v>24</v>
      </c>
      <c r="O2007" s="1">
        <v>43413</v>
      </c>
      <c r="P2007" t="s">
        <v>25</v>
      </c>
      <c r="Q2007" t="s">
        <v>26</v>
      </c>
      <c r="S2007">
        <v>3.65</v>
      </c>
      <c r="T2007">
        <f t="shared" si="837"/>
        <v>3.65</v>
      </c>
      <c r="U2007" s="2"/>
      <c r="X2007" t="str">
        <f t="shared" si="838"/>
        <v>0</v>
      </c>
      <c r="Y2007" t="str">
        <f t="shared" si="839"/>
        <v>0</v>
      </c>
      <c r="Z2007" t="str">
        <f t="shared" si="840"/>
        <v>0</v>
      </c>
      <c r="AA2007" t="str">
        <f t="shared" si="841"/>
        <v>0</v>
      </c>
      <c r="AB2007" t="str">
        <f t="shared" si="842"/>
        <v>0</v>
      </c>
      <c r="AC2007" t="str">
        <f t="shared" si="843"/>
        <v>0</v>
      </c>
      <c r="AD2007" t="str">
        <f t="shared" si="844"/>
        <v>0</v>
      </c>
      <c r="AE2007" t="str">
        <f t="shared" si="845"/>
        <v>0</v>
      </c>
      <c r="AF2007" t="str">
        <f t="shared" si="846"/>
        <v>0</v>
      </c>
      <c r="AG2007" t="str">
        <f t="shared" si="847"/>
        <v>0</v>
      </c>
      <c r="AH2007" t="str">
        <f t="shared" si="848"/>
        <v>1</v>
      </c>
      <c r="AI2007" t="str">
        <f t="shared" si="849"/>
        <v>0</v>
      </c>
      <c r="AK2007" t="str">
        <f t="shared" si="850"/>
        <v>0</v>
      </c>
      <c r="AL2007" t="str">
        <f t="shared" si="851"/>
        <v>0</v>
      </c>
      <c r="AM2007" t="str">
        <f t="shared" si="852"/>
        <v>0</v>
      </c>
      <c r="AN2007" t="str">
        <f t="shared" si="853"/>
        <v>1</v>
      </c>
      <c r="AO2007" t="str">
        <f t="shared" si="854"/>
        <v>0</v>
      </c>
      <c r="AP2007" t="str">
        <f t="shared" si="855"/>
        <v>0</v>
      </c>
      <c r="AQ2007" t="str">
        <f t="shared" si="856"/>
        <v>0</v>
      </c>
      <c r="AR2007" t="str">
        <f t="shared" si="857"/>
        <v>1</v>
      </c>
      <c r="AS2007" t="str">
        <f t="shared" si="861"/>
        <v>0</v>
      </c>
      <c r="AT2007" t="str">
        <f t="shared" si="858"/>
        <v>0</v>
      </c>
      <c r="AV2007" t="str">
        <f t="shared" si="859"/>
        <v>0</v>
      </c>
      <c r="AW2007" t="str">
        <f t="shared" si="860"/>
        <v>0</v>
      </c>
      <c r="BD2007" t="str">
        <f t="shared" si="862"/>
        <v>0001000100</v>
      </c>
      <c r="BE2007" t="str">
        <f t="shared" si="863"/>
        <v>0</v>
      </c>
    </row>
    <row r="2008" spans="1:57" x14ac:dyDescent="0.45">
      <c r="A2008" t="s">
        <v>17</v>
      </c>
      <c r="B2008" t="s">
        <v>18</v>
      </c>
      <c r="C2008">
        <v>6.86</v>
      </c>
      <c r="D2008">
        <v>1</v>
      </c>
      <c r="E2008">
        <v>220809</v>
      </c>
      <c r="F2008">
        <v>12</v>
      </c>
      <c r="G2008" t="s">
        <v>19</v>
      </c>
      <c r="H2008" t="s">
        <v>82</v>
      </c>
      <c r="I2008" t="s">
        <v>34</v>
      </c>
      <c r="J2008">
        <v>8</v>
      </c>
      <c r="K2008" t="s">
        <v>191</v>
      </c>
      <c r="L2008" t="s">
        <v>23</v>
      </c>
      <c r="M2008">
        <v>29.2</v>
      </c>
      <c r="N2008" t="s">
        <v>24</v>
      </c>
      <c r="O2008" s="1">
        <v>43413</v>
      </c>
      <c r="P2008" t="s">
        <v>25</v>
      </c>
      <c r="Q2008" t="s">
        <v>26</v>
      </c>
      <c r="S2008">
        <v>3.65</v>
      </c>
      <c r="T2008">
        <f t="shared" si="837"/>
        <v>3.65</v>
      </c>
      <c r="U2008" s="2"/>
      <c r="X2008" t="str">
        <f t="shared" si="838"/>
        <v>0</v>
      </c>
      <c r="Y2008" t="str">
        <f t="shared" si="839"/>
        <v>0</v>
      </c>
      <c r="Z2008" t="str">
        <f t="shared" si="840"/>
        <v>0</v>
      </c>
      <c r="AA2008" t="str">
        <f t="shared" si="841"/>
        <v>0</v>
      </c>
      <c r="AB2008" t="str">
        <f t="shared" si="842"/>
        <v>0</v>
      </c>
      <c r="AC2008" t="str">
        <f t="shared" si="843"/>
        <v>0</v>
      </c>
      <c r="AD2008" t="str">
        <f t="shared" si="844"/>
        <v>0</v>
      </c>
      <c r="AE2008" t="str">
        <f t="shared" si="845"/>
        <v>0</v>
      </c>
      <c r="AF2008" t="str">
        <f t="shared" si="846"/>
        <v>0</v>
      </c>
      <c r="AG2008" t="str">
        <f t="shared" si="847"/>
        <v>0</v>
      </c>
      <c r="AH2008" t="str">
        <f t="shared" si="848"/>
        <v>1</v>
      </c>
      <c r="AI2008" t="str">
        <f t="shared" si="849"/>
        <v>0</v>
      </c>
      <c r="AK2008" t="str">
        <f t="shared" si="850"/>
        <v>0</v>
      </c>
      <c r="AL2008" t="str">
        <f t="shared" si="851"/>
        <v>0</v>
      </c>
      <c r="AM2008" t="str">
        <f t="shared" si="852"/>
        <v>0</v>
      </c>
      <c r="AN2008" t="str">
        <f t="shared" si="853"/>
        <v>1</v>
      </c>
      <c r="AO2008" t="str">
        <f t="shared" si="854"/>
        <v>0</v>
      </c>
      <c r="AP2008" t="str">
        <f t="shared" si="855"/>
        <v>0</v>
      </c>
      <c r="AQ2008" t="str">
        <f t="shared" si="856"/>
        <v>0</v>
      </c>
      <c r="AR2008" t="str">
        <f t="shared" si="857"/>
        <v>1</v>
      </c>
      <c r="AS2008" t="str">
        <f t="shared" si="861"/>
        <v>0</v>
      </c>
      <c r="AT2008" t="str">
        <f t="shared" si="858"/>
        <v>0</v>
      </c>
      <c r="AV2008" t="str">
        <f t="shared" si="859"/>
        <v>0</v>
      </c>
      <c r="AW2008" t="str">
        <f t="shared" si="860"/>
        <v>0</v>
      </c>
      <c r="BD2008" t="str">
        <f t="shared" si="862"/>
        <v>0001000100</v>
      </c>
      <c r="BE2008" t="str">
        <f t="shared" si="863"/>
        <v>0</v>
      </c>
    </row>
    <row r="2009" spans="1:57" x14ac:dyDescent="0.45">
      <c r="A2009" t="s">
        <v>17</v>
      </c>
      <c r="B2009" t="s">
        <v>18</v>
      </c>
      <c r="C2009">
        <v>7.48</v>
      </c>
      <c r="D2009">
        <v>1</v>
      </c>
      <c r="E2009">
        <v>220809</v>
      </c>
      <c r="F2009">
        <v>14</v>
      </c>
      <c r="G2009" t="s">
        <v>19</v>
      </c>
      <c r="H2009" t="s">
        <v>186</v>
      </c>
      <c r="I2009" t="s">
        <v>34</v>
      </c>
      <c r="J2009">
        <v>8</v>
      </c>
      <c r="K2009" t="s">
        <v>191</v>
      </c>
      <c r="L2009" t="s">
        <v>23</v>
      </c>
      <c r="M2009">
        <v>29.2</v>
      </c>
      <c r="N2009" t="s">
        <v>24</v>
      </c>
      <c r="O2009" s="1">
        <v>43413</v>
      </c>
      <c r="P2009" t="s">
        <v>25</v>
      </c>
      <c r="Q2009" t="s">
        <v>26</v>
      </c>
      <c r="S2009">
        <v>3.65</v>
      </c>
      <c r="T2009">
        <f t="shared" si="837"/>
        <v>3.65</v>
      </c>
      <c r="U2009" s="2"/>
      <c r="X2009" t="str">
        <f t="shared" si="838"/>
        <v>0</v>
      </c>
      <c r="Y2009" t="str">
        <f t="shared" si="839"/>
        <v>0</v>
      </c>
      <c r="Z2009" t="str">
        <f t="shared" si="840"/>
        <v>0</v>
      </c>
      <c r="AA2009" t="str">
        <f t="shared" si="841"/>
        <v>0</v>
      </c>
      <c r="AB2009" t="str">
        <f t="shared" si="842"/>
        <v>0</v>
      </c>
      <c r="AC2009" t="str">
        <f t="shared" si="843"/>
        <v>0</v>
      </c>
      <c r="AD2009" t="str">
        <f t="shared" si="844"/>
        <v>0</v>
      </c>
      <c r="AE2009" t="str">
        <f t="shared" si="845"/>
        <v>0</v>
      </c>
      <c r="AF2009" t="str">
        <f t="shared" si="846"/>
        <v>0</v>
      </c>
      <c r="AG2009" t="str">
        <f t="shared" si="847"/>
        <v>0</v>
      </c>
      <c r="AH2009" t="str">
        <f t="shared" si="848"/>
        <v>1</v>
      </c>
      <c r="AI2009" t="str">
        <f t="shared" si="849"/>
        <v>0</v>
      </c>
      <c r="AK2009" t="str">
        <f t="shared" si="850"/>
        <v>0</v>
      </c>
      <c r="AL2009" t="str">
        <f t="shared" si="851"/>
        <v>0</v>
      </c>
      <c r="AM2009" t="str">
        <f t="shared" si="852"/>
        <v>0</v>
      </c>
      <c r="AN2009" t="str">
        <f t="shared" si="853"/>
        <v>1</v>
      </c>
      <c r="AO2009" t="str">
        <f t="shared" si="854"/>
        <v>0</v>
      </c>
      <c r="AP2009" t="str">
        <f t="shared" si="855"/>
        <v>0</v>
      </c>
      <c r="AQ2009" t="str">
        <f t="shared" si="856"/>
        <v>0</v>
      </c>
      <c r="AR2009" t="str">
        <f t="shared" si="857"/>
        <v>1</v>
      </c>
      <c r="AS2009" t="str">
        <f t="shared" si="861"/>
        <v>0</v>
      </c>
      <c r="AT2009" t="str">
        <f t="shared" si="858"/>
        <v>0</v>
      </c>
      <c r="AV2009" t="str">
        <f t="shared" si="859"/>
        <v>0</v>
      </c>
      <c r="AW2009" t="str">
        <f t="shared" si="860"/>
        <v>0</v>
      </c>
      <c r="BD2009" t="str">
        <f t="shared" si="862"/>
        <v>0001000100</v>
      </c>
      <c r="BE2009" t="str">
        <f t="shared" si="863"/>
        <v>0</v>
      </c>
    </row>
    <row r="2010" spans="1:57" x14ac:dyDescent="0.45">
      <c r="A2010" t="s">
        <v>17</v>
      </c>
      <c r="B2010" t="s">
        <v>18</v>
      </c>
      <c r="C2010">
        <v>6.82</v>
      </c>
      <c r="D2010">
        <v>1</v>
      </c>
      <c r="E2010">
        <v>220809</v>
      </c>
      <c r="F2010">
        <v>46</v>
      </c>
      <c r="G2010" t="s">
        <v>19</v>
      </c>
      <c r="H2010" t="s">
        <v>36</v>
      </c>
      <c r="I2010" t="s">
        <v>34</v>
      </c>
      <c r="J2010">
        <v>8</v>
      </c>
      <c r="K2010" t="s">
        <v>191</v>
      </c>
      <c r="L2010" t="s">
        <v>23</v>
      </c>
      <c r="M2010">
        <v>29.2</v>
      </c>
      <c r="N2010" t="s">
        <v>24</v>
      </c>
      <c r="O2010" s="1">
        <v>43413</v>
      </c>
      <c r="P2010" t="s">
        <v>25</v>
      </c>
      <c r="Q2010" t="s">
        <v>26</v>
      </c>
      <c r="S2010">
        <v>3.65</v>
      </c>
      <c r="T2010">
        <f t="shared" si="837"/>
        <v>3.65</v>
      </c>
      <c r="U2010" s="2"/>
      <c r="X2010" t="str">
        <f t="shared" si="838"/>
        <v>0</v>
      </c>
      <c r="Y2010" t="str">
        <f t="shared" si="839"/>
        <v>0</v>
      </c>
      <c r="Z2010" t="str">
        <f t="shared" si="840"/>
        <v>0</v>
      </c>
      <c r="AA2010" t="str">
        <f t="shared" si="841"/>
        <v>0</v>
      </c>
      <c r="AB2010" t="str">
        <f t="shared" si="842"/>
        <v>0</v>
      </c>
      <c r="AC2010" t="str">
        <f t="shared" si="843"/>
        <v>0</v>
      </c>
      <c r="AD2010" t="str">
        <f t="shared" si="844"/>
        <v>0</v>
      </c>
      <c r="AE2010" t="str">
        <f t="shared" si="845"/>
        <v>0</v>
      </c>
      <c r="AF2010" t="str">
        <f t="shared" si="846"/>
        <v>0</v>
      </c>
      <c r="AG2010" t="str">
        <f t="shared" si="847"/>
        <v>0</v>
      </c>
      <c r="AH2010" t="str">
        <f t="shared" si="848"/>
        <v>1</v>
      </c>
      <c r="AI2010" t="str">
        <f t="shared" si="849"/>
        <v>0</v>
      </c>
      <c r="AK2010" t="str">
        <f t="shared" si="850"/>
        <v>0</v>
      </c>
      <c r="AL2010" t="str">
        <f t="shared" si="851"/>
        <v>0</v>
      </c>
      <c r="AM2010" t="str">
        <f t="shared" si="852"/>
        <v>0</v>
      </c>
      <c r="AN2010" t="str">
        <f t="shared" si="853"/>
        <v>1</v>
      </c>
      <c r="AO2010" t="str">
        <f t="shared" si="854"/>
        <v>0</v>
      </c>
      <c r="AP2010" t="str">
        <f t="shared" si="855"/>
        <v>0</v>
      </c>
      <c r="AQ2010" t="str">
        <f t="shared" si="856"/>
        <v>0</v>
      </c>
      <c r="AR2010" t="str">
        <f t="shared" si="857"/>
        <v>1</v>
      </c>
      <c r="AS2010" t="str">
        <f t="shared" si="861"/>
        <v>0</v>
      </c>
      <c r="AT2010" t="str">
        <f t="shared" si="858"/>
        <v>0</v>
      </c>
      <c r="AV2010" t="str">
        <f t="shared" si="859"/>
        <v>0</v>
      </c>
      <c r="AW2010" t="str">
        <f t="shared" si="860"/>
        <v>0</v>
      </c>
      <c r="BD2010" t="str">
        <f t="shared" si="862"/>
        <v>0001000100</v>
      </c>
      <c r="BE2010" t="str">
        <f t="shared" si="863"/>
        <v>0</v>
      </c>
    </row>
    <row r="2011" spans="1:57" x14ac:dyDescent="0.45">
      <c r="A2011" t="s">
        <v>17</v>
      </c>
      <c r="B2011" t="s">
        <v>18</v>
      </c>
      <c r="C2011">
        <v>5.48</v>
      </c>
      <c r="D2011">
        <v>1</v>
      </c>
      <c r="E2011">
        <v>220809</v>
      </c>
      <c r="F2011">
        <v>25</v>
      </c>
      <c r="G2011" t="s">
        <v>19</v>
      </c>
      <c r="H2011" t="s">
        <v>78</v>
      </c>
      <c r="I2011" t="s">
        <v>34</v>
      </c>
      <c r="J2011">
        <v>8</v>
      </c>
      <c r="K2011" t="s">
        <v>191</v>
      </c>
      <c r="L2011" t="s">
        <v>23</v>
      </c>
      <c r="M2011">
        <v>29.2</v>
      </c>
      <c r="N2011" t="s">
        <v>24</v>
      </c>
      <c r="O2011" s="1">
        <v>43413</v>
      </c>
      <c r="P2011" t="s">
        <v>25</v>
      </c>
      <c r="Q2011" t="s">
        <v>26</v>
      </c>
      <c r="S2011">
        <v>3.65</v>
      </c>
      <c r="T2011">
        <f t="shared" si="837"/>
        <v>3.65</v>
      </c>
      <c r="U2011" s="2"/>
      <c r="X2011" t="str">
        <f t="shared" si="838"/>
        <v>0</v>
      </c>
      <c r="Y2011" t="str">
        <f t="shared" si="839"/>
        <v>0</v>
      </c>
      <c r="Z2011" t="str">
        <f t="shared" si="840"/>
        <v>0</v>
      </c>
      <c r="AA2011" t="str">
        <f t="shared" si="841"/>
        <v>0</v>
      </c>
      <c r="AB2011" t="str">
        <f t="shared" si="842"/>
        <v>0</v>
      </c>
      <c r="AC2011" t="str">
        <f t="shared" si="843"/>
        <v>0</v>
      </c>
      <c r="AD2011" t="str">
        <f t="shared" si="844"/>
        <v>0</v>
      </c>
      <c r="AE2011" t="str">
        <f t="shared" si="845"/>
        <v>0</v>
      </c>
      <c r="AF2011" t="str">
        <f t="shared" si="846"/>
        <v>0</v>
      </c>
      <c r="AG2011" t="str">
        <f t="shared" si="847"/>
        <v>0</v>
      </c>
      <c r="AH2011" t="str">
        <f t="shared" si="848"/>
        <v>1</v>
      </c>
      <c r="AI2011" t="str">
        <f t="shared" si="849"/>
        <v>0</v>
      </c>
      <c r="AK2011" t="str">
        <f t="shared" si="850"/>
        <v>0</v>
      </c>
      <c r="AL2011" t="str">
        <f t="shared" si="851"/>
        <v>0</v>
      </c>
      <c r="AM2011" t="str">
        <f t="shared" si="852"/>
        <v>0</v>
      </c>
      <c r="AN2011" t="str">
        <f t="shared" si="853"/>
        <v>1</v>
      </c>
      <c r="AO2011" t="str">
        <f t="shared" si="854"/>
        <v>0</v>
      </c>
      <c r="AP2011" t="str">
        <f t="shared" si="855"/>
        <v>0</v>
      </c>
      <c r="AQ2011" t="str">
        <f t="shared" si="856"/>
        <v>0</v>
      </c>
      <c r="AR2011" t="str">
        <f t="shared" si="857"/>
        <v>1</v>
      </c>
      <c r="AS2011" t="str">
        <f t="shared" si="861"/>
        <v>0</v>
      </c>
      <c r="AT2011" t="str">
        <f t="shared" si="858"/>
        <v>0</v>
      </c>
      <c r="AV2011" t="str">
        <f t="shared" si="859"/>
        <v>0</v>
      </c>
      <c r="AW2011" t="str">
        <f t="shared" si="860"/>
        <v>0</v>
      </c>
      <c r="BD2011" t="str">
        <f t="shared" si="862"/>
        <v>0001000100</v>
      </c>
      <c r="BE2011" t="str">
        <f t="shared" si="863"/>
        <v>0</v>
      </c>
    </row>
    <row r="2012" spans="1:57" x14ac:dyDescent="0.45">
      <c r="A2012" t="s">
        <v>17</v>
      </c>
      <c r="B2012" t="s">
        <v>18</v>
      </c>
      <c r="C2012">
        <v>6.72</v>
      </c>
      <c r="D2012">
        <v>1</v>
      </c>
      <c r="E2012">
        <v>220809</v>
      </c>
      <c r="F2012">
        <v>6</v>
      </c>
      <c r="G2012" t="s">
        <v>19</v>
      </c>
      <c r="H2012" t="s">
        <v>54</v>
      </c>
      <c r="I2012" t="s">
        <v>34</v>
      </c>
      <c r="J2012">
        <v>8</v>
      </c>
      <c r="K2012" t="s">
        <v>191</v>
      </c>
      <c r="L2012" t="s">
        <v>23</v>
      </c>
      <c r="M2012">
        <v>30</v>
      </c>
      <c r="N2012" t="s">
        <v>24</v>
      </c>
      <c r="O2012" s="1">
        <v>43413</v>
      </c>
      <c r="P2012" t="s">
        <v>25</v>
      </c>
      <c r="Q2012" t="s">
        <v>26</v>
      </c>
      <c r="S2012">
        <v>3.75</v>
      </c>
      <c r="T2012">
        <f t="shared" si="837"/>
        <v>3.75</v>
      </c>
      <c r="U2012" s="2"/>
      <c r="X2012" t="str">
        <f t="shared" si="838"/>
        <v>0</v>
      </c>
      <c r="Y2012" t="str">
        <f t="shared" si="839"/>
        <v>0</v>
      </c>
      <c r="Z2012" t="str">
        <f t="shared" si="840"/>
        <v>0</v>
      </c>
      <c r="AA2012" t="str">
        <f t="shared" si="841"/>
        <v>0</v>
      </c>
      <c r="AB2012" t="str">
        <f t="shared" si="842"/>
        <v>0</v>
      </c>
      <c r="AC2012" t="str">
        <f t="shared" si="843"/>
        <v>0</v>
      </c>
      <c r="AD2012" t="str">
        <f t="shared" si="844"/>
        <v>0</v>
      </c>
      <c r="AE2012" t="str">
        <f t="shared" si="845"/>
        <v>0</v>
      </c>
      <c r="AF2012" t="str">
        <f t="shared" si="846"/>
        <v>0</v>
      </c>
      <c r="AG2012" t="str">
        <f t="shared" si="847"/>
        <v>0</v>
      </c>
      <c r="AH2012" t="str">
        <f t="shared" si="848"/>
        <v>1</v>
      </c>
      <c r="AI2012" t="str">
        <f t="shared" si="849"/>
        <v>0</v>
      </c>
      <c r="AK2012" t="str">
        <f t="shared" si="850"/>
        <v>0</v>
      </c>
      <c r="AL2012" t="str">
        <f t="shared" si="851"/>
        <v>0</v>
      </c>
      <c r="AM2012" t="str">
        <f t="shared" si="852"/>
        <v>0</v>
      </c>
      <c r="AN2012" t="str">
        <f t="shared" si="853"/>
        <v>1</v>
      </c>
      <c r="AO2012" t="str">
        <f t="shared" si="854"/>
        <v>0</v>
      </c>
      <c r="AP2012" t="str">
        <f t="shared" si="855"/>
        <v>0</v>
      </c>
      <c r="AQ2012" t="str">
        <f t="shared" si="856"/>
        <v>0</v>
      </c>
      <c r="AR2012" t="str">
        <f t="shared" si="857"/>
        <v>1</v>
      </c>
      <c r="AS2012" t="str">
        <f t="shared" si="861"/>
        <v>0</v>
      </c>
      <c r="AT2012" t="str">
        <f t="shared" si="858"/>
        <v>0</v>
      </c>
      <c r="AV2012" t="str">
        <f t="shared" si="859"/>
        <v>0</v>
      </c>
      <c r="AW2012" t="str">
        <f t="shared" si="860"/>
        <v>0</v>
      </c>
      <c r="BD2012" t="str">
        <f t="shared" si="862"/>
        <v>0001000100</v>
      </c>
      <c r="BE2012" t="str">
        <f t="shared" si="863"/>
        <v>0</v>
      </c>
    </row>
    <row r="2013" spans="1:57" x14ac:dyDescent="0.45">
      <c r="A2013" t="s">
        <v>17</v>
      </c>
      <c r="B2013" t="s">
        <v>18</v>
      </c>
      <c r="C2013">
        <v>6.93</v>
      </c>
      <c r="D2013">
        <v>1</v>
      </c>
      <c r="E2013">
        <v>220809</v>
      </c>
      <c r="F2013">
        <v>9</v>
      </c>
      <c r="G2013" t="s">
        <v>19</v>
      </c>
      <c r="H2013" t="s">
        <v>107</v>
      </c>
      <c r="I2013" t="s">
        <v>34</v>
      </c>
      <c r="J2013">
        <v>8</v>
      </c>
      <c r="K2013" t="s">
        <v>191</v>
      </c>
      <c r="L2013" t="s">
        <v>23</v>
      </c>
      <c r="M2013">
        <v>30</v>
      </c>
      <c r="N2013" t="s">
        <v>24</v>
      </c>
      <c r="O2013" s="1">
        <v>43413</v>
      </c>
      <c r="P2013" t="s">
        <v>25</v>
      </c>
      <c r="Q2013" t="s">
        <v>26</v>
      </c>
      <c r="S2013">
        <v>3.75</v>
      </c>
      <c r="T2013">
        <f t="shared" si="837"/>
        <v>3.75</v>
      </c>
      <c r="U2013" s="2"/>
      <c r="X2013" t="str">
        <f t="shared" si="838"/>
        <v>0</v>
      </c>
      <c r="Y2013" t="str">
        <f t="shared" si="839"/>
        <v>0</v>
      </c>
      <c r="Z2013" t="str">
        <f t="shared" si="840"/>
        <v>0</v>
      </c>
      <c r="AA2013" t="str">
        <f t="shared" si="841"/>
        <v>0</v>
      </c>
      <c r="AB2013" t="str">
        <f t="shared" si="842"/>
        <v>0</v>
      </c>
      <c r="AC2013" t="str">
        <f t="shared" si="843"/>
        <v>0</v>
      </c>
      <c r="AD2013" t="str">
        <f t="shared" si="844"/>
        <v>0</v>
      </c>
      <c r="AE2013" t="str">
        <f t="shared" si="845"/>
        <v>0</v>
      </c>
      <c r="AF2013" t="str">
        <f t="shared" si="846"/>
        <v>0</v>
      </c>
      <c r="AG2013" t="str">
        <f t="shared" si="847"/>
        <v>0</v>
      </c>
      <c r="AH2013" t="str">
        <f t="shared" si="848"/>
        <v>1</v>
      </c>
      <c r="AI2013" t="str">
        <f t="shared" si="849"/>
        <v>0</v>
      </c>
      <c r="AK2013" t="str">
        <f t="shared" si="850"/>
        <v>0</v>
      </c>
      <c r="AL2013" t="str">
        <f t="shared" si="851"/>
        <v>0</v>
      </c>
      <c r="AM2013" t="str">
        <f t="shared" si="852"/>
        <v>0</v>
      </c>
      <c r="AN2013" t="str">
        <f t="shared" si="853"/>
        <v>1</v>
      </c>
      <c r="AO2013" t="str">
        <f t="shared" si="854"/>
        <v>0</v>
      </c>
      <c r="AP2013" t="str">
        <f t="shared" si="855"/>
        <v>0</v>
      </c>
      <c r="AQ2013" t="str">
        <f t="shared" si="856"/>
        <v>0</v>
      </c>
      <c r="AR2013" t="str">
        <f t="shared" si="857"/>
        <v>1</v>
      </c>
      <c r="AS2013" t="str">
        <f t="shared" si="861"/>
        <v>0</v>
      </c>
      <c r="AT2013" t="str">
        <f t="shared" si="858"/>
        <v>0</v>
      </c>
      <c r="AV2013" t="str">
        <f t="shared" si="859"/>
        <v>0</v>
      </c>
      <c r="AW2013" t="str">
        <f t="shared" si="860"/>
        <v>0</v>
      </c>
      <c r="BD2013" t="str">
        <f t="shared" si="862"/>
        <v>0001000100</v>
      </c>
      <c r="BE2013" t="str">
        <f t="shared" si="863"/>
        <v>0</v>
      </c>
    </row>
    <row r="2014" spans="1:57" x14ac:dyDescent="0.45">
      <c r="A2014" t="s">
        <v>17</v>
      </c>
      <c r="B2014" t="s">
        <v>18</v>
      </c>
      <c r="C2014">
        <v>9</v>
      </c>
      <c r="D2014">
        <v>1</v>
      </c>
      <c r="E2014">
        <v>220809</v>
      </c>
      <c r="F2014">
        <v>53</v>
      </c>
      <c r="G2014" t="s">
        <v>19</v>
      </c>
      <c r="H2014" t="s">
        <v>114</v>
      </c>
      <c r="I2014" t="s">
        <v>21</v>
      </c>
      <c r="J2014">
        <v>8</v>
      </c>
      <c r="K2014" t="s">
        <v>191</v>
      </c>
      <c r="L2014" t="s">
        <v>23</v>
      </c>
      <c r="M2014">
        <v>31.6</v>
      </c>
      <c r="N2014" t="s">
        <v>24</v>
      </c>
      <c r="O2014" s="1">
        <v>43413</v>
      </c>
      <c r="P2014" t="s">
        <v>25</v>
      </c>
      <c r="Q2014" t="s">
        <v>26</v>
      </c>
      <c r="S2014">
        <v>4.05</v>
      </c>
      <c r="T2014">
        <f t="shared" si="837"/>
        <v>3.95</v>
      </c>
      <c r="U2014" s="2"/>
      <c r="X2014" t="str">
        <f t="shared" si="838"/>
        <v>0</v>
      </c>
      <c r="Y2014" t="str">
        <f t="shared" si="839"/>
        <v>0</v>
      </c>
      <c r="Z2014" t="str">
        <f t="shared" si="840"/>
        <v>0</v>
      </c>
      <c r="AA2014" t="str">
        <f t="shared" si="841"/>
        <v>0</v>
      </c>
      <c r="AB2014" t="str">
        <f t="shared" si="842"/>
        <v>0</v>
      </c>
      <c r="AC2014" t="str">
        <f t="shared" si="843"/>
        <v>0</v>
      </c>
      <c r="AD2014" t="str">
        <f t="shared" si="844"/>
        <v>0</v>
      </c>
      <c r="AE2014" t="str">
        <f t="shared" si="845"/>
        <v>0</v>
      </c>
      <c r="AF2014" t="str">
        <f t="shared" si="846"/>
        <v>0</v>
      </c>
      <c r="AG2014" t="str">
        <f t="shared" si="847"/>
        <v>0</v>
      </c>
      <c r="AH2014" t="str">
        <f t="shared" si="848"/>
        <v>1</v>
      </c>
      <c r="AI2014" t="str">
        <f t="shared" si="849"/>
        <v>0</v>
      </c>
      <c r="AK2014" t="str">
        <f t="shared" si="850"/>
        <v>0</v>
      </c>
      <c r="AL2014" t="str">
        <f t="shared" si="851"/>
        <v>0</v>
      </c>
      <c r="AM2014" t="str">
        <f t="shared" si="852"/>
        <v>0</v>
      </c>
      <c r="AN2014" t="str">
        <f t="shared" si="853"/>
        <v>1</v>
      </c>
      <c r="AO2014" t="str">
        <f t="shared" si="854"/>
        <v>0</v>
      </c>
      <c r="AP2014" t="str">
        <f t="shared" si="855"/>
        <v>1</v>
      </c>
      <c r="AQ2014" t="str">
        <f t="shared" si="856"/>
        <v>0</v>
      </c>
      <c r="AR2014" t="str">
        <f t="shared" si="857"/>
        <v>0</v>
      </c>
      <c r="AS2014" t="str">
        <f t="shared" si="861"/>
        <v>0</v>
      </c>
      <c r="AT2014" t="str">
        <f t="shared" si="858"/>
        <v>1</v>
      </c>
      <c r="AV2014" t="str">
        <f t="shared" si="859"/>
        <v>0</v>
      </c>
      <c r="AW2014" t="str">
        <f t="shared" si="860"/>
        <v>0</v>
      </c>
      <c r="BD2014" t="str">
        <f t="shared" si="862"/>
        <v>0001010001</v>
      </c>
      <c r="BE2014" t="str">
        <f t="shared" si="863"/>
        <v>0</v>
      </c>
    </row>
    <row r="2015" spans="1:57" x14ac:dyDescent="0.45">
      <c r="A2015" t="s">
        <v>17</v>
      </c>
      <c r="B2015" t="s">
        <v>18</v>
      </c>
      <c r="C2015">
        <v>10.56</v>
      </c>
      <c r="D2015">
        <v>1</v>
      </c>
      <c r="E2015">
        <v>220809</v>
      </c>
      <c r="F2015">
        <v>32</v>
      </c>
      <c r="G2015" t="s">
        <v>19</v>
      </c>
      <c r="H2015" t="s">
        <v>193</v>
      </c>
      <c r="I2015" t="s">
        <v>49</v>
      </c>
      <c r="J2015">
        <v>8</v>
      </c>
      <c r="K2015" t="s">
        <v>191</v>
      </c>
      <c r="L2015" t="s">
        <v>23</v>
      </c>
      <c r="M2015">
        <v>32</v>
      </c>
      <c r="N2015" t="s">
        <v>24</v>
      </c>
      <c r="O2015" s="1">
        <v>43413</v>
      </c>
      <c r="P2015" t="s">
        <v>25</v>
      </c>
      <c r="Q2015" t="s">
        <v>26</v>
      </c>
      <c r="S2015">
        <v>4.0999999999999996</v>
      </c>
      <c r="T2015">
        <f t="shared" si="837"/>
        <v>4</v>
      </c>
      <c r="U2015" s="2"/>
      <c r="X2015" t="str">
        <f t="shared" si="838"/>
        <v>0</v>
      </c>
      <c r="Y2015" t="str">
        <f t="shared" si="839"/>
        <v>0</v>
      </c>
      <c r="Z2015" t="str">
        <f t="shared" si="840"/>
        <v>0</v>
      </c>
      <c r="AA2015" t="str">
        <f t="shared" si="841"/>
        <v>0</v>
      </c>
      <c r="AB2015" t="str">
        <f t="shared" si="842"/>
        <v>0</v>
      </c>
      <c r="AC2015" t="str">
        <f t="shared" si="843"/>
        <v>0</v>
      </c>
      <c r="AD2015" t="str">
        <f t="shared" si="844"/>
        <v>0</v>
      </c>
      <c r="AE2015" t="str">
        <f t="shared" si="845"/>
        <v>0</v>
      </c>
      <c r="AF2015" t="str">
        <f t="shared" si="846"/>
        <v>0</v>
      </c>
      <c r="AG2015" t="str">
        <f t="shared" si="847"/>
        <v>0</v>
      </c>
      <c r="AH2015" t="str">
        <f t="shared" si="848"/>
        <v>1</v>
      </c>
      <c r="AI2015" t="str">
        <f t="shared" si="849"/>
        <v>0</v>
      </c>
      <c r="AK2015" t="str">
        <f t="shared" si="850"/>
        <v>0</v>
      </c>
      <c r="AL2015" t="str">
        <f t="shared" si="851"/>
        <v>0</v>
      </c>
      <c r="AM2015" t="str">
        <f t="shared" si="852"/>
        <v>0</v>
      </c>
      <c r="AN2015" t="str">
        <f t="shared" si="853"/>
        <v>1</v>
      </c>
      <c r="AO2015" t="str">
        <f t="shared" si="854"/>
        <v>0</v>
      </c>
      <c r="AP2015" t="str">
        <f t="shared" si="855"/>
        <v>0</v>
      </c>
      <c r="AQ2015" t="str">
        <f t="shared" si="856"/>
        <v>0</v>
      </c>
      <c r="AR2015" t="str">
        <f t="shared" si="857"/>
        <v>0</v>
      </c>
      <c r="AS2015" t="str">
        <f t="shared" si="861"/>
        <v>1</v>
      </c>
      <c r="AT2015" t="str">
        <f t="shared" si="858"/>
        <v>1</v>
      </c>
      <c r="AV2015" t="str">
        <f t="shared" si="859"/>
        <v>0</v>
      </c>
      <c r="AW2015" t="str">
        <f t="shared" si="860"/>
        <v>0</v>
      </c>
      <c r="BD2015" t="str">
        <f t="shared" si="862"/>
        <v>0001000011</v>
      </c>
      <c r="BE2015" t="str">
        <f t="shared" si="863"/>
        <v>0</v>
      </c>
    </row>
    <row r="2016" spans="1:57" x14ac:dyDescent="0.45">
      <c r="A2016" t="s">
        <v>17</v>
      </c>
      <c r="B2016" t="s">
        <v>18</v>
      </c>
      <c r="C2016">
        <v>6.88</v>
      </c>
      <c r="D2016">
        <v>1</v>
      </c>
      <c r="E2016">
        <v>220809</v>
      </c>
      <c r="F2016">
        <v>31</v>
      </c>
      <c r="G2016" t="s">
        <v>19</v>
      </c>
      <c r="H2016" t="s">
        <v>53</v>
      </c>
      <c r="I2016" t="s">
        <v>49</v>
      </c>
      <c r="J2016">
        <v>8</v>
      </c>
      <c r="K2016" t="s">
        <v>191</v>
      </c>
      <c r="L2016" t="s">
        <v>23</v>
      </c>
      <c r="M2016">
        <v>32</v>
      </c>
      <c r="N2016" t="s">
        <v>24</v>
      </c>
      <c r="O2016" s="1">
        <v>43413</v>
      </c>
      <c r="P2016" t="s">
        <v>25</v>
      </c>
      <c r="Q2016" t="s">
        <v>26</v>
      </c>
      <c r="S2016">
        <v>4.0999999999999996</v>
      </c>
      <c r="T2016">
        <f t="shared" si="837"/>
        <v>4</v>
      </c>
      <c r="U2016" s="2"/>
      <c r="X2016" t="str">
        <f t="shared" si="838"/>
        <v>0</v>
      </c>
      <c r="Y2016" t="str">
        <f t="shared" si="839"/>
        <v>0</v>
      </c>
      <c r="Z2016" t="str">
        <f t="shared" si="840"/>
        <v>0</v>
      </c>
      <c r="AA2016" t="str">
        <f t="shared" si="841"/>
        <v>0</v>
      </c>
      <c r="AB2016" t="str">
        <f t="shared" si="842"/>
        <v>0</v>
      </c>
      <c r="AC2016" t="str">
        <f t="shared" si="843"/>
        <v>0</v>
      </c>
      <c r="AD2016" t="str">
        <f t="shared" si="844"/>
        <v>0</v>
      </c>
      <c r="AE2016" t="str">
        <f t="shared" si="845"/>
        <v>0</v>
      </c>
      <c r="AF2016" t="str">
        <f t="shared" si="846"/>
        <v>0</v>
      </c>
      <c r="AG2016" t="str">
        <f t="shared" si="847"/>
        <v>0</v>
      </c>
      <c r="AH2016" t="str">
        <f t="shared" si="848"/>
        <v>1</v>
      </c>
      <c r="AI2016" t="str">
        <f t="shared" si="849"/>
        <v>0</v>
      </c>
      <c r="AK2016" t="str">
        <f t="shared" si="850"/>
        <v>0</v>
      </c>
      <c r="AL2016" t="str">
        <f t="shared" si="851"/>
        <v>0</v>
      </c>
      <c r="AM2016" t="str">
        <f t="shared" si="852"/>
        <v>0</v>
      </c>
      <c r="AN2016" t="str">
        <f t="shared" si="853"/>
        <v>1</v>
      </c>
      <c r="AO2016" t="str">
        <f t="shared" si="854"/>
        <v>0</v>
      </c>
      <c r="AP2016" t="str">
        <f t="shared" si="855"/>
        <v>0</v>
      </c>
      <c r="AQ2016" t="str">
        <f t="shared" si="856"/>
        <v>0</v>
      </c>
      <c r="AR2016" t="str">
        <f t="shared" si="857"/>
        <v>0</v>
      </c>
      <c r="AS2016" t="str">
        <f t="shared" si="861"/>
        <v>1</v>
      </c>
      <c r="AT2016" t="str">
        <f t="shared" si="858"/>
        <v>1</v>
      </c>
      <c r="AV2016" t="str">
        <f t="shared" si="859"/>
        <v>0</v>
      </c>
      <c r="AW2016" t="str">
        <f t="shared" si="860"/>
        <v>0</v>
      </c>
      <c r="BD2016" t="str">
        <f t="shared" si="862"/>
        <v>0001000011</v>
      </c>
      <c r="BE2016" t="str">
        <f t="shared" si="863"/>
        <v>0</v>
      </c>
    </row>
    <row r="2017" spans="1:57" x14ac:dyDescent="0.45">
      <c r="A2017" t="s">
        <v>17</v>
      </c>
      <c r="B2017" t="s">
        <v>18</v>
      </c>
      <c r="C2017">
        <v>7.72</v>
      </c>
      <c r="D2017">
        <v>1</v>
      </c>
      <c r="E2017">
        <v>220809</v>
      </c>
      <c r="F2017">
        <v>29</v>
      </c>
      <c r="G2017" t="s">
        <v>19</v>
      </c>
      <c r="H2017" t="s">
        <v>194</v>
      </c>
      <c r="I2017" t="s">
        <v>49</v>
      </c>
      <c r="J2017">
        <v>8</v>
      </c>
      <c r="K2017" t="s">
        <v>191</v>
      </c>
      <c r="L2017" t="s">
        <v>23</v>
      </c>
      <c r="M2017">
        <v>32</v>
      </c>
      <c r="N2017" t="s">
        <v>24</v>
      </c>
      <c r="O2017" s="1">
        <v>43413</v>
      </c>
      <c r="P2017" t="s">
        <v>25</v>
      </c>
      <c r="Q2017" t="s">
        <v>26</v>
      </c>
      <c r="S2017">
        <v>4.0999999999999996</v>
      </c>
      <c r="T2017">
        <f t="shared" si="837"/>
        <v>4</v>
      </c>
      <c r="U2017" s="2"/>
      <c r="X2017" t="str">
        <f t="shared" si="838"/>
        <v>0</v>
      </c>
      <c r="Y2017" t="str">
        <f t="shared" si="839"/>
        <v>0</v>
      </c>
      <c r="Z2017" t="str">
        <f t="shared" si="840"/>
        <v>0</v>
      </c>
      <c r="AA2017" t="str">
        <f t="shared" si="841"/>
        <v>0</v>
      </c>
      <c r="AB2017" t="str">
        <f t="shared" si="842"/>
        <v>0</v>
      </c>
      <c r="AC2017" t="str">
        <f t="shared" si="843"/>
        <v>0</v>
      </c>
      <c r="AD2017" t="str">
        <f t="shared" si="844"/>
        <v>0</v>
      </c>
      <c r="AE2017" t="str">
        <f t="shared" si="845"/>
        <v>0</v>
      </c>
      <c r="AF2017" t="str">
        <f t="shared" si="846"/>
        <v>0</v>
      </c>
      <c r="AG2017" t="str">
        <f t="shared" si="847"/>
        <v>0</v>
      </c>
      <c r="AH2017" t="str">
        <f t="shared" si="848"/>
        <v>1</v>
      </c>
      <c r="AI2017" t="str">
        <f t="shared" si="849"/>
        <v>0</v>
      </c>
      <c r="AK2017" t="str">
        <f t="shared" si="850"/>
        <v>0</v>
      </c>
      <c r="AL2017" t="str">
        <f t="shared" si="851"/>
        <v>0</v>
      </c>
      <c r="AM2017" t="str">
        <f t="shared" si="852"/>
        <v>0</v>
      </c>
      <c r="AN2017" t="str">
        <f t="shared" si="853"/>
        <v>1</v>
      </c>
      <c r="AO2017" t="str">
        <f t="shared" si="854"/>
        <v>0</v>
      </c>
      <c r="AP2017" t="str">
        <f t="shared" si="855"/>
        <v>0</v>
      </c>
      <c r="AQ2017" t="str">
        <f t="shared" si="856"/>
        <v>0</v>
      </c>
      <c r="AR2017" t="str">
        <f t="shared" si="857"/>
        <v>0</v>
      </c>
      <c r="AS2017" t="str">
        <f t="shared" si="861"/>
        <v>1</v>
      </c>
      <c r="AT2017" t="str">
        <f t="shared" si="858"/>
        <v>1</v>
      </c>
      <c r="AV2017" t="str">
        <f t="shared" si="859"/>
        <v>0</v>
      </c>
      <c r="AW2017" t="str">
        <f t="shared" si="860"/>
        <v>0</v>
      </c>
      <c r="BD2017" t="str">
        <f t="shared" si="862"/>
        <v>0001000011</v>
      </c>
      <c r="BE2017" t="str">
        <f t="shared" si="863"/>
        <v>0</v>
      </c>
    </row>
    <row r="2018" spans="1:57" x14ac:dyDescent="0.45">
      <c r="A2018" t="s">
        <v>17</v>
      </c>
      <c r="B2018" t="s">
        <v>18</v>
      </c>
      <c r="C2018">
        <v>8.27</v>
      </c>
      <c r="D2018">
        <v>1</v>
      </c>
      <c r="E2018">
        <v>220809</v>
      </c>
      <c r="F2018">
        <v>61</v>
      </c>
      <c r="G2018" t="s">
        <v>19</v>
      </c>
      <c r="H2018" t="s">
        <v>119</v>
      </c>
      <c r="I2018" t="s">
        <v>86</v>
      </c>
      <c r="J2018">
        <v>8</v>
      </c>
      <c r="K2018" t="s">
        <v>191</v>
      </c>
      <c r="L2018" t="s">
        <v>23</v>
      </c>
      <c r="M2018">
        <v>33.200000000000003</v>
      </c>
      <c r="N2018" t="s">
        <v>24</v>
      </c>
      <c r="O2018" s="1">
        <v>43413</v>
      </c>
      <c r="P2018" t="s">
        <v>25</v>
      </c>
      <c r="Q2018" t="s">
        <v>26</v>
      </c>
      <c r="S2018">
        <v>4.25</v>
      </c>
      <c r="T2018">
        <f t="shared" si="837"/>
        <v>4.1500000000000004</v>
      </c>
      <c r="U2018" s="2"/>
      <c r="X2018" t="str">
        <f t="shared" si="838"/>
        <v>0</v>
      </c>
      <c r="Y2018" t="str">
        <f t="shared" si="839"/>
        <v>0</v>
      </c>
      <c r="Z2018" t="str">
        <f t="shared" si="840"/>
        <v>0</v>
      </c>
      <c r="AA2018" t="str">
        <f t="shared" si="841"/>
        <v>0</v>
      </c>
      <c r="AB2018" t="str">
        <f t="shared" si="842"/>
        <v>0</v>
      </c>
      <c r="AC2018" t="str">
        <f t="shared" si="843"/>
        <v>0</v>
      </c>
      <c r="AD2018" t="str">
        <f t="shared" si="844"/>
        <v>0</v>
      </c>
      <c r="AE2018" t="str">
        <f t="shared" si="845"/>
        <v>0</v>
      </c>
      <c r="AF2018" t="str">
        <f t="shared" si="846"/>
        <v>0</v>
      </c>
      <c r="AG2018" t="str">
        <f t="shared" si="847"/>
        <v>0</v>
      </c>
      <c r="AH2018" t="str">
        <f t="shared" si="848"/>
        <v>1</v>
      </c>
      <c r="AI2018" t="str">
        <f t="shared" si="849"/>
        <v>0</v>
      </c>
      <c r="AK2018" t="str">
        <f t="shared" si="850"/>
        <v>0</v>
      </c>
      <c r="AL2018" t="str">
        <f t="shared" si="851"/>
        <v>0</v>
      </c>
      <c r="AM2018" t="str">
        <f t="shared" si="852"/>
        <v>0</v>
      </c>
      <c r="AN2018" t="str">
        <f t="shared" si="853"/>
        <v>1</v>
      </c>
      <c r="AO2018" t="str">
        <f t="shared" si="854"/>
        <v>0</v>
      </c>
      <c r="AP2018" t="str">
        <f t="shared" si="855"/>
        <v>0</v>
      </c>
      <c r="AQ2018" t="str">
        <f t="shared" si="856"/>
        <v>1</v>
      </c>
      <c r="AR2018" t="str">
        <f t="shared" si="857"/>
        <v>0</v>
      </c>
      <c r="AS2018" t="str">
        <f t="shared" si="861"/>
        <v>0</v>
      </c>
      <c r="AT2018" t="str">
        <f t="shared" si="858"/>
        <v>1</v>
      </c>
      <c r="AV2018" t="str">
        <f t="shared" si="859"/>
        <v>0</v>
      </c>
      <c r="AW2018" t="str">
        <f t="shared" si="860"/>
        <v>0</v>
      </c>
      <c r="BD2018" t="str">
        <f t="shared" si="862"/>
        <v>0001001001</v>
      </c>
      <c r="BE2018" t="str">
        <f t="shared" si="863"/>
        <v>0</v>
      </c>
    </row>
    <row r="2019" spans="1:57" x14ac:dyDescent="0.45">
      <c r="A2019" t="s">
        <v>17</v>
      </c>
      <c r="B2019" t="s">
        <v>18</v>
      </c>
      <c r="C2019">
        <v>12.32</v>
      </c>
      <c r="D2019">
        <v>1</v>
      </c>
      <c r="E2019">
        <v>220809</v>
      </c>
      <c r="F2019">
        <v>47</v>
      </c>
      <c r="G2019" t="s">
        <v>19</v>
      </c>
      <c r="H2019" t="s">
        <v>149</v>
      </c>
      <c r="I2019" t="s">
        <v>28</v>
      </c>
      <c r="J2019">
        <v>8</v>
      </c>
      <c r="K2019" t="s">
        <v>191</v>
      </c>
      <c r="L2019" t="s">
        <v>23</v>
      </c>
      <c r="M2019">
        <v>41.6</v>
      </c>
      <c r="N2019" t="s">
        <v>24</v>
      </c>
      <c r="O2019" s="1">
        <v>43413</v>
      </c>
      <c r="P2019" t="s">
        <v>25</v>
      </c>
      <c r="Q2019" t="s">
        <v>26</v>
      </c>
      <c r="S2019">
        <v>5.2</v>
      </c>
      <c r="T2019">
        <f t="shared" si="837"/>
        <v>5.2</v>
      </c>
      <c r="U2019" s="2"/>
      <c r="X2019" t="str">
        <f t="shared" si="838"/>
        <v>0</v>
      </c>
      <c r="Y2019" t="str">
        <f t="shared" si="839"/>
        <v>0</v>
      </c>
      <c r="Z2019" t="str">
        <f t="shared" si="840"/>
        <v>0</v>
      </c>
      <c r="AA2019" t="str">
        <f t="shared" si="841"/>
        <v>0</v>
      </c>
      <c r="AB2019" t="str">
        <f t="shared" si="842"/>
        <v>0</v>
      </c>
      <c r="AC2019" t="str">
        <f t="shared" si="843"/>
        <v>0</v>
      </c>
      <c r="AD2019" t="str">
        <f t="shared" si="844"/>
        <v>0</v>
      </c>
      <c r="AE2019" t="str">
        <f t="shared" si="845"/>
        <v>0</v>
      </c>
      <c r="AF2019" t="str">
        <f t="shared" si="846"/>
        <v>0</v>
      </c>
      <c r="AG2019" t="str">
        <f t="shared" si="847"/>
        <v>0</v>
      </c>
      <c r="AH2019" t="str">
        <f t="shared" si="848"/>
        <v>1</v>
      </c>
      <c r="AI2019" t="str">
        <f t="shared" si="849"/>
        <v>0</v>
      </c>
      <c r="AK2019" t="str">
        <f t="shared" si="850"/>
        <v>0</v>
      </c>
      <c r="AL2019" t="str">
        <f t="shared" si="851"/>
        <v>0</v>
      </c>
      <c r="AM2019" t="str">
        <f t="shared" si="852"/>
        <v>0</v>
      </c>
      <c r="AN2019" t="str">
        <f t="shared" si="853"/>
        <v>1</v>
      </c>
      <c r="AO2019" t="str">
        <f t="shared" si="854"/>
        <v>1</v>
      </c>
      <c r="AP2019" t="str">
        <f t="shared" si="855"/>
        <v>0</v>
      </c>
      <c r="AQ2019" t="str">
        <f t="shared" si="856"/>
        <v>0</v>
      </c>
      <c r="AR2019" t="str">
        <f t="shared" si="857"/>
        <v>0</v>
      </c>
      <c r="AS2019" t="str">
        <f t="shared" si="861"/>
        <v>0</v>
      </c>
      <c r="AT2019" t="str">
        <f t="shared" si="858"/>
        <v>0</v>
      </c>
      <c r="AV2019" t="str">
        <f t="shared" si="859"/>
        <v>0</v>
      </c>
      <c r="AW2019" t="str">
        <f t="shared" si="860"/>
        <v>1</v>
      </c>
      <c r="BD2019" t="str">
        <f t="shared" si="862"/>
        <v>0001100000</v>
      </c>
      <c r="BE2019" t="str">
        <f t="shared" si="863"/>
        <v>1</v>
      </c>
    </row>
    <row r="2020" spans="1:57" x14ac:dyDescent="0.45">
      <c r="A2020" t="s">
        <v>17</v>
      </c>
      <c r="B2020" t="s">
        <v>18</v>
      </c>
      <c r="C2020">
        <v>12.55</v>
      </c>
      <c r="D2020">
        <v>1</v>
      </c>
      <c r="E2020">
        <v>220809</v>
      </c>
      <c r="F2020">
        <v>49</v>
      </c>
      <c r="G2020" t="s">
        <v>19</v>
      </c>
      <c r="H2020" t="s">
        <v>60</v>
      </c>
      <c r="I2020" t="s">
        <v>21</v>
      </c>
      <c r="J2020">
        <v>16</v>
      </c>
      <c r="K2020" t="s">
        <v>191</v>
      </c>
      <c r="L2020" t="s">
        <v>23</v>
      </c>
      <c r="M2020">
        <v>52.8</v>
      </c>
      <c r="N2020" t="s">
        <v>24</v>
      </c>
      <c r="O2020" s="1">
        <v>43413</v>
      </c>
      <c r="P2020" t="s">
        <v>25</v>
      </c>
      <c r="Q2020" t="s">
        <v>26</v>
      </c>
      <c r="S2020">
        <v>3.3</v>
      </c>
      <c r="T2020">
        <f t="shared" si="837"/>
        <v>3.3</v>
      </c>
      <c r="U2020" s="2"/>
      <c r="X2020" t="str">
        <f t="shared" si="838"/>
        <v>0</v>
      </c>
      <c r="Y2020" t="str">
        <f t="shared" si="839"/>
        <v>0</v>
      </c>
      <c r="Z2020" t="str">
        <f t="shared" si="840"/>
        <v>0</v>
      </c>
      <c r="AA2020" t="str">
        <f t="shared" si="841"/>
        <v>0</v>
      </c>
      <c r="AB2020" t="str">
        <f t="shared" si="842"/>
        <v>0</v>
      </c>
      <c r="AC2020" t="str">
        <f t="shared" si="843"/>
        <v>0</v>
      </c>
      <c r="AD2020" t="str">
        <f t="shared" si="844"/>
        <v>0</v>
      </c>
      <c r="AE2020" t="str">
        <f t="shared" si="845"/>
        <v>0</v>
      </c>
      <c r="AF2020" t="str">
        <f t="shared" si="846"/>
        <v>0</v>
      </c>
      <c r="AG2020" t="str">
        <f t="shared" si="847"/>
        <v>0</v>
      </c>
      <c r="AH2020" t="str">
        <f t="shared" si="848"/>
        <v>1</v>
      </c>
      <c r="AI2020" t="str">
        <f t="shared" si="849"/>
        <v>0</v>
      </c>
      <c r="AK2020" t="str">
        <f t="shared" si="850"/>
        <v>0</v>
      </c>
      <c r="AL2020" t="str">
        <f t="shared" si="851"/>
        <v>0</v>
      </c>
      <c r="AM2020" t="str">
        <f t="shared" si="852"/>
        <v>0</v>
      </c>
      <c r="AN2020" t="str">
        <f t="shared" si="853"/>
        <v>1</v>
      </c>
      <c r="AO2020" t="str">
        <f t="shared" si="854"/>
        <v>0</v>
      </c>
      <c r="AP2020" t="str">
        <f t="shared" si="855"/>
        <v>1</v>
      </c>
      <c r="AQ2020" t="str">
        <f t="shared" si="856"/>
        <v>0</v>
      </c>
      <c r="AR2020" t="str">
        <f t="shared" si="857"/>
        <v>0</v>
      </c>
      <c r="AS2020" t="str">
        <f t="shared" si="861"/>
        <v>0</v>
      </c>
      <c r="AT2020" t="str">
        <f t="shared" si="858"/>
        <v>0</v>
      </c>
      <c r="AV2020" t="str">
        <f t="shared" si="859"/>
        <v>0</v>
      </c>
      <c r="AW2020" t="str">
        <f t="shared" si="860"/>
        <v>1</v>
      </c>
      <c r="BD2020" t="str">
        <f t="shared" si="862"/>
        <v>0001010000</v>
      </c>
      <c r="BE2020" t="str">
        <f t="shared" si="863"/>
        <v>1</v>
      </c>
    </row>
    <row r="2021" spans="1:57" x14ac:dyDescent="0.45">
      <c r="A2021" t="s">
        <v>17</v>
      </c>
      <c r="B2021" t="s">
        <v>18</v>
      </c>
      <c r="C2021">
        <v>10.32</v>
      </c>
      <c r="D2021">
        <v>1</v>
      </c>
      <c r="E2021">
        <v>220809</v>
      </c>
      <c r="F2021">
        <v>58</v>
      </c>
      <c r="G2021" t="s">
        <v>19</v>
      </c>
      <c r="H2021" t="s">
        <v>38</v>
      </c>
      <c r="I2021" t="s">
        <v>21</v>
      </c>
      <c r="J2021">
        <v>16</v>
      </c>
      <c r="K2021" t="s">
        <v>191</v>
      </c>
      <c r="L2021" t="s">
        <v>23</v>
      </c>
      <c r="M2021">
        <v>52.8</v>
      </c>
      <c r="N2021" t="s">
        <v>24</v>
      </c>
      <c r="O2021" s="1">
        <v>43413</v>
      </c>
      <c r="P2021" t="s">
        <v>25</v>
      </c>
      <c r="Q2021" t="s">
        <v>26</v>
      </c>
      <c r="S2021">
        <v>3.3</v>
      </c>
      <c r="T2021">
        <f t="shared" si="837"/>
        <v>3.3</v>
      </c>
      <c r="U2021" s="2"/>
      <c r="X2021" t="str">
        <f t="shared" si="838"/>
        <v>0</v>
      </c>
      <c r="Y2021" t="str">
        <f t="shared" si="839"/>
        <v>0</v>
      </c>
      <c r="Z2021" t="str">
        <f t="shared" si="840"/>
        <v>0</v>
      </c>
      <c r="AA2021" t="str">
        <f t="shared" si="841"/>
        <v>0</v>
      </c>
      <c r="AB2021" t="str">
        <f t="shared" si="842"/>
        <v>0</v>
      </c>
      <c r="AC2021" t="str">
        <f t="shared" si="843"/>
        <v>0</v>
      </c>
      <c r="AD2021" t="str">
        <f t="shared" si="844"/>
        <v>0</v>
      </c>
      <c r="AE2021" t="str">
        <f t="shared" si="845"/>
        <v>0</v>
      </c>
      <c r="AF2021" t="str">
        <f t="shared" si="846"/>
        <v>0</v>
      </c>
      <c r="AG2021" t="str">
        <f t="shared" si="847"/>
        <v>0</v>
      </c>
      <c r="AH2021" t="str">
        <f t="shared" si="848"/>
        <v>1</v>
      </c>
      <c r="AI2021" t="str">
        <f t="shared" si="849"/>
        <v>0</v>
      </c>
      <c r="AK2021" t="str">
        <f t="shared" si="850"/>
        <v>0</v>
      </c>
      <c r="AL2021" t="str">
        <f t="shared" si="851"/>
        <v>0</v>
      </c>
      <c r="AM2021" t="str">
        <f t="shared" si="852"/>
        <v>0</v>
      </c>
      <c r="AN2021" t="str">
        <f t="shared" si="853"/>
        <v>1</v>
      </c>
      <c r="AO2021" t="str">
        <f t="shared" si="854"/>
        <v>0</v>
      </c>
      <c r="AP2021" t="str">
        <f t="shared" si="855"/>
        <v>1</v>
      </c>
      <c r="AQ2021" t="str">
        <f t="shared" si="856"/>
        <v>0</v>
      </c>
      <c r="AR2021" t="str">
        <f t="shared" si="857"/>
        <v>0</v>
      </c>
      <c r="AS2021" t="str">
        <f t="shared" si="861"/>
        <v>0</v>
      </c>
      <c r="AT2021" t="str">
        <f t="shared" si="858"/>
        <v>0</v>
      </c>
      <c r="AV2021" t="str">
        <f t="shared" si="859"/>
        <v>0</v>
      </c>
      <c r="AW2021" t="str">
        <f t="shared" si="860"/>
        <v>1</v>
      </c>
      <c r="BD2021" t="str">
        <f t="shared" si="862"/>
        <v>0001010000</v>
      </c>
      <c r="BE2021" t="str">
        <f t="shared" si="863"/>
        <v>1</v>
      </c>
    </row>
    <row r="2022" spans="1:57" x14ac:dyDescent="0.45">
      <c r="A2022" t="s">
        <v>17</v>
      </c>
      <c r="B2022" t="s">
        <v>18</v>
      </c>
      <c r="C2022">
        <v>13.11</v>
      </c>
      <c r="D2022">
        <v>1</v>
      </c>
      <c r="E2022">
        <v>220809</v>
      </c>
      <c r="F2022">
        <v>62</v>
      </c>
      <c r="G2022" t="s">
        <v>19</v>
      </c>
      <c r="H2022" t="s">
        <v>94</v>
      </c>
      <c r="I2022" t="s">
        <v>86</v>
      </c>
      <c r="J2022">
        <v>16</v>
      </c>
      <c r="K2022" t="s">
        <v>191</v>
      </c>
      <c r="L2022" t="s">
        <v>23</v>
      </c>
      <c r="M2022">
        <v>56.8</v>
      </c>
      <c r="N2022" t="s">
        <v>24</v>
      </c>
      <c r="O2022" s="1">
        <v>43413</v>
      </c>
      <c r="P2022" t="s">
        <v>25</v>
      </c>
      <c r="Q2022" t="s">
        <v>26</v>
      </c>
      <c r="S2022">
        <v>3.55</v>
      </c>
      <c r="T2022">
        <f t="shared" si="837"/>
        <v>3.55</v>
      </c>
      <c r="U2022" s="2"/>
      <c r="X2022" t="str">
        <f t="shared" si="838"/>
        <v>0</v>
      </c>
      <c r="Y2022" t="str">
        <f t="shared" si="839"/>
        <v>0</v>
      </c>
      <c r="Z2022" t="str">
        <f t="shared" si="840"/>
        <v>0</v>
      </c>
      <c r="AA2022" t="str">
        <f t="shared" si="841"/>
        <v>0</v>
      </c>
      <c r="AB2022" t="str">
        <f t="shared" si="842"/>
        <v>0</v>
      </c>
      <c r="AC2022" t="str">
        <f t="shared" si="843"/>
        <v>0</v>
      </c>
      <c r="AD2022" t="str">
        <f t="shared" si="844"/>
        <v>0</v>
      </c>
      <c r="AE2022" t="str">
        <f t="shared" si="845"/>
        <v>0</v>
      </c>
      <c r="AF2022" t="str">
        <f t="shared" si="846"/>
        <v>0</v>
      </c>
      <c r="AG2022" t="str">
        <f t="shared" si="847"/>
        <v>0</v>
      </c>
      <c r="AH2022" t="str">
        <f t="shared" si="848"/>
        <v>1</v>
      </c>
      <c r="AI2022" t="str">
        <f t="shared" si="849"/>
        <v>0</v>
      </c>
      <c r="AK2022" t="str">
        <f t="shared" si="850"/>
        <v>0</v>
      </c>
      <c r="AL2022" t="str">
        <f t="shared" si="851"/>
        <v>0</v>
      </c>
      <c r="AM2022" t="str">
        <f t="shared" si="852"/>
        <v>0</v>
      </c>
      <c r="AN2022" t="str">
        <f t="shared" si="853"/>
        <v>1</v>
      </c>
      <c r="AO2022" t="str">
        <f t="shared" si="854"/>
        <v>0</v>
      </c>
      <c r="AP2022" t="str">
        <f t="shared" si="855"/>
        <v>0</v>
      </c>
      <c r="AQ2022" t="str">
        <f t="shared" si="856"/>
        <v>1</v>
      </c>
      <c r="AR2022" t="str">
        <f t="shared" si="857"/>
        <v>0</v>
      </c>
      <c r="AS2022" t="str">
        <f t="shared" si="861"/>
        <v>0</v>
      </c>
      <c r="AT2022" t="str">
        <f t="shared" si="858"/>
        <v>0</v>
      </c>
      <c r="AV2022" t="str">
        <f t="shared" si="859"/>
        <v>0</v>
      </c>
      <c r="AW2022" t="str">
        <f t="shared" si="860"/>
        <v>1</v>
      </c>
      <c r="BD2022" t="str">
        <f t="shared" si="862"/>
        <v>0001001000</v>
      </c>
      <c r="BE2022" t="str">
        <f t="shared" si="863"/>
        <v>1</v>
      </c>
    </row>
    <row r="2023" spans="1:57" x14ac:dyDescent="0.45">
      <c r="A2023" t="s">
        <v>17</v>
      </c>
      <c r="B2023" t="s">
        <v>18</v>
      </c>
      <c r="C2023">
        <v>0.3</v>
      </c>
      <c r="D2023">
        <v>1</v>
      </c>
      <c r="E2023">
        <v>220809</v>
      </c>
      <c r="F2023">
        <v>3</v>
      </c>
      <c r="G2023" t="s">
        <v>19</v>
      </c>
      <c r="H2023" t="s">
        <v>192</v>
      </c>
      <c r="I2023" t="s">
        <v>34</v>
      </c>
      <c r="J2023">
        <v>16</v>
      </c>
      <c r="K2023" t="s">
        <v>191</v>
      </c>
      <c r="L2023" t="s">
        <v>23</v>
      </c>
      <c r="M2023">
        <v>56.8</v>
      </c>
      <c r="N2023" t="s">
        <v>24</v>
      </c>
      <c r="O2023" s="1">
        <v>43413</v>
      </c>
      <c r="P2023" t="s">
        <v>25</v>
      </c>
      <c r="Q2023" t="s">
        <v>26</v>
      </c>
      <c r="S2023">
        <v>3.75</v>
      </c>
      <c r="T2023">
        <f t="shared" si="837"/>
        <v>3.55</v>
      </c>
      <c r="U2023" s="2"/>
      <c r="X2023" t="str">
        <f t="shared" si="838"/>
        <v>0</v>
      </c>
      <c r="Y2023" t="str">
        <f t="shared" si="839"/>
        <v>0</v>
      </c>
      <c r="Z2023" t="str">
        <f t="shared" si="840"/>
        <v>0</v>
      </c>
      <c r="AA2023" t="str">
        <f t="shared" si="841"/>
        <v>0</v>
      </c>
      <c r="AB2023" t="str">
        <f t="shared" si="842"/>
        <v>0</v>
      </c>
      <c r="AC2023" t="str">
        <f t="shared" si="843"/>
        <v>0</v>
      </c>
      <c r="AD2023" t="str">
        <f t="shared" si="844"/>
        <v>0</v>
      </c>
      <c r="AE2023" t="str">
        <f t="shared" si="845"/>
        <v>0</v>
      </c>
      <c r="AF2023" t="str">
        <f t="shared" si="846"/>
        <v>0</v>
      </c>
      <c r="AG2023" t="str">
        <f t="shared" si="847"/>
        <v>0</v>
      </c>
      <c r="AH2023" t="str">
        <f t="shared" si="848"/>
        <v>1</v>
      </c>
      <c r="AI2023" t="str">
        <f t="shared" si="849"/>
        <v>0</v>
      </c>
      <c r="AK2023" t="str">
        <f t="shared" si="850"/>
        <v>0</v>
      </c>
      <c r="AL2023" t="str">
        <f t="shared" si="851"/>
        <v>0</v>
      </c>
      <c r="AM2023" t="str">
        <f t="shared" si="852"/>
        <v>0</v>
      </c>
      <c r="AN2023" t="str">
        <f t="shared" si="853"/>
        <v>1</v>
      </c>
      <c r="AO2023" t="str">
        <f t="shared" si="854"/>
        <v>0</v>
      </c>
      <c r="AP2023" t="str">
        <f t="shared" si="855"/>
        <v>0</v>
      </c>
      <c r="AQ2023" t="str">
        <f t="shared" si="856"/>
        <v>0</v>
      </c>
      <c r="AR2023" t="str">
        <f t="shared" si="857"/>
        <v>1</v>
      </c>
      <c r="AS2023" t="str">
        <f t="shared" si="861"/>
        <v>0</v>
      </c>
      <c r="AT2023" t="str">
        <f t="shared" si="858"/>
        <v>1</v>
      </c>
      <c r="AV2023" t="str">
        <f t="shared" si="859"/>
        <v>0</v>
      </c>
      <c r="AW2023" t="str">
        <f t="shared" si="860"/>
        <v>1</v>
      </c>
      <c r="BD2023" t="str">
        <f t="shared" si="862"/>
        <v>0001000101</v>
      </c>
      <c r="BE2023" t="str">
        <f t="shared" si="863"/>
        <v>1</v>
      </c>
    </row>
    <row r="2024" spans="1:57" x14ac:dyDescent="0.45">
      <c r="A2024" t="s">
        <v>17</v>
      </c>
      <c r="B2024" t="s">
        <v>18</v>
      </c>
      <c r="C2024">
        <v>12.16</v>
      </c>
      <c r="D2024">
        <v>1</v>
      </c>
      <c r="E2024">
        <v>220809</v>
      </c>
      <c r="F2024">
        <v>17</v>
      </c>
      <c r="G2024" t="s">
        <v>19</v>
      </c>
      <c r="H2024" t="s">
        <v>77</v>
      </c>
      <c r="I2024" t="s">
        <v>28</v>
      </c>
      <c r="J2024">
        <v>16</v>
      </c>
      <c r="K2024" t="s">
        <v>191</v>
      </c>
      <c r="L2024" t="s">
        <v>23</v>
      </c>
      <c r="M2024">
        <v>57.6</v>
      </c>
      <c r="N2024" t="s">
        <v>24</v>
      </c>
      <c r="O2024" s="1">
        <v>43413</v>
      </c>
      <c r="P2024" t="s">
        <v>25</v>
      </c>
      <c r="Q2024" t="s">
        <v>26</v>
      </c>
      <c r="S2024">
        <v>3.6</v>
      </c>
      <c r="T2024">
        <f t="shared" si="837"/>
        <v>3.6</v>
      </c>
      <c r="U2024" s="2"/>
      <c r="X2024" t="str">
        <f t="shared" si="838"/>
        <v>0</v>
      </c>
      <c r="Y2024" t="str">
        <f t="shared" si="839"/>
        <v>0</v>
      </c>
      <c r="Z2024" t="str">
        <f t="shared" si="840"/>
        <v>0</v>
      </c>
      <c r="AA2024" t="str">
        <f t="shared" si="841"/>
        <v>0</v>
      </c>
      <c r="AB2024" t="str">
        <f t="shared" si="842"/>
        <v>0</v>
      </c>
      <c r="AC2024" t="str">
        <f t="shared" si="843"/>
        <v>0</v>
      </c>
      <c r="AD2024" t="str">
        <f t="shared" si="844"/>
        <v>0</v>
      </c>
      <c r="AE2024" t="str">
        <f t="shared" si="845"/>
        <v>0</v>
      </c>
      <c r="AF2024" t="str">
        <f t="shared" si="846"/>
        <v>0</v>
      </c>
      <c r="AG2024" t="str">
        <f t="shared" si="847"/>
        <v>0</v>
      </c>
      <c r="AH2024" t="str">
        <f t="shared" si="848"/>
        <v>1</v>
      </c>
      <c r="AI2024" t="str">
        <f t="shared" si="849"/>
        <v>0</v>
      </c>
      <c r="AK2024" t="str">
        <f t="shared" si="850"/>
        <v>0</v>
      </c>
      <c r="AL2024" t="str">
        <f t="shared" si="851"/>
        <v>0</v>
      </c>
      <c r="AM2024" t="str">
        <f t="shared" si="852"/>
        <v>0</v>
      </c>
      <c r="AN2024" t="str">
        <f t="shared" si="853"/>
        <v>1</v>
      </c>
      <c r="AO2024" t="str">
        <f t="shared" si="854"/>
        <v>1</v>
      </c>
      <c r="AP2024" t="str">
        <f t="shared" si="855"/>
        <v>0</v>
      </c>
      <c r="AQ2024" t="str">
        <f t="shared" si="856"/>
        <v>0</v>
      </c>
      <c r="AR2024" t="str">
        <f t="shared" si="857"/>
        <v>0</v>
      </c>
      <c r="AS2024" t="str">
        <f t="shared" si="861"/>
        <v>0</v>
      </c>
      <c r="AT2024" t="str">
        <f t="shared" si="858"/>
        <v>0</v>
      </c>
      <c r="AV2024" t="str">
        <f t="shared" si="859"/>
        <v>0</v>
      </c>
      <c r="AW2024" t="str">
        <f t="shared" si="860"/>
        <v>1</v>
      </c>
      <c r="BD2024" t="str">
        <f t="shared" si="862"/>
        <v>0001100000</v>
      </c>
      <c r="BE2024" t="str">
        <f t="shared" si="863"/>
        <v>1</v>
      </c>
    </row>
    <row r="2025" spans="1:57" x14ac:dyDescent="0.45">
      <c r="A2025" t="s">
        <v>17</v>
      </c>
      <c r="B2025" t="s">
        <v>18</v>
      </c>
      <c r="C2025">
        <v>10.52</v>
      </c>
      <c r="D2025">
        <v>1</v>
      </c>
      <c r="E2025">
        <v>220809</v>
      </c>
      <c r="F2025">
        <v>41</v>
      </c>
      <c r="G2025" t="s">
        <v>19</v>
      </c>
      <c r="H2025" t="s">
        <v>30</v>
      </c>
      <c r="I2025" t="s">
        <v>28</v>
      </c>
      <c r="J2025">
        <v>16</v>
      </c>
      <c r="K2025" t="s">
        <v>191</v>
      </c>
      <c r="L2025" t="s">
        <v>23</v>
      </c>
      <c r="M2025">
        <v>57.6</v>
      </c>
      <c r="N2025" t="s">
        <v>24</v>
      </c>
      <c r="O2025" s="1">
        <v>43413</v>
      </c>
      <c r="P2025" t="s">
        <v>25</v>
      </c>
      <c r="Q2025" t="s">
        <v>26</v>
      </c>
      <c r="S2025">
        <v>3.6</v>
      </c>
      <c r="T2025">
        <f t="shared" si="837"/>
        <v>3.6</v>
      </c>
      <c r="U2025" s="2"/>
      <c r="X2025" t="str">
        <f t="shared" si="838"/>
        <v>0</v>
      </c>
      <c r="Y2025" t="str">
        <f t="shared" si="839"/>
        <v>0</v>
      </c>
      <c r="Z2025" t="str">
        <f t="shared" si="840"/>
        <v>0</v>
      </c>
      <c r="AA2025" t="str">
        <f t="shared" si="841"/>
        <v>0</v>
      </c>
      <c r="AB2025" t="str">
        <f t="shared" si="842"/>
        <v>0</v>
      </c>
      <c r="AC2025" t="str">
        <f t="shared" si="843"/>
        <v>0</v>
      </c>
      <c r="AD2025" t="str">
        <f t="shared" si="844"/>
        <v>0</v>
      </c>
      <c r="AE2025" t="str">
        <f t="shared" si="845"/>
        <v>0</v>
      </c>
      <c r="AF2025" t="str">
        <f t="shared" si="846"/>
        <v>0</v>
      </c>
      <c r="AG2025" t="str">
        <f t="shared" si="847"/>
        <v>0</v>
      </c>
      <c r="AH2025" t="str">
        <f t="shared" si="848"/>
        <v>1</v>
      </c>
      <c r="AI2025" t="str">
        <f t="shared" si="849"/>
        <v>0</v>
      </c>
      <c r="AK2025" t="str">
        <f t="shared" si="850"/>
        <v>0</v>
      </c>
      <c r="AL2025" t="str">
        <f t="shared" si="851"/>
        <v>0</v>
      </c>
      <c r="AM2025" t="str">
        <f t="shared" si="852"/>
        <v>0</v>
      </c>
      <c r="AN2025" t="str">
        <f t="shared" si="853"/>
        <v>1</v>
      </c>
      <c r="AO2025" t="str">
        <f t="shared" si="854"/>
        <v>1</v>
      </c>
      <c r="AP2025" t="str">
        <f t="shared" si="855"/>
        <v>0</v>
      </c>
      <c r="AQ2025" t="str">
        <f t="shared" si="856"/>
        <v>0</v>
      </c>
      <c r="AR2025" t="str">
        <f t="shared" si="857"/>
        <v>0</v>
      </c>
      <c r="AS2025" t="str">
        <f t="shared" si="861"/>
        <v>0</v>
      </c>
      <c r="AT2025" t="str">
        <f t="shared" si="858"/>
        <v>0</v>
      </c>
      <c r="AV2025" t="str">
        <f t="shared" si="859"/>
        <v>0</v>
      </c>
      <c r="AW2025" t="str">
        <f t="shared" si="860"/>
        <v>1</v>
      </c>
      <c r="BD2025" t="str">
        <f t="shared" si="862"/>
        <v>0001100000</v>
      </c>
      <c r="BE2025" t="str">
        <f t="shared" si="863"/>
        <v>1</v>
      </c>
    </row>
    <row r="2026" spans="1:57" x14ac:dyDescent="0.45">
      <c r="A2026" t="s">
        <v>17</v>
      </c>
      <c r="B2026" t="s">
        <v>18</v>
      </c>
      <c r="C2026">
        <v>17.14</v>
      </c>
      <c r="D2026">
        <v>1</v>
      </c>
      <c r="E2026">
        <v>220809</v>
      </c>
      <c r="F2026">
        <v>35</v>
      </c>
      <c r="G2026" t="s">
        <v>19</v>
      </c>
      <c r="H2026" t="s">
        <v>69</v>
      </c>
      <c r="I2026" t="s">
        <v>28</v>
      </c>
      <c r="J2026">
        <v>16</v>
      </c>
      <c r="K2026" t="s">
        <v>191</v>
      </c>
      <c r="L2026" t="s">
        <v>23</v>
      </c>
      <c r="M2026">
        <v>57.6</v>
      </c>
      <c r="N2026" t="s">
        <v>24</v>
      </c>
      <c r="O2026" s="1">
        <v>43413</v>
      </c>
      <c r="P2026" t="s">
        <v>25</v>
      </c>
      <c r="Q2026" t="s">
        <v>26</v>
      </c>
      <c r="S2026">
        <v>3.6</v>
      </c>
      <c r="T2026">
        <f t="shared" si="837"/>
        <v>3.6</v>
      </c>
      <c r="U2026" s="2"/>
      <c r="X2026" t="str">
        <f t="shared" si="838"/>
        <v>0</v>
      </c>
      <c r="Y2026" t="str">
        <f t="shared" si="839"/>
        <v>0</v>
      </c>
      <c r="Z2026" t="str">
        <f t="shared" si="840"/>
        <v>0</v>
      </c>
      <c r="AA2026" t="str">
        <f t="shared" si="841"/>
        <v>0</v>
      </c>
      <c r="AB2026" t="str">
        <f t="shared" si="842"/>
        <v>0</v>
      </c>
      <c r="AC2026" t="str">
        <f t="shared" si="843"/>
        <v>0</v>
      </c>
      <c r="AD2026" t="str">
        <f t="shared" si="844"/>
        <v>0</v>
      </c>
      <c r="AE2026" t="str">
        <f t="shared" si="845"/>
        <v>0</v>
      </c>
      <c r="AF2026" t="str">
        <f t="shared" si="846"/>
        <v>0</v>
      </c>
      <c r="AG2026" t="str">
        <f t="shared" si="847"/>
        <v>0</v>
      </c>
      <c r="AH2026" t="str">
        <f t="shared" si="848"/>
        <v>1</v>
      </c>
      <c r="AI2026" t="str">
        <f t="shared" si="849"/>
        <v>0</v>
      </c>
      <c r="AK2026" t="str">
        <f t="shared" si="850"/>
        <v>0</v>
      </c>
      <c r="AL2026" t="str">
        <f t="shared" si="851"/>
        <v>0</v>
      </c>
      <c r="AM2026" t="str">
        <f t="shared" si="852"/>
        <v>0</v>
      </c>
      <c r="AN2026" t="str">
        <f t="shared" si="853"/>
        <v>1</v>
      </c>
      <c r="AO2026" t="str">
        <f t="shared" si="854"/>
        <v>1</v>
      </c>
      <c r="AP2026" t="str">
        <f t="shared" si="855"/>
        <v>0</v>
      </c>
      <c r="AQ2026" t="str">
        <f t="shared" si="856"/>
        <v>0</v>
      </c>
      <c r="AR2026" t="str">
        <f t="shared" si="857"/>
        <v>0</v>
      </c>
      <c r="AS2026" t="str">
        <f t="shared" si="861"/>
        <v>0</v>
      </c>
      <c r="AT2026" t="str">
        <f t="shared" si="858"/>
        <v>0</v>
      </c>
      <c r="AV2026" t="str">
        <f t="shared" si="859"/>
        <v>0</v>
      </c>
      <c r="AW2026" t="str">
        <f t="shared" si="860"/>
        <v>1</v>
      </c>
      <c r="BD2026" t="str">
        <f t="shared" si="862"/>
        <v>0001100000</v>
      </c>
      <c r="BE2026" t="str">
        <f t="shared" si="863"/>
        <v>1</v>
      </c>
    </row>
    <row r="2027" spans="1:57" x14ac:dyDescent="0.45">
      <c r="A2027" t="s">
        <v>17</v>
      </c>
      <c r="B2027" t="s">
        <v>18</v>
      </c>
      <c r="C2027">
        <v>10.94</v>
      </c>
      <c r="D2027">
        <v>1</v>
      </c>
      <c r="E2027">
        <v>220809</v>
      </c>
      <c r="F2027">
        <v>11</v>
      </c>
      <c r="G2027" t="s">
        <v>19</v>
      </c>
      <c r="H2027" t="s">
        <v>79</v>
      </c>
      <c r="I2027" t="s">
        <v>34</v>
      </c>
      <c r="J2027">
        <v>16</v>
      </c>
      <c r="K2027" t="s">
        <v>191</v>
      </c>
      <c r="L2027" t="s">
        <v>23</v>
      </c>
      <c r="M2027">
        <v>58.4</v>
      </c>
      <c r="N2027" t="s">
        <v>24</v>
      </c>
      <c r="O2027" s="1">
        <v>43413</v>
      </c>
      <c r="P2027" t="s">
        <v>25</v>
      </c>
      <c r="Q2027" t="s">
        <v>26</v>
      </c>
      <c r="S2027">
        <v>3.65</v>
      </c>
      <c r="T2027">
        <f t="shared" si="837"/>
        <v>3.65</v>
      </c>
      <c r="U2027" s="2"/>
      <c r="X2027" t="str">
        <f t="shared" si="838"/>
        <v>0</v>
      </c>
      <c r="Y2027" t="str">
        <f t="shared" si="839"/>
        <v>0</v>
      </c>
      <c r="Z2027" t="str">
        <f t="shared" si="840"/>
        <v>0</v>
      </c>
      <c r="AA2027" t="str">
        <f t="shared" si="841"/>
        <v>0</v>
      </c>
      <c r="AB2027" t="str">
        <f t="shared" si="842"/>
        <v>0</v>
      </c>
      <c r="AC2027" t="str">
        <f t="shared" si="843"/>
        <v>0</v>
      </c>
      <c r="AD2027" t="str">
        <f t="shared" si="844"/>
        <v>0</v>
      </c>
      <c r="AE2027" t="str">
        <f t="shared" si="845"/>
        <v>0</v>
      </c>
      <c r="AF2027" t="str">
        <f t="shared" si="846"/>
        <v>0</v>
      </c>
      <c r="AG2027" t="str">
        <f t="shared" si="847"/>
        <v>0</v>
      </c>
      <c r="AH2027" t="str">
        <f t="shared" si="848"/>
        <v>1</v>
      </c>
      <c r="AI2027" t="str">
        <f t="shared" si="849"/>
        <v>0</v>
      </c>
      <c r="AK2027" t="str">
        <f t="shared" si="850"/>
        <v>0</v>
      </c>
      <c r="AL2027" t="str">
        <f t="shared" si="851"/>
        <v>0</v>
      </c>
      <c r="AM2027" t="str">
        <f t="shared" si="852"/>
        <v>0</v>
      </c>
      <c r="AN2027" t="str">
        <f t="shared" si="853"/>
        <v>1</v>
      </c>
      <c r="AO2027" t="str">
        <f t="shared" si="854"/>
        <v>0</v>
      </c>
      <c r="AP2027" t="str">
        <f t="shared" si="855"/>
        <v>0</v>
      </c>
      <c r="AQ2027" t="str">
        <f t="shared" si="856"/>
        <v>0</v>
      </c>
      <c r="AR2027" t="str">
        <f t="shared" si="857"/>
        <v>1</v>
      </c>
      <c r="AS2027" t="str">
        <f t="shared" si="861"/>
        <v>0</v>
      </c>
      <c r="AT2027" t="str">
        <f t="shared" si="858"/>
        <v>0</v>
      </c>
      <c r="AV2027" t="str">
        <f t="shared" si="859"/>
        <v>0</v>
      </c>
      <c r="AW2027" t="str">
        <f t="shared" si="860"/>
        <v>1</v>
      </c>
      <c r="BD2027" t="str">
        <f t="shared" si="862"/>
        <v>0001000100</v>
      </c>
      <c r="BE2027" t="str">
        <f t="shared" si="863"/>
        <v>1</v>
      </c>
    </row>
    <row r="2028" spans="1:57" x14ac:dyDescent="0.45">
      <c r="A2028" t="s">
        <v>17</v>
      </c>
      <c r="B2028" t="s">
        <v>18</v>
      </c>
      <c r="C2028">
        <v>15.84</v>
      </c>
      <c r="D2028">
        <v>1</v>
      </c>
      <c r="E2028">
        <v>220809</v>
      </c>
      <c r="F2028">
        <v>30</v>
      </c>
      <c r="G2028" t="s">
        <v>19</v>
      </c>
      <c r="H2028" t="s">
        <v>48</v>
      </c>
      <c r="I2028" t="s">
        <v>49</v>
      </c>
      <c r="J2028">
        <v>16</v>
      </c>
      <c r="K2028" t="s">
        <v>191</v>
      </c>
      <c r="L2028" t="s">
        <v>23</v>
      </c>
      <c r="M2028">
        <v>64</v>
      </c>
      <c r="N2028" t="s">
        <v>24</v>
      </c>
      <c r="O2028" s="1">
        <v>43413</v>
      </c>
      <c r="P2028" t="s">
        <v>25</v>
      </c>
      <c r="Q2028" t="s">
        <v>26</v>
      </c>
      <c r="S2028">
        <v>4.0999999999999996</v>
      </c>
      <c r="T2028">
        <f t="shared" si="837"/>
        <v>4</v>
      </c>
      <c r="U2028" s="2"/>
      <c r="X2028" t="str">
        <f t="shared" si="838"/>
        <v>0</v>
      </c>
      <c r="Y2028" t="str">
        <f t="shared" si="839"/>
        <v>0</v>
      </c>
      <c r="Z2028" t="str">
        <f t="shared" si="840"/>
        <v>0</v>
      </c>
      <c r="AA2028" t="str">
        <f t="shared" si="841"/>
        <v>0</v>
      </c>
      <c r="AB2028" t="str">
        <f t="shared" si="842"/>
        <v>0</v>
      </c>
      <c r="AC2028" t="str">
        <f t="shared" si="843"/>
        <v>0</v>
      </c>
      <c r="AD2028" t="str">
        <f t="shared" si="844"/>
        <v>0</v>
      </c>
      <c r="AE2028" t="str">
        <f t="shared" si="845"/>
        <v>0</v>
      </c>
      <c r="AF2028" t="str">
        <f t="shared" si="846"/>
        <v>0</v>
      </c>
      <c r="AG2028" t="str">
        <f t="shared" si="847"/>
        <v>0</v>
      </c>
      <c r="AH2028" t="str">
        <f t="shared" si="848"/>
        <v>1</v>
      </c>
      <c r="AI2028" t="str">
        <f t="shared" si="849"/>
        <v>0</v>
      </c>
      <c r="AK2028" t="str">
        <f t="shared" si="850"/>
        <v>0</v>
      </c>
      <c r="AL2028" t="str">
        <f t="shared" si="851"/>
        <v>0</v>
      </c>
      <c r="AM2028" t="str">
        <f t="shared" si="852"/>
        <v>0</v>
      </c>
      <c r="AN2028" t="str">
        <f t="shared" si="853"/>
        <v>1</v>
      </c>
      <c r="AO2028" t="str">
        <f t="shared" si="854"/>
        <v>0</v>
      </c>
      <c r="AP2028" t="str">
        <f t="shared" si="855"/>
        <v>0</v>
      </c>
      <c r="AQ2028" t="str">
        <f t="shared" si="856"/>
        <v>0</v>
      </c>
      <c r="AR2028" t="str">
        <f t="shared" si="857"/>
        <v>0</v>
      </c>
      <c r="AS2028" t="str">
        <f t="shared" si="861"/>
        <v>1</v>
      </c>
      <c r="AT2028" t="str">
        <f t="shared" si="858"/>
        <v>1</v>
      </c>
      <c r="AV2028" t="str">
        <f t="shared" si="859"/>
        <v>0</v>
      </c>
      <c r="AW2028" t="str">
        <f t="shared" si="860"/>
        <v>1</v>
      </c>
      <c r="BD2028" t="str">
        <f t="shared" si="862"/>
        <v>0001000011</v>
      </c>
      <c r="BE2028" t="str">
        <f t="shared" si="863"/>
        <v>1</v>
      </c>
    </row>
    <row r="2029" spans="1:57" x14ac:dyDescent="0.45">
      <c r="A2029" t="s">
        <v>17</v>
      </c>
      <c r="B2029" t="s">
        <v>18</v>
      </c>
      <c r="C2029">
        <v>15.59</v>
      </c>
      <c r="D2029">
        <v>1</v>
      </c>
      <c r="E2029">
        <v>220809</v>
      </c>
      <c r="F2029">
        <v>13</v>
      </c>
      <c r="G2029" t="s">
        <v>19</v>
      </c>
      <c r="H2029" t="s">
        <v>33</v>
      </c>
      <c r="I2029" t="s">
        <v>34</v>
      </c>
      <c r="J2029">
        <v>24</v>
      </c>
      <c r="K2029" t="s">
        <v>191</v>
      </c>
      <c r="L2029" t="s">
        <v>23</v>
      </c>
      <c r="M2029">
        <v>81.599999999999994</v>
      </c>
      <c r="N2029" t="s">
        <v>24</v>
      </c>
      <c r="O2029" s="1">
        <v>43413</v>
      </c>
      <c r="P2029" t="s">
        <v>25</v>
      </c>
      <c r="Q2029" t="s">
        <v>26</v>
      </c>
      <c r="S2029">
        <v>3.4</v>
      </c>
      <c r="T2029">
        <f t="shared" si="837"/>
        <v>3.4</v>
      </c>
      <c r="U2029" s="2"/>
      <c r="X2029" t="str">
        <f t="shared" si="838"/>
        <v>0</v>
      </c>
      <c r="Y2029" t="str">
        <f t="shared" si="839"/>
        <v>0</v>
      </c>
      <c r="Z2029" t="str">
        <f t="shared" si="840"/>
        <v>0</v>
      </c>
      <c r="AA2029" t="str">
        <f t="shared" si="841"/>
        <v>0</v>
      </c>
      <c r="AB2029" t="str">
        <f t="shared" si="842"/>
        <v>0</v>
      </c>
      <c r="AC2029" t="str">
        <f t="shared" si="843"/>
        <v>0</v>
      </c>
      <c r="AD2029" t="str">
        <f t="shared" si="844"/>
        <v>0</v>
      </c>
      <c r="AE2029" t="str">
        <f t="shared" si="845"/>
        <v>0</v>
      </c>
      <c r="AF2029" t="str">
        <f t="shared" si="846"/>
        <v>0</v>
      </c>
      <c r="AG2029" t="str">
        <f t="shared" si="847"/>
        <v>0</v>
      </c>
      <c r="AH2029" t="str">
        <f t="shared" si="848"/>
        <v>1</v>
      </c>
      <c r="AI2029" t="str">
        <f t="shared" si="849"/>
        <v>0</v>
      </c>
      <c r="AK2029" t="str">
        <f t="shared" si="850"/>
        <v>0</v>
      </c>
      <c r="AL2029" t="str">
        <f t="shared" si="851"/>
        <v>0</v>
      </c>
      <c r="AM2029" t="str">
        <f t="shared" si="852"/>
        <v>0</v>
      </c>
      <c r="AN2029" t="str">
        <f t="shared" si="853"/>
        <v>1</v>
      </c>
      <c r="AO2029" t="str">
        <f t="shared" si="854"/>
        <v>0</v>
      </c>
      <c r="AP2029" t="str">
        <f t="shared" si="855"/>
        <v>0</v>
      </c>
      <c r="AQ2029" t="str">
        <f t="shared" si="856"/>
        <v>0</v>
      </c>
      <c r="AR2029" t="str">
        <f t="shared" si="857"/>
        <v>1</v>
      </c>
      <c r="AS2029" t="str">
        <f t="shared" si="861"/>
        <v>0</v>
      </c>
      <c r="AT2029" t="str">
        <f t="shared" si="858"/>
        <v>0</v>
      </c>
      <c r="AV2029" t="str">
        <f t="shared" si="859"/>
        <v>0</v>
      </c>
      <c r="AW2029" t="str">
        <f t="shared" si="860"/>
        <v>1</v>
      </c>
      <c r="BD2029" t="str">
        <f t="shared" si="862"/>
        <v>0001000100</v>
      </c>
      <c r="BE2029" t="str">
        <f t="shared" si="863"/>
        <v>1</v>
      </c>
    </row>
    <row r="2030" spans="1:57" x14ac:dyDescent="0.45">
      <c r="A2030" t="s">
        <v>17</v>
      </c>
      <c r="B2030" t="s">
        <v>18</v>
      </c>
      <c r="C2030">
        <v>20.63</v>
      </c>
      <c r="D2030">
        <v>1</v>
      </c>
      <c r="E2030">
        <v>220809</v>
      </c>
      <c r="F2030">
        <v>33</v>
      </c>
      <c r="G2030" t="s">
        <v>19</v>
      </c>
      <c r="H2030" t="s">
        <v>29</v>
      </c>
      <c r="I2030" t="s">
        <v>28</v>
      </c>
      <c r="J2030">
        <v>24</v>
      </c>
      <c r="K2030" t="s">
        <v>191</v>
      </c>
      <c r="L2030" t="s">
        <v>23</v>
      </c>
      <c r="M2030">
        <v>86.4</v>
      </c>
      <c r="N2030" t="s">
        <v>24</v>
      </c>
      <c r="O2030" s="1">
        <v>43413</v>
      </c>
      <c r="P2030" t="s">
        <v>25</v>
      </c>
      <c r="Q2030" t="s">
        <v>26</v>
      </c>
      <c r="S2030">
        <v>3.6</v>
      </c>
      <c r="T2030">
        <f t="shared" si="837"/>
        <v>3.6</v>
      </c>
      <c r="U2030" s="2"/>
      <c r="X2030" t="str">
        <f t="shared" si="838"/>
        <v>0</v>
      </c>
      <c r="Y2030" t="str">
        <f t="shared" si="839"/>
        <v>0</v>
      </c>
      <c r="Z2030" t="str">
        <f t="shared" si="840"/>
        <v>0</v>
      </c>
      <c r="AA2030" t="str">
        <f t="shared" si="841"/>
        <v>0</v>
      </c>
      <c r="AB2030" t="str">
        <f t="shared" si="842"/>
        <v>0</v>
      </c>
      <c r="AC2030" t="str">
        <f t="shared" si="843"/>
        <v>0</v>
      </c>
      <c r="AD2030" t="str">
        <f t="shared" si="844"/>
        <v>0</v>
      </c>
      <c r="AE2030" t="str">
        <f t="shared" si="845"/>
        <v>0</v>
      </c>
      <c r="AF2030" t="str">
        <f t="shared" si="846"/>
        <v>0</v>
      </c>
      <c r="AG2030" t="str">
        <f t="shared" si="847"/>
        <v>0</v>
      </c>
      <c r="AH2030" t="str">
        <f t="shared" si="848"/>
        <v>1</v>
      </c>
      <c r="AI2030" t="str">
        <f t="shared" si="849"/>
        <v>0</v>
      </c>
      <c r="AK2030" t="str">
        <f t="shared" si="850"/>
        <v>0</v>
      </c>
      <c r="AL2030" t="str">
        <f t="shared" si="851"/>
        <v>0</v>
      </c>
      <c r="AM2030" t="str">
        <f t="shared" si="852"/>
        <v>0</v>
      </c>
      <c r="AN2030" t="str">
        <f t="shared" si="853"/>
        <v>1</v>
      </c>
      <c r="AO2030" t="str">
        <f t="shared" si="854"/>
        <v>1</v>
      </c>
      <c r="AP2030" t="str">
        <f t="shared" si="855"/>
        <v>0</v>
      </c>
      <c r="AQ2030" t="str">
        <f t="shared" si="856"/>
        <v>0</v>
      </c>
      <c r="AR2030" t="str">
        <f t="shared" si="857"/>
        <v>0</v>
      </c>
      <c r="AS2030" t="str">
        <f t="shared" si="861"/>
        <v>0</v>
      </c>
      <c r="AT2030" t="str">
        <f t="shared" si="858"/>
        <v>0</v>
      </c>
      <c r="AV2030" t="str">
        <f t="shared" si="859"/>
        <v>0</v>
      </c>
      <c r="AW2030" t="str">
        <f t="shared" si="860"/>
        <v>1</v>
      </c>
      <c r="BD2030" t="str">
        <f t="shared" si="862"/>
        <v>0001100000</v>
      </c>
      <c r="BE2030" t="str">
        <f t="shared" si="863"/>
        <v>1</v>
      </c>
    </row>
    <row r="2031" spans="1:57" x14ac:dyDescent="0.45">
      <c r="A2031" t="s">
        <v>17</v>
      </c>
      <c r="B2031" t="s">
        <v>18</v>
      </c>
      <c r="C2031">
        <v>20.87</v>
      </c>
      <c r="D2031">
        <v>1</v>
      </c>
      <c r="E2031">
        <v>220809</v>
      </c>
      <c r="F2031">
        <v>5</v>
      </c>
      <c r="G2031" t="s">
        <v>19</v>
      </c>
      <c r="H2031" t="s">
        <v>66</v>
      </c>
      <c r="I2031" t="s">
        <v>34</v>
      </c>
      <c r="J2031">
        <v>24</v>
      </c>
      <c r="K2031" t="s">
        <v>191</v>
      </c>
      <c r="L2031" t="s">
        <v>23</v>
      </c>
      <c r="M2031">
        <v>87.6</v>
      </c>
      <c r="N2031" t="s">
        <v>24</v>
      </c>
      <c r="O2031" s="1">
        <v>43413</v>
      </c>
      <c r="P2031" t="s">
        <v>25</v>
      </c>
      <c r="Q2031" t="s">
        <v>26</v>
      </c>
      <c r="S2031">
        <v>3.65</v>
      </c>
      <c r="T2031">
        <f t="shared" si="837"/>
        <v>3.65</v>
      </c>
      <c r="U2031" s="2"/>
      <c r="X2031" t="str">
        <f t="shared" si="838"/>
        <v>0</v>
      </c>
      <c r="Y2031" t="str">
        <f t="shared" si="839"/>
        <v>0</v>
      </c>
      <c r="Z2031" t="str">
        <f t="shared" si="840"/>
        <v>0</v>
      </c>
      <c r="AA2031" t="str">
        <f t="shared" si="841"/>
        <v>0</v>
      </c>
      <c r="AB2031" t="str">
        <f t="shared" si="842"/>
        <v>0</v>
      </c>
      <c r="AC2031" t="str">
        <f t="shared" si="843"/>
        <v>0</v>
      </c>
      <c r="AD2031" t="str">
        <f t="shared" si="844"/>
        <v>0</v>
      </c>
      <c r="AE2031" t="str">
        <f t="shared" si="845"/>
        <v>0</v>
      </c>
      <c r="AF2031" t="str">
        <f t="shared" si="846"/>
        <v>0</v>
      </c>
      <c r="AG2031" t="str">
        <f t="shared" si="847"/>
        <v>0</v>
      </c>
      <c r="AH2031" t="str">
        <f t="shared" si="848"/>
        <v>1</v>
      </c>
      <c r="AI2031" t="str">
        <f t="shared" si="849"/>
        <v>0</v>
      </c>
      <c r="AK2031" t="str">
        <f t="shared" si="850"/>
        <v>0</v>
      </c>
      <c r="AL2031" t="str">
        <f t="shared" si="851"/>
        <v>0</v>
      </c>
      <c r="AM2031" t="str">
        <f t="shared" si="852"/>
        <v>0</v>
      </c>
      <c r="AN2031" t="str">
        <f t="shared" si="853"/>
        <v>1</v>
      </c>
      <c r="AO2031" t="str">
        <f t="shared" si="854"/>
        <v>0</v>
      </c>
      <c r="AP2031" t="str">
        <f t="shared" si="855"/>
        <v>0</v>
      </c>
      <c r="AQ2031" t="str">
        <f t="shared" si="856"/>
        <v>0</v>
      </c>
      <c r="AR2031" t="str">
        <f t="shared" si="857"/>
        <v>1</v>
      </c>
      <c r="AS2031" t="str">
        <f t="shared" si="861"/>
        <v>0</v>
      </c>
      <c r="AT2031" t="str">
        <f t="shared" si="858"/>
        <v>0</v>
      </c>
      <c r="AV2031" t="str">
        <f t="shared" si="859"/>
        <v>0</v>
      </c>
      <c r="AW2031" t="str">
        <f t="shared" si="860"/>
        <v>1</v>
      </c>
      <c r="BD2031" t="str">
        <f t="shared" si="862"/>
        <v>0001000100</v>
      </c>
      <c r="BE2031" t="str">
        <f t="shared" si="863"/>
        <v>1</v>
      </c>
    </row>
    <row r="2032" spans="1:57" x14ac:dyDescent="0.45">
      <c r="A2032" t="s">
        <v>17</v>
      </c>
      <c r="B2032" t="s">
        <v>18</v>
      </c>
      <c r="C2032">
        <v>21.82</v>
      </c>
      <c r="D2032">
        <v>1</v>
      </c>
      <c r="E2032">
        <v>220809</v>
      </c>
      <c r="F2032">
        <v>1</v>
      </c>
      <c r="G2032" t="s">
        <v>19</v>
      </c>
      <c r="H2032" t="s">
        <v>76</v>
      </c>
      <c r="I2032" t="s">
        <v>34</v>
      </c>
      <c r="J2032">
        <v>32</v>
      </c>
      <c r="K2032" t="s">
        <v>191</v>
      </c>
      <c r="L2032" t="s">
        <v>23</v>
      </c>
      <c r="M2032">
        <v>102.4</v>
      </c>
      <c r="N2032" t="s">
        <v>24</v>
      </c>
      <c r="O2032" s="1">
        <v>43413</v>
      </c>
      <c r="P2032" t="s">
        <v>25</v>
      </c>
      <c r="Q2032" t="s">
        <v>26</v>
      </c>
      <c r="S2032">
        <v>3.2</v>
      </c>
      <c r="T2032">
        <f t="shared" si="837"/>
        <v>3.2</v>
      </c>
      <c r="U2032" s="2"/>
      <c r="X2032" t="str">
        <f t="shared" si="838"/>
        <v>0</v>
      </c>
      <c r="Y2032" t="str">
        <f t="shared" si="839"/>
        <v>0</v>
      </c>
      <c r="Z2032" t="str">
        <f t="shared" si="840"/>
        <v>0</v>
      </c>
      <c r="AA2032" t="str">
        <f t="shared" si="841"/>
        <v>0</v>
      </c>
      <c r="AB2032" t="str">
        <f t="shared" si="842"/>
        <v>0</v>
      </c>
      <c r="AC2032" t="str">
        <f t="shared" si="843"/>
        <v>0</v>
      </c>
      <c r="AD2032" t="str">
        <f t="shared" si="844"/>
        <v>0</v>
      </c>
      <c r="AE2032" t="str">
        <f t="shared" si="845"/>
        <v>0</v>
      </c>
      <c r="AF2032" t="str">
        <f t="shared" si="846"/>
        <v>0</v>
      </c>
      <c r="AG2032" t="str">
        <f t="shared" si="847"/>
        <v>0</v>
      </c>
      <c r="AH2032" t="str">
        <f t="shared" si="848"/>
        <v>1</v>
      </c>
      <c r="AI2032" t="str">
        <f t="shared" si="849"/>
        <v>0</v>
      </c>
      <c r="AK2032" t="str">
        <f t="shared" si="850"/>
        <v>0</v>
      </c>
      <c r="AL2032" t="str">
        <f t="shared" si="851"/>
        <v>0</v>
      </c>
      <c r="AM2032" t="str">
        <f t="shared" si="852"/>
        <v>0</v>
      </c>
      <c r="AN2032" t="str">
        <f t="shared" si="853"/>
        <v>1</v>
      </c>
      <c r="AO2032" t="str">
        <f t="shared" si="854"/>
        <v>0</v>
      </c>
      <c r="AP2032" t="str">
        <f t="shared" si="855"/>
        <v>0</v>
      </c>
      <c r="AQ2032" t="str">
        <f t="shared" si="856"/>
        <v>0</v>
      </c>
      <c r="AR2032" t="str">
        <f t="shared" si="857"/>
        <v>1</v>
      </c>
      <c r="AS2032" t="str">
        <f t="shared" si="861"/>
        <v>0</v>
      </c>
      <c r="AT2032" t="str">
        <f t="shared" si="858"/>
        <v>0</v>
      </c>
      <c r="AV2032" t="str">
        <f t="shared" si="859"/>
        <v>1</v>
      </c>
      <c r="AW2032" t="str">
        <f t="shared" si="860"/>
        <v>1</v>
      </c>
      <c r="BD2032" t="str">
        <f t="shared" si="862"/>
        <v>0001000100</v>
      </c>
      <c r="BE2032" t="str">
        <f t="shared" si="863"/>
        <v>1</v>
      </c>
    </row>
    <row r="2033" spans="1:57" x14ac:dyDescent="0.45">
      <c r="A2033" t="s">
        <v>17</v>
      </c>
      <c r="B2033" t="s">
        <v>18</v>
      </c>
      <c r="C2033">
        <v>22.61</v>
      </c>
      <c r="D2033">
        <v>1</v>
      </c>
      <c r="E2033">
        <v>220809</v>
      </c>
      <c r="F2033">
        <v>16</v>
      </c>
      <c r="G2033" t="s">
        <v>19</v>
      </c>
      <c r="H2033" t="s">
        <v>45</v>
      </c>
      <c r="I2033" t="s">
        <v>34</v>
      </c>
      <c r="J2033">
        <v>32</v>
      </c>
      <c r="K2033" t="s">
        <v>191</v>
      </c>
      <c r="L2033" t="s">
        <v>23</v>
      </c>
      <c r="M2033">
        <v>102.4</v>
      </c>
      <c r="N2033" t="s">
        <v>24</v>
      </c>
      <c r="O2033" s="1">
        <v>43413</v>
      </c>
      <c r="P2033" t="s">
        <v>25</v>
      </c>
      <c r="Q2033" t="s">
        <v>26</v>
      </c>
      <c r="S2033">
        <v>3.2</v>
      </c>
      <c r="T2033">
        <f t="shared" si="837"/>
        <v>3.2</v>
      </c>
      <c r="U2033" s="2"/>
      <c r="X2033" t="str">
        <f t="shared" si="838"/>
        <v>0</v>
      </c>
      <c r="Y2033" t="str">
        <f t="shared" si="839"/>
        <v>0</v>
      </c>
      <c r="Z2033" t="str">
        <f t="shared" si="840"/>
        <v>0</v>
      </c>
      <c r="AA2033" t="str">
        <f t="shared" si="841"/>
        <v>0</v>
      </c>
      <c r="AB2033" t="str">
        <f t="shared" si="842"/>
        <v>0</v>
      </c>
      <c r="AC2033" t="str">
        <f t="shared" si="843"/>
        <v>0</v>
      </c>
      <c r="AD2033" t="str">
        <f t="shared" si="844"/>
        <v>0</v>
      </c>
      <c r="AE2033" t="str">
        <f t="shared" si="845"/>
        <v>0</v>
      </c>
      <c r="AF2033" t="str">
        <f t="shared" si="846"/>
        <v>0</v>
      </c>
      <c r="AG2033" t="str">
        <f t="shared" si="847"/>
        <v>0</v>
      </c>
      <c r="AH2033" t="str">
        <f t="shared" si="848"/>
        <v>1</v>
      </c>
      <c r="AI2033" t="str">
        <f t="shared" si="849"/>
        <v>0</v>
      </c>
      <c r="AK2033" t="str">
        <f t="shared" si="850"/>
        <v>0</v>
      </c>
      <c r="AL2033" t="str">
        <f t="shared" si="851"/>
        <v>0</v>
      </c>
      <c r="AM2033" t="str">
        <f t="shared" si="852"/>
        <v>0</v>
      </c>
      <c r="AN2033" t="str">
        <f t="shared" si="853"/>
        <v>1</v>
      </c>
      <c r="AO2033" t="str">
        <f t="shared" si="854"/>
        <v>0</v>
      </c>
      <c r="AP2033" t="str">
        <f t="shared" si="855"/>
        <v>0</v>
      </c>
      <c r="AQ2033" t="str">
        <f t="shared" si="856"/>
        <v>0</v>
      </c>
      <c r="AR2033" t="str">
        <f t="shared" si="857"/>
        <v>1</v>
      </c>
      <c r="AS2033" t="str">
        <f t="shared" si="861"/>
        <v>0</v>
      </c>
      <c r="AT2033" t="str">
        <f t="shared" si="858"/>
        <v>0</v>
      </c>
      <c r="AV2033" t="str">
        <f t="shared" si="859"/>
        <v>1</v>
      </c>
      <c r="AW2033" t="str">
        <f t="shared" si="860"/>
        <v>1</v>
      </c>
      <c r="BD2033" t="str">
        <f t="shared" si="862"/>
        <v>0001000100</v>
      </c>
      <c r="BE2033" t="str">
        <f t="shared" si="863"/>
        <v>1</v>
      </c>
    </row>
    <row r="2034" spans="1:57" x14ac:dyDescent="0.45">
      <c r="A2034" t="s">
        <v>17</v>
      </c>
      <c r="B2034" t="s">
        <v>18</v>
      </c>
      <c r="C2034">
        <v>32.53</v>
      </c>
      <c r="D2034">
        <v>1</v>
      </c>
      <c r="E2034">
        <v>220809</v>
      </c>
      <c r="F2034">
        <v>43</v>
      </c>
      <c r="G2034" t="s">
        <v>19</v>
      </c>
      <c r="H2034" t="s">
        <v>31</v>
      </c>
      <c r="I2034" t="s">
        <v>28</v>
      </c>
      <c r="J2034">
        <v>32</v>
      </c>
      <c r="K2034" t="s">
        <v>191</v>
      </c>
      <c r="L2034" t="s">
        <v>23</v>
      </c>
      <c r="M2034">
        <v>115.2</v>
      </c>
      <c r="N2034" t="s">
        <v>24</v>
      </c>
      <c r="O2034" s="1">
        <v>43413</v>
      </c>
      <c r="P2034" t="s">
        <v>25</v>
      </c>
      <c r="Q2034" t="s">
        <v>26</v>
      </c>
      <c r="S2034">
        <v>3.6</v>
      </c>
      <c r="T2034">
        <f t="shared" si="837"/>
        <v>3.6</v>
      </c>
      <c r="U2034" s="2"/>
      <c r="X2034" t="str">
        <f t="shared" si="838"/>
        <v>0</v>
      </c>
      <c r="Y2034" t="str">
        <f t="shared" si="839"/>
        <v>0</v>
      </c>
      <c r="Z2034" t="str">
        <f t="shared" si="840"/>
        <v>0</v>
      </c>
      <c r="AA2034" t="str">
        <f t="shared" si="841"/>
        <v>0</v>
      </c>
      <c r="AB2034" t="str">
        <f t="shared" si="842"/>
        <v>0</v>
      </c>
      <c r="AC2034" t="str">
        <f t="shared" si="843"/>
        <v>0</v>
      </c>
      <c r="AD2034" t="str">
        <f t="shared" si="844"/>
        <v>0</v>
      </c>
      <c r="AE2034" t="str">
        <f t="shared" si="845"/>
        <v>0</v>
      </c>
      <c r="AF2034" t="str">
        <f t="shared" si="846"/>
        <v>0</v>
      </c>
      <c r="AG2034" t="str">
        <f t="shared" si="847"/>
        <v>0</v>
      </c>
      <c r="AH2034" t="str">
        <f t="shared" si="848"/>
        <v>1</v>
      </c>
      <c r="AI2034" t="str">
        <f t="shared" si="849"/>
        <v>0</v>
      </c>
      <c r="AK2034" t="str">
        <f t="shared" si="850"/>
        <v>0</v>
      </c>
      <c r="AL2034" t="str">
        <f t="shared" si="851"/>
        <v>0</v>
      </c>
      <c r="AM2034" t="str">
        <f t="shared" si="852"/>
        <v>0</v>
      </c>
      <c r="AN2034" t="str">
        <f t="shared" si="853"/>
        <v>1</v>
      </c>
      <c r="AO2034" t="str">
        <f t="shared" si="854"/>
        <v>1</v>
      </c>
      <c r="AP2034" t="str">
        <f t="shared" si="855"/>
        <v>0</v>
      </c>
      <c r="AQ2034" t="str">
        <f t="shared" si="856"/>
        <v>0</v>
      </c>
      <c r="AR2034" t="str">
        <f t="shared" si="857"/>
        <v>0</v>
      </c>
      <c r="AS2034" t="str">
        <f t="shared" si="861"/>
        <v>0</v>
      </c>
      <c r="AT2034" t="str">
        <f t="shared" si="858"/>
        <v>0</v>
      </c>
      <c r="AV2034" t="str">
        <f t="shared" si="859"/>
        <v>1</v>
      </c>
      <c r="AW2034" t="str">
        <f t="shared" si="860"/>
        <v>1</v>
      </c>
      <c r="BD2034" t="str">
        <f t="shared" si="862"/>
        <v>0001100000</v>
      </c>
      <c r="BE2034" t="str">
        <f t="shared" si="863"/>
        <v>1</v>
      </c>
    </row>
    <row r="2035" spans="1:57" x14ac:dyDescent="0.45">
      <c r="A2035" t="s">
        <v>17</v>
      </c>
      <c r="B2035" t="s">
        <v>18</v>
      </c>
      <c r="C2035">
        <v>26.32</v>
      </c>
      <c r="D2035">
        <v>1</v>
      </c>
      <c r="E2035">
        <v>220809</v>
      </c>
      <c r="F2035">
        <v>24</v>
      </c>
      <c r="G2035" t="s">
        <v>19</v>
      </c>
      <c r="H2035" t="s">
        <v>63</v>
      </c>
      <c r="I2035" t="s">
        <v>34</v>
      </c>
      <c r="J2035">
        <v>40</v>
      </c>
      <c r="K2035" t="s">
        <v>191</v>
      </c>
      <c r="L2035" t="s">
        <v>23</v>
      </c>
      <c r="M2035">
        <v>128</v>
      </c>
      <c r="N2035" t="s">
        <v>24</v>
      </c>
      <c r="O2035" s="1">
        <v>43413</v>
      </c>
      <c r="P2035" t="s">
        <v>25</v>
      </c>
      <c r="Q2035" t="s">
        <v>26</v>
      </c>
      <c r="S2035">
        <v>3.2</v>
      </c>
      <c r="T2035">
        <f t="shared" si="837"/>
        <v>3.2</v>
      </c>
      <c r="U2035" s="2"/>
      <c r="X2035" t="str">
        <f t="shared" si="838"/>
        <v>0</v>
      </c>
      <c r="Y2035" t="str">
        <f t="shared" si="839"/>
        <v>0</v>
      </c>
      <c r="Z2035" t="str">
        <f t="shared" si="840"/>
        <v>0</v>
      </c>
      <c r="AA2035" t="str">
        <f t="shared" si="841"/>
        <v>0</v>
      </c>
      <c r="AB2035" t="str">
        <f t="shared" si="842"/>
        <v>0</v>
      </c>
      <c r="AC2035" t="str">
        <f t="shared" si="843"/>
        <v>0</v>
      </c>
      <c r="AD2035" t="str">
        <f t="shared" si="844"/>
        <v>0</v>
      </c>
      <c r="AE2035" t="str">
        <f t="shared" si="845"/>
        <v>0</v>
      </c>
      <c r="AF2035" t="str">
        <f t="shared" si="846"/>
        <v>0</v>
      </c>
      <c r="AG2035" t="str">
        <f t="shared" si="847"/>
        <v>0</v>
      </c>
      <c r="AH2035" t="str">
        <f t="shared" si="848"/>
        <v>1</v>
      </c>
      <c r="AI2035" t="str">
        <f t="shared" si="849"/>
        <v>0</v>
      </c>
      <c r="AK2035" t="str">
        <f t="shared" si="850"/>
        <v>0</v>
      </c>
      <c r="AL2035" t="str">
        <f t="shared" si="851"/>
        <v>0</v>
      </c>
      <c r="AM2035" t="str">
        <f t="shared" si="852"/>
        <v>0</v>
      </c>
      <c r="AN2035" t="str">
        <f t="shared" si="853"/>
        <v>1</v>
      </c>
      <c r="AO2035" t="str">
        <f t="shared" si="854"/>
        <v>0</v>
      </c>
      <c r="AP2035" t="str">
        <f t="shared" si="855"/>
        <v>0</v>
      </c>
      <c r="AQ2035" t="str">
        <f t="shared" si="856"/>
        <v>0</v>
      </c>
      <c r="AR2035" t="str">
        <f t="shared" si="857"/>
        <v>1</v>
      </c>
      <c r="AS2035" t="str">
        <f t="shared" si="861"/>
        <v>0</v>
      </c>
      <c r="AT2035" t="str">
        <f t="shared" si="858"/>
        <v>0</v>
      </c>
      <c r="AV2035" t="str">
        <f t="shared" si="859"/>
        <v>1</v>
      </c>
      <c r="AW2035" t="str">
        <f t="shared" si="860"/>
        <v>1</v>
      </c>
      <c r="BD2035" t="str">
        <f t="shared" si="862"/>
        <v>0001000100</v>
      </c>
      <c r="BE2035" t="str">
        <f t="shared" si="863"/>
        <v>1</v>
      </c>
    </row>
    <row r="2036" spans="1:57" x14ac:dyDescent="0.45">
      <c r="A2036" t="s">
        <v>17</v>
      </c>
      <c r="B2036" t="s">
        <v>18</v>
      </c>
      <c r="C2036">
        <v>29.81</v>
      </c>
      <c r="D2036">
        <v>1</v>
      </c>
      <c r="E2036">
        <v>220809</v>
      </c>
      <c r="F2036">
        <v>55</v>
      </c>
      <c r="G2036" t="s">
        <v>19</v>
      </c>
      <c r="H2036" t="s">
        <v>20</v>
      </c>
      <c r="I2036" t="s">
        <v>21</v>
      </c>
      <c r="J2036">
        <v>48</v>
      </c>
      <c r="K2036" t="s">
        <v>191</v>
      </c>
      <c r="L2036" t="s">
        <v>23</v>
      </c>
      <c r="M2036">
        <v>158.4</v>
      </c>
      <c r="N2036" t="s">
        <v>24</v>
      </c>
      <c r="O2036" s="1">
        <v>43413</v>
      </c>
      <c r="P2036" t="s">
        <v>25</v>
      </c>
      <c r="Q2036" t="s">
        <v>26</v>
      </c>
      <c r="S2036">
        <v>3.3</v>
      </c>
      <c r="T2036">
        <f t="shared" si="837"/>
        <v>3.3</v>
      </c>
      <c r="U2036" s="2"/>
      <c r="X2036" t="str">
        <f t="shared" si="838"/>
        <v>0</v>
      </c>
      <c r="Y2036" t="str">
        <f t="shared" si="839"/>
        <v>0</v>
      </c>
      <c r="Z2036" t="str">
        <f t="shared" si="840"/>
        <v>0</v>
      </c>
      <c r="AA2036" t="str">
        <f t="shared" si="841"/>
        <v>0</v>
      </c>
      <c r="AB2036" t="str">
        <f t="shared" si="842"/>
        <v>0</v>
      </c>
      <c r="AC2036" t="str">
        <f t="shared" si="843"/>
        <v>0</v>
      </c>
      <c r="AD2036" t="str">
        <f t="shared" si="844"/>
        <v>0</v>
      </c>
      <c r="AE2036" t="str">
        <f t="shared" si="845"/>
        <v>0</v>
      </c>
      <c r="AF2036" t="str">
        <f t="shared" si="846"/>
        <v>0</v>
      </c>
      <c r="AG2036" t="str">
        <f t="shared" si="847"/>
        <v>0</v>
      </c>
      <c r="AH2036" t="str">
        <f t="shared" si="848"/>
        <v>1</v>
      </c>
      <c r="AI2036" t="str">
        <f t="shared" si="849"/>
        <v>0</v>
      </c>
      <c r="AK2036" t="str">
        <f t="shared" si="850"/>
        <v>0</v>
      </c>
      <c r="AL2036" t="str">
        <f t="shared" si="851"/>
        <v>0</v>
      </c>
      <c r="AM2036" t="str">
        <f t="shared" si="852"/>
        <v>0</v>
      </c>
      <c r="AN2036" t="str">
        <f t="shared" si="853"/>
        <v>1</v>
      </c>
      <c r="AO2036" t="str">
        <f t="shared" si="854"/>
        <v>0</v>
      </c>
      <c r="AP2036" t="str">
        <f t="shared" si="855"/>
        <v>1</v>
      </c>
      <c r="AQ2036" t="str">
        <f t="shared" si="856"/>
        <v>0</v>
      </c>
      <c r="AR2036" t="str">
        <f t="shared" si="857"/>
        <v>0</v>
      </c>
      <c r="AS2036" t="str">
        <f t="shared" si="861"/>
        <v>0</v>
      </c>
      <c r="AT2036" t="str">
        <f t="shared" si="858"/>
        <v>0</v>
      </c>
      <c r="AV2036" t="str">
        <f t="shared" si="859"/>
        <v>1</v>
      </c>
      <c r="AW2036" t="str">
        <f t="shared" si="860"/>
        <v>1</v>
      </c>
      <c r="BD2036" t="str">
        <f t="shared" si="862"/>
        <v>0001010000</v>
      </c>
      <c r="BE2036" t="str">
        <f t="shared" si="863"/>
        <v>1</v>
      </c>
    </row>
    <row r="2037" spans="1:57" x14ac:dyDescent="0.45">
      <c r="A2037" t="s">
        <v>17</v>
      </c>
      <c r="B2037" t="s">
        <v>18</v>
      </c>
      <c r="C2037">
        <v>43.13</v>
      </c>
      <c r="D2037">
        <v>1</v>
      </c>
      <c r="E2037">
        <v>220809</v>
      </c>
      <c r="F2037">
        <v>10</v>
      </c>
      <c r="G2037" t="s">
        <v>19</v>
      </c>
      <c r="H2037" t="s">
        <v>59</v>
      </c>
      <c r="I2037" t="s">
        <v>34</v>
      </c>
      <c r="J2037">
        <v>48</v>
      </c>
      <c r="K2037" t="s">
        <v>191</v>
      </c>
      <c r="L2037" t="s">
        <v>23</v>
      </c>
      <c r="M2037">
        <v>165.6</v>
      </c>
      <c r="N2037" t="s">
        <v>24</v>
      </c>
      <c r="O2037" s="1">
        <v>43413</v>
      </c>
      <c r="P2037" t="s">
        <v>25</v>
      </c>
      <c r="Q2037" t="s">
        <v>26</v>
      </c>
      <c r="S2037">
        <v>3.75</v>
      </c>
      <c r="T2037">
        <f t="shared" si="837"/>
        <v>3.45</v>
      </c>
      <c r="U2037" s="2"/>
      <c r="X2037" t="str">
        <f t="shared" si="838"/>
        <v>0</v>
      </c>
      <c r="Y2037" t="str">
        <f t="shared" si="839"/>
        <v>0</v>
      </c>
      <c r="Z2037" t="str">
        <f t="shared" si="840"/>
        <v>0</v>
      </c>
      <c r="AA2037" t="str">
        <f t="shared" si="841"/>
        <v>0</v>
      </c>
      <c r="AB2037" t="str">
        <f t="shared" si="842"/>
        <v>0</v>
      </c>
      <c r="AC2037" t="str">
        <f t="shared" si="843"/>
        <v>0</v>
      </c>
      <c r="AD2037" t="str">
        <f t="shared" si="844"/>
        <v>0</v>
      </c>
      <c r="AE2037" t="str">
        <f t="shared" si="845"/>
        <v>0</v>
      </c>
      <c r="AF2037" t="str">
        <f t="shared" si="846"/>
        <v>0</v>
      </c>
      <c r="AG2037" t="str">
        <f t="shared" si="847"/>
        <v>0</v>
      </c>
      <c r="AH2037" t="str">
        <f t="shared" si="848"/>
        <v>1</v>
      </c>
      <c r="AI2037" t="str">
        <f t="shared" si="849"/>
        <v>0</v>
      </c>
      <c r="AK2037" t="str">
        <f t="shared" si="850"/>
        <v>0</v>
      </c>
      <c r="AL2037" t="str">
        <f t="shared" si="851"/>
        <v>0</v>
      </c>
      <c r="AM2037" t="str">
        <f t="shared" si="852"/>
        <v>0</v>
      </c>
      <c r="AN2037" t="str">
        <f t="shared" si="853"/>
        <v>1</v>
      </c>
      <c r="AO2037" t="str">
        <f t="shared" si="854"/>
        <v>0</v>
      </c>
      <c r="AP2037" t="str">
        <f t="shared" si="855"/>
        <v>0</v>
      </c>
      <c r="AQ2037" t="str">
        <f t="shared" si="856"/>
        <v>0</v>
      </c>
      <c r="AR2037" t="str">
        <f t="shared" si="857"/>
        <v>1</v>
      </c>
      <c r="AS2037" t="str">
        <f t="shared" si="861"/>
        <v>0</v>
      </c>
      <c r="AT2037" t="str">
        <f t="shared" si="858"/>
        <v>1</v>
      </c>
      <c r="AV2037" t="str">
        <f t="shared" si="859"/>
        <v>1</v>
      </c>
      <c r="AW2037" t="str">
        <f t="shared" si="860"/>
        <v>1</v>
      </c>
      <c r="BD2037" t="str">
        <f t="shared" si="862"/>
        <v>0001000101</v>
      </c>
      <c r="BE2037" t="str">
        <f t="shared" si="863"/>
        <v>1</v>
      </c>
    </row>
    <row r="2038" spans="1:57" x14ac:dyDescent="0.45">
      <c r="A2038" t="s">
        <v>17</v>
      </c>
      <c r="B2038" t="s">
        <v>18</v>
      </c>
      <c r="C2038">
        <v>65.52</v>
      </c>
      <c r="D2038">
        <v>1</v>
      </c>
      <c r="E2038">
        <v>220809</v>
      </c>
      <c r="F2038">
        <v>21</v>
      </c>
      <c r="G2038" t="s">
        <v>19</v>
      </c>
      <c r="H2038" t="s">
        <v>105</v>
      </c>
      <c r="I2038" t="s">
        <v>34</v>
      </c>
      <c r="J2038">
        <v>64</v>
      </c>
      <c r="K2038" t="s">
        <v>191</v>
      </c>
      <c r="L2038" t="s">
        <v>23</v>
      </c>
      <c r="M2038">
        <v>227.2</v>
      </c>
      <c r="N2038" t="s">
        <v>24</v>
      </c>
      <c r="O2038" s="1">
        <v>43413</v>
      </c>
      <c r="P2038" t="s">
        <v>25</v>
      </c>
      <c r="Q2038" t="s">
        <v>26</v>
      </c>
      <c r="S2038">
        <v>3.75</v>
      </c>
      <c r="T2038">
        <f t="shared" si="837"/>
        <v>3.55</v>
      </c>
      <c r="U2038" s="2"/>
      <c r="X2038" t="str">
        <f t="shared" si="838"/>
        <v>0</v>
      </c>
      <c r="Y2038" t="str">
        <f t="shared" si="839"/>
        <v>0</v>
      </c>
      <c r="Z2038" t="str">
        <f t="shared" si="840"/>
        <v>0</v>
      </c>
      <c r="AA2038" t="str">
        <f t="shared" si="841"/>
        <v>0</v>
      </c>
      <c r="AB2038" t="str">
        <f t="shared" si="842"/>
        <v>0</v>
      </c>
      <c r="AC2038" t="str">
        <f t="shared" si="843"/>
        <v>0</v>
      </c>
      <c r="AD2038" t="str">
        <f t="shared" si="844"/>
        <v>0</v>
      </c>
      <c r="AE2038" t="str">
        <f t="shared" si="845"/>
        <v>0</v>
      </c>
      <c r="AF2038" t="str">
        <f t="shared" si="846"/>
        <v>0</v>
      </c>
      <c r="AG2038" t="str">
        <f t="shared" si="847"/>
        <v>0</v>
      </c>
      <c r="AH2038" t="str">
        <f t="shared" si="848"/>
        <v>1</v>
      </c>
      <c r="AI2038" t="str">
        <f t="shared" si="849"/>
        <v>0</v>
      </c>
      <c r="AK2038" t="str">
        <f t="shared" si="850"/>
        <v>0</v>
      </c>
      <c r="AL2038" t="str">
        <f t="shared" si="851"/>
        <v>0</v>
      </c>
      <c r="AM2038" t="str">
        <f t="shared" si="852"/>
        <v>0</v>
      </c>
      <c r="AN2038" t="str">
        <f t="shared" si="853"/>
        <v>1</v>
      </c>
      <c r="AO2038" t="str">
        <f t="shared" si="854"/>
        <v>0</v>
      </c>
      <c r="AP2038" t="str">
        <f t="shared" si="855"/>
        <v>0</v>
      </c>
      <c r="AQ2038" t="str">
        <f t="shared" si="856"/>
        <v>0</v>
      </c>
      <c r="AR2038" t="str">
        <f t="shared" si="857"/>
        <v>1</v>
      </c>
      <c r="AS2038" t="str">
        <f t="shared" si="861"/>
        <v>0</v>
      </c>
      <c r="AT2038" t="str">
        <f t="shared" si="858"/>
        <v>1</v>
      </c>
      <c r="AV2038" t="str">
        <f t="shared" si="859"/>
        <v>1</v>
      </c>
      <c r="AW2038" t="str">
        <f t="shared" si="860"/>
        <v>1</v>
      </c>
      <c r="BD2038" t="str">
        <f t="shared" si="862"/>
        <v>0001000101</v>
      </c>
      <c r="BE2038" t="str">
        <f t="shared" si="863"/>
        <v>1</v>
      </c>
    </row>
    <row r="2039" spans="1:57" x14ac:dyDescent="0.45">
      <c r="A2039" t="s">
        <v>17</v>
      </c>
      <c r="B2039" t="s">
        <v>18</v>
      </c>
      <c r="C2039">
        <v>67.83</v>
      </c>
      <c r="D2039">
        <v>1</v>
      </c>
      <c r="E2039">
        <v>220809</v>
      </c>
      <c r="F2039">
        <v>8</v>
      </c>
      <c r="G2039" t="s">
        <v>19</v>
      </c>
      <c r="H2039" t="s">
        <v>81</v>
      </c>
      <c r="I2039" t="s">
        <v>34</v>
      </c>
      <c r="J2039">
        <v>80</v>
      </c>
      <c r="K2039" t="s">
        <v>191</v>
      </c>
      <c r="L2039" t="s">
        <v>23</v>
      </c>
      <c r="M2039">
        <v>284</v>
      </c>
      <c r="N2039" t="s">
        <v>24</v>
      </c>
      <c r="O2039" s="1">
        <v>43413</v>
      </c>
      <c r="P2039" t="s">
        <v>25</v>
      </c>
      <c r="Q2039" t="s">
        <v>26</v>
      </c>
      <c r="S2039">
        <v>3.75</v>
      </c>
      <c r="T2039">
        <f t="shared" si="837"/>
        <v>3.55</v>
      </c>
      <c r="U2039" s="2"/>
      <c r="X2039" t="str">
        <f t="shared" si="838"/>
        <v>0</v>
      </c>
      <c r="Y2039" t="str">
        <f t="shared" si="839"/>
        <v>0</v>
      </c>
      <c r="Z2039" t="str">
        <f t="shared" si="840"/>
        <v>0</v>
      </c>
      <c r="AA2039" t="str">
        <f t="shared" si="841"/>
        <v>0</v>
      </c>
      <c r="AB2039" t="str">
        <f t="shared" si="842"/>
        <v>0</v>
      </c>
      <c r="AC2039" t="str">
        <f t="shared" si="843"/>
        <v>0</v>
      </c>
      <c r="AD2039" t="str">
        <f t="shared" si="844"/>
        <v>0</v>
      </c>
      <c r="AE2039" t="str">
        <f t="shared" si="845"/>
        <v>0</v>
      </c>
      <c r="AF2039" t="str">
        <f t="shared" si="846"/>
        <v>0</v>
      </c>
      <c r="AG2039" t="str">
        <f t="shared" si="847"/>
        <v>0</v>
      </c>
      <c r="AH2039" t="str">
        <f t="shared" si="848"/>
        <v>1</v>
      </c>
      <c r="AI2039" t="str">
        <f t="shared" si="849"/>
        <v>0</v>
      </c>
      <c r="AK2039" t="str">
        <f t="shared" si="850"/>
        <v>0</v>
      </c>
      <c r="AL2039" t="str">
        <f t="shared" si="851"/>
        <v>0</v>
      </c>
      <c r="AM2039" t="str">
        <f t="shared" si="852"/>
        <v>0</v>
      </c>
      <c r="AN2039" t="str">
        <f t="shared" si="853"/>
        <v>1</v>
      </c>
      <c r="AO2039" t="str">
        <f t="shared" si="854"/>
        <v>0</v>
      </c>
      <c r="AP2039" t="str">
        <f t="shared" si="855"/>
        <v>0</v>
      </c>
      <c r="AQ2039" t="str">
        <f t="shared" si="856"/>
        <v>0</v>
      </c>
      <c r="AR2039" t="str">
        <f t="shared" si="857"/>
        <v>1</v>
      </c>
      <c r="AS2039" t="str">
        <f t="shared" si="861"/>
        <v>0</v>
      </c>
      <c r="AT2039" t="str">
        <f t="shared" si="858"/>
        <v>1</v>
      </c>
      <c r="AV2039" t="str">
        <f t="shared" si="859"/>
        <v>1</v>
      </c>
      <c r="AW2039" t="str">
        <f t="shared" si="860"/>
        <v>1</v>
      </c>
      <c r="BD2039" t="str">
        <f t="shared" si="862"/>
        <v>0001000101</v>
      </c>
      <c r="BE2039" t="str">
        <f t="shared" si="863"/>
        <v>1</v>
      </c>
    </row>
    <row r="2040" spans="1:57" x14ac:dyDescent="0.45">
      <c r="A2040" t="s">
        <v>17</v>
      </c>
      <c r="B2040" t="s">
        <v>18</v>
      </c>
      <c r="C2040">
        <v>53.68</v>
      </c>
      <c r="D2040">
        <v>1</v>
      </c>
      <c r="E2040">
        <v>220809</v>
      </c>
      <c r="F2040">
        <v>23</v>
      </c>
      <c r="G2040" t="s">
        <v>19</v>
      </c>
      <c r="H2040" t="s">
        <v>64</v>
      </c>
      <c r="I2040" t="s">
        <v>34</v>
      </c>
      <c r="J2040">
        <v>80</v>
      </c>
      <c r="K2040" t="s">
        <v>191</v>
      </c>
      <c r="L2040" t="s">
        <v>23</v>
      </c>
      <c r="M2040">
        <v>284</v>
      </c>
      <c r="N2040" t="s">
        <v>24</v>
      </c>
      <c r="O2040" s="1">
        <v>43413</v>
      </c>
      <c r="P2040" t="s">
        <v>25</v>
      </c>
      <c r="Q2040" t="s">
        <v>26</v>
      </c>
      <c r="S2040">
        <v>3.75</v>
      </c>
      <c r="T2040">
        <f t="shared" si="837"/>
        <v>3.55</v>
      </c>
      <c r="U2040" s="2"/>
      <c r="X2040" t="str">
        <f t="shared" si="838"/>
        <v>0</v>
      </c>
      <c r="Y2040" t="str">
        <f t="shared" si="839"/>
        <v>0</v>
      </c>
      <c r="Z2040" t="str">
        <f t="shared" si="840"/>
        <v>0</v>
      </c>
      <c r="AA2040" t="str">
        <f t="shared" si="841"/>
        <v>0</v>
      </c>
      <c r="AB2040" t="str">
        <f t="shared" si="842"/>
        <v>0</v>
      </c>
      <c r="AC2040" t="str">
        <f t="shared" si="843"/>
        <v>0</v>
      </c>
      <c r="AD2040" t="str">
        <f t="shared" si="844"/>
        <v>0</v>
      </c>
      <c r="AE2040" t="str">
        <f t="shared" si="845"/>
        <v>0</v>
      </c>
      <c r="AF2040" t="str">
        <f t="shared" si="846"/>
        <v>0</v>
      </c>
      <c r="AG2040" t="str">
        <f t="shared" si="847"/>
        <v>0</v>
      </c>
      <c r="AH2040" t="str">
        <f t="shared" si="848"/>
        <v>1</v>
      </c>
      <c r="AI2040" t="str">
        <f t="shared" si="849"/>
        <v>0</v>
      </c>
      <c r="AK2040" t="str">
        <f t="shared" si="850"/>
        <v>0</v>
      </c>
      <c r="AL2040" t="str">
        <f t="shared" si="851"/>
        <v>0</v>
      </c>
      <c r="AM2040" t="str">
        <f t="shared" si="852"/>
        <v>0</v>
      </c>
      <c r="AN2040" t="str">
        <f t="shared" si="853"/>
        <v>1</v>
      </c>
      <c r="AO2040" t="str">
        <f t="shared" si="854"/>
        <v>0</v>
      </c>
      <c r="AP2040" t="str">
        <f t="shared" si="855"/>
        <v>0</v>
      </c>
      <c r="AQ2040" t="str">
        <f t="shared" si="856"/>
        <v>0</v>
      </c>
      <c r="AR2040" t="str">
        <f t="shared" si="857"/>
        <v>1</v>
      </c>
      <c r="AS2040" t="str">
        <f t="shared" si="861"/>
        <v>0</v>
      </c>
      <c r="AT2040" t="str">
        <f t="shared" si="858"/>
        <v>1</v>
      </c>
      <c r="AV2040" t="str">
        <f t="shared" si="859"/>
        <v>1</v>
      </c>
      <c r="AW2040" t="str">
        <f t="shared" si="860"/>
        <v>1</v>
      </c>
      <c r="BD2040" t="str">
        <f t="shared" si="862"/>
        <v>0001000101</v>
      </c>
      <c r="BE2040" t="str">
        <f t="shared" si="863"/>
        <v>1</v>
      </c>
    </row>
    <row r="2041" spans="1:57" x14ac:dyDescent="0.45">
      <c r="A2041" t="s">
        <v>17</v>
      </c>
      <c r="B2041" t="s">
        <v>18</v>
      </c>
      <c r="C2041">
        <v>4.76</v>
      </c>
      <c r="D2041">
        <v>1</v>
      </c>
      <c r="E2041">
        <v>220452</v>
      </c>
      <c r="F2041">
        <v>3</v>
      </c>
      <c r="G2041" t="s">
        <v>19</v>
      </c>
      <c r="H2041" t="s">
        <v>96</v>
      </c>
      <c r="I2041" t="s">
        <v>97</v>
      </c>
      <c r="J2041">
        <v>1</v>
      </c>
      <c r="K2041" t="s">
        <v>197</v>
      </c>
      <c r="L2041" t="s">
        <v>23</v>
      </c>
      <c r="M2041">
        <v>32</v>
      </c>
      <c r="N2041" t="s">
        <v>24</v>
      </c>
      <c r="O2041" s="1">
        <v>43406</v>
      </c>
      <c r="P2041" t="s">
        <v>25</v>
      </c>
      <c r="Q2041" t="s">
        <v>26</v>
      </c>
      <c r="S2041">
        <v>34</v>
      </c>
      <c r="T2041">
        <f t="shared" si="837"/>
        <v>32</v>
      </c>
      <c r="U2041" s="2"/>
      <c r="X2041" t="str">
        <f t="shared" si="838"/>
        <v>0</v>
      </c>
      <c r="Y2041" t="str">
        <f t="shared" si="839"/>
        <v>0</v>
      </c>
      <c r="Z2041" t="str">
        <f t="shared" si="840"/>
        <v>0</v>
      </c>
      <c r="AA2041" t="str">
        <f t="shared" si="841"/>
        <v>0</v>
      </c>
      <c r="AB2041" t="str">
        <f t="shared" si="842"/>
        <v>0</v>
      </c>
      <c r="AC2041" t="str">
        <f t="shared" si="843"/>
        <v>0</v>
      </c>
      <c r="AD2041" t="str">
        <f t="shared" si="844"/>
        <v>0</v>
      </c>
      <c r="AE2041" t="str">
        <f t="shared" si="845"/>
        <v>0</v>
      </c>
      <c r="AF2041" t="str">
        <f t="shared" si="846"/>
        <v>0</v>
      </c>
      <c r="AG2041" t="str">
        <f t="shared" si="847"/>
        <v>0</v>
      </c>
      <c r="AH2041" t="str">
        <f t="shared" si="848"/>
        <v>1</v>
      </c>
      <c r="AI2041" t="str">
        <f t="shared" si="849"/>
        <v>0</v>
      </c>
      <c r="AK2041" t="str">
        <f t="shared" si="850"/>
        <v>0</v>
      </c>
      <c r="AL2041" t="str">
        <f t="shared" si="851"/>
        <v>0</v>
      </c>
      <c r="AM2041" t="str">
        <f t="shared" si="852"/>
        <v>0</v>
      </c>
      <c r="AN2041" t="str">
        <f t="shared" si="853"/>
        <v>1</v>
      </c>
      <c r="AO2041" t="str">
        <f t="shared" si="854"/>
        <v>0</v>
      </c>
      <c r="AP2041" t="str">
        <f t="shared" si="855"/>
        <v>0</v>
      </c>
      <c r="AQ2041" t="str">
        <f t="shared" si="856"/>
        <v>0</v>
      </c>
      <c r="AR2041" t="str">
        <f t="shared" si="857"/>
        <v>0</v>
      </c>
      <c r="AS2041" t="str">
        <f t="shared" si="861"/>
        <v>1</v>
      </c>
      <c r="AT2041" t="str">
        <f t="shared" si="858"/>
        <v>1</v>
      </c>
      <c r="AV2041" t="str">
        <f t="shared" si="859"/>
        <v>0</v>
      </c>
      <c r="AW2041" t="str">
        <f t="shared" si="860"/>
        <v>0</v>
      </c>
      <c r="BD2041" t="str">
        <f t="shared" si="862"/>
        <v>0001000011</v>
      </c>
      <c r="BE2041" t="str">
        <f t="shared" si="863"/>
        <v>0</v>
      </c>
    </row>
    <row r="2042" spans="1:57" x14ac:dyDescent="0.45">
      <c r="A2042" t="s">
        <v>17</v>
      </c>
      <c r="B2042" t="s">
        <v>18</v>
      </c>
      <c r="C2042">
        <v>1.32</v>
      </c>
      <c r="D2042">
        <v>1</v>
      </c>
      <c r="E2042">
        <v>220452</v>
      </c>
      <c r="F2042">
        <v>2</v>
      </c>
      <c r="G2042" t="s">
        <v>19</v>
      </c>
      <c r="H2042" t="s">
        <v>144</v>
      </c>
      <c r="I2042" t="s">
        <v>97</v>
      </c>
      <c r="J2042">
        <v>1</v>
      </c>
      <c r="K2042" t="s">
        <v>197</v>
      </c>
      <c r="L2042" t="s">
        <v>23</v>
      </c>
      <c r="M2042">
        <v>32</v>
      </c>
      <c r="N2042" t="s">
        <v>24</v>
      </c>
      <c r="O2042" s="1">
        <v>43406</v>
      </c>
      <c r="P2042" t="s">
        <v>25</v>
      </c>
      <c r="Q2042" t="s">
        <v>26</v>
      </c>
      <c r="S2042">
        <v>34</v>
      </c>
      <c r="T2042">
        <f t="shared" si="837"/>
        <v>32</v>
      </c>
      <c r="U2042" s="2"/>
      <c r="X2042" t="str">
        <f t="shared" si="838"/>
        <v>0</v>
      </c>
      <c r="Y2042" t="str">
        <f t="shared" si="839"/>
        <v>0</v>
      </c>
      <c r="Z2042" t="str">
        <f t="shared" si="840"/>
        <v>0</v>
      </c>
      <c r="AA2042" t="str">
        <f t="shared" si="841"/>
        <v>0</v>
      </c>
      <c r="AB2042" t="str">
        <f t="shared" si="842"/>
        <v>0</v>
      </c>
      <c r="AC2042" t="str">
        <f t="shared" si="843"/>
        <v>0</v>
      </c>
      <c r="AD2042" t="str">
        <f t="shared" si="844"/>
        <v>0</v>
      </c>
      <c r="AE2042" t="str">
        <f t="shared" si="845"/>
        <v>0</v>
      </c>
      <c r="AF2042" t="str">
        <f t="shared" si="846"/>
        <v>0</v>
      </c>
      <c r="AG2042" t="str">
        <f t="shared" si="847"/>
        <v>0</v>
      </c>
      <c r="AH2042" t="str">
        <f t="shared" si="848"/>
        <v>1</v>
      </c>
      <c r="AI2042" t="str">
        <f t="shared" si="849"/>
        <v>0</v>
      </c>
      <c r="AK2042" t="str">
        <f t="shared" si="850"/>
        <v>0</v>
      </c>
      <c r="AL2042" t="str">
        <f t="shared" si="851"/>
        <v>0</v>
      </c>
      <c r="AM2042" t="str">
        <f t="shared" si="852"/>
        <v>0</v>
      </c>
      <c r="AN2042" t="str">
        <f t="shared" si="853"/>
        <v>1</v>
      </c>
      <c r="AO2042" t="str">
        <f t="shared" si="854"/>
        <v>0</v>
      </c>
      <c r="AP2042" t="str">
        <f t="shared" si="855"/>
        <v>0</v>
      </c>
      <c r="AQ2042" t="str">
        <f t="shared" si="856"/>
        <v>0</v>
      </c>
      <c r="AR2042" t="str">
        <f t="shared" si="857"/>
        <v>0</v>
      </c>
      <c r="AS2042" t="str">
        <f t="shared" si="861"/>
        <v>1</v>
      </c>
      <c r="AT2042" t="str">
        <f t="shared" si="858"/>
        <v>1</v>
      </c>
      <c r="AV2042" t="str">
        <f t="shared" si="859"/>
        <v>0</v>
      </c>
      <c r="AW2042" t="str">
        <f t="shared" si="860"/>
        <v>0</v>
      </c>
      <c r="BD2042" t="str">
        <f t="shared" si="862"/>
        <v>0001000011</v>
      </c>
      <c r="BE2042" t="str">
        <f t="shared" si="863"/>
        <v>0</v>
      </c>
    </row>
    <row r="2043" spans="1:57" x14ac:dyDescent="0.45">
      <c r="A2043" t="s">
        <v>17</v>
      </c>
      <c r="B2043" t="s">
        <v>18</v>
      </c>
      <c r="C2043">
        <v>6.55</v>
      </c>
      <c r="D2043">
        <v>1</v>
      </c>
      <c r="E2043">
        <v>220452</v>
      </c>
      <c r="F2043">
        <v>1</v>
      </c>
      <c r="G2043" t="s">
        <v>19</v>
      </c>
      <c r="H2043" t="s">
        <v>99</v>
      </c>
      <c r="I2043" t="s">
        <v>97</v>
      </c>
      <c r="J2043">
        <v>1</v>
      </c>
      <c r="K2043" t="s">
        <v>197</v>
      </c>
      <c r="L2043" t="s">
        <v>23</v>
      </c>
      <c r="M2043">
        <v>32</v>
      </c>
      <c r="N2043" t="s">
        <v>24</v>
      </c>
      <c r="O2043" s="1">
        <v>43406</v>
      </c>
      <c r="P2043" t="s">
        <v>25</v>
      </c>
      <c r="Q2043" t="s">
        <v>26</v>
      </c>
      <c r="S2043">
        <v>34</v>
      </c>
      <c r="T2043">
        <f t="shared" si="837"/>
        <v>32</v>
      </c>
      <c r="U2043" s="2"/>
      <c r="X2043" t="str">
        <f t="shared" si="838"/>
        <v>0</v>
      </c>
      <c r="Y2043" t="str">
        <f t="shared" si="839"/>
        <v>0</v>
      </c>
      <c r="Z2043" t="str">
        <f t="shared" si="840"/>
        <v>0</v>
      </c>
      <c r="AA2043" t="str">
        <f t="shared" si="841"/>
        <v>0</v>
      </c>
      <c r="AB2043" t="str">
        <f t="shared" si="842"/>
        <v>0</v>
      </c>
      <c r="AC2043" t="str">
        <f t="shared" si="843"/>
        <v>0</v>
      </c>
      <c r="AD2043" t="str">
        <f t="shared" si="844"/>
        <v>0</v>
      </c>
      <c r="AE2043" t="str">
        <f t="shared" si="845"/>
        <v>0</v>
      </c>
      <c r="AF2043" t="str">
        <f t="shared" si="846"/>
        <v>0</v>
      </c>
      <c r="AG2043" t="str">
        <f t="shared" si="847"/>
        <v>0</v>
      </c>
      <c r="AH2043" t="str">
        <f t="shared" si="848"/>
        <v>1</v>
      </c>
      <c r="AI2043" t="str">
        <f t="shared" si="849"/>
        <v>0</v>
      </c>
      <c r="AK2043" t="str">
        <f t="shared" si="850"/>
        <v>0</v>
      </c>
      <c r="AL2043" t="str">
        <f t="shared" si="851"/>
        <v>0</v>
      </c>
      <c r="AM2043" t="str">
        <f t="shared" si="852"/>
        <v>0</v>
      </c>
      <c r="AN2043" t="str">
        <f t="shared" si="853"/>
        <v>1</v>
      </c>
      <c r="AO2043" t="str">
        <f t="shared" si="854"/>
        <v>0</v>
      </c>
      <c r="AP2043" t="str">
        <f t="shared" si="855"/>
        <v>0</v>
      </c>
      <c r="AQ2043" t="str">
        <f t="shared" si="856"/>
        <v>0</v>
      </c>
      <c r="AR2043" t="str">
        <f t="shared" si="857"/>
        <v>0</v>
      </c>
      <c r="AS2043" t="str">
        <f t="shared" si="861"/>
        <v>1</v>
      </c>
      <c r="AT2043" t="str">
        <f t="shared" si="858"/>
        <v>1</v>
      </c>
      <c r="AV2043" t="str">
        <f t="shared" si="859"/>
        <v>0</v>
      </c>
      <c r="AW2043" t="str">
        <f t="shared" si="860"/>
        <v>0</v>
      </c>
      <c r="BD2043" t="str">
        <f t="shared" si="862"/>
        <v>0001000011</v>
      </c>
      <c r="BE2043" t="str">
        <f t="shared" si="863"/>
        <v>0</v>
      </c>
    </row>
    <row r="2044" spans="1:57" x14ac:dyDescent="0.45">
      <c r="A2044" t="s">
        <v>17</v>
      </c>
      <c r="B2044" t="s">
        <v>18</v>
      </c>
      <c r="C2044">
        <v>0.96</v>
      </c>
      <c r="D2044">
        <v>1</v>
      </c>
      <c r="E2044">
        <v>220443</v>
      </c>
      <c r="F2044">
        <v>44</v>
      </c>
      <c r="G2044" t="s">
        <v>19</v>
      </c>
      <c r="H2044" t="s">
        <v>41</v>
      </c>
      <c r="I2044" t="s">
        <v>42</v>
      </c>
      <c r="J2044">
        <v>6</v>
      </c>
      <c r="K2044" t="s">
        <v>196</v>
      </c>
      <c r="L2044" t="s">
        <v>23</v>
      </c>
      <c r="M2044">
        <v>44.4</v>
      </c>
      <c r="N2044" t="s">
        <v>24</v>
      </c>
      <c r="O2044" s="1">
        <v>43406</v>
      </c>
      <c r="P2044" t="s">
        <v>25</v>
      </c>
      <c r="Q2044" t="s">
        <v>26</v>
      </c>
      <c r="S2044">
        <v>7.4</v>
      </c>
      <c r="T2044">
        <f t="shared" si="837"/>
        <v>7.4</v>
      </c>
      <c r="U2044" s="2"/>
      <c r="X2044" t="str">
        <f t="shared" si="838"/>
        <v>0</v>
      </c>
      <c r="Y2044" t="str">
        <f t="shared" si="839"/>
        <v>0</v>
      </c>
      <c r="Z2044" t="str">
        <f t="shared" si="840"/>
        <v>0</v>
      </c>
      <c r="AA2044" t="str">
        <f t="shared" si="841"/>
        <v>0</v>
      </c>
      <c r="AB2044" t="str">
        <f t="shared" si="842"/>
        <v>0</v>
      </c>
      <c r="AC2044" t="str">
        <f t="shared" si="843"/>
        <v>0</v>
      </c>
      <c r="AD2044" t="str">
        <f t="shared" si="844"/>
        <v>0</v>
      </c>
      <c r="AE2044" t="str">
        <f t="shared" si="845"/>
        <v>0</v>
      </c>
      <c r="AF2044" t="str">
        <f t="shared" si="846"/>
        <v>0</v>
      </c>
      <c r="AG2044" t="str">
        <f t="shared" si="847"/>
        <v>0</v>
      </c>
      <c r="AH2044" t="str">
        <f t="shared" si="848"/>
        <v>1</v>
      </c>
      <c r="AI2044" t="str">
        <f t="shared" si="849"/>
        <v>0</v>
      </c>
      <c r="AK2044" t="str">
        <f t="shared" si="850"/>
        <v>0</v>
      </c>
      <c r="AL2044" t="str">
        <f t="shared" si="851"/>
        <v>0</v>
      </c>
      <c r="AM2044" t="str">
        <f t="shared" si="852"/>
        <v>0</v>
      </c>
      <c r="AN2044" t="str">
        <f t="shared" si="853"/>
        <v>1</v>
      </c>
      <c r="AO2044" t="str">
        <f t="shared" si="854"/>
        <v>0</v>
      </c>
      <c r="AP2044" t="str">
        <f t="shared" si="855"/>
        <v>0</v>
      </c>
      <c r="AQ2044" t="str">
        <f t="shared" si="856"/>
        <v>0</v>
      </c>
      <c r="AR2044" t="str">
        <f t="shared" si="857"/>
        <v>0</v>
      </c>
      <c r="AS2044" t="str">
        <f t="shared" si="861"/>
        <v>1</v>
      </c>
      <c r="AT2044" t="str">
        <f t="shared" si="858"/>
        <v>0</v>
      </c>
      <c r="AV2044" t="str">
        <f t="shared" si="859"/>
        <v>0</v>
      </c>
      <c r="AW2044" t="str">
        <f t="shared" si="860"/>
        <v>1</v>
      </c>
      <c r="BD2044" t="str">
        <f t="shared" si="862"/>
        <v>0001000010</v>
      </c>
      <c r="BE2044" t="str">
        <f t="shared" si="863"/>
        <v>1</v>
      </c>
    </row>
    <row r="2045" spans="1:57" x14ac:dyDescent="0.45">
      <c r="A2045" t="s">
        <v>17</v>
      </c>
      <c r="B2045" t="s">
        <v>18</v>
      </c>
      <c r="C2045">
        <v>7.46</v>
      </c>
      <c r="D2045">
        <v>1</v>
      </c>
      <c r="E2045">
        <v>220443</v>
      </c>
      <c r="F2045">
        <v>27</v>
      </c>
      <c r="G2045" t="s">
        <v>19</v>
      </c>
      <c r="H2045" t="s">
        <v>27</v>
      </c>
      <c r="I2045" t="s">
        <v>28</v>
      </c>
      <c r="J2045">
        <v>8</v>
      </c>
      <c r="K2045" t="s">
        <v>196</v>
      </c>
      <c r="L2045" t="s">
        <v>23</v>
      </c>
      <c r="M2045">
        <v>0</v>
      </c>
      <c r="N2045" t="s">
        <v>24</v>
      </c>
      <c r="O2045" s="1">
        <v>43406</v>
      </c>
      <c r="P2045" t="s">
        <v>25</v>
      </c>
      <c r="Q2045" t="s">
        <v>26</v>
      </c>
      <c r="S2045">
        <v>0</v>
      </c>
      <c r="T2045">
        <f t="shared" si="837"/>
        <v>0</v>
      </c>
      <c r="U2045" s="2"/>
      <c r="X2045" t="str">
        <f t="shared" si="838"/>
        <v>0</v>
      </c>
      <c r="Y2045" t="str">
        <f t="shared" si="839"/>
        <v>0</v>
      </c>
      <c r="Z2045" t="str">
        <f t="shared" si="840"/>
        <v>0</v>
      </c>
      <c r="AA2045" t="str">
        <f t="shared" si="841"/>
        <v>0</v>
      </c>
      <c r="AB2045" t="str">
        <f t="shared" si="842"/>
        <v>0</v>
      </c>
      <c r="AC2045" t="str">
        <f t="shared" si="843"/>
        <v>0</v>
      </c>
      <c r="AD2045" t="str">
        <f t="shared" si="844"/>
        <v>0</v>
      </c>
      <c r="AE2045" t="str">
        <f t="shared" si="845"/>
        <v>0</v>
      </c>
      <c r="AF2045" t="str">
        <f t="shared" si="846"/>
        <v>0</v>
      </c>
      <c r="AG2045" t="str">
        <f t="shared" si="847"/>
        <v>0</v>
      </c>
      <c r="AH2045" t="str">
        <f t="shared" si="848"/>
        <v>1</v>
      </c>
      <c r="AI2045" t="str">
        <f t="shared" si="849"/>
        <v>0</v>
      </c>
      <c r="AK2045" t="str">
        <f t="shared" si="850"/>
        <v>0</v>
      </c>
      <c r="AL2045" t="str">
        <f t="shared" si="851"/>
        <v>0</v>
      </c>
      <c r="AM2045" t="str">
        <f t="shared" si="852"/>
        <v>0</v>
      </c>
      <c r="AN2045" t="str">
        <f t="shared" si="853"/>
        <v>1</v>
      </c>
      <c r="AO2045" t="str">
        <f t="shared" si="854"/>
        <v>1</v>
      </c>
      <c r="AP2045" t="str">
        <f t="shared" si="855"/>
        <v>0</v>
      </c>
      <c r="AQ2045" t="str">
        <f t="shared" si="856"/>
        <v>0</v>
      </c>
      <c r="AR2045" t="str">
        <f t="shared" si="857"/>
        <v>0</v>
      </c>
      <c r="AS2045" t="str">
        <f t="shared" si="861"/>
        <v>0</v>
      </c>
      <c r="AT2045" t="str">
        <f t="shared" si="858"/>
        <v>0</v>
      </c>
      <c r="AV2045" t="str">
        <f t="shared" si="859"/>
        <v>0</v>
      </c>
      <c r="AW2045" t="str">
        <f t="shared" si="860"/>
        <v>0</v>
      </c>
      <c r="BD2045" t="str">
        <f t="shared" si="862"/>
        <v>0001100000</v>
      </c>
      <c r="BE2045" t="str">
        <f t="shared" si="863"/>
        <v>0</v>
      </c>
    </row>
    <row r="2046" spans="1:57" x14ac:dyDescent="0.45">
      <c r="A2046" t="s">
        <v>17</v>
      </c>
      <c r="B2046" t="s">
        <v>18</v>
      </c>
      <c r="C2046">
        <v>6.28</v>
      </c>
      <c r="D2046">
        <v>1</v>
      </c>
      <c r="E2046">
        <v>220443</v>
      </c>
      <c r="F2046">
        <v>29</v>
      </c>
      <c r="G2046" t="s">
        <v>19</v>
      </c>
      <c r="H2046" t="s">
        <v>60</v>
      </c>
      <c r="I2046" t="s">
        <v>21</v>
      </c>
      <c r="J2046">
        <v>8</v>
      </c>
      <c r="K2046" t="s">
        <v>196</v>
      </c>
      <c r="L2046" t="s">
        <v>23</v>
      </c>
      <c r="M2046">
        <v>26.4</v>
      </c>
      <c r="N2046" t="s">
        <v>24</v>
      </c>
      <c r="O2046" s="1">
        <v>43406</v>
      </c>
      <c r="P2046" t="s">
        <v>25</v>
      </c>
      <c r="Q2046" t="s">
        <v>26</v>
      </c>
      <c r="S2046">
        <v>3.3</v>
      </c>
      <c r="T2046">
        <f t="shared" si="837"/>
        <v>3.3</v>
      </c>
      <c r="U2046" s="2"/>
      <c r="X2046" t="str">
        <f t="shared" si="838"/>
        <v>0</v>
      </c>
      <c r="Y2046" t="str">
        <f t="shared" si="839"/>
        <v>0</v>
      </c>
      <c r="Z2046" t="str">
        <f t="shared" si="840"/>
        <v>0</v>
      </c>
      <c r="AA2046" t="str">
        <f t="shared" si="841"/>
        <v>0</v>
      </c>
      <c r="AB2046" t="str">
        <f t="shared" si="842"/>
        <v>0</v>
      </c>
      <c r="AC2046" t="str">
        <f t="shared" si="843"/>
        <v>0</v>
      </c>
      <c r="AD2046" t="str">
        <f t="shared" si="844"/>
        <v>0</v>
      </c>
      <c r="AE2046" t="str">
        <f t="shared" si="845"/>
        <v>0</v>
      </c>
      <c r="AF2046" t="str">
        <f t="shared" si="846"/>
        <v>0</v>
      </c>
      <c r="AG2046" t="str">
        <f t="shared" si="847"/>
        <v>0</v>
      </c>
      <c r="AH2046" t="str">
        <f t="shared" si="848"/>
        <v>1</v>
      </c>
      <c r="AI2046" t="str">
        <f t="shared" si="849"/>
        <v>0</v>
      </c>
      <c r="AK2046" t="str">
        <f t="shared" si="850"/>
        <v>0</v>
      </c>
      <c r="AL2046" t="str">
        <f t="shared" si="851"/>
        <v>0</v>
      </c>
      <c r="AM2046" t="str">
        <f t="shared" si="852"/>
        <v>0</v>
      </c>
      <c r="AN2046" t="str">
        <f t="shared" si="853"/>
        <v>1</v>
      </c>
      <c r="AO2046" t="str">
        <f t="shared" si="854"/>
        <v>0</v>
      </c>
      <c r="AP2046" t="str">
        <f t="shared" si="855"/>
        <v>1</v>
      </c>
      <c r="AQ2046" t="str">
        <f t="shared" si="856"/>
        <v>0</v>
      </c>
      <c r="AR2046" t="str">
        <f t="shared" si="857"/>
        <v>0</v>
      </c>
      <c r="AS2046" t="str">
        <f t="shared" si="861"/>
        <v>0</v>
      </c>
      <c r="AT2046" t="str">
        <f t="shared" si="858"/>
        <v>0</v>
      </c>
      <c r="AV2046" t="str">
        <f t="shared" si="859"/>
        <v>0</v>
      </c>
      <c r="AW2046" t="str">
        <f t="shared" si="860"/>
        <v>0</v>
      </c>
      <c r="BD2046" t="str">
        <f t="shared" si="862"/>
        <v>0001010000</v>
      </c>
      <c r="BE2046" t="str">
        <f t="shared" si="863"/>
        <v>0</v>
      </c>
    </row>
    <row r="2047" spans="1:57" x14ac:dyDescent="0.45">
      <c r="A2047" t="s">
        <v>17</v>
      </c>
      <c r="B2047" t="s">
        <v>18</v>
      </c>
      <c r="C2047">
        <v>5.16</v>
      </c>
      <c r="D2047">
        <v>1</v>
      </c>
      <c r="E2047">
        <v>220443</v>
      </c>
      <c r="F2047">
        <v>37</v>
      </c>
      <c r="G2047" t="s">
        <v>19</v>
      </c>
      <c r="H2047" t="s">
        <v>38</v>
      </c>
      <c r="I2047" t="s">
        <v>21</v>
      </c>
      <c r="J2047">
        <v>8</v>
      </c>
      <c r="K2047" t="s">
        <v>196</v>
      </c>
      <c r="L2047" t="s">
        <v>23</v>
      </c>
      <c r="M2047">
        <v>26.4</v>
      </c>
      <c r="N2047" t="s">
        <v>24</v>
      </c>
      <c r="O2047" s="1">
        <v>43406</v>
      </c>
      <c r="P2047" t="s">
        <v>25</v>
      </c>
      <c r="Q2047" t="s">
        <v>26</v>
      </c>
      <c r="S2047">
        <v>3.3</v>
      </c>
      <c r="T2047">
        <f t="shared" si="837"/>
        <v>3.3</v>
      </c>
      <c r="U2047" s="2"/>
      <c r="X2047" t="str">
        <f t="shared" si="838"/>
        <v>0</v>
      </c>
      <c r="Y2047" t="str">
        <f t="shared" si="839"/>
        <v>0</v>
      </c>
      <c r="Z2047" t="str">
        <f t="shared" si="840"/>
        <v>0</v>
      </c>
      <c r="AA2047" t="str">
        <f t="shared" si="841"/>
        <v>0</v>
      </c>
      <c r="AB2047" t="str">
        <f t="shared" si="842"/>
        <v>0</v>
      </c>
      <c r="AC2047" t="str">
        <f t="shared" si="843"/>
        <v>0</v>
      </c>
      <c r="AD2047" t="str">
        <f t="shared" si="844"/>
        <v>0</v>
      </c>
      <c r="AE2047" t="str">
        <f t="shared" si="845"/>
        <v>0</v>
      </c>
      <c r="AF2047" t="str">
        <f t="shared" si="846"/>
        <v>0</v>
      </c>
      <c r="AG2047" t="str">
        <f t="shared" si="847"/>
        <v>0</v>
      </c>
      <c r="AH2047" t="str">
        <f t="shared" si="848"/>
        <v>1</v>
      </c>
      <c r="AI2047" t="str">
        <f t="shared" si="849"/>
        <v>0</v>
      </c>
      <c r="AK2047" t="str">
        <f t="shared" si="850"/>
        <v>0</v>
      </c>
      <c r="AL2047" t="str">
        <f t="shared" si="851"/>
        <v>0</v>
      </c>
      <c r="AM2047" t="str">
        <f t="shared" si="852"/>
        <v>0</v>
      </c>
      <c r="AN2047" t="str">
        <f t="shared" si="853"/>
        <v>1</v>
      </c>
      <c r="AO2047" t="str">
        <f t="shared" si="854"/>
        <v>0</v>
      </c>
      <c r="AP2047" t="str">
        <f t="shared" si="855"/>
        <v>1</v>
      </c>
      <c r="AQ2047" t="str">
        <f t="shared" si="856"/>
        <v>0</v>
      </c>
      <c r="AR2047" t="str">
        <f t="shared" si="857"/>
        <v>0</v>
      </c>
      <c r="AS2047" t="str">
        <f t="shared" si="861"/>
        <v>0</v>
      </c>
      <c r="AT2047" t="str">
        <f t="shared" si="858"/>
        <v>0</v>
      </c>
      <c r="AV2047" t="str">
        <f t="shared" si="859"/>
        <v>0</v>
      </c>
      <c r="AW2047" t="str">
        <f t="shared" si="860"/>
        <v>0</v>
      </c>
      <c r="BD2047" t="str">
        <f t="shared" si="862"/>
        <v>0001010000</v>
      </c>
      <c r="BE2047" t="str">
        <f t="shared" si="863"/>
        <v>0</v>
      </c>
    </row>
    <row r="2048" spans="1:57" x14ac:dyDescent="0.45">
      <c r="A2048" t="s">
        <v>17</v>
      </c>
      <c r="B2048" t="s">
        <v>18</v>
      </c>
      <c r="C2048">
        <v>6.84</v>
      </c>
      <c r="D2048">
        <v>1</v>
      </c>
      <c r="E2048">
        <v>220443</v>
      </c>
      <c r="F2048">
        <v>17</v>
      </c>
      <c r="G2048" t="s">
        <v>19</v>
      </c>
      <c r="H2048" t="s">
        <v>72</v>
      </c>
      <c r="I2048" t="s">
        <v>34</v>
      </c>
      <c r="J2048">
        <v>8</v>
      </c>
      <c r="K2048" t="s">
        <v>196</v>
      </c>
      <c r="L2048" t="s">
        <v>23</v>
      </c>
      <c r="M2048">
        <v>27.2</v>
      </c>
      <c r="N2048" t="s">
        <v>24</v>
      </c>
      <c r="O2048" s="1">
        <v>43406</v>
      </c>
      <c r="P2048" t="s">
        <v>25</v>
      </c>
      <c r="Q2048" t="s">
        <v>26</v>
      </c>
      <c r="S2048">
        <v>3.4</v>
      </c>
      <c r="T2048">
        <f t="shared" si="837"/>
        <v>3.4</v>
      </c>
      <c r="U2048" s="2"/>
      <c r="X2048" t="str">
        <f t="shared" si="838"/>
        <v>0</v>
      </c>
      <c r="Y2048" t="str">
        <f t="shared" si="839"/>
        <v>0</v>
      </c>
      <c r="Z2048" t="str">
        <f t="shared" si="840"/>
        <v>0</v>
      </c>
      <c r="AA2048" t="str">
        <f t="shared" si="841"/>
        <v>0</v>
      </c>
      <c r="AB2048" t="str">
        <f t="shared" si="842"/>
        <v>0</v>
      </c>
      <c r="AC2048" t="str">
        <f t="shared" si="843"/>
        <v>0</v>
      </c>
      <c r="AD2048" t="str">
        <f t="shared" si="844"/>
        <v>0</v>
      </c>
      <c r="AE2048" t="str">
        <f t="shared" si="845"/>
        <v>0</v>
      </c>
      <c r="AF2048" t="str">
        <f t="shared" si="846"/>
        <v>0</v>
      </c>
      <c r="AG2048" t="str">
        <f t="shared" si="847"/>
        <v>0</v>
      </c>
      <c r="AH2048" t="str">
        <f t="shared" si="848"/>
        <v>1</v>
      </c>
      <c r="AI2048" t="str">
        <f t="shared" si="849"/>
        <v>0</v>
      </c>
      <c r="AK2048" t="str">
        <f t="shared" si="850"/>
        <v>0</v>
      </c>
      <c r="AL2048" t="str">
        <f t="shared" si="851"/>
        <v>0</v>
      </c>
      <c r="AM2048" t="str">
        <f t="shared" si="852"/>
        <v>0</v>
      </c>
      <c r="AN2048" t="str">
        <f t="shared" si="853"/>
        <v>1</v>
      </c>
      <c r="AO2048" t="str">
        <f t="shared" si="854"/>
        <v>0</v>
      </c>
      <c r="AP2048" t="str">
        <f t="shared" si="855"/>
        <v>0</v>
      </c>
      <c r="AQ2048" t="str">
        <f t="shared" si="856"/>
        <v>0</v>
      </c>
      <c r="AR2048" t="str">
        <f t="shared" si="857"/>
        <v>1</v>
      </c>
      <c r="AS2048" t="str">
        <f t="shared" si="861"/>
        <v>0</v>
      </c>
      <c r="AT2048" t="str">
        <f t="shared" si="858"/>
        <v>0</v>
      </c>
      <c r="AV2048" t="str">
        <f t="shared" si="859"/>
        <v>0</v>
      </c>
      <c r="AW2048" t="str">
        <f t="shared" si="860"/>
        <v>0</v>
      </c>
      <c r="BD2048" t="str">
        <f t="shared" si="862"/>
        <v>0001000100</v>
      </c>
      <c r="BE2048" t="str">
        <f t="shared" si="863"/>
        <v>0</v>
      </c>
    </row>
    <row r="2049" spans="1:57" x14ac:dyDescent="0.45">
      <c r="A2049" t="s">
        <v>17</v>
      </c>
      <c r="B2049" t="s">
        <v>18</v>
      </c>
      <c r="C2049">
        <v>6.54</v>
      </c>
      <c r="D2049">
        <v>1</v>
      </c>
      <c r="E2049">
        <v>220443</v>
      </c>
      <c r="F2049">
        <v>10</v>
      </c>
      <c r="G2049" t="s">
        <v>19</v>
      </c>
      <c r="H2049" t="s">
        <v>74</v>
      </c>
      <c r="I2049" t="s">
        <v>34</v>
      </c>
      <c r="J2049">
        <v>8</v>
      </c>
      <c r="K2049" t="s">
        <v>196</v>
      </c>
      <c r="L2049" t="s">
        <v>23</v>
      </c>
      <c r="M2049">
        <v>27.2</v>
      </c>
      <c r="N2049" t="s">
        <v>24</v>
      </c>
      <c r="O2049" s="1">
        <v>43406</v>
      </c>
      <c r="P2049" t="s">
        <v>25</v>
      </c>
      <c r="Q2049" t="s">
        <v>26</v>
      </c>
      <c r="S2049">
        <v>3.4</v>
      </c>
      <c r="T2049">
        <f t="shared" si="837"/>
        <v>3.4</v>
      </c>
      <c r="U2049" s="2"/>
      <c r="X2049" t="str">
        <f t="shared" si="838"/>
        <v>0</v>
      </c>
      <c r="Y2049" t="str">
        <f t="shared" si="839"/>
        <v>0</v>
      </c>
      <c r="Z2049" t="str">
        <f t="shared" si="840"/>
        <v>0</v>
      </c>
      <c r="AA2049" t="str">
        <f t="shared" si="841"/>
        <v>0</v>
      </c>
      <c r="AB2049" t="str">
        <f t="shared" si="842"/>
        <v>0</v>
      </c>
      <c r="AC2049" t="str">
        <f t="shared" si="843"/>
        <v>0</v>
      </c>
      <c r="AD2049" t="str">
        <f t="shared" si="844"/>
        <v>0</v>
      </c>
      <c r="AE2049" t="str">
        <f t="shared" si="845"/>
        <v>0</v>
      </c>
      <c r="AF2049" t="str">
        <f t="shared" si="846"/>
        <v>0</v>
      </c>
      <c r="AG2049" t="str">
        <f t="shared" si="847"/>
        <v>0</v>
      </c>
      <c r="AH2049" t="str">
        <f t="shared" si="848"/>
        <v>1</v>
      </c>
      <c r="AI2049" t="str">
        <f t="shared" si="849"/>
        <v>0</v>
      </c>
      <c r="AK2049" t="str">
        <f t="shared" si="850"/>
        <v>0</v>
      </c>
      <c r="AL2049" t="str">
        <f t="shared" si="851"/>
        <v>0</v>
      </c>
      <c r="AM2049" t="str">
        <f t="shared" si="852"/>
        <v>0</v>
      </c>
      <c r="AN2049" t="str">
        <f t="shared" si="853"/>
        <v>1</v>
      </c>
      <c r="AO2049" t="str">
        <f t="shared" si="854"/>
        <v>0</v>
      </c>
      <c r="AP2049" t="str">
        <f t="shared" si="855"/>
        <v>0</v>
      </c>
      <c r="AQ2049" t="str">
        <f t="shared" si="856"/>
        <v>0</v>
      </c>
      <c r="AR2049" t="str">
        <f t="shared" si="857"/>
        <v>1</v>
      </c>
      <c r="AS2049" t="str">
        <f t="shared" si="861"/>
        <v>0</v>
      </c>
      <c r="AT2049" t="str">
        <f t="shared" si="858"/>
        <v>0</v>
      </c>
      <c r="AV2049" t="str">
        <f t="shared" si="859"/>
        <v>0</v>
      </c>
      <c r="AW2049" t="str">
        <f t="shared" si="860"/>
        <v>0</v>
      </c>
      <c r="BD2049" t="str">
        <f t="shared" si="862"/>
        <v>0001000100</v>
      </c>
      <c r="BE2049" t="str">
        <f t="shared" si="863"/>
        <v>0</v>
      </c>
    </row>
    <row r="2050" spans="1:57" x14ac:dyDescent="0.45">
      <c r="A2050" t="s">
        <v>17</v>
      </c>
      <c r="B2050" t="s">
        <v>18</v>
      </c>
      <c r="C2050">
        <v>6.68</v>
      </c>
      <c r="D2050">
        <v>1</v>
      </c>
      <c r="E2050">
        <v>220443</v>
      </c>
      <c r="F2050">
        <v>36</v>
      </c>
      <c r="G2050" t="s">
        <v>19</v>
      </c>
      <c r="H2050" t="s">
        <v>106</v>
      </c>
      <c r="I2050" t="s">
        <v>21</v>
      </c>
      <c r="J2050">
        <v>8</v>
      </c>
      <c r="K2050" t="s">
        <v>196</v>
      </c>
      <c r="L2050" t="s">
        <v>23</v>
      </c>
      <c r="M2050">
        <v>27.6</v>
      </c>
      <c r="N2050" t="s">
        <v>24</v>
      </c>
      <c r="O2050" s="1">
        <v>43406</v>
      </c>
      <c r="P2050" t="s">
        <v>25</v>
      </c>
      <c r="Q2050" t="s">
        <v>26</v>
      </c>
      <c r="S2050">
        <v>3.55</v>
      </c>
      <c r="T2050">
        <f t="shared" ref="T2050:T2113" si="864">ROUND(M2050/(J2050),2)</f>
        <v>3.45</v>
      </c>
      <c r="U2050" s="2"/>
      <c r="X2050" t="str">
        <f t="shared" ref="X2050:X2113" si="865">IF(MONTH(O2050)=1,"1","0")</f>
        <v>0</v>
      </c>
      <c r="Y2050" t="str">
        <f t="shared" ref="Y2050:Y2113" si="866">IF(MONTH(O2050)=2,"1","0")</f>
        <v>0</v>
      </c>
      <c r="Z2050" t="str">
        <f t="shared" ref="Z2050:Z2113" si="867">IF(MONTH(O2050)=3,"1","0")</f>
        <v>0</v>
      </c>
      <c r="AA2050" t="str">
        <f t="shared" ref="AA2050:AA2113" si="868">IF(MONTH(O2050)=4,"1","0")</f>
        <v>0</v>
      </c>
      <c r="AB2050" t="str">
        <f t="shared" ref="AB2050:AB2113" si="869">IF(MONTH(O2050)=5,"1","0")</f>
        <v>0</v>
      </c>
      <c r="AC2050" t="str">
        <f t="shared" ref="AC2050:AC2113" si="870">IF(MONTH(O2050)=6,"1","0")</f>
        <v>0</v>
      </c>
      <c r="AD2050" t="str">
        <f t="shared" ref="AD2050:AD2113" si="871">IF(MONTH(O2050)=7,"1","0")</f>
        <v>0</v>
      </c>
      <c r="AE2050" t="str">
        <f t="shared" ref="AE2050:AE2113" si="872">IF(MONTH(O2050)=8,"1","0")</f>
        <v>0</v>
      </c>
      <c r="AF2050" t="str">
        <f t="shared" ref="AF2050:AF2113" si="873">IF(MONTH(O2050)=9,"1","0")</f>
        <v>0</v>
      </c>
      <c r="AG2050" t="str">
        <f t="shared" ref="AG2050:AG2113" si="874">IF(MONTH(O2050)=10,"1","0")</f>
        <v>0</v>
      </c>
      <c r="AH2050" t="str">
        <f t="shared" ref="AH2050:AH2113" si="875">IF(MONTH(O2050)=11,"1","0")</f>
        <v>1</v>
      </c>
      <c r="AI2050" t="str">
        <f t="shared" ref="AI2050:AI2113" si="876">IF(MONTH(O2050)=12,"1","0")</f>
        <v>0</v>
      </c>
      <c r="AK2050" t="str">
        <f t="shared" ref="AK2050:AK2113" si="877">IF(OR(AI2050="1",X2050="1",Y2050="1"),"1","0")</f>
        <v>0</v>
      </c>
      <c r="AL2050" t="str">
        <f t="shared" ref="AL2050:AL2113" si="878">IF(OR(Z2050="1",AA2050="1",AB2050="1"),"1","0")</f>
        <v>0</v>
      </c>
      <c r="AM2050" t="str">
        <f t="shared" ref="AM2050:AM2113" si="879">IF(OR(AC2050="1",AD2050="1",AE2050="1"),"1","0")</f>
        <v>0</v>
      </c>
      <c r="AN2050" t="str">
        <f t="shared" ref="AN2050:AN2113" si="880">IF(OR(AF2050="1",AG2050="1",AH2050="1"),"1","0")</f>
        <v>1</v>
      </c>
      <c r="AO2050" t="str">
        <f t="shared" ref="AO2050:AO2113" si="881">IF(I2050="10","1","0")</f>
        <v>0</v>
      </c>
      <c r="AP2050" t="str">
        <f t="shared" ref="AP2050:AP2113" si="882">IF(I2050="11","1","0")</f>
        <v>1</v>
      </c>
      <c r="AQ2050" t="str">
        <f t="shared" ref="AQ2050:AQ2113" si="883">IF(I2050="12","1","0")</f>
        <v>0</v>
      </c>
      <c r="AR2050" t="str">
        <f t="shared" ref="AR2050:AR2113" si="884">IF(I2050="13","1","0")</f>
        <v>0</v>
      </c>
      <c r="AS2050" t="str">
        <f t="shared" si="861"/>
        <v>0</v>
      </c>
      <c r="AT2050" t="str">
        <f t="shared" ref="AT2050:AT2113" si="885">IF(S2050&lt;&gt;T2050,"1","0")</f>
        <v>1</v>
      </c>
      <c r="AV2050" t="str">
        <f t="shared" ref="AV2050:AV2113" si="886">IF(J2050&gt;=32,"1","0")</f>
        <v>0</v>
      </c>
      <c r="AW2050" t="str">
        <f t="shared" ref="AW2050:AW2113" si="887">IF(M2050&gt;40,"1","0")</f>
        <v>0</v>
      </c>
      <c r="BD2050" t="str">
        <f t="shared" si="862"/>
        <v>0001010001</v>
      </c>
      <c r="BE2050" t="str">
        <f t="shared" si="863"/>
        <v>0</v>
      </c>
    </row>
    <row r="2051" spans="1:57" x14ac:dyDescent="0.45">
      <c r="A2051" t="s">
        <v>17</v>
      </c>
      <c r="B2051" t="s">
        <v>18</v>
      </c>
      <c r="C2051">
        <v>5.63</v>
      </c>
      <c r="D2051">
        <v>1</v>
      </c>
      <c r="E2051">
        <v>220443</v>
      </c>
      <c r="F2051">
        <v>43</v>
      </c>
      <c r="G2051" t="s">
        <v>19</v>
      </c>
      <c r="H2051" t="s">
        <v>85</v>
      </c>
      <c r="I2051" t="s">
        <v>86</v>
      </c>
      <c r="J2051">
        <v>8</v>
      </c>
      <c r="K2051" t="s">
        <v>196</v>
      </c>
      <c r="L2051" t="s">
        <v>23</v>
      </c>
      <c r="M2051">
        <v>28.4</v>
      </c>
      <c r="N2051" t="s">
        <v>24</v>
      </c>
      <c r="O2051" s="1">
        <v>43406</v>
      </c>
      <c r="P2051" t="s">
        <v>25</v>
      </c>
      <c r="Q2051" t="s">
        <v>26</v>
      </c>
      <c r="S2051">
        <v>3.55</v>
      </c>
      <c r="T2051">
        <f t="shared" si="864"/>
        <v>3.55</v>
      </c>
      <c r="U2051" s="2"/>
      <c r="X2051" t="str">
        <f t="shared" si="865"/>
        <v>0</v>
      </c>
      <c r="Y2051" t="str">
        <f t="shared" si="866"/>
        <v>0</v>
      </c>
      <c r="Z2051" t="str">
        <f t="shared" si="867"/>
        <v>0</v>
      </c>
      <c r="AA2051" t="str">
        <f t="shared" si="868"/>
        <v>0</v>
      </c>
      <c r="AB2051" t="str">
        <f t="shared" si="869"/>
        <v>0</v>
      </c>
      <c r="AC2051" t="str">
        <f t="shared" si="870"/>
        <v>0</v>
      </c>
      <c r="AD2051" t="str">
        <f t="shared" si="871"/>
        <v>0</v>
      </c>
      <c r="AE2051" t="str">
        <f t="shared" si="872"/>
        <v>0</v>
      </c>
      <c r="AF2051" t="str">
        <f t="shared" si="873"/>
        <v>0</v>
      </c>
      <c r="AG2051" t="str">
        <f t="shared" si="874"/>
        <v>0</v>
      </c>
      <c r="AH2051" t="str">
        <f t="shared" si="875"/>
        <v>1</v>
      </c>
      <c r="AI2051" t="str">
        <f t="shared" si="876"/>
        <v>0</v>
      </c>
      <c r="AK2051" t="str">
        <f t="shared" si="877"/>
        <v>0</v>
      </c>
      <c r="AL2051" t="str">
        <f t="shared" si="878"/>
        <v>0</v>
      </c>
      <c r="AM2051" t="str">
        <f t="shared" si="879"/>
        <v>0</v>
      </c>
      <c r="AN2051" t="str">
        <f t="shared" si="880"/>
        <v>1</v>
      </c>
      <c r="AO2051" t="str">
        <f t="shared" si="881"/>
        <v>0</v>
      </c>
      <c r="AP2051" t="str">
        <f t="shared" si="882"/>
        <v>0</v>
      </c>
      <c r="AQ2051" t="str">
        <f t="shared" si="883"/>
        <v>1</v>
      </c>
      <c r="AR2051" t="str">
        <f t="shared" si="884"/>
        <v>0</v>
      </c>
      <c r="AS2051" t="str">
        <f t="shared" ref="AS2051:AS2114" si="888">IF(OR(I2051="10",I2051="11",I2051="12",I2051="13"),"0","1")</f>
        <v>0</v>
      </c>
      <c r="AT2051" t="str">
        <f t="shared" si="885"/>
        <v>0</v>
      </c>
      <c r="AV2051" t="str">
        <f t="shared" si="886"/>
        <v>0</v>
      </c>
      <c r="AW2051" t="str">
        <f t="shared" si="887"/>
        <v>0</v>
      </c>
      <c r="BD2051" t="str">
        <f t="shared" ref="BD2051:BD2114" si="889">_xlfn.CONCAT(AK2051,,AL2051,AM2051,AN2051,AO2051,AP2051,AQ2051,AR2051,AS2051,AT2051)</f>
        <v>0001001000</v>
      </c>
      <c r="BE2051" t="str">
        <f t="shared" ref="BE2051:BE2114" si="890">AW2051</f>
        <v>0</v>
      </c>
    </row>
    <row r="2052" spans="1:57" x14ac:dyDescent="0.45">
      <c r="A2052" t="s">
        <v>17</v>
      </c>
      <c r="B2052" t="s">
        <v>18</v>
      </c>
      <c r="C2052">
        <v>6.58</v>
      </c>
      <c r="D2052">
        <v>1</v>
      </c>
      <c r="E2052">
        <v>220443</v>
      </c>
      <c r="F2052">
        <v>40</v>
      </c>
      <c r="G2052" t="s">
        <v>19</v>
      </c>
      <c r="H2052" t="s">
        <v>95</v>
      </c>
      <c r="I2052" t="s">
        <v>86</v>
      </c>
      <c r="J2052">
        <v>8</v>
      </c>
      <c r="K2052" t="s">
        <v>196</v>
      </c>
      <c r="L2052" t="s">
        <v>23</v>
      </c>
      <c r="M2052">
        <v>28.4</v>
      </c>
      <c r="N2052" t="s">
        <v>24</v>
      </c>
      <c r="O2052" s="1">
        <v>43406</v>
      </c>
      <c r="P2052" t="s">
        <v>25</v>
      </c>
      <c r="Q2052" t="s">
        <v>26</v>
      </c>
      <c r="S2052">
        <v>3.55</v>
      </c>
      <c r="T2052">
        <f t="shared" si="864"/>
        <v>3.55</v>
      </c>
      <c r="U2052" s="2"/>
      <c r="X2052" t="str">
        <f t="shared" si="865"/>
        <v>0</v>
      </c>
      <c r="Y2052" t="str">
        <f t="shared" si="866"/>
        <v>0</v>
      </c>
      <c r="Z2052" t="str">
        <f t="shared" si="867"/>
        <v>0</v>
      </c>
      <c r="AA2052" t="str">
        <f t="shared" si="868"/>
        <v>0</v>
      </c>
      <c r="AB2052" t="str">
        <f t="shared" si="869"/>
        <v>0</v>
      </c>
      <c r="AC2052" t="str">
        <f t="shared" si="870"/>
        <v>0</v>
      </c>
      <c r="AD2052" t="str">
        <f t="shared" si="871"/>
        <v>0</v>
      </c>
      <c r="AE2052" t="str">
        <f t="shared" si="872"/>
        <v>0</v>
      </c>
      <c r="AF2052" t="str">
        <f t="shared" si="873"/>
        <v>0</v>
      </c>
      <c r="AG2052" t="str">
        <f t="shared" si="874"/>
        <v>0</v>
      </c>
      <c r="AH2052" t="str">
        <f t="shared" si="875"/>
        <v>1</v>
      </c>
      <c r="AI2052" t="str">
        <f t="shared" si="876"/>
        <v>0</v>
      </c>
      <c r="AK2052" t="str">
        <f t="shared" si="877"/>
        <v>0</v>
      </c>
      <c r="AL2052" t="str">
        <f t="shared" si="878"/>
        <v>0</v>
      </c>
      <c r="AM2052" t="str">
        <f t="shared" si="879"/>
        <v>0</v>
      </c>
      <c r="AN2052" t="str">
        <f t="shared" si="880"/>
        <v>1</v>
      </c>
      <c r="AO2052" t="str">
        <f t="shared" si="881"/>
        <v>0</v>
      </c>
      <c r="AP2052" t="str">
        <f t="shared" si="882"/>
        <v>0</v>
      </c>
      <c r="AQ2052" t="str">
        <f t="shared" si="883"/>
        <v>1</v>
      </c>
      <c r="AR2052" t="str">
        <f t="shared" si="884"/>
        <v>0</v>
      </c>
      <c r="AS2052" t="str">
        <f t="shared" si="888"/>
        <v>0</v>
      </c>
      <c r="AT2052" t="str">
        <f t="shared" si="885"/>
        <v>0</v>
      </c>
      <c r="AV2052" t="str">
        <f t="shared" si="886"/>
        <v>0</v>
      </c>
      <c r="AW2052" t="str">
        <f t="shared" si="887"/>
        <v>0</v>
      </c>
      <c r="BD2052" t="str">
        <f t="shared" si="889"/>
        <v>0001001000</v>
      </c>
      <c r="BE2052" t="str">
        <f t="shared" si="890"/>
        <v>0</v>
      </c>
    </row>
    <row r="2053" spans="1:57" x14ac:dyDescent="0.45">
      <c r="A2053" t="s">
        <v>17</v>
      </c>
      <c r="B2053" t="s">
        <v>18</v>
      </c>
      <c r="C2053">
        <v>6.56</v>
      </c>
      <c r="D2053">
        <v>1</v>
      </c>
      <c r="E2053">
        <v>220443</v>
      </c>
      <c r="F2053">
        <v>42</v>
      </c>
      <c r="G2053" t="s">
        <v>19</v>
      </c>
      <c r="H2053" t="s">
        <v>94</v>
      </c>
      <c r="I2053" t="s">
        <v>86</v>
      </c>
      <c r="J2053">
        <v>8</v>
      </c>
      <c r="K2053" t="s">
        <v>196</v>
      </c>
      <c r="L2053" t="s">
        <v>23</v>
      </c>
      <c r="M2053">
        <v>28.4</v>
      </c>
      <c r="N2053" t="s">
        <v>24</v>
      </c>
      <c r="O2053" s="1">
        <v>43406</v>
      </c>
      <c r="P2053" t="s">
        <v>25</v>
      </c>
      <c r="Q2053" t="s">
        <v>26</v>
      </c>
      <c r="S2053">
        <v>3.55</v>
      </c>
      <c r="T2053">
        <f t="shared" si="864"/>
        <v>3.55</v>
      </c>
      <c r="U2053" s="2"/>
      <c r="X2053" t="str">
        <f t="shared" si="865"/>
        <v>0</v>
      </c>
      <c r="Y2053" t="str">
        <f t="shared" si="866"/>
        <v>0</v>
      </c>
      <c r="Z2053" t="str">
        <f t="shared" si="867"/>
        <v>0</v>
      </c>
      <c r="AA2053" t="str">
        <f t="shared" si="868"/>
        <v>0</v>
      </c>
      <c r="AB2053" t="str">
        <f t="shared" si="869"/>
        <v>0</v>
      </c>
      <c r="AC2053" t="str">
        <f t="shared" si="870"/>
        <v>0</v>
      </c>
      <c r="AD2053" t="str">
        <f t="shared" si="871"/>
        <v>0</v>
      </c>
      <c r="AE2053" t="str">
        <f t="shared" si="872"/>
        <v>0</v>
      </c>
      <c r="AF2053" t="str">
        <f t="shared" si="873"/>
        <v>0</v>
      </c>
      <c r="AG2053" t="str">
        <f t="shared" si="874"/>
        <v>0</v>
      </c>
      <c r="AH2053" t="str">
        <f t="shared" si="875"/>
        <v>1</v>
      </c>
      <c r="AI2053" t="str">
        <f t="shared" si="876"/>
        <v>0</v>
      </c>
      <c r="AK2053" t="str">
        <f t="shared" si="877"/>
        <v>0</v>
      </c>
      <c r="AL2053" t="str">
        <f t="shared" si="878"/>
        <v>0</v>
      </c>
      <c r="AM2053" t="str">
        <f t="shared" si="879"/>
        <v>0</v>
      </c>
      <c r="AN2053" t="str">
        <f t="shared" si="880"/>
        <v>1</v>
      </c>
      <c r="AO2053" t="str">
        <f t="shared" si="881"/>
        <v>0</v>
      </c>
      <c r="AP2053" t="str">
        <f t="shared" si="882"/>
        <v>0</v>
      </c>
      <c r="AQ2053" t="str">
        <f t="shared" si="883"/>
        <v>1</v>
      </c>
      <c r="AR2053" t="str">
        <f t="shared" si="884"/>
        <v>0</v>
      </c>
      <c r="AS2053" t="str">
        <f t="shared" si="888"/>
        <v>0</v>
      </c>
      <c r="AT2053" t="str">
        <f t="shared" si="885"/>
        <v>0</v>
      </c>
      <c r="AV2053" t="str">
        <f t="shared" si="886"/>
        <v>0</v>
      </c>
      <c r="AW2053" t="str">
        <f t="shared" si="887"/>
        <v>0</v>
      </c>
      <c r="BD2053" t="str">
        <f t="shared" si="889"/>
        <v>0001001000</v>
      </c>
      <c r="BE2053" t="str">
        <f t="shared" si="890"/>
        <v>0</v>
      </c>
    </row>
    <row r="2054" spans="1:57" x14ac:dyDescent="0.45">
      <c r="A2054" t="s">
        <v>17</v>
      </c>
      <c r="B2054" t="s">
        <v>18</v>
      </c>
      <c r="C2054">
        <v>6.11</v>
      </c>
      <c r="D2054">
        <v>1</v>
      </c>
      <c r="E2054">
        <v>220443</v>
      </c>
      <c r="F2054">
        <v>41</v>
      </c>
      <c r="G2054" t="s">
        <v>19</v>
      </c>
      <c r="H2054" t="s">
        <v>88</v>
      </c>
      <c r="I2054" t="s">
        <v>86</v>
      </c>
      <c r="J2054">
        <v>8</v>
      </c>
      <c r="K2054" t="s">
        <v>196</v>
      </c>
      <c r="L2054" t="s">
        <v>23</v>
      </c>
      <c r="M2054">
        <v>28.4</v>
      </c>
      <c r="N2054" t="s">
        <v>24</v>
      </c>
      <c r="O2054" s="1">
        <v>43406</v>
      </c>
      <c r="P2054" t="s">
        <v>25</v>
      </c>
      <c r="Q2054" t="s">
        <v>26</v>
      </c>
      <c r="S2054">
        <v>3.55</v>
      </c>
      <c r="T2054">
        <f t="shared" si="864"/>
        <v>3.55</v>
      </c>
      <c r="U2054" s="2"/>
      <c r="X2054" t="str">
        <f t="shared" si="865"/>
        <v>0</v>
      </c>
      <c r="Y2054" t="str">
        <f t="shared" si="866"/>
        <v>0</v>
      </c>
      <c r="Z2054" t="str">
        <f t="shared" si="867"/>
        <v>0</v>
      </c>
      <c r="AA2054" t="str">
        <f t="shared" si="868"/>
        <v>0</v>
      </c>
      <c r="AB2054" t="str">
        <f t="shared" si="869"/>
        <v>0</v>
      </c>
      <c r="AC2054" t="str">
        <f t="shared" si="870"/>
        <v>0</v>
      </c>
      <c r="AD2054" t="str">
        <f t="shared" si="871"/>
        <v>0</v>
      </c>
      <c r="AE2054" t="str">
        <f t="shared" si="872"/>
        <v>0</v>
      </c>
      <c r="AF2054" t="str">
        <f t="shared" si="873"/>
        <v>0</v>
      </c>
      <c r="AG2054" t="str">
        <f t="shared" si="874"/>
        <v>0</v>
      </c>
      <c r="AH2054" t="str">
        <f t="shared" si="875"/>
        <v>1</v>
      </c>
      <c r="AI2054" t="str">
        <f t="shared" si="876"/>
        <v>0</v>
      </c>
      <c r="AK2054" t="str">
        <f t="shared" si="877"/>
        <v>0</v>
      </c>
      <c r="AL2054" t="str">
        <f t="shared" si="878"/>
        <v>0</v>
      </c>
      <c r="AM2054" t="str">
        <f t="shared" si="879"/>
        <v>0</v>
      </c>
      <c r="AN2054" t="str">
        <f t="shared" si="880"/>
        <v>1</v>
      </c>
      <c r="AO2054" t="str">
        <f t="shared" si="881"/>
        <v>0</v>
      </c>
      <c r="AP2054" t="str">
        <f t="shared" si="882"/>
        <v>0</v>
      </c>
      <c r="AQ2054" t="str">
        <f t="shared" si="883"/>
        <v>1</v>
      </c>
      <c r="AR2054" t="str">
        <f t="shared" si="884"/>
        <v>0</v>
      </c>
      <c r="AS2054" t="str">
        <f t="shared" si="888"/>
        <v>0</v>
      </c>
      <c r="AT2054" t="str">
        <f t="shared" si="885"/>
        <v>0</v>
      </c>
      <c r="AV2054" t="str">
        <f t="shared" si="886"/>
        <v>0</v>
      </c>
      <c r="AW2054" t="str">
        <f t="shared" si="887"/>
        <v>0</v>
      </c>
      <c r="BD2054" t="str">
        <f t="shared" si="889"/>
        <v>0001001000</v>
      </c>
      <c r="BE2054" t="str">
        <f t="shared" si="890"/>
        <v>0</v>
      </c>
    </row>
    <row r="2055" spans="1:57" x14ac:dyDescent="0.45">
      <c r="A2055" t="s">
        <v>17</v>
      </c>
      <c r="B2055" t="s">
        <v>18</v>
      </c>
      <c r="C2055">
        <v>6.08</v>
      </c>
      <c r="D2055">
        <v>1</v>
      </c>
      <c r="E2055">
        <v>220443</v>
      </c>
      <c r="F2055">
        <v>13</v>
      </c>
      <c r="G2055" t="s">
        <v>19</v>
      </c>
      <c r="H2055" t="s">
        <v>77</v>
      </c>
      <c r="I2055" t="s">
        <v>28</v>
      </c>
      <c r="J2055">
        <v>8</v>
      </c>
      <c r="K2055" t="s">
        <v>196</v>
      </c>
      <c r="L2055" t="s">
        <v>23</v>
      </c>
      <c r="M2055">
        <v>28.8</v>
      </c>
      <c r="N2055" t="s">
        <v>24</v>
      </c>
      <c r="O2055" s="1">
        <v>43406</v>
      </c>
      <c r="P2055" t="s">
        <v>25</v>
      </c>
      <c r="Q2055" t="s">
        <v>26</v>
      </c>
      <c r="S2055">
        <v>3.6</v>
      </c>
      <c r="T2055">
        <f t="shared" si="864"/>
        <v>3.6</v>
      </c>
      <c r="U2055" s="2"/>
      <c r="X2055" t="str">
        <f t="shared" si="865"/>
        <v>0</v>
      </c>
      <c r="Y2055" t="str">
        <f t="shared" si="866"/>
        <v>0</v>
      </c>
      <c r="Z2055" t="str">
        <f t="shared" si="867"/>
        <v>0</v>
      </c>
      <c r="AA2055" t="str">
        <f t="shared" si="868"/>
        <v>0</v>
      </c>
      <c r="AB2055" t="str">
        <f t="shared" si="869"/>
        <v>0</v>
      </c>
      <c r="AC2055" t="str">
        <f t="shared" si="870"/>
        <v>0</v>
      </c>
      <c r="AD2055" t="str">
        <f t="shared" si="871"/>
        <v>0</v>
      </c>
      <c r="AE2055" t="str">
        <f t="shared" si="872"/>
        <v>0</v>
      </c>
      <c r="AF2055" t="str">
        <f t="shared" si="873"/>
        <v>0</v>
      </c>
      <c r="AG2055" t="str">
        <f t="shared" si="874"/>
        <v>0</v>
      </c>
      <c r="AH2055" t="str">
        <f t="shared" si="875"/>
        <v>1</v>
      </c>
      <c r="AI2055" t="str">
        <f t="shared" si="876"/>
        <v>0</v>
      </c>
      <c r="AK2055" t="str">
        <f t="shared" si="877"/>
        <v>0</v>
      </c>
      <c r="AL2055" t="str">
        <f t="shared" si="878"/>
        <v>0</v>
      </c>
      <c r="AM2055" t="str">
        <f t="shared" si="879"/>
        <v>0</v>
      </c>
      <c r="AN2055" t="str">
        <f t="shared" si="880"/>
        <v>1</v>
      </c>
      <c r="AO2055" t="str">
        <f t="shared" si="881"/>
        <v>1</v>
      </c>
      <c r="AP2055" t="str">
        <f t="shared" si="882"/>
        <v>0</v>
      </c>
      <c r="AQ2055" t="str">
        <f t="shared" si="883"/>
        <v>0</v>
      </c>
      <c r="AR2055" t="str">
        <f t="shared" si="884"/>
        <v>0</v>
      </c>
      <c r="AS2055" t="str">
        <f t="shared" si="888"/>
        <v>0</v>
      </c>
      <c r="AT2055" t="str">
        <f t="shared" si="885"/>
        <v>0</v>
      </c>
      <c r="AV2055" t="str">
        <f t="shared" si="886"/>
        <v>0</v>
      </c>
      <c r="AW2055" t="str">
        <f t="shared" si="887"/>
        <v>0</v>
      </c>
      <c r="BD2055" t="str">
        <f t="shared" si="889"/>
        <v>0001100000</v>
      </c>
      <c r="BE2055" t="str">
        <f t="shared" si="890"/>
        <v>0</v>
      </c>
    </row>
    <row r="2056" spans="1:57" x14ac:dyDescent="0.45">
      <c r="A2056" t="s">
        <v>17</v>
      </c>
      <c r="B2056" t="s">
        <v>18</v>
      </c>
      <c r="C2056">
        <v>7.08</v>
      </c>
      <c r="D2056">
        <v>1</v>
      </c>
      <c r="E2056">
        <v>220443</v>
      </c>
      <c r="F2056">
        <v>21</v>
      </c>
      <c r="G2056" t="s">
        <v>19</v>
      </c>
      <c r="H2056" t="s">
        <v>50</v>
      </c>
      <c r="I2056" t="s">
        <v>28</v>
      </c>
      <c r="J2056">
        <v>8</v>
      </c>
      <c r="K2056" t="s">
        <v>196</v>
      </c>
      <c r="L2056" t="s">
        <v>23</v>
      </c>
      <c r="M2056">
        <v>28.8</v>
      </c>
      <c r="N2056" t="s">
        <v>24</v>
      </c>
      <c r="O2056" s="1">
        <v>43406</v>
      </c>
      <c r="P2056" t="s">
        <v>25</v>
      </c>
      <c r="Q2056" t="s">
        <v>26</v>
      </c>
      <c r="S2056">
        <v>3.6</v>
      </c>
      <c r="T2056">
        <f t="shared" si="864"/>
        <v>3.6</v>
      </c>
      <c r="U2056" s="2"/>
      <c r="X2056" t="str">
        <f t="shared" si="865"/>
        <v>0</v>
      </c>
      <c r="Y2056" t="str">
        <f t="shared" si="866"/>
        <v>0</v>
      </c>
      <c r="Z2056" t="str">
        <f t="shared" si="867"/>
        <v>0</v>
      </c>
      <c r="AA2056" t="str">
        <f t="shared" si="868"/>
        <v>0</v>
      </c>
      <c r="AB2056" t="str">
        <f t="shared" si="869"/>
        <v>0</v>
      </c>
      <c r="AC2056" t="str">
        <f t="shared" si="870"/>
        <v>0</v>
      </c>
      <c r="AD2056" t="str">
        <f t="shared" si="871"/>
        <v>0</v>
      </c>
      <c r="AE2056" t="str">
        <f t="shared" si="872"/>
        <v>0</v>
      </c>
      <c r="AF2056" t="str">
        <f t="shared" si="873"/>
        <v>0</v>
      </c>
      <c r="AG2056" t="str">
        <f t="shared" si="874"/>
        <v>0</v>
      </c>
      <c r="AH2056" t="str">
        <f t="shared" si="875"/>
        <v>1</v>
      </c>
      <c r="AI2056" t="str">
        <f t="shared" si="876"/>
        <v>0</v>
      </c>
      <c r="AK2056" t="str">
        <f t="shared" si="877"/>
        <v>0</v>
      </c>
      <c r="AL2056" t="str">
        <f t="shared" si="878"/>
        <v>0</v>
      </c>
      <c r="AM2056" t="str">
        <f t="shared" si="879"/>
        <v>0</v>
      </c>
      <c r="AN2056" t="str">
        <f t="shared" si="880"/>
        <v>1</v>
      </c>
      <c r="AO2056" t="str">
        <f t="shared" si="881"/>
        <v>1</v>
      </c>
      <c r="AP2056" t="str">
        <f t="shared" si="882"/>
        <v>0</v>
      </c>
      <c r="AQ2056" t="str">
        <f t="shared" si="883"/>
        <v>0</v>
      </c>
      <c r="AR2056" t="str">
        <f t="shared" si="884"/>
        <v>0</v>
      </c>
      <c r="AS2056" t="str">
        <f t="shared" si="888"/>
        <v>0</v>
      </c>
      <c r="AT2056" t="str">
        <f t="shared" si="885"/>
        <v>0</v>
      </c>
      <c r="AV2056" t="str">
        <f t="shared" si="886"/>
        <v>0</v>
      </c>
      <c r="AW2056" t="str">
        <f t="shared" si="887"/>
        <v>0</v>
      </c>
      <c r="BD2056" t="str">
        <f t="shared" si="889"/>
        <v>0001100000</v>
      </c>
      <c r="BE2056" t="str">
        <f t="shared" si="890"/>
        <v>0</v>
      </c>
    </row>
    <row r="2057" spans="1:57" x14ac:dyDescent="0.45">
      <c r="A2057" t="s">
        <v>17</v>
      </c>
      <c r="B2057" t="s">
        <v>18</v>
      </c>
      <c r="C2057">
        <v>5.92</v>
      </c>
      <c r="D2057">
        <v>1</v>
      </c>
      <c r="E2057">
        <v>220443</v>
      </c>
      <c r="F2057">
        <v>25</v>
      </c>
      <c r="G2057" t="s">
        <v>19</v>
      </c>
      <c r="H2057" t="s">
        <v>110</v>
      </c>
      <c r="I2057" t="s">
        <v>28</v>
      </c>
      <c r="J2057">
        <v>8</v>
      </c>
      <c r="K2057" t="s">
        <v>196</v>
      </c>
      <c r="L2057" t="s">
        <v>23</v>
      </c>
      <c r="M2057">
        <v>28.8</v>
      </c>
      <c r="N2057" t="s">
        <v>24</v>
      </c>
      <c r="O2057" s="1">
        <v>43406</v>
      </c>
      <c r="P2057" t="s">
        <v>25</v>
      </c>
      <c r="Q2057" t="s">
        <v>26</v>
      </c>
      <c r="S2057">
        <v>3.6</v>
      </c>
      <c r="T2057">
        <f t="shared" si="864"/>
        <v>3.6</v>
      </c>
      <c r="U2057" s="2"/>
      <c r="X2057" t="str">
        <f t="shared" si="865"/>
        <v>0</v>
      </c>
      <c r="Y2057" t="str">
        <f t="shared" si="866"/>
        <v>0</v>
      </c>
      <c r="Z2057" t="str">
        <f t="shared" si="867"/>
        <v>0</v>
      </c>
      <c r="AA2057" t="str">
        <f t="shared" si="868"/>
        <v>0</v>
      </c>
      <c r="AB2057" t="str">
        <f t="shared" si="869"/>
        <v>0</v>
      </c>
      <c r="AC2057" t="str">
        <f t="shared" si="870"/>
        <v>0</v>
      </c>
      <c r="AD2057" t="str">
        <f t="shared" si="871"/>
        <v>0</v>
      </c>
      <c r="AE2057" t="str">
        <f t="shared" si="872"/>
        <v>0</v>
      </c>
      <c r="AF2057" t="str">
        <f t="shared" si="873"/>
        <v>0</v>
      </c>
      <c r="AG2057" t="str">
        <f t="shared" si="874"/>
        <v>0</v>
      </c>
      <c r="AH2057" t="str">
        <f t="shared" si="875"/>
        <v>1</v>
      </c>
      <c r="AI2057" t="str">
        <f t="shared" si="876"/>
        <v>0</v>
      </c>
      <c r="AK2057" t="str">
        <f t="shared" si="877"/>
        <v>0</v>
      </c>
      <c r="AL2057" t="str">
        <f t="shared" si="878"/>
        <v>0</v>
      </c>
      <c r="AM2057" t="str">
        <f t="shared" si="879"/>
        <v>0</v>
      </c>
      <c r="AN2057" t="str">
        <f t="shared" si="880"/>
        <v>1</v>
      </c>
      <c r="AO2057" t="str">
        <f t="shared" si="881"/>
        <v>1</v>
      </c>
      <c r="AP2057" t="str">
        <f t="shared" si="882"/>
        <v>0</v>
      </c>
      <c r="AQ2057" t="str">
        <f t="shared" si="883"/>
        <v>0</v>
      </c>
      <c r="AR2057" t="str">
        <f t="shared" si="884"/>
        <v>0</v>
      </c>
      <c r="AS2057" t="str">
        <f t="shared" si="888"/>
        <v>0</v>
      </c>
      <c r="AT2057" t="str">
        <f t="shared" si="885"/>
        <v>0</v>
      </c>
      <c r="AV2057" t="str">
        <f t="shared" si="886"/>
        <v>0</v>
      </c>
      <c r="AW2057" t="str">
        <f t="shared" si="887"/>
        <v>0</v>
      </c>
      <c r="BD2057" t="str">
        <f t="shared" si="889"/>
        <v>0001100000</v>
      </c>
      <c r="BE2057" t="str">
        <f t="shared" si="890"/>
        <v>0</v>
      </c>
    </row>
    <row r="2058" spans="1:57" x14ac:dyDescent="0.45">
      <c r="A2058" t="s">
        <v>17</v>
      </c>
      <c r="B2058" t="s">
        <v>18</v>
      </c>
      <c r="C2058">
        <v>6.72</v>
      </c>
      <c r="D2058">
        <v>1</v>
      </c>
      <c r="E2058">
        <v>220443</v>
      </c>
      <c r="F2058">
        <v>31</v>
      </c>
      <c r="G2058" t="s">
        <v>19</v>
      </c>
      <c r="H2058" t="s">
        <v>113</v>
      </c>
      <c r="I2058" t="s">
        <v>21</v>
      </c>
      <c r="J2058">
        <v>8</v>
      </c>
      <c r="K2058" t="s">
        <v>196</v>
      </c>
      <c r="L2058" t="s">
        <v>23</v>
      </c>
      <c r="M2058">
        <v>28.8</v>
      </c>
      <c r="N2058" t="s">
        <v>24</v>
      </c>
      <c r="O2058" s="1">
        <v>43406</v>
      </c>
      <c r="P2058" t="s">
        <v>25</v>
      </c>
      <c r="Q2058" t="s">
        <v>26</v>
      </c>
      <c r="S2058">
        <v>3.7</v>
      </c>
      <c r="T2058">
        <f t="shared" si="864"/>
        <v>3.6</v>
      </c>
      <c r="U2058" s="2"/>
      <c r="X2058" t="str">
        <f t="shared" si="865"/>
        <v>0</v>
      </c>
      <c r="Y2058" t="str">
        <f t="shared" si="866"/>
        <v>0</v>
      </c>
      <c r="Z2058" t="str">
        <f t="shared" si="867"/>
        <v>0</v>
      </c>
      <c r="AA2058" t="str">
        <f t="shared" si="868"/>
        <v>0</v>
      </c>
      <c r="AB2058" t="str">
        <f t="shared" si="869"/>
        <v>0</v>
      </c>
      <c r="AC2058" t="str">
        <f t="shared" si="870"/>
        <v>0</v>
      </c>
      <c r="AD2058" t="str">
        <f t="shared" si="871"/>
        <v>0</v>
      </c>
      <c r="AE2058" t="str">
        <f t="shared" si="872"/>
        <v>0</v>
      </c>
      <c r="AF2058" t="str">
        <f t="shared" si="873"/>
        <v>0</v>
      </c>
      <c r="AG2058" t="str">
        <f t="shared" si="874"/>
        <v>0</v>
      </c>
      <c r="AH2058" t="str">
        <f t="shared" si="875"/>
        <v>1</v>
      </c>
      <c r="AI2058" t="str">
        <f t="shared" si="876"/>
        <v>0</v>
      </c>
      <c r="AK2058" t="str">
        <f t="shared" si="877"/>
        <v>0</v>
      </c>
      <c r="AL2058" t="str">
        <f t="shared" si="878"/>
        <v>0</v>
      </c>
      <c r="AM2058" t="str">
        <f t="shared" si="879"/>
        <v>0</v>
      </c>
      <c r="AN2058" t="str">
        <f t="shared" si="880"/>
        <v>1</v>
      </c>
      <c r="AO2058" t="str">
        <f t="shared" si="881"/>
        <v>0</v>
      </c>
      <c r="AP2058" t="str">
        <f t="shared" si="882"/>
        <v>1</v>
      </c>
      <c r="AQ2058" t="str">
        <f t="shared" si="883"/>
        <v>0</v>
      </c>
      <c r="AR2058" t="str">
        <f t="shared" si="884"/>
        <v>0</v>
      </c>
      <c r="AS2058" t="str">
        <f t="shared" si="888"/>
        <v>0</v>
      </c>
      <c r="AT2058" t="str">
        <f t="shared" si="885"/>
        <v>1</v>
      </c>
      <c r="AV2058" t="str">
        <f t="shared" si="886"/>
        <v>0</v>
      </c>
      <c r="AW2058" t="str">
        <f t="shared" si="887"/>
        <v>0</v>
      </c>
      <c r="BD2058" t="str">
        <f t="shared" si="889"/>
        <v>0001010001</v>
      </c>
      <c r="BE2058" t="str">
        <f t="shared" si="890"/>
        <v>0</v>
      </c>
    </row>
    <row r="2059" spans="1:57" x14ac:dyDescent="0.45">
      <c r="A2059" t="s">
        <v>17</v>
      </c>
      <c r="B2059" t="s">
        <v>18</v>
      </c>
      <c r="C2059">
        <v>7.77</v>
      </c>
      <c r="D2059">
        <v>1</v>
      </c>
      <c r="E2059">
        <v>220443</v>
      </c>
      <c r="F2059">
        <v>38</v>
      </c>
      <c r="G2059" t="s">
        <v>19</v>
      </c>
      <c r="H2059" t="s">
        <v>84</v>
      </c>
      <c r="I2059" t="s">
        <v>21</v>
      </c>
      <c r="J2059">
        <v>8</v>
      </c>
      <c r="K2059" t="s">
        <v>196</v>
      </c>
      <c r="L2059" t="s">
        <v>23</v>
      </c>
      <c r="M2059">
        <v>28.8</v>
      </c>
      <c r="N2059" t="s">
        <v>24</v>
      </c>
      <c r="O2059" s="1">
        <v>43406</v>
      </c>
      <c r="P2059" t="s">
        <v>25</v>
      </c>
      <c r="Q2059" t="s">
        <v>26</v>
      </c>
      <c r="S2059">
        <v>3.7</v>
      </c>
      <c r="T2059">
        <f t="shared" si="864"/>
        <v>3.6</v>
      </c>
      <c r="U2059" s="2"/>
      <c r="X2059" t="str">
        <f t="shared" si="865"/>
        <v>0</v>
      </c>
      <c r="Y2059" t="str">
        <f t="shared" si="866"/>
        <v>0</v>
      </c>
      <c r="Z2059" t="str">
        <f t="shared" si="867"/>
        <v>0</v>
      </c>
      <c r="AA2059" t="str">
        <f t="shared" si="868"/>
        <v>0</v>
      </c>
      <c r="AB2059" t="str">
        <f t="shared" si="869"/>
        <v>0</v>
      </c>
      <c r="AC2059" t="str">
        <f t="shared" si="870"/>
        <v>0</v>
      </c>
      <c r="AD2059" t="str">
        <f t="shared" si="871"/>
        <v>0</v>
      </c>
      <c r="AE2059" t="str">
        <f t="shared" si="872"/>
        <v>0</v>
      </c>
      <c r="AF2059" t="str">
        <f t="shared" si="873"/>
        <v>0</v>
      </c>
      <c r="AG2059" t="str">
        <f t="shared" si="874"/>
        <v>0</v>
      </c>
      <c r="AH2059" t="str">
        <f t="shared" si="875"/>
        <v>1</v>
      </c>
      <c r="AI2059" t="str">
        <f t="shared" si="876"/>
        <v>0</v>
      </c>
      <c r="AK2059" t="str">
        <f t="shared" si="877"/>
        <v>0</v>
      </c>
      <c r="AL2059" t="str">
        <f t="shared" si="878"/>
        <v>0</v>
      </c>
      <c r="AM2059" t="str">
        <f t="shared" si="879"/>
        <v>0</v>
      </c>
      <c r="AN2059" t="str">
        <f t="shared" si="880"/>
        <v>1</v>
      </c>
      <c r="AO2059" t="str">
        <f t="shared" si="881"/>
        <v>0</v>
      </c>
      <c r="AP2059" t="str">
        <f t="shared" si="882"/>
        <v>1</v>
      </c>
      <c r="AQ2059" t="str">
        <f t="shared" si="883"/>
        <v>0</v>
      </c>
      <c r="AR2059" t="str">
        <f t="shared" si="884"/>
        <v>0</v>
      </c>
      <c r="AS2059" t="str">
        <f t="shared" si="888"/>
        <v>0</v>
      </c>
      <c r="AT2059" t="str">
        <f t="shared" si="885"/>
        <v>1</v>
      </c>
      <c r="AV2059" t="str">
        <f t="shared" si="886"/>
        <v>0</v>
      </c>
      <c r="AW2059" t="str">
        <f t="shared" si="887"/>
        <v>0</v>
      </c>
      <c r="BD2059" t="str">
        <f t="shared" si="889"/>
        <v>0001010001</v>
      </c>
      <c r="BE2059" t="str">
        <f t="shared" si="890"/>
        <v>0</v>
      </c>
    </row>
    <row r="2060" spans="1:57" x14ac:dyDescent="0.45">
      <c r="A2060" t="s">
        <v>17</v>
      </c>
      <c r="B2060" t="s">
        <v>18</v>
      </c>
      <c r="C2060">
        <v>7</v>
      </c>
      <c r="D2060">
        <v>1</v>
      </c>
      <c r="E2060">
        <v>220443</v>
      </c>
      <c r="F2060">
        <v>35</v>
      </c>
      <c r="G2060" t="s">
        <v>19</v>
      </c>
      <c r="H2060" t="s">
        <v>111</v>
      </c>
      <c r="I2060" t="s">
        <v>21</v>
      </c>
      <c r="J2060">
        <v>8</v>
      </c>
      <c r="K2060" t="s">
        <v>196</v>
      </c>
      <c r="L2060" t="s">
        <v>23</v>
      </c>
      <c r="M2060">
        <v>28.8</v>
      </c>
      <c r="N2060" t="s">
        <v>24</v>
      </c>
      <c r="O2060" s="1">
        <v>43406</v>
      </c>
      <c r="P2060" t="s">
        <v>25</v>
      </c>
      <c r="Q2060" t="s">
        <v>26</v>
      </c>
      <c r="S2060">
        <v>3.7</v>
      </c>
      <c r="T2060">
        <f t="shared" si="864"/>
        <v>3.6</v>
      </c>
      <c r="U2060" s="2"/>
      <c r="X2060" t="str">
        <f t="shared" si="865"/>
        <v>0</v>
      </c>
      <c r="Y2060" t="str">
        <f t="shared" si="866"/>
        <v>0</v>
      </c>
      <c r="Z2060" t="str">
        <f t="shared" si="867"/>
        <v>0</v>
      </c>
      <c r="AA2060" t="str">
        <f t="shared" si="868"/>
        <v>0</v>
      </c>
      <c r="AB2060" t="str">
        <f t="shared" si="869"/>
        <v>0</v>
      </c>
      <c r="AC2060" t="str">
        <f t="shared" si="870"/>
        <v>0</v>
      </c>
      <c r="AD2060" t="str">
        <f t="shared" si="871"/>
        <v>0</v>
      </c>
      <c r="AE2060" t="str">
        <f t="shared" si="872"/>
        <v>0</v>
      </c>
      <c r="AF2060" t="str">
        <f t="shared" si="873"/>
        <v>0</v>
      </c>
      <c r="AG2060" t="str">
        <f t="shared" si="874"/>
        <v>0</v>
      </c>
      <c r="AH2060" t="str">
        <f t="shared" si="875"/>
        <v>1</v>
      </c>
      <c r="AI2060" t="str">
        <f t="shared" si="876"/>
        <v>0</v>
      </c>
      <c r="AK2060" t="str">
        <f t="shared" si="877"/>
        <v>0</v>
      </c>
      <c r="AL2060" t="str">
        <f t="shared" si="878"/>
        <v>0</v>
      </c>
      <c r="AM2060" t="str">
        <f t="shared" si="879"/>
        <v>0</v>
      </c>
      <c r="AN2060" t="str">
        <f t="shared" si="880"/>
        <v>1</v>
      </c>
      <c r="AO2060" t="str">
        <f t="shared" si="881"/>
        <v>0</v>
      </c>
      <c r="AP2060" t="str">
        <f t="shared" si="882"/>
        <v>1</v>
      </c>
      <c r="AQ2060" t="str">
        <f t="shared" si="883"/>
        <v>0</v>
      </c>
      <c r="AR2060" t="str">
        <f t="shared" si="884"/>
        <v>0</v>
      </c>
      <c r="AS2060" t="str">
        <f t="shared" si="888"/>
        <v>0</v>
      </c>
      <c r="AT2060" t="str">
        <f t="shared" si="885"/>
        <v>1</v>
      </c>
      <c r="AV2060" t="str">
        <f t="shared" si="886"/>
        <v>0</v>
      </c>
      <c r="AW2060" t="str">
        <f t="shared" si="887"/>
        <v>0</v>
      </c>
      <c r="BD2060" t="str">
        <f t="shared" si="889"/>
        <v>0001010001</v>
      </c>
      <c r="BE2060" t="str">
        <f t="shared" si="890"/>
        <v>0</v>
      </c>
    </row>
    <row r="2061" spans="1:57" x14ac:dyDescent="0.45">
      <c r="A2061" t="s">
        <v>17</v>
      </c>
      <c r="B2061" t="s">
        <v>18</v>
      </c>
      <c r="C2061">
        <v>5.93</v>
      </c>
      <c r="D2061">
        <v>1</v>
      </c>
      <c r="E2061">
        <v>220443</v>
      </c>
      <c r="F2061">
        <v>2</v>
      </c>
      <c r="G2061" t="s">
        <v>19</v>
      </c>
      <c r="H2061" t="s">
        <v>47</v>
      </c>
      <c r="I2061" t="s">
        <v>34</v>
      </c>
      <c r="J2061">
        <v>8</v>
      </c>
      <c r="K2061" t="s">
        <v>196</v>
      </c>
      <c r="L2061" t="s">
        <v>23</v>
      </c>
      <c r="M2061">
        <v>29.2</v>
      </c>
      <c r="N2061" t="s">
        <v>24</v>
      </c>
      <c r="O2061" s="1">
        <v>43406</v>
      </c>
      <c r="P2061" t="s">
        <v>25</v>
      </c>
      <c r="Q2061" t="s">
        <v>26</v>
      </c>
      <c r="S2061">
        <v>3.65</v>
      </c>
      <c r="T2061">
        <f t="shared" si="864"/>
        <v>3.65</v>
      </c>
      <c r="U2061" s="2"/>
      <c r="X2061" t="str">
        <f t="shared" si="865"/>
        <v>0</v>
      </c>
      <c r="Y2061" t="str">
        <f t="shared" si="866"/>
        <v>0</v>
      </c>
      <c r="Z2061" t="str">
        <f t="shared" si="867"/>
        <v>0</v>
      </c>
      <c r="AA2061" t="str">
        <f t="shared" si="868"/>
        <v>0</v>
      </c>
      <c r="AB2061" t="str">
        <f t="shared" si="869"/>
        <v>0</v>
      </c>
      <c r="AC2061" t="str">
        <f t="shared" si="870"/>
        <v>0</v>
      </c>
      <c r="AD2061" t="str">
        <f t="shared" si="871"/>
        <v>0</v>
      </c>
      <c r="AE2061" t="str">
        <f t="shared" si="872"/>
        <v>0</v>
      </c>
      <c r="AF2061" t="str">
        <f t="shared" si="873"/>
        <v>0</v>
      </c>
      <c r="AG2061" t="str">
        <f t="shared" si="874"/>
        <v>0</v>
      </c>
      <c r="AH2061" t="str">
        <f t="shared" si="875"/>
        <v>1</v>
      </c>
      <c r="AI2061" t="str">
        <f t="shared" si="876"/>
        <v>0</v>
      </c>
      <c r="AK2061" t="str">
        <f t="shared" si="877"/>
        <v>0</v>
      </c>
      <c r="AL2061" t="str">
        <f t="shared" si="878"/>
        <v>0</v>
      </c>
      <c r="AM2061" t="str">
        <f t="shared" si="879"/>
        <v>0</v>
      </c>
      <c r="AN2061" t="str">
        <f t="shared" si="880"/>
        <v>1</v>
      </c>
      <c r="AO2061" t="str">
        <f t="shared" si="881"/>
        <v>0</v>
      </c>
      <c r="AP2061" t="str">
        <f t="shared" si="882"/>
        <v>0</v>
      </c>
      <c r="AQ2061" t="str">
        <f t="shared" si="883"/>
        <v>0</v>
      </c>
      <c r="AR2061" t="str">
        <f t="shared" si="884"/>
        <v>1</v>
      </c>
      <c r="AS2061" t="str">
        <f t="shared" si="888"/>
        <v>0</v>
      </c>
      <c r="AT2061" t="str">
        <f t="shared" si="885"/>
        <v>0</v>
      </c>
      <c r="AV2061" t="str">
        <f t="shared" si="886"/>
        <v>0</v>
      </c>
      <c r="AW2061" t="str">
        <f t="shared" si="887"/>
        <v>0</v>
      </c>
      <c r="BD2061" t="str">
        <f t="shared" si="889"/>
        <v>0001000100</v>
      </c>
      <c r="BE2061" t="str">
        <f t="shared" si="890"/>
        <v>0</v>
      </c>
    </row>
    <row r="2062" spans="1:57" x14ac:dyDescent="0.45">
      <c r="A2062" t="s">
        <v>17</v>
      </c>
      <c r="B2062" t="s">
        <v>18</v>
      </c>
      <c r="C2062">
        <v>5.47</v>
      </c>
      <c r="D2062">
        <v>1</v>
      </c>
      <c r="E2062">
        <v>220443</v>
      </c>
      <c r="F2062">
        <v>8</v>
      </c>
      <c r="G2062" t="s">
        <v>19</v>
      </c>
      <c r="H2062" t="s">
        <v>79</v>
      </c>
      <c r="I2062" t="s">
        <v>34</v>
      </c>
      <c r="J2062">
        <v>8</v>
      </c>
      <c r="K2062" t="s">
        <v>196</v>
      </c>
      <c r="L2062" t="s">
        <v>23</v>
      </c>
      <c r="M2062">
        <v>29.2</v>
      </c>
      <c r="N2062" t="s">
        <v>24</v>
      </c>
      <c r="O2062" s="1">
        <v>43406</v>
      </c>
      <c r="P2062" t="s">
        <v>25</v>
      </c>
      <c r="Q2062" t="s">
        <v>26</v>
      </c>
      <c r="S2062">
        <v>3.65</v>
      </c>
      <c r="T2062">
        <f t="shared" si="864"/>
        <v>3.65</v>
      </c>
      <c r="U2062" s="2"/>
      <c r="X2062" t="str">
        <f t="shared" si="865"/>
        <v>0</v>
      </c>
      <c r="Y2062" t="str">
        <f t="shared" si="866"/>
        <v>0</v>
      </c>
      <c r="Z2062" t="str">
        <f t="shared" si="867"/>
        <v>0</v>
      </c>
      <c r="AA2062" t="str">
        <f t="shared" si="868"/>
        <v>0</v>
      </c>
      <c r="AB2062" t="str">
        <f t="shared" si="869"/>
        <v>0</v>
      </c>
      <c r="AC2062" t="str">
        <f t="shared" si="870"/>
        <v>0</v>
      </c>
      <c r="AD2062" t="str">
        <f t="shared" si="871"/>
        <v>0</v>
      </c>
      <c r="AE2062" t="str">
        <f t="shared" si="872"/>
        <v>0</v>
      </c>
      <c r="AF2062" t="str">
        <f t="shared" si="873"/>
        <v>0</v>
      </c>
      <c r="AG2062" t="str">
        <f t="shared" si="874"/>
        <v>0</v>
      </c>
      <c r="AH2062" t="str">
        <f t="shared" si="875"/>
        <v>1</v>
      </c>
      <c r="AI2062" t="str">
        <f t="shared" si="876"/>
        <v>0</v>
      </c>
      <c r="AK2062" t="str">
        <f t="shared" si="877"/>
        <v>0</v>
      </c>
      <c r="AL2062" t="str">
        <f t="shared" si="878"/>
        <v>0</v>
      </c>
      <c r="AM2062" t="str">
        <f t="shared" si="879"/>
        <v>0</v>
      </c>
      <c r="AN2062" t="str">
        <f t="shared" si="880"/>
        <v>1</v>
      </c>
      <c r="AO2062" t="str">
        <f t="shared" si="881"/>
        <v>0</v>
      </c>
      <c r="AP2062" t="str">
        <f t="shared" si="882"/>
        <v>0</v>
      </c>
      <c r="AQ2062" t="str">
        <f t="shared" si="883"/>
        <v>0</v>
      </c>
      <c r="AR2062" t="str">
        <f t="shared" si="884"/>
        <v>1</v>
      </c>
      <c r="AS2062" t="str">
        <f t="shared" si="888"/>
        <v>0</v>
      </c>
      <c r="AT2062" t="str">
        <f t="shared" si="885"/>
        <v>0</v>
      </c>
      <c r="AV2062" t="str">
        <f t="shared" si="886"/>
        <v>0</v>
      </c>
      <c r="AW2062" t="str">
        <f t="shared" si="887"/>
        <v>0</v>
      </c>
      <c r="BD2062" t="str">
        <f t="shared" si="889"/>
        <v>0001000100</v>
      </c>
      <c r="BE2062" t="str">
        <f t="shared" si="890"/>
        <v>0</v>
      </c>
    </row>
    <row r="2063" spans="1:57" x14ac:dyDescent="0.45">
      <c r="A2063" t="s">
        <v>17</v>
      </c>
      <c r="B2063" t="s">
        <v>18</v>
      </c>
      <c r="C2063">
        <v>7.85</v>
      </c>
      <c r="D2063">
        <v>1</v>
      </c>
      <c r="E2063">
        <v>220443</v>
      </c>
      <c r="F2063">
        <v>14</v>
      </c>
      <c r="G2063" t="s">
        <v>19</v>
      </c>
      <c r="H2063" t="s">
        <v>73</v>
      </c>
      <c r="I2063" t="s">
        <v>34</v>
      </c>
      <c r="J2063">
        <v>8</v>
      </c>
      <c r="K2063" t="s">
        <v>196</v>
      </c>
      <c r="L2063" t="s">
        <v>23</v>
      </c>
      <c r="M2063">
        <v>29.2</v>
      </c>
      <c r="N2063" t="s">
        <v>24</v>
      </c>
      <c r="O2063" s="1">
        <v>43406</v>
      </c>
      <c r="P2063" t="s">
        <v>25</v>
      </c>
      <c r="Q2063" t="s">
        <v>26</v>
      </c>
      <c r="S2063">
        <v>3.65</v>
      </c>
      <c r="T2063">
        <f t="shared" si="864"/>
        <v>3.65</v>
      </c>
      <c r="U2063" s="2"/>
      <c r="X2063" t="str">
        <f t="shared" si="865"/>
        <v>0</v>
      </c>
      <c r="Y2063" t="str">
        <f t="shared" si="866"/>
        <v>0</v>
      </c>
      <c r="Z2063" t="str">
        <f t="shared" si="867"/>
        <v>0</v>
      </c>
      <c r="AA2063" t="str">
        <f t="shared" si="868"/>
        <v>0</v>
      </c>
      <c r="AB2063" t="str">
        <f t="shared" si="869"/>
        <v>0</v>
      </c>
      <c r="AC2063" t="str">
        <f t="shared" si="870"/>
        <v>0</v>
      </c>
      <c r="AD2063" t="str">
        <f t="shared" si="871"/>
        <v>0</v>
      </c>
      <c r="AE2063" t="str">
        <f t="shared" si="872"/>
        <v>0</v>
      </c>
      <c r="AF2063" t="str">
        <f t="shared" si="873"/>
        <v>0</v>
      </c>
      <c r="AG2063" t="str">
        <f t="shared" si="874"/>
        <v>0</v>
      </c>
      <c r="AH2063" t="str">
        <f t="shared" si="875"/>
        <v>1</v>
      </c>
      <c r="AI2063" t="str">
        <f t="shared" si="876"/>
        <v>0</v>
      </c>
      <c r="AK2063" t="str">
        <f t="shared" si="877"/>
        <v>0</v>
      </c>
      <c r="AL2063" t="str">
        <f t="shared" si="878"/>
        <v>0</v>
      </c>
      <c r="AM2063" t="str">
        <f t="shared" si="879"/>
        <v>0</v>
      </c>
      <c r="AN2063" t="str">
        <f t="shared" si="880"/>
        <v>1</v>
      </c>
      <c r="AO2063" t="str">
        <f t="shared" si="881"/>
        <v>0</v>
      </c>
      <c r="AP2063" t="str">
        <f t="shared" si="882"/>
        <v>0</v>
      </c>
      <c r="AQ2063" t="str">
        <f t="shared" si="883"/>
        <v>0</v>
      </c>
      <c r="AR2063" t="str">
        <f t="shared" si="884"/>
        <v>1</v>
      </c>
      <c r="AS2063" t="str">
        <f t="shared" si="888"/>
        <v>0</v>
      </c>
      <c r="AT2063" t="str">
        <f t="shared" si="885"/>
        <v>0</v>
      </c>
      <c r="AV2063" t="str">
        <f t="shared" si="886"/>
        <v>0</v>
      </c>
      <c r="AW2063" t="str">
        <f t="shared" si="887"/>
        <v>0</v>
      </c>
      <c r="BD2063" t="str">
        <f t="shared" si="889"/>
        <v>0001000100</v>
      </c>
      <c r="BE2063" t="str">
        <f t="shared" si="890"/>
        <v>0</v>
      </c>
    </row>
    <row r="2064" spans="1:57" x14ac:dyDescent="0.45">
      <c r="A2064" t="s">
        <v>17</v>
      </c>
      <c r="B2064" t="s">
        <v>18</v>
      </c>
      <c r="C2064">
        <v>6.93</v>
      </c>
      <c r="D2064">
        <v>1</v>
      </c>
      <c r="E2064">
        <v>220443</v>
      </c>
      <c r="F2064">
        <v>20</v>
      </c>
      <c r="G2064" t="s">
        <v>19</v>
      </c>
      <c r="H2064" t="s">
        <v>164</v>
      </c>
      <c r="I2064" t="s">
        <v>34</v>
      </c>
      <c r="J2064">
        <v>8</v>
      </c>
      <c r="K2064" t="s">
        <v>196</v>
      </c>
      <c r="L2064" t="s">
        <v>23</v>
      </c>
      <c r="M2064">
        <v>29.2</v>
      </c>
      <c r="N2064" t="s">
        <v>24</v>
      </c>
      <c r="O2064" s="1">
        <v>43406</v>
      </c>
      <c r="P2064" t="s">
        <v>25</v>
      </c>
      <c r="Q2064" t="s">
        <v>26</v>
      </c>
      <c r="S2064">
        <v>3.65</v>
      </c>
      <c r="T2064">
        <f t="shared" si="864"/>
        <v>3.65</v>
      </c>
      <c r="U2064" s="2"/>
      <c r="X2064" t="str">
        <f t="shared" si="865"/>
        <v>0</v>
      </c>
      <c r="Y2064" t="str">
        <f t="shared" si="866"/>
        <v>0</v>
      </c>
      <c r="Z2064" t="str">
        <f t="shared" si="867"/>
        <v>0</v>
      </c>
      <c r="AA2064" t="str">
        <f t="shared" si="868"/>
        <v>0</v>
      </c>
      <c r="AB2064" t="str">
        <f t="shared" si="869"/>
        <v>0</v>
      </c>
      <c r="AC2064" t="str">
        <f t="shared" si="870"/>
        <v>0</v>
      </c>
      <c r="AD2064" t="str">
        <f t="shared" si="871"/>
        <v>0</v>
      </c>
      <c r="AE2064" t="str">
        <f t="shared" si="872"/>
        <v>0</v>
      </c>
      <c r="AF2064" t="str">
        <f t="shared" si="873"/>
        <v>0</v>
      </c>
      <c r="AG2064" t="str">
        <f t="shared" si="874"/>
        <v>0</v>
      </c>
      <c r="AH2064" t="str">
        <f t="shared" si="875"/>
        <v>1</v>
      </c>
      <c r="AI2064" t="str">
        <f t="shared" si="876"/>
        <v>0</v>
      </c>
      <c r="AK2064" t="str">
        <f t="shared" si="877"/>
        <v>0</v>
      </c>
      <c r="AL2064" t="str">
        <f t="shared" si="878"/>
        <v>0</v>
      </c>
      <c r="AM2064" t="str">
        <f t="shared" si="879"/>
        <v>0</v>
      </c>
      <c r="AN2064" t="str">
        <f t="shared" si="880"/>
        <v>1</v>
      </c>
      <c r="AO2064" t="str">
        <f t="shared" si="881"/>
        <v>0</v>
      </c>
      <c r="AP2064" t="str">
        <f t="shared" si="882"/>
        <v>0</v>
      </c>
      <c r="AQ2064" t="str">
        <f t="shared" si="883"/>
        <v>0</v>
      </c>
      <c r="AR2064" t="str">
        <f t="shared" si="884"/>
        <v>1</v>
      </c>
      <c r="AS2064" t="str">
        <f t="shared" si="888"/>
        <v>0</v>
      </c>
      <c r="AT2064" t="str">
        <f t="shared" si="885"/>
        <v>0</v>
      </c>
      <c r="AV2064" t="str">
        <f t="shared" si="886"/>
        <v>0</v>
      </c>
      <c r="AW2064" t="str">
        <f t="shared" si="887"/>
        <v>0</v>
      </c>
      <c r="BD2064" t="str">
        <f t="shared" si="889"/>
        <v>0001000100</v>
      </c>
      <c r="BE2064" t="str">
        <f t="shared" si="890"/>
        <v>0</v>
      </c>
    </row>
    <row r="2065" spans="1:57" x14ac:dyDescent="0.45">
      <c r="A2065" t="s">
        <v>17</v>
      </c>
      <c r="B2065" t="s">
        <v>18</v>
      </c>
      <c r="C2065">
        <v>6.72</v>
      </c>
      <c r="D2065">
        <v>1</v>
      </c>
      <c r="E2065">
        <v>220443</v>
      </c>
      <c r="F2065">
        <v>4</v>
      </c>
      <c r="G2065" t="s">
        <v>19</v>
      </c>
      <c r="H2065" t="s">
        <v>54</v>
      </c>
      <c r="I2065" t="s">
        <v>34</v>
      </c>
      <c r="J2065">
        <v>8</v>
      </c>
      <c r="K2065" t="s">
        <v>196</v>
      </c>
      <c r="L2065" t="s">
        <v>23</v>
      </c>
      <c r="M2065">
        <v>30</v>
      </c>
      <c r="N2065" t="s">
        <v>24</v>
      </c>
      <c r="O2065" s="1">
        <v>43406</v>
      </c>
      <c r="P2065" t="s">
        <v>25</v>
      </c>
      <c r="Q2065" t="s">
        <v>26</v>
      </c>
      <c r="S2065">
        <v>3.75</v>
      </c>
      <c r="T2065">
        <f t="shared" si="864"/>
        <v>3.75</v>
      </c>
      <c r="U2065" s="2"/>
      <c r="X2065" t="str">
        <f t="shared" si="865"/>
        <v>0</v>
      </c>
      <c r="Y2065" t="str">
        <f t="shared" si="866"/>
        <v>0</v>
      </c>
      <c r="Z2065" t="str">
        <f t="shared" si="867"/>
        <v>0</v>
      </c>
      <c r="AA2065" t="str">
        <f t="shared" si="868"/>
        <v>0</v>
      </c>
      <c r="AB2065" t="str">
        <f t="shared" si="869"/>
        <v>0</v>
      </c>
      <c r="AC2065" t="str">
        <f t="shared" si="870"/>
        <v>0</v>
      </c>
      <c r="AD2065" t="str">
        <f t="shared" si="871"/>
        <v>0</v>
      </c>
      <c r="AE2065" t="str">
        <f t="shared" si="872"/>
        <v>0</v>
      </c>
      <c r="AF2065" t="str">
        <f t="shared" si="873"/>
        <v>0</v>
      </c>
      <c r="AG2065" t="str">
        <f t="shared" si="874"/>
        <v>0</v>
      </c>
      <c r="AH2065" t="str">
        <f t="shared" si="875"/>
        <v>1</v>
      </c>
      <c r="AI2065" t="str">
        <f t="shared" si="876"/>
        <v>0</v>
      </c>
      <c r="AK2065" t="str">
        <f t="shared" si="877"/>
        <v>0</v>
      </c>
      <c r="AL2065" t="str">
        <f t="shared" si="878"/>
        <v>0</v>
      </c>
      <c r="AM2065" t="str">
        <f t="shared" si="879"/>
        <v>0</v>
      </c>
      <c r="AN2065" t="str">
        <f t="shared" si="880"/>
        <v>1</v>
      </c>
      <c r="AO2065" t="str">
        <f t="shared" si="881"/>
        <v>0</v>
      </c>
      <c r="AP2065" t="str">
        <f t="shared" si="882"/>
        <v>0</v>
      </c>
      <c r="AQ2065" t="str">
        <f t="shared" si="883"/>
        <v>0</v>
      </c>
      <c r="AR2065" t="str">
        <f t="shared" si="884"/>
        <v>1</v>
      </c>
      <c r="AS2065" t="str">
        <f t="shared" si="888"/>
        <v>0</v>
      </c>
      <c r="AT2065" t="str">
        <f t="shared" si="885"/>
        <v>0</v>
      </c>
      <c r="AV2065" t="str">
        <f t="shared" si="886"/>
        <v>0</v>
      </c>
      <c r="AW2065" t="str">
        <f t="shared" si="887"/>
        <v>0</v>
      </c>
      <c r="BD2065" t="str">
        <f t="shared" si="889"/>
        <v>0001000100</v>
      </c>
      <c r="BE2065" t="str">
        <f t="shared" si="890"/>
        <v>0</v>
      </c>
    </row>
    <row r="2066" spans="1:57" x14ac:dyDescent="0.45">
      <c r="A2066" t="s">
        <v>17</v>
      </c>
      <c r="B2066" t="s">
        <v>18</v>
      </c>
      <c r="C2066">
        <v>6.93</v>
      </c>
      <c r="D2066">
        <v>1</v>
      </c>
      <c r="E2066">
        <v>220443</v>
      </c>
      <c r="F2066">
        <v>6</v>
      </c>
      <c r="G2066" t="s">
        <v>19</v>
      </c>
      <c r="H2066" t="s">
        <v>107</v>
      </c>
      <c r="I2066" t="s">
        <v>34</v>
      </c>
      <c r="J2066">
        <v>8</v>
      </c>
      <c r="K2066" t="s">
        <v>196</v>
      </c>
      <c r="L2066" t="s">
        <v>23</v>
      </c>
      <c r="M2066">
        <v>30</v>
      </c>
      <c r="N2066" t="s">
        <v>24</v>
      </c>
      <c r="O2066" s="1">
        <v>43406</v>
      </c>
      <c r="P2066" t="s">
        <v>25</v>
      </c>
      <c r="Q2066" t="s">
        <v>26</v>
      </c>
      <c r="S2066">
        <v>3.75</v>
      </c>
      <c r="T2066">
        <f t="shared" si="864"/>
        <v>3.75</v>
      </c>
      <c r="U2066" s="2"/>
      <c r="X2066" t="str">
        <f t="shared" si="865"/>
        <v>0</v>
      </c>
      <c r="Y2066" t="str">
        <f t="shared" si="866"/>
        <v>0</v>
      </c>
      <c r="Z2066" t="str">
        <f t="shared" si="867"/>
        <v>0</v>
      </c>
      <c r="AA2066" t="str">
        <f t="shared" si="868"/>
        <v>0</v>
      </c>
      <c r="AB2066" t="str">
        <f t="shared" si="869"/>
        <v>0</v>
      </c>
      <c r="AC2066" t="str">
        <f t="shared" si="870"/>
        <v>0</v>
      </c>
      <c r="AD2066" t="str">
        <f t="shared" si="871"/>
        <v>0</v>
      </c>
      <c r="AE2066" t="str">
        <f t="shared" si="872"/>
        <v>0</v>
      </c>
      <c r="AF2066" t="str">
        <f t="shared" si="873"/>
        <v>0</v>
      </c>
      <c r="AG2066" t="str">
        <f t="shared" si="874"/>
        <v>0</v>
      </c>
      <c r="AH2066" t="str">
        <f t="shared" si="875"/>
        <v>1</v>
      </c>
      <c r="AI2066" t="str">
        <f t="shared" si="876"/>
        <v>0</v>
      </c>
      <c r="AK2066" t="str">
        <f t="shared" si="877"/>
        <v>0</v>
      </c>
      <c r="AL2066" t="str">
        <f t="shared" si="878"/>
        <v>0</v>
      </c>
      <c r="AM2066" t="str">
        <f t="shared" si="879"/>
        <v>0</v>
      </c>
      <c r="AN2066" t="str">
        <f t="shared" si="880"/>
        <v>1</v>
      </c>
      <c r="AO2066" t="str">
        <f t="shared" si="881"/>
        <v>0</v>
      </c>
      <c r="AP2066" t="str">
        <f t="shared" si="882"/>
        <v>0</v>
      </c>
      <c r="AQ2066" t="str">
        <f t="shared" si="883"/>
        <v>0</v>
      </c>
      <c r="AR2066" t="str">
        <f t="shared" si="884"/>
        <v>1</v>
      </c>
      <c r="AS2066" t="str">
        <f t="shared" si="888"/>
        <v>0</v>
      </c>
      <c r="AT2066" t="str">
        <f t="shared" si="885"/>
        <v>0</v>
      </c>
      <c r="AV2066" t="str">
        <f t="shared" si="886"/>
        <v>0</v>
      </c>
      <c r="AW2066" t="str">
        <f t="shared" si="887"/>
        <v>0</v>
      </c>
      <c r="BD2066" t="str">
        <f t="shared" si="889"/>
        <v>0001000100</v>
      </c>
      <c r="BE2066" t="str">
        <f t="shared" si="890"/>
        <v>0</v>
      </c>
    </row>
    <row r="2067" spans="1:57" x14ac:dyDescent="0.45">
      <c r="A2067" t="s">
        <v>17</v>
      </c>
      <c r="B2067" t="s">
        <v>18</v>
      </c>
      <c r="C2067">
        <v>20.16</v>
      </c>
      <c r="D2067">
        <v>1</v>
      </c>
      <c r="E2067">
        <v>220443</v>
      </c>
      <c r="F2067">
        <v>22</v>
      </c>
      <c r="G2067" t="s">
        <v>19</v>
      </c>
      <c r="H2067" t="s">
        <v>39</v>
      </c>
      <c r="I2067" t="s">
        <v>28</v>
      </c>
      <c r="J2067">
        <v>8</v>
      </c>
      <c r="K2067" t="s">
        <v>196</v>
      </c>
      <c r="L2067" t="s">
        <v>23</v>
      </c>
      <c r="M2067">
        <v>41.2</v>
      </c>
      <c r="N2067" t="s">
        <v>24</v>
      </c>
      <c r="O2067" s="1">
        <v>43406</v>
      </c>
      <c r="P2067" t="s">
        <v>25</v>
      </c>
      <c r="Q2067" t="s">
        <v>26</v>
      </c>
      <c r="S2067">
        <v>5.15</v>
      </c>
      <c r="T2067">
        <f t="shared" si="864"/>
        <v>5.15</v>
      </c>
      <c r="U2067" s="2"/>
      <c r="X2067" t="str">
        <f t="shared" si="865"/>
        <v>0</v>
      </c>
      <c r="Y2067" t="str">
        <f t="shared" si="866"/>
        <v>0</v>
      </c>
      <c r="Z2067" t="str">
        <f t="shared" si="867"/>
        <v>0</v>
      </c>
      <c r="AA2067" t="str">
        <f t="shared" si="868"/>
        <v>0</v>
      </c>
      <c r="AB2067" t="str">
        <f t="shared" si="869"/>
        <v>0</v>
      </c>
      <c r="AC2067" t="str">
        <f t="shared" si="870"/>
        <v>0</v>
      </c>
      <c r="AD2067" t="str">
        <f t="shared" si="871"/>
        <v>0</v>
      </c>
      <c r="AE2067" t="str">
        <f t="shared" si="872"/>
        <v>0</v>
      </c>
      <c r="AF2067" t="str">
        <f t="shared" si="873"/>
        <v>0</v>
      </c>
      <c r="AG2067" t="str">
        <f t="shared" si="874"/>
        <v>0</v>
      </c>
      <c r="AH2067" t="str">
        <f t="shared" si="875"/>
        <v>1</v>
      </c>
      <c r="AI2067" t="str">
        <f t="shared" si="876"/>
        <v>0</v>
      </c>
      <c r="AK2067" t="str">
        <f t="shared" si="877"/>
        <v>0</v>
      </c>
      <c r="AL2067" t="str">
        <f t="shared" si="878"/>
        <v>0</v>
      </c>
      <c r="AM2067" t="str">
        <f t="shared" si="879"/>
        <v>0</v>
      </c>
      <c r="AN2067" t="str">
        <f t="shared" si="880"/>
        <v>1</v>
      </c>
      <c r="AO2067" t="str">
        <f t="shared" si="881"/>
        <v>1</v>
      </c>
      <c r="AP2067" t="str">
        <f t="shared" si="882"/>
        <v>0</v>
      </c>
      <c r="AQ2067" t="str">
        <f t="shared" si="883"/>
        <v>0</v>
      </c>
      <c r="AR2067" t="str">
        <f t="shared" si="884"/>
        <v>0</v>
      </c>
      <c r="AS2067" t="str">
        <f t="shared" si="888"/>
        <v>0</v>
      </c>
      <c r="AT2067" t="str">
        <f t="shared" si="885"/>
        <v>0</v>
      </c>
      <c r="AV2067" t="str">
        <f t="shared" si="886"/>
        <v>0</v>
      </c>
      <c r="AW2067" t="str">
        <f t="shared" si="887"/>
        <v>1</v>
      </c>
      <c r="BD2067" t="str">
        <f t="shared" si="889"/>
        <v>0001100000</v>
      </c>
      <c r="BE2067" t="str">
        <f t="shared" si="890"/>
        <v>1</v>
      </c>
    </row>
    <row r="2068" spans="1:57" x14ac:dyDescent="0.45">
      <c r="A2068" t="s">
        <v>17</v>
      </c>
      <c r="B2068" t="s">
        <v>18</v>
      </c>
      <c r="C2068">
        <v>23.52</v>
      </c>
      <c r="D2068">
        <v>1</v>
      </c>
      <c r="E2068">
        <v>220443</v>
      </c>
      <c r="F2068">
        <v>23</v>
      </c>
      <c r="G2068" t="s">
        <v>19</v>
      </c>
      <c r="H2068" t="s">
        <v>153</v>
      </c>
      <c r="I2068" t="s">
        <v>28</v>
      </c>
      <c r="J2068">
        <v>8</v>
      </c>
      <c r="K2068" t="s">
        <v>196</v>
      </c>
      <c r="L2068" t="s">
        <v>23</v>
      </c>
      <c r="M2068">
        <v>47.6</v>
      </c>
      <c r="N2068" t="s">
        <v>24</v>
      </c>
      <c r="O2068" s="1">
        <v>43406</v>
      </c>
      <c r="P2068" t="s">
        <v>25</v>
      </c>
      <c r="Q2068" t="s">
        <v>26</v>
      </c>
      <c r="S2068">
        <v>5.95</v>
      </c>
      <c r="T2068">
        <f t="shared" si="864"/>
        <v>5.95</v>
      </c>
      <c r="U2068" s="2"/>
      <c r="X2068" t="str">
        <f t="shared" si="865"/>
        <v>0</v>
      </c>
      <c r="Y2068" t="str">
        <f t="shared" si="866"/>
        <v>0</v>
      </c>
      <c r="Z2068" t="str">
        <f t="shared" si="867"/>
        <v>0</v>
      </c>
      <c r="AA2068" t="str">
        <f t="shared" si="868"/>
        <v>0</v>
      </c>
      <c r="AB2068" t="str">
        <f t="shared" si="869"/>
        <v>0</v>
      </c>
      <c r="AC2068" t="str">
        <f t="shared" si="870"/>
        <v>0</v>
      </c>
      <c r="AD2068" t="str">
        <f t="shared" si="871"/>
        <v>0</v>
      </c>
      <c r="AE2068" t="str">
        <f t="shared" si="872"/>
        <v>0</v>
      </c>
      <c r="AF2068" t="str">
        <f t="shared" si="873"/>
        <v>0</v>
      </c>
      <c r="AG2068" t="str">
        <f t="shared" si="874"/>
        <v>0</v>
      </c>
      <c r="AH2068" t="str">
        <f t="shared" si="875"/>
        <v>1</v>
      </c>
      <c r="AI2068" t="str">
        <f t="shared" si="876"/>
        <v>0</v>
      </c>
      <c r="AK2068" t="str">
        <f t="shared" si="877"/>
        <v>0</v>
      </c>
      <c r="AL2068" t="str">
        <f t="shared" si="878"/>
        <v>0</v>
      </c>
      <c r="AM2068" t="str">
        <f t="shared" si="879"/>
        <v>0</v>
      </c>
      <c r="AN2068" t="str">
        <f t="shared" si="880"/>
        <v>1</v>
      </c>
      <c r="AO2068" t="str">
        <f t="shared" si="881"/>
        <v>1</v>
      </c>
      <c r="AP2068" t="str">
        <f t="shared" si="882"/>
        <v>0</v>
      </c>
      <c r="AQ2068" t="str">
        <f t="shared" si="883"/>
        <v>0</v>
      </c>
      <c r="AR2068" t="str">
        <f t="shared" si="884"/>
        <v>0</v>
      </c>
      <c r="AS2068" t="str">
        <f t="shared" si="888"/>
        <v>0</v>
      </c>
      <c r="AT2068" t="str">
        <f t="shared" si="885"/>
        <v>0</v>
      </c>
      <c r="AV2068" t="str">
        <f t="shared" si="886"/>
        <v>0</v>
      </c>
      <c r="AW2068" t="str">
        <f t="shared" si="887"/>
        <v>1</v>
      </c>
      <c r="BD2068" t="str">
        <f t="shared" si="889"/>
        <v>0001100000</v>
      </c>
      <c r="BE2068" t="str">
        <f t="shared" si="890"/>
        <v>1</v>
      </c>
    </row>
    <row r="2069" spans="1:57" x14ac:dyDescent="0.45">
      <c r="A2069" t="s">
        <v>17</v>
      </c>
      <c r="B2069" t="s">
        <v>18</v>
      </c>
      <c r="C2069">
        <v>9.94</v>
      </c>
      <c r="D2069">
        <v>1</v>
      </c>
      <c r="E2069">
        <v>220443</v>
      </c>
      <c r="F2069">
        <v>33</v>
      </c>
      <c r="G2069" t="s">
        <v>19</v>
      </c>
      <c r="H2069" t="s">
        <v>20</v>
      </c>
      <c r="I2069" t="s">
        <v>21</v>
      </c>
      <c r="J2069">
        <v>16</v>
      </c>
      <c r="K2069" t="s">
        <v>196</v>
      </c>
      <c r="L2069" t="s">
        <v>23</v>
      </c>
      <c r="M2069">
        <v>0</v>
      </c>
      <c r="N2069" t="s">
        <v>24</v>
      </c>
      <c r="O2069" s="1">
        <v>43406</v>
      </c>
      <c r="P2069" t="s">
        <v>25</v>
      </c>
      <c r="Q2069" t="s">
        <v>26</v>
      </c>
      <c r="S2069">
        <v>0</v>
      </c>
      <c r="T2069">
        <f t="shared" si="864"/>
        <v>0</v>
      </c>
      <c r="U2069" s="2"/>
      <c r="X2069" t="str">
        <f t="shared" si="865"/>
        <v>0</v>
      </c>
      <c r="Y2069" t="str">
        <f t="shared" si="866"/>
        <v>0</v>
      </c>
      <c r="Z2069" t="str">
        <f t="shared" si="867"/>
        <v>0</v>
      </c>
      <c r="AA2069" t="str">
        <f t="shared" si="868"/>
        <v>0</v>
      </c>
      <c r="AB2069" t="str">
        <f t="shared" si="869"/>
        <v>0</v>
      </c>
      <c r="AC2069" t="str">
        <f t="shared" si="870"/>
        <v>0</v>
      </c>
      <c r="AD2069" t="str">
        <f t="shared" si="871"/>
        <v>0</v>
      </c>
      <c r="AE2069" t="str">
        <f t="shared" si="872"/>
        <v>0</v>
      </c>
      <c r="AF2069" t="str">
        <f t="shared" si="873"/>
        <v>0</v>
      </c>
      <c r="AG2069" t="str">
        <f t="shared" si="874"/>
        <v>0</v>
      </c>
      <c r="AH2069" t="str">
        <f t="shared" si="875"/>
        <v>1</v>
      </c>
      <c r="AI2069" t="str">
        <f t="shared" si="876"/>
        <v>0</v>
      </c>
      <c r="AK2069" t="str">
        <f t="shared" si="877"/>
        <v>0</v>
      </c>
      <c r="AL2069" t="str">
        <f t="shared" si="878"/>
        <v>0</v>
      </c>
      <c r="AM2069" t="str">
        <f t="shared" si="879"/>
        <v>0</v>
      </c>
      <c r="AN2069" t="str">
        <f t="shared" si="880"/>
        <v>1</v>
      </c>
      <c r="AO2069" t="str">
        <f t="shared" si="881"/>
        <v>0</v>
      </c>
      <c r="AP2069" t="str">
        <f t="shared" si="882"/>
        <v>1</v>
      </c>
      <c r="AQ2069" t="str">
        <f t="shared" si="883"/>
        <v>0</v>
      </c>
      <c r="AR2069" t="str">
        <f t="shared" si="884"/>
        <v>0</v>
      </c>
      <c r="AS2069" t="str">
        <f t="shared" si="888"/>
        <v>0</v>
      </c>
      <c r="AT2069" t="str">
        <f t="shared" si="885"/>
        <v>0</v>
      </c>
      <c r="AV2069" t="str">
        <f t="shared" si="886"/>
        <v>0</v>
      </c>
      <c r="AW2069" t="str">
        <f t="shared" si="887"/>
        <v>0</v>
      </c>
      <c r="BD2069" t="str">
        <f t="shared" si="889"/>
        <v>0001010000</v>
      </c>
      <c r="BE2069" t="str">
        <f t="shared" si="890"/>
        <v>0</v>
      </c>
    </row>
    <row r="2070" spans="1:57" x14ac:dyDescent="0.45">
      <c r="A2070" t="s">
        <v>17</v>
      </c>
      <c r="B2070" t="s">
        <v>18</v>
      </c>
      <c r="C2070">
        <v>11.16</v>
      </c>
      <c r="D2070">
        <v>1</v>
      </c>
      <c r="E2070">
        <v>220443</v>
      </c>
      <c r="F2070">
        <v>34</v>
      </c>
      <c r="G2070" t="s">
        <v>19</v>
      </c>
      <c r="H2070" t="s">
        <v>90</v>
      </c>
      <c r="I2070" t="s">
        <v>21</v>
      </c>
      <c r="J2070">
        <v>16</v>
      </c>
      <c r="K2070" t="s">
        <v>196</v>
      </c>
      <c r="L2070" t="s">
        <v>23</v>
      </c>
      <c r="M2070">
        <v>52</v>
      </c>
      <c r="N2070" t="s">
        <v>24</v>
      </c>
      <c r="O2070" s="1">
        <v>43406</v>
      </c>
      <c r="P2070" t="s">
        <v>25</v>
      </c>
      <c r="Q2070" t="s">
        <v>26</v>
      </c>
      <c r="S2070">
        <v>3.55</v>
      </c>
      <c r="T2070">
        <f t="shared" si="864"/>
        <v>3.25</v>
      </c>
      <c r="U2070" s="2"/>
      <c r="X2070" t="str">
        <f t="shared" si="865"/>
        <v>0</v>
      </c>
      <c r="Y2070" t="str">
        <f t="shared" si="866"/>
        <v>0</v>
      </c>
      <c r="Z2070" t="str">
        <f t="shared" si="867"/>
        <v>0</v>
      </c>
      <c r="AA2070" t="str">
        <f t="shared" si="868"/>
        <v>0</v>
      </c>
      <c r="AB2070" t="str">
        <f t="shared" si="869"/>
        <v>0</v>
      </c>
      <c r="AC2070" t="str">
        <f t="shared" si="870"/>
        <v>0</v>
      </c>
      <c r="AD2070" t="str">
        <f t="shared" si="871"/>
        <v>0</v>
      </c>
      <c r="AE2070" t="str">
        <f t="shared" si="872"/>
        <v>0</v>
      </c>
      <c r="AF2070" t="str">
        <f t="shared" si="873"/>
        <v>0</v>
      </c>
      <c r="AG2070" t="str">
        <f t="shared" si="874"/>
        <v>0</v>
      </c>
      <c r="AH2070" t="str">
        <f t="shared" si="875"/>
        <v>1</v>
      </c>
      <c r="AI2070" t="str">
        <f t="shared" si="876"/>
        <v>0</v>
      </c>
      <c r="AK2070" t="str">
        <f t="shared" si="877"/>
        <v>0</v>
      </c>
      <c r="AL2070" t="str">
        <f t="shared" si="878"/>
        <v>0</v>
      </c>
      <c r="AM2070" t="str">
        <f t="shared" si="879"/>
        <v>0</v>
      </c>
      <c r="AN2070" t="str">
        <f t="shared" si="880"/>
        <v>1</v>
      </c>
      <c r="AO2070" t="str">
        <f t="shared" si="881"/>
        <v>0</v>
      </c>
      <c r="AP2070" t="str">
        <f t="shared" si="882"/>
        <v>1</v>
      </c>
      <c r="AQ2070" t="str">
        <f t="shared" si="883"/>
        <v>0</v>
      </c>
      <c r="AR2070" t="str">
        <f t="shared" si="884"/>
        <v>0</v>
      </c>
      <c r="AS2070" t="str">
        <f t="shared" si="888"/>
        <v>0</v>
      </c>
      <c r="AT2070" t="str">
        <f t="shared" si="885"/>
        <v>1</v>
      </c>
      <c r="AV2070" t="str">
        <f t="shared" si="886"/>
        <v>0</v>
      </c>
      <c r="AW2070" t="str">
        <f t="shared" si="887"/>
        <v>1</v>
      </c>
      <c r="BD2070" t="str">
        <f t="shared" si="889"/>
        <v>0001010001</v>
      </c>
      <c r="BE2070" t="str">
        <f t="shared" si="890"/>
        <v>1</v>
      </c>
    </row>
    <row r="2071" spans="1:57" x14ac:dyDescent="0.45">
      <c r="A2071" t="s">
        <v>17</v>
      </c>
      <c r="B2071" t="s">
        <v>18</v>
      </c>
      <c r="C2071">
        <v>10.46</v>
      </c>
      <c r="D2071">
        <v>1</v>
      </c>
      <c r="E2071">
        <v>220443</v>
      </c>
      <c r="F2071">
        <v>12</v>
      </c>
      <c r="G2071" t="s">
        <v>19</v>
      </c>
      <c r="H2071" t="s">
        <v>44</v>
      </c>
      <c r="I2071" t="s">
        <v>34</v>
      </c>
      <c r="J2071">
        <v>16</v>
      </c>
      <c r="K2071" t="s">
        <v>196</v>
      </c>
      <c r="L2071" t="s">
        <v>23</v>
      </c>
      <c r="M2071">
        <v>54.4</v>
      </c>
      <c r="N2071" t="s">
        <v>24</v>
      </c>
      <c r="O2071" s="1">
        <v>43406</v>
      </c>
      <c r="P2071" t="s">
        <v>25</v>
      </c>
      <c r="Q2071" t="s">
        <v>26</v>
      </c>
      <c r="S2071">
        <v>3.4</v>
      </c>
      <c r="T2071">
        <f t="shared" si="864"/>
        <v>3.4</v>
      </c>
      <c r="U2071" s="2"/>
      <c r="X2071" t="str">
        <f t="shared" si="865"/>
        <v>0</v>
      </c>
      <c r="Y2071" t="str">
        <f t="shared" si="866"/>
        <v>0</v>
      </c>
      <c r="Z2071" t="str">
        <f t="shared" si="867"/>
        <v>0</v>
      </c>
      <c r="AA2071" t="str">
        <f t="shared" si="868"/>
        <v>0</v>
      </c>
      <c r="AB2071" t="str">
        <f t="shared" si="869"/>
        <v>0</v>
      </c>
      <c r="AC2071" t="str">
        <f t="shared" si="870"/>
        <v>0</v>
      </c>
      <c r="AD2071" t="str">
        <f t="shared" si="871"/>
        <v>0</v>
      </c>
      <c r="AE2071" t="str">
        <f t="shared" si="872"/>
        <v>0</v>
      </c>
      <c r="AF2071" t="str">
        <f t="shared" si="873"/>
        <v>0</v>
      </c>
      <c r="AG2071" t="str">
        <f t="shared" si="874"/>
        <v>0</v>
      </c>
      <c r="AH2071" t="str">
        <f t="shared" si="875"/>
        <v>1</v>
      </c>
      <c r="AI2071" t="str">
        <f t="shared" si="876"/>
        <v>0</v>
      </c>
      <c r="AK2071" t="str">
        <f t="shared" si="877"/>
        <v>0</v>
      </c>
      <c r="AL2071" t="str">
        <f t="shared" si="878"/>
        <v>0</v>
      </c>
      <c r="AM2071" t="str">
        <f t="shared" si="879"/>
        <v>0</v>
      </c>
      <c r="AN2071" t="str">
        <f t="shared" si="880"/>
        <v>1</v>
      </c>
      <c r="AO2071" t="str">
        <f t="shared" si="881"/>
        <v>0</v>
      </c>
      <c r="AP2071" t="str">
        <f t="shared" si="882"/>
        <v>0</v>
      </c>
      <c r="AQ2071" t="str">
        <f t="shared" si="883"/>
        <v>0</v>
      </c>
      <c r="AR2071" t="str">
        <f t="shared" si="884"/>
        <v>1</v>
      </c>
      <c r="AS2071" t="str">
        <f t="shared" si="888"/>
        <v>0</v>
      </c>
      <c r="AT2071" t="str">
        <f t="shared" si="885"/>
        <v>0</v>
      </c>
      <c r="AV2071" t="str">
        <f t="shared" si="886"/>
        <v>0</v>
      </c>
      <c r="AW2071" t="str">
        <f t="shared" si="887"/>
        <v>1</v>
      </c>
      <c r="BD2071" t="str">
        <f t="shared" si="889"/>
        <v>0001000100</v>
      </c>
      <c r="BE2071" t="str">
        <f t="shared" si="890"/>
        <v>1</v>
      </c>
    </row>
    <row r="2072" spans="1:57" x14ac:dyDescent="0.45">
      <c r="A2072" t="s">
        <v>17</v>
      </c>
      <c r="B2072" t="s">
        <v>18</v>
      </c>
      <c r="C2072">
        <v>11.3</v>
      </c>
      <c r="D2072">
        <v>1</v>
      </c>
      <c r="E2072">
        <v>220443</v>
      </c>
      <c r="F2072">
        <v>11</v>
      </c>
      <c r="G2072" t="s">
        <v>19</v>
      </c>
      <c r="H2072" t="s">
        <v>45</v>
      </c>
      <c r="I2072" t="s">
        <v>34</v>
      </c>
      <c r="J2072">
        <v>16</v>
      </c>
      <c r="K2072" t="s">
        <v>196</v>
      </c>
      <c r="L2072" t="s">
        <v>23</v>
      </c>
      <c r="M2072">
        <v>54.4</v>
      </c>
      <c r="N2072" t="s">
        <v>24</v>
      </c>
      <c r="O2072" s="1">
        <v>43406</v>
      </c>
      <c r="P2072" t="s">
        <v>25</v>
      </c>
      <c r="Q2072" t="s">
        <v>26</v>
      </c>
      <c r="S2072">
        <v>3.4</v>
      </c>
      <c r="T2072">
        <f t="shared" si="864"/>
        <v>3.4</v>
      </c>
      <c r="U2072" s="2"/>
      <c r="X2072" t="str">
        <f t="shared" si="865"/>
        <v>0</v>
      </c>
      <c r="Y2072" t="str">
        <f t="shared" si="866"/>
        <v>0</v>
      </c>
      <c r="Z2072" t="str">
        <f t="shared" si="867"/>
        <v>0</v>
      </c>
      <c r="AA2072" t="str">
        <f t="shared" si="868"/>
        <v>0</v>
      </c>
      <c r="AB2072" t="str">
        <f t="shared" si="869"/>
        <v>0</v>
      </c>
      <c r="AC2072" t="str">
        <f t="shared" si="870"/>
        <v>0</v>
      </c>
      <c r="AD2072" t="str">
        <f t="shared" si="871"/>
        <v>0</v>
      </c>
      <c r="AE2072" t="str">
        <f t="shared" si="872"/>
        <v>0</v>
      </c>
      <c r="AF2072" t="str">
        <f t="shared" si="873"/>
        <v>0</v>
      </c>
      <c r="AG2072" t="str">
        <f t="shared" si="874"/>
        <v>0</v>
      </c>
      <c r="AH2072" t="str">
        <f t="shared" si="875"/>
        <v>1</v>
      </c>
      <c r="AI2072" t="str">
        <f t="shared" si="876"/>
        <v>0</v>
      </c>
      <c r="AK2072" t="str">
        <f t="shared" si="877"/>
        <v>0</v>
      </c>
      <c r="AL2072" t="str">
        <f t="shared" si="878"/>
        <v>0</v>
      </c>
      <c r="AM2072" t="str">
        <f t="shared" si="879"/>
        <v>0</v>
      </c>
      <c r="AN2072" t="str">
        <f t="shared" si="880"/>
        <v>1</v>
      </c>
      <c r="AO2072" t="str">
        <f t="shared" si="881"/>
        <v>0</v>
      </c>
      <c r="AP2072" t="str">
        <f t="shared" si="882"/>
        <v>0</v>
      </c>
      <c r="AQ2072" t="str">
        <f t="shared" si="883"/>
        <v>0</v>
      </c>
      <c r="AR2072" t="str">
        <f t="shared" si="884"/>
        <v>1</v>
      </c>
      <c r="AS2072" t="str">
        <f t="shared" si="888"/>
        <v>0</v>
      </c>
      <c r="AT2072" t="str">
        <f t="shared" si="885"/>
        <v>0</v>
      </c>
      <c r="AV2072" t="str">
        <f t="shared" si="886"/>
        <v>0</v>
      </c>
      <c r="AW2072" t="str">
        <f t="shared" si="887"/>
        <v>1</v>
      </c>
      <c r="BD2072" t="str">
        <f t="shared" si="889"/>
        <v>0001000100</v>
      </c>
      <c r="BE2072" t="str">
        <f t="shared" si="890"/>
        <v>1</v>
      </c>
    </row>
    <row r="2073" spans="1:57" x14ac:dyDescent="0.45">
      <c r="A2073" t="s">
        <v>17</v>
      </c>
      <c r="B2073" t="s">
        <v>18</v>
      </c>
      <c r="C2073">
        <v>11.73</v>
      </c>
      <c r="D2073">
        <v>1</v>
      </c>
      <c r="E2073">
        <v>220443</v>
      </c>
      <c r="F2073">
        <v>39</v>
      </c>
      <c r="G2073" t="s">
        <v>19</v>
      </c>
      <c r="H2073" t="s">
        <v>92</v>
      </c>
      <c r="I2073" t="s">
        <v>86</v>
      </c>
      <c r="J2073">
        <v>16</v>
      </c>
      <c r="K2073" t="s">
        <v>196</v>
      </c>
      <c r="L2073" t="s">
        <v>23</v>
      </c>
      <c r="M2073">
        <v>56.8</v>
      </c>
      <c r="N2073" t="s">
        <v>24</v>
      </c>
      <c r="O2073" s="1">
        <v>43406</v>
      </c>
      <c r="P2073" t="s">
        <v>25</v>
      </c>
      <c r="Q2073" t="s">
        <v>26</v>
      </c>
      <c r="S2073">
        <v>3.55</v>
      </c>
      <c r="T2073">
        <f t="shared" si="864"/>
        <v>3.55</v>
      </c>
      <c r="U2073" s="2"/>
      <c r="X2073" t="str">
        <f t="shared" si="865"/>
        <v>0</v>
      </c>
      <c r="Y2073" t="str">
        <f t="shared" si="866"/>
        <v>0</v>
      </c>
      <c r="Z2073" t="str">
        <f t="shared" si="867"/>
        <v>0</v>
      </c>
      <c r="AA2073" t="str">
        <f t="shared" si="868"/>
        <v>0</v>
      </c>
      <c r="AB2073" t="str">
        <f t="shared" si="869"/>
        <v>0</v>
      </c>
      <c r="AC2073" t="str">
        <f t="shared" si="870"/>
        <v>0</v>
      </c>
      <c r="AD2073" t="str">
        <f t="shared" si="871"/>
        <v>0</v>
      </c>
      <c r="AE2073" t="str">
        <f t="shared" si="872"/>
        <v>0</v>
      </c>
      <c r="AF2073" t="str">
        <f t="shared" si="873"/>
        <v>0</v>
      </c>
      <c r="AG2073" t="str">
        <f t="shared" si="874"/>
        <v>0</v>
      </c>
      <c r="AH2073" t="str">
        <f t="shared" si="875"/>
        <v>1</v>
      </c>
      <c r="AI2073" t="str">
        <f t="shared" si="876"/>
        <v>0</v>
      </c>
      <c r="AK2073" t="str">
        <f t="shared" si="877"/>
        <v>0</v>
      </c>
      <c r="AL2073" t="str">
        <f t="shared" si="878"/>
        <v>0</v>
      </c>
      <c r="AM2073" t="str">
        <f t="shared" si="879"/>
        <v>0</v>
      </c>
      <c r="AN2073" t="str">
        <f t="shared" si="880"/>
        <v>1</v>
      </c>
      <c r="AO2073" t="str">
        <f t="shared" si="881"/>
        <v>0</v>
      </c>
      <c r="AP2073" t="str">
        <f t="shared" si="882"/>
        <v>0</v>
      </c>
      <c r="AQ2073" t="str">
        <f t="shared" si="883"/>
        <v>1</v>
      </c>
      <c r="AR2073" t="str">
        <f t="shared" si="884"/>
        <v>0</v>
      </c>
      <c r="AS2073" t="str">
        <f t="shared" si="888"/>
        <v>0</v>
      </c>
      <c r="AT2073" t="str">
        <f t="shared" si="885"/>
        <v>0</v>
      </c>
      <c r="AV2073" t="str">
        <f t="shared" si="886"/>
        <v>0</v>
      </c>
      <c r="AW2073" t="str">
        <f t="shared" si="887"/>
        <v>1</v>
      </c>
      <c r="BD2073" t="str">
        <f t="shared" si="889"/>
        <v>0001001000</v>
      </c>
      <c r="BE2073" t="str">
        <f t="shared" si="890"/>
        <v>1</v>
      </c>
    </row>
    <row r="2074" spans="1:57" x14ac:dyDescent="0.45">
      <c r="A2074" t="s">
        <v>17</v>
      </c>
      <c r="B2074" t="s">
        <v>18</v>
      </c>
      <c r="C2074">
        <v>13.68</v>
      </c>
      <c r="D2074">
        <v>1</v>
      </c>
      <c r="E2074">
        <v>220443</v>
      </c>
      <c r="F2074">
        <v>28</v>
      </c>
      <c r="G2074" t="s">
        <v>19</v>
      </c>
      <c r="H2074" t="s">
        <v>37</v>
      </c>
      <c r="I2074" t="s">
        <v>28</v>
      </c>
      <c r="J2074">
        <v>16</v>
      </c>
      <c r="K2074" t="s">
        <v>196</v>
      </c>
      <c r="L2074" t="s">
        <v>23</v>
      </c>
      <c r="M2074">
        <v>57.6</v>
      </c>
      <c r="N2074" t="s">
        <v>24</v>
      </c>
      <c r="O2074" s="1">
        <v>43406</v>
      </c>
      <c r="P2074" t="s">
        <v>25</v>
      </c>
      <c r="Q2074" t="s">
        <v>26</v>
      </c>
      <c r="S2074">
        <v>3.6</v>
      </c>
      <c r="T2074">
        <f t="shared" si="864"/>
        <v>3.6</v>
      </c>
      <c r="U2074" s="2"/>
      <c r="X2074" t="str">
        <f t="shared" si="865"/>
        <v>0</v>
      </c>
      <c r="Y2074" t="str">
        <f t="shared" si="866"/>
        <v>0</v>
      </c>
      <c r="Z2074" t="str">
        <f t="shared" si="867"/>
        <v>0</v>
      </c>
      <c r="AA2074" t="str">
        <f t="shared" si="868"/>
        <v>0</v>
      </c>
      <c r="AB2074" t="str">
        <f t="shared" si="869"/>
        <v>0</v>
      </c>
      <c r="AC2074" t="str">
        <f t="shared" si="870"/>
        <v>0</v>
      </c>
      <c r="AD2074" t="str">
        <f t="shared" si="871"/>
        <v>0</v>
      </c>
      <c r="AE2074" t="str">
        <f t="shared" si="872"/>
        <v>0</v>
      </c>
      <c r="AF2074" t="str">
        <f t="shared" si="873"/>
        <v>0</v>
      </c>
      <c r="AG2074" t="str">
        <f t="shared" si="874"/>
        <v>0</v>
      </c>
      <c r="AH2074" t="str">
        <f t="shared" si="875"/>
        <v>1</v>
      </c>
      <c r="AI2074" t="str">
        <f t="shared" si="876"/>
        <v>0</v>
      </c>
      <c r="AK2074" t="str">
        <f t="shared" si="877"/>
        <v>0</v>
      </c>
      <c r="AL2074" t="str">
        <f t="shared" si="878"/>
        <v>0</v>
      </c>
      <c r="AM2074" t="str">
        <f t="shared" si="879"/>
        <v>0</v>
      </c>
      <c r="AN2074" t="str">
        <f t="shared" si="880"/>
        <v>1</v>
      </c>
      <c r="AO2074" t="str">
        <f t="shared" si="881"/>
        <v>1</v>
      </c>
      <c r="AP2074" t="str">
        <f t="shared" si="882"/>
        <v>0</v>
      </c>
      <c r="AQ2074" t="str">
        <f t="shared" si="883"/>
        <v>0</v>
      </c>
      <c r="AR2074" t="str">
        <f t="shared" si="884"/>
        <v>0</v>
      </c>
      <c r="AS2074" t="str">
        <f t="shared" si="888"/>
        <v>0</v>
      </c>
      <c r="AT2074" t="str">
        <f t="shared" si="885"/>
        <v>0</v>
      </c>
      <c r="AV2074" t="str">
        <f t="shared" si="886"/>
        <v>0</v>
      </c>
      <c r="AW2074" t="str">
        <f t="shared" si="887"/>
        <v>1</v>
      </c>
      <c r="BD2074" t="str">
        <f t="shared" si="889"/>
        <v>0001100000</v>
      </c>
      <c r="BE2074" t="str">
        <f t="shared" si="890"/>
        <v>1</v>
      </c>
    </row>
    <row r="2075" spans="1:57" x14ac:dyDescent="0.45">
      <c r="A2075" t="s">
        <v>17</v>
      </c>
      <c r="B2075" t="s">
        <v>18</v>
      </c>
      <c r="C2075">
        <v>10.52</v>
      </c>
      <c r="D2075">
        <v>1</v>
      </c>
      <c r="E2075">
        <v>220443</v>
      </c>
      <c r="F2075">
        <v>24</v>
      </c>
      <c r="G2075" t="s">
        <v>19</v>
      </c>
      <c r="H2075" t="s">
        <v>30</v>
      </c>
      <c r="I2075" t="s">
        <v>28</v>
      </c>
      <c r="J2075">
        <v>16</v>
      </c>
      <c r="K2075" t="s">
        <v>196</v>
      </c>
      <c r="L2075" t="s">
        <v>23</v>
      </c>
      <c r="M2075">
        <v>57.6</v>
      </c>
      <c r="N2075" t="s">
        <v>24</v>
      </c>
      <c r="O2075" s="1">
        <v>43406</v>
      </c>
      <c r="P2075" t="s">
        <v>25</v>
      </c>
      <c r="Q2075" t="s">
        <v>26</v>
      </c>
      <c r="S2075">
        <v>3.6</v>
      </c>
      <c r="T2075">
        <f t="shared" si="864"/>
        <v>3.6</v>
      </c>
      <c r="U2075" s="2"/>
      <c r="X2075" t="str">
        <f t="shared" si="865"/>
        <v>0</v>
      </c>
      <c r="Y2075" t="str">
        <f t="shared" si="866"/>
        <v>0</v>
      </c>
      <c r="Z2075" t="str">
        <f t="shared" si="867"/>
        <v>0</v>
      </c>
      <c r="AA2075" t="str">
        <f t="shared" si="868"/>
        <v>0</v>
      </c>
      <c r="AB2075" t="str">
        <f t="shared" si="869"/>
        <v>0</v>
      </c>
      <c r="AC2075" t="str">
        <f t="shared" si="870"/>
        <v>0</v>
      </c>
      <c r="AD2075" t="str">
        <f t="shared" si="871"/>
        <v>0</v>
      </c>
      <c r="AE2075" t="str">
        <f t="shared" si="872"/>
        <v>0</v>
      </c>
      <c r="AF2075" t="str">
        <f t="shared" si="873"/>
        <v>0</v>
      </c>
      <c r="AG2075" t="str">
        <f t="shared" si="874"/>
        <v>0</v>
      </c>
      <c r="AH2075" t="str">
        <f t="shared" si="875"/>
        <v>1</v>
      </c>
      <c r="AI2075" t="str">
        <f t="shared" si="876"/>
        <v>0</v>
      </c>
      <c r="AK2075" t="str">
        <f t="shared" si="877"/>
        <v>0</v>
      </c>
      <c r="AL2075" t="str">
        <f t="shared" si="878"/>
        <v>0</v>
      </c>
      <c r="AM2075" t="str">
        <f t="shared" si="879"/>
        <v>0</v>
      </c>
      <c r="AN2075" t="str">
        <f t="shared" si="880"/>
        <v>1</v>
      </c>
      <c r="AO2075" t="str">
        <f t="shared" si="881"/>
        <v>1</v>
      </c>
      <c r="AP2075" t="str">
        <f t="shared" si="882"/>
        <v>0</v>
      </c>
      <c r="AQ2075" t="str">
        <f t="shared" si="883"/>
        <v>0</v>
      </c>
      <c r="AR2075" t="str">
        <f t="shared" si="884"/>
        <v>0</v>
      </c>
      <c r="AS2075" t="str">
        <f t="shared" si="888"/>
        <v>0</v>
      </c>
      <c r="AT2075" t="str">
        <f t="shared" si="885"/>
        <v>0</v>
      </c>
      <c r="AV2075" t="str">
        <f t="shared" si="886"/>
        <v>0</v>
      </c>
      <c r="AW2075" t="str">
        <f t="shared" si="887"/>
        <v>1</v>
      </c>
      <c r="BD2075" t="str">
        <f t="shared" si="889"/>
        <v>0001100000</v>
      </c>
      <c r="BE2075" t="str">
        <f t="shared" si="890"/>
        <v>1</v>
      </c>
    </row>
    <row r="2076" spans="1:57" x14ac:dyDescent="0.45">
      <c r="A2076" t="s">
        <v>17</v>
      </c>
      <c r="B2076" t="s">
        <v>18</v>
      </c>
      <c r="C2076">
        <v>14.26</v>
      </c>
      <c r="D2076">
        <v>1</v>
      </c>
      <c r="E2076">
        <v>220443</v>
      </c>
      <c r="F2076">
        <v>1</v>
      </c>
      <c r="G2076" t="s">
        <v>19</v>
      </c>
      <c r="H2076" t="s">
        <v>40</v>
      </c>
      <c r="I2076" t="s">
        <v>34</v>
      </c>
      <c r="J2076">
        <v>16</v>
      </c>
      <c r="K2076" t="s">
        <v>196</v>
      </c>
      <c r="L2076" t="s">
        <v>23</v>
      </c>
      <c r="M2076">
        <v>58.4</v>
      </c>
      <c r="N2076" t="s">
        <v>24</v>
      </c>
      <c r="O2076" s="1">
        <v>43406</v>
      </c>
      <c r="P2076" t="s">
        <v>25</v>
      </c>
      <c r="Q2076" t="s">
        <v>26</v>
      </c>
      <c r="S2076">
        <v>3.65</v>
      </c>
      <c r="T2076">
        <f t="shared" si="864"/>
        <v>3.65</v>
      </c>
      <c r="U2076" s="2"/>
      <c r="X2076" t="str">
        <f t="shared" si="865"/>
        <v>0</v>
      </c>
      <c r="Y2076" t="str">
        <f t="shared" si="866"/>
        <v>0</v>
      </c>
      <c r="Z2076" t="str">
        <f t="shared" si="867"/>
        <v>0</v>
      </c>
      <c r="AA2076" t="str">
        <f t="shared" si="868"/>
        <v>0</v>
      </c>
      <c r="AB2076" t="str">
        <f t="shared" si="869"/>
        <v>0</v>
      </c>
      <c r="AC2076" t="str">
        <f t="shared" si="870"/>
        <v>0</v>
      </c>
      <c r="AD2076" t="str">
        <f t="shared" si="871"/>
        <v>0</v>
      </c>
      <c r="AE2076" t="str">
        <f t="shared" si="872"/>
        <v>0</v>
      </c>
      <c r="AF2076" t="str">
        <f t="shared" si="873"/>
        <v>0</v>
      </c>
      <c r="AG2076" t="str">
        <f t="shared" si="874"/>
        <v>0</v>
      </c>
      <c r="AH2076" t="str">
        <f t="shared" si="875"/>
        <v>1</v>
      </c>
      <c r="AI2076" t="str">
        <f t="shared" si="876"/>
        <v>0</v>
      </c>
      <c r="AK2076" t="str">
        <f t="shared" si="877"/>
        <v>0</v>
      </c>
      <c r="AL2076" t="str">
        <f t="shared" si="878"/>
        <v>0</v>
      </c>
      <c r="AM2076" t="str">
        <f t="shared" si="879"/>
        <v>0</v>
      </c>
      <c r="AN2076" t="str">
        <f t="shared" si="880"/>
        <v>1</v>
      </c>
      <c r="AO2076" t="str">
        <f t="shared" si="881"/>
        <v>0</v>
      </c>
      <c r="AP2076" t="str">
        <f t="shared" si="882"/>
        <v>0</v>
      </c>
      <c r="AQ2076" t="str">
        <f t="shared" si="883"/>
        <v>0</v>
      </c>
      <c r="AR2076" t="str">
        <f t="shared" si="884"/>
        <v>1</v>
      </c>
      <c r="AS2076" t="str">
        <f t="shared" si="888"/>
        <v>0</v>
      </c>
      <c r="AT2076" t="str">
        <f t="shared" si="885"/>
        <v>0</v>
      </c>
      <c r="AV2076" t="str">
        <f t="shared" si="886"/>
        <v>0</v>
      </c>
      <c r="AW2076" t="str">
        <f t="shared" si="887"/>
        <v>1</v>
      </c>
      <c r="BD2076" t="str">
        <f t="shared" si="889"/>
        <v>0001000100</v>
      </c>
      <c r="BE2076" t="str">
        <f t="shared" si="890"/>
        <v>1</v>
      </c>
    </row>
    <row r="2077" spans="1:57" x14ac:dyDescent="0.45">
      <c r="A2077" t="s">
        <v>17</v>
      </c>
      <c r="B2077" t="s">
        <v>18</v>
      </c>
      <c r="C2077">
        <v>12.82</v>
      </c>
      <c r="D2077">
        <v>1</v>
      </c>
      <c r="E2077">
        <v>220443</v>
      </c>
      <c r="F2077">
        <v>15</v>
      </c>
      <c r="G2077" t="s">
        <v>19</v>
      </c>
      <c r="H2077" t="s">
        <v>56</v>
      </c>
      <c r="I2077" t="s">
        <v>34</v>
      </c>
      <c r="J2077">
        <v>16</v>
      </c>
      <c r="K2077" t="s">
        <v>196</v>
      </c>
      <c r="L2077" t="s">
        <v>23</v>
      </c>
      <c r="M2077">
        <v>58.4</v>
      </c>
      <c r="N2077" t="s">
        <v>24</v>
      </c>
      <c r="O2077" s="1">
        <v>43406</v>
      </c>
      <c r="P2077" t="s">
        <v>25</v>
      </c>
      <c r="Q2077" t="s">
        <v>26</v>
      </c>
      <c r="S2077">
        <v>3.65</v>
      </c>
      <c r="T2077">
        <f t="shared" si="864"/>
        <v>3.65</v>
      </c>
      <c r="U2077" s="2"/>
      <c r="X2077" t="str">
        <f t="shared" si="865"/>
        <v>0</v>
      </c>
      <c r="Y2077" t="str">
        <f t="shared" si="866"/>
        <v>0</v>
      </c>
      <c r="Z2077" t="str">
        <f t="shared" si="867"/>
        <v>0</v>
      </c>
      <c r="AA2077" t="str">
        <f t="shared" si="868"/>
        <v>0</v>
      </c>
      <c r="AB2077" t="str">
        <f t="shared" si="869"/>
        <v>0</v>
      </c>
      <c r="AC2077" t="str">
        <f t="shared" si="870"/>
        <v>0</v>
      </c>
      <c r="AD2077" t="str">
        <f t="shared" si="871"/>
        <v>0</v>
      </c>
      <c r="AE2077" t="str">
        <f t="shared" si="872"/>
        <v>0</v>
      </c>
      <c r="AF2077" t="str">
        <f t="shared" si="873"/>
        <v>0</v>
      </c>
      <c r="AG2077" t="str">
        <f t="shared" si="874"/>
        <v>0</v>
      </c>
      <c r="AH2077" t="str">
        <f t="shared" si="875"/>
        <v>1</v>
      </c>
      <c r="AI2077" t="str">
        <f t="shared" si="876"/>
        <v>0</v>
      </c>
      <c r="AK2077" t="str">
        <f t="shared" si="877"/>
        <v>0</v>
      </c>
      <c r="AL2077" t="str">
        <f t="shared" si="878"/>
        <v>0</v>
      </c>
      <c r="AM2077" t="str">
        <f t="shared" si="879"/>
        <v>0</v>
      </c>
      <c r="AN2077" t="str">
        <f t="shared" si="880"/>
        <v>1</v>
      </c>
      <c r="AO2077" t="str">
        <f t="shared" si="881"/>
        <v>0</v>
      </c>
      <c r="AP2077" t="str">
        <f t="shared" si="882"/>
        <v>0</v>
      </c>
      <c r="AQ2077" t="str">
        <f t="shared" si="883"/>
        <v>0</v>
      </c>
      <c r="AR2077" t="str">
        <f t="shared" si="884"/>
        <v>1</v>
      </c>
      <c r="AS2077" t="str">
        <f t="shared" si="888"/>
        <v>0</v>
      </c>
      <c r="AT2077" t="str">
        <f t="shared" si="885"/>
        <v>0</v>
      </c>
      <c r="AV2077" t="str">
        <f t="shared" si="886"/>
        <v>0</v>
      </c>
      <c r="AW2077" t="str">
        <f t="shared" si="887"/>
        <v>1</v>
      </c>
      <c r="BD2077" t="str">
        <f t="shared" si="889"/>
        <v>0001000100</v>
      </c>
      <c r="BE2077" t="str">
        <f t="shared" si="890"/>
        <v>1</v>
      </c>
    </row>
    <row r="2078" spans="1:57" x14ac:dyDescent="0.45">
      <c r="A2078" t="s">
        <v>17</v>
      </c>
      <c r="B2078" t="s">
        <v>18</v>
      </c>
      <c r="C2078">
        <v>15.59</v>
      </c>
      <c r="D2078">
        <v>1</v>
      </c>
      <c r="E2078">
        <v>220443</v>
      </c>
      <c r="F2078">
        <v>9</v>
      </c>
      <c r="G2078" t="s">
        <v>19</v>
      </c>
      <c r="H2078" t="s">
        <v>33</v>
      </c>
      <c r="I2078" t="s">
        <v>34</v>
      </c>
      <c r="J2078">
        <v>24</v>
      </c>
      <c r="K2078" t="s">
        <v>196</v>
      </c>
      <c r="L2078" t="s">
        <v>23</v>
      </c>
      <c r="M2078">
        <v>81.599999999999994</v>
      </c>
      <c r="N2078" t="s">
        <v>24</v>
      </c>
      <c r="O2078" s="1">
        <v>43406</v>
      </c>
      <c r="P2078" t="s">
        <v>25</v>
      </c>
      <c r="Q2078" t="s">
        <v>26</v>
      </c>
      <c r="S2078">
        <v>3.4</v>
      </c>
      <c r="T2078">
        <f t="shared" si="864"/>
        <v>3.4</v>
      </c>
      <c r="U2078" s="2"/>
      <c r="X2078" t="str">
        <f t="shared" si="865"/>
        <v>0</v>
      </c>
      <c r="Y2078" t="str">
        <f t="shared" si="866"/>
        <v>0</v>
      </c>
      <c r="Z2078" t="str">
        <f t="shared" si="867"/>
        <v>0</v>
      </c>
      <c r="AA2078" t="str">
        <f t="shared" si="868"/>
        <v>0</v>
      </c>
      <c r="AB2078" t="str">
        <f t="shared" si="869"/>
        <v>0</v>
      </c>
      <c r="AC2078" t="str">
        <f t="shared" si="870"/>
        <v>0</v>
      </c>
      <c r="AD2078" t="str">
        <f t="shared" si="871"/>
        <v>0</v>
      </c>
      <c r="AE2078" t="str">
        <f t="shared" si="872"/>
        <v>0</v>
      </c>
      <c r="AF2078" t="str">
        <f t="shared" si="873"/>
        <v>0</v>
      </c>
      <c r="AG2078" t="str">
        <f t="shared" si="874"/>
        <v>0</v>
      </c>
      <c r="AH2078" t="str">
        <f t="shared" si="875"/>
        <v>1</v>
      </c>
      <c r="AI2078" t="str">
        <f t="shared" si="876"/>
        <v>0</v>
      </c>
      <c r="AK2078" t="str">
        <f t="shared" si="877"/>
        <v>0</v>
      </c>
      <c r="AL2078" t="str">
        <f t="shared" si="878"/>
        <v>0</v>
      </c>
      <c r="AM2078" t="str">
        <f t="shared" si="879"/>
        <v>0</v>
      </c>
      <c r="AN2078" t="str">
        <f t="shared" si="880"/>
        <v>1</v>
      </c>
      <c r="AO2078" t="str">
        <f t="shared" si="881"/>
        <v>0</v>
      </c>
      <c r="AP2078" t="str">
        <f t="shared" si="882"/>
        <v>0</v>
      </c>
      <c r="AQ2078" t="str">
        <f t="shared" si="883"/>
        <v>0</v>
      </c>
      <c r="AR2078" t="str">
        <f t="shared" si="884"/>
        <v>1</v>
      </c>
      <c r="AS2078" t="str">
        <f t="shared" si="888"/>
        <v>0</v>
      </c>
      <c r="AT2078" t="str">
        <f t="shared" si="885"/>
        <v>0</v>
      </c>
      <c r="AV2078" t="str">
        <f t="shared" si="886"/>
        <v>0</v>
      </c>
      <c r="AW2078" t="str">
        <f t="shared" si="887"/>
        <v>1</v>
      </c>
      <c r="BD2078" t="str">
        <f t="shared" si="889"/>
        <v>0001000100</v>
      </c>
      <c r="BE2078" t="str">
        <f t="shared" si="890"/>
        <v>1</v>
      </c>
    </row>
    <row r="2079" spans="1:57" x14ac:dyDescent="0.45">
      <c r="A2079" t="s">
        <v>17</v>
      </c>
      <c r="B2079" t="s">
        <v>18</v>
      </c>
      <c r="C2079">
        <v>22.38</v>
      </c>
      <c r="D2079">
        <v>1</v>
      </c>
      <c r="E2079">
        <v>220443</v>
      </c>
      <c r="F2079">
        <v>26</v>
      </c>
      <c r="G2079" t="s">
        <v>19</v>
      </c>
      <c r="H2079" t="s">
        <v>27</v>
      </c>
      <c r="I2079" t="s">
        <v>28</v>
      </c>
      <c r="J2079">
        <v>24</v>
      </c>
      <c r="K2079" t="s">
        <v>196</v>
      </c>
      <c r="L2079" t="s">
        <v>23</v>
      </c>
      <c r="M2079">
        <v>86.4</v>
      </c>
      <c r="N2079" t="s">
        <v>24</v>
      </c>
      <c r="O2079" s="1">
        <v>43406</v>
      </c>
      <c r="P2079" t="s">
        <v>25</v>
      </c>
      <c r="Q2079" t="s">
        <v>26</v>
      </c>
      <c r="S2079">
        <v>3.6</v>
      </c>
      <c r="T2079">
        <f t="shared" si="864"/>
        <v>3.6</v>
      </c>
      <c r="U2079" s="2"/>
      <c r="X2079" t="str">
        <f t="shared" si="865"/>
        <v>0</v>
      </c>
      <c r="Y2079" t="str">
        <f t="shared" si="866"/>
        <v>0</v>
      </c>
      <c r="Z2079" t="str">
        <f t="shared" si="867"/>
        <v>0</v>
      </c>
      <c r="AA2079" t="str">
        <f t="shared" si="868"/>
        <v>0</v>
      </c>
      <c r="AB2079" t="str">
        <f t="shared" si="869"/>
        <v>0</v>
      </c>
      <c r="AC2079" t="str">
        <f t="shared" si="870"/>
        <v>0</v>
      </c>
      <c r="AD2079" t="str">
        <f t="shared" si="871"/>
        <v>0</v>
      </c>
      <c r="AE2079" t="str">
        <f t="shared" si="872"/>
        <v>0</v>
      </c>
      <c r="AF2079" t="str">
        <f t="shared" si="873"/>
        <v>0</v>
      </c>
      <c r="AG2079" t="str">
        <f t="shared" si="874"/>
        <v>0</v>
      </c>
      <c r="AH2079" t="str">
        <f t="shared" si="875"/>
        <v>1</v>
      </c>
      <c r="AI2079" t="str">
        <f t="shared" si="876"/>
        <v>0</v>
      </c>
      <c r="AK2079" t="str">
        <f t="shared" si="877"/>
        <v>0</v>
      </c>
      <c r="AL2079" t="str">
        <f t="shared" si="878"/>
        <v>0</v>
      </c>
      <c r="AM2079" t="str">
        <f t="shared" si="879"/>
        <v>0</v>
      </c>
      <c r="AN2079" t="str">
        <f t="shared" si="880"/>
        <v>1</v>
      </c>
      <c r="AO2079" t="str">
        <f t="shared" si="881"/>
        <v>1</v>
      </c>
      <c r="AP2079" t="str">
        <f t="shared" si="882"/>
        <v>0</v>
      </c>
      <c r="AQ2079" t="str">
        <f t="shared" si="883"/>
        <v>0</v>
      </c>
      <c r="AR2079" t="str">
        <f t="shared" si="884"/>
        <v>0</v>
      </c>
      <c r="AS2079" t="str">
        <f t="shared" si="888"/>
        <v>0</v>
      </c>
      <c r="AT2079" t="str">
        <f t="shared" si="885"/>
        <v>0</v>
      </c>
      <c r="AV2079" t="str">
        <f t="shared" si="886"/>
        <v>0</v>
      </c>
      <c r="AW2079" t="str">
        <f t="shared" si="887"/>
        <v>1</v>
      </c>
      <c r="BD2079" t="str">
        <f t="shared" si="889"/>
        <v>0001100000</v>
      </c>
      <c r="BE2079" t="str">
        <f t="shared" si="890"/>
        <v>1</v>
      </c>
    </row>
    <row r="2080" spans="1:57" x14ac:dyDescent="0.45">
      <c r="A2080" t="s">
        <v>17</v>
      </c>
      <c r="B2080" t="s">
        <v>18</v>
      </c>
      <c r="C2080">
        <v>20.87</v>
      </c>
      <c r="D2080">
        <v>1</v>
      </c>
      <c r="E2080">
        <v>220443</v>
      </c>
      <c r="F2080">
        <v>3</v>
      </c>
      <c r="G2080" t="s">
        <v>19</v>
      </c>
      <c r="H2080" t="s">
        <v>66</v>
      </c>
      <c r="I2080" t="s">
        <v>34</v>
      </c>
      <c r="J2080">
        <v>24</v>
      </c>
      <c r="K2080" t="s">
        <v>196</v>
      </c>
      <c r="L2080" t="s">
        <v>23</v>
      </c>
      <c r="M2080">
        <v>87.6</v>
      </c>
      <c r="N2080" t="s">
        <v>24</v>
      </c>
      <c r="O2080" s="1">
        <v>43406</v>
      </c>
      <c r="P2080" t="s">
        <v>25</v>
      </c>
      <c r="Q2080" t="s">
        <v>26</v>
      </c>
      <c r="S2080">
        <v>3.65</v>
      </c>
      <c r="T2080">
        <f t="shared" si="864"/>
        <v>3.65</v>
      </c>
      <c r="U2080" s="2"/>
      <c r="X2080" t="str">
        <f t="shared" si="865"/>
        <v>0</v>
      </c>
      <c r="Y2080" t="str">
        <f t="shared" si="866"/>
        <v>0</v>
      </c>
      <c r="Z2080" t="str">
        <f t="shared" si="867"/>
        <v>0</v>
      </c>
      <c r="AA2080" t="str">
        <f t="shared" si="868"/>
        <v>0</v>
      </c>
      <c r="AB2080" t="str">
        <f t="shared" si="869"/>
        <v>0</v>
      </c>
      <c r="AC2080" t="str">
        <f t="shared" si="870"/>
        <v>0</v>
      </c>
      <c r="AD2080" t="str">
        <f t="shared" si="871"/>
        <v>0</v>
      </c>
      <c r="AE2080" t="str">
        <f t="shared" si="872"/>
        <v>0</v>
      </c>
      <c r="AF2080" t="str">
        <f t="shared" si="873"/>
        <v>0</v>
      </c>
      <c r="AG2080" t="str">
        <f t="shared" si="874"/>
        <v>0</v>
      </c>
      <c r="AH2080" t="str">
        <f t="shared" si="875"/>
        <v>1</v>
      </c>
      <c r="AI2080" t="str">
        <f t="shared" si="876"/>
        <v>0</v>
      </c>
      <c r="AK2080" t="str">
        <f t="shared" si="877"/>
        <v>0</v>
      </c>
      <c r="AL2080" t="str">
        <f t="shared" si="878"/>
        <v>0</v>
      </c>
      <c r="AM2080" t="str">
        <f t="shared" si="879"/>
        <v>0</v>
      </c>
      <c r="AN2080" t="str">
        <f t="shared" si="880"/>
        <v>1</v>
      </c>
      <c r="AO2080" t="str">
        <f t="shared" si="881"/>
        <v>0</v>
      </c>
      <c r="AP2080" t="str">
        <f t="shared" si="882"/>
        <v>0</v>
      </c>
      <c r="AQ2080" t="str">
        <f t="shared" si="883"/>
        <v>0</v>
      </c>
      <c r="AR2080" t="str">
        <f t="shared" si="884"/>
        <v>1</v>
      </c>
      <c r="AS2080" t="str">
        <f t="shared" si="888"/>
        <v>0</v>
      </c>
      <c r="AT2080" t="str">
        <f t="shared" si="885"/>
        <v>0</v>
      </c>
      <c r="AV2080" t="str">
        <f t="shared" si="886"/>
        <v>0</v>
      </c>
      <c r="AW2080" t="str">
        <f t="shared" si="887"/>
        <v>1</v>
      </c>
      <c r="BD2080" t="str">
        <f t="shared" si="889"/>
        <v>0001000100</v>
      </c>
      <c r="BE2080" t="str">
        <f t="shared" si="890"/>
        <v>1</v>
      </c>
    </row>
    <row r="2081" spans="1:57" x14ac:dyDescent="0.45">
      <c r="A2081" t="s">
        <v>17</v>
      </c>
      <c r="B2081" t="s">
        <v>18</v>
      </c>
      <c r="C2081">
        <v>21.57</v>
      </c>
      <c r="D2081">
        <v>1</v>
      </c>
      <c r="E2081">
        <v>220443</v>
      </c>
      <c r="F2081">
        <v>7</v>
      </c>
      <c r="G2081" t="s">
        <v>19</v>
      </c>
      <c r="H2081" t="s">
        <v>59</v>
      </c>
      <c r="I2081" t="s">
        <v>34</v>
      </c>
      <c r="J2081">
        <v>24</v>
      </c>
      <c r="K2081" t="s">
        <v>196</v>
      </c>
      <c r="L2081" t="s">
        <v>23</v>
      </c>
      <c r="M2081">
        <v>87.6</v>
      </c>
      <c r="N2081" t="s">
        <v>24</v>
      </c>
      <c r="O2081" s="1">
        <v>43406</v>
      </c>
      <c r="P2081" t="s">
        <v>25</v>
      </c>
      <c r="Q2081" t="s">
        <v>26</v>
      </c>
      <c r="S2081">
        <v>3.65</v>
      </c>
      <c r="T2081">
        <f t="shared" si="864"/>
        <v>3.65</v>
      </c>
      <c r="U2081" s="2"/>
      <c r="X2081" t="str">
        <f t="shared" si="865"/>
        <v>0</v>
      </c>
      <c r="Y2081" t="str">
        <f t="shared" si="866"/>
        <v>0</v>
      </c>
      <c r="Z2081" t="str">
        <f t="shared" si="867"/>
        <v>0</v>
      </c>
      <c r="AA2081" t="str">
        <f t="shared" si="868"/>
        <v>0</v>
      </c>
      <c r="AB2081" t="str">
        <f t="shared" si="869"/>
        <v>0</v>
      </c>
      <c r="AC2081" t="str">
        <f t="shared" si="870"/>
        <v>0</v>
      </c>
      <c r="AD2081" t="str">
        <f t="shared" si="871"/>
        <v>0</v>
      </c>
      <c r="AE2081" t="str">
        <f t="shared" si="872"/>
        <v>0</v>
      </c>
      <c r="AF2081" t="str">
        <f t="shared" si="873"/>
        <v>0</v>
      </c>
      <c r="AG2081" t="str">
        <f t="shared" si="874"/>
        <v>0</v>
      </c>
      <c r="AH2081" t="str">
        <f t="shared" si="875"/>
        <v>1</v>
      </c>
      <c r="AI2081" t="str">
        <f t="shared" si="876"/>
        <v>0</v>
      </c>
      <c r="AK2081" t="str">
        <f t="shared" si="877"/>
        <v>0</v>
      </c>
      <c r="AL2081" t="str">
        <f t="shared" si="878"/>
        <v>0</v>
      </c>
      <c r="AM2081" t="str">
        <f t="shared" si="879"/>
        <v>0</v>
      </c>
      <c r="AN2081" t="str">
        <f t="shared" si="880"/>
        <v>1</v>
      </c>
      <c r="AO2081" t="str">
        <f t="shared" si="881"/>
        <v>0</v>
      </c>
      <c r="AP2081" t="str">
        <f t="shared" si="882"/>
        <v>0</v>
      </c>
      <c r="AQ2081" t="str">
        <f t="shared" si="883"/>
        <v>0</v>
      </c>
      <c r="AR2081" t="str">
        <f t="shared" si="884"/>
        <v>1</v>
      </c>
      <c r="AS2081" t="str">
        <f t="shared" si="888"/>
        <v>0</v>
      </c>
      <c r="AT2081" t="str">
        <f t="shared" si="885"/>
        <v>0</v>
      </c>
      <c r="AV2081" t="str">
        <f t="shared" si="886"/>
        <v>0</v>
      </c>
      <c r="AW2081" t="str">
        <f t="shared" si="887"/>
        <v>1</v>
      </c>
      <c r="BD2081" t="str">
        <f t="shared" si="889"/>
        <v>0001000100</v>
      </c>
      <c r="BE2081" t="str">
        <f t="shared" si="890"/>
        <v>1</v>
      </c>
    </row>
    <row r="2082" spans="1:57" x14ac:dyDescent="0.45">
      <c r="A2082" t="s">
        <v>17</v>
      </c>
      <c r="B2082" t="s">
        <v>18</v>
      </c>
      <c r="C2082">
        <v>21.06</v>
      </c>
      <c r="D2082">
        <v>1</v>
      </c>
      <c r="E2082">
        <v>220443</v>
      </c>
      <c r="F2082">
        <v>19</v>
      </c>
      <c r="G2082" t="s">
        <v>19</v>
      </c>
      <c r="H2082" t="s">
        <v>63</v>
      </c>
      <c r="I2082" t="s">
        <v>34</v>
      </c>
      <c r="J2082">
        <v>32</v>
      </c>
      <c r="K2082" t="s">
        <v>196</v>
      </c>
      <c r="L2082" t="s">
        <v>23</v>
      </c>
      <c r="M2082">
        <v>102.4</v>
      </c>
      <c r="N2082" t="s">
        <v>24</v>
      </c>
      <c r="O2082" s="1">
        <v>43406</v>
      </c>
      <c r="P2082" t="s">
        <v>25</v>
      </c>
      <c r="Q2082" t="s">
        <v>26</v>
      </c>
      <c r="S2082">
        <v>3.2</v>
      </c>
      <c r="T2082">
        <f t="shared" si="864"/>
        <v>3.2</v>
      </c>
      <c r="U2082" s="2"/>
      <c r="X2082" t="str">
        <f t="shared" si="865"/>
        <v>0</v>
      </c>
      <c r="Y2082" t="str">
        <f t="shared" si="866"/>
        <v>0</v>
      </c>
      <c r="Z2082" t="str">
        <f t="shared" si="867"/>
        <v>0</v>
      </c>
      <c r="AA2082" t="str">
        <f t="shared" si="868"/>
        <v>0</v>
      </c>
      <c r="AB2082" t="str">
        <f t="shared" si="869"/>
        <v>0</v>
      </c>
      <c r="AC2082" t="str">
        <f t="shared" si="870"/>
        <v>0</v>
      </c>
      <c r="AD2082" t="str">
        <f t="shared" si="871"/>
        <v>0</v>
      </c>
      <c r="AE2082" t="str">
        <f t="shared" si="872"/>
        <v>0</v>
      </c>
      <c r="AF2082" t="str">
        <f t="shared" si="873"/>
        <v>0</v>
      </c>
      <c r="AG2082" t="str">
        <f t="shared" si="874"/>
        <v>0</v>
      </c>
      <c r="AH2082" t="str">
        <f t="shared" si="875"/>
        <v>1</v>
      </c>
      <c r="AI2082" t="str">
        <f t="shared" si="876"/>
        <v>0</v>
      </c>
      <c r="AK2082" t="str">
        <f t="shared" si="877"/>
        <v>0</v>
      </c>
      <c r="AL2082" t="str">
        <f t="shared" si="878"/>
        <v>0</v>
      </c>
      <c r="AM2082" t="str">
        <f t="shared" si="879"/>
        <v>0</v>
      </c>
      <c r="AN2082" t="str">
        <f t="shared" si="880"/>
        <v>1</v>
      </c>
      <c r="AO2082" t="str">
        <f t="shared" si="881"/>
        <v>0</v>
      </c>
      <c r="AP2082" t="str">
        <f t="shared" si="882"/>
        <v>0</v>
      </c>
      <c r="AQ2082" t="str">
        <f t="shared" si="883"/>
        <v>0</v>
      </c>
      <c r="AR2082" t="str">
        <f t="shared" si="884"/>
        <v>1</v>
      </c>
      <c r="AS2082" t="str">
        <f t="shared" si="888"/>
        <v>0</v>
      </c>
      <c r="AT2082" t="str">
        <f t="shared" si="885"/>
        <v>0</v>
      </c>
      <c r="AV2082" t="str">
        <f t="shared" si="886"/>
        <v>1</v>
      </c>
      <c r="AW2082" t="str">
        <f t="shared" si="887"/>
        <v>1</v>
      </c>
      <c r="BD2082" t="str">
        <f t="shared" si="889"/>
        <v>0001000100</v>
      </c>
      <c r="BE2082" t="str">
        <f t="shared" si="890"/>
        <v>1</v>
      </c>
    </row>
    <row r="2083" spans="1:57" x14ac:dyDescent="0.45">
      <c r="A2083" t="s">
        <v>17</v>
      </c>
      <c r="B2083" t="s">
        <v>18</v>
      </c>
      <c r="C2083">
        <v>20.61</v>
      </c>
      <c r="D2083">
        <v>1</v>
      </c>
      <c r="E2083">
        <v>220443</v>
      </c>
      <c r="F2083">
        <v>30</v>
      </c>
      <c r="G2083" t="s">
        <v>19</v>
      </c>
      <c r="H2083" t="s">
        <v>35</v>
      </c>
      <c r="I2083" t="s">
        <v>21</v>
      </c>
      <c r="J2083">
        <v>32</v>
      </c>
      <c r="K2083" t="s">
        <v>196</v>
      </c>
      <c r="L2083" t="s">
        <v>23</v>
      </c>
      <c r="M2083">
        <v>105.6</v>
      </c>
      <c r="N2083" t="s">
        <v>24</v>
      </c>
      <c r="O2083" s="1">
        <v>43406</v>
      </c>
      <c r="P2083" t="s">
        <v>25</v>
      </c>
      <c r="Q2083" t="s">
        <v>26</v>
      </c>
      <c r="S2083">
        <v>3.3</v>
      </c>
      <c r="T2083">
        <f t="shared" si="864"/>
        <v>3.3</v>
      </c>
      <c r="U2083" s="2"/>
      <c r="X2083" t="str">
        <f t="shared" si="865"/>
        <v>0</v>
      </c>
      <c r="Y2083" t="str">
        <f t="shared" si="866"/>
        <v>0</v>
      </c>
      <c r="Z2083" t="str">
        <f t="shared" si="867"/>
        <v>0</v>
      </c>
      <c r="AA2083" t="str">
        <f t="shared" si="868"/>
        <v>0</v>
      </c>
      <c r="AB2083" t="str">
        <f t="shared" si="869"/>
        <v>0</v>
      </c>
      <c r="AC2083" t="str">
        <f t="shared" si="870"/>
        <v>0</v>
      </c>
      <c r="AD2083" t="str">
        <f t="shared" si="871"/>
        <v>0</v>
      </c>
      <c r="AE2083" t="str">
        <f t="shared" si="872"/>
        <v>0</v>
      </c>
      <c r="AF2083" t="str">
        <f t="shared" si="873"/>
        <v>0</v>
      </c>
      <c r="AG2083" t="str">
        <f t="shared" si="874"/>
        <v>0</v>
      </c>
      <c r="AH2083" t="str">
        <f t="shared" si="875"/>
        <v>1</v>
      </c>
      <c r="AI2083" t="str">
        <f t="shared" si="876"/>
        <v>0</v>
      </c>
      <c r="AK2083" t="str">
        <f t="shared" si="877"/>
        <v>0</v>
      </c>
      <c r="AL2083" t="str">
        <f t="shared" si="878"/>
        <v>0</v>
      </c>
      <c r="AM2083" t="str">
        <f t="shared" si="879"/>
        <v>0</v>
      </c>
      <c r="AN2083" t="str">
        <f t="shared" si="880"/>
        <v>1</v>
      </c>
      <c r="AO2083" t="str">
        <f t="shared" si="881"/>
        <v>0</v>
      </c>
      <c r="AP2083" t="str">
        <f t="shared" si="882"/>
        <v>1</v>
      </c>
      <c r="AQ2083" t="str">
        <f t="shared" si="883"/>
        <v>0</v>
      </c>
      <c r="AR2083" t="str">
        <f t="shared" si="884"/>
        <v>0</v>
      </c>
      <c r="AS2083" t="str">
        <f t="shared" si="888"/>
        <v>0</v>
      </c>
      <c r="AT2083" t="str">
        <f t="shared" si="885"/>
        <v>0</v>
      </c>
      <c r="AV2083" t="str">
        <f t="shared" si="886"/>
        <v>1</v>
      </c>
      <c r="AW2083" t="str">
        <f t="shared" si="887"/>
        <v>1</v>
      </c>
      <c r="BD2083" t="str">
        <f t="shared" si="889"/>
        <v>0001010000</v>
      </c>
      <c r="BE2083" t="str">
        <f t="shared" si="890"/>
        <v>1</v>
      </c>
    </row>
    <row r="2084" spans="1:57" x14ac:dyDescent="0.45">
      <c r="A2084" t="s">
        <v>17</v>
      </c>
      <c r="B2084" t="s">
        <v>18</v>
      </c>
      <c r="C2084">
        <v>32.76</v>
      </c>
      <c r="D2084">
        <v>1</v>
      </c>
      <c r="E2084">
        <v>220443</v>
      </c>
      <c r="F2084">
        <v>16</v>
      </c>
      <c r="G2084" t="s">
        <v>19</v>
      </c>
      <c r="H2084" t="s">
        <v>105</v>
      </c>
      <c r="I2084" t="s">
        <v>34</v>
      </c>
      <c r="J2084">
        <v>32</v>
      </c>
      <c r="K2084" t="s">
        <v>196</v>
      </c>
      <c r="L2084" t="s">
        <v>23</v>
      </c>
      <c r="M2084">
        <v>120</v>
      </c>
      <c r="N2084" t="s">
        <v>24</v>
      </c>
      <c r="O2084" s="1">
        <v>43406</v>
      </c>
      <c r="P2084" t="s">
        <v>25</v>
      </c>
      <c r="Q2084" t="s">
        <v>26</v>
      </c>
      <c r="S2084">
        <v>3.75</v>
      </c>
      <c r="T2084">
        <f t="shared" si="864"/>
        <v>3.75</v>
      </c>
      <c r="U2084" s="2"/>
      <c r="X2084" t="str">
        <f t="shared" si="865"/>
        <v>0</v>
      </c>
      <c r="Y2084" t="str">
        <f t="shared" si="866"/>
        <v>0</v>
      </c>
      <c r="Z2084" t="str">
        <f t="shared" si="867"/>
        <v>0</v>
      </c>
      <c r="AA2084" t="str">
        <f t="shared" si="868"/>
        <v>0</v>
      </c>
      <c r="AB2084" t="str">
        <f t="shared" si="869"/>
        <v>0</v>
      </c>
      <c r="AC2084" t="str">
        <f t="shared" si="870"/>
        <v>0</v>
      </c>
      <c r="AD2084" t="str">
        <f t="shared" si="871"/>
        <v>0</v>
      </c>
      <c r="AE2084" t="str">
        <f t="shared" si="872"/>
        <v>0</v>
      </c>
      <c r="AF2084" t="str">
        <f t="shared" si="873"/>
        <v>0</v>
      </c>
      <c r="AG2084" t="str">
        <f t="shared" si="874"/>
        <v>0</v>
      </c>
      <c r="AH2084" t="str">
        <f t="shared" si="875"/>
        <v>1</v>
      </c>
      <c r="AI2084" t="str">
        <f t="shared" si="876"/>
        <v>0</v>
      </c>
      <c r="AK2084" t="str">
        <f t="shared" si="877"/>
        <v>0</v>
      </c>
      <c r="AL2084" t="str">
        <f t="shared" si="878"/>
        <v>0</v>
      </c>
      <c r="AM2084" t="str">
        <f t="shared" si="879"/>
        <v>0</v>
      </c>
      <c r="AN2084" t="str">
        <f t="shared" si="880"/>
        <v>1</v>
      </c>
      <c r="AO2084" t="str">
        <f t="shared" si="881"/>
        <v>0</v>
      </c>
      <c r="AP2084" t="str">
        <f t="shared" si="882"/>
        <v>0</v>
      </c>
      <c r="AQ2084" t="str">
        <f t="shared" si="883"/>
        <v>0</v>
      </c>
      <c r="AR2084" t="str">
        <f t="shared" si="884"/>
        <v>1</v>
      </c>
      <c r="AS2084" t="str">
        <f t="shared" si="888"/>
        <v>0</v>
      </c>
      <c r="AT2084" t="str">
        <f t="shared" si="885"/>
        <v>0</v>
      </c>
      <c r="AV2084" t="str">
        <f t="shared" si="886"/>
        <v>1</v>
      </c>
      <c r="AW2084" t="str">
        <f t="shared" si="887"/>
        <v>1</v>
      </c>
      <c r="BD2084" t="str">
        <f t="shared" si="889"/>
        <v>0001000100</v>
      </c>
      <c r="BE2084" t="str">
        <f t="shared" si="890"/>
        <v>1</v>
      </c>
    </row>
    <row r="2085" spans="1:57" x14ac:dyDescent="0.45">
      <c r="A2085" t="s">
        <v>17</v>
      </c>
      <c r="B2085" t="s">
        <v>18</v>
      </c>
      <c r="C2085">
        <v>33.92</v>
      </c>
      <c r="D2085">
        <v>1</v>
      </c>
      <c r="E2085">
        <v>220443</v>
      </c>
      <c r="F2085">
        <v>5</v>
      </c>
      <c r="G2085" t="s">
        <v>19</v>
      </c>
      <c r="H2085" t="s">
        <v>81</v>
      </c>
      <c r="I2085" t="s">
        <v>34</v>
      </c>
      <c r="J2085">
        <v>40</v>
      </c>
      <c r="K2085" t="s">
        <v>196</v>
      </c>
      <c r="L2085" t="s">
        <v>23</v>
      </c>
      <c r="M2085">
        <v>150</v>
      </c>
      <c r="N2085" t="s">
        <v>24</v>
      </c>
      <c r="O2085" s="1">
        <v>43406</v>
      </c>
      <c r="P2085" t="s">
        <v>25</v>
      </c>
      <c r="Q2085" t="s">
        <v>26</v>
      </c>
      <c r="S2085">
        <v>3.75</v>
      </c>
      <c r="T2085">
        <f t="shared" si="864"/>
        <v>3.75</v>
      </c>
      <c r="U2085" s="2"/>
      <c r="X2085" t="str">
        <f t="shared" si="865"/>
        <v>0</v>
      </c>
      <c r="Y2085" t="str">
        <f t="shared" si="866"/>
        <v>0</v>
      </c>
      <c r="Z2085" t="str">
        <f t="shared" si="867"/>
        <v>0</v>
      </c>
      <c r="AA2085" t="str">
        <f t="shared" si="868"/>
        <v>0</v>
      </c>
      <c r="AB2085" t="str">
        <f t="shared" si="869"/>
        <v>0</v>
      </c>
      <c r="AC2085" t="str">
        <f t="shared" si="870"/>
        <v>0</v>
      </c>
      <c r="AD2085" t="str">
        <f t="shared" si="871"/>
        <v>0</v>
      </c>
      <c r="AE2085" t="str">
        <f t="shared" si="872"/>
        <v>0</v>
      </c>
      <c r="AF2085" t="str">
        <f t="shared" si="873"/>
        <v>0</v>
      </c>
      <c r="AG2085" t="str">
        <f t="shared" si="874"/>
        <v>0</v>
      </c>
      <c r="AH2085" t="str">
        <f t="shared" si="875"/>
        <v>1</v>
      </c>
      <c r="AI2085" t="str">
        <f t="shared" si="876"/>
        <v>0</v>
      </c>
      <c r="AK2085" t="str">
        <f t="shared" si="877"/>
        <v>0</v>
      </c>
      <c r="AL2085" t="str">
        <f t="shared" si="878"/>
        <v>0</v>
      </c>
      <c r="AM2085" t="str">
        <f t="shared" si="879"/>
        <v>0</v>
      </c>
      <c r="AN2085" t="str">
        <f t="shared" si="880"/>
        <v>1</v>
      </c>
      <c r="AO2085" t="str">
        <f t="shared" si="881"/>
        <v>0</v>
      </c>
      <c r="AP2085" t="str">
        <f t="shared" si="882"/>
        <v>0</v>
      </c>
      <c r="AQ2085" t="str">
        <f t="shared" si="883"/>
        <v>0</v>
      </c>
      <c r="AR2085" t="str">
        <f t="shared" si="884"/>
        <v>1</v>
      </c>
      <c r="AS2085" t="str">
        <f t="shared" si="888"/>
        <v>0</v>
      </c>
      <c r="AT2085" t="str">
        <f t="shared" si="885"/>
        <v>0</v>
      </c>
      <c r="AV2085" t="str">
        <f t="shared" si="886"/>
        <v>1</v>
      </c>
      <c r="AW2085" t="str">
        <f t="shared" si="887"/>
        <v>1</v>
      </c>
      <c r="BD2085" t="str">
        <f t="shared" si="889"/>
        <v>0001000100</v>
      </c>
      <c r="BE2085" t="str">
        <f t="shared" si="890"/>
        <v>1</v>
      </c>
    </row>
    <row r="2086" spans="1:57" x14ac:dyDescent="0.45">
      <c r="A2086" t="s">
        <v>17</v>
      </c>
      <c r="B2086" t="s">
        <v>18</v>
      </c>
      <c r="C2086">
        <v>26.84</v>
      </c>
      <c r="D2086">
        <v>1</v>
      </c>
      <c r="E2086">
        <v>220443</v>
      </c>
      <c r="F2086">
        <v>18</v>
      </c>
      <c r="G2086" t="s">
        <v>19</v>
      </c>
      <c r="H2086" t="s">
        <v>64</v>
      </c>
      <c r="I2086" t="s">
        <v>34</v>
      </c>
      <c r="J2086">
        <v>40</v>
      </c>
      <c r="K2086" t="s">
        <v>196</v>
      </c>
      <c r="L2086" t="s">
        <v>23</v>
      </c>
      <c r="M2086">
        <v>150</v>
      </c>
      <c r="N2086" t="s">
        <v>24</v>
      </c>
      <c r="O2086" s="1">
        <v>43406</v>
      </c>
      <c r="P2086" t="s">
        <v>25</v>
      </c>
      <c r="Q2086" t="s">
        <v>26</v>
      </c>
      <c r="S2086">
        <v>3.75</v>
      </c>
      <c r="T2086">
        <f t="shared" si="864"/>
        <v>3.75</v>
      </c>
      <c r="U2086" s="2"/>
      <c r="X2086" t="str">
        <f t="shared" si="865"/>
        <v>0</v>
      </c>
      <c r="Y2086" t="str">
        <f t="shared" si="866"/>
        <v>0</v>
      </c>
      <c r="Z2086" t="str">
        <f t="shared" si="867"/>
        <v>0</v>
      </c>
      <c r="AA2086" t="str">
        <f t="shared" si="868"/>
        <v>0</v>
      </c>
      <c r="AB2086" t="str">
        <f t="shared" si="869"/>
        <v>0</v>
      </c>
      <c r="AC2086" t="str">
        <f t="shared" si="870"/>
        <v>0</v>
      </c>
      <c r="AD2086" t="str">
        <f t="shared" si="871"/>
        <v>0</v>
      </c>
      <c r="AE2086" t="str">
        <f t="shared" si="872"/>
        <v>0</v>
      </c>
      <c r="AF2086" t="str">
        <f t="shared" si="873"/>
        <v>0</v>
      </c>
      <c r="AG2086" t="str">
        <f t="shared" si="874"/>
        <v>0</v>
      </c>
      <c r="AH2086" t="str">
        <f t="shared" si="875"/>
        <v>1</v>
      </c>
      <c r="AI2086" t="str">
        <f t="shared" si="876"/>
        <v>0</v>
      </c>
      <c r="AK2086" t="str">
        <f t="shared" si="877"/>
        <v>0</v>
      </c>
      <c r="AL2086" t="str">
        <f t="shared" si="878"/>
        <v>0</v>
      </c>
      <c r="AM2086" t="str">
        <f t="shared" si="879"/>
        <v>0</v>
      </c>
      <c r="AN2086" t="str">
        <f t="shared" si="880"/>
        <v>1</v>
      </c>
      <c r="AO2086" t="str">
        <f t="shared" si="881"/>
        <v>0</v>
      </c>
      <c r="AP2086" t="str">
        <f t="shared" si="882"/>
        <v>0</v>
      </c>
      <c r="AQ2086" t="str">
        <f t="shared" si="883"/>
        <v>0</v>
      </c>
      <c r="AR2086" t="str">
        <f t="shared" si="884"/>
        <v>1</v>
      </c>
      <c r="AS2086" t="str">
        <f t="shared" si="888"/>
        <v>0</v>
      </c>
      <c r="AT2086" t="str">
        <f t="shared" si="885"/>
        <v>0</v>
      </c>
      <c r="AV2086" t="str">
        <f t="shared" si="886"/>
        <v>1</v>
      </c>
      <c r="AW2086" t="str">
        <f t="shared" si="887"/>
        <v>1</v>
      </c>
      <c r="BD2086" t="str">
        <f t="shared" si="889"/>
        <v>0001000100</v>
      </c>
      <c r="BE2086" t="str">
        <f t="shared" si="890"/>
        <v>1</v>
      </c>
    </row>
    <row r="2087" spans="1:57" x14ac:dyDescent="0.45">
      <c r="A2087" t="s">
        <v>17</v>
      </c>
      <c r="B2087" t="s">
        <v>18</v>
      </c>
      <c r="C2087">
        <v>69.56</v>
      </c>
      <c r="D2087">
        <v>1</v>
      </c>
      <c r="E2087">
        <v>220443</v>
      </c>
      <c r="F2087">
        <v>32</v>
      </c>
      <c r="G2087" t="s">
        <v>19</v>
      </c>
      <c r="H2087" t="s">
        <v>20</v>
      </c>
      <c r="I2087" t="s">
        <v>21</v>
      </c>
      <c r="J2087">
        <v>112</v>
      </c>
      <c r="K2087" t="s">
        <v>196</v>
      </c>
      <c r="L2087" t="s">
        <v>23</v>
      </c>
      <c r="M2087">
        <v>369.6</v>
      </c>
      <c r="N2087" t="s">
        <v>24</v>
      </c>
      <c r="O2087" s="1">
        <v>43406</v>
      </c>
      <c r="P2087" t="s">
        <v>25</v>
      </c>
      <c r="Q2087" t="s">
        <v>26</v>
      </c>
      <c r="S2087">
        <v>3.3</v>
      </c>
      <c r="T2087">
        <f t="shared" si="864"/>
        <v>3.3</v>
      </c>
      <c r="U2087" s="2"/>
      <c r="X2087" t="str">
        <f t="shared" si="865"/>
        <v>0</v>
      </c>
      <c r="Y2087" t="str">
        <f t="shared" si="866"/>
        <v>0</v>
      </c>
      <c r="Z2087" t="str">
        <f t="shared" si="867"/>
        <v>0</v>
      </c>
      <c r="AA2087" t="str">
        <f t="shared" si="868"/>
        <v>0</v>
      </c>
      <c r="AB2087" t="str">
        <f t="shared" si="869"/>
        <v>0</v>
      </c>
      <c r="AC2087" t="str">
        <f t="shared" si="870"/>
        <v>0</v>
      </c>
      <c r="AD2087" t="str">
        <f t="shared" si="871"/>
        <v>0</v>
      </c>
      <c r="AE2087" t="str">
        <f t="shared" si="872"/>
        <v>0</v>
      </c>
      <c r="AF2087" t="str">
        <f t="shared" si="873"/>
        <v>0</v>
      </c>
      <c r="AG2087" t="str">
        <f t="shared" si="874"/>
        <v>0</v>
      </c>
      <c r="AH2087" t="str">
        <f t="shared" si="875"/>
        <v>1</v>
      </c>
      <c r="AI2087" t="str">
        <f t="shared" si="876"/>
        <v>0</v>
      </c>
      <c r="AK2087" t="str">
        <f t="shared" si="877"/>
        <v>0</v>
      </c>
      <c r="AL2087" t="str">
        <f t="shared" si="878"/>
        <v>0</v>
      </c>
      <c r="AM2087" t="str">
        <f t="shared" si="879"/>
        <v>0</v>
      </c>
      <c r="AN2087" t="str">
        <f t="shared" si="880"/>
        <v>1</v>
      </c>
      <c r="AO2087" t="str">
        <f t="shared" si="881"/>
        <v>0</v>
      </c>
      <c r="AP2087" t="str">
        <f t="shared" si="882"/>
        <v>1</v>
      </c>
      <c r="AQ2087" t="str">
        <f t="shared" si="883"/>
        <v>0</v>
      </c>
      <c r="AR2087" t="str">
        <f t="shared" si="884"/>
        <v>0</v>
      </c>
      <c r="AS2087" t="str">
        <f t="shared" si="888"/>
        <v>0</v>
      </c>
      <c r="AT2087" t="str">
        <f t="shared" si="885"/>
        <v>0</v>
      </c>
      <c r="AV2087" t="str">
        <f t="shared" si="886"/>
        <v>1</v>
      </c>
      <c r="AW2087" t="str">
        <f t="shared" si="887"/>
        <v>1</v>
      </c>
      <c r="BD2087" t="str">
        <f t="shared" si="889"/>
        <v>0001010000</v>
      </c>
      <c r="BE2087" t="str">
        <f t="shared" si="890"/>
        <v>1</v>
      </c>
    </row>
    <row r="2088" spans="1:57" x14ac:dyDescent="0.45">
      <c r="A2088" t="s">
        <v>17</v>
      </c>
      <c r="B2088" t="s">
        <v>18</v>
      </c>
      <c r="C2088">
        <v>0.96</v>
      </c>
      <c r="D2088">
        <v>1</v>
      </c>
      <c r="E2088">
        <v>220002</v>
      </c>
      <c r="F2088">
        <v>40</v>
      </c>
      <c r="G2088" t="s">
        <v>19</v>
      </c>
      <c r="H2088" t="s">
        <v>41</v>
      </c>
      <c r="I2088" t="s">
        <v>42</v>
      </c>
      <c r="J2088">
        <v>6</v>
      </c>
      <c r="K2088" t="s">
        <v>198</v>
      </c>
      <c r="L2088" t="s">
        <v>23</v>
      </c>
      <c r="M2088">
        <v>43.8</v>
      </c>
      <c r="N2088" t="s">
        <v>24</v>
      </c>
      <c r="O2088" s="1">
        <v>43399</v>
      </c>
      <c r="P2088" t="s">
        <v>25</v>
      </c>
      <c r="Q2088" t="s">
        <v>26</v>
      </c>
      <c r="S2088">
        <v>7.4</v>
      </c>
      <c r="T2088">
        <f t="shared" si="864"/>
        <v>7.3</v>
      </c>
      <c r="U2088" s="2"/>
      <c r="X2088" t="str">
        <f t="shared" si="865"/>
        <v>0</v>
      </c>
      <c r="Y2088" t="str">
        <f t="shared" si="866"/>
        <v>0</v>
      </c>
      <c r="Z2088" t="str">
        <f t="shared" si="867"/>
        <v>0</v>
      </c>
      <c r="AA2088" t="str">
        <f t="shared" si="868"/>
        <v>0</v>
      </c>
      <c r="AB2088" t="str">
        <f t="shared" si="869"/>
        <v>0</v>
      </c>
      <c r="AC2088" t="str">
        <f t="shared" si="870"/>
        <v>0</v>
      </c>
      <c r="AD2088" t="str">
        <f t="shared" si="871"/>
        <v>0</v>
      </c>
      <c r="AE2088" t="str">
        <f t="shared" si="872"/>
        <v>0</v>
      </c>
      <c r="AF2088" t="str">
        <f t="shared" si="873"/>
        <v>0</v>
      </c>
      <c r="AG2088" t="str">
        <f t="shared" si="874"/>
        <v>1</v>
      </c>
      <c r="AH2088" t="str">
        <f t="shared" si="875"/>
        <v>0</v>
      </c>
      <c r="AI2088" t="str">
        <f t="shared" si="876"/>
        <v>0</v>
      </c>
      <c r="AK2088" t="str">
        <f t="shared" si="877"/>
        <v>0</v>
      </c>
      <c r="AL2088" t="str">
        <f t="shared" si="878"/>
        <v>0</v>
      </c>
      <c r="AM2088" t="str">
        <f t="shared" si="879"/>
        <v>0</v>
      </c>
      <c r="AN2088" t="str">
        <f t="shared" si="880"/>
        <v>1</v>
      </c>
      <c r="AO2088" t="str">
        <f t="shared" si="881"/>
        <v>0</v>
      </c>
      <c r="AP2088" t="str">
        <f t="shared" si="882"/>
        <v>0</v>
      </c>
      <c r="AQ2088" t="str">
        <f t="shared" si="883"/>
        <v>0</v>
      </c>
      <c r="AR2088" t="str">
        <f t="shared" si="884"/>
        <v>0</v>
      </c>
      <c r="AS2088" t="str">
        <f t="shared" si="888"/>
        <v>1</v>
      </c>
      <c r="AT2088" t="str">
        <f t="shared" si="885"/>
        <v>1</v>
      </c>
      <c r="AV2088" t="str">
        <f t="shared" si="886"/>
        <v>0</v>
      </c>
      <c r="AW2088" t="str">
        <f t="shared" si="887"/>
        <v>1</v>
      </c>
      <c r="BD2088" t="str">
        <f t="shared" si="889"/>
        <v>0001000011</v>
      </c>
      <c r="BE2088" t="str">
        <f t="shared" si="890"/>
        <v>1</v>
      </c>
    </row>
    <row r="2089" spans="1:57" x14ac:dyDescent="0.45">
      <c r="A2089" t="s">
        <v>17</v>
      </c>
      <c r="B2089" t="s">
        <v>18</v>
      </c>
      <c r="C2089">
        <v>6.28</v>
      </c>
      <c r="D2089">
        <v>1</v>
      </c>
      <c r="E2089">
        <v>220002</v>
      </c>
      <c r="F2089">
        <v>29</v>
      </c>
      <c r="G2089" t="s">
        <v>19</v>
      </c>
      <c r="H2089" t="s">
        <v>60</v>
      </c>
      <c r="I2089" t="s">
        <v>21</v>
      </c>
      <c r="J2089">
        <v>8</v>
      </c>
      <c r="K2089" t="s">
        <v>198</v>
      </c>
      <c r="L2089" t="s">
        <v>23</v>
      </c>
      <c r="M2089">
        <v>26.4</v>
      </c>
      <c r="N2089" t="s">
        <v>24</v>
      </c>
      <c r="O2089" s="1">
        <v>43399</v>
      </c>
      <c r="P2089" t="s">
        <v>25</v>
      </c>
      <c r="Q2089" t="s">
        <v>26</v>
      </c>
      <c r="S2089">
        <v>3.3</v>
      </c>
      <c r="T2089">
        <f t="shared" si="864"/>
        <v>3.3</v>
      </c>
      <c r="U2089" s="2"/>
      <c r="X2089" t="str">
        <f t="shared" si="865"/>
        <v>0</v>
      </c>
      <c r="Y2089" t="str">
        <f t="shared" si="866"/>
        <v>0</v>
      </c>
      <c r="Z2089" t="str">
        <f t="shared" si="867"/>
        <v>0</v>
      </c>
      <c r="AA2089" t="str">
        <f t="shared" si="868"/>
        <v>0</v>
      </c>
      <c r="AB2089" t="str">
        <f t="shared" si="869"/>
        <v>0</v>
      </c>
      <c r="AC2089" t="str">
        <f t="shared" si="870"/>
        <v>0</v>
      </c>
      <c r="AD2089" t="str">
        <f t="shared" si="871"/>
        <v>0</v>
      </c>
      <c r="AE2089" t="str">
        <f t="shared" si="872"/>
        <v>0</v>
      </c>
      <c r="AF2089" t="str">
        <f t="shared" si="873"/>
        <v>0</v>
      </c>
      <c r="AG2089" t="str">
        <f t="shared" si="874"/>
        <v>1</v>
      </c>
      <c r="AH2089" t="str">
        <f t="shared" si="875"/>
        <v>0</v>
      </c>
      <c r="AI2089" t="str">
        <f t="shared" si="876"/>
        <v>0</v>
      </c>
      <c r="AK2089" t="str">
        <f t="shared" si="877"/>
        <v>0</v>
      </c>
      <c r="AL2089" t="str">
        <f t="shared" si="878"/>
        <v>0</v>
      </c>
      <c r="AM2089" t="str">
        <f t="shared" si="879"/>
        <v>0</v>
      </c>
      <c r="AN2089" t="str">
        <f t="shared" si="880"/>
        <v>1</v>
      </c>
      <c r="AO2089" t="str">
        <f t="shared" si="881"/>
        <v>0</v>
      </c>
      <c r="AP2089" t="str">
        <f t="shared" si="882"/>
        <v>1</v>
      </c>
      <c r="AQ2089" t="str">
        <f t="shared" si="883"/>
        <v>0</v>
      </c>
      <c r="AR2089" t="str">
        <f t="shared" si="884"/>
        <v>0</v>
      </c>
      <c r="AS2089" t="str">
        <f t="shared" si="888"/>
        <v>0</v>
      </c>
      <c r="AT2089" t="str">
        <f t="shared" si="885"/>
        <v>0</v>
      </c>
      <c r="AV2089" t="str">
        <f t="shared" si="886"/>
        <v>0</v>
      </c>
      <c r="AW2089" t="str">
        <f t="shared" si="887"/>
        <v>0</v>
      </c>
      <c r="BD2089" t="str">
        <f t="shared" si="889"/>
        <v>0001010000</v>
      </c>
      <c r="BE2089" t="str">
        <f t="shared" si="890"/>
        <v>0</v>
      </c>
    </row>
    <row r="2090" spans="1:57" x14ac:dyDescent="0.45">
      <c r="A2090" t="s">
        <v>17</v>
      </c>
      <c r="B2090" t="s">
        <v>18</v>
      </c>
      <c r="C2090">
        <v>5.46</v>
      </c>
      <c r="D2090">
        <v>1</v>
      </c>
      <c r="E2090">
        <v>220002</v>
      </c>
      <c r="F2090">
        <v>1</v>
      </c>
      <c r="G2090" t="s">
        <v>19</v>
      </c>
      <c r="H2090" t="s">
        <v>76</v>
      </c>
      <c r="I2090" t="s">
        <v>34</v>
      </c>
      <c r="J2090">
        <v>8</v>
      </c>
      <c r="K2090" t="s">
        <v>198</v>
      </c>
      <c r="L2090" t="s">
        <v>23</v>
      </c>
      <c r="M2090">
        <v>26.4</v>
      </c>
      <c r="N2090" t="s">
        <v>24</v>
      </c>
      <c r="O2090" s="1">
        <v>43399</v>
      </c>
      <c r="P2090" t="s">
        <v>25</v>
      </c>
      <c r="Q2090" t="s">
        <v>26</v>
      </c>
      <c r="S2090">
        <v>3.4</v>
      </c>
      <c r="T2090">
        <f t="shared" si="864"/>
        <v>3.3</v>
      </c>
      <c r="U2090" s="2"/>
      <c r="X2090" t="str">
        <f t="shared" si="865"/>
        <v>0</v>
      </c>
      <c r="Y2090" t="str">
        <f t="shared" si="866"/>
        <v>0</v>
      </c>
      <c r="Z2090" t="str">
        <f t="shared" si="867"/>
        <v>0</v>
      </c>
      <c r="AA2090" t="str">
        <f t="shared" si="868"/>
        <v>0</v>
      </c>
      <c r="AB2090" t="str">
        <f t="shared" si="869"/>
        <v>0</v>
      </c>
      <c r="AC2090" t="str">
        <f t="shared" si="870"/>
        <v>0</v>
      </c>
      <c r="AD2090" t="str">
        <f t="shared" si="871"/>
        <v>0</v>
      </c>
      <c r="AE2090" t="str">
        <f t="shared" si="872"/>
        <v>0</v>
      </c>
      <c r="AF2090" t="str">
        <f t="shared" si="873"/>
        <v>0</v>
      </c>
      <c r="AG2090" t="str">
        <f t="shared" si="874"/>
        <v>1</v>
      </c>
      <c r="AH2090" t="str">
        <f t="shared" si="875"/>
        <v>0</v>
      </c>
      <c r="AI2090" t="str">
        <f t="shared" si="876"/>
        <v>0</v>
      </c>
      <c r="AK2090" t="str">
        <f t="shared" si="877"/>
        <v>0</v>
      </c>
      <c r="AL2090" t="str">
        <f t="shared" si="878"/>
        <v>0</v>
      </c>
      <c r="AM2090" t="str">
        <f t="shared" si="879"/>
        <v>0</v>
      </c>
      <c r="AN2090" t="str">
        <f t="shared" si="880"/>
        <v>1</v>
      </c>
      <c r="AO2090" t="str">
        <f t="shared" si="881"/>
        <v>0</v>
      </c>
      <c r="AP2090" t="str">
        <f t="shared" si="882"/>
        <v>0</v>
      </c>
      <c r="AQ2090" t="str">
        <f t="shared" si="883"/>
        <v>0</v>
      </c>
      <c r="AR2090" t="str">
        <f t="shared" si="884"/>
        <v>1</v>
      </c>
      <c r="AS2090" t="str">
        <f t="shared" si="888"/>
        <v>0</v>
      </c>
      <c r="AT2090" t="str">
        <f t="shared" si="885"/>
        <v>1</v>
      </c>
      <c r="AV2090" t="str">
        <f t="shared" si="886"/>
        <v>0</v>
      </c>
      <c r="AW2090" t="str">
        <f t="shared" si="887"/>
        <v>0</v>
      </c>
      <c r="BD2090" t="str">
        <f t="shared" si="889"/>
        <v>0001000101</v>
      </c>
      <c r="BE2090" t="str">
        <f t="shared" si="890"/>
        <v>0</v>
      </c>
    </row>
    <row r="2091" spans="1:57" x14ac:dyDescent="0.45">
      <c r="A2091" t="s">
        <v>17</v>
      </c>
      <c r="B2091" t="s">
        <v>18</v>
      </c>
      <c r="C2091">
        <v>5.47</v>
      </c>
      <c r="D2091">
        <v>1</v>
      </c>
      <c r="E2091">
        <v>220002</v>
      </c>
      <c r="F2091">
        <v>6</v>
      </c>
      <c r="G2091" t="s">
        <v>19</v>
      </c>
      <c r="H2091" t="s">
        <v>108</v>
      </c>
      <c r="I2091" t="s">
        <v>34</v>
      </c>
      <c r="J2091">
        <v>8</v>
      </c>
      <c r="K2091" t="s">
        <v>198</v>
      </c>
      <c r="L2091" t="s">
        <v>23</v>
      </c>
      <c r="M2091">
        <v>26.4</v>
      </c>
      <c r="N2091" t="s">
        <v>24</v>
      </c>
      <c r="O2091" s="1">
        <v>43399</v>
      </c>
      <c r="P2091" t="s">
        <v>25</v>
      </c>
      <c r="Q2091" t="s">
        <v>26</v>
      </c>
      <c r="S2091">
        <v>3.4</v>
      </c>
      <c r="T2091">
        <f t="shared" si="864"/>
        <v>3.3</v>
      </c>
      <c r="U2091" s="2"/>
      <c r="X2091" t="str">
        <f t="shared" si="865"/>
        <v>0</v>
      </c>
      <c r="Y2091" t="str">
        <f t="shared" si="866"/>
        <v>0</v>
      </c>
      <c r="Z2091" t="str">
        <f t="shared" si="867"/>
        <v>0</v>
      </c>
      <c r="AA2091" t="str">
        <f t="shared" si="868"/>
        <v>0</v>
      </c>
      <c r="AB2091" t="str">
        <f t="shared" si="869"/>
        <v>0</v>
      </c>
      <c r="AC2091" t="str">
        <f t="shared" si="870"/>
        <v>0</v>
      </c>
      <c r="AD2091" t="str">
        <f t="shared" si="871"/>
        <v>0</v>
      </c>
      <c r="AE2091" t="str">
        <f t="shared" si="872"/>
        <v>0</v>
      </c>
      <c r="AF2091" t="str">
        <f t="shared" si="873"/>
        <v>0</v>
      </c>
      <c r="AG2091" t="str">
        <f t="shared" si="874"/>
        <v>1</v>
      </c>
      <c r="AH2091" t="str">
        <f t="shared" si="875"/>
        <v>0</v>
      </c>
      <c r="AI2091" t="str">
        <f t="shared" si="876"/>
        <v>0</v>
      </c>
      <c r="AK2091" t="str">
        <f t="shared" si="877"/>
        <v>0</v>
      </c>
      <c r="AL2091" t="str">
        <f t="shared" si="878"/>
        <v>0</v>
      </c>
      <c r="AM2091" t="str">
        <f t="shared" si="879"/>
        <v>0</v>
      </c>
      <c r="AN2091" t="str">
        <f t="shared" si="880"/>
        <v>1</v>
      </c>
      <c r="AO2091" t="str">
        <f t="shared" si="881"/>
        <v>0</v>
      </c>
      <c r="AP2091" t="str">
        <f t="shared" si="882"/>
        <v>0</v>
      </c>
      <c r="AQ2091" t="str">
        <f t="shared" si="883"/>
        <v>0</v>
      </c>
      <c r="AR2091" t="str">
        <f t="shared" si="884"/>
        <v>1</v>
      </c>
      <c r="AS2091" t="str">
        <f t="shared" si="888"/>
        <v>0</v>
      </c>
      <c r="AT2091" t="str">
        <f t="shared" si="885"/>
        <v>1</v>
      </c>
      <c r="AV2091" t="str">
        <f t="shared" si="886"/>
        <v>0</v>
      </c>
      <c r="AW2091" t="str">
        <f t="shared" si="887"/>
        <v>0</v>
      </c>
      <c r="BD2091" t="str">
        <f t="shared" si="889"/>
        <v>0001000101</v>
      </c>
      <c r="BE2091" t="str">
        <f t="shared" si="890"/>
        <v>0</v>
      </c>
    </row>
    <row r="2092" spans="1:57" x14ac:dyDescent="0.45">
      <c r="A2092" t="s">
        <v>17</v>
      </c>
      <c r="B2092" t="s">
        <v>18</v>
      </c>
      <c r="C2092">
        <v>5.23</v>
      </c>
      <c r="D2092">
        <v>1</v>
      </c>
      <c r="E2092">
        <v>220002</v>
      </c>
      <c r="F2092">
        <v>10</v>
      </c>
      <c r="G2092" t="s">
        <v>19</v>
      </c>
      <c r="H2092" t="s">
        <v>44</v>
      </c>
      <c r="I2092" t="s">
        <v>34</v>
      </c>
      <c r="J2092">
        <v>8</v>
      </c>
      <c r="K2092" t="s">
        <v>198</v>
      </c>
      <c r="L2092" t="s">
        <v>23</v>
      </c>
      <c r="M2092">
        <v>26.4</v>
      </c>
      <c r="N2092" t="s">
        <v>24</v>
      </c>
      <c r="O2092" s="1">
        <v>43399</v>
      </c>
      <c r="P2092" t="s">
        <v>25</v>
      </c>
      <c r="Q2092" t="s">
        <v>26</v>
      </c>
      <c r="S2092">
        <v>3.4</v>
      </c>
      <c r="T2092">
        <f t="shared" si="864"/>
        <v>3.3</v>
      </c>
      <c r="U2092" s="2"/>
      <c r="X2092" t="str">
        <f t="shared" si="865"/>
        <v>0</v>
      </c>
      <c r="Y2092" t="str">
        <f t="shared" si="866"/>
        <v>0</v>
      </c>
      <c r="Z2092" t="str">
        <f t="shared" si="867"/>
        <v>0</v>
      </c>
      <c r="AA2092" t="str">
        <f t="shared" si="868"/>
        <v>0</v>
      </c>
      <c r="AB2092" t="str">
        <f t="shared" si="869"/>
        <v>0</v>
      </c>
      <c r="AC2092" t="str">
        <f t="shared" si="870"/>
        <v>0</v>
      </c>
      <c r="AD2092" t="str">
        <f t="shared" si="871"/>
        <v>0</v>
      </c>
      <c r="AE2092" t="str">
        <f t="shared" si="872"/>
        <v>0</v>
      </c>
      <c r="AF2092" t="str">
        <f t="shared" si="873"/>
        <v>0</v>
      </c>
      <c r="AG2092" t="str">
        <f t="shared" si="874"/>
        <v>1</v>
      </c>
      <c r="AH2092" t="str">
        <f t="shared" si="875"/>
        <v>0</v>
      </c>
      <c r="AI2092" t="str">
        <f t="shared" si="876"/>
        <v>0</v>
      </c>
      <c r="AK2092" t="str">
        <f t="shared" si="877"/>
        <v>0</v>
      </c>
      <c r="AL2092" t="str">
        <f t="shared" si="878"/>
        <v>0</v>
      </c>
      <c r="AM2092" t="str">
        <f t="shared" si="879"/>
        <v>0</v>
      </c>
      <c r="AN2092" t="str">
        <f t="shared" si="880"/>
        <v>1</v>
      </c>
      <c r="AO2092" t="str">
        <f t="shared" si="881"/>
        <v>0</v>
      </c>
      <c r="AP2092" t="str">
        <f t="shared" si="882"/>
        <v>0</v>
      </c>
      <c r="AQ2092" t="str">
        <f t="shared" si="883"/>
        <v>0</v>
      </c>
      <c r="AR2092" t="str">
        <f t="shared" si="884"/>
        <v>1</v>
      </c>
      <c r="AS2092" t="str">
        <f t="shared" si="888"/>
        <v>0</v>
      </c>
      <c r="AT2092" t="str">
        <f t="shared" si="885"/>
        <v>1</v>
      </c>
      <c r="AV2092" t="str">
        <f t="shared" si="886"/>
        <v>0</v>
      </c>
      <c r="AW2092" t="str">
        <f t="shared" si="887"/>
        <v>0</v>
      </c>
      <c r="BD2092" t="str">
        <f t="shared" si="889"/>
        <v>0001000101</v>
      </c>
      <c r="BE2092" t="str">
        <f t="shared" si="890"/>
        <v>0</v>
      </c>
    </row>
    <row r="2093" spans="1:57" x14ac:dyDescent="0.45">
      <c r="A2093" t="s">
        <v>17</v>
      </c>
      <c r="B2093" t="s">
        <v>18</v>
      </c>
      <c r="C2093">
        <v>6.54</v>
      </c>
      <c r="D2093">
        <v>1</v>
      </c>
      <c r="E2093">
        <v>220002</v>
      </c>
      <c r="F2093">
        <v>9</v>
      </c>
      <c r="G2093" t="s">
        <v>19</v>
      </c>
      <c r="H2093" t="s">
        <v>74</v>
      </c>
      <c r="I2093" t="s">
        <v>34</v>
      </c>
      <c r="J2093">
        <v>8</v>
      </c>
      <c r="K2093" t="s">
        <v>198</v>
      </c>
      <c r="L2093" t="s">
        <v>23</v>
      </c>
      <c r="M2093">
        <v>26.4</v>
      </c>
      <c r="N2093" t="s">
        <v>24</v>
      </c>
      <c r="O2093" s="1">
        <v>43399</v>
      </c>
      <c r="P2093" t="s">
        <v>25</v>
      </c>
      <c r="Q2093" t="s">
        <v>26</v>
      </c>
      <c r="S2093">
        <v>3.4</v>
      </c>
      <c r="T2093">
        <f t="shared" si="864"/>
        <v>3.3</v>
      </c>
      <c r="U2093" s="2"/>
      <c r="X2093" t="str">
        <f t="shared" si="865"/>
        <v>0</v>
      </c>
      <c r="Y2093" t="str">
        <f t="shared" si="866"/>
        <v>0</v>
      </c>
      <c r="Z2093" t="str">
        <f t="shared" si="867"/>
        <v>0</v>
      </c>
      <c r="AA2093" t="str">
        <f t="shared" si="868"/>
        <v>0</v>
      </c>
      <c r="AB2093" t="str">
        <f t="shared" si="869"/>
        <v>0</v>
      </c>
      <c r="AC2093" t="str">
        <f t="shared" si="870"/>
        <v>0</v>
      </c>
      <c r="AD2093" t="str">
        <f t="shared" si="871"/>
        <v>0</v>
      </c>
      <c r="AE2093" t="str">
        <f t="shared" si="872"/>
        <v>0</v>
      </c>
      <c r="AF2093" t="str">
        <f t="shared" si="873"/>
        <v>0</v>
      </c>
      <c r="AG2093" t="str">
        <f t="shared" si="874"/>
        <v>1</v>
      </c>
      <c r="AH2093" t="str">
        <f t="shared" si="875"/>
        <v>0</v>
      </c>
      <c r="AI2093" t="str">
        <f t="shared" si="876"/>
        <v>0</v>
      </c>
      <c r="AK2093" t="str">
        <f t="shared" si="877"/>
        <v>0</v>
      </c>
      <c r="AL2093" t="str">
        <f t="shared" si="878"/>
        <v>0</v>
      </c>
      <c r="AM2093" t="str">
        <f t="shared" si="879"/>
        <v>0</v>
      </c>
      <c r="AN2093" t="str">
        <f t="shared" si="880"/>
        <v>1</v>
      </c>
      <c r="AO2093" t="str">
        <f t="shared" si="881"/>
        <v>0</v>
      </c>
      <c r="AP2093" t="str">
        <f t="shared" si="882"/>
        <v>0</v>
      </c>
      <c r="AQ2093" t="str">
        <f t="shared" si="883"/>
        <v>0</v>
      </c>
      <c r="AR2093" t="str">
        <f t="shared" si="884"/>
        <v>1</v>
      </c>
      <c r="AS2093" t="str">
        <f t="shared" si="888"/>
        <v>0</v>
      </c>
      <c r="AT2093" t="str">
        <f t="shared" si="885"/>
        <v>1</v>
      </c>
      <c r="AV2093" t="str">
        <f t="shared" si="886"/>
        <v>0</v>
      </c>
      <c r="AW2093" t="str">
        <f t="shared" si="887"/>
        <v>0</v>
      </c>
      <c r="BD2093" t="str">
        <f t="shared" si="889"/>
        <v>0001000101</v>
      </c>
      <c r="BE2093" t="str">
        <f t="shared" si="890"/>
        <v>0</v>
      </c>
    </row>
    <row r="2094" spans="1:57" x14ac:dyDescent="0.45">
      <c r="A2094" t="s">
        <v>17</v>
      </c>
      <c r="B2094" t="s">
        <v>18</v>
      </c>
      <c r="C2094">
        <v>6.84</v>
      </c>
      <c r="D2094">
        <v>1</v>
      </c>
      <c r="E2094">
        <v>220002</v>
      </c>
      <c r="F2094">
        <v>12</v>
      </c>
      <c r="G2094" t="s">
        <v>19</v>
      </c>
      <c r="H2094" t="s">
        <v>72</v>
      </c>
      <c r="I2094" t="s">
        <v>34</v>
      </c>
      <c r="J2094">
        <v>8</v>
      </c>
      <c r="K2094" t="s">
        <v>198</v>
      </c>
      <c r="L2094" t="s">
        <v>23</v>
      </c>
      <c r="M2094">
        <v>26.4</v>
      </c>
      <c r="N2094" t="s">
        <v>24</v>
      </c>
      <c r="O2094" s="1">
        <v>43399</v>
      </c>
      <c r="P2094" t="s">
        <v>25</v>
      </c>
      <c r="Q2094" t="s">
        <v>26</v>
      </c>
      <c r="S2094">
        <v>3.4</v>
      </c>
      <c r="T2094">
        <f t="shared" si="864"/>
        <v>3.3</v>
      </c>
      <c r="U2094" s="2"/>
      <c r="X2094" t="str">
        <f t="shared" si="865"/>
        <v>0</v>
      </c>
      <c r="Y2094" t="str">
        <f t="shared" si="866"/>
        <v>0</v>
      </c>
      <c r="Z2094" t="str">
        <f t="shared" si="867"/>
        <v>0</v>
      </c>
      <c r="AA2094" t="str">
        <f t="shared" si="868"/>
        <v>0</v>
      </c>
      <c r="AB2094" t="str">
        <f t="shared" si="869"/>
        <v>0</v>
      </c>
      <c r="AC2094" t="str">
        <f t="shared" si="870"/>
        <v>0</v>
      </c>
      <c r="AD2094" t="str">
        <f t="shared" si="871"/>
        <v>0</v>
      </c>
      <c r="AE2094" t="str">
        <f t="shared" si="872"/>
        <v>0</v>
      </c>
      <c r="AF2094" t="str">
        <f t="shared" si="873"/>
        <v>0</v>
      </c>
      <c r="AG2094" t="str">
        <f t="shared" si="874"/>
        <v>1</v>
      </c>
      <c r="AH2094" t="str">
        <f t="shared" si="875"/>
        <v>0</v>
      </c>
      <c r="AI2094" t="str">
        <f t="shared" si="876"/>
        <v>0</v>
      </c>
      <c r="AK2094" t="str">
        <f t="shared" si="877"/>
        <v>0</v>
      </c>
      <c r="AL2094" t="str">
        <f t="shared" si="878"/>
        <v>0</v>
      </c>
      <c r="AM2094" t="str">
        <f t="shared" si="879"/>
        <v>0</v>
      </c>
      <c r="AN2094" t="str">
        <f t="shared" si="880"/>
        <v>1</v>
      </c>
      <c r="AO2094" t="str">
        <f t="shared" si="881"/>
        <v>0</v>
      </c>
      <c r="AP2094" t="str">
        <f t="shared" si="882"/>
        <v>0</v>
      </c>
      <c r="AQ2094" t="str">
        <f t="shared" si="883"/>
        <v>0</v>
      </c>
      <c r="AR2094" t="str">
        <f t="shared" si="884"/>
        <v>1</v>
      </c>
      <c r="AS2094" t="str">
        <f t="shared" si="888"/>
        <v>0</v>
      </c>
      <c r="AT2094" t="str">
        <f t="shared" si="885"/>
        <v>1</v>
      </c>
      <c r="AV2094" t="str">
        <f t="shared" si="886"/>
        <v>0</v>
      </c>
      <c r="AW2094" t="str">
        <f t="shared" si="887"/>
        <v>0</v>
      </c>
      <c r="BD2094" t="str">
        <f t="shared" si="889"/>
        <v>0001000101</v>
      </c>
      <c r="BE2094" t="str">
        <f t="shared" si="890"/>
        <v>0</v>
      </c>
    </row>
    <row r="2095" spans="1:57" x14ac:dyDescent="0.45">
      <c r="A2095" t="s">
        <v>17</v>
      </c>
      <c r="B2095" t="s">
        <v>18</v>
      </c>
      <c r="C2095">
        <v>2.4900000000000002</v>
      </c>
      <c r="D2095">
        <v>1</v>
      </c>
      <c r="E2095">
        <v>220002</v>
      </c>
      <c r="F2095">
        <v>28</v>
      </c>
      <c r="G2095" t="s">
        <v>19</v>
      </c>
      <c r="H2095" t="s">
        <v>55</v>
      </c>
      <c r="I2095" t="s">
        <v>34</v>
      </c>
      <c r="J2095">
        <v>8</v>
      </c>
      <c r="K2095" t="s">
        <v>198</v>
      </c>
      <c r="L2095" t="s">
        <v>23</v>
      </c>
      <c r="M2095">
        <v>26.4</v>
      </c>
      <c r="N2095" t="s">
        <v>24</v>
      </c>
      <c r="O2095" s="1">
        <v>43399</v>
      </c>
      <c r="P2095" t="s">
        <v>25</v>
      </c>
      <c r="Q2095" t="s">
        <v>26</v>
      </c>
      <c r="S2095">
        <v>3.4</v>
      </c>
      <c r="T2095">
        <f t="shared" si="864"/>
        <v>3.3</v>
      </c>
      <c r="U2095" s="2"/>
      <c r="X2095" t="str">
        <f t="shared" si="865"/>
        <v>0</v>
      </c>
      <c r="Y2095" t="str">
        <f t="shared" si="866"/>
        <v>0</v>
      </c>
      <c r="Z2095" t="str">
        <f t="shared" si="867"/>
        <v>0</v>
      </c>
      <c r="AA2095" t="str">
        <f t="shared" si="868"/>
        <v>0</v>
      </c>
      <c r="AB2095" t="str">
        <f t="shared" si="869"/>
        <v>0</v>
      </c>
      <c r="AC2095" t="str">
        <f t="shared" si="870"/>
        <v>0</v>
      </c>
      <c r="AD2095" t="str">
        <f t="shared" si="871"/>
        <v>0</v>
      </c>
      <c r="AE2095" t="str">
        <f t="shared" si="872"/>
        <v>0</v>
      </c>
      <c r="AF2095" t="str">
        <f t="shared" si="873"/>
        <v>0</v>
      </c>
      <c r="AG2095" t="str">
        <f t="shared" si="874"/>
        <v>1</v>
      </c>
      <c r="AH2095" t="str">
        <f t="shared" si="875"/>
        <v>0</v>
      </c>
      <c r="AI2095" t="str">
        <f t="shared" si="876"/>
        <v>0</v>
      </c>
      <c r="AK2095" t="str">
        <f t="shared" si="877"/>
        <v>0</v>
      </c>
      <c r="AL2095" t="str">
        <f t="shared" si="878"/>
        <v>0</v>
      </c>
      <c r="AM2095" t="str">
        <f t="shared" si="879"/>
        <v>0</v>
      </c>
      <c r="AN2095" t="str">
        <f t="shared" si="880"/>
        <v>1</v>
      </c>
      <c r="AO2095" t="str">
        <f t="shared" si="881"/>
        <v>0</v>
      </c>
      <c r="AP2095" t="str">
        <f t="shared" si="882"/>
        <v>0</v>
      </c>
      <c r="AQ2095" t="str">
        <f t="shared" si="883"/>
        <v>0</v>
      </c>
      <c r="AR2095" t="str">
        <f t="shared" si="884"/>
        <v>1</v>
      </c>
      <c r="AS2095" t="str">
        <f t="shared" si="888"/>
        <v>0</v>
      </c>
      <c r="AT2095" t="str">
        <f t="shared" si="885"/>
        <v>1</v>
      </c>
      <c r="AV2095" t="str">
        <f t="shared" si="886"/>
        <v>0</v>
      </c>
      <c r="AW2095" t="str">
        <f t="shared" si="887"/>
        <v>0</v>
      </c>
      <c r="BD2095" t="str">
        <f t="shared" si="889"/>
        <v>0001000101</v>
      </c>
      <c r="BE2095" t="str">
        <f t="shared" si="890"/>
        <v>0</v>
      </c>
    </row>
    <row r="2096" spans="1:57" x14ac:dyDescent="0.45">
      <c r="A2096" t="s">
        <v>17</v>
      </c>
      <c r="B2096" t="s">
        <v>18</v>
      </c>
      <c r="C2096">
        <v>6.16</v>
      </c>
      <c r="D2096">
        <v>1</v>
      </c>
      <c r="E2096">
        <v>220002</v>
      </c>
      <c r="F2096">
        <v>35</v>
      </c>
      <c r="G2096" t="s">
        <v>19</v>
      </c>
      <c r="H2096" t="s">
        <v>43</v>
      </c>
      <c r="I2096" t="s">
        <v>21</v>
      </c>
      <c r="J2096">
        <v>8</v>
      </c>
      <c r="K2096" t="s">
        <v>198</v>
      </c>
      <c r="L2096" t="s">
        <v>23</v>
      </c>
      <c r="M2096">
        <v>28.4</v>
      </c>
      <c r="N2096" t="s">
        <v>24</v>
      </c>
      <c r="O2096" s="1">
        <v>43399</v>
      </c>
      <c r="P2096" t="s">
        <v>25</v>
      </c>
      <c r="Q2096" t="s">
        <v>26</v>
      </c>
      <c r="S2096">
        <v>3.55</v>
      </c>
      <c r="T2096">
        <f t="shared" si="864"/>
        <v>3.55</v>
      </c>
      <c r="U2096" s="2"/>
      <c r="X2096" t="str">
        <f t="shared" si="865"/>
        <v>0</v>
      </c>
      <c r="Y2096" t="str">
        <f t="shared" si="866"/>
        <v>0</v>
      </c>
      <c r="Z2096" t="str">
        <f t="shared" si="867"/>
        <v>0</v>
      </c>
      <c r="AA2096" t="str">
        <f t="shared" si="868"/>
        <v>0</v>
      </c>
      <c r="AB2096" t="str">
        <f t="shared" si="869"/>
        <v>0</v>
      </c>
      <c r="AC2096" t="str">
        <f t="shared" si="870"/>
        <v>0</v>
      </c>
      <c r="AD2096" t="str">
        <f t="shared" si="871"/>
        <v>0</v>
      </c>
      <c r="AE2096" t="str">
        <f t="shared" si="872"/>
        <v>0</v>
      </c>
      <c r="AF2096" t="str">
        <f t="shared" si="873"/>
        <v>0</v>
      </c>
      <c r="AG2096" t="str">
        <f t="shared" si="874"/>
        <v>1</v>
      </c>
      <c r="AH2096" t="str">
        <f t="shared" si="875"/>
        <v>0</v>
      </c>
      <c r="AI2096" t="str">
        <f t="shared" si="876"/>
        <v>0</v>
      </c>
      <c r="AK2096" t="str">
        <f t="shared" si="877"/>
        <v>0</v>
      </c>
      <c r="AL2096" t="str">
        <f t="shared" si="878"/>
        <v>0</v>
      </c>
      <c r="AM2096" t="str">
        <f t="shared" si="879"/>
        <v>0</v>
      </c>
      <c r="AN2096" t="str">
        <f t="shared" si="880"/>
        <v>1</v>
      </c>
      <c r="AO2096" t="str">
        <f t="shared" si="881"/>
        <v>0</v>
      </c>
      <c r="AP2096" t="str">
        <f t="shared" si="882"/>
        <v>1</v>
      </c>
      <c r="AQ2096" t="str">
        <f t="shared" si="883"/>
        <v>0</v>
      </c>
      <c r="AR2096" t="str">
        <f t="shared" si="884"/>
        <v>0</v>
      </c>
      <c r="AS2096" t="str">
        <f t="shared" si="888"/>
        <v>0</v>
      </c>
      <c r="AT2096" t="str">
        <f t="shared" si="885"/>
        <v>0</v>
      </c>
      <c r="AV2096" t="str">
        <f t="shared" si="886"/>
        <v>0</v>
      </c>
      <c r="AW2096" t="str">
        <f t="shared" si="887"/>
        <v>0</v>
      </c>
      <c r="BD2096" t="str">
        <f t="shared" si="889"/>
        <v>0001010000</v>
      </c>
      <c r="BE2096" t="str">
        <f t="shared" si="890"/>
        <v>0</v>
      </c>
    </row>
    <row r="2097" spans="1:57" x14ac:dyDescent="0.45">
      <c r="A2097" t="s">
        <v>17</v>
      </c>
      <c r="B2097" t="s">
        <v>18</v>
      </c>
      <c r="C2097">
        <v>5.93</v>
      </c>
      <c r="D2097">
        <v>1</v>
      </c>
      <c r="E2097">
        <v>220002</v>
      </c>
      <c r="F2097">
        <v>3</v>
      </c>
      <c r="G2097" t="s">
        <v>19</v>
      </c>
      <c r="H2097" t="s">
        <v>47</v>
      </c>
      <c r="I2097" t="s">
        <v>34</v>
      </c>
      <c r="J2097">
        <v>8</v>
      </c>
      <c r="K2097" t="s">
        <v>198</v>
      </c>
      <c r="L2097" t="s">
        <v>23</v>
      </c>
      <c r="M2097">
        <v>28.4</v>
      </c>
      <c r="N2097" t="s">
        <v>24</v>
      </c>
      <c r="O2097" s="1">
        <v>43399</v>
      </c>
      <c r="P2097" t="s">
        <v>25</v>
      </c>
      <c r="Q2097" t="s">
        <v>26</v>
      </c>
      <c r="S2097">
        <v>3.75</v>
      </c>
      <c r="T2097">
        <f t="shared" si="864"/>
        <v>3.55</v>
      </c>
      <c r="U2097" s="2"/>
      <c r="X2097" t="str">
        <f t="shared" si="865"/>
        <v>0</v>
      </c>
      <c r="Y2097" t="str">
        <f t="shared" si="866"/>
        <v>0</v>
      </c>
      <c r="Z2097" t="str">
        <f t="shared" si="867"/>
        <v>0</v>
      </c>
      <c r="AA2097" t="str">
        <f t="shared" si="868"/>
        <v>0</v>
      </c>
      <c r="AB2097" t="str">
        <f t="shared" si="869"/>
        <v>0</v>
      </c>
      <c r="AC2097" t="str">
        <f t="shared" si="870"/>
        <v>0</v>
      </c>
      <c r="AD2097" t="str">
        <f t="shared" si="871"/>
        <v>0</v>
      </c>
      <c r="AE2097" t="str">
        <f t="shared" si="872"/>
        <v>0</v>
      </c>
      <c r="AF2097" t="str">
        <f t="shared" si="873"/>
        <v>0</v>
      </c>
      <c r="AG2097" t="str">
        <f t="shared" si="874"/>
        <v>1</v>
      </c>
      <c r="AH2097" t="str">
        <f t="shared" si="875"/>
        <v>0</v>
      </c>
      <c r="AI2097" t="str">
        <f t="shared" si="876"/>
        <v>0</v>
      </c>
      <c r="AK2097" t="str">
        <f t="shared" si="877"/>
        <v>0</v>
      </c>
      <c r="AL2097" t="str">
        <f t="shared" si="878"/>
        <v>0</v>
      </c>
      <c r="AM2097" t="str">
        <f t="shared" si="879"/>
        <v>0</v>
      </c>
      <c r="AN2097" t="str">
        <f t="shared" si="880"/>
        <v>1</v>
      </c>
      <c r="AO2097" t="str">
        <f t="shared" si="881"/>
        <v>0</v>
      </c>
      <c r="AP2097" t="str">
        <f t="shared" si="882"/>
        <v>0</v>
      </c>
      <c r="AQ2097" t="str">
        <f t="shared" si="883"/>
        <v>0</v>
      </c>
      <c r="AR2097" t="str">
        <f t="shared" si="884"/>
        <v>1</v>
      </c>
      <c r="AS2097" t="str">
        <f t="shared" si="888"/>
        <v>0</v>
      </c>
      <c r="AT2097" t="str">
        <f t="shared" si="885"/>
        <v>1</v>
      </c>
      <c r="AV2097" t="str">
        <f t="shared" si="886"/>
        <v>0</v>
      </c>
      <c r="AW2097" t="str">
        <f t="shared" si="887"/>
        <v>0</v>
      </c>
      <c r="BD2097" t="str">
        <f t="shared" si="889"/>
        <v>0001000101</v>
      </c>
      <c r="BE2097" t="str">
        <f t="shared" si="890"/>
        <v>0</v>
      </c>
    </row>
    <row r="2098" spans="1:57" x14ac:dyDescent="0.45">
      <c r="A2098" t="s">
        <v>17</v>
      </c>
      <c r="B2098" t="s">
        <v>18</v>
      </c>
      <c r="C2098">
        <v>7.19</v>
      </c>
      <c r="D2098">
        <v>1</v>
      </c>
      <c r="E2098">
        <v>220002</v>
      </c>
      <c r="F2098">
        <v>8</v>
      </c>
      <c r="G2098" t="s">
        <v>19</v>
      </c>
      <c r="H2098" t="s">
        <v>59</v>
      </c>
      <c r="I2098" t="s">
        <v>34</v>
      </c>
      <c r="J2098">
        <v>8</v>
      </c>
      <c r="K2098" t="s">
        <v>198</v>
      </c>
      <c r="L2098" t="s">
        <v>23</v>
      </c>
      <c r="M2098">
        <v>28.4</v>
      </c>
      <c r="N2098" t="s">
        <v>24</v>
      </c>
      <c r="O2098" s="1">
        <v>43399</v>
      </c>
      <c r="P2098" t="s">
        <v>25</v>
      </c>
      <c r="Q2098" t="s">
        <v>26</v>
      </c>
      <c r="S2098">
        <v>3.75</v>
      </c>
      <c r="T2098">
        <f t="shared" si="864"/>
        <v>3.55</v>
      </c>
      <c r="U2098" s="2"/>
      <c r="X2098" t="str">
        <f t="shared" si="865"/>
        <v>0</v>
      </c>
      <c r="Y2098" t="str">
        <f t="shared" si="866"/>
        <v>0</v>
      </c>
      <c r="Z2098" t="str">
        <f t="shared" si="867"/>
        <v>0</v>
      </c>
      <c r="AA2098" t="str">
        <f t="shared" si="868"/>
        <v>0</v>
      </c>
      <c r="AB2098" t="str">
        <f t="shared" si="869"/>
        <v>0</v>
      </c>
      <c r="AC2098" t="str">
        <f t="shared" si="870"/>
        <v>0</v>
      </c>
      <c r="AD2098" t="str">
        <f t="shared" si="871"/>
        <v>0</v>
      </c>
      <c r="AE2098" t="str">
        <f t="shared" si="872"/>
        <v>0</v>
      </c>
      <c r="AF2098" t="str">
        <f t="shared" si="873"/>
        <v>0</v>
      </c>
      <c r="AG2098" t="str">
        <f t="shared" si="874"/>
        <v>1</v>
      </c>
      <c r="AH2098" t="str">
        <f t="shared" si="875"/>
        <v>0</v>
      </c>
      <c r="AI2098" t="str">
        <f t="shared" si="876"/>
        <v>0</v>
      </c>
      <c r="AK2098" t="str">
        <f t="shared" si="877"/>
        <v>0</v>
      </c>
      <c r="AL2098" t="str">
        <f t="shared" si="878"/>
        <v>0</v>
      </c>
      <c r="AM2098" t="str">
        <f t="shared" si="879"/>
        <v>0</v>
      </c>
      <c r="AN2098" t="str">
        <f t="shared" si="880"/>
        <v>1</v>
      </c>
      <c r="AO2098" t="str">
        <f t="shared" si="881"/>
        <v>0</v>
      </c>
      <c r="AP2098" t="str">
        <f t="shared" si="882"/>
        <v>0</v>
      </c>
      <c r="AQ2098" t="str">
        <f t="shared" si="883"/>
        <v>0</v>
      </c>
      <c r="AR2098" t="str">
        <f t="shared" si="884"/>
        <v>1</v>
      </c>
      <c r="AS2098" t="str">
        <f t="shared" si="888"/>
        <v>0</v>
      </c>
      <c r="AT2098" t="str">
        <f t="shared" si="885"/>
        <v>1</v>
      </c>
      <c r="AV2098" t="str">
        <f t="shared" si="886"/>
        <v>0</v>
      </c>
      <c r="AW2098" t="str">
        <f t="shared" si="887"/>
        <v>0</v>
      </c>
      <c r="BD2098" t="str">
        <f t="shared" si="889"/>
        <v>0001000101</v>
      </c>
      <c r="BE2098" t="str">
        <f t="shared" si="890"/>
        <v>0</v>
      </c>
    </row>
    <row r="2099" spans="1:57" x14ac:dyDescent="0.45">
      <c r="A2099" t="s">
        <v>17</v>
      </c>
      <c r="B2099" t="s">
        <v>18</v>
      </c>
      <c r="C2099">
        <v>7.12</v>
      </c>
      <c r="D2099">
        <v>1</v>
      </c>
      <c r="E2099">
        <v>220002</v>
      </c>
      <c r="F2099">
        <v>30</v>
      </c>
      <c r="G2099" t="s">
        <v>19</v>
      </c>
      <c r="H2099" t="s">
        <v>68</v>
      </c>
      <c r="I2099" t="s">
        <v>34</v>
      </c>
      <c r="J2099">
        <v>8</v>
      </c>
      <c r="K2099" t="s">
        <v>198</v>
      </c>
      <c r="L2099" t="s">
        <v>23</v>
      </c>
      <c r="M2099">
        <v>28.4</v>
      </c>
      <c r="N2099" t="s">
        <v>24</v>
      </c>
      <c r="O2099" s="1">
        <v>43399</v>
      </c>
      <c r="P2099" t="s">
        <v>25</v>
      </c>
      <c r="Q2099" t="s">
        <v>26</v>
      </c>
      <c r="S2099">
        <v>3.75</v>
      </c>
      <c r="T2099">
        <f t="shared" si="864"/>
        <v>3.55</v>
      </c>
      <c r="U2099" s="2"/>
      <c r="X2099" t="str">
        <f t="shared" si="865"/>
        <v>0</v>
      </c>
      <c r="Y2099" t="str">
        <f t="shared" si="866"/>
        <v>0</v>
      </c>
      <c r="Z2099" t="str">
        <f t="shared" si="867"/>
        <v>0</v>
      </c>
      <c r="AA2099" t="str">
        <f t="shared" si="868"/>
        <v>0</v>
      </c>
      <c r="AB2099" t="str">
        <f t="shared" si="869"/>
        <v>0</v>
      </c>
      <c r="AC2099" t="str">
        <f t="shared" si="870"/>
        <v>0</v>
      </c>
      <c r="AD2099" t="str">
        <f t="shared" si="871"/>
        <v>0</v>
      </c>
      <c r="AE2099" t="str">
        <f t="shared" si="872"/>
        <v>0</v>
      </c>
      <c r="AF2099" t="str">
        <f t="shared" si="873"/>
        <v>0</v>
      </c>
      <c r="AG2099" t="str">
        <f t="shared" si="874"/>
        <v>1</v>
      </c>
      <c r="AH2099" t="str">
        <f t="shared" si="875"/>
        <v>0</v>
      </c>
      <c r="AI2099" t="str">
        <f t="shared" si="876"/>
        <v>0</v>
      </c>
      <c r="AK2099" t="str">
        <f t="shared" si="877"/>
        <v>0</v>
      </c>
      <c r="AL2099" t="str">
        <f t="shared" si="878"/>
        <v>0</v>
      </c>
      <c r="AM2099" t="str">
        <f t="shared" si="879"/>
        <v>0</v>
      </c>
      <c r="AN2099" t="str">
        <f t="shared" si="880"/>
        <v>1</v>
      </c>
      <c r="AO2099" t="str">
        <f t="shared" si="881"/>
        <v>0</v>
      </c>
      <c r="AP2099" t="str">
        <f t="shared" si="882"/>
        <v>0</v>
      </c>
      <c r="AQ2099" t="str">
        <f t="shared" si="883"/>
        <v>0</v>
      </c>
      <c r="AR2099" t="str">
        <f t="shared" si="884"/>
        <v>1</v>
      </c>
      <c r="AS2099" t="str">
        <f t="shared" si="888"/>
        <v>0</v>
      </c>
      <c r="AT2099" t="str">
        <f t="shared" si="885"/>
        <v>1</v>
      </c>
      <c r="AV2099" t="str">
        <f t="shared" si="886"/>
        <v>0</v>
      </c>
      <c r="AW2099" t="str">
        <f t="shared" si="887"/>
        <v>0</v>
      </c>
      <c r="BD2099" t="str">
        <f t="shared" si="889"/>
        <v>0001000101</v>
      </c>
      <c r="BE2099" t="str">
        <f t="shared" si="890"/>
        <v>0</v>
      </c>
    </row>
    <row r="2100" spans="1:57" x14ac:dyDescent="0.45">
      <c r="A2100" t="s">
        <v>17</v>
      </c>
      <c r="B2100" t="s">
        <v>18</v>
      </c>
      <c r="C2100">
        <v>6.82</v>
      </c>
      <c r="D2100">
        <v>1</v>
      </c>
      <c r="E2100">
        <v>220002</v>
      </c>
      <c r="F2100">
        <v>27</v>
      </c>
      <c r="G2100" t="s">
        <v>19</v>
      </c>
      <c r="H2100" t="s">
        <v>36</v>
      </c>
      <c r="I2100" t="s">
        <v>34</v>
      </c>
      <c r="J2100">
        <v>8</v>
      </c>
      <c r="K2100" t="s">
        <v>198</v>
      </c>
      <c r="L2100" t="s">
        <v>23</v>
      </c>
      <c r="M2100">
        <v>28.4</v>
      </c>
      <c r="N2100" t="s">
        <v>24</v>
      </c>
      <c r="O2100" s="1">
        <v>43399</v>
      </c>
      <c r="P2100" t="s">
        <v>25</v>
      </c>
      <c r="Q2100" t="s">
        <v>26</v>
      </c>
      <c r="S2100">
        <v>3.75</v>
      </c>
      <c r="T2100">
        <f t="shared" si="864"/>
        <v>3.55</v>
      </c>
      <c r="U2100" s="2"/>
      <c r="X2100" t="str">
        <f t="shared" si="865"/>
        <v>0</v>
      </c>
      <c r="Y2100" t="str">
        <f t="shared" si="866"/>
        <v>0</v>
      </c>
      <c r="Z2100" t="str">
        <f t="shared" si="867"/>
        <v>0</v>
      </c>
      <c r="AA2100" t="str">
        <f t="shared" si="868"/>
        <v>0</v>
      </c>
      <c r="AB2100" t="str">
        <f t="shared" si="869"/>
        <v>0</v>
      </c>
      <c r="AC2100" t="str">
        <f t="shared" si="870"/>
        <v>0</v>
      </c>
      <c r="AD2100" t="str">
        <f t="shared" si="871"/>
        <v>0</v>
      </c>
      <c r="AE2100" t="str">
        <f t="shared" si="872"/>
        <v>0</v>
      </c>
      <c r="AF2100" t="str">
        <f t="shared" si="873"/>
        <v>0</v>
      </c>
      <c r="AG2100" t="str">
        <f t="shared" si="874"/>
        <v>1</v>
      </c>
      <c r="AH2100" t="str">
        <f t="shared" si="875"/>
        <v>0</v>
      </c>
      <c r="AI2100" t="str">
        <f t="shared" si="876"/>
        <v>0</v>
      </c>
      <c r="AK2100" t="str">
        <f t="shared" si="877"/>
        <v>0</v>
      </c>
      <c r="AL2100" t="str">
        <f t="shared" si="878"/>
        <v>0</v>
      </c>
      <c r="AM2100" t="str">
        <f t="shared" si="879"/>
        <v>0</v>
      </c>
      <c r="AN2100" t="str">
        <f t="shared" si="880"/>
        <v>1</v>
      </c>
      <c r="AO2100" t="str">
        <f t="shared" si="881"/>
        <v>0</v>
      </c>
      <c r="AP2100" t="str">
        <f t="shared" si="882"/>
        <v>0</v>
      </c>
      <c r="AQ2100" t="str">
        <f t="shared" si="883"/>
        <v>0</v>
      </c>
      <c r="AR2100" t="str">
        <f t="shared" si="884"/>
        <v>1</v>
      </c>
      <c r="AS2100" t="str">
        <f t="shared" si="888"/>
        <v>0</v>
      </c>
      <c r="AT2100" t="str">
        <f t="shared" si="885"/>
        <v>1</v>
      </c>
      <c r="AV2100" t="str">
        <f t="shared" si="886"/>
        <v>0</v>
      </c>
      <c r="AW2100" t="str">
        <f t="shared" si="887"/>
        <v>0</v>
      </c>
      <c r="BD2100" t="str">
        <f t="shared" si="889"/>
        <v>0001000101</v>
      </c>
      <c r="BE2100" t="str">
        <f t="shared" si="890"/>
        <v>0</v>
      </c>
    </row>
    <row r="2101" spans="1:57" x14ac:dyDescent="0.45">
      <c r="A2101" t="s">
        <v>17</v>
      </c>
      <c r="B2101" t="s">
        <v>18</v>
      </c>
      <c r="C2101">
        <v>9.99</v>
      </c>
      <c r="D2101">
        <v>1</v>
      </c>
      <c r="E2101">
        <v>220002</v>
      </c>
      <c r="F2101">
        <v>21</v>
      </c>
      <c r="G2101" t="s">
        <v>19</v>
      </c>
      <c r="H2101" t="s">
        <v>71</v>
      </c>
      <c r="I2101" t="s">
        <v>28</v>
      </c>
      <c r="J2101">
        <v>8</v>
      </c>
      <c r="K2101" t="s">
        <v>198</v>
      </c>
      <c r="L2101" t="s">
        <v>23</v>
      </c>
      <c r="M2101">
        <v>28.8</v>
      </c>
      <c r="N2101" t="s">
        <v>24</v>
      </c>
      <c r="O2101" s="1">
        <v>43399</v>
      </c>
      <c r="P2101" t="s">
        <v>25</v>
      </c>
      <c r="Q2101" t="s">
        <v>26</v>
      </c>
      <c r="S2101">
        <v>3.6</v>
      </c>
      <c r="T2101">
        <f t="shared" si="864"/>
        <v>3.6</v>
      </c>
      <c r="U2101" s="2"/>
      <c r="X2101" t="str">
        <f t="shared" si="865"/>
        <v>0</v>
      </c>
      <c r="Y2101" t="str">
        <f t="shared" si="866"/>
        <v>0</v>
      </c>
      <c r="Z2101" t="str">
        <f t="shared" si="867"/>
        <v>0</v>
      </c>
      <c r="AA2101" t="str">
        <f t="shared" si="868"/>
        <v>0</v>
      </c>
      <c r="AB2101" t="str">
        <f t="shared" si="869"/>
        <v>0</v>
      </c>
      <c r="AC2101" t="str">
        <f t="shared" si="870"/>
        <v>0</v>
      </c>
      <c r="AD2101" t="str">
        <f t="shared" si="871"/>
        <v>0</v>
      </c>
      <c r="AE2101" t="str">
        <f t="shared" si="872"/>
        <v>0</v>
      </c>
      <c r="AF2101" t="str">
        <f t="shared" si="873"/>
        <v>0</v>
      </c>
      <c r="AG2101" t="str">
        <f t="shared" si="874"/>
        <v>1</v>
      </c>
      <c r="AH2101" t="str">
        <f t="shared" si="875"/>
        <v>0</v>
      </c>
      <c r="AI2101" t="str">
        <f t="shared" si="876"/>
        <v>0</v>
      </c>
      <c r="AK2101" t="str">
        <f t="shared" si="877"/>
        <v>0</v>
      </c>
      <c r="AL2101" t="str">
        <f t="shared" si="878"/>
        <v>0</v>
      </c>
      <c r="AM2101" t="str">
        <f t="shared" si="879"/>
        <v>0</v>
      </c>
      <c r="AN2101" t="str">
        <f t="shared" si="880"/>
        <v>1</v>
      </c>
      <c r="AO2101" t="str">
        <f t="shared" si="881"/>
        <v>1</v>
      </c>
      <c r="AP2101" t="str">
        <f t="shared" si="882"/>
        <v>0</v>
      </c>
      <c r="AQ2101" t="str">
        <f t="shared" si="883"/>
        <v>0</v>
      </c>
      <c r="AR2101" t="str">
        <f t="shared" si="884"/>
        <v>0</v>
      </c>
      <c r="AS2101" t="str">
        <f t="shared" si="888"/>
        <v>0</v>
      </c>
      <c r="AT2101" t="str">
        <f t="shared" si="885"/>
        <v>0</v>
      </c>
      <c r="AV2101" t="str">
        <f t="shared" si="886"/>
        <v>0</v>
      </c>
      <c r="AW2101" t="str">
        <f t="shared" si="887"/>
        <v>0</v>
      </c>
      <c r="BD2101" t="str">
        <f t="shared" si="889"/>
        <v>0001100000</v>
      </c>
      <c r="BE2101" t="str">
        <f t="shared" si="890"/>
        <v>0</v>
      </c>
    </row>
    <row r="2102" spans="1:57" x14ac:dyDescent="0.45">
      <c r="A2102" t="s">
        <v>17</v>
      </c>
      <c r="B2102" t="s">
        <v>18</v>
      </c>
      <c r="C2102">
        <v>12.32</v>
      </c>
      <c r="D2102">
        <v>1</v>
      </c>
      <c r="E2102">
        <v>220002</v>
      </c>
      <c r="F2102">
        <v>19</v>
      </c>
      <c r="G2102" t="s">
        <v>19</v>
      </c>
      <c r="H2102" t="s">
        <v>57</v>
      </c>
      <c r="I2102" t="s">
        <v>28</v>
      </c>
      <c r="J2102">
        <v>8</v>
      </c>
      <c r="K2102" t="s">
        <v>198</v>
      </c>
      <c r="L2102" t="s">
        <v>23</v>
      </c>
      <c r="M2102">
        <v>28.8</v>
      </c>
      <c r="N2102" t="s">
        <v>24</v>
      </c>
      <c r="O2102" s="1">
        <v>43399</v>
      </c>
      <c r="P2102" t="s">
        <v>25</v>
      </c>
      <c r="Q2102" t="s">
        <v>26</v>
      </c>
      <c r="S2102">
        <v>3.6</v>
      </c>
      <c r="T2102">
        <f t="shared" si="864"/>
        <v>3.6</v>
      </c>
      <c r="U2102" s="2"/>
      <c r="X2102" t="str">
        <f t="shared" si="865"/>
        <v>0</v>
      </c>
      <c r="Y2102" t="str">
        <f t="shared" si="866"/>
        <v>0</v>
      </c>
      <c r="Z2102" t="str">
        <f t="shared" si="867"/>
        <v>0</v>
      </c>
      <c r="AA2102" t="str">
        <f t="shared" si="868"/>
        <v>0</v>
      </c>
      <c r="AB2102" t="str">
        <f t="shared" si="869"/>
        <v>0</v>
      </c>
      <c r="AC2102" t="str">
        <f t="shared" si="870"/>
        <v>0</v>
      </c>
      <c r="AD2102" t="str">
        <f t="shared" si="871"/>
        <v>0</v>
      </c>
      <c r="AE2102" t="str">
        <f t="shared" si="872"/>
        <v>0</v>
      </c>
      <c r="AF2102" t="str">
        <f t="shared" si="873"/>
        <v>0</v>
      </c>
      <c r="AG2102" t="str">
        <f t="shared" si="874"/>
        <v>1</v>
      </c>
      <c r="AH2102" t="str">
        <f t="shared" si="875"/>
        <v>0</v>
      </c>
      <c r="AI2102" t="str">
        <f t="shared" si="876"/>
        <v>0</v>
      </c>
      <c r="AK2102" t="str">
        <f t="shared" si="877"/>
        <v>0</v>
      </c>
      <c r="AL2102" t="str">
        <f t="shared" si="878"/>
        <v>0</v>
      </c>
      <c r="AM2102" t="str">
        <f t="shared" si="879"/>
        <v>0</v>
      </c>
      <c r="AN2102" t="str">
        <f t="shared" si="880"/>
        <v>1</v>
      </c>
      <c r="AO2102" t="str">
        <f t="shared" si="881"/>
        <v>1</v>
      </c>
      <c r="AP2102" t="str">
        <f t="shared" si="882"/>
        <v>0</v>
      </c>
      <c r="AQ2102" t="str">
        <f t="shared" si="883"/>
        <v>0</v>
      </c>
      <c r="AR2102" t="str">
        <f t="shared" si="884"/>
        <v>0</v>
      </c>
      <c r="AS2102" t="str">
        <f t="shared" si="888"/>
        <v>0</v>
      </c>
      <c r="AT2102" t="str">
        <f t="shared" si="885"/>
        <v>0</v>
      </c>
      <c r="AV2102" t="str">
        <f t="shared" si="886"/>
        <v>0</v>
      </c>
      <c r="AW2102" t="str">
        <f t="shared" si="887"/>
        <v>0</v>
      </c>
      <c r="BD2102" t="str">
        <f t="shared" si="889"/>
        <v>0001100000</v>
      </c>
      <c r="BE2102" t="str">
        <f t="shared" si="890"/>
        <v>0</v>
      </c>
    </row>
    <row r="2103" spans="1:57" x14ac:dyDescent="0.45">
      <c r="A2103" t="s">
        <v>17</v>
      </c>
      <c r="B2103" t="s">
        <v>18</v>
      </c>
      <c r="C2103">
        <v>7.46</v>
      </c>
      <c r="D2103">
        <v>1</v>
      </c>
      <c r="E2103">
        <v>220002</v>
      </c>
      <c r="F2103">
        <v>24</v>
      </c>
      <c r="G2103" t="s">
        <v>19</v>
      </c>
      <c r="H2103" t="s">
        <v>27</v>
      </c>
      <c r="I2103" t="s">
        <v>28</v>
      </c>
      <c r="J2103">
        <v>8</v>
      </c>
      <c r="K2103" t="s">
        <v>198</v>
      </c>
      <c r="L2103" t="s">
        <v>23</v>
      </c>
      <c r="M2103">
        <v>28.8</v>
      </c>
      <c r="N2103" t="s">
        <v>24</v>
      </c>
      <c r="O2103" s="1">
        <v>43399</v>
      </c>
      <c r="P2103" t="s">
        <v>25</v>
      </c>
      <c r="Q2103" t="s">
        <v>26</v>
      </c>
      <c r="S2103">
        <v>3.6</v>
      </c>
      <c r="T2103">
        <f t="shared" si="864"/>
        <v>3.6</v>
      </c>
      <c r="U2103" s="2"/>
      <c r="X2103" t="str">
        <f t="shared" si="865"/>
        <v>0</v>
      </c>
      <c r="Y2103" t="str">
        <f t="shared" si="866"/>
        <v>0</v>
      </c>
      <c r="Z2103" t="str">
        <f t="shared" si="867"/>
        <v>0</v>
      </c>
      <c r="AA2103" t="str">
        <f t="shared" si="868"/>
        <v>0</v>
      </c>
      <c r="AB2103" t="str">
        <f t="shared" si="869"/>
        <v>0</v>
      </c>
      <c r="AC2103" t="str">
        <f t="shared" si="870"/>
        <v>0</v>
      </c>
      <c r="AD2103" t="str">
        <f t="shared" si="871"/>
        <v>0</v>
      </c>
      <c r="AE2103" t="str">
        <f t="shared" si="872"/>
        <v>0</v>
      </c>
      <c r="AF2103" t="str">
        <f t="shared" si="873"/>
        <v>0</v>
      </c>
      <c r="AG2103" t="str">
        <f t="shared" si="874"/>
        <v>1</v>
      </c>
      <c r="AH2103" t="str">
        <f t="shared" si="875"/>
        <v>0</v>
      </c>
      <c r="AI2103" t="str">
        <f t="shared" si="876"/>
        <v>0</v>
      </c>
      <c r="AK2103" t="str">
        <f t="shared" si="877"/>
        <v>0</v>
      </c>
      <c r="AL2103" t="str">
        <f t="shared" si="878"/>
        <v>0</v>
      </c>
      <c r="AM2103" t="str">
        <f t="shared" si="879"/>
        <v>0</v>
      </c>
      <c r="AN2103" t="str">
        <f t="shared" si="880"/>
        <v>1</v>
      </c>
      <c r="AO2103" t="str">
        <f t="shared" si="881"/>
        <v>1</v>
      </c>
      <c r="AP2103" t="str">
        <f t="shared" si="882"/>
        <v>0</v>
      </c>
      <c r="AQ2103" t="str">
        <f t="shared" si="883"/>
        <v>0</v>
      </c>
      <c r="AR2103" t="str">
        <f t="shared" si="884"/>
        <v>0</v>
      </c>
      <c r="AS2103" t="str">
        <f t="shared" si="888"/>
        <v>0</v>
      </c>
      <c r="AT2103" t="str">
        <f t="shared" si="885"/>
        <v>0</v>
      </c>
      <c r="AV2103" t="str">
        <f t="shared" si="886"/>
        <v>0</v>
      </c>
      <c r="AW2103" t="str">
        <f t="shared" si="887"/>
        <v>0</v>
      </c>
      <c r="BD2103" t="str">
        <f t="shared" si="889"/>
        <v>0001100000</v>
      </c>
      <c r="BE2103" t="str">
        <f t="shared" si="890"/>
        <v>0</v>
      </c>
    </row>
    <row r="2104" spans="1:57" x14ac:dyDescent="0.45">
      <c r="A2104" t="s">
        <v>17</v>
      </c>
      <c r="B2104" t="s">
        <v>18</v>
      </c>
      <c r="C2104">
        <v>5.92</v>
      </c>
      <c r="D2104">
        <v>1</v>
      </c>
      <c r="E2104">
        <v>220002</v>
      </c>
      <c r="F2104">
        <v>36</v>
      </c>
      <c r="G2104" t="s">
        <v>19</v>
      </c>
      <c r="H2104" t="s">
        <v>92</v>
      </c>
      <c r="I2104" t="s">
        <v>86</v>
      </c>
      <c r="J2104">
        <v>8</v>
      </c>
      <c r="K2104" t="s">
        <v>198</v>
      </c>
      <c r="L2104" t="s">
        <v>23</v>
      </c>
      <c r="M2104">
        <v>29.2</v>
      </c>
      <c r="N2104" t="s">
        <v>24</v>
      </c>
      <c r="O2104" s="1">
        <v>43399</v>
      </c>
      <c r="P2104" t="s">
        <v>25</v>
      </c>
      <c r="Q2104" t="s">
        <v>26</v>
      </c>
      <c r="S2104">
        <v>3.65</v>
      </c>
      <c r="T2104">
        <f t="shared" si="864"/>
        <v>3.65</v>
      </c>
      <c r="U2104" s="2"/>
      <c r="X2104" t="str">
        <f t="shared" si="865"/>
        <v>0</v>
      </c>
      <c r="Y2104" t="str">
        <f t="shared" si="866"/>
        <v>0</v>
      </c>
      <c r="Z2104" t="str">
        <f t="shared" si="867"/>
        <v>0</v>
      </c>
      <c r="AA2104" t="str">
        <f t="shared" si="868"/>
        <v>0</v>
      </c>
      <c r="AB2104" t="str">
        <f t="shared" si="869"/>
        <v>0</v>
      </c>
      <c r="AC2104" t="str">
        <f t="shared" si="870"/>
        <v>0</v>
      </c>
      <c r="AD2104" t="str">
        <f t="shared" si="871"/>
        <v>0</v>
      </c>
      <c r="AE2104" t="str">
        <f t="shared" si="872"/>
        <v>0</v>
      </c>
      <c r="AF2104" t="str">
        <f t="shared" si="873"/>
        <v>0</v>
      </c>
      <c r="AG2104" t="str">
        <f t="shared" si="874"/>
        <v>1</v>
      </c>
      <c r="AH2104" t="str">
        <f t="shared" si="875"/>
        <v>0</v>
      </c>
      <c r="AI2104" t="str">
        <f t="shared" si="876"/>
        <v>0</v>
      </c>
      <c r="AK2104" t="str">
        <f t="shared" si="877"/>
        <v>0</v>
      </c>
      <c r="AL2104" t="str">
        <f t="shared" si="878"/>
        <v>0</v>
      </c>
      <c r="AM2104" t="str">
        <f t="shared" si="879"/>
        <v>0</v>
      </c>
      <c r="AN2104" t="str">
        <f t="shared" si="880"/>
        <v>1</v>
      </c>
      <c r="AO2104" t="str">
        <f t="shared" si="881"/>
        <v>0</v>
      </c>
      <c r="AP2104" t="str">
        <f t="shared" si="882"/>
        <v>0</v>
      </c>
      <c r="AQ2104" t="str">
        <f t="shared" si="883"/>
        <v>1</v>
      </c>
      <c r="AR2104" t="str">
        <f t="shared" si="884"/>
        <v>0</v>
      </c>
      <c r="AS2104" t="str">
        <f t="shared" si="888"/>
        <v>0</v>
      </c>
      <c r="AT2104" t="str">
        <f t="shared" si="885"/>
        <v>0</v>
      </c>
      <c r="AV2104" t="str">
        <f t="shared" si="886"/>
        <v>0</v>
      </c>
      <c r="AW2104" t="str">
        <f t="shared" si="887"/>
        <v>0</v>
      </c>
      <c r="BD2104" t="str">
        <f t="shared" si="889"/>
        <v>0001001000</v>
      </c>
      <c r="BE2104" t="str">
        <f t="shared" si="890"/>
        <v>0</v>
      </c>
    </row>
    <row r="2105" spans="1:57" x14ac:dyDescent="0.45">
      <c r="A2105" t="s">
        <v>17</v>
      </c>
      <c r="B2105" t="s">
        <v>18</v>
      </c>
      <c r="C2105">
        <v>10.56</v>
      </c>
      <c r="D2105">
        <v>1</v>
      </c>
      <c r="E2105">
        <v>220002</v>
      </c>
      <c r="F2105">
        <v>39</v>
      </c>
      <c r="G2105" t="s">
        <v>19</v>
      </c>
      <c r="H2105" t="s">
        <v>190</v>
      </c>
      <c r="I2105" t="s">
        <v>86</v>
      </c>
      <c r="J2105">
        <v>8</v>
      </c>
      <c r="K2105" t="s">
        <v>198</v>
      </c>
      <c r="L2105" t="s">
        <v>23</v>
      </c>
      <c r="M2105">
        <v>29.2</v>
      </c>
      <c r="N2105" t="s">
        <v>24</v>
      </c>
      <c r="O2105" s="1">
        <v>43399</v>
      </c>
      <c r="P2105" t="s">
        <v>25</v>
      </c>
      <c r="Q2105" t="s">
        <v>26</v>
      </c>
      <c r="S2105">
        <v>3.65</v>
      </c>
      <c r="T2105">
        <f t="shared" si="864"/>
        <v>3.65</v>
      </c>
      <c r="U2105" s="2"/>
      <c r="X2105" t="str">
        <f t="shared" si="865"/>
        <v>0</v>
      </c>
      <c r="Y2105" t="str">
        <f t="shared" si="866"/>
        <v>0</v>
      </c>
      <c r="Z2105" t="str">
        <f t="shared" si="867"/>
        <v>0</v>
      </c>
      <c r="AA2105" t="str">
        <f t="shared" si="868"/>
        <v>0</v>
      </c>
      <c r="AB2105" t="str">
        <f t="shared" si="869"/>
        <v>0</v>
      </c>
      <c r="AC2105" t="str">
        <f t="shared" si="870"/>
        <v>0</v>
      </c>
      <c r="AD2105" t="str">
        <f t="shared" si="871"/>
        <v>0</v>
      </c>
      <c r="AE2105" t="str">
        <f t="shared" si="872"/>
        <v>0</v>
      </c>
      <c r="AF2105" t="str">
        <f t="shared" si="873"/>
        <v>0</v>
      </c>
      <c r="AG2105" t="str">
        <f t="shared" si="874"/>
        <v>1</v>
      </c>
      <c r="AH2105" t="str">
        <f t="shared" si="875"/>
        <v>0</v>
      </c>
      <c r="AI2105" t="str">
        <f t="shared" si="876"/>
        <v>0</v>
      </c>
      <c r="AK2105" t="str">
        <f t="shared" si="877"/>
        <v>0</v>
      </c>
      <c r="AL2105" t="str">
        <f t="shared" si="878"/>
        <v>0</v>
      </c>
      <c r="AM2105" t="str">
        <f t="shared" si="879"/>
        <v>0</v>
      </c>
      <c r="AN2105" t="str">
        <f t="shared" si="880"/>
        <v>1</v>
      </c>
      <c r="AO2105" t="str">
        <f t="shared" si="881"/>
        <v>0</v>
      </c>
      <c r="AP2105" t="str">
        <f t="shared" si="882"/>
        <v>0</v>
      </c>
      <c r="AQ2105" t="str">
        <f t="shared" si="883"/>
        <v>1</v>
      </c>
      <c r="AR2105" t="str">
        <f t="shared" si="884"/>
        <v>0</v>
      </c>
      <c r="AS2105" t="str">
        <f t="shared" si="888"/>
        <v>0</v>
      </c>
      <c r="AT2105" t="str">
        <f t="shared" si="885"/>
        <v>0</v>
      </c>
      <c r="AV2105" t="str">
        <f t="shared" si="886"/>
        <v>0</v>
      </c>
      <c r="AW2105" t="str">
        <f t="shared" si="887"/>
        <v>0</v>
      </c>
      <c r="BD2105" t="str">
        <f t="shared" si="889"/>
        <v>0001001000</v>
      </c>
      <c r="BE2105" t="str">
        <f t="shared" si="890"/>
        <v>0</v>
      </c>
    </row>
    <row r="2106" spans="1:57" x14ac:dyDescent="0.45">
      <c r="A2106" t="s">
        <v>17</v>
      </c>
      <c r="B2106" t="s">
        <v>18</v>
      </c>
      <c r="C2106">
        <v>6.58</v>
      </c>
      <c r="D2106">
        <v>1</v>
      </c>
      <c r="E2106">
        <v>220002</v>
      </c>
      <c r="F2106">
        <v>37</v>
      </c>
      <c r="G2106" t="s">
        <v>19</v>
      </c>
      <c r="H2106" t="s">
        <v>95</v>
      </c>
      <c r="I2106" t="s">
        <v>86</v>
      </c>
      <c r="J2106">
        <v>8</v>
      </c>
      <c r="K2106" t="s">
        <v>198</v>
      </c>
      <c r="L2106" t="s">
        <v>23</v>
      </c>
      <c r="M2106">
        <v>29.2</v>
      </c>
      <c r="N2106" t="s">
        <v>24</v>
      </c>
      <c r="O2106" s="1">
        <v>43399</v>
      </c>
      <c r="P2106" t="s">
        <v>25</v>
      </c>
      <c r="Q2106" t="s">
        <v>26</v>
      </c>
      <c r="S2106">
        <v>3.65</v>
      </c>
      <c r="T2106">
        <f t="shared" si="864"/>
        <v>3.65</v>
      </c>
      <c r="U2106" s="2"/>
      <c r="X2106" t="str">
        <f t="shared" si="865"/>
        <v>0</v>
      </c>
      <c r="Y2106" t="str">
        <f t="shared" si="866"/>
        <v>0</v>
      </c>
      <c r="Z2106" t="str">
        <f t="shared" si="867"/>
        <v>0</v>
      </c>
      <c r="AA2106" t="str">
        <f t="shared" si="868"/>
        <v>0</v>
      </c>
      <c r="AB2106" t="str">
        <f t="shared" si="869"/>
        <v>0</v>
      </c>
      <c r="AC2106" t="str">
        <f t="shared" si="870"/>
        <v>0</v>
      </c>
      <c r="AD2106" t="str">
        <f t="shared" si="871"/>
        <v>0</v>
      </c>
      <c r="AE2106" t="str">
        <f t="shared" si="872"/>
        <v>0</v>
      </c>
      <c r="AF2106" t="str">
        <f t="shared" si="873"/>
        <v>0</v>
      </c>
      <c r="AG2106" t="str">
        <f t="shared" si="874"/>
        <v>1</v>
      </c>
      <c r="AH2106" t="str">
        <f t="shared" si="875"/>
        <v>0</v>
      </c>
      <c r="AI2106" t="str">
        <f t="shared" si="876"/>
        <v>0</v>
      </c>
      <c r="AK2106" t="str">
        <f t="shared" si="877"/>
        <v>0</v>
      </c>
      <c r="AL2106" t="str">
        <f t="shared" si="878"/>
        <v>0</v>
      </c>
      <c r="AM2106" t="str">
        <f t="shared" si="879"/>
        <v>0</v>
      </c>
      <c r="AN2106" t="str">
        <f t="shared" si="880"/>
        <v>1</v>
      </c>
      <c r="AO2106" t="str">
        <f t="shared" si="881"/>
        <v>0</v>
      </c>
      <c r="AP2106" t="str">
        <f t="shared" si="882"/>
        <v>0</v>
      </c>
      <c r="AQ2106" t="str">
        <f t="shared" si="883"/>
        <v>1</v>
      </c>
      <c r="AR2106" t="str">
        <f t="shared" si="884"/>
        <v>0</v>
      </c>
      <c r="AS2106" t="str">
        <f t="shared" si="888"/>
        <v>0</v>
      </c>
      <c r="AT2106" t="str">
        <f t="shared" si="885"/>
        <v>0</v>
      </c>
      <c r="AV2106" t="str">
        <f t="shared" si="886"/>
        <v>0</v>
      </c>
      <c r="AW2106" t="str">
        <f t="shared" si="887"/>
        <v>0</v>
      </c>
      <c r="BD2106" t="str">
        <f t="shared" si="889"/>
        <v>0001001000</v>
      </c>
      <c r="BE2106" t="str">
        <f t="shared" si="890"/>
        <v>0</v>
      </c>
    </row>
    <row r="2107" spans="1:57" x14ac:dyDescent="0.45">
      <c r="A2107" t="s">
        <v>17</v>
      </c>
      <c r="B2107" t="s">
        <v>18</v>
      </c>
      <c r="C2107">
        <v>6.78</v>
      </c>
      <c r="D2107">
        <v>1</v>
      </c>
      <c r="E2107">
        <v>220002</v>
      </c>
      <c r="F2107">
        <v>38</v>
      </c>
      <c r="G2107" t="s">
        <v>19</v>
      </c>
      <c r="H2107" t="s">
        <v>94</v>
      </c>
      <c r="I2107" t="s">
        <v>86</v>
      </c>
      <c r="J2107">
        <v>8</v>
      </c>
      <c r="K2107" t="s">
        <v>198</v>
      </c>
      <c r="L2107" t="s">
        <v>23</v>
      </c>
      <c r="M2107">
        <v>29.2</v>
      </c>
      <c r="N2107" t="s">
        <v>24</v>
      </c>
      <c r="O2107" s="1">
        <v>43399</v>
      </c>
      <c r="P2107" t="s">
        <v>25</v>
      </c>
      <c r="Q2107" t="s">
        <v>26</v>
      </c>
      <c r="S2107">
        <v>3.65</v>
      </c>
      <c r="T2107">
        <f t="shared" si="864"/>
        <v>3.65</v>
      </c>
      <c r="U2107" s="2"/>
      <c r="X2107" t="str">
        <f t="shared" si="865"/>
        <v>0</v>
      </c>
      <c r="Y2107" t="str">
        <f t="shared" si="866"/>
        <v>0</v>
      </c>
      <c r="Z2107" t="str">
        <f t="shared" si="867"/>
        <v>0</v>
      </c>
      <c r="AA2107" t="str">
        <f t="shared" si="868"/>
        <v>0</v>
      </c>
      <c r="AB2107" t="str">
        <f t="shared" si="869"/>
        <v>0</v>
      </c>
      <c r="AC2107" t="str">
        <f t="shared" si="870"/>
        <v>0</v>
      </c>
      <c r="AD2107" t="str">
        <f t="shared" si="871"/>
        <v>0</v>
      </c>
      <c r="AE2107" t="str">
        <f t="shared" si="872"/>
        <v>0</v>
      </c>
      <c r="AF2107" t="str">
        <f t="shared" si="873"/>
        <v>0</v>
      </c>
      <c r="AG2107" t="str">
        <f t="shared" si="874"/>
        <v>1</v>
      </c>
      <c r="AH2107" t="str">
        <f t="shared" si="875"/>
        <v>0</v>
      </c>
      <c r="AI2107" t="str">
        <f t="shared" si="876"/>
        <v>0</v>
      </c>
      <c r="AK2107" t="str">
        <f t="shared" si="877"/>
        <v>0</v>
      </c>
      <c r="AL2107" t="str">
        <f t="shared" si="878"/>
        <v>0</v>
      </c>
      <c r="AM2107" t="str">
        <f t="shared" si="879"/>
        <v>0</v>
      </c>
      <c r="AN2107" t="str">
        <f t="shared" si="880"/>
        <v>1</v>
      </c>
      <c r="AO2107" t="str">
        <f t="shared" si="881"/>
        <v>0</v>
      </c>
      <c r="AP2107" t="str">
        <f t="shared" si="882"/>
        <v>0</v>
      </c>
      <c r="AQ2107" t="str">
        <f t="shared" si="883"/>
        <v>1</v>
      </c>
      <c r="AR2107" t="str">
        <f t="shared" si="884"/>
        <v>0</v>
      </c>
      <c r="AS2107" t="str">
        <f t="shared" si="888"/>
        <v>0</v>
      </c>
      <c r="AT2107" t="str">
        <f t="shared" si="885"/>
        <v>0</v>
      </c>
      <c r="AV2107" t="str">
        <f t="shared" si="886"/>
        <v>0</v>
      </c>
      <c r="AW2107" t="str">
        <f t="shared" si="887"/>
        <v>0</v>
      </c>
      <c r="BD2107" t="str">
        <f t="shared" si="889"/>
        <v>0001001000</v>
      </c>
      <c r="BE2107" t="str">
        <f t="shared" si="890"/>
        <v>0</v>
      </c>
    </row>
    <row r="2108" spans="1:57" x14ac:dyDescent="0.45">
      <c r="A2108" t="s">
        <v>17</v>
      </c>
      <c r="B2108" t="s">
        <v>18</v>
      </c>
      <c r="C2108">
        <v>6.72</v>
      </c>
      <c r="D2108">
        <v>1</v>
      </c>
      <c r="E2108">
        <v>220002</v>
      </c>
      <c r="F2108">
        <v>5</v>
      </c>
      <c r="G2108" t="s">
        <v>19</v>
      </c>
      <c r="H2108" t="s">
        <v>54</v>
      </c>
      <c r="I2108" t="s">
        <v>34</v>
      </c>
      <c r="J2108">
        <v>8</v>
      </c>
      <c r="K2108" t="s">
        <v>198</v>
      </c>
      <c r="L2108" t="s">
        <v>23</v>
      </c>
      <c r="M2108">
        <v>29.2</v>
      </c>
      <c r="N2108" t="s">
        <v>24</v>
      </c>
      <c r="O2108" s="1">
        <v>43399</v>
      </c>
      <c r="P2108" t="s">
        <v>25</v>
      </c>
      <c r="Q2108" t="s">
        <v>26</v>
      </c>
      <c r="S2108">
        <v>3.65</v>
      </c>
      <c r="T2108">
        <f t="shared" si="864"/>
        <v>3.65</v>
      </c>
      <c r="U2108" s="2"/>
      <c r="X2108" t="str">
        <f t="shared" si="865"/>
        <v>0</v>
      </c>
      <c r="Y2108" t="str">
        <f t="shared" si="866"/>
        <v>0</v>
      </c>
      <c r="Z2108" t="str">
        <f t="shared" si="867"/>
        <v>0</v>
      </c>
      <c r="AA2108" t="str">
        <f t="shared" si="868"/>
        <v>0</v>
      </c>
      <c r="AB2108" t="str">
        <f t="shared" si="869"/>
        <v>0</v>
      </c>
      <c r="AC2108" t="str">
        <f t="shared" si="870"/>
        <v>0</v>
      </c>
      <c r="AD2108" t="str">
        <f t="shared" si="871"/>
        <v>0</v>
      </c>
      <c r="AE2108" t="str">
        <f t="shared" si="872"/>
        <v>0</v>
      </c>
      <c r="AF2108" t="str">
        <f t="shared" si="873"/>
        <v>0</v>
      </c>
      <c r="AG2108" t="str">
        <f t="shared" si="874"/>
        <v>1</v>
      </c>
      <c r="AH2108" t="str">
        <f t="shared" si="875"/>
        <v>0</v>
      </c>
      <c r="AI2108" t="str">
        <f t="shared" si="876"/>
        <v>0</v>
      </c>
      <c r="AK2108" t="str">
        <f t="shared" si="877"/>
        <v>0</v>
      </c>
      <c r="AL2108" t="str">
        <f t="shared" si="878"/>
        <v>0</v>
      </c>
      <c r="AM2108" t="str">
        <f t="shared" si="879"/>
        <v>0</v>
      </c>
      <c r="AN2108" t="str">
        <f t="shared" si="880"/>
        <v>1</v>
      </c>
      <c r="AO2108" t="str">
        <f t="shared" si="881"/>
        <v>0</v>
      </c>
      <c r="AP2108" t="str">
        <f t="shared" si="882"/>
        <v>0</v>
      </c>
      <c r="AQ2108" t="str">
        <f t="shared" si="883"/>
        <v>0</v>
      </c>
      <c r="AR2108" t="str">
        <f t="shared" si="884"/>
        <v>1</v>
      </c>
      <c r="AS2108" t="str">
        <f t="shared" si="888"/>
        <v>0</v>
      </c>
      <c r="AT2108" t="str">
        <f t="shared" si="885"/>
        <v>0</v>
      </c>
      <c r="AV2108" t="str">
        <f t="shared" si="886"/>
        <v>0</v>
      </c>
      <c r="AW2108" t="str">
        <f t="shared" si="887"/>
        <v>0</v>
      </c>
      <c r="BD2108" t="str">
        <f t="shared" si="889"/>
        <v>0001000100</v>
      </c>
      <c r="BE2108" t="str">
        <f t="shared" si="890"/>
        <v>0</v>
      </c>
    </row>
    <row r="2109" spans="1:57" x14ac:dyDescent="0.45">
      <c r="A2109" t="s">
        <v>17</v>
      </c>
      <c r="B2109" t="s">
        <v>18</v>
      </c>
      <c r="C2109">
        <v>20.16</v>
      </c>
      <c r="D2109">
        <v>1</v>
      </c>
      <c r="E2109">
        <v>220002</v>
      </c>
      <c r="F2109">
        <v>20</v>
      </c>
      <c r="G2109" t="s">
        <v>19</v>
      </c>
      <c r="H2109" t="s">
        <v>39</v>
      </c>
      <c r="I2109" t="s">
        <v>28</v>
      </c>
      <c r="J2109">
        <v>8</v>
      </c>
      <c r="K2109" t="s">
        <v>198</v>
      </c>
      <c r="L2109" t="s">
        <v>23</v>
      </c>
      <c r="M2109">
        <v>41.2</v>
      </c>
      <c r="N2109" t="s">
        <v>24</v>
      </c>
      <c r="O2109" s="1">
        <v>43399</v>
      </c>
      <c r="P2109" t="s">
        <v>25</v>
      </c>
      <c r="Q2109" t="s">
        <v>26</v>
      </c>
      <c r="S2109">
        <v>5.15</v>
      </c>
      <c r="T2109">
        <f t="shared" si="864"/>
        <v>5.15</v>
      </c>
      <c r="U2109" s="2"/>
      <c r="X2109" t="str">
        <f t="shared" si="865"/>
        <v>0</v>
      </c>
      <c r="Y2109" t="str">
        <f t="shared" si="866"/>
        <v>0</v>
      </c>
      <c r="Z2109" t="str">
        <f t="shared" si="867"/>
        <v>0</v>
      </c>
      <c r="AA2109" t="str">
        <f t="shared" si="868"/>
        <v>0</v>
      </c>
      <c r="AB2109" t="str">
        <f t="shared" si="869"/>
        <v>0</v>
      </c>
      <c r="AC2109" t="str">
        <f t="shared" si="870"/>
        <v>0</v>
      </c>
      <c r="AD2109" t="str">
        <f t="shared" si="871"/>
        <v>0</v>
      </c>
      <c r="AE2109" t="str">
        <f t="shared" si="872"/>
        <v>0</v>
      </c>
      <c r="AF2109" t="str">
        <f t="shared" si="873"/>
        <v>0</v>
      </c>
      <c r="AG2109" t="str">
        <f t="shared" si="874"/>
        <v>1</v>
      </c>
      <c r="AH2109" t="str">
        <f t="shared" si="875"/>
        <v>0</v>
      </c>
      <c r="AI2109" t="str">
        <f t="shared" si="876"/>
        <v>0</v>
      </c>
      <c r="AK2109" t="str">
        <f t="shared" si="877"/>
        <v>0</v>
      </c>
      <c r="AL2109" t="str">
        <f t="shared" si="878"/>
        <v>0</v>
      </c>
      <c r="AM2109" t="str">
        <f t="shared" si="879"/>
        <v>0</v>
      </c>
      <c r="AN2109" t="str">
        <f t="shared" si="880"/>
        <v>1</v>
      </c>
      <c r="AO2109" t="str">
        <f t="shared" si="881"/>
        <v>1</v>
      </c>
      <c r="AP2109" t="str">
        <f t="shared" si="882"/>
        <v>0</v>
      </c>
      <c r="AQ2109" t="str">
        <f t="shared" si="883"/>
        <v>0</v>
      </c>
      <c r="AR2109" t="str">
        <f t="shared" si="884"/>
        <v>0</v>
      </c>
      <c r="AS2109" t="str">
        <f t="shared" si="888"/>
        <v>0</v>
      </c>
      <c r="AT2109" t="str">
        <f t="shared" si="885"/>
        <v>0</v>
      </c>
      <c r="AV2109" t="str">
        <f t="shared" si="886"/>
        <v>0</v>
      </c>
      <c r="AW2109" t="str">
        <f t="shared" si="887"/>
        <v>1</v>
      </c>
      <c r="BD2109" t="str">
        <f t="shared" si="889"/>
        <v>0001100000</v>
      </c>
      <c r="BE2109" t="str">
        <f t="shared" si="890"/>
        <v>1</v>
      </c>
    </row>
    <row r="2110" spans="1:57" x14ac:dyDescent="0.45">
      <c r="A2110" t="s">
        <v>17</v>
      </c>
      <c r="B2110" t="s">
        <v>18</v>
      </c>
      <c r="C2110">
        <v>14.92</v>
      </c>
      <c r="D2110">
        <v>1</v>
      </c>
      <c r="E2110">
        <v>220002</v>
      </c>
      <c r="F2110">
        <v>25</v>
      </c>
      <c r="G2110" t="s">
        <v>19</v>
      </c>
      <c r="H2110" t="s">
        <v>27</v>
      </c>
      <c r="I2110" t="s">
        <v>28</v>
      </c>
      <c r="J2110">
        <v>16</v>
      </c>
      <c r="K2110" t="s">
        <v>198</v>
      </c>
      <c r="L2110" t="s">
        <v>23</v>
      </c>
      <c r="M2110">
        <v>0</v>
      </c>
      <c r="N2110" t="s">
        <v>24</v>
      </c>
      <c r="O2110" s="1">
        <v>43399</v>
      </c>
      <c r="P2110" t="s">
        <v>25</v>
      </c>
      <c r="Q2110" t="s">
        <v>26</v>
      </c>
      <c r="S2110">
        <v>0</v>
      </c>
      <c r="T2110">
        <f t="shared" si="864"/>
        <v>0</v>
      </c>
      <c r="U2110" s="2"/>
      <c r="X2110" t="str">
        <f t="shared" si="865"/>
        <v>0</v>
      </c>
      <c r="Y2110" t="str">
        <f t="shared" si="866"/>
        <v>0</v>
      </c>
      <c r="Z2110" t="str">
        <f t="shared" si="867"/>
        <v>0</v>
      </c>
      <c r="AA2110" t="str">
        <f t="shared" si="868"/>
        <v>0</v>
      </c>
      <c r="AB2110" t="str">
        <f t="shared" si="869"/>
        <v>0</v>
      </c>
      <c r="AC2110" t="str">
        <f t="shared" si="870"/>
        <v>0</v>
      </c>
      <c r="AD2110" t="str">
        <f t="shared" si="871"/>
        <v>0</v>
      </c>
      <c r="AE2110" t="str">
        <f t="shared" si="872"/>
        <v>0</v>
      </c>
      <c r="AF2110" t="str">
        <f t="shared" si="873"/>
        <v>0</v>
      </c>
      <c r="AG2110" t="str">
        <f t="shared" si="874"/>
        <v>1</v>
      </c>
      <c r="AH2110" t="str">
        <f t="shared" si="875"/>
        <v>0</v>
      </c>
      <c r="AI2110" t="str">
        <f t="shared" si="876"/>
        <v>0</v>
      </c>
      <c r="AK2110" t="str">
        <f t="shared" si="877"/>
        <v>0</v>
      </c>
      <c r="AL2110" t="str">
        <f t="shared" si="878"/>
        <v>0</v>
      </c>
      <c r="AM2110" t="str">
        <f t="shared" si="879"/>
        <v>0</v>
      </c>
      <c r="AN2110" t="str">
        <f t="shared" si="880"/>
        <v>1</v>
      </c>
      <c r="AO2110" t="str">
        <f t="shared" si="881"/>
        <v>1</v>
      </c>
      <c r="AP2110" t="str">
        <f t="shared" si="882"/>
        <v>0</v>
      </c>
      <c r="AQ2110" t="str">
        <f t="shared" si="883"/>
        <v>0</v>
      </c>
      <c r="AR2110" t="str">
        <f t="shared" si="884"/>
        <v>0</v>
      </c>
      <c r="AS2110" t="str">
        <f t="shared" si="888"/>
        <v>0</v>
      </c>
      <c r="AT2110" t="str">
        <f t="shared" si="885"/>
        <v>0</v>
      </c>
      <c r="AV2110" t="str">
        <f t="shared" si="886"/>
        <v>0</v>
      </c>
      <c r="AW2110" t="str">
        <f t="shared" si="887"/>
        <v>0</v>
      </c>
      <c r="BD2110" t="str">
        <f t="shared" si="889"/>
        <v>0001100000</v>
      </c>
      <c r="BE2110" t="str">
        <f t="shared" si="890"/>
        <v>0</v>
      </c>
    </row>
    <row r="2111" spans="1:57" x14ac:dyDescent="0.45">
      <c r="A2111" t="s">
        <v>17</v>
      </c>
      <c r="B2111" t="s">
        <v>18</v>
      </c>
      <c r="C2111">
        <v>9.77</v>
      </c>
      <c r="D2111">
        <v>1</v>
      </c>
      <c r="E2111">
        <v>220002</v>
      </c>
      <c r="F2111">
        <v>33</v>
      </c>
      <c r="G2111" t="s">
        <v>19</v>
      </c>
      <c r="H2111" t="s">
        <v>20</v>
      </c>
      <c r="I2111" t="s">
        <v>21</v>
      </c>
      <c r="J2111">
        <v>16</v>
      </c>
      <c r="K2111" t="s">
        <v>198</v>
      </c>
      <c r="L2111" t="s">
        <v>23</v>
      </c>
      <c r="M2111">
        <v>0</v>
      </c>
      <c r="N2111" t="s">
        <v>24</v>
      </c>
      <c r="O2111" s="1">
        <v>43399</v>
      </c>
      <c r="P2111" t="s">
        <v>25</v>
      </c>
      <c r="Q2111" t="s">
        <v>26</v>
      </c>
      <c r="S2111">
        <v>0</v>
      </c>
      <c r="T2111">
        <f t="shared" si="864"/>
        <v>0</v>
      </c>
      <c r="U2111" s="2"/>
      <c r="X2111" t="str">
        <f t="shared" si="865"/>
        <v>0</v>
      </c>
      <c r="Y2111" t="str">
        <f t="shared" si="866"/>
        <v>0</v>
      </c>
      <c r="Z2111" t="str">
        <f t="shared" si="867"/>
        <v>0</v>
      </c>
      <c r="AA2111" t="str">
        <f t="shared" si="868"/>
        <v>0</v>
      </c>
      <c r="AB2111" t="str">
        <f t="shared" si="869"/>
        <v>0</v>
      </c>
      <c r="AC2111" t="str">
        <f t="shared" si="870"/>
        <v>0</v>
      </c>
      <c r="AD2111" t="str">
        <f t="shared" si="871"/>
        <v>0</v>
      </c>
      <c r="AE2111" t="str">
        <f t="shared" si="872"/>
        <v>0</v>
      </c>
      <c r="AF2111" t="str">
        <f t="shared" si="873"/>
        <v>0</v>
      </c>
      <c r="AG2111" t="str">
        <f t="shared" si="874"/>
        <v>1</v>
      </c>
      <c r="AH2111" t="str">
        <f t="shared" si="875"/>
        <v>0</v>
      </c>
      <c r="AI2111" t="str">
        <f t="shared" si="876"/>
        <v>0</v>
      </c>
      <c r="AK2111" t="str">
        <f t="shared" si="877"/>
        <v>0</v>
      </c>
      <c r="AL2111" t="str">
        <f t="shared" si="878"/>
        <v>0</v>
      </c>
      <c r="AM2111" t="str">
        <f t="shared" si="879"/>
        <v>0</v>
      </c>
      <c r="AN2111" t="str">
        <f t="shared" si="880"/>
        <v>1</v>
      </c>
      <c r="AO2111" t="str">
        <f t="shared" si="881"/>
        <v>0</v>
      </c>
      <c r="AP2111" t="str">
        <f t="shared" si="882"/>
        <v>1</v>
      </c>
      <c r="AQ2111" t="str">
        <f t="shared" si="883"/>
        <v>0</v>
      </c>
      <c r="AR2111" t="str">
        <f t="shared" si="884"/>
        <v>0</v>
      </c>
      <c r="AS2111" t="str">
        <f t="shared" si="888"/>
        <v>0</v>
      </c>
      <c r="AT2111" t="str">
        <f t="shared" si="885"/>
        <v>0</v>
      </c>
      <c r="AV2111" t="str">
        <f t="shared" si="886"/>
        <v>0</v>
      </c>
      <c r="AW2111" t="str">
        <f t="shared" si="887"/>
        <v>0</v>
      </c>
      <c r="BD2111" t="str">
        <f t="shared" si="889"/>
        <v>0001010000</v>
      </c>
      <c r="BE2111" t="str">
        <f t="shared" si="890"/>
        <v>0</v>
      </c>
    </row>
    <row r="2112" spans="1:57" x14ac:dyDescent="0.45">
      <c r="A2112" t="s">
        <v>17</v>
      </c>
      <c r="B2112" t="s">
        <v>18</v>
      </c>
      <c r="C2112">
        <v>10.24</v>
      </c>
      <c r="D2112">
        <v>1</v>
      </c>
      <c r="E2112">
        <v>220002</v>
      </c>
      <c r="F2112">
        <v>31</v>
      </c>
      <c r="G2112" t="s">
        <v>19</v>
      </c>
      <c r="H2112" t="s">
        <v>35</v>
      </c>
      <c r="I2112" t="s">
        <v>21</v>
      </c>
      <c r="J2112">
        <v>16</v>
      </c>
      <c r="K2112" t="s">
        <v>198</v>
      </c>
      <c r="L2112" t="s">
        <v>23</v>
      </c>
      <c r="M2112">
        <v>52.8</v>
      </c>
      <c r="N2112" t="s">
        <v>24</v>
      </c>
      <c r="O2112" s="1">
        <v>43399</v>
      </c>
      <c r="P2112" t="s">
        <v>25</v>
      </c>
      <c r="Q2112" t="s">
        <v>26</v>
      </c>
      <c r="S2112">
        <v>3.3</v>
      </c>
      <c r="T2112">
        <f t="shared" si="864"/>
        <v>3.3</v>
      </c>
      <c r="U2112" s="2"/>
      <c r="X2112" t="str">
        <f t="shared" si="865"/>
        <v>0</v>
      </c>
      <c r="Y2112" t="str">
        <f t="shared" si="866"/>
        <v>0</v>
      </c>
      <c r="Z2112" t="str">
        <f t="shared" si="867"/>
        <v>0</v>
      </c>
      <c r="AA2112" t="str">
        <f t="shared" si="868"/>
        <v>0</v>
      </c>
      <c r="AB2112" t="str">
        <f t="shared" si="869"/>
        <v>0</v>
      </c>
      <c r="AC2112" t="str">
        <f t="shared" si="870"/>
        <v>0</v>
      </c>
      <c r="AD2112" t="str">
        <f t="shared" si="871"/>
        <v>0</v>
      </c>
      <c r="AE2112" t="str">
        <f t="shared" si="872"/>
        <v>0</v>
      </c>
      <c r="AF2112" t="str">
        <f t="shared" si="873"/>
        <v>0</v>
      </c>
      <c r="AG2112" t="str">
        <f t="shared" si="874"/>
        <v>1</v>
      </c>
      <c r="AH2112" t="str">
        <f t="shared" si="875"/>
        <v>0</v>
      </c>
      <c r="AI2112" t="str">
        <f t="shared" si="876"/>
        <v>0</v>
      </c>
      <c r="AK2112" t="str">
        <f t="shared" si="877"/>
        <v>0</v>
      </c>
      <c r="AL2112" t="str">
        <f t="shared" si="878"/>
        <v>0</v>
      </c>
      <c r="AM2112" t="str">
        <f t="shared" si="879"/>
        <v>0</v>
      </c>
      <c r="AN2112" t="str">
        <f t="shared" si="880"/>
        <v>1</v>
      </c>
      <c r="AO2112" t="str">
        <f t="shared" si="881"/>
        <v>0</v>
      </c>
      <c r="AP2112" t="str">
        <f t="shared" si="882"/>
        <v>1</v>
      </c>
      <c r="AQ2112" t="str">
        <f t="shared" si="883"/>
        <v>0</v>
      </c>
      <c r="AR2112" t="str">
        <f t="shared" si="884"/>
        <v>0</v>
      </c>
      <c r="AS2112" t="str">
        <f t="shared" si="888"/>
        <v>0</v>
      </c>
      <c r="AT2112" t="str">
        <f t="shared" si="885"/>
        <v>0</v>
      </c>
      <c r="AV2112" t="str">
        <f t="shared" si="886"/>
        <v>0</v>
      </c>
      <c r="AW2112" t="str">
        <f t="shared" si="887"/>
        <v>1</v>
      </c>
      <c r="BD2112" t="str">
        <f t="shared" si="889"/>
        <v>0001010000</v>
      </c>
      <c r="BE2112" t="str">
        <f t="shared" si="890"/>
        <v>1</v>
      </c>
    </row>
    <row r="2113" spans="1:57" x14ac:dyDescent="0.45">
      <c r="A2113" t="s">
        <v>17</v>
      </c>
      <c r="B2113" t="s">
        <v>18</v>
      </c>
      <c r="C2113">
        <v>12.74</v>
      </c>
      <c r="D2113">
        <v>1</v>
      </c>
      <c r="E2113">
        <v>220002</v>
      </c>
      <c r="F2113">
        <v>34</v>
      </c>
      <c r="G2113" t="s">
        <v>19</v>
      </c>
      <c r="H2113" t="s">
        <v>38</v>
      </c>
      <c r="I2113" t="s">
        <v>21</v>
      </c>
      <c r="J2113">
        <v>16</v>
      </c>
      <c r="K2113" t="s">
        <v>198</v>
      </c>
      <c r="L2113" t="s">
        <v>23</v>
      </c>
      <c r="M2113">
        <v>52.8</v>
      </c>
      <c r="N2113" t="s">
        <v>24</v>
      </c>
      <c r="O2113" s="1">
        <v>43399</v>
      </c>
      <c r="P2113" t="s">
        <v>25</v>
      </c>
      <c r="Q2113" t="s">
        <v>26</v>
      </c>
      <c r="S2113">
        <v>3.3</v>
      </c>
      <c r="T2113">
        <f t="shared" si="864"/>
        <v>3.3</v>
      </c>
      <c r="U2113" s="2"/>
      <c r="X2113" t="str">
        <f t="shared" si="865"/>
        <v>0</v>
      </c>
      <c r="Y2113" t="str">
        <f t="shared" si="866"/>
        <v>0</v>
      </c>
      <c r="Z2113" t="str">
        <f t="shared" si="867"/>
        <v>0</v>
      </c>
      <c r="AA2113" t="str">
        <f t="shared" si="868"/>
        <v>0</v>
      </c>
      <c r="AB2113" t="str">
        <f t="shared" si="869"/>
        <v>0</v>
      </c>
      <c r="AC2113" t="str">
        <f t="shared" si="870"/>
        <v>0</v>
      </c>
      <c r="AD2113" t="str">
        <f t="shared" si="871"/>
        <v>0</v>
      </c>
      <c r="AE2113" t="str">
        <f t="shared" si="872"/>
        <v>0</v>
      </c>
      <c r="AF2113" t="str">
        <f t="shared" si="873"/>
        <v>0</v>
      </c>
      <c r="AG2113" t="str">
        <f t="shared" si="874"/>
        <v>1</v>
      </c>
      <c r="AH2113" t="str">
        <f t="shared" si="875"/>
        <v>0</v>
      </c>
      <c r="AI2113" t="str">
        <f t="shared" si="876"/>
        <v>0</v>
      </c>
      <c r="AK2113" t="str">
        <f t="shared" si="877"/>
        <v>0</v>
      </c>
      <c r="AL2113" t="str">
        <f t="shared" si="878"/>
        <v>0</v>
      </c>
      <c r="AM2113" t="str">
        <f t="shared" si="879"/>
        <v>0</v>
      </c>
      <c r="AN2113" t="str">
        <f t="shared" si="880"/>
        <v>1</v>
      </c>
      <c r="AO2113" t="str">
        <f t="shared" si="881"/>
        <v>0</v>
      </c>
      <c r="AP2113" t="str">
        <f t="shared" si="882"/>
        <v>1</v>
      </c>
      <c r="AQ2113" t="str">
        <f t="shared" si="883"/>
        <v>0</v>
      </c>
      <c r="AR2113" t="str">
        <f t="shared" si="884"/>
        <v>0</v>
      </c>
      <c r="AS2113" t="str">
        <f t="shared" si="888"/>
        <v>0</v>
      </c>
      <c r="AT2113" t="str">
        <f t="shared" si="885"/>
        <v>0</v>
      </c>
      <c r="AV2113" t="str">
        <f t="shared" si="886"/>
        <v>0</v>
      </c>
      <c r="AW2113" t="str">
        <f t="shared" si="887"/>
        <v>1</v>
      </c>
      <c r="BD2113" t="str">
        <f t="shared" si="889"/>
        <v>0001010000</v>
      </c>
      <c r="BE2113" t="str">
        <f t="shared" si="890"/>
        <v>1</v>
      </c>
    </row>
    <row r="2114" spans="1:57" x14ac:dyDescent="0.45">
      <c r="A2114" t="s">
        <v>17</v>
      </c>
      <c r="B2114" t="s">
        <v>18</v>
      </c>
      <c r="C2114">
        <v>14.26</v>
      </c>
      <c r="D2114">
        <v>1</v>
      </c>
      <c r="E2114">
        <v>220002</v>
      </c>
      <c r="F2114">
        <v>2</v>
      </c>
      <c r="G2114" t="s">
        <v>19</v>
      </c>
      <c r="H2114" t="s">
        <v>40</v>
      </c>
      <c r="I2114" t="s">
        <v>34</v>
      </c>
      <c r="J2114">
        <v>16</v>
      </c>
      <c r="K2114" t="s">
        <v>198</v>
      </c>
      <c r="L2114" t="s">
        <v>23</v>
      </c>
      <c r="M2114">
        <v>56.8</v>
      </c>
      <c r="N2114" t="s">
        <v>24</v>
      </c>
      <c r="O2114" s="1">
        <v>43399</v>
      </c>
      <c r="P2114" t="s">
        <v>25</v>
      </c>
      <c r="Q2114" t="s">
        <v>26</v>
      </c>
      <c r="S2114">
        <v>3.75</v>
      </c>
      <c r="T2114">
        <f t="shared" ref="T2114:T2177" si="891">ROUND(M2114/(J2114),2)</f>
        <v>3.55</v>
      </c>
      <c r="U2114" s="2"/>
      <c r="X2114" t="str">
        <f t="shared" ref="X2114:X2177" si="892">IF(MONTH(O2114)=1,"1","0")</f>
        <v>0</v>
      </c>
      <c r="Y2114" t="str">
        <f t="shared" ref="Y2114:Y2177" si="893">IF(MONTH(O2114)=2,"1","0")</f>
        <v>0</v>
      </c>
      <c r="Z2114" t="str">
        <f t="shared" ref="Z2114:Z2177" si="894">IF(MONTH(O2114)=3,"1","0")</f>
        <v>0</v>
      </c>
      <c r="AA2114" t="str">
        <f t="shared" ref="AA2114:AA2177" si="895">IF(MONTH(O2114)=4,"1","0")</f>
        <v>0</v>
      </c>
      <c r="AB2114" t="str">
        <f t="shared" ref="AB2114:AB2177" si="896">IF(MONTH(O2114)=5,"1","0")</f>
        <v>0</v>
      </c>
      <c r="AC2114" t="str">
        <f t="shared" ref="AC2114:AC2177" si="897">IF(MONTH(O2114)=6,"1","0")</f>
        <v>0</v>
      </c>
      <c r="AD2114" t="str">
        <f t="shared" ref="AD2114:AD2177" si="898">IF(MONTH(O2114)=7,"1","0")</f>
        <v>0</v>
      </c>
      <c r="AE2114" t="str">
        <f t="shared" ref="AE2114:AE2177" si="899">IF(MONTH(O2114)=8,"1","0")</f>
        <v>0</v>
      </c>
      <c r="AF2114" t="str">
        <f t="shared" ref="AF2114:AF2177" si="900">IF(MONTH(O2114)=9,"1","0")</f>
        <v>0</v>
      </c>
      <c r="AG2114" t="str">
        <f t="shared" ref="AG2114:AG2177" si="901">IF(MONTH(O2114)=10,"1","0")</f>
        <v>1</v>
      </c>
      <c r="AH2114" t="str">
        <f t="shared" ref="AH2114:AH2177" si="902">IF(MONTH(O2114)=11,"1","0")</f>
        <v>0</v>
      </c>
      <c r="AI2114" t="str">
        <f t="shared" ref="AI2114:AI2177" si="903">IF(MONTH(O2114)=12,"1","0")</f>
        <v>0</v>
      </c>
      <c r="AK2114" t="str">
        <f t="shared" ref="AK2114:AK2177" si="904">IF(OR(AI2114="1",X2114="1",Y2114="1"),"1","0")</f>
        <v>0</v>
      </c>
      <c r="AL2114" t="str">
        <f t="shared" ref="AL2114:AL2177" si="905">IF(OR(Z2114="1",AA2114="1",AB2114="1"),"1","0")</f>
        <v>0</v>
      </c>
      <c r="AM2114" t="str">
        <f t="shared" ref="AM2114:AM2177" si="906">IF(OR(AC2114="1",AD2114="1",AE2114="1"),"1","0")</f>
        <v>0</v>
      </c>
      <c r="AN2114" t="str">
        <f t="shared" ref="AN2114:AN2177" si="907">IF(OR(AF2114="1",AG2114="1",AH2114="1"),"1","0")</f>
        <v>1</v>
      </c>
      <c r="AO2114" t="str">
        <f t="shared" ref="AO2114:AO2177" si="908">IF(I2114="10","1","0")</f>
        <v>0</v>
      </c>
      <c r="AP2114" t="str">
        <f t="shared" ref="AP2114:AP2177" si="909">IF(I2114="11","1","0")</f>
        <v>0</v>
      </c>
      <c r="AQ2114" t="str">
        <f t="shared" ref="AQ2114:AQ2177" si="910">IF(I2114="12","1","0")</f>
        <v>0</v>
      </c>
      <c r="AR2114" t="str">
        <f t="shared" ref="AR2114:AR2177" si="911">IF(I2114="13","1","0")</f>
        <v>1</v>
      </c>
      <c r="AS2114" t="str">
        <f t="shared" si="888"/>
        <v>0</v>
      </c>
      <c r="AT2114" t="str">
        <f t="shared" ref="AT2114:AT2177" si="912">IF(S2114&lt;&gt;T2114,"1","0")</f>
        <v>1</v>
      </c>
      <c r="AV2114" t="str">
        <f t="shared" ref="AV2114:AV2177" si="913">IF(J2114&gt;=32,"1","0")</f>
        <v>0</v>
      </c>
      <c r="AW2114" t="str">
        <f t="shared" ref="AW2114:AW2177" si="914">IF(M2114&gt;40,"1","0")</f>
        <v>1</v>
      </c>
      <c r="BD2114" t="str">
        <f t="shared" si="889"/>
        <v>0001000101</v>
      </c>
      <c r="BE2114" t="str">
        <f t="shared" si="890"/>
        <v>1</v>
      </c>
    </row>
    <row r="2115" spans="1:57" x14ac:dyDescent="0.45">
      <c r="A2115" t="s">
        <v>17</v>
      </c>
      <c r="B2115" t="s">
        <v>18</v>
      </c>
      <c r="C2115">
        <v>10.9</v>
      </c>
      <c r="D2115">
        <v>1</v>
      </c>
      <c r="E2115">
        <v>220002</v>
      </c>
      <c r="F2115">
        <v>18</v>
      </c>
      <c r="G2115" t="s">
        <v>19</v>
      </c>
      <c r="H2115" t="s">
        <v>58</v>
      </c>
      <c r="I2115" t="s">
        <v>28</v>
      </c>
      <c r="J2115">
        <v>16</v>
      </c>
      <c r="K2115" t="s">
        <v>198</v>
      </c>
      <c r="L2115" t="s">
        <v>23</v>
      </c>
      <c r="M2115">
        <v>57.6</v>
      </c>
      <c r="N2115" t="s">
        <v>24</v>
      </c>
      <c r="O2115" s="1">
        <v>43399</v>
      </c>
      <c r="P2115" t="s">
        <v>25</v>
      </c>
      <c r="Q2115" t="s">
        <v>26</v>
      </c>
      <c r="S2115">
        <v>3.6</v>
      </c>
      <c r="T2115">
        <f t="shared" si="891"/>
        <v>3.6</v>
      </c>
      <c r="U2115" s="2"/>
      <c r="X2115" t="str">
        <f t="shared" si="892"/>
        <v>0</v>
      </c>
      <c r="Y2115" t="str">
        <f t="shared" si="893"/>
        <v>0</v>
      </c>
      <c r="Z2115" t="str">
        <f t="shared" si="894"/>
        <v>0</v>
      </c>
      <c r="AA2115" t="str">
        <f t="shared" si="895"/>
        <v>0</v>
      </c>
      <c r="AB2115" t="str">
        <f t="shared" si="896"/>
        <v>0</v>
      </c>
      <c r="AC2115" t="str">
        <f t="shared" si="897"/>
        <v>0</v>
      </c>
      <c r="AD2115" t="str">
        <f t="shared" si="898"/>
        <v>0</v>
      </c>
      <c r="AE2115" t="str">
        <f t="shared" si="899"/>
        <v>0</v>
      </c>
      <c r="AF2115" t="str">
        <f t="shared" si="900"/>
        <v>0</v>
      </c>
      <c r="AG2115" t="str">
        <f t="shared" si="901"/>
        <v>1</v>
      </c>
      <c r="AH2115" t="str">
        <f t="shared" si="902"/>
        <v>0</v>
      </c>
      <c r="AI2115" t="str">
        <f t="shared" si="903"/>
        <v>0</v>
      </c>
      <c r="AK2115" t="str">
        <f t="shared" si="904"/>
        <v>0</v>
      </c>
      <c r="AL2115" t="str">
        <f t="shared" si="905"/>
        <v>0</v>
      </c>
      <c r="AM2115" t="str">
        <f t="shared" si="906"/>
        <v>0</v>
      </c>
      <c r="AN2115" t="str">
        <f t="shared" si="907"/>
        <v>1</v>
      </c>
      <c r="AO2115" t="str">
        <f t="shared" si="908"/>
        <v>1</v>
      </c>
      <c r="AP2115" t="str">
        <f t="shared" si="909"/>
        <v>0</v>
      </c>
      <c r="AQ2115" t="str">
        <f t="shared" si="910"/>
        <v>0</v>
      </c>
      <c r="AR2115" t="str">
        <f t="shared" si="911"/>
        <v>0</v>
      </c>
      <c r="AS2115" t="str">
        <f t="shared" ref="AS2115:AS2178" si="915">IF(OR(I2115="10",I2115="11",I2115="12",I2115="13"),"0","1")</f>
        <v>0</v>
      </c>
      <c r="AT2115" t="str">
        <f t="shared" si="912"/>
        <v>0</v>
      </c>
      <c r="AV2115" t="str">
        <f t="shared" si="913"/>
        <v>0</v>
      </c>
      <c r="AW2115" t="str">
        <f t="shared" si="914"/>
        <v>1</v>
      </c>
      <c r="BD2115" t="str">
        <f t="shared" ref="BD2115:BD2178" si="916">_xlfn.CONCAT(AK2115,,AL2115,AM2115,AN2115,AO2115,AP2115,AQ2115,AR2115,AS2115,AT2115)</f>
        <v>0001100000</v>
      </c>
      <c r="BE2115" t="str">
        <f t="shared" ref="BE2115:BE2178" si="917">AW2115</f>
        <v>1</v>
      </c>
    </row>
    <row r="2116" spans="1:57" x14ac:dyDescent="0.45">
      <c r="A2116" t="s">
        <v>17</v>
      </c>
      <c r="B2116" t="s">
        <v>18</v>
      </c>
      <c r="C2116">
        <v>17.14</v>
      </c>
      <c r="D2116">
        <v>1</v>
      </c>
      <c r="E2116">
        <v>220002</v>
      </c>
      <c r="F2116">
        <v>17</v>
      </c>
      <c r="G2116" t="s">
        <v>19</v>
      </c>
      <c r="H2116" t="s">
        <v>69</v>
      </c>
      <c r="I2116" t="s">
        <v>28</v>
      </c>
      <c r="J2116">
        <v>16</v>
      </c>
      <c r="K2116" t="s">
        <v>198</v>
      </c>
      <c r="L2116" t="s">
        <v>23</v>
      </c>
      <c r="M2116">
        <v>57.6</v>
      </c>
      <c r="N2116" t="s">
        <v>24</v>
      </c>
      <c r="O2116" s="1">
        <v>43399</v>
      </c>
      <c r="P2116" t="s">
        <v>25</v>
      </c>
      <c r="Q2116" t="s">
        <v>26</v>
      </c>
      <c r="S2116">
        <v>3.6</v>
      </c>
      <c r="T2116">
        <f t="shared" si="891"/>
        <v>3.6</v>
      </c>
      <c r="U2116" s="2"/>
      <c r="X2116" t="str">
        <f t="shared" si="892"/>
        <v>0</v>
      </c>
      <c r="Y2116" t="str">
        <f t="shared" si="893"/>
        <v>0</v>
      </c>
      <c r="Z2116" t="str">
        <f t="shared" si="894"/>
        <v>0</v>
      </c>
      <c r="AA2116" t="str">
        <f t="shared" si="895"/>
        <v>0</v>
      </c>
      <c r="AB2116" t="str">
        <f t="shared" si="896"/>
        <v>0</v>
      </c>
      <c r="AC2116" t="str">
        <f t="shared" si="897"/>
        <v>0</v>
      </c>
      <c r="AD2116" t="str">
        <f t="shared" si="898"/>
        <v>0</v>
      </c>
      <c r="AE2116" t="str">
        <f t="shared" si="899"/>
        <v>0</v>
      </c>
      <c r="AF2116" t="str">
        <f t="shared" si="900"/>
        <v>0</v>
      </c>
      <c r="AG2116" t="str">
        <f t="shared" si="901"/>
        <v>1</v>
      </c>
      <c r="AH2116" t="str">
        <f t="shared" si="902"/>
        <v>0</v>
      </c>
      <c r="AI2116" t="str">
        <f t="shared" si="903"/>
        <v>0</v>
      </c>
      <c r="AK2116" t="str">
        <f t="shared" si="904"/>
        <v>0</v>
      </c>
      <c r="AL2116" t="str">
        <f t="shared" si="905"/>
        <v>0</v>
      </c>
      <c r="AM2116" t="str">
        <f t="shared" si="906"/>
        <v>0</v>
      </c>
      <c r="AN2116" t="str">
        <f t="shared" si="907"/>
        <v>1</v>
      </c>
      <c r="AO2116" t="str">
        <f t="shared" si="908"/>
        <v>1</v>
      </c>
      <c r="AP2116" t="str">
        <f t="shared" si="909"/>
        <v>0</v>
      </c>
      <c r="AQ2116" t="str">
        <f t="shared" si="910"/>
        <v>0</v>
      </c>
      <c r="AR2116" t="str">
        <f t="shared" si="911"/>
        <v>0</v>
      </c>
      <c r="AS2116" t="str">
        <f t="shared" si="915"/>
        <v>0</v>
      </c>
      <c r="AT2116" t="str">
        <f t="shared" si="912"/>
        <v>0</v>
      </c>
      <c r="AV2116" t="str">
        <f t="shared" si="913"/>
        <v>0</v>
      </c>
      <c r="AW2116" t="str">
        <f t="shared" si="914"/>
        <v>1</v>
      </c>
      <c r="BD2116" t="str">
        <f t="shared" si="916"/>
        <v>0001100000</v>
      </c>
      <c r="BE2116" t="str">
        <f t="shared" si="917"/>
        <v>1</v>
      </c>
    </row>
    <row r="2117" spans="1:57" x14ac:dyDescent="0.45">
      <c r="A2117" t="s">
        <v>17</v>
      </c>
      <c r="B2117" t="s">
        <v>18</v>
      </c>
      <c r="C2117">
        <v>14.15</v>
      </c>
      <c r="D2117">
        <v>1</v>
      </c>
      <c r="E2117">
        <v>220002</v>
      </c>
      <c r="F2117">
        <v>16</v>
      </c>
      <c r="G2117" t="s">
        <v>19</v>
      </c>
      <c r="H2117" t="s">
        <v>50</v>
      </c>
      <c r="I2117" t="s">
        <v>28</v>
      </c>
      <c r="J2117">
        <v>16</v>
      </c>
      <c r="K2117" t="s">
        <v>198</v>
      </c>
      <c r="L2117" t="s">
        <v>23</v>
      </c>
      <c r="M2117">
        <v>57.6</v>
      </c>
      <c r="N2117" t="s">
        <v>24</v>
      </c>
      <c r="O2117" s="1">
        <v>43399</v>
      </c>
      <c r="P2117" t="s">
        <v>25</v>
      </c>
      <c r="Q2117" t="s">
        <v>26</v>
      </c>
      <c r="S2117">
        <v>3.6</v>
      </c>
      <c r="T2117">
        <f t="shared" si="891"/>
        <v>3.6</v>
      </c>
      <c r="U2117" s="2"/>
      <c r="X2117" t="str">
        <f t="shared" si="892"/>
        <v>0</v>
      </c>
      <c r="Y2117" t="str">
        <f t="shared" si="893"/>
        <v>0</v>
      </c>
      <c r="Z2117" t="str">
        <f t="shared" si="894"/>
        <v>0</v>
      </c>
      <c r="AA2117" t="str">
        <f t="shared" si="895"/>
        <v>0</v>
      </c>
      <c r="AB2117" t="str">
        <f t="shared" si="896"/>
        <v>0</v>
      </c>
      <c r="AC2117" t="str">
        <f t="shared" si="897"/>
        <v>0</v>
      </c>
      <c r="AD2117" t="str">
        <f t="shared" si="898"/>
        <v>0</v>
      </c>
      <c r="AE2117" t="str">
        <f t="shared" si="899"/>
        <v>0</v>
      </c>
      <c r="AF2117" t="str">
        <f t="shared" si="900"/>
        <v>0</v>
      </c>
      <c r="AG2117" t="str">
        <f t="shared" si="901"/>
        <v>1</v>
      </c>
      <c r="AH2117" t="str">
        <f t="shared" si="902"/>
        <v>0</v>
      </c>
      <c r="AI2117" t="str">
        <f t="shared" si="903"/>
        <v>0</v>
      </c>
      <c r="AK2117" t="str">
        <f t="shared" si="904"/>
        <v>0</v>
      </c>
      <c r="AL2117" t="str">
        <f t="shared" si="905"/>
        <v>0</v>
      </c>
      <c r="AM2117" t="str">
        <f t="shared" si="906"/>
        <v>0</v>
      </c>
      <c r="AN2117" t="str">
        <f t="shared" si="907"/>
        <v>1</v>
      </c>
      <c r="AO2117" t="str">
        <f t="shared" si="908"/>
        <v>1</v>
      </c>
      <c r="AP2117" t="str">
        <f t="shared" si="909"/>
        <v>0</v>
      </c>
      <c r="AQ2117" t="str">
        <f t="shared" si="910"/>
        <v>0</v>
      </c>
      <c r="AR2117" t="str">
        <f t="shared" si="911"/>
        <v>0</v>
      </c>
      <c r="AS2117" t="str">
        <f t="shared" si="915"/>
        <v>0</v>
      </c>
      <c r="AT2117" t="str">
        <f t="shared" si="912"/>
        <v>0</v>
      </c>
      <c r="AV2117" t="str">
        <f t="shared" si="913"/>
        <v>0</v>
      </c>
      <c r="AW2117" t="str">
        <f t="shared" si="914"/>
        <v>1</v>
      </c>
      <c r="BD2117" t="str">
        <f t="shared" si="916"/>
        <v>0001100000</v>
      </c>
      <c r="BE2117" t="str">
        <f t="shared" si="917"/>
        <v>1</v>
      </c>
    </row>
    <row r="2118" spans="1:57" x14ac:dyDescent="0.45">
      <c r="A2118" t="s">
        <v>17</v>
      </c>
      <c r="B2118" t="s">
        <v>18</v>
      </c>
      <c r="C2118">
        <v>10.52</v>
      </c>
      <c r="D2118">
        <v>1</v>
      </c>
      <c r="E2118">
        <v>220002</v>
      </c>
      <c r="F2118">
        <v>22</v>
      </c>
      <c r="G2118" t="s">
        <v>19</v>
      </c>
      <c r="H2118" t="s">
        <v>30</v>
      </c>
      <c r="I2118" t="s">
        <v>28</v>
      </c>
      <c r="J2118">
        <v>16</v>
      </c>
      <c r="K2118" t="s">
        <v>198</v>
      </c>
      <c r="L2118" t="s">
        <v>23</v>
      </c>
      <c r="M2118">
        <v>57.6</v>
      </c>
      <c r="N2118" t="s">
        <v>24</v>
      </c>
      <c r="O2118" s="1">
        <v>43399</v>
      </c>
      <c r="P2118" t="s">
        <v>25</v>
      </c>
      <c r="Q2118" t="s">
        <v>26</v>
      </c>
      <c r="S2118">
        <v>3.6</v>
      </c>
      <c r="T2118">
        <f t="shared" si="891"/>
        <v>3.6</v>
      </c>
      <c r="U2118" s="2"/>
      <c r="X2118" t="str">
        <f t="shared" si="892"/>
        <v>0</v>
      </c>
      <c r="Y2118" t="str">
        <f t="shared" si="893"/>
        <v>0</v>
      </c>
      <c r="Z2118" t="str">
        <f t="shared" si="894"/>
        <v>0</v>
      </c>
      <c r="AA2118" t="str">
        <f t="shared" si="895"/>
        <v>0</v>
      </c>
      <c r="AB2118" t="str">
        <f t="shared" si="896"/>
        <v>0</v>
      </c>
      <c r="AC2118" t="str">
        <f t="shared" si="897"/>
        <v>0</v>
      </c>
      <c r="AD2118" t="str">
        <f t="shared" si="898"/>
        <v>0</v>
      </c>
      <c r="AE2118" t="str">
        <f t="shared" si="899"/>
        <v>0</v>
      </c>
      <c r="AF2118" t="str">
        <f t="shared" si="900"/>
        <v>0</v>
      </c>
      <c r="AG2118" t="str">
        <f t="shared" si="901"/>
        <v>1</v>
      </c>
      <c r="AH2118" t="str">
        <f t="shared" si="902"/>
        <v>0</v>
      </c>
      <c r="AI2118" t="str">
        <f t="shared" si="903"/>
        <v>0</v>
      </c>
      <c r="AK2118" t="str">
        <f t="shared" si="904"/>
        <v>0</v>
      </c>
      <c r="AL2118" t="str">
        <f t="shared" si="905"/>
        <v>0</v>
      </c>
      <c r="AM2118" t="str">
        <f t="shared" si="906"/>
        <v>0</v>
      </c>
      <c r="AN2118" t="str">
        <f t="shared" si="907"/>
        <v>1</v>
      </c>
      <c r="AO2118" t="str">
        <f t="shared" si="908"/>
        <v>1</v>
      </c>
      <c r="AP2118" t="str">
        <f t="shared" si="909"/>
        <v>0</v>
      </c>
      <c r="AQ2118" t="str">
        <f t="shared" si="910"/>
        <v>0</v>
      </c>
      <c r="AR2118" t="str">
        <f t="shared" si="911"/>
        <v>0</v>
      </c>
      <c r="AS2118" t="str">
        <f t="shared" si="915"/>
        <v>0</v>
      </c>
      <c r="AT2118" t="str">
        <f t="shared" si="912"/>
        <v>0</v>
      </c>
      <c r="AV2118" t="str">
        <f t="shared" si="913"/>
        <v>0</v>
      </c>
      <c r="AW2118" t="str">
        <f t="shared" si="914"/>
        <v>1</v>
      </c>
      <c r="BD2118" t="str">
        <f t="shared" si="916"/>
        <v>0001100000</v>
      </c>
      <c r="BE2118" t="str">
        <f t="shared" si="917"/>
        <v>1</v>
      </c>
    </row>
    <row r="2119" spans="1:57" x14ac:dyDescent="0.45">
      <c r="A2119" t="s">
        <v>17</v>
      </c>
      <c r="B2119" t="s">
        <v>18</v>
      </c>
      <c r="C2119">
        <v>13.68</v>
      </c>
      <c r="D2119">
        <v>1</v>
      </c>
      <c r="E2119">
        <v>220002</v>
      </c>
      <c r="F2119">
        <v>26</v>
      </c>
      <c r="G2119" t="s">
        <v>19</v>
      </c>
      <c r="H2119" t="s">
        <v>37</v>
      </c>
      <c r="I2119" t="s">
        <v>28</v>
      </c>
      <c r="J2119">
        <v>16</v>
      </c>
      <c r="K2119" t="s">
        <v>198</v>
      </c>
      <c r="L2119" t="s">
        <v>23</v>
      </c>
      <c r="M2119">
        <v>57.6</v>
      </c>
      <c r="N2119" t="s">
        <v>24</v>
      </c>
      <c r="O2119" s="1">
        <v>43399</v>
      </c>
      <c r="P2119" t="s">
        <v>25</v>
      </c>
      <c r="Q2119" t="s">
        <v>26</v>
      </c>
      <c r="S2119">
        <v>3.6</v>
      </c>
      <c r="T2119">
        <f t="shared" si="891"/>
        <v>3.6</v>
      </c>
      <c r="U2119" s="2"/>
      <c r="X2119" t="str">
        <f t="shared" si="892"/>
        <v>0</v>
      </c>
      <c r="Y2119" t="str">
        <f t="shared" si="893"/>
        <v>0</v>
      </c>
      <c r="Z2119" t="str">
        <f t="shared" si="894"/>
        <v>0</v>
      </c>
      <c r="AA2119" t="str">
        <f t="shared" si="895"/>
        <v>0</v>
      </c>
      <c r="AB2119" t="str">
        <f t="shared" si="896"/>
        <v>0</v>
      </c>
      <c r="AC2119" t="str">
        <f t="shared" si="897"/>
        <v>0</v>
      </c>
      <c r="AD2119" t="str">
        <f t="shared" si="898"/>
        <v>0</v>
      </c>
      <c r="AE2119" t="str">
        <f t="shared" si="899"/>
        <v>0</v>
      </c>
      <c r="AF2119" t="str">
        <f t="shared" si="900"/>
        <v>0</v>
      </c>
      <c r="AG2119" t="str">
        <f t="shared" si="901"/>
        <v>1</v>
      </c>
      <c r="AH2119" t="str">
        <f t="shared" si="902"/>
        <v>0</v>
      </c>
      <c r="AI2119" t="str">
        <f t="shared" si="903"/>
        <v>0</v>
      </c>
      <c r="AK2119" t="str">
        <f t="shared" si="904"/>
        <v>0</v>
      </c>
      <c r="AL2119" t="str">
        <f t="shared" si="905"/>
        <v>0</v>
      </c>
      <c r="AM2119" t="str">
        <f t="shared" si="906"/>
        <v>0</v>
      </c>
      <c r="AN2119" t="str">
        <f t="shared" si="907"/>
        <v>1</v>
      </c>
      <c r="AO2119" t="str">
        <f t="shared" si="908"/>
        <v>1</v>
      </c>
      <c r="AP2119" t="str">
        <f t="shared" si="909"/>
        <v>0</v>
      </c>
      <c r="AQ2119" t="str">
        <f t="shared" si="910"/>
        <v>0</v>
      </c>
      <c r="AR2119" t="str">
        <f t="shared" si="911"/>
        <v>0</v>
      </c>
      <c r="AS2119" t="str">
        <f t="shared" si="915"/>
        <v>0</v>
      </c>
      <c r="AT2119" t="str">
        <f t="shared" si="912"/>
        <v>0</v>
      </c>
      <c r="AV2119" t="str">
        <f t="shared" si="913"/>
        <v>0</v>
      </c>
      <c r="AW2119" t="str">
        <f t="shared" si="914"/>
        <v>1</v>
      </c>
      <c r="BD2119" t="str">
        <f t="shared" si="916"/>
        <v>0001100000</v>
      </c>
      <c r="BE2119" t="str">
        <f t="shared" si="917"/>
        <v>1</v>
      </c>
    </row>
    <row r="2120" spans="1:57" x14ac:dyDescent="0.45">
      <c r="A2120" t="s">
        <v>17</v>
      </c>
      <c r="B2120" t="s">
        <v>18</v>
      </c>
      <c r="C2120">
        <v>13.57</v>
      </c>
      <c r="D2120">
        <v>1</v>
      </c>
      <c r="E2120">
        <v>220002</v>
      </c>
      <c r="F2120">
        <v>7</v>
      </c>
      <c r="G2120" t="s">
        <v>19</v>
      </c>
      <c r="H2120" t="s">
        <v>81</v>
      </c>
      <c r="I2120" t="s">
        <v>34</v>
      </c>
      <c r="J2120">
        <v>16</v>
      </c>
      <c r="K2120" t="s">
        <v>198</v>
      </c>
      <c r="L2120" t="s">
        <v>23</v>
      </c>
      <c r="M2120">
        <v>58.4</v>
      </c>
      <c r="N2120" t="s">
        <v>24</v>
      </c>
      <c r="O2120" s="1">
        <v>43399</v>
      </c>
      <c r="P2120" t="s">
        <v>25</v>
      </c>
      <c r="Q2120" t="s">
        <v>26</v>
      </c>
      <c r="S2120">
        <v>3.65</v>
      </c>
      <c r="T2120">
        <f t="shared" si="891"/>
        <v>3.65</v>
      </c>
      <c r="U2120" s="2"/>
      <c r="X2120" t="str">
        <f t="shared" si="892"/>
        <v>0</v>
      </c>
      <c r="Y2120" t="str">
        <f t="shared" si="893"/>
        <v>0</v>
      </c>
      <c r="Z2120" t="str">
        <f t="shared" si="894"/>
        <v>0</v>
      </c>
      <c r="AA2120" t="str">
        <f t="shared" si="895"/>
        <v>0</v>
      </c>
      <c r="AB2120" t="str">
        <f t="shared" si="896"/>
        <v>0</v>
      </c>
      <c r="AC2120" t="str">
        <f t="shared" si="897"/>
        <v>0</v>
      </c>
      <c r="AD2120" t="str">
        <f t="shared" si="898"/>
        <v>0</v>
      </c>
      <c r="AE2120" t="str">
        <f t="shared" si="899"/>
        <v>0</v>
      </c>
      <c r="AF2120" t="str">
        <f t="shared" si="900"/>
        <v>0</v>
      </c>
      <c r="AG2120" t="str">
        <f t="shared" si="901"/>
        <v>1</v>
      </c>
      <c r="AH2120" t="str">
        <f t="shared" si="902"/>
        <v>0</v>
      </c>
      <c r="AI2120" t="str">
        <f t="shared" si="903"/>
        <v>0</v>
      </c>
      <c r="AK2120" t="str">
        <f t="shared" si="904"/>
        <v>0</v>
      </c>
      <c r="AL2120" t="str">
        <f t="shared" si="905"/>
        <v>0</v>
      </c>
      <c r="AM2120" t="str">
        <f t="shared" si="906"/>
        <v>0</v>
      </c>
      <c r="AN2120" t="str">
        <f t="shared" si="907"/>
        <v>1</v>
      </c>
      <c r="AO2120" t="str">
        <f t="shared" si="908"/>
        <v>0</v>
      </c>
      <c r="AP2120" t="str">
        <f t="shared" si="909"/>
        <v>0</v>
      </c>
      <c r="AQ2120" t="str">
        <f t="shared" si="910"/>
        <v>0</v>
      </c>
      <c r="AR2120" t="str">
        <f t="shared" si="911"/>
        <v>1</v>
      </c>
      <c r="AS2120" t="str">
        <f t="shared" si="915"/>
        <v>0</v>
      </c>
      <c r="AT2120" t="str">
        <f t="shared" si="912"/>
        <v>0</v>
      </c>
      <c r="AV2120" t="str">
        <f t="shared" si="913"/>
        <v>0</v>
      </c>
      <c r="AW2120" t="str">
        <f t="shared" si="914"/>
        <v>1</v>
      </c>
      <c r="BD2120" t="str">
        <f t="shared" si="916"/>
        <v>0001000100</v>
      </c>
      <c r="BE2120" t="str">
        <f t="shared" si="917"/>
        <v>1</v>
      </c>
    </row>
    <row r="2121" spans="1:57" x14ac:dyDescent="0.45">
      <c r="A2121" t="s">
        <v>17</v>
      </c>
      <c r="B2121" t="s">
        <v>18</v>
      </c>
      <c r="C2121">
        <v>10.74</v>
      </c>
      <c r="D2121">
        <v>1</v>
      </c>
      <c r="E2121">
        <v>220002</v>
      </c>
      <c r="F2121">
        <v>13</v>
      </c>
      <c r="G2121" t="s">
        <v>19</v>
      </c>
      <c r="H2121" t="s">
        <v>64</v>
      </c>
      <c r="I2121" t="s">
        <v>34</v>
      </c>
      <c r="J2121">
        <v>16</v>
      </c>
      <c r="K2121" t="s">
        <v>198</v>
      </c>
      <c r="L2121" t="s">
        <v>23</v>
      </c>
      <c r="M2121">
        <v>58.4</v>
      </c>
      <c r="N2121" t="s">
        <v>24</v>
      </c>
      <c r="O2121" s="1">
        <v>43399</v>
      </c>
      <c r="P2121" t="s">
        <v>25</v>
      </c>
      <c r="Q2121" t="s">
        <v>26</v>
      </c>
      <c r="S2121">
        <v>3.65</v>
      </c>
      <c r="T2121">
        <f t="shared" si="891"/>
        <v>3.65</v>
      </c>
      <c r="U2121" s="2"/>
      <c r="X2121" t="str">
        <f t="shared" si="892"/>
        <v>0</v>
      </c>
      <c r="Y2121" t="str">
        <f t="shared" si="893"/>
        <v>0</v>
      </c>
      <c r="Z2121" t="str">
        <f t="shared" si="894"/>
        <v>0</v>
      </c>
      <c r="AA2121" t="str">
        <f t="shared" si="895"/>
        <v>0</v>
      </c>
      <c r="AB2121" t="str">
        <f t="shared" si="896"/>
        <v>0</v>
      </c>
      <c r="AC2121" t="str">
        <f t="shared" si="897"/>
        <v>0</v>
      </c>
      <c r="AD2121" t="str">
        <f t="shared" si="898"/>
        <v>0</v>
      </c>
      <c r="AE2121" t="str">
        <f t="shared" si="899"/>
        <v>0</v>
      </c>
      <c r="AF2121" t="str">
        <f t="shared" si="900"/>
        <v>0</v>
      </c>
      <c r="AG2121" t="str">
        <f t="shared" si="901"/>
        <v>1</v>
      </c>
      <c r="AH2121" t="str">
        <f t="shared" si="902"/>
        <v>0</v>
      </c>
      <c r="AI2121" t="str">
        <f t="shared" si="903"/>
        <v>0</v>
      </c>
      <c r="AK2121" t="str">
        <f t="shared" si="904"/>
        <v>0</v>
      </c>
      <c r="AL2121" t="str">
        <f t="shared" si="905"/>
        <v>0</v>
      </c>
      <c r="AM2121" t="str">
        <f t="shared" si="906"/>
        <v>0</v>
      </c>
      <c r="AN2121" t="str">
        <f t="shared" si="907"/>
        <v>1</v>
      </c>
      <c r="AO2121" t="str">
        <f t="shared" si="908"/>
        <v>0</v>
      </c>
      <c r="AP2121" t="str">
        <f t="shared" si="909"/>
        <v>0</v>
      </c>
      <c r="AQ2121" t="str">
        <f t="shared" si="910"/>
        <v>0</v>
      </c>
      <c r="AR2121" t="str">
        <f t="shared" si="911"/>
        <v>1</v>
      </c>
      <c r="AS2121" t="str">
        <f t="shared" si="915"/>
        <v>0</v>
      </c>
      <c r="AT2121" t="str">
        <f t="shared" si="912"/>
        <v>0</v>
      </c>
      <c r="AV2121" t="str">
        <f t="shared" si="913"/>
        <v>0</v>
      </c>
      <c r="AW2121" t="str">
        <f t="shared" si="914"/>
        <v>1</v>
      </c>
      <c r="BD2121" t="str">
        <f t="shared" si="916"/>
        <v>0001000100</v>
      </c>
      <c r="BE2121" t="str">
        <f t="shared" si="917"/>
        <v>1</v>
      </c>
    </row>
    <row r="2122" spans="1:57" x14ac:dyDescent="0.45">
      <c r="A2122" t="s">
        <v>17</v>
      </c>
      <c r="B2122" t="s">
        <v>18</v>
      </c>
      <c r="C2122">
        <v>16.38</v>
      </c>
      <c r="D2122">
        <v>1</v>
      </c>
      <c r="E2122">
        <v>220002</v>
      </c>
      <c r="F2122">
        <v>11</v>
      </c>
      <c r="G2122" t="s">
        <v>19</v>
      </c>
      <c r="H2122" t="s">
        <v>105</v>
      </c>
      <c r="I2122" t="s">
        <v>34</v>
      </c>
      <c r="J2122">
        <v>16</v>
      </c>
      <c r="K2122" t="s">
        <v>198</v>
      </c>
      <c r="L2122" t="s">
        <v>23</v>
      </c>
      <c r="M2122">
        <v>58.4</v>
      </c>
      <c r="N2122" t="s">
        <v>24</v>
      </c>
      <c r="O2122" s="1">
        <v>43399</v>
      </c>
      <c r="P2122" t="s">
        <v>25</v>
      </c>
      <c r="Q2122" t="s">
        <v>26</v>
      </c>
      <c r="S2122">
        <v>3.65</v>
      </c>
      <c r="T2122">
        <f t="shared" si="891"/>
        <v>3.65</v>
      </c>
      <c r="U2122" s="2"/>
      <c r="X2122" t="str">
        <f t="shared" si="892"/>
        <v>0</v>
      </c>
      <c r="Y2122" t="str">
        <f t="shared" si="893"/>
        <v>0</v>
      </c>
      <c r="Z2122" t="str">
        <f t="shared" si="894"/>
        <v>0</v>
      </c>
      <c r="AA2122" t="str">
        <f t="shared" si="895"/>
        <v>0</v>
      </c>
      <c r="AB2122" t="str">
        <f t="shared" si="896"/>
        <v>0</v>
      </c>
      <c r="AC2122" t="str">
        <f t="shared" si="897"/>
        <v>0</v>
      </c>
      <c r="AD2122" t="str">
        <f t="shared" si="898"/>
        <v>0</v>
      </c>
      <c r="AE2122" t="str">
        <f t="shared" si="899"/>
        <v>0</v>
      </c>
      <c r="AF2122" t="str">
        <f t="shared" si="900"/>
        <v>0</v>
      </c>
      <c r="AG2122" t="str">
        <f t="shared" si="901"/>
        <v>1</v>
      </c>
      <c r="AH2122" t="str">
        <f t="shared" si="902"/>
        <v>0</v>
      </c>
      <c r="AI2122" t="str">
        <f t="shared" si="903"/>
        <v>0</v>
      </c>
      <c r="AK2122" t="str">
        <f t="shared" si="904"/>
        <v>0</v>
      </c>
      <c r="AL2122" t="str">
        <f t="shared" si="905"/>
        <v>0</v>
      </c>
      <c r="AM2122" t="str">
        <f t="shared" si="906"/>
        <v>0</v>
      </c>
      <c r="AN2122" t="str">
        <f t="shared" si="907"/>
        <v>1</v>
      </c>
      <c r="AO2122" t="str">
        <f t="shared" si="908"/>
        <v>0</v>
      </c>
      <c r="AP2122" t="str">
        <f t="shared" si="909"/>
        <v>0</v>
      </c>
      <c r="AQ2122" t="str">
        <f t="shared" si="910"/>
        <v>0</v>
      </c>
      <c r="AR2122" t="str">
        <f t="shared" si="911"/>
        <v>1</v>
      </c>
      <c r="AS2122" t="str">
        <f t="shared" si="915"/>
        <v>0</v>
      </c>
      <c r="AT2122" t="str">
        <f t="shared" si="912"/>
        <v>0</v>
      </c>
      <c r="AV2122" t="str">
        <f t="shared" si="913"/>
        <v>0</v>
      </c>
      <c r="AW2122" t="str">
        <f t="shared" si="914"/>
        <v>1</v>
      </c>
      <c r="BD2122" t="str">
        <f t="shared" si="916"/>
        <v>0001000100</v>
      </c>
      <c r="BE2122" t="str">
        <f t="shared" si="917"/>
        <v>1</v>
      </c>
    </row>
    <row r="2123" spans="1:57" x14ac:dyDescent="0.45">
      <c r="A2123" t="s">
        <v>17</v>
      </c>
      <c r="B2123" t="s">
        <v>18</v>
      </c>
      <c r="C2123">
        <v>20.87</v>
      </c>
      <c r="D2123">
        <v>1</v>
      </c>
      <c r="E2123">
        <v>220002</v>
      </c>
      <c r="F2123">
        <v>4</v>
      </c>
      <c r="G2123" t="s">
        <v>19</v>
      </c>
      <c r="H2123" t="s">
        <v>66</v>
      </c>
      <c r="I2123" t="s">
        <v>34</v>
      </c>
      <c r="J2123">
        <v>24</v>
      </c>
      <c r="K2123" t="s">
        <v>198</v>
      </c>
      <c r="L2123" t="s">
        <v>23</v>
      </c>
      <c r="M2123">
        <v>85.2</v>
      </c>
      <c r="N2123" t="s">
        <v>24</v>
      </c>
      <c r="O2123" s="1">
        <v>43399</v>
      </c>
      <c r="P2123" t="s">
        <v>25</v>
      </c>
      <c r="Q2123" t="s">
        <v>26</v>
      </c>
      <c r="S2123">
        <v>3.75</v>
      </c>
      <c r="T2123">
        <f t="shared" si="891"/>
        <v>3.55</v>
      </c>
      <c r="U2123" s="2"/>
      <c r="X2123" t="str">
        <f t="shared" si="892"/>
        <v>0</v>
      </c>
      <c r="Y2123" t="str">
        <f t="shared" si="893"/>
        <v>0</v>
      </c>
      <c r="Z2123" t="str">
        <f t="shared" si="894"/>
        <v>0</v>
      </c>
      <c r="AA2123" t="str">
        <f t="shared" si="895"/>
        <v>0</v>
      </c>
      <c r="AB2123" t="str">
        <f t="shared" si="896"/>
        <v>0</v>
      </c>
      <c r="AC2123" t="str">
        <f t="shared" si="897"/>
        <v>0</v>
      </c>
      <c r="AD2123" t="str">
        <f t="shared" si="898"/>
        <v>0</v>
      </c>
      <c r="AE2123" t="str">
        <f t="shared" si="899"/>
        <v>0</v>
      </c>
      <c r="AF2123" t="str">
        <f t="shared" si="900"/>
        <v>0</v>
      </c>
      <c r="AG2123" t="str">
        <f t="shared" si="901"/>
        <v>1</v>
      </c>
      <c r="AH2123" t="str">
        <f t="shared" si="902"/>
        <v>0</v>
      </c>
      <c r="AI2123" t="str">
        <f t="shared" si="903"/>
        <v>0</v>
      </c>
      <c r="AK2123" t="str">
        <f t="shared" si="904"/>
        <v>0</v>
      </c>
      <c r="AL2123" t="str">
        <f t="shared" si="905"/>
        <v>0</v>
      </c>
      <c r="AM2123" t="str">
        <f t="shared" si="906"/>
        <v>0</v>
      </c>
      <c r="AN2123" t="str">
        <f t="shared" si="907"/>
        <v>1</v>
      </c>
      <c r="AO2123" t="str">
        <f t="shared" si="908"/>
        <v>0</v>
      </c>
      <c r="AP2123" t="str">
        <f t="shared" si="909"/>
        <v>0</v>
      </c>
      <c r="AQ2123" t="str">
        <f t="shared" si="910"/>
        <v>0</v>
      </c>
      <c r="AR2123" t="str">
        <f t="shared" si="911"/>
        <v>1</v>
      </c>
      <c r="AS2123" t="str">
        <f t="shared" si="915"/>
        <v>0</v>
      </c>
      <c r="AT2123" t="str">
        <f t="shared" si="912"/>
        <v>1</v>
      </c>
      <c r="AV2123" t="str">
        <f t="shared" si="913"/>
        <v>0</v>
      </c>
      <c r="AW2123" t="str">
        <f t="shared" si="914"/>
        <v>1</v>
      </c>
      <c r="BD2123" t="str">
        <f t="shared" si="916"/>
        <v>0001000101</v>
      </c>
      <c r="BE2123" t="str">
        <f t="shared" si="917"/>
        <v>1</v>
      </c>
    </row>
    <row r="2124" spans="1:57" x14ac:dyDescent="0.45">
      <c r="A2124" t="s">
        <v>17</v>
      </c>
      <c r="B2124" t="s">
        <v>18</v>
      </c>
      <c r="C2124">
        <v>16.440000000000001</v>
      </c>
      <c r="D2124">
        <v>1</v>
      </c>
      <c r="E2124">
        <v>220002</v>
      </c>
      <c r="F2124">
        <v>14</v>
      </c>
      <c r="G2124" t="s">
        <v>19</v>
      </c>
      <c r="H2124" t="s">
        <v>78</v>
      </c>
      <c r="I2124" t="s">
        <v>34</v>
      </c>
      <c r="J2124">
        <v>24</v>
      </c>
      <c r="K2124" t="s">
        <v>198</v>
      </c>
      <c r="L2124" t="s">
        <v>23</v>
      </c>
      <c r="M2124">
        <v>85.2</v>
      </c>
      <c r="N2124" t="s">
        <v>24</v>
      </c>
      <c r="O2124" s="1">
        <v>43399</v>
      </c>
      <c r="P2124" t="s">
        <v>25</v>
      </c>
      <c r="Q2124" t="s">
        <v>26</v>
      </c>
      <c r="S2124">
        <v>3.75</v>
      </c>
      <c r="T2124">
        <f t="shared" si="891"/>
        <v>3.55</v>
      </c>
      <c r="U2124" s="2"/>
      <c r="X2124" t="str">
        <f t="shared" si="892"/>
        <v>0</v>
      </c>
      <c r="Y2124" t="str">
        <f t="shared" si="893"/>
        <v>0</v>
      </c>
      <c r="Z2124" t="str">
        <f t="shared" si="894"/>
        <v>0</v>
      </c>
      <c r="AA2124" t="str">
        <f t="shared" si="895"/>
        <v>0</v>
      </c>
      <c r="AB2124" t="str">
        <f t="shared" si="896"/>
        <v>0</v>
      </c>
      <c r="AC2124" t="str">
        <f t="shared" si="897"/>
        <v>0</v>
      </c>
      <c r="AD2124" t="str">
        <f t="shared" si="898"/>
        <v>0</v>
      </c>
      <c r="AE2124" t="str">
        <f t="shared" si="899"/>
        <v>0</v>
      </c>
      <c r="AF2124" t="str">
        <f t="shared" si="900"/>
        <v>0</v>
      </c>
      <c r="AG2124" t="str">
        <f t="shared" si="901"/>
        <v>1</v>
      </c>
      <c r="AH2124" t="str">
        <f t="shared" si="902"/>
        <v>0</v>
      </c>
      <c r="AI2124" t="str">
        <f t="shared" si="903"/>
        <v>0</v>
      </c>
      <c r="AK2124" t="str">
        <f t="shared" si="904"/>
        <v>0</v>
      </c>
      <c r="AL2124" t="str">
        <f t="shared" si="905"/>
        <v>0</v>
      </c>
      <c r="AM2124" t="str">
        <f t="shared" si="906"/>
        <v>0</v>
      </c>
      <c r="AN2124" t="str">
        <f t="shared" si="907"/>
        <v>1</v>
      </c>
      <c r="AO2124" t="str">
        <f t="shared" si="908"/>
        <v>0</v>
      </c>
      <c r="AP2124" t="str">
        <f t="shared" si="909"/>
        <v>0</v>
      </c>
      <c r="AQ2124" t="str">
        <f t="shared" si="910"/>
        <v>0</v>
      </c>
      <c r="AR2124" t="str">
        <f t="shared" si="911"/>
        <v>1</v>
      </c>
      <c r="AS2124" t="str">
        <f t="shared" si="915"/>
        <v>0</v>
      </c>
      <c r="AT2124" t="str">
        <f t="shared" si="912"/>
        <v>1</v>
      </c>
      <c r="AV2124" t="str">
        <f t="shared" si="913"/>
        <v>0</v>
      </c>
      <c r="AW2124" t="str">
        <f t="shared" si="914"/>
        <v>1</v>
      </c>
      <c r="BD2124" t="str">
        <f t="shared" si="916"/>
        <v>0001000101</v>
      </c>
      <c r="BE2124" t="str">
        <f t="shared" si="917"/>
        <v>1</v>
      </c>
    </row>
    <row r="2125" spans="1:57" x14ac:dyDescent="0.45">
      <c r="A2125" t="s">
        <v>17</v>
      </c>
      <c r="B2125" t="s">
        <v>18</v>
      </c>
      <c r="C2125">
        <v>24.4</v>
      </c>
      <c r="D2125">
        <v>1</v>
      </c>
      <c r="E2125">
        <v>220002</v>
      </c>
      <c r="F2125">
        <v>23</v>
      </c>
      <c r="G2125" t="s">
        <v>19</v>
      </c>
      <c r="H2125" t="s">
        <v>31</v>
      </c>
      <c r="I2125" t="s">
        <v>28</v>
      </c>
      <c r="J2125">
        <v>24</v>
      </c>
      <c r="K2125" t="s">
        <v>198</v>
      </c>
      <c r="L2125" t="s">
        <v>23</v>
      </c>
      <c r="M2125">
        <v>86.4</v>
      </c>
      <c r="N2125" t="s">
        <v>24</v>
      </c>
      <c r="O2125" s="1">
        <v>43399</v>
      </c>
      <c r="P2125" t="s">
        <v>25</v>
      </c>
      <c r="Q2125" t="s">
        <v>26</v>
      </c>
      <c r="S2125">
        <v>3.6</v>
      </c>
      <c r="T2125">
        <f t="shared" si="891"/>
        <v>3.6</v>
      </c>
      <c r="U2125" s="2"/>
      <c r="X2125" t="str">
        <f t="shared" si="892"/>
        <v>0</v>
      </c>
      <c r="Y2125" t="str">
        <f t="shared" si="893"/>
        <v>0</v>
      </c>
      <c r="Z2125" t="str">
        <f t="shared" si="894"/>
        <v>0</v>
      </c>
      <c r="AA2125" t="str">
        <f t="shared" si="895"/>
        <v>0</v>
      </c>
      <c r="AB2125" t="str">
        <f t="shared" si="896"/>
        <v>0</v>
      </c>
      <c r="AC2125" t="str">
        <f t="shared" si="897"/>
        <v>0</v>
      </c>
      <c r="AD2125" t="str">
        <f t="shared" si="898"/>
        <v>0</v>
      </c>
      <c r="AE2125" t="str">
        <f t="shared" si="899"/>
        <v>0</v>
      </c>
      <c r="AF2125" t="str">
        <f t="shared" si="900"/>
        <v>0</v>
      </c>
      <c r="AG2125" t="str">
        <f t="shared" si="901"/>
        <v>1</v>
      </c>
      <c r="AH2125" t="str">
        <f t="shared" si="902"/>
        <v>0</v>
      </c>
      <c r="AI2125" t="str">
        <f t="shared" si="903"/>
        <v>0</v>
      </c>
      <c r="AK2125" t="str">
        <f t="shared" si="904"/>
        <v>0</v>
      </c>
      <c r="AL2125" t="str">
        <f t="shared" si="905"/>
        <v>0</v>
      </c>
      <c r="AM2125" t="str">
        <f t="shared" si="906"/>
        <v>0</v>
      </c>
      <c r="AN2125" t="str">
        <f t="shared" si="907"/>
        <v>1</v>
      </c>
      <c r="AO2125" t="str">
        <f t="shared" si="908"/>
        <v>1</v>
      </c>
      <c r="AP2125" t="str">
        <f t="shared" si="909"/>
        <v>0</v>
      </c>
      <c r="AQ2125" t="str">
        <f t="shared" si="910"/>
        <v>0</v>
      </c>
      <c r="AR2125" t="str">
        <f t="shared" si="911"/>
        <v>0</v>
      </c>
      <c r="AS2125" t="str">
        <f t="shared" si="915"/>
        <v>0</v>
      </c>
      <c r="AT2125" t="str">
        <f t="shared" si="912"/>
        <v>0</v>
      </c>
      <c r="AV2125" t="str">
        <f t="shared" si="913"/>
        <v>0</v>
      </c>
      <c r="AW2125" t="str">
        <f t="shared" si="914"/>
        <v>1</v>
      </c>
      <c r="BD2125" t="str">
        <f t="shared" si="916"/>
        <v>0001100000</v>
      </c>
      <c r="BE2125" t="str">
        <f t="shared" si="917"/>
        <v>1</v>
      </c>
    </row>
    <row r="2126" spans="1:57" x14ac:dyDescent="0.45">
      <c r="A2126" t="s">
        <v>17</v>
      </c>
      <c r="B2126" t="s">
        <v>18</v>
      </c>
      <c r="C2126">
        <v>27.5</v>
      </c>
      <c r="D2126">
        <v>1</v>
      </c>
      <c r="E2126">
        <v>220002</v>
      </c>
      <c r="F2126">
        <v>15</v>
      </c>
      <c r="G2126" t="s">
        <v>19</v>
      </c>
      <c r="H2126" t="s">
        <v>29</v>
      </c>
      <c r="I2126" t="s">
        <v>28</v>
      </c>
      <c r="J2126">
        <v>32</v>
      </c>
      <c r="K2126" t="s">
        <v>198</v>
      </c>
      <c r="L2126" t="s">
        <v>23</v>
      </c>
      <c r="M2126">
        <v>115.2</v>
      </c>
      <c r="N2126" t="s">
        <v>24</v>
      </c>
      <c r="O2126" s="1">
        <v>43399</v>
      </c>
      <c r="P2126" t="s">
        <v>25</v>
      </c>
      <c r="Q2126" t="s">
        <v>26</v>
      </c>
      <c r="S2126">
        <v>3.6</v>
      </c>
      <c r="T2126">
        <f t="shared" si="891"/>
        <v>3.6</v>
      </c>
      <c r="U2126" s="2"/>
      <c r="X2126" t="str">
        <f t="shared" si="892"/>
        <v>0</v>
      </c>
      <c r="Y2126" t="str">
        <f t="shared" si="893"/>
        <v>0</v>
      </c>
      <c r="Z2126" t="str">
        <f t="shared" si="894"/>
        <v>0</v>
      </c>
      <c r="AA2126" t="str">
        <f t="shared" si="895"/>
        <v>0</v>
      </c>
      <c r="AB2126" t="str">
        <f t="shared" si="896"/>
        <v>0</v>
      </c>
      <c r="AC2126" t="str">
        <f t="shared" si="897"/>
        <v>0</v>
      </c>
      <c r="AD2126" t="str">
        <f t="shared" si="898"/>
        <v>0</v>
      </c>
      <c r="AE2126" t="str">
        <f t="shared" si="899"/>
        <v>0</v>
      </c>
      <c r="AF2126" t="str">
        <f t="shared" si="900"/>
        <v>0</v>
      </c>
      <c r="AG2126" t="str">
        <f t="shared" si="901"/>
        <v>1</v>
      </c>
      <c r="AH2126" t="str">
        <f t="shared" si="902"/>
        <v>0</v>
      </c>
      <c r="AI2126" t="str">
        <f t="shared" si="903"/>
        <v>0</v>
      </c>
      <c r="AK2126" t="str">
        <f t="shared" si="904"/>
        <v>0</v>
      </c>
      <c r="AL2126" t="str">
        <f t="shared" si="905"/>
        <v>0</v>
      </c>
      <c r="AM2126" t="str">
        <f t="shared" si="906"/>
        <v>0</v>
      </c>
      <c r="AN2126" t="str">
        <f t="shared" si="907"/>
        <v>1</v>
      </c>
      <c r="AO2126" t="str">
        <f t="shared" si="908"/>
        <v>1</v>
      </c>
      <c r="AP2126" t="str">
        <f t="shared" si="909"/>
        <v>0</v>
      </c>
      <c r="AQ2126" t="str">
        <f t="shared" si="910"/>
        <v>0</v>
      </c>
      <c r="AR2126" t="str">
        <f t="shared" si="911"/>
        <v>0</v>
      </c>
      <c r="AS2126" t="str">
        <f t="shared" si="915"/>
        <v>0</v>
      </c>
      <c r="AT2126" t="str">
        <f t="shared" si="912"/>
        <v>0</v>
      </c>
      <c r="AV2126" t="str">
        <f t="shared" si="913"/>
        <v>1</v>
      </c>
      <c r="AW2126" t="str">
        <f t="shared" si="914"/>
        <v>1</v>
      </c>
      <c r="BD2126" t="str">
        <f t="shared" si="916"/>
        <v>0001100000</v>
      </c>
      <c r="BE2126" t="str">
        <f t="shared" si="917"/>
        <v>1</v>
      </c>
    </row>
    <row r="2127" spans="1:57" x14ac:dyDescent="0.45">
      <c r="A2127" t="s">
        <v>17</v>
      </c>
      <c r="B2127" t="s">
        <v>18</v>
      </c>
      <c r="C2127">
        <v>73.27</v>
      </c>
      <c r="D2127">
        <v>1</v>
      </c>
      <c r="E2127">
        <v>220002</v>
      </c>
      <c r="F2127">
        <v>32</v>
      </c>
      <c r="G2127" t="s">
        <v>19</v>
      </c>
      <c r="H2127" t="s">
        <v>20</v>
      </c>
      <c r="I2127" t="s">
        <v>21</v>
      </c>
      <c r="J2127">
        <v>120</v>
      </c>
      <c r="K2127" t="s">
        <v>198</v>
      </c>
      <c r="L2127" t="s">
        <v>23</v>
      </c>
      <c r="M2127">
        <v>396</v>
      </c>
      <c r="N2127" t="s">
        <v>24</v>
      </c>
      <c r="O2127" s="1">
        <v>43399</v>
      </c>
      <c r="P2127" t="s">
        <v>25</v>
      </c>
      <c r="Q2127" t="s">
        <v>26</v>
      </c>
      <c r="S2127">
        <v>3.3</v>
      </c>
      <c r="T2127">
        <f t="shared" si="891"/>
        <v>3.3</v>
      </c>
      <c r="U2127" s="2"/>
      <c r="X2127" t="str">
        <f t="shared" si="892"/>
        <v>0</v>
      </c>
      <c r="Y2127" t="str">
        <f t="shared" si="893"/>
        <v>0</v>
      </c>
      <c r="Z2127" t="str">
        <f t="shared" si="894"/>
        <v>0</v>
      </c>
      <c r="AA2127" t="str">
        <f t="shared" si="895"/>
        <v>0</v>
      </c>
      <c r="AB2127" t="str">
        <f t="shared" si="896"/>
        <v>0</v>
      </c>
      <c r="AC2127" t="str">
        <f t="shared" si="897"/>
        <v>0</v>
      </c>
      <c r="AD2127" t="str">
        <f t="shared" si="898"/>
        <v>0</v>
      </c>
      <c r="AE2127" t="str">
        <f t="shared" si="899"/>
        <v>0</v>
      </c>
      <c r="AF2127" t="str">
        <f t="shared" si="900"/>
        <v>0</v>
      </c>
      <c r="AG2127" t="str">
        <f t="shared" si="901"/>
        <v>1</v>
      </c>
      <c r="AH2127" t="str">
        <f t="shared" si="902"/>
        <v>0</v>
      </c>
      <c r="AI2127" t="str">
        <f t="shared" si="903"/>
        <v>0</v>
      </c>
      <c r="AK2127" t="str">
        <f t="shared" si="904"/>
        <v>0</v>
      </c>
      <c r="AL2127" t="str">
        <f t="shared" si="905"/>
        <v>0</v>
      </c>
      <c r="AM2127" t="str">
        <f t="shared" si="906"/>
        <v>0</v>
      </c>
      <c r="AN2127" t="str">
        <f t="shared" si="907"/>
        <v>1</v>
      </c>
      <c r="AO2127" t="str">
        <f t="shared" si="908"/>
        <v>0</v>
      </c>
      <c r="AP2127" t="str">
        <f t="shared" si="909"/>
        <v>1</v>
      </c>
      <c r="AQ2127" t="str">
        <f t="shared" si="910"/>
        <v>0</v>
      </c>
      <c r="AR2127" t="str">
        <f t="shared" si="911"/>
        <v>0</v>
      </c>
      <c r="AS2127" t="str">
        <f t="shared" si="915"/>
        <v>0</v>
      </c>
      <c r="AT2127" t="str">
        <f t="shared" si="912"/>
        <v>0</v>
      </c>
      <c r="AV2127" t="str">
        <f t="shared" si="913"/>
        <v>1</v>
      </c>
      <c r="AW2127" t="str">
        <f t="shared" si="914"/>
        <v>1</v>
      </c>
      <c r="BD2127" t="str">
        <f t="shared" si="916"/>
        <v>0001010000</v>
      </c>
      <c r="BE2127" t="str">
        <f t="shared" si="917"/>
        <v>1</v>
      </c>
    </row>
    <row r="2128" spans="1:57" x14ac:dyDescent="0.45">
      <c r="A2128" t="s">
        <v>17</v>
      </c>
      <c r="B2128" t="s">
        <v>18</v>
      </c>
      <c r="C2128">
        <v>5.55</v>
      </c>
      <c r="D2128">
        <v>1</v>
      </c>
      <c r="E2128">
        <v>219618</v>
      </c>
      <c r="F2128">
        <v>1</v>
      </c>
      <c r="G2128" t="s">
        <v>19</v>
      </c>
      <c r="H2128" t="s">
        <v>100</v>
      </c>
      <c r="I2128" t="s">
        <v>97</v>
      </c>
      <c r="J2128">
        <v>1</v>
      </c>
      <c r="K2128" t="s">
        <v>201</v>
      </c>
      <c r="L2128" t="s">
        <v>23</v>
      </c>
      <c r="M2128">
        <v>34</v>
      </c>
      <c r="N2128" t="s">
        <v>24</v>
      </c>
      <c r="O2128" s="1">
        <v>43392</v>
      </c>
      <c r="P2128" t="s">
        <v>25</v>
      </c>
      <c r="Q2128" t="s">
        <v>26</v>
      </c>
      <c r="S2128">
        <v>34</v>
      </c>
      <c r="T2128">
        <f t="shared" si="891"/>
        <v>34</v>
      </c>
      <c r="U2128" s="2"/>
      <c r="X2128" t="str">
        <f t="shared" si="892"/>
        <v>0</v>
      </c>
      <c r="Y2128" t="str">
        <f t="shared" si="893"/>
        <v>0</v>
      </c>
      <c r="Z2128" t="str">
        <f t="shared" si="894"/>
        <v>0</v>
      </c>
      <c r="AA2128" t="str">
        <f t="shared" si="895"/>
        <v>0</v>
      </c>
      <c r="AB2128" t="str">
        <f t="shared" si="896"/>
        <v>0</v>
      </c>
      <c r="AC2128" t="str">
        <f t="shared" si="897"/>
        <v>0</v>
      </c>
      <c r="AD2128" t="str">
        <f t="shared" si="898"/>
        <v>0</v>
      </c>
      <c r="AE2128" t="str">
        <f t="shared" si="899"/>
        <v>0</v>
      </c>
      <c r="AF2128" t="str">
        <f t="shared" si="900"/>
        <v>0</v>
      </c>
      <c r="AG2128" t="str">
        <f t="shared" si="901"/>
        <v>1</v>
      </c>
      <c r="AH2128" t="str">
        <f t="shared" si="902"/>
        <v>0</v>
      </c>
      <c r="AI2128" t="str">
        <f t="shared" si="903"/>
        <v>0</v>
      </c>
      <c r="AK2128" t="str">
        <f t="shared" si="904"/>
        <v>0</v>
      </c>
      <c r="AL2128" t="str">
        <f t="shared" si="905"/>
        <v>0</v>
      </c>
      <c r="AM2128" t="str">
        <f t="shared" si="906"/>
        <v>0</v>
      </c>
      <c r="AN2128" t="str">
        <f t="shared" si="907"/>
        <v>1</v>
      </c>
      <c r="AO2128" t="str">
        <f t="shared" si="908"/>
        <v>0</v>
      </c>
      <c r="AP2128" t="str">
        <f t="shared" si="909"/>
        <v>0</v>
      </c>
      <c r="AQ2128" t="str">
        <f t="shared" si="910"/>
        <v>0</v>
      </c>
      <c r="AR2128" t="str">
        <f t="shared" si="911"/>
        <v>0</v>
      </c>
      <c r="AS2128" t="str">
        <f t="shared" si="915"/>
        <v>1</v>
      </c>
      <c r="AT2128" t="str">
        <f t="shared" si="912"/>
        <v>0</v>
      </c>
      <c r="AV2128" t="str">
        <f t="shared" si="913"/>
        <v>0</v>
      </c>
      <c r="AW2128" t="str">
        <f t="shared" si="914"/>
        <v>0</v>
      </c>
      <c r="BD2128" t="str">
        <f t="shared" si="916"/>
        <v>0001000010</v>
      </c>
      <c r="BE2128" t="str">
        <f t="shared" si="917"/>
        <v>0</v>
      </c>
    </row>
    <row r="2129" spans="1:57" x14ac:dyDescent="0.45">
      <c r="A2129" t="s">
        <v>17</v>
      </c>
      <c r="B2129" t="s">
        <v>18</v>
      </c>
      <c r="C2129">
        <v>4.88</v>
      </c>
      <c r="D2129">
        <v>1</v>
      </c>
      <c r="E2129">
        <v>219615</v>
      </c>
      <c r="F2129">
        <v>38</v>
      </c>
      <c r="G2129" t="s">
        <v>19</v>
      </c>
      <c r="H2129" t="s">
        <v>20</v>
      </c>
      <c r="I2129" t="s">
        <v>21</v>
      </c>
      <c r="J2129">
        <v>8</v>
      </c>
      <c r="K2129" t="s">
        <v>199</v>
      </c>
      <c r="L2129" t="s">
        <v>23</v>
      </c>
      <c r="M2129">
        <v>0</v>
      </c>
      <c r="N2129" t="s">
        <v>24</v>
      </c>
      <c r="O2129" s="1">
        <v>43392</v>
      </c>
      <c r="P2129" t="s">
        <v>25</v>
      </c>
      <c r="Q2129" t="s">
        <v>26</v>
      </c>
      <c r="S2129">
        <v>0</v>
      </c>
      <c r="T2129">
        <f t="shared" si="891"/>
        <v>0</v>
      </c>
      <c r="U2129" s="2"/>
      <c r="X2129" t="str">
        <f t="shared" si="892"/>
        <v>0</v>
      </c>
      <c r="Y2129" t="str">
        <f t="shared" si="893"/>
        <v>0</v>
      </c>
      <c r="Z2129" t="str">
        <f t="shared" si="894"/>
        <v>0</v>
      </c>
      <c r="AA2129" t="str">
        <f t="shared" si="895"/>
        <v>0</v>
      </c>
      <c r="AB2129" t="str">
        <f t="shared" si="896"/>
        <v>0</v>
      </c>
      <c r="AC2129" t="str">
        <f t="shared" si="897"/>
        <v>0</v>
      </c>
      <c r="AD2129" t="str">
        <f t="shared" si="898"/>
        <v>0</v>
      </c>
      <c r="AE2129" t="str">
        <f t="shared" si="899"/>
        <v>0</v>
      </c>
      <c r="AF2129" t="str">
        <f t="shared" si="900"/>
        <v>0</v>
      </c>
      <c r="AG2129" t="str">
        <f t="shared" si="901"/>
        <v>1</v>
      </c>
      <c r="AH2129" t="str">
        <f t="shared" si="902"/>
        <v>0</v>
      </c>
      <c r="AI2129" t="str">
        <f t="shared" si="903"/>
        <v>0</v>
      </c>
      <c r="AK2129" t="str">
        <f t="shared" si="904"/>
        <v>0</v>
      </c>
      <c r="AL2129" t="str">
        <f t="shared" si="905"/>
        <v>0</v>
      </c>
      <c r="AM2129" t="str">
        <f t="shared" si="906"/>
        <v>0</v>
      </c>
      <c r="AN2129" t="str">
        <f t="shared" si="907"/>
        <v>1</v>
      </c>
      <c r="AO2129" t="str">
        <f t="shared" si="908"/>
        <v>0</v>
      </c>
      <c r="AP2129" t="str">
        <f t="shared" si="909"/>
        <v>1</v>
      </c>
      <c r="AQ2129" t="str">
        <f t="shared" si="910"/>
        <v>0</v>
      </c>
      <c r="AR2129" t="str">
        <f t="shared" si="911"/>
        <v>0</v>
      </c>
      <c r="AS2129" t="str">
        <f t="shared" si="915"/>
        <v>0</v>
      </c>
      <c r="AT2129" t="str">
        <f t="shared" si="912"/>
        <v>0</v>
      </c>
      <c r="AV2129" t="str">
        <f t="shared" si="913"/>
        <v>0</v>
      </c>
      <c r="AW2129" t="str">
        <f t="shared" si="914"/>
        <v>0</v>
      </c>
      <c r="BD2129" t="str">
        <f t="shared" si="916"/>
        <v>0001010000</v>
      </c>
      <c r="BE2129" t="str">
        <f t="shared" si="917"/>
        <v>0</v>
      </c>
    </row>
    <row r="2130" spans="1:57" x14ac:dyDescent="0.45">
      <c r="A2130" t="s">
        <v>17</v>
      </c>
      <c r="B2130" t="s">
        <v>18</v>
      </c>
      <c r="C2130">
        <v>8.68</v>
      </c>
      <c r="D2130">
        <v>1</v>
      </c>
      <c r="E2130">
        <v>219615</v>
      </c>
      <c r="F2130">
        <v>14</v>
      </c>
      <c r="G2130" t="s">
        <v>19</v>
      </c>
      <c r="H2130" t="s">
        <v>72</v>
      </c>
      <c r="I2130" t="s">
        <v>34</v>
      </c>
      <c r="J2130">
        <v>8</v>
      </c>
      <c r="K2130" t="s">
        <v>199</v>
      </c>
      <c r="L2130" t="s">
        <v>23</v>
      </c>
      <c r="M2130">
        <v>26.4</v>
      </c>
      <c r="N2130" t="s">
        <v>24</v>
      </c>
      <c r="O2130" s="1">
        <v>43392</v>
      </c>
      <c r="P2130" t="s">
        <v>25</v>
      </c>
      <c r="Q2130" t="s">
        <v>26</v>
      </c>
      <c r="S2130">
        <v>3.4</v>
      </c>
      <c r="T2130">
        <f t="shared" si="891"/>
        <v>3.3</v>
      </c>
      <c r="U2130" s="2"/>
      <c r="X2130" t="str">
        <f t="shared" si="892"/>
        <v>0</v>
      </c>
      <c r="Y2130" t="str">
        <f t="shared" si="893"/>
        <v>0</v>
      </c>
      <c r="Z2130" t="str">
        <f t="shared" si="894"/>
        <v>0</v>
      </c>
      <c r="AA2130" t="str">
        <f t="shared" si="895"/>
        <v>0</v>
      </c>
      <c r="AB2130" t="str">
        <f t="shared" si="896"/>
        <v>0</v>
      </c>
      <c r="AC2130" t="str">
        <f t="shared" si="897"/>
        <v>0</v>
      </c>
      <c r="AD2130" t="str">
        <f t="shared" si="898"/>
        <v>0</v>
      </c>
      <c r="AE2130" t="str">
        <f t="shared" si="899"/>
        <v>0</v>
      </c>
      <c r="AF2130" t="str">
        <f t="shared" si="900"/>
        <v>0</v>
      </c>
      <c r="AG2130" t="str">
        <f t="shared" si="901"/>
        <v>1</v>
      </c>
      <c r="AH2130" t="str">
        <f t="shared" si="902"/>
        <v>0</v>
      </c>
      <c r="AI2130" t="str">
        <f t="shared" si="903"/>
        <v>0</v>
      </c>
      <c r="AK2130" t="str">
        <f t="shared" si="904"/>
        <v>0</v>
      </c>
      <c r="AL2130" t="str">
        <f t="shared" si="905"/>
        <v>0</v>
      </c>
      <c r="AM2130" t="str">
        <f t="shared" si="906"/>
        <v>0</v>
      </c>
      <c r="AN2130" t="str">
        <f t="shared" si="907"/>
        <v>1</v>
      </c>
      <c r="AO2130" t="str">
        <f t="shared" si="908"/>
        <v>0</v>
      </c>
      <c r="AP2130" t="str">
        <f t="shared" si="909"/>
        <v>0</v>
      </c>
      <c r="AQ2130" t="str">
        <f t="shared" si="910"/>
        <v>0</v>
      </c>
      <c r="AR2130" t="str">
        <f t="shared" si="911"/>
        <v>1</v>
      </c>
      <c r="AS2130" t="str">
        <f t="shared" si="915"/>
        <v>0</v>
      </c>
      <c r="AT2130" t="str">
        <f t="shared" si="912"/>
        <v>1</v>
      </c>
      <c r="AV2130" t="str">
        <f t="shared" si="913"/>
        <v>0</v>
      </c>
      <c r="AW2130" t="str">
        <f t="shared" si="914"/>
        <v>0</v>
      </c>
      <c r="BD2130" t="str">
        <f t="shared" si="916"/>
        <v>0001000101</v>
      </c>
      <c r="BE2130" t="str">
        <f t="shared" si="917"/>
        <v>0</v>
      </c>
    </row>
    <row r="2131" spans="1:57" x14ac:dyDescent="0.45">
      <c r="A2131" t="s">
        <v>17</v>
      </c>
      <c r="B2131" t="s">
        <v>18</v>
      </c>
      <c r="C2131">
        <v>5.65</v>
      </c>
      <c r="D2131">
        <v>1</v>
      </c>
      <c r="E2131">
        <v>219615</v>
      </c>
      <c r="F2131">
        <v>13</v>
      </c>
      <c r="G2131" t="s">
        <v>19</v>
      </c>
      <c r="H2131" t="s">
        <v>45</v>
      </c>
      <c r="I2131" t="s">
        <v>34</v>
      </c>
      <c r="J2131">
        <v>8</v>
      </c>
      <c r="K2131" t="s">
        <v>199</v>
      </c>
      <c r="L2131" t="s">
        <v>23</v>
      </c>
      <c r="M2131">
        <v>26.4</v>
      </c>
      <c r="N2131" t="s">
        <v>24</v>
      </c>
      <c r="O2131" s="1">
        <v>43392</v>
      </c>
      <c r="P2131" t="s">
        <v>25</v>
      </c>
      <c r="Q2131" t="s">
        <v>26</v>
      </c>
      <c r="S2131">
        <v>3.4</v>
      </c>
      <c r="T2131">
        <f t="shared" si="891"/>
        <v>3.3</v>
      </c>
      <c r="U2131" s="2"/>
      <c r="X2131" t="str">
        <f t="shared" si="892"/>
        <v>0</v>
      </c>
      <c r="Y2131" t="str">
        <f t="shared" si="893"/>
        <v>0</v>
      </c>
      <c r="Z2131" t="str">
        <f t="shared" si="894"/>
        <v>0</v>
      </c>
      <c r="AA2131" t="str">
        <f t="shared" si="895"/>
        <v>0</v>
      </c>
      <c r="AB2131" t="str">
        <f t="shared" si="896"/>
        <v>0</v>
      </c>
      <c r="AC2131" t="str">
        <f t="shared" si="897"/>
        <v>0</v>
      </c>
      <c r="AD2131" t="str">
        <f t="shared" si="898"/>
        <v>0</v>
      </c>
      <c r="AE2131" t="str">
        <f t="shared" si="899"/>
        <v>0</v>
      </c>
      <c r="AF2131" t="str">
        <f t="shared" si="900"/>
        <v>0</v>
      </c>
      <c r="AG2131" t="str">
        <f t="shared" si="901"/>
        <v>1</v>
      </c>
      <c r="AH2131" t="str">
        <f t="shared" si="902"/>
        <v>0</v>
      </c>
      <c r="AI2131" t="str">
        <f t="shared" si="903"/>
        <v>0</v>
      </c>
      <c r="AK2131" t="str">
        <f t="shared" si="904"/>
        <v>0</v>
      </c>
      <c r="AL2131" t="str">
        <f t="shared" si="905"/>
        <v>0</v>
      </c>
      <c r="AM2131" t="str">
        <f t="shared" si="906"/>
        <v>0</v>
      </c>
      <c r="AN2131" t="str">
        <f t="shared" si="907"/>
        <v>1</v>
      </c>
      <c r="AO2131" t="str">
        <f t="shared" si="908"/>
        <v>0</v>
      </c>
      <c r="AP2131" t="str">
        <f t="shared" si="909"/>
        <v>0</v>
      </c>
      <c r="AQ2131" t="str">
        <f t="shared" si="910"/>
        <v>0</v>
      </c>
      <c r="AR2131" t="str">
        <f t="shared" si="911"/>
        <v>1</v>
      </c>
      <c r="AS2131" t="str">
        <f t="shared" si="915"/>
        <v>0</v>
      </c>
      <c r="AT2131" t="str">
        <f t="shared" si="912"/>
        <v>1</v>
      </c>
      <c r="AV2131" t="str">
        <f t="shared" si="913"/>
        <v>0</v>
      </c>
      <c r="AW2131" t="str">
        <f t="shared" si="914"/>
        <v>0</v>
      </c>
      <c r="BD2131" t="str">
        <f t="shared" si="916"/>
        <v>0001000101</v>
      </c>
      <c r="BE2131" t="str">
        <f t="shared" si="917"/>
        <v>0</v>
      </c>
    </row>
    <row r="2132" spans="1:57" x14ac:dyDescent="0.45">
      <c r="A2132" t="s">
        <v>17</v>
      </c>
      <c r="B2132" t="s">
        <v>18</v>
      </c>
      <c r="C2132">
        <v>6.54</v>
      </c>
      <c r="D2132">
        <v>1</v>
      </c>
      <c r="E2132">
        <v>219615</v>
      </c>
      <c r="F2132">
        <v>12</v>
      </c>
      <c r="G2132" t="s">
        <v>19</v>
      </c>
      <c r="H2132" t="s">
        <v>74</v>
      </c>
      <c r="I2132" t="s">
        <v>34</v>
      </c>
      <c r="J2132">
        <v>8</v>
      </c>
      <c r="K2132" t="s">
        <v>199</v>
      </c>
      <c r="L2132" t="s">
        <v>23</v>
      </c>
      <c r="M2132">
        <v>26.4</v>
      </c>
      <c r="N2132" t="s">
        <v>24</v>
      </c>
      <c r="O2132" s="1">
        <v>43392</v>
      </c>
      <c r="P2132" t="s">
        <v>25</v>
      </c>
      <c r="Q2132" t="s">
        <v>26</v>
      </c>
      <c r="S2132">
        <v>3.4</v>
      </c>
      <c r="T2132">
        <f t="shared" si="891"/>
        <v>3.3</v>
      </c>
      <c r="U2132" s="2"/>
      <c r="X2132" t="str">
        <f t="shared" si="892"/>
        <v>0</v>
      </c>
      <c r="Y2132" t="str">
        <f t="shared" si="893"/>
        <v>0</v>
      </c>
      <c r="Z2132" t="str">
        <f t="shared" si="894"/>
        <v>0</v>
      </c>
      <c r="AA2132" t="str">
        <f t="shared" si="895"/>
        <v>0</v>
      </c>
      <c r="AB2132" t="str">
        <f t="shared" si="896"/>
        <v>0</v>
      </c>
      <c r="AC2132" t="str">
        <f t="shared" si="897"/>
        <v>0</v>
      </c>
      <c r="AD2132" t="str">
        <f t="shared" si="898"/>
        <v>0</v>
      </c>
      <c r="AE2132" t="str">
        <f t="shared" si="899"/>
        <v>0</v>
      </c>
      <c r="AF2132" t="str">
        <f t="shared" si="900"/>
        <v>0</v>
      </c>
      <c r="AG2132" t="str">
        <f t="shared" si="901"/>
        <v>1</v>
      </c>
      <c r="AH2132" t="str">
        <f t="shared" si="902"/>
        <v>0</v>
      </c>
      <c r="AI2132" t="str">
        <f t="shared" si="903"/>
        <v>0</v>
      </c>
      <c r="AK2132" t="str">
        <f t="shared" si="904"/>
        <v>0</v>
      </c>
      <c r="AL2132" t="str">
        <f t="shared" si="905"/>
        <v>0</v>
      </c>
      <c r="AM2132" t="str">
        <f t="shared" si="906"/>
        <v>0</v>
      </c>
      <c r="AN2132" t="str">
        <f t="shared" si="907"/>
        <v>1</v>
      </c>
      <c r="AO2132" t="str">
        <f t="shared" si="908"/>
        <v>0</v>
      </c>
      <c r="AP2132" t="str">
        <f t="shared" si="909"/>
        <v>0</v>
      </c>
      <c r="AQ2132" t="str">
        <f t="shared" si="910"/>
        <v>0</v>
      </c>
      <c r="AR2132" t="str">
        <f t="shared" si="911"/>
        <v>1</v>
      </c>
      <c r="AS2132" t="str">
        <f t="shared" si="915"/>
        <v>0</v>
      </c>
      <c r="AT2132" t="str">
        <f t="shared" si="912"/>
        <v>1</v>
      </c>
      <c r="AV2132" t="str">
        <f t="shared" si="913"/>
        <v>0</v>
      </c>
      <c r="AW2132" t="str">
        <f t="shared" si="914"/>
        <v>0</v>
      </c>
      <c r="BD2132" t="str">
        <f t="shared" si="916"/>
        <v>0001000101</v>
      </c>
      <c r="BE2132" t="str">
        <f t="shared" si="917"/>
        <v>0</v>
      </c>
    </row>
    <row r="2133" spans="1:57" x14ac:dyDescent="0.45">
      <c r="A2133" t="s">
        <v>17</v>
      </c>
      <c r="B2133" t="s">
        <v>18</v>
      </c>
      <c r="C2133">
        <v>5.47</v>
      </c>
      <c r="D2133">
        <v>1</v>
      </c>
      <c r="E2133">
        <v>219615</v>
      </c>
      <c r="F2133">
        <v>5</v>
      </c>
      <c r="G2133" t="s">
        <v>19</v>
      </c>
      <c r="H2133" t="s">
        <v>108</v>
      </c>
      <c r="I2133" t="s">
        <v>34</v>
      </c>
      <c r="J2133">
        <v>8</v>
      </c>
      <c r="K2133" t="s">
        <v>199</v>
      </c>
      <c r="L2133" t="s">
        <v>23</v>
      </c>
      <c r="M2133">
        <v>26.4</v>
      </c>
      <c r="N2133" t="s">
        <v>24</v>
      </c>
      <c r="O2133" s="1">
        <v>43392</v>
      </c>
      <c r="P2133" t="s">
        <v>25</v>
      </c>
      <c r="Q2133" t="s">
        <v>26</v>
      </c>
      <c r="S2133">
        <v>3.4</v>
      </c>
      <c r="T2133">
        <f t="shared" si="891"/>
        <v>3.3</v>
      </c>
      <c r="U2133" s="2"/>
      <c r="X2133" t="str">
        <f t="shared" si="892"/>
        <v>0</v>
      </c>
      <c r="Y2133" t="str">
        <f t="shared" si="893"/>
        <v>0</v>
      </c>
      <c r="Z2133" t="str">
        <f t="shared" si="894"/>
        <v>0</v>
      </c>
      <c r="AA2133" t="str">
        <f t="shared" si="895"/>
        <v>0</v>
      </c>
      <c r="AB2133" t="str">
        <f t="shared" si="896"/>
        <v>0</v>
      </c>
      <c r="AC2133" t="str">
        <f t="shared" si="897"/>
        <v>0</v>
      </c>
      <c r="AD2133" t="str">
        <f t="shared" si="898"/>
        <v>0</v>
      </c>
      <c r="AE2133" t="str">
        <f t="shared" si="899"/>
        <v>0</v>
      </c>
      <c r="AF2133" t="str">
        <f t="shared" si="900"/>
        <v>0</v>
      </c>
      <c r="AG2133" t="str">
        <f t="shared" si="901"/>
        <v>1</v>
      </c>
      <c r="AH2133" t="str">
        <f t="shared" si="902"/>
        <v>0</v>
      </c>
      <c r="AI2133" t="str">
        <f t="shared" si="903"/>
        <v>0</v>
      </c>
      <c r="AK2133" t="str">
        <f t="shared" si="904"/>
        <v>0</v>
      </c>
      <c r="AL2133" t="str">
        <f t="shared" si="905"/>
        <v>0</v>
      </c>
      <c r="AM2133" t="str">
        <f t="shared" si="906"/>
        <v>0</v>
      </c>
      <c r="AN2133" t="str">
        <f t="shared" si="907"/>
        <v>1</v>
      </c>
      <c r="AO2133" t="str">
        <f t="shared" si="908"/>
        <v>0</v>
      </c>
      <c r="AP2133" t="str">
        <f t="shared" si="909"/>
        <v>0</v>
      </c>
      <c r="AQ2133" t="str">
        <f t="shared" si="910"/>
        <v>0</v>
      </c>
      <c r="AR2133" t="str">
        <f t="shared" si="911"/>
        <v>1</v>
      </c>
      <c r="AS2133" t="str">
        <f t="shared" si="915"/>
        <v>0</v>
      </c>
      <c r="AT2133" t="str">
        <f t="shared" si="912"/>
        <v>1</v>
      </c>
      <c r="AV2133" t="str">
        <f t="shared" si="913"/>
        <v>0</v>
      </c>
      <c r="AW2133" t="str">
        <f t="shared" si="914"/>
        <v>0</v>
      </c>
      <c r="BD2133" t="str">
        <f t="shared" si="916"/>
        <v>0001000101</v>
      </c>
      <c r="BE2133" t="str">
        <f t="shared" si="917"/>
        <v>0</v>
      </c>
    </row>
    <row r="2134" spans="1:57" x14ac:dyDescent="0.45">
      <c r="A2134" t="s">
        <v>17</v>
      </c>
      <c r="B2134" t="s">
        <v>18</v>
      </c>
      <c r="C2134">
        <v>5.52</v>
      </c>
      <c r="D2134">
        <v>1</v>
      </c>
      <c r="E2134">
        <v>219615</v>
      </c>
      <c r="F2134">
        <v>39</v>
      </c>
      <c r="G2134" t="s">
        <v>19</v>
      </c>
      <c r="H2134" t="s">
        <v>90</v>
      </c>
      <c r="I2134" t="s">
        <v>21</v>
      </c>
      <c r="J2134">
        <v>8</v>
      </c>
      <c r="K2134" t="s">
        <v>199</v>
      </c>
      <c r="L2134" t="s">
        <v>23</v>
      </c>
      <c r="M2134">
        <v>26.8</v>
      </c>
      <c r="N2134" t="s">
        <v>24</v>
      </c>
      <c r="O2134" s="1">
        <v>43392</v>
      </c>
      <c r="P2134" t="s">
        <v>25</v>
      </c>
      <c r="Q2134" t="s">
        <v>26</v>
      </c>
      <c r="S2134">
        <v>3.55</v>
      </c>
      <c r="T2134">
        <f t="shared" si="891"/>
        <v>3.35</v>
      </c>
      <c r="U2134" s="2"/>
      <c r="X2134" t="str">
        <f t="shared" si="892"/>
        <v>0</v>
      </c>
      <c r="Y2134" t="str">
        <f t="shared" si="893"/>
        <v>0</v>
      </c>
      <c r="Z2134" t="str">
        <f t="shared" si="894"/>
        <v>0</v>
      </c>
      <c r="AA2134" t="str">
        <f t="shared" si="895"/>
        <v>0</v>
      </c>
      <c r="AB2134" t="str">
        <f t="shared" si="896"/>
        <v>0</v>
      </c>
      <c r="AC2134" t="str">
        <f t="shared" si="897"/>
        <v>0</v>
      </c>
      <c r="AD2134" t="str">
        <f t="shared" si="898"/>
        <v>0</v>
      </c>
      <c r="AE2134" t="str">
        <f t="shared" si="899"/>
        <v>0</v>
      </c>
      <c r="AF2134" t="str">
        <f t="shared" si="900"/>
        <v>0</v>
      </c>
      <c r="AG2134" t="str">
        <f t="shared" si="901"/>
        <v>1</v>
      </c>
      <c r="AH2134" t="str">
        <f t="shared" si="902"/>
        <v>0</v>
      </c>
      <c r="AI2134" t="str">
        <f t="shared" si="903"/>
        <v>0</v>
      </c>
      <c r="AK2134" t="str">
        <f t="shared" si="904"/>
        <v>0</v>
      </c>
      <c r="AL2134" t="str">
        <f t="shared" si="905"/>
        <v>0</v>
      </c>
      <c r="AM2134" t="str">
        <f t="shared" si="906"/>
        <v>0</v>
      </c>
      <c r="AN2134" t="str">
        <f t="shared" si="907"/>
        <v>1</v>
      </c>
      <c r="AO2134" t="str">
        <f t="shared" si="908"/>
        <v>0</v>
      </c>
      <c r="AP2134" t="str">
        <f t="shared" si="909"/>
        <v>1</v>
      </c>
      <c r="AQ2134" t="str">
        <f t="shared" si="910"/>
        <v>0</v>
      </c>
      <c r="AR2134" t="str">
        <f t="shared" si="911"/>
        <v>0</v>
      </c>
      <c r="AS2134" t="str">
        <f t="shared" si="915"/>
        <v>0</v>
      </c>
      <c r="AT2134" t="str">
        <f t="shared" si="912"/>
        <v>1</v>
      </c>
      <c r="AV2134" t="str">
        <f t="shared" si="913"/>
        <v>0</v>
      </c>
      <c r="AW2134" t="str">
        <f t="shared" si="914"/>
        <v>0</v>
      </c>
      <c r="BD2134" t="str">
        <f t="shared" si="916"/>
        <v>0001010001</v>
      </c>
      <c r="BE2134" t="str">
        <f t="shared" si="917"/>
        <v>0</v>
      </c>
    </row>
    <row r="2135" spans="1:57" x14ac:dyDescent="0.45">
      <c r="A2135" t="s">
        <v>17</v>
      </c>
      <c r="B2135" t="s">
        <v>18</v>
      </c>
      <c r="C2135">
        <v>5.65</v>
      </c>
      <c r="D2135">
        <v>1</v>
      </c>
      <c r="E2135">
        <v>219615</v>
      </c>
      <c r="F2135">
        <v>34</v>
      </c>
      <c r="G2135" t="s">
        <v>19</v>
      </c>
      <c r="H2135" t="s">
        <v>87</v>
      </c>
      <c r="I2135" t="s">
        <v>21</v>
      </c>
      <c r="J2135">
        <v>8</v>
      </c>
      <c r="K2135" t="s">
        <v>199</v>
      </c>
      <c r="L2135" t="s">
        <v>23</v>
      </c>
      <c r="M2135">
        <v>28.4</v>
      </c>
      <c r="N2135" t="s">
        <v>24</v>
      </c>
      <c r="O2135" s="1">
        <v>43392</v>
      </c>
      <c r="P2135" t="s">
        <v>25</v>
      </c>
      <c r="Q2135" t="s">
        <v>26</v>
      </c>
      <c r="S2135">
        <v>3.55</v>
      </c>
      <c r="T2135">
        <f t="shared" si="891"/>
        <v>3.55</v>
      </c>
      <c r="U2135" s="2"/>
      <c r="X2135" t="str">
        <f t="shared" si="892"/>
        <v>0</v>
      </c>
      <c r="Y2135" t="str">
        <f t="shared" si="893"/>
        <v>0</v>
      </c>
      <c r="Z2135" t="str">
        <f t="shared" si="894"/>
        <v>0</v>
      </c>
      <c r="AA2135" t="str">
        <f t="shared" si="895"/>
        <v>0</v>
      </c>
      <c r="AB2135" t="str">
        <f t="shared" si="896"/>
        <v>0</v>
      </c>
      <c r="AC2135" t="str">
        <f t="shared" si="897"/>
        <v>0</v>
      </c>
      <c r="AD2135" t="str">
        <f t="shared" si="898"/>
        <v>0</v>
      </c>
      <c r="AE2135" t="str">
        <f t="shared" si="899"/>
        <v>0</v>
      </c>
      <c r="AF2135" t="str">
        <f t="shared" si="900"/>
        <v>0</v>
      </c>
      <c r="AG2135" t="str">
        <f t="shared" si="901"/>
        <v>1</v>
      </c>
      <c r="AH2135" t="str">
        <f t="shared" si="902"/>
        <v>0</v>
      </c>
      <c r="AI2135" t="str">
        <f t="shared" si="903"/>
        <v>0</v>
      </c>
      <c r="AK2135" t="str">
        <f t="shared" si="904"/>
        <v>0</v>
      </c>
      <c r="AL2135" t="str">
        <f t="shared" si="905"/>
        <v>0</v>
      </c>
      <c r="AM2135" t="str">
        <f t="shared" si="906"/>
        <v>0</v>
      </c>
      <c r="AN2135" t="str">
        <f t="shared" si="907"/>
        <v>1</v>
      </c>
      <c r="AO2135" t="str">
        <f t="shared" si="908"/>
        <v>0</v>
      </c>
      <c r="AP2135" t="str">
        <f t="shared" si="909"/>
        <v>1</v>
      </c>
      <c r="AQ2135" t="str">
        <f t="shared" si="910"/>
        <v>0</v>
      </c>
      <c r="AR2135" t="str">
        <f t="shared" si="911"/>
        <v>0</v>
      </c>
      <c r="AS2135" t="str">
        <f t="shared" si="915"/>
        <v>0</v>
      </c>
      <c r="AT2135" t="str">
        <f t="shared" si="912"/>
        <v>0</v>
      </c>
      <c r="AV2135" t="str">
        <f t="shared" si="913"/>
        <v>0</v>
      </c>
      <c r="AW2135" t="str">
        <f t="shared" si="914"/>
        <v>0</v>
      </c>
      <c r="BD2135" t="str">
        <f t="shared" si="916"/>
        <v>0001010000</v>
      </c>
      <c r="BE2135" t="str">
        <f t="shared" si="917"/>
        <v>0</v>
      </c>
    </row>
    <row r="2136" spans="1:57" x14ac:dyDescent="0.45">
      <c r="A2136" t="s">
        <v>17</v>
      </c>
      <c r="B2136" t="s">
        <v>18</v>
      </c>
      <c r="C2136">
        <v>6.88</v>
      </c>
      <c r="D2136">
        <v>1</v>
      </c>
      <c r="E2136">
        <v>219615</v>
      </c>
      <c r="F2136">
        <v>41</v>
      </c>
      <c r="G2136" t="s">
        <v>19</v>
      </c>
      <c r="H2136" t="s">
        <v>106</v>
      </c>
      <c r="I2136" t="s">
        <v>21</v>
      </c>
      <c r="J2136">
        <v>8</v>
      </c>
      <c r="K2136" t="s">
        <v>199</v>
      </c>
      <c r="L2136" t="s">
        <v>23</v>
      </c>
      <c r="M2136">
        <v>28.4</v>
      </c>
      <c r="N2136" t="s">
        <v>24</v>
      </c>
      <c r="O2136" s="1">
        <v>43392</v>
      </c>
      <c r="P2136" t="s">
        <v>25</v>
      </c>
      <c r="Q2136" t="s">
        <v>26</v>
      </c>
      <c r="S2136">
        <v>3.55</v>
      </c>
      <c r="T2136">
        <f t="shared" si="891"/>
        <v>3.55</v>
      </c>
      <c r="U2136" s="2"/>
      <c r="X2136" t="str">
        <f t="shared" si="892"/>
        <v>0</v>
      </c>
      <c r="Y2136" t="str">
        <f t="shared" si="893"/>
        <v>0</v>
      </c>
      <c r="Z2136" t="str">
        <f t="shared" si="894"/>
        <v>0</v>
      </c>
      <c r="AA2136" t="str">
        <f t="shared" si="895"/>
        <v>0</v>
      </c>
      <c r="AB2136" t="str">
        <f t="shared" si="896"/>
        <v>0</v>
      </c>
      <c r="AC2136" t="str">
        <f t="shared" si="897"/>
        <v>0</v>
      </c>
      <c r="AD2136" t="str">
        <f t="shared" si="898"/>
        <v>0</v>
      </c>
      <c r="AE2136" t="str">
        <f t="shared" si="899"/>
        <v>0</v>
      </c>
      <c r="AF2136" t="str">
        <f t="shared" si="900"/>
        <v>0</v>
      </c>
      <c r="AG2136" t="str">
        <f t="shared" si="901"/>
        <v>1</v>
      </c>
      <c r="AH2136" t="str">
        <f t="shared" si="902"/>
        <v>0</v>
      </c>
      <c r="AI2136" t="str">
        <f t="shared" si="903"/>
        <v>0</v>
      </c>
      <c r="AK2136" t="str">
        <f t="shared" si="904"/>
        <v>0</v>
      </c>
      <c r="AL2136" t="str">
        <f t="shared" si="905"/>
        <v>0</v>
      </c>
      <c r="AM2136" t="str">
        <f t="shared" si="906"/>
        <v>0</v>
      </c>
      <c r="AN2136" t="str">
        <f t="shared" si="907"/>
        <v>1</v>
      </c>
      <c r="AO2136" t="str">
        <f t="shared" si="908"/>
        <v>0</v>
      </c>
      <c r="AP2136" t="str">
        <f t="shared" si="909"/>
        <v>1</v>
      </c>
      <c r="AQ2136" t="str">
        <f t="shared" si="910"/>
        <v>0</v>
      </c>
      <c r="AR2136" t="str">
        <f t="shared" si="911"/>
        <v>0</v>
      </c>
      <c r="AS2136" t="str">
        <f t="shared" si="915"/>
        <v>0</v>
      </c>
      <c r="AT2136" t="str">
        <f t="shared" si="912"/>
        <v>0</v>
      </c>
      <c r="AV2136" t="str">
        <f t="shared" si="913"/>
        <v>0</v>
      </c>
      <c r="AW2136" t="str">
        <f t="shared" si="914"/>
        <v>0</v>
      </c>
      <c r="BD2136" t="str">
        <f t="shared" si="916"/>
        <v>0001010000</v>
      </c>
      <c r="BE2136" t="str">
        <f t="shared" si="917"/>
        <v>0</v>
      </c>
    </row>
    <row r="2137" spans="1:57" x14ac:dyDescent="0.45">
      <c r="A2137" t="s">
        <v>17</v>
      </c>
      <c r="B2137" t="s">
        <v>18</v>
      </c>
      <c r="C2137">
        <v>6.16</v>
      </c>
      <c r="D2137">
        <v>1</v>
      </c>
      <c r="E2137">
        <v>219615</v>
      </c>
      <c r="F2137">
        <v>47</v>
      </c>
      <c r="G2137" t="s">
        <v>19</v>
      </c>
      <c r="H2137" t="s">
        <v>43</v>
      </c>
      <c r="I2137" t="s">
        <v>21</v>
      </c>
      <c r="J2137">
        <v>8</v>
      </c>
      <c r="K2137" t="s">
        <v>199</v>
      </c>
      <c r="L2137" t="s">
        <v>23</v>
      </c>
      <c r="M2137">
        <v>28.4</v>
      </c>
      <c r="N2137" t="s">
        <v>24</v>
      </c>
      <c r="O2137" s="1">
        <v>43392</v>
      </c>
      <c r="P2137" t="s">
        <v>25</v>
      </c>
      <c r="Q2137" t="s">
        <v>26</v>
      </c>
      <c r="S2137">
        <v>3.55</v>
      </c>
      <c r="T2137">
        <f t="shared" si="891"/>
        <v>3.55</v>
      </c>
      <c r="U2137" s="2"/>
      <c r="X2137" t="str">
        <f t="shared" si="892"/>
        <v>0</v>
      </c>
      <c r="Y2137" t="str">
        <f t="shared" si="893"/>
        <v>0</v>
      </c>
      <c r="Z2137" t="str">
        <f t="shared" si="894"/>
        <v>0</v>
      </c>
      <c r="AA2137" t="str">
        <f t="shared" si="895"/>
        <v>0</v>
      </c>
      <c r="AB2137" t="str">
        <f t="shared" si="896"/>
        <v>0</v>
      </c>
      <c r="AC2137" t="str">
        <f t="shared" si="897"/>
        <v>0</v>
      </c>
      <c r="AD2137" t="str">
        <f t="shared" si="898"/>
        <v>0</v>
      </c>
      <c r="AE2137" t="str">
        <f t="shared" si="899"/>
        <v>0</v>
      </c>
      <c r="AF2137" t="str">
        <f t="shared" si="900"/>
        <v>0</v>
      </c>
      <c r="AG2137" t="str">
        <f t="shared" si="901"/>
        <v>1</v>
      </c>
      <c r="AH2137" t="str">
        <f t="shared" si="902"/>
        <v>0</v>
      </c>
      <c r="AI2137" t="str">
        <f t="shared" si="903"/>
        <v>0</v>
      </c>
      <c r="AK2137" t="str">
        <f t="shared" si="904"/>
        <v>0</v>
      </c>
      <c r="AL2137" t="str">
        <f t="shared" si="905"/>
        <v>0</v>
      </c>
      <c r="AM2137" t="str">
        <f t="shared" si="906"/>
        <v>0</v>
      </c>
      <c r="AN2137" t="str">
        <f t="shared" si="907"/>
        <v>1</v>
      </c>
      <c r="AO2137" t="str">
        <f t="shared" si="908"/>
        <v>0</v>
      </c>
      <c r="AP2137" t="str">
        <f t="shared" si="909"/>
        <v>1</v>
      </c>
      <c r="AQ2137" t="str">
        <f t="shared" si="910"/>
        <v>0</v>
      </c>
      <c r="AR2137" t="str">
        <f t="shared" si="911"/>
        <v>0</v>
      </c>
      <c r="AS2137" t="str">
        <f t="shared" si="915"/>
        <v>0</v>
      </c>
      <c r="AT2137" t="str">
        <f t="shared" si="912"/>
        <v>0</v>
      </c>
      <c r="AV2137" t="str">
        <f t="shared" si="913"/>
        <v>0</v>
      </c>
      <c r="AW2137" t="str">
        <f t="shared" si="914"/>
        <v>0</v>
      </c>
      <c r="BD2137" t="str">
        <f t="shared" si="916"/>
        <v>0001010000</v>
      </c>
      <c r="BE2137" t="str">
        <f t="shared" si="917"/>
        <v>0</v>
      </c>
    </row>
    <row r="2138" spans="1:57" x14ac:dyDescent="0.45">
      <c r="A2138" t="s">
        <v>17</v>
      </c>
      <c r="B2138" t="s">
        <v>18</v>
      </c>
      <c r="C2138">
        <v>6.08</v>
      </c>
      <c r="D2138">
        <v>1</v>
      </c>
      <c r="E2138">
        <v>219615</v>
      </c>
      <c r="F2138">
        <v>2</v>
      </c>
      <c r="G2138" t="s">
        <v>19</v>
      </c>
      <c r="H2138" t="s">
        <v>47</v>
      </c>
      <c r="I2138" t="s">
        <v>34</v>
      </c>
      <c r="J2138">
        <v>8</v>
      </c>
      <c r="K2138" t="s">
        <v>199</v>
      </c>
      <c r="L2138" t="s">
        <v>23</v>
      </c>
      <c r="M2138">
        <v>28.4</v>
      </c>
      <c r="N2138" t="s">
        <v>24</v>
      </c>
      <c r="O2138" s="1">
        <v>43392</v>
      </c>
      <c r="P2138" t="s">
        <v>25</v>
      </c>
      <c r="Q2138" t="s">
        <v>26</v>
      </c>
      <c r="S2138">
        <v>3.75</v>
      </c>
      <c r="T2138">
        <f t="shared" si="891"/>
        <v>3.55</v>
      </c>
      <c r="U2138" s="2"/>
      <c r="X2138" t="str">
        <f t="shared" si="892"/>
        <v>0</v>
      </c>
      <c r="Y2138" t="str">
        <f t="shared" si="893"/>
        <v>0</v>
      </c>
      <c r="Z2138" t="str">
        <f t="shared" si="894"/>
        <v>0</v>
      </c>
      <c r="AA2138" t="str">
        <f t="shared" si="895"/>
        <v>0</v>
      </c>
      <c r="AB2138" t="str">
        <f t="shared" si="896"/>
        <v>0</v>
      </c>
      <c r="AC2138" t="str">
        <f t="shared" si="897"/>
        <v>0</v>
      </c>
      <c r="AD2138" t="str">
        <f t="shared" si="898"/>
        <v>0</v>
      </c>
      <c r="AE2138" t="str">
        <f t="shared" si="899"/>
        <v>0</v>
      </c>
      <c r="AF2138" t="str">
        <f t="shared" si="900"/>
        <v>0</v>
      </c>
      <c r="AG2138" t="str">
        <f t="shared" si="901"/>
        <v>1</v>
      </c>
      <c r="AH2138" t="str">
        <f t="shared" si="902"/>
        <v>0</v>
      </c>
      <c r="AI2138" t="str">
        <f t="shared" si="903"/>
        <v>0</v>
      </c>
      <c r="AK2138" t="str">
        <f t="shared" si="904"/>
        <v>0</v>
      </c>
      <c r="AL2138" t="str">
        <f t="shared" si="905"/>
        <v>0</v>
      </c>
      <c r="AM2138" t="str">
        <f t="shared" si="906"/>
        <v>0</v>
      </c>
      <c r="AN2138" t="str">
        <f t="shared" si="907"/>
        <v>1</v>
      </c>
      <c r="AO2138" t="str">
        <f t="shared" si="908"/>
        <v>0</v>
      </c>
      <c r="AP2138" t="str">
        <f t="shared" si="909"/>
        <v>0</v>
      </c>
      <c r="AQ2138" t="str">
        <f t="shared" si="910"/>
        <v>0</v>
      </c>
      <c r="AR2138" t="str">
        <f t="shared" si="911"/>
        <v>1</v>
      </c>
      <c r="AS2138" t="str">
        <f t="shared" si="915"/>
        <v>0</v>
      </c>
      <c r="AT2138" t="str">
        <f t="shared" si="912"/>
        <v>1</v>
      </c>
      <c r="AV2138" t="str">
        <f t="shared" si="913"/>
        <v>0</v>
      </c>
      <c r="AW2138" t="str">
        <f t="shared" si="914"/>
        <v>0</v>
      </c>
      <c r="BD2138" t="str">
        <f t="shared" si="916"/>
        <v>0001000101</v>
      </c>
      <c r="BE2138" t="str">
        <f t="shared" si="917"/>
        <v>0</v>
      </c>
    </row>
    <row r="2139" spans="1:57" x14ac:dyDescent="0.45">
      <c r="A2139" t="s">
        <v>17</v>
      </c>
      <c r="B2139" t="s">
        <v>18</v>
      </c>
      <c r="C2139">
        <v>7.13</v>
      </c>
      <c r="D2139">
        <v>1</v>
      </c>
      <c r="E2139">
        <v>219615</v>
      </c>
      <c r="F2139">
        <v>1</v>
      </c>
      <c r="G2139" t="s">
        <v>19</v>
      </c>
      <c r="H2139" t="s">
        <v>40</v>
      </c>
      <c r="I2139" t="s">
        <v>34</v>
      </c>
      <c r="J2139">
        <v>8</v>
      </c>
      <c r="K2139" t="s">
        <v>199</v>
      </c>
      <c r="L2139" t="s">
        <v>23</v>
      </c>
      <c r="M2139">
        <v>28.4</v>
      </c>
      <c r="N2139" t="s">
        <v>24</v>
      </c>
      <c r="O2139" s="1">
        <v>43392</v>
      </c>
      <c r="P2139" t="s">
        <v>25</v>
      </c>
      <c r="Q2139" t="s">
        <v>26</v>
      </c>
      <c r="S2139">
        <v>3.75</v>
      </c>
      <c r="T2139">
        <f t="shared" si="891"/>
        <v>3.55</v>
      </c>
      <c r="U2139" s="2"/>
      <c r="X2139" t="str">
        <f t="shared" si="892"/>
        <v>0</v>
      </c>
      <c r="Y2139" t="str">
        <f t="shared" si="893"/>
        <v>0</v>
      </c>
      <c r="Z2139" t="str">
        <f t="shared" si="894"/>
        <v>0</v>
      </c>
      <c r="AA2139" t="str">
        <f t="shared" si="895"/>
        <v>0</v>
      </c>
      <c r="AB2139" t="str">
        <f t="shared" si="896"/>
        <v>0</v>
      </c>
      <c r="AC2139" t="str">
        <f t="shared" si="897"/>
        <v>0</v>
      </c>
      <c r="AD2139" t="str">
        <f t="shared" si="898"/>
        <v>0</v>
      </c>
      <c r="AE2139" t="str">
        <f t="shared" si="899"/>
        <v>0</v>
      </c>
      <c r="AF2139" t="str">
        <f t="shared" si="900"/>
        <v>0</v>
      </c>
      <c r="AG2139" t="str">
        <f t="shared" si="901"/>
        <v>1</v>
      </c>
      <c r="AH2139" t="str">
        <f t="shared" si="902"/>
        <v>0</v>
      </c>
      <c r="AI2139" t="str">
        <f t="shared" si="903"/>
        <v>0</v>
      </c>
      <c r="AK2139" t="str">
        <f t="shared" si="904"/>
        <v>0</v>
      </c>
      <c r="AL2139" t="str">
        <f t="shared" si="905"/>
        <v>0</v>
      </c>
      <c r="AM2139" t="str">
        <f t="shared" si="906"/>
        <v>0</v>
      </c>
      <c r="AN2139" t="str">
        <f t="shared" si="907"/>
        <v>1</v>
      </c>
      <c r="AO2139" t="str">
        <f t="shared" si="908"/>
        <v>0</v>
      </c>
      <c r="AP2139" t="str">
        <f t="shared" si="909"/>
        <v>0</v>
      </c>
      <c r="AQ2139" t="str">
        <f t="shared" si="910"/>
        <v>0</v>
      </c>
      <c r="AR2139" t="str">
        <f t="shared" si="911"/>
        <v>1</v>
      </c>
      <c r="AS2139" t="str">
        <f t="shared" si="915"/>
        <v>0</v>
      </c>
      <c r="AT2139" t="str">
        <f t="shared" si="912"/>
        <v>1</v>
      </c>
      <c r="AV2139" t="str">
        <f t="shared" si="913"/>
        <v>0</v>
      </c>
      <c r="AW2139" t="str">
        <f t="shared" si="914"/>
        <v>0</v>
      </c>
      <c r="BD2139" t="str">
        <f t="shared" si="916"/>
        <v>0001000101</v>
      </c>
      <c r="BE2139" t="str">
        <f t="shared" si="917"/>
        <v>0</v>
      </c>
    </row>
    <row r="2140" spans="1:57" x14ac:dyDescent="0.45">
      <c r="A2140" t="s">
        <v>17</v>
      </c>
      <c r="B2140" t="s">
        <v>18</v>
      </c>
      <c r="C2140">
        <v>7.48</v>
      </c>
      <c r="D2140">
        <v>1</v>
      </c>
      <c r="E2140">
        <v>219615</v>
      </c>
      <c r="F2140">
        <v>11</v>
      </c>
      <c r="G2140" t="s">
        <v>19</v>
      </c>
      <c r="H2140" t="s">
        <v>186</v>
      </c>
      <c r="I2140" t="s">
        <v>34</v>
      </c>
      <c r="J2140">
        <v>8</v>
      </c>
      <c r="K2140" t="s">
        <v>199</v>
      </c>
      <c r="L2140" t="s">
        <v>23</v>
      </c>
      <c r="M2140">
        <v>28.4</v>
      </c>
      <c r="N2140" t="s">
        <v>24</v>
      </c>
      <c r="O2140" s="1">
        <v>43392</v>
      </c>
      <c r="P2140" t="s">
        <v>25</v>
      </c>
      <c r="Q2140" t="s">
        <v>26</v>
      </c>
      <c r="S2140">
        <v>3.75</v>
      </c>
      <c r="T2140">
        <f t="shared" si="891"/>
        <v>3.55</v>
      </c>
      <c r="U2140" s="2"/>
      <c r="X2140" t="str">
        <f t="shared" si="892"/>
        <v>0</v>
      </c>
      <c r="Y2140" t="str">
        <f t="shared" si="893"/>
        <v>0</v>
      </c>
      <c r="Z2140" t="str">
        <f t="shared" si="894"/>
        <v>0</v>
      </c>
      <c r="AA2140" t="str">
        <f t="shared" si="895"/>
        <v>0</v>
      </c>
      <c r="AB2140" t="str">
        <f t="shared" si="896"/>
        <v>0</v>
      </c>
      <c r="AC2140" t="str">
        <f t="shared" si="897"/>
        <v>0</v>
      </c>
      <c r="AD2140" t="str">
        <f t="shared" si="898"/>
        <v>0</v>
      </c>
      <c r="AE2140" t="str">
        <f t="shared" si="899"/>
        <v>0</v>
      </c>
      <c r="AF2140" t="str">
        <f t="shared" si="900"/>
        <v>0</v>
      </c>
      <c r="AG2140" t="str">
        <f t="shared" si="901"/>
        <v>1</v>
      </c>
      <c r="AH2140" t="str">
        <f t="shared" si="902"/>
        <v>0</v>
      </c>
      <c r="AI2140" t="str">
        <f t="shared" si="903"/>
        <v>0</v>
      </c>
      <c r="AK2140" t="str">
        <f t="shared" si="904"/>
        <v>0</v>
      </c>
      <c r="AL2140" t="str">
        <f t="shared" si="905"/>
        <v>0</v>
      </c>
      <c r="AM2140" t="str">
        <f t="shared" si="906"/>
        <v>0</v>
      </c>
      <c r="AN2140" t="str">
        <f t="shared" si="907"/>
        <v>1</v>
      </c>
      <c r="AO2140" t="str">
        <f t="shared" si="908"/>
        <v>0</v>
      </c>
      <c r="AP2140" t="str">
        <f t="shared" si="909"/>
        <v>0</v>
      </c>
      <c r="AQ2140" t="str">
        <f t="shared" si="910"/>
        <v>0</v>
      </c>
      <c r="AR2140" t="str">
        <f t="shared" si="911"/>
        <v>1</v>
      </c>
      <c r="AS2140" t="str">
        <f t="shared" si="915"/>
        <v>0</v>
      </c>
      <c r="AT2140" t="str">
        <f t="shared" si="912"/>
        <v>1</v>
      </c>
      <c r="AV2140" t="str">
        <f t="shared" si="913"/>
        <v>0</v>
      </c>
      <c r="AW2140" t="str">
        <f t="shared" si="914"/>
        <v>0</v>
      </c>
      <c r="BD2140" t="str">
        <f t="shared" si="916"/>
        <v>0001000101</v>
      </c>
      <c r="BE2140" t="str">
        <f t="shared" si="917"/>
        <v>0</v>
      </c>
    </row>
    <row r="2141" spans="1:57" x14ac:dyDescent="0.45">
      <c r="A2141" t="s">
        <v>17</v>
      </c>
      <c r="B2141" t="s">
        <v>18</v>
      </c>
      <c r="C2141">
        <v>6.86</v>
      </c>
      <c r="D2141">
        <v>1</v>
      </c>
      <c r="E2141">
        <v>219615</v>
      </c>
      <c r="F2141">
        <v>10</v>
      </c>
      <c r="G2141" t="s">
        <v>19</v>
      </c>
      <c r="H2141" t="s">
        <v>82</v>
      </c>
      <c r="I2141" t="s">
        <v>34</v>
      </c>
      <c r="J2141">
        <v>8</v>
      </c>
      <c r="K2141" t="s">
        <v>199</v>
      </c>
      <c r="L2141" t="s">
        <v>23</v>
      </c>
      <c r="M2141">
        <v>28.4</v>
      </c>
      <c r="N2141" t="s">
        <v>24</v>
      </c>
      <c r="O2141" s="1">
        <v>43392</v>
      </c>
      <c r="P2141" t="s">
        <v>25</v>
      </c>
      <c r="Q2141" t="s">
        <v>26</v>
      </c>
      <c r="S2141">
        <v>3.75</v>
      </c>
      <c r="T2141">
        <f t="shared" si="891"/>
        <v>3.55</v>
      </c>
      <c r="U2141" s="2"/>
      <c r="X2141" t="str">
        <f t="shared" si="892"/>
        <v>0</v>
      </c>
      <c r="Y2141" t="str">
        <f t="shared" si="893"/>
        <v>0</v>
      </c>
      <c r="Z2141" t="str">
        <f t="shared" si="894"/>
        <v>0</v>
      </c>
      <c r="AA2141" t="str">
        <f t="shared" si="895"/>
        <v>0</v>
      </c>
      <c r="AB2141" t="str">
        <f t="shared" si="896"/>
        <v>0</v>
      </c>
      <c r="AC2141" t="str">
        <f t="shared" si="897"/>
        <v>0</v>
      </c>
      <c r="AD2141" t="str">
        <f t="shared" si="898"/>
        <v>0</v>
      </c>
      <c r="AE2141" t="str">
        <f t="shared" si="899"/>
        <v>0</v>
      </c>
      <c r="AF2141" t="str">
        <f t="shared" si="900"/>
        <v>0</v>
      </c>
      <c r="AG2141" t="str">
        <f t="shared" si="901"/>
        <v>1</v>
      </c>
      <c r="AH2141" t="str">
        <f t="shared" si="902"/>
        <v>0</v>
      </c>
      <c r="AI2141" t="str">
        <f t="shared" si="903"/>
        <v>0</v>
      </c>
      <c r="AK2141" t="str">
        <f t="shared" si="904"/>
        <v>0</v>
      </c>
      <c r="AL2141" t="str">
        <f t="shared" si="905"/>
        <v>0</v>
      </c>
      <c r="AM2141" t="str">
        <f t="shared" si="906"/>
        <v>0</v>
      </c>
      <c r="AN2141" t="str">
        <f t="shared" si="907"/>
        <v>1</v>
      </c>
      <c r="AO2141" t="str">
        <f t="shared" si="908"/>
        <v>0</v>
      </c>
      <c r="AP2141" t="str">
        <f t="shared" si="909"/>
        <v>0</v>
      </c>
      <c r="AQ2141" t="str">
        <f t="shared" si="910"/>
        <v>0</v>
      </c>
      <c r="AR2141" t="str">
        <f t="shared" si="911"/>
        <v>1</v>
      </c>
      <c r="AS2141" t="str">
        <f t="shared" si="915"/>
        <v>0</v>
      </c>
      <c r="AT2141" t="str">
        <f t="shared" si="912"/>
        <v>1</v>
      </c>
      <c r="AV2141" t="str">
        <f t="shared" si="913"/>
        <v>0</v>
      </c>
      <c r="AW2141" t="str">
        <f t="shared" si="914"/>
        <v>0</v>
      </c>
      <c r="BD2141" t="str">
        <f t="shared" si="916"/>
        <v>0001000101</v>
      </c>
      <c r="BE2141" t="str">
        <f t="shared" si="917"/>
        <v>0</v>
      </c>
    </row>
    <row r="2142" spans="1:57" x14ac:dyDescent="0.45">
      <c r="A2142" t="s">
        <v>17</v>
      </c>
      <c r="B2142" t="s">
        <v>18</v>
      </c>
      <c r="C2142">
        <v>7.08</v>
      </c>
      <c r="D2142">
        <v>1</v>
      </c>
      <c r="E2142">
        <v>219615</v>
      </c>
      <c r="F2142">
        <v>8</v>
      </c>
      <c r="G2142" t="s">
        <v>19</v>
      </c>
      <c r="H2142" t="s">
        <v>59</v>
      </c>
      <c r="I2142" t="s">
        <v>34</v>
      </c>
      <c r="J2142">
        <v>8</v>
      </c>
      <c r="K2142" t="s">
        <v>199</v>
      </c>
      <c r="L2142" t="s">
        <v>23</v>
      </c>
      <c r="M2142">
        <v>28.4</v>
      </c>
      <c r="N2142" t="s">
        <v>24</v>
      </c>
      <c r="O2142" s="1">
        <v>43392</v>
      </c>
      <c r="P2142" t="s">
        <v>25</v>
      </c>
      <c r="Q2142" t="s">
        <v>26</v>
      </c>
      <c r="S2142">
        <v>3.75</v>
      </c>
      <c r="T2142">
        <f t="shared" si="891"/>
        <v>3.55</v>
      </c>
      <c r="U2142" s="2"/>
      <c r="X2142" t="str">
        <f t="shared" si="892"/>
        <v>0</v>
      </c>
      <c r="Y2142" t="str">
        <f t="shared" si="893"/>
        <v>0</v>
      </c>
      <c r="Z2142" t="str">
        <f t="shared" si="894"/>
        <v>0</v>
      </c>
      <c r="AA2142" t="str">
        <f t="shared" si="895"/>
        <v>0</v>
      </c>
      <c r="AB2142" t="str">
        <f t="shared" si="896"/>
        <v>0</v>
      </c>
      <c r="AC2142" t="str">
        <f t="shared" si="897"/>
        <v>0</v>
      </c>
      <c r="AD2142" t="str">
        <f t="shared" si="898"/>
        <v>0</v>
      </c>
      <c r="AE2142" t="str">
        <f t="shared" si="899"/>
        <v>0</v>
      </c>
      <c r="AF2142" t="str">
        <f t="shared" si="900"/>
        <v>0</v>
      </c>
      <c r="AG2142" t="str">
        <f t="shared" si="901"/>
        <v>1</v>
      </c>
      <c r="AH2142" t="str">
        <f t="shared" si="902"/>
        <v>0</v>
      </c>
      <c r="AI2142" t="str">
        <f t="shared" si="903"/>
        <v>0</v>
      </c>
      <c r="AK2142" t="str">
        <f t="shared" si="904"/>
        <v>0</v>
      </c>
      <c r="AL2142" t="str">
        <f t="shared" si="905"/>
        <v>0</v>
      </c>
      <c r="AM2142" t="str">
        <f t="shared" si="906"/>
        <v>0</v>
      </c>
      <c r="AN2142" t="str">
        <f t="shared" si="907"/>
        <v>1</v>
      </c>
      <c r="AO2142" t="str">
        <f t="shared" si="908"/>
        <v>0</v>
      </c>
      <c r="AP2142" t="str">
        <f t="shared" si="909"/>
        <v>0</v>
      </c>
      <c r="AQ2142" t="str">
        <f t="shared" si="910"/>
        <v>0</v>
      </c>
      <c r="AR2142" t="str">
        <f t="shared" si="911"/>
        <v>1</v>
      </c>
      <c r="AS2142" t="str">
        <f t="shared" si="915"/>
        <v>0</v>
      </c>
      <c r="AT2142" t="str">
        <f t="shared" si="912"/>
        <v>1</v>
      </c>
      <c r="AV2142" t="str">
        <f t="shared" si="913"/>
        <v>0</v>
      </c>
      <c r="AW2142" t="str">
        <f t="shared" si="914"/>
        <v>0</v>
      </c>
      <c r="BD2142" t="str">
        <f t="shared" si="916"/>
        <v>0001000101</v>
      </c>
      <c r="BE2142" t="str">
        <f t="shared" si="917"/>
        <v>0</v>
      </c>
    </row>
    <row r="2143" spans="1:57" x14ac:dyDescent="0.45">
      <c r="A2143" t="s">
        <v>17</v>
      </c>
      <c r="B2143" t="s">
        <v>18</v>
      </c>
      <c r="C2143">
        <v>6.93</v>
      </c>
      <c r="D2143">
        <v>1</v>
      </c>
      <c r="E2143">
        <v>219615</v>
      </c>
      <c r="F2143">
        <v>17</v>
      </c>
      <c r="G2143" t="s">
        <v>19</v>
      </c>
      <c r="H2143" t="s">
        <v>164</v>
      </c>
      <c r="I2143" t="s">
        <v>34</v>
      </c>
      <c r="J2143">
        <v>8</v>
      </c>
      <c r="K2143" t="s">
        <v>199</v>
      </c>
      <c r="L2143" t="s">
        <v>23</v>
      </c>
      <c r="M2143">
        <v>28.4</v>
      </c>
      <c r="N2143" t="s">
        <v>24</v>
      </c>
      <c r="O2143" s="1">
        <v>43392</v>
      </c>
      <c r="P2143" t="s">
        <v>25</v>
      </c>
      <c r="Q2143" t="s">
        <v>26</v>
      </c>
      <c r="S2143">
        <v>3.75</v>
      </c>
      <c r="T2143">
        <f t="shared" si="891"/>
        <v>3.55</v>
      </c>
      <c r="U2143" s="2"/>
      <c r="X2143" t="str">
        <f t="shared" si="892"/>
        <v>0</v>
      </c>
      <c r="Y2143" t="str">
        <f t="shared" si="893"/>
        <v>0</v>
      </c>
      <c r="Z2143" t="str">
        <f t="shared" si="894"/>
        <v>0</v>
      </c>
      <c r="AA2143" t="str">
        <f t="shared" si="895"/>
        <v>0</v>
      </c>
      <c r="AB2143" t="str">
        <f t="shared" si="896"/>
        <v>0</v>
      </c>
      <c r="AC2143" t="str">
        <f t="shared" si="897"/>
        <v>0</v>
      </c>
      <c r="AD2143" t="str">
        <f t="shared" si="898"/>
        <v>0</v>
      </c>
      <c r="AE2143" t="str">
        <f t="shared" si="899"/>
        <v>0</v>
      </c>
      <c r="AF2143" t="str">
        <f t="shared" si="900"/>
        <v>0</v>
      </c>
      <c r="AG2143" t="str">
        <f t="shared" si="901"/>
        <v>1</v>
      </c>
      <c r="AH2143" t="str">
        <f t="shared" si="902"/>
        <v>0</v>
      </c>
      <c r="AI2143" t="str">
        <f t="shared" si="903"/>
        <v>0</v>
      </c>
      <c r="AK2143" t="str">
        <f t="shared" si="904"/>
        <v>0</v>
      </c>
      <c r="AL2143" t="str">
        <f t="shared" si="905"/>
        <v>0</v>
      </c>
      <c r="AM2143" t="str">
        <f t="shared" si="906"/>
        <v>0</v>
      </c>
      <c r="AN2143" t="str">
        <f t="shared" si="907"/>
        <v>1</v>
      </c>
      <c r="AO2143" t="str">
        <f t="shared" si="908"/>
        <v>0</v>
      </c>
      <c r="AP2143" t="str">
        <f t="shared" si="909"/>
        <v>0</v>
      </c>
      <c r="AQ2143" t="str">
        <f t="shared" si="910"/>
        <v>0</v>
      </c>
      <c r="AR2143" t="str">
        <f t="shared" si="911"/>
        <v>1</v>
      </c>
      <c r="AS2143" t="str">
        <f t="shared" si="915"/>
        <v>0</v>
      </c>
      <c r="AT2143" t="str">
        <f t="shared" si="912"/>
        <v>1</v>
      </c>
      <c r="AV2143" t="str">
        <f t="shared" si="913"/>
        <v>0</v>
      </c>
      <c r="AW2143" t="str">
        <f t="shared" si="914"/>
        <v>0</v>
      </c>
      <c r="BD2143" t="str">
        <f t="shared" si="916"/>
        <v>0001000101</v>
      </c>
      <c r="BE2143" t="str">
        <f t="shared" si="917"/>
        <v>0</v>
      </c>
    </row>
    <row r="2144" spans="1:57" x14ac:dyDescent="0.45">
      <c r="A2144" t="s">
        <v>17</v>
      </c>
      <c r="B2144" t="s">
        <v>18</v>
      </c>
      <c r="C2144">
        <v>7.12</v>
      </c>
      <c r="D2144">
        <v>1</v>
      </c>
      <c r="E2144">
        <v>219615</v>
      </c>
      <c r="F2144">
        <v>35</v>
      </c>
      <c r="G2144" t="s">
        <v>19</v>
      </c>
      <c r="H2144" t="s">
        <v>68</v>
      </c>
      <c r="I2144" t="s">
        <v>34</v>
      </c>
      <c r="J2144">
        <v>8</v>
      </c>
      <c r="K2144" t="s">
        <v>199</v>
      </c>
      <c r="L2144" t="s">
        <v>23</v>
      </c>
      <c r="M2144">
        <v>28.4</v>
      </c>
      <c r="N2144" t="s">
        <v>24</v>
      </c>
      <c r="O2144" s="1">
        <v>43392</v>
      </c>
      <c r="P2144" t="s">
        <v>25</v>
      </c>
      <c r="Q2144" t="s">
        <v>26</v>
      </c>
      <c r="S2144">
        <v>3.75</v>
      </c>
      <c r="T2144">
        <f t="shared" si="891"/>
        <v>3.55</v>
      </c>
      <c r="U2144" s="2"/>
      <c r="X2144" t="str">
        <f t="shared" si="892"/>
        <v>0</v>
      </c>
      <c r="Y2144" t="str">
        <f t="shared" si="893"/>
        <v>0</v>
      </c>
      <c r="Z2144" t="str">
        <f t="shared" si="894"/>
        <v>0</v>
      </c>
      <c r="AA2144" t="str">
        <f t="shared" si="895"/>
        <v>0</v>
      </c>
      <c r="AB2144" t="str">
        <f t="shared" si="896"/>
        <v>0</v>
      </c>
      <c r="AC2144" t="str">
        <f t="shared" si="897"/>
        <v>0</v>
      </c>
      <c r="AD2144" t="str">
        <f t="shared" si="898"/>
        <v>0</v>
      </c>
      <c r="AE2144" t="str">
        <f t="shared" si="899"/>
        <v>0</v>
      </c>
      <c r="AF2144" t="str">
        <f t="shared" si="900"/>
        <v>0</v>
      </c>
      <c r="AG2144" t="str">
        <f t="shared" si="901"/>
        <v>1</v>
      </c>
      <c r="AH2144" t="str">
        <f t="shared" si="902"/>
        <v>0</v>
      </c>
      <c r="AI2144" t="str">
        <f t="shared" si="903"/>
        <v>0</v>
      </c>
      <c r="AK2144" t="str">
        <f t="shared" si="904"/>
        <v>0</v>
      </c>
      <c r="AL2144" t="str">
        <f t="shared" si="905"/>
        <v>0</v>
      </c>
      <c r="AM2144" t="str">
        <f t="shared" si="906"/>
        <v>0</v>
      </c>
      <c r="AN2144" t="str">
        <f t="shared" si="907"/>
        <v>1</v>
      </c>
      <c r="AO2144" t="str">
        <f t="shared" si="908"/>
        <v>0</v>
      </c>
      <c r="AP2144" t="str">
        <f t="shared" si="909"/>
        <v>0</v>
      </c>
      <c r="AQ2144" t="str">
        <f t="shared" si="910"/>
        <v>0</v>
      </c>
      <c r="AR2144" t="str">
        <f t="shared" si="911"/>
        <v>1</v>
      </c>
      <c r="AS2144" t="str">
        <f t="shared" si="915"/>
        <v>0</v>
      </c>
      <c r="AT2144" t="str">
        <f t="shared" si="912"/>
        <v>1</v>
      </c>
      <c r="AV2144" t="str">
        <f t="shared" si="913"/>
        <v>0</v>
      </c>
      <c r="AW2144" t="str">
        <f t="shared" si="914"/>
        <v>0</v>
      </c>
      <c r="BD2144" t="str">
        <f t="shared" si="916"/>
        <v>0001000101</v>
      </c>
      <c r="BE2144" t="str">
        <f t="shared" si="917"/>
        <v>0</v>
      </c>
    </row>
    <row r="2145" spans="1:57" x14ac:dyDescent="0.45">
      <c r="A2145" t="s">
        <v>17</v>
      </c>
      <c r="B2145" t="s">
        <v>18</v>
      </c>
      <c r="C2145">
        <v>9.99</v>
      </c>
      <c r="D2145">
        <v>1</v>
      </c>
      <c r="E2145">
        <v>219615</v>
      </c>
      <c r="F2145">
        <v>28</v>
      </c>
      <c r="G2145" t="s">
        <v>19</v>
      </c>
      <c r="H2145" t="s">
        <v>71</v>
      </c>
      <c r="I2145" t="s">
        <v>28</v>
      </c>
      <c r="J2145">
        <v>8</v>
      </c>
      <c r="K2145" t="s">
        <v>199</v>
      </c>
      <c r="L2145" t="s">
        <v>23</v>
      </c>
      <c r="M2145">
        <v>28.8</v>
      </c>
      <c r="N2145" t="s">
        <v>24</v>
      </c>
      <c r="O2145" s="1">
        <v>43392</v>
      </c>
      <c r="P2145" t="s">
        <v>25</v>
      </c>
      <c r="Q2145" t="s">
        <v>26</v>
      </c>
      <c r="S2145">
        <v>3.6</v>
      </c>
      <c r="T2145">
        <f t="shared" si="891"/>
        <v>3.6</v>
      </c>
      <c r="U2145" s="2"/>
      <c r="X2145" t="str">
        <f t="shared" si="892"/>
        <v>0</v>
      </c>
      <c r="Y2145" t="str">
        <f t="shared" si="893"/>
        <v>0</v>
      </c>
      <c r="Z2145" t="str">
        <f t="shared" si="894"/>
        <v>0</v>
      </c>
      <c r="AA2145" t="str">
        <f t="shared" si="895"/>
        <v>0</v>
      </c>
      <c r="AB2145" t="str">
        <f t="shared" si="896"/>
        <v>0</v>
      </c>
      <c r="AC2145" t="str">
        <f t="shared" si="897"/>
        <v>0</v>
      </c>
      <c r="AD2145" t="str">
        <f t="shared" si="898"/>
        <v>0</v>
      </c>
      <c r="AE2145" t="str">
        <f t="shared" si="899"/>
        <v>0</v>
      </c>
      <c r="AF2145" t="str">
        <f t="shared" si="900"/>
        <v>0</v>
      </c>
      <c r="AG2145" t="str">
        <f t="shared" si="901"/>
        <v>1</v>
      </c>
      <c r="AH2145" t="str">
        <f t="shared" si="902"/>
        <v>0</v>
      </c>
      <c r="AI2145" t="str">
        <f t="shared" si="903"/>
        <v>0</v>
      </c>
      <c r="AK2145" t="str">
        <f t="shared" si="904"/>
        <v>0</v>
      </c>
      <c r="AL2145" t="str">
        <f t="shared" si="905"/>
        <v>0</v>
      </c>
      <c r="AM2145" t="str">
        <f t="shared" si="906"/>
        <v>0</v>
      </c>
      <c r="AN2145" t="str">
        <f t="shared" si="907"/>
        <v>1</v>
      </c>
      <c r="AO2145" t="str">
        <f t="shared" si="908"/>
        <v>1</v>
      </c>
      <c r="AP2145" t="str">
        <f t="shared" si="909"/>
        <v>0</v>
      </c>
      <c r="AQ2145" t="str">
        <f t="shared" si="910"/>
        <v>0</v>
      </c>
      <c r="AR2145" t="str">
        <f t="shared" si="911"/>
        <v>0</v>
      </c>
      <c r="AS2145" t="str">
        <f t="shared" si="915"/>
        <v>0</v>
      </c>
      <c r="AT2145" t="str">
        <f t="shared" si="912"/>
        <v>0</v>
      </c>
      <c r="AV2145" t="str">
        <f t="shared" si="913"/>
        <v>0</v>
      </c>
      <c r="AW2145" t="str">
        <f t="shared" si="914"/>
        <v>0</v>
      </c>
      <c r="BD2145" t="str">
        <f t="shared" si="916"/>
        <v>0001100000</v>
      </c>
      <c r="BE2145" t="str">
        <f t="shared" si="917"/>
        <v>0</v>
      </c>
    </row>
    <row r="2146" spans="1:57" x14ac:dyDescent="0.45">
      <c r="A2146" t="s">
        <v>17</v>
      </c>
      <c r="B2146" t="s">
        <v>18</v>
      </c>
      <c r="C2146">
        <v>8.7899999999999991</v>
      </c>
      <c r="D2146">
        <v>1</v>
      </c>
      <c r="E2146">
        <v>219615</v>
      </c>
      <c r="F2146">
        <v>22</v>
      </c>
      <c r="G2146" t="s">
        <v>19</v>
      </c>
      <c r="H2146" t="s">
        <v>69</v>
      </c>
      <c r="I2146" t="s">
        <v>28</v>
      </c>
      <c r="J2146">
        <v>8</v>
      </c>
      <c r="K2146" t="s">
        <v>199</v>
      </c>
      <c r="L2146" t="s">
        <v>23</v>
      </c>
      <c r="M2146">
        <v>28.8</v>
      </c>
      <c r="N2146" t="s">
        <v>24</v>
      </c>
      <c r="O2146" s="1">
        <v>43392</v>
      </c>
      <c r="P2146" t="s">
        <v>25</v>
      </c>
      <c r="Q2146" t="s">
        <v>26</v>
      </c>
      <c r="S2146">
        <v>3.6</v>
      </c>
      <c r="T2146">
        <f t="shared" si="891"/>
        <v>3.6</v>
      </c>
      <c r="U2146" s="2"/>
      <c r="X2146" t="str">
        <f t="shared" si="892"/>
        <v>0</v>
      </c>
      <c r="Y2146" t="str">
        <f t="shared" si="893"/>
        <v>0</v>
      </c>
      <c r="Z2146" t="str">
        <f t="shared" si="894"/>
        <v>0</v>
      </c>
      <c r="AA2146" t="str">
        <f t="shared" si="895"/>
        <v>0</v>
      </c>
      <c r="AB2146" t="str">
        <f t="shared" si="896"/>
        <v>0</v>
      </c>
      <c r="AC2146" t="str">
        <f t="shared" si="897"/>
        <v>0</v>
      </c>
      <c r="AD2146" t="str">
        <f t="shared" si="898"/>
        <v>0</v>
      </c>
      <c r="AE2146" t="str">
        <f t="shared" si="899"/>
        <v>0</v>
      </c>
      <c r="AF2146" t="str">
        <f t="shared" si="900"/>
        <v>0</v>
      </c>
      <c r="AG2146" t="str">
        <f t="shared" si="901"/>
        <v>1</v>
      </c>
      <c r="AH2146" t="str">
        <f t="shared" si="902"/>
        <v>0</v>
      </c>
      <c r="AI2146" t="str">
        <f t="shared" si="903"/>
        <v>0</v>
      </c>
      <c r="AK2146" t="str">
        <f t="shared" si="904"/>
        <v>0</v>
      </c>
      <c r="AL2146" t="str">
        <f t="shared" si="905"/>
        <v>0</v>
      </c>
      <c r="AM2146" t="str">
        <f t="shared" si="906"/>
        <v>0</v>
      </c>
      <c r="AN2146" t="str">
        <f t="shared" si="907"/>
        <v>1</v>
      </c>
      <c r="AO2146" t="str">
        <f t="shared" si="908"/>
        <v>1</v>
      </c>
      <c r="AP2146" t="str">
        <f t="shared" si="909"/>
        <v>0</v>
      </c>
      <c r="AQ2146" t="str">
        <f t="shared" si="910"/>
        <v>0</v>
      </c>
      <c r="AR2146" t="str">
        <f t="shared" si="911"/>
        <v>0</v>
      </c>
      <c r="AS2146" t="str">
        <f t="shared" si="915"/>
        <v>0</v>
      </c>
      <c r="AT2146" t="str">
        <f t="shared" si="912"/>
        <v>0</v>
      </c>
      <c r="AV2146" t="str">
        <f t="shared" si="913"/>
        <v>0</v>
      </c>
      <c r="AW2146" t="str">
        <f t="shared" si="914"/>
        <v>0</v>
      </c>
      <c r="BD2146" t="str">
        <f t="shared" si="916"/>
        <v>0001100000</v>
      </c>
      <c r="BE2146" t="str">
        <f t="shared" si="917"/>
        <v>0</v>
      </c>
    </row>
    <row r="2147" spans="1:57" x14ac:dyDescent="0.45">
      <c r="A2147" t="s">
        <v>17</v>
      </c>
      <c r="B2147" t="s">
        <v>18</v>
      </c>
      <c r="C2147">
        <v>6.88</v>
      </c>
      <c r="D2147">
        <v>1</v>
      </c>
      <c r="E2147">
        <v>219615</v>
      </c>
      <c r="F2147">
        <v>20</v>
      </c>
      <c r="G2147" t="s">
        <v>19</v>
      </c>
      <c r="H2147" t="s">
        <v>29</v>
      </c>
      <c r="I2147" t="s">
        <v>28</v>
      </c>
      <c r="J2147">
        <v>8</v>
      </c>
      <c r="K2147" t="s">
        <v>199</v>
      </c>
      <c r="L2147" t="s">
        <v>23</v>
      </c>
      <c r="M2147">
        <v>28.8</v>
      </c>
      <c r="N2147" t="s">
        <v>24</v>
      </c>
      <c r="O2147" s="1">
        <v>43392</v>
      </c>
      <c r="P2147" t="s">
        <v>25</v>
      </c>
      <c r="Q2147" t="s">
        <v>26</v>
      </c>
      <c r="S2147">
        <v>3.6</v>
      </c>
      <c r="T2147">
        <f t="shared" si="891"/>
        <v>3.6</v>
      </c>
      <c r="U2147" s="2"/>
      <c r="X2147" t="str">
        <f t="shared" si="892"/>
        <v>0</v>
      </c>
      <c r="Y2147" t="str">
        <f t="shared" si="893"/>
        <v>0</v>
      </c>
      <c r="Z2147" t="str">
        <f t="shared" si="894"/>
        <v>0</v>
      </c>
      <c r="AA2147" t="str">
        <f t="shared" si="895"/>
        <v>0</v>
      </c>
      <c r="AB2147" t="str">
        <f t="shared" si="896"/>
        <v>0</v>
      </c>
      <c r="AC2147" t="str">
        <f t="shared" si="897"/>
        <v>0</v>
      </c>
      <c r="AD2147" t="str">
        <f t="shared" si="898"/>
        <v>0</v>
      </c>
      <c r="AE2147" t="str">
        <f t="shared" si="899"/>
        <v>0</v>
      </c>
      <c r="AF2147" t="str">
        <f t="shared" si="900"/>
        <v>0</v>
      </c>
      <c r="AG2147" t="str">
        <f t="shared" si="901"/>
        <v>1</v>
      </c>
      <c r="AH2147" t="str">
        <f t="shared" si="902"/>
        <v>0</v>
      </c>
      <c r="AI2147" t="str">
        <f t="shared" si="903"/>
        <v>0</v>
      </c>
      <c r="AK2147" t="str">
        <f t="shared" si="904"/>
        <v>0</v>
      </c>
      <c r="AL2147" t="str">
        <f t="shared" si="905"/>
        <v>0</v>
      </c>
      <c r="AM2147" t="str">
        <f t="shared" si="906"/>
        <v>0</v>
      </c>
      <c r="AN2147" t="str">
        <f t="shared" si="907"/>
        <v>1</v>
      </c>
      <c r="AO2147" t="str">
        <f t="shared" si="908"/>
        <v>1</v>
      </c>
      <c r="AP2147" t="str">
        <f t="shared" si="909"/>
        <v>0</v>
      </c>
      <c r="AQ2147" t="str">
        <f t="shared" si="910"/>
        <v>0</v>
      </c>
      <c r="AR2147" t="str">
        <f t="shared" si="911"/>
        <v>0</v>
      </c>
      <c r="AS2147" t="str">
        <f t="shared" si="915"/>
        <v>0</v>
      </c>
      <c r="AT2147" t="str">
        <f t="shared" si="912"/>
        <v>0</v>
      </c>
      <c r="AV2147" t="str">
        <f t="shared" si="913"/>
        <v>0</v>
      </c>
      <c r="AW2147" t="str">
        <f t="shared" si="914"/>
        <v>0</v>
      </c>
      <c r="BD2147" t="str">
        <f t="shared" si="916"/>
        <v>0001100000</v>
      </c>
      <c r="BE2147" t="str">
        <f t="shared" si="917"/>
        <v>0</v>
      </c>
    </row>
    <row r="2148" spans="1:57" x14ac:dyDescent="0.45">
      <c r="A2148" t="s">
        <v>17</v>
      </c>
      <c r="B2148" t="s">
        <v>18</v>
      </c>
      <c r="C2148">
        <v>9.51</v>
      </c>
      <c r="D2148">
        <v>1</v>
      </c>
      <c r="E2148">
        <v>219615</v>
      </c>
      <c r="F2148">
        <v>26</v>
      </c>
      <c r="G2148" t="s">
        <v>19</v>
      </c>
      <c r="H2148" t="s">
        <v>46</v>
      </c>
      <c r="I2148" t="s">
        <v>28</v>
      </c>
      <c r="J2148">
        <v>8</v>
      </c>
      <c r="K2148" t="s">
        <v>199</v>
      </c>
      <c r="L2148" t="s">
        <v>23</v>
      </c>
      <c r="M2148">
        <v>28.8</v>
      </c>
      <c r="N2148" t="s">
        <v>24</v>
      </c>
      <c r="O2148" s="1">
        <v>43392</v>
      </c>
      <c r="P2148" t="s">
        <v>25</v>
      </c>
      <c r="Q2148" t="s">
        <v>26</v>
      </c>
      <c r="S2148">
        <v>3.6</v>
      </c>
      <c r="T2148">
        <f t="shared" si="891"/>
        <v>3.6</v>
      </c>
      <c r="U2148" s="2"/>
      <c r="X2148" t="str">
        <f t="shared" si="892"/>
        <v>0</v>
      </c>
      <c r="Y2148" t="str">
        <f t="shared" si="893"/>
        <v>0</v>
      </c>
      <c r="Z2148" t="str">
        <f t="shared" si="894"/>
        <v>0</v>
      </c>
      <c r="AA2148" t="str">
        <f t="shared" si="895"/>
        <v>0</v>
      </c>
      <c r="AB2148" t="str">
        <f t="shared" si="896"/>
        <v>0</v>
      </c>
      <c r="AC2148" t="str">
        <f t="shared" si="897"/>
        <v>0</v>
      </c>
      <c r="AD2148" t="str">
        <f t="shared" si="898"/>
        <v>0</v>
      </c>
      <c r="AE2148" t="str">
        <f t="shared" si="899"/>
        <v>0</v>
      </c>
      <c r="AF2148" t="str">
        <f t="shared" si="900"/>
        <v>0</v>
      </c>
      <c r="AG2148" t="str">
        <f t="shared" si="901"/>
        <v>1</v>
      </c>
      <c r="AH2148" t="str">
        <f t="shared" si="902"/>
        <v>0</v>
      </c>
      <c r="AI2148" t="str">
        <f t="shared" si="903"/>
        <v>0</v>
      </c>
      <c r="AK2148" t="str">
        <f t="shared" si="904"/>
        <v>0</v>
      </c>
      <c r="AL2148" t="str">
        <f t="shared" si="905"/>
        <v>0</v>
      </c>
      <c r="AM2148" t="str">
        <f t="shared" si="906"/>
        <v>0</v>
      </c>
      <c r="AN2148" t="str">
        <f t="shared" si="907"/>
        <v>1</v>
      </c>
      <c r="AO2148" t="str">
        <f t="shared" si="908"/>
        <v>1</v>
      </c>
      <c r="AP2148" t="str">
        <f t="shared" si="909"/>
        <v>0</v>
      </c>
      <c r="AQ2148" t="str">
        <f t="shared" si="910"/>
        <v>0</v>
      </c>
      <c r="AR2148" t="str">
        <f t="shared" si="911"/>
        <v>0</v>
      </c>
      <c r="AS2148" t="str">
        <f t="shared" si="915"/>
        <v>0</v>
      </c>
      <c r="AT2148" t="str">
        <f t="shared" si="912"/>
        <v>0</v>
      </c>
      <c r="AV2148" t="str">
        <f t="shared" si="913"/>
        <v>0</v>
      </c>
      <c r="AW2148" t="str">
        <f t="shared" si="914"/>
        <v>0</v>
      </c>
      <c r="BD2148" t="str">
        <f t="shared" si="916"/>
        <v>0001100000</v>
      </c>
      <c r="BE2148" t="str">
        <f t="shared" si="917"/>
        <v>0</v>
      </c>
    </row>
    <row r="2149" spans="1:57" x14ac:dyDescent="0.45">
      <c r="A2149" t="s">
        <v>17</v>
      </c>
      <c r="B2149" t="s">
        <v>18</v>
      </c>
      <c r="C2149">
        <v>9.4700000000000006</v>
      </c>
      <c r="D2149">
        <v>1</v>
      </c>
      <c r="E2149">
        <v>219615</v>
      </c>
      <c r="F2149">
        <v>25</v>
      </c>
      <c r="G2149" t="s">
        <v>19</v>
      </c>
      <c r="H2149" t="s">
        <v>67</v>
      </c>
      <c r="I2149" t="s">
        <v>28</v>
      </c>
      <c r="J2149">
        <v>8</v>
      </c>
      <c r="K2149" t="s">
        <v>199</v>
      </c>
      <c r="L2149" t="s">
        <v>23</v>
      </c>
      <c r="M2149">
        <v>28.8</v>
      </c>
      <c r="N2149" t="s">
        <v>24</v>
      </c>
      <c r="O2149" s="1">
        <v>43392</v>
      </c>
      <c r="P2149" t="s">
        <v>25</v>
      </c>
      <c r="Q2149" t="s">
        <v>26</v>
      </c>
      <c r="S2149">
        <v>3.6</v>
      </c>
      <c r="T2149">
        <f t="shared" si="891"/>
        <v>3.6</v>
      </c>
      <c r="U2149" s="2"/>
      <c r="X2149" t="str">
        <f t="shared" si="892"/>
        <v>0</v>
      </c>
      <c r="Y2149" t="str">
        <f t="shared" si="893"/>
        <v>0</v>
      </c>
      <c r="Z2149" t="str">
        <f t="shared" si="894"/>
        <v>0</v>
      </c>
      <c r="AA2149" t="str">
        <f t="shared" si="895"/>
        <v>0</v>
      </c>
      <c r="AB2149" t="str">
        <f t="shared" si="896"/>
        <v>0</v>
      </c>
      <c r="AC2149" t="str">
        <f t="shared" si="897"/>
        <v>0</v>
      </c>
      <c r="AD2149" t="str">
        <f t="shared" si="898"/>
        <v>0</v>
      </c>
      <c r="AE2149" t="str">
        <f t="shared" si="899"/>
        <v>0</v>
      </c>
      <c r="AF2149" t="str">
        <f t="shared" si="900"/>
        <v>0</v>
      </c>
      <c r="AG2149" t="str">
        <f t="shared" si="901"/>
        <v>1</v>
      </c>
      <c r="AH2149" t="str">
        <f t="shared" si="902"/>
        <v>0</v>
      </c>
      <c r="AI2149" t="str">
        <f t="shared" si="903"/>
        <v>0</v>
      </c>
      <c r="AK2149" t="str">
        <f t="shared" si="904"/>
        <v>0</v>
      </c>
      <c r="AL2149" t="str">
        <f t="shared" si="905"/>
        <v>0</v>
      </c>
      <c r="AM2149" t="str">
        <f t="shared" si="906"/>
        <v>0</v>
      </c>
      <c r="AN2149" t="str">
        <f t="shared" si="907"/>
        <v>1</v>
      </c>
      <c r="AO2149" t="str">
        <f t="shared" si="908"/>
        <v>1</v>
      </c>
      <c r="AP2149" t="str">
        <f t="shared" si="909"/>
        <v>0</v>
      </c>
      <c r="AQ2149" t="str">
        <f t="shared" si="910"/>
        <v>0</v>
      </c>
      <c r="AR2149" t="str">
        <f t="shared" si="911"/>
        <v>0</v>
      </c>
      <c r="AS2149" t="str">
        <f t="shared" si="915"/>
        <v>0</v>
      </c>
      <c r="AT2149" t="str">
        <f t="shared" si="912"/>
        <v>0</v>
      </c>
      <c r="AV2149" t="str">
        <f t="shared" si="913"/>
        <v>0</v>
      </c>
      <c r="AW2149" t="str">
        <f t="shared" si="914"/>
        <v>0</v>
      </c>
      <c r="BD2149" t="str">
        <f t="shared" si="916"/>
        <v>0001100000</v>
      </c>
      <c r="BE2149" t="str">
        <f t="shared" si="917"/>
        <v>0</v>
      </c>
    </row>
    <row r="2150" spans="1:57" x14ac:dyDescent="0.45">
      <c r="A2150" t="s">
        <v>17</v>
      </c>
      <c r="B2150" t="s">
        <v>18</v>
      </c>
      <c r="C2150">
        <v>12.32</v>
      </c>
      <c r="D2150">
        <v>1</v>
      </c>
      <c r="E2150">
        <v>219615</v>
      </c>
      <c r="F2150">
        <v>24</v>
      </c>
      <c r="G2150" t="s">
        <v>19</v>
      </c>
      <c r="H2150" t="s">
        <v>57</v>
      </c>
      <c r="I2150" t="s">
        <v>28</v>
      </c>
      <c r="J2150">
        <v>8</v>
      </c>
      <c r="K2150" t="s">
        <v>199</v>
      </c>
      <c r="L2150" t="s">
        <v>23</v>
      </c>
      <c r="M2150">
        <v>28.8</v>
      </c>
      <c r="N2150" t="s">
        <v>24</v>
      </c>
      <c r="O2150" s="1">
        <v>43392</v>
      </c>
      <c r="P2150" t="s">
        <v>25</v>
      </c>
      <c r="Q2150" t="s">
        <v>26</v>
      </c>
      <c r="S2150">
        <v>3.6</v>
      </c>
      <c r="T2150">
        <f t="shared" si="891"/>
        <v>3.6</v>
      </c>
      <c r="U2150" s="2"/>
      <c r="X2150" t="str">
        <f t="shared" si="892"/>
        <v>0</v>
      </c>
      <c r="Y2150" t="str">
        <f t="shared" si="893"/>
        <v>0</v>
      </c>
      <c r="Z2150" t="str">
        <f t="shared" si="894"/>
        <v>0</v>
      </c>
      <c r="AA2150" t="str">
        <f t="shared" si="895"/>
        <v>0</v>
      </c>
      <c r="AB2150" t="str">
        <f t="shared" si="896"/>
        <v>0</v>
      </c>
      <c r="AC2150" t="str">
        <f t="shared" si="897"/>
        <v>0</v>
      </c>
      <c r="AD2150" t="str">
        <f t="shared" si="898"/>
        <v>0</v>
      </c>
      <c r="AE2150" t="str">
        <f t="shared" si="899"/>
        <v>0</v>
      </c>
      <c r="AF2150" t="str">
        <f t="shared" si="900"/>
        <v>0</v>
      </c>
      <c r="AG2150" t="str">
        <f t="shared" si="901"/>
        <v>1</v>
      </c>
      <c r="AH2150" t="str">
        <f t="shared" si="902"/>
        <v>0</v>
      </c>
      <c r="AI2150" t="str">
        <f t="shared" si="903"/>
        <v>0</v>
      </c>
      <c r="AK2150" t="str">
        <f t="shared" si="904"/>
        <v>0</v>
      </c>
      <c r="AL2150" t="str">
        <f t="shared" si="905"/>
        <v>0</v>
      </c>
      <c r="AM2150" t="str">
        <f t="shared" si="906"/>
        <v>0</v>
      </c>
      <c r="AN2150" t="str">
        <f t="shared" si="907"/>
        <v>1</v>
      </c>
      <c r="AO2150" t="str">
        <f t="shared" si="908"/>
        <v>1</v>
      </c>
      <c r="AP2150" t="str">
        <f t="shared" si="909"/>
        <v>0</v>
      </c>
      <c r="AQ2150" t="str">
        <f t="shared" si="910"/>
        <v>0</v>
      </c>
      <c r="AR2150" t="str">
        <f t="shared" si="911"/>
        <v>0</v>
      </c>
      <c r="AS2150" t="str">
        <f t="shared" si="915"/>
        <v>0</v>
      </c>
      <c r="AT2150" t="str">
        <f t="shared" si="912"/>
        <v>0</v>
      </c>
      <c r="AV2150" t="str">
        <f t="shared" si="913"/>
        <v>0</v>
      </c>
      <c r="AW2150" t="str">
        <f t="shared" si="914"/>
        <v>0</v>
      </c>
      <c r="BD2150" t="str">
        <f t="shared" si="916"/>
        <v>0001100000</v>
      </c>
      <c r="BE2150" t="str">
        <f t="shared" si="917"/>
        <v>0</v>
      </c>
    </row>
    <row r="2151" spans="1:57" x14ac:dyDescent="0.45">
      <c r="A2151" t="s">
        <v>17</v>
      </c>
      <c r="B2151" t="s">
        <v>18</v>
      </c>
      <c r="C2151">
        <v>5.67</v>
      </c>
      <c r="D2151">
        <v>1</v>
      </c>
      <c r="E2151">
        <v>219615</v>
      </c>
      <c r="F2151">
        <v>50</v>
      </c>
      <c r="G2151" t="s">
        <v>19</v>
      </c>
      <c r="H2151" t="s">
        <v>85</v>
      </c>
      <c r="I2151" t="s">
        <v>86</v>
      </c>
      <c r="J2151">
        <v>8</v>
      </c>
      <c r="K2151" t="s">
        <v>199</v>
      </c>
      <c r="L2151" t="s">
        <v>23</v>
      </c>
      <c r="M2151">
        <v>29.2</v>
      </c>
      <c r="N2151" t="s">
        <v>24</v>
      </c>
      <c r="O2151" s="1">
        <v>43392</v>
      </c>
      <c r="P2151" t="s">
        <v>25</v>
      </c>
      <c r="Q2151" t="s">
        <v>26</v>
      </c>
      <c r="S2151">
        <v>3.65</v>
      </c>
      <c r="T2151">
        <f t="shared" si="891"/>
        <v>3.65</v>
      </c>
      <c r="U2151" s="2"/>
      <c r="X2151" t="str">
        <f t="shared" si="892"/>
        <v>0</v>
      </c>
      <c r="Y2151" t="str">
        <f t="shared" si="893"/>
        <v>0</v>
      </c>
      <c r="Z2151" t="str">
        <f t="shared" si="894"/>
        <v>0</v>
      </c>
      <c r="AA2151" t="str">
        <f t="shared" si="895"/>
        <v>0</v>
      </c>
      <c r="AB2151" t="str">
        <f t="shared" si="896"/>
        <v>0</v>
      </c>
      <c r="AC2151" t="str">
        <f t="shared" si="897"/>
        <v>0</v>
      </c>
      <c r="AD2151" t="str">
        <f t="shared" si="898"/>
        <v>0</v>
      </c>
      <c r="AE2151" t="str">
        <f t="shared" si="899"/>
        <v>0</v>
      </c>
      <c r="AF2151" t="str">
        <f t="shared" si="900"/>
        <v>0</v>
      </c>
      <c r="AG2151" t="str">
        <f t="shared" si="901"/>
        <v>1</v>
      </c>
      <c r="AH2151" t="str">
        <f t="shared" si="902"/>
        <v>0</v>
      </c>
      <c r="AI2151" t="str">
        <f t="shared" si="903"/>
        <v>0</v>
      </c>
      <c r="AK2151" t="str">
        <f t="shared" si="904"/>
        <v>0</v>
      </c>
      <c r="AL2151" t="str">
        <f t="shared" si="905"/>
        <v>0</v>
      </c>
      <c r="AM2151" t="str">
        <f t="shared" si="906"/>
        <v>0</v>
      </c>
      <c r="AN2151" t="str">
        <f t="shared" si="907"/>
        <v>1</v>
      </c>
      <c r="AO2151" t="str">
        <f t="shared" si="908"/>
        <v>0</v>
      </c>
      <c r="AP2151" t="str">
        <f t="shared" si="909"/>
        <v>0</v>
      </c>
      <c r="AQ2151" t="str">
        <f t="shared" si="910"/>
        <v>1</v>
      </c>
      <c r="AR2151" t="str">
        <f t="shared" si="911"/>
        <v>0</v>
      </c>
      <c r="AS2151" t="str">
        <f t="shared" si="915"/>
        <v>0</v>
      </c>
      <c r="AT2151" t="str">
        <f t="shared" si="912"/>
        <v>0</v>
      </c>
      <c r="AV2151" t="str">
        <f t="shared" si="913"/>
        <v>0</v>
      </c>
      <c r="AW2151" t="str">
        <f t="shared" si="914"/>
        <v>0</v>
      </c>
      <c r="BD2151" t="str">
        <f t="shared" si="916"/>
        <v>0001001000</v>
      </c>
      <c r="BE2151" t="str">
        <f t="shared" si="917"/>
        <v>0</v>
      </c>
    </row>
    <row r="2152" spans="1:57" x14ac:dyDescent="0.45">
      <c r="A2152" t="s">
        <v>17</v>
      </c>
      <c r="B2152" t="s">
        <v>18</v>
      </c>
      <c r="C2152">
        <v>6.58</v>
      </c>
      <c r="D2152">
        <v>1</v>
      </c>
      <c r="E2152">
        <v>219615</v>
      </c>
      <c r="F2152">
        <v>48</v>
      </c>
      <c r="G2152" t="s">
        <v>19</v>
      </c>
      <c r="H2152" t="s">
        <v>95</v>
      </c>
      <c r="I2152" t="s">
        <v>86</v>
      </c>
      <c r="J2152">
        <v>8</v>
      </c>
      <c r="K2152" t="s">
        <v>199</v>
      </c>
      <c r="L2152" t="s">
        <v>23</v>
      </c>
      <c r="M2152">
        <v>29.2</v>
      </c>
      <c r="N2152" t="s">
        <v>24</v>
      </c>
      <c r="O2152" s="1">
        <v>43392</v>
      </c>
      <c r="P2152" t="s">
        <v>25</v>
      </c>
      <c r="Q2152" t="s">
        <v>26</v>
      </c>
      <c r="S2152">
        <v>3.65</v>
      </c>
      <c r="T2152">
        <f t="shared" si="891"/>
        <v>3.65</v>
      </c>
      <c r="U2152" s="2"/>
      <c r="X2152" t="str">
        <f t="shared" si="892"/>
        <v>0</v>
      </c>
      <c r="Y2152" t="str">
        <f t="shared" si="893"/>
        <v>0</v>
      </c>
      <c r="Z2152" t="str">
        <f t="shared" si="894"/>
        <v>0</v>
      </c>
      <c r="AA2152" t="str">
        <f t="shared" si="895"/>
        <v>0</v>
      </c>
      <c r="AB2152" t="str">
        <f t="shared" si="896"/>
        <v>0</v>
      </c>
      <c r="AC2152" t="str">
        <f t="shared" si="897"/>
        <v>0</v>
      </c>
      <c r="AD2152" t="str">
        <f t="shared" si="898"/>
        <v>0</v>
      </c>
      <c r="AE2152" t="str">
        <f t="shared" si="899"/>
        <v>0</v>
      </c>
      <c r="AF2152" t="str">
        <f t="shared" si="900"/>
        <v>0</v>
      </c>
      <c r="AG2152" t="str">
        <f t="shared" si="901"/>
        <v>1</v>
      </c>
      <c r="AH2152" t="str">
        <f t="shared" si="902"/>
        <v>0</v>
      </c>
      <c r="AI2152" t="str">
        <f t="shared" si="903"/>
        <v>0</v>
      </c>
      <c r="AK2152" t="str">
        <f t="shared" si="904"/>
        <v>0</v>
      </c>
      <c r="AL2152" t="str">
        <f t="shared" si="905"/>
        <v>0</v>
      </c>
      <c r="AM2152" t="str">
        <f t="shared" si="906"/>
        <v>0</v>
      </c>
      <c r="AN2152" t="str">
        <f t="shared" si="907"/>
        <v>1</v>
      </c>
      <c r="AO2152" t="str">
        <f t="shared" si="908"/>
        <v>0</v>
      </c>
      <c r="AP2152" t="str">
        <f t="shared" si="909"/>
        <v>0</v>
      </c>
      <c r="AQ2152" t="str">
        <f t="shared" si="910"/>
        <v>1</v>
      </c>
      <c r="AR2152" t="str">
        <f t="shared" si="911"/>
        <v>0</v>
      </c>
      <c r="AS2152" t="str">
        <f t="shared" si="915"/>
        <v>0</v>
      </c>
      <c r="AT2152" t="str">
        <f t="shared" si="912"/>
        <v>0</v>
      </c>
      <c r="AV2152" t="str">
        <f t="shared" si="913"/>
        <v>0</v>
      </c>
      <c r="AW2152" t="str">
        <f t="shared" si="914"/>
        <v>0</v>
      </c>
      <c r="BD2152" t="str">
        <f t="shared" si="916"/>
        <v>0001001000</v>
      </c>
      <c r="BE2152" t="str">
        <f t="shared" si="917"/>
        <v>0</v>
      </c>
    </row>
    <row r="2153" spans="1:57" x14ac:dyDescent="0.45">
      <c r="A2153" t="s">
        <v>17</v>
      </c>
      <c r="B2153" t="s">
        <v>18</v>
      </c>
      <c r="C2153">
        <v>4.7</v>
      </c>
      <c r="D2153">
        <v>1</v>
      </c>
      <c r="E2153">
        <v>219615</v>
      </c>
      <c r="F2153">
        <v>7</v>
      </c>
      <c r="G2153" t="s">
        <v>19</v>
      </c>
      <c r="H2153" t="s">
        <v>107</v>
      </c>
      <c r="I2153" t="s">
        <v>34</v>
      </c>
      <c r="J2153">
        <v>8</v>
      </c>
      <c r="K2153" t="s">
        <v>199</v>
      </c>
      <c r="L2153" t="s">
        <v>23</v>
      </c>
      <c r="M2153">
        <v>29.2</v>
      </c>
      <c r="N2153" t="s">
        <v>24</v>
      </c>
      <c r="O2153" s="1">
        <v>43392</v>
      </c>
      <c r="P2153" t="s">
        <v>25</v>
      </c>
      <c r="Q2153" t="s">
        <v>26</v>
      </c>
      <c r="S2153">
        <v>3.65</v>
      </c>
      <c r="T2153">
        <f t="shared" si="891"/>
        <v>3.65</v>
      </c>
      <c r="U2153" s="2"/>
      <c r="X2153" t="str">
        <f t="shared" si="892"/>
        <v>0</v>
      </c>
      <c r="Y2153" t="str">
        <f t="shared" si="893"/>
        <v>0</v>
      </c>
      <c r="Z2153" t="str">
        <f t="shared" si="894"/>
        <v>0</v>
      </c>
      <c r="AA2153" t="str">
        <f t="shared" si="895"/>
        <v>0</v>
      </c>
      <c r="AB2153" t="str">
        <f t="shared" si="896"/>
        <v>0</v>
      </c>
      <c r="AC2153" t="str">
        <f t="shared" si="897"/>
        <v>0</v>
      </c>
      <c r="AD2153" t="str">
        <f t="shared" si="898"/>
        <v>0</v>
      </c>
      <c r="AE2153" t="str">
        <f t="shared" si="899"/>
        <v>0</v>
      </c>
      <c r="AF2153" t="str">
        <f t="shared" si="900"/>
        <v>0</v>
      </c>
      <c r="AG2153" t="str">
        <f t="shared" si="901"/>
        <v>1</v>
      </c>
      <c r="AH2153" t="str">
        <f t="shared" si="902"/>
        <v>0</v>
      </c>
      <c r="AI2153" t="str">
        <f t="shared" si="903"/>
        <v>0</v>
      </c>
      <c r="AK2153" t="str">
        <f t="shared" si="904"/>
        <v>0</v>
      </c>
      <c r="AL2153" t="str">
        <f t="shared" si="905"/>
        <v>0</v>
      </c>
      <c r="AM2153" t="str">
        <f t="shared" si="906"/>
        <v>0</v>
      </c>
      <c r="AN2153" t="str">
        <f t="shared" si="907"/>
        <v>1</v>
      </c>
      <c r="AO2153" t="str">
        <f t="shared" si="908"/>
        <v>0</v>
      </c>
      <c r="AP2153" t="str">
        <f t="shared" si="909"/>
        <v>0</v>
      </c>
      <c r="AQ2153" t="str">
        <f t="shared" si="910"/>
        <v>0</v>
      </c>
      <c r="AR2153" t="str">
        <f t="shared" si="911"/>
        <v>1</v>
      </c>
      <c r="AS2153" t="str">
        <f t="shared" si="915"/>
        <v>0</v>
      </c>
      <c r="AT2153" t="str">
        <f t="shared" si="912"/>
        <v>0</v>
      </c>
      <c r="AV2153" t="str">
        <f t="shared" si="913"/>
        <v>0</v>
      </c>
      <c r="AW2153" t="str">
        <f t="shared" si="914"/>
        <v>0</v>
      </c>
      <c r="BD2153" t="str">
        <f t="shared" si="916"/>
        <v>0001000100</v>
      </c>
      <c r="BE2153" t="str">
        <f t="shared" si="917"/>
        <v>0</v>
      </c>
    </row>
    <row r="2154" spans="1:57" x14ac:dyDescent="0.45">
      <c r="A2154" t="s">
        <v>17</v>
      </c>
      <c r="B2154" t="s">
        <v>18</v>
      </c>
      <c r="C2154">
        <v>7</v>
      </c>
      <c r="D2154">
        <v>1</v>
      </c>
      <c r="E2154">
        <v>219615</v>
      </c>
      <c r="F2154">
        <v>40</v>
      </c>
      <c r="G2154" t="s">
        <v>19</v>
      </c>
      <c r="H2154" t="s">
        <v>111</v>
      </c>
      <c r="I2154" t="s">
        <v>21</v>
      </c>
      <c r="J2154">
        <v>8</v>
      </c>
      <c r="K2154" t="s">
        <v>199</v>
      </c>
      <c r="L2154" t="s">
        <v>23</v>
      </c>
      <c r="M2154">
        <v>29.6</v>
      </c>
      <c r="N2154" t="s">
        <v>24</v>
      </c>
      <c r="O2154" s="1">
        <v>43392</v>
      </c>
      <c r="P2154" t="s">
        <v>25</v>
      </c>
      <c r="Q2154" t="s">
        <v>26</v>
      </c>
      <c r="S2154">
        <v>3.7</v>
      </c>
      <c r="T2154">
        <f t="shared" si="891"/>
        <v>3.7</v>
      </c>
      <c r="U2154" s="2"/>
      <c r="X2154" t="str">
        <f t="shared" si="892"/>
        <v>0</v>
      </c>
      <c r="Y2154" t="str">
        <f t="shared" si="893"/>
        <v>0</v>
      </c>
      <c r="Z2154" t="str">
        <f t="shared" si="894"/>
        <v>0</v>
      </c>
      <c r="AA2154" t="str">
        <f t="shared" si="895"/>
        <v>0</v>
      </c>
      <c r="AB2154" t="str">
        <f t="shared" si="896"/>
        <v>0</v>
      </c>
      <c r="AC2154" t="str">
        <f t="shared" si="897"/>
        <v>0</v>
      </c>
      <c r="AD2154" t="str">
        <f t="shared" si="898"/>
        <v>0</v>
      </c>
      <c r="AE2154" t="str">
        <f t="shared" si="899"/>
        <v>0</v>
      </c>
      <c r="AF2154" t="str">
        <f t="shared" si="900"/>
        <v>0</v>
      </c>
      <c r="AG2154" t="str">
        <f t="shared" si="901"/>
        <v>1</v>
      </c>
      <c r="AH2154" t="str">
        <f t="shared" si="902"/>
        <v>0</v>
      </c>
      <c r="AI2154" t="str">
        <f t="shared" si="903"/>
        <v>0</v>
      </c>
      <c r="AK2154" t="str">
        <f t="shared" si="904"/>
        <v>0</v>
      </c>
      <c r="AL2154" t="str">
        <f t="shared" si="905"/>
        <v>0</v>
      </c>
      <c r="AM2154" t="str">
        <f t="shared" si="906"/>
        <v>0</v>
      </c>
      <c r="AN2154" t="str">
        <f t="shared" si="907"/>
        <v>1</v>
      </c>
      <c r="AO2154" t="str">
        <f t="shared" si="908"/>
        <v>0</v>
      </c>
      <c r="AP2154" t="str">
        <f t="shared" si="909"/>
        <v>1</v>
      </c>
      <c r="AQ2154" t="str">
        <f t="shared" si="910"/>
        <v>0</v>
      </c>
      <c r="AR2154" t="str">
        <f t="shared" si="911"/>
        <v>0</v>
      </c>
      <c r="AS2154" t="str">
        <f t="shared" si="915"/>
        <v>0</v>
      </c>
      <c r="AT2154" t="str">
        <f t="shared" si="912"/>
        <v>0</v>
      </c>
      <c r="AV2154" t="str">
        <f t="shared" si="913"/>
        <v>0</v>
      </c>
      <c r="AW2154" t="str">
        <f t="shared" si="914"/>
        <v>0</v>
      </c>
      <c r="BD2154" t="str">
        <f t="shared" si="916"/>
        <v>0001010000</v>
      </c>
      <c r="BE2154" t="str">
        <f t="shared" si="917"/>
        <v>0</v>
      </c>
    </row>
    <row r="2155" spans="1:57" x14ac:dyDescent="0.45">
      <c r="A2155" t="s">
        <v>17</v>
      </c>
      <c r="B2155" t="s">
        <v>18</v>
      </c>
      <c r="C2155">
        <v>7.81</v>
      </c>
      <c r="D2155">
        <v>1</v>
      </c>
      <c r="E2155">
        <v>219615</v>
      </c>
      <c r="F2155">
        <v>45</v>
      </c>
      <c r="G2155" t="s">
        <v>19</v>
      </c>
      <c r="H2155" t="s">
        <v>104</v>
      </c>
      <c r="I2155" t="s">
        <v>49</v>
      </c>
      <c r="J2155">
        <v>8</v>
      </c>
      <c r="K2155" t="s">
        <v>199</v>
      </c>
      <c r="L2155" t="s">
        <v>23</v>
      </c>
      <c r="M2155">
        <v>30.4</v>
      </c>
      <c r="N2155" t="s">
        <v>24</v>
      </c>
      <c r="O2155" s="1">
        <v>43392</v>
      </c>
      <c r="P2155" t="s">
        <v>25</v>
      </c>
      <c r="Q2155" t="s">
        <v>26</v>
      </c>
      <c r="S2155">
        <v>4.0999999999999996</v>
      </c>
      <c r="T2155">
        <f t="shared" si="891"/>
        <v>3.8</v>
      </c>
      <c r="U2155" s="2"/>
      <c r="X2155" t="str">
        <f t="shared" si="892"/>
        <v>0</v>
      </c>
      <c r="Y2155" t="str">
        <f t="shared" si="893"/>
        <v>0</v>
      </c>
      <c r="Z2155" t="str">
        <f t="shared" si="894"/>
        <v>0</v>
      </c>
      <c r="AA2155" t="str">
        <f t="shared" si="895"/>
        <v>0</v>
      </c>
      <c r="AB2155" t="str">
        <f t="shared" si="896"/>
        <v>0</v>
      </c>
      <c r="AC2155" t="str">
        <f t="shared" si="897"/>
        <v>0</v>
      </c>
      <c r="AD2155" t="str">
        <f t="shared" si="898"/>
        <v>0</v>
      </c>
      <c r="AE2155" t="str">
        <f t="shared" si="899"/>
        <v>0</v>
      </c>
      <c r="AF2155" t="str">
        <f t="shared" si="900"/>
        <v>0</v>
      </c>
      <c r="AG2155" t="str">
        <f t="shared" si="901"/>
        <v>1</v>
      </c>
      <c r="AH2155" t="str">
        <f t="shared" si="902"/>
        <v>0</v>
      </c>
      <c r="AI2155" t="str">
        <f t="shared" si="903"/>
        <v>0</v>
      </c>
      <c r="AK2155" t="str">
        <f t="shared" si="904"/>
        <v>0</v>
      </c>
      <c r="AL2155" t="str">
        <f t="shared" si="905"/>
        <v>0</v>
      </c>
      <c r="AM2155" t="str">
        <f t="shared" si="906"/>
        <v>0</v>
      </c>
      <c r="AN2155" t="str">
        <f t="shared" si="907"/>
        <v>1</v>
      </c>
      <c r="AO2155" t="str">
        <f t="shared" si="908"/>
        <v>0</v>
      </c>
      <c r="AP2155" t="str">
        <f t="shared" si="909"/>
        <v>0</v>
      </c>
      <c r="AQ2155" t="str">
        <f t="shared" si="910"/>
        <v>0</v>
      </c>
      <c r="AR2155" t="str">
        <f t="shared" si="911"/>
        <v>0</v>
      </c>
      <c r="AS2155" t="str">
        <f t="shared" si="915"/>
        <v>1</v>
      </c>
      <c r="AT2155" t="str">
        <f t="shared" si="912"/>
        <v>1</v>
      </c>
      <c r="AV2155" t="str">
        <f t="shared" si="913"/>
        <v>0</v>
      </c>
      <c r="AW2155" t="str">
        <f t="shared" si="914"/>
        <v>0</v>
      </c>
      <c r="BD2155" t="str">
        <f t="shared" si="916"/>
        <v>0001000011</v>
      </c>
      <c r="BE2155" t="str">
        <f t="shared" si="917"/>
        <v>0</v>
      </c>
    </row>
    <row r="2156" spans="1:57" x14ac:dyDescent="0.45">
      <c r="A2156" t="s">
        <v>17</v>
      </c>
      <c r="B2156" t="s">
        <v>18</v>
      </c>
      <c r="C2156">
        <v>7.31</v>
      </c>
      <c r="D2156">
        <v>1</v>
      </c>
      <c r="E2156">
        <v>219615</v>
      </c>
      <c r="F2156">
        <v>44</v>
      </c>
      <c r="G2156" t="s">
        <v>19</v>
      </c>
      <c r="H2156" t="s">
        <v>83</v>
      </c>
      <c r="I2156" t="s">
        <v>49</v>
      </c>
      <c r="J2156">
        <v>8</v>
      </c>
      <c r="K2156" t="s">
        <v>199</v>
      </c>
      <c r="L2156" t="s">
        <v>23</v>
      </c>
      <c r="M2156">
        <v>30.4</v>
      </c>
      <c r="N2156" t="s">
        <v>24</v>
      </c>
      <c r="O2156" s="1">
        <v>43392</v>
      </c>
      <c r="P2156" t="s">
        <v>25</v>
      </c>
      <c r="Q2156" t="s">
        <v>26</v>
      </c>
      <c r="S2156">
        <v>4.0999999999999996</v>
      </c>
      <c r="T2156">
        <f t="shared" si="891"/>
        <v>3.8</v>
      </c>
      <c r="U2156" s="2"/>
      <c r="X2156" t="str">
        <f t="shared" si="892"/>
        <v>0</v>
      </c>
      <c r="Y2156" t="str">
        <f t="shared" si="893"/>
        <v>0</v>
      </c>
      <c r="Z2156" t="str">
        <f t="shared" si="894"/>
        <v>0</v>
      </c>
      <c r="AA2156" t="str">
        <f t="shared" si="895"/>
        <v>0</v>
      </c>
      <c r="AB2156" t="str">
        <f t="shared" si="896"/>
        <v>0</v>
      </c>
      <c r="AC2156" t="str">
        <f t="shared" si="897"/>
        <v>0</v>
      </c>
      <c r="AD2156" t="str">
        <f t="shared" si="898"/>
        <v>0</v>
      </c>
      <c r="AE2156" t="str">
        <f t="shared" si="899"/>
        <v>0</v>
      </c>
      <c r="AF2156" t="str">
        <f t="shared" si="900"/>
        <v>0</v>
      </c>
      <c r="AG2156" t="str">
        <f t="shared" si="901"/>
        <v>1</v>
      </c>
      <c r="AH2156" t="str">
        <f t="shared" si="902"/>
        <v>0</v>
      </c>
      <c r="AI2156" t="str">
        <f t="shared" si="903"/>
        <v>0</v>
      </c>
      <c r="AK2156" t="str">
        <f t="shared" si="904"/>
        <v>0</v>
      </c>
      <c r="AL2156" t="str">
        <f t="shared" si="905"/>
        <v>0</v>
      </c>
      <c r="AM2156" t="str">
        <f t="shared" si="906"/>
        <v>0</v>
      </c>
      <c r="AN2156" t="str">
        <f t="shared" si="907"/>
        <v>1</v>
      </c>
      <c r="AO2156" t="str">
        <f t="shared" si="908"/>
        <v>0</v>
      </c>
      <c r="AP2156" t="str">
        <f t="shared" si="909"/>
        <v>0</v>
      </c>
      <c r="AQ2156" t="str">
        <f t="shared" si="910"/>
        <v>0</v>
      </c>
      <c r="AR2156" t="str">
        <f t="shared" si="911"/>
        <v>0</v>
      </c>
      <c r="AS2156" t="str">
        <f t="shared" si="915"/>
        <v>1</v>
      </c>
      <c r="AT2156" t="str">
        <f t="shared" si="912"/>
        <v>1</v>
      </c>
      <c r="AV2156" t="str">
        <f t="shared" si="913"/>
        <v>0</v>
      </c>
      <c r="AW2156" t="str">
        <f t="shared" si="914"/>
        <v>0</v>
      </c>
      <c r="BD2156" t="str">
        <f t="shared" si="916"/>
        <v>0001000011</v>
      </c>
      <c r="BE2156" t="str">
        <f t="shared" si="917"/>
        <v>0</v>
      </c>
    </row>
    <row r="2157" spans="1:57" x14ac:dyDescent="0.45">
      <c r="A2157" t="s">
        <v>17</v>
      </c>
      <c r="B2157" t="s">
        <v>18</v>
      </c>
      <c r="C2157">
        <v>8.32</v>
      </c>
      <c r="D2157">
        <v>1</v>
      </c>
      <c r="E2157">
        <v>219615</v>
      </c>
      <c r="F2157">
        <v>43</v>
      </c>
      <c r="G2157" t="s">
        <v>19</v>
      </c>
      <c r="H2157" t="s">
        <v>52</v>
      </c>
      <c r="I2157" t="s">
        <v>49</v>
      </c>
      <c r="J2157">
        <v>8</v>
      </c>
      <c r="K2157" t="s">
        <v>199</v>
      </c>
      <c r="L2157" t="s">
        <v>23</v>
      </c>
      <c r="M2157">
        <v>30.4</v>
      </c>
      <c r="N2157" t="s">
        <v>24</v>
      </c>
      <c r="O2157" s="1">
        <v>43392</v>
      </c>
      <c r="P2157" t="s">
        <v>25</v>
      </c>
      <c r="Q2157" t="s">
        <v>26</v>
      </c>
      <c r="S2157">
        <v>4.0999999999999996</v>
      </c>
      <c r="T2157">
        <f t="shared" si="891"/>
        <v>3.8</v>
      </c>
      <c r="U2157" s="2"/>
      <c r="X2157" t="str">
        <f t="shared" si="892"/>
        <v>0</v>
      </c>
      <c r="Y2157" t="str">
        <f t="shared" si="893"/>
        <v>0</v>
      </c>
      <c r="Z2157" t="str">
        <f t="shared" si="894"/>
        <v>0</v>
      </c>
      <c r="AA2157" t="str">
        <f t="shared" si="895"/>
        <v>0</v>
      </c>
      <c r="AB2157" t="str">
        <f t="shared" si="896"/>
        <v>0</v>
      </c>
      <c r="AC2157" t="str">
        <f t="shared" si="897"/>
        <v>0</v>
      </c>
      <c r="AD2157" t="str">
        <f t="shared" si="898"/>
        <v>0</v>
      </c>
      <c r="AE2157" t="str">
        <f t="shared" si="899"/>
        <v>0</v>
      </c>
      <c r="AF2157" t="str">
        <f t="shared" si="900"/>
        <v>0</v>
      </c>
      <c r="AG2157" t="str">
        <f t="shared" si="901"/>
        <v>1</v>
      </c>
      <c r="AH2157" t="str">
        <f t="shared" si="902"/>
        <v>0</v>
      </c>
      <c r="AI2157" t="str">
        <f t="shared" si="903"/>
        <v>0</v>
      </c>
      <c r="AK2157" t="str">
        <f t="shared" si="904"/>
        <v>0</v>
      </c>
      <c r="AL2157" t="str">
        <f t="shared" si="905"/>
        <v>0</v>
      </c>
      <c r="AM2157" t="str">
        <f t="shared" si="906"/>
        <v>0</v>
      </c>
      <c r="AN2157" t="str">
        <f t="shared" si="907"/>
        <v>1</v>
      </c>
      <c r="AO2157" t="str">
        <f t="shared" si="908"/>
        <v>0</v>
      </c>
      <c r="AP2157" t="str">
        <f t="shared" si="909"/>
        <v>0</v>
      </c>
      <c r="AQ2157" t="str">
        <f t="shared" si="910"/>
        <v>0</v>
      </c>
      <c r="AR2157" t="str">
        <f t="shared" si="911"/>
        <v>0</v>
      </c>
      <c r="AS2157" t="str">
        <f t="shared" si="915"/>
        <v>1</v>
      </c>
      <c r="AT2157" t="str">
        <f t="shared" si="912"/>
        <v>1</v>
      </c>
      <c r="AV2157" t="str">
        <f t="shared" si="913"/>
        <v>0</v>
      </c>
      <c r="AW2157" t="str">
        <f t="shared" si="914"/>
        <v>0</v>
      </c>
      <c r="BD2157" t="str">
        <f t="shared" si="916"/>
        <v>0001000011</v>
      </c>
      <c r="BE2157" t="str">
        <f t="shared" si="917"/>
        <v>0</v>
      </c>
    </row>
    <row r="2158" spans="1:57" x14ac:dyDescent="0.45">
      <c r="A2158" t="s">
        <v>17</v>
      </c>
      <c r="B2158" t="s">
        <v>18</v>
      </c>
      <c r="C2158">
        <v>8.48</v>
      </c>
      <c r="D2158">
        <v>1</v>
      </c>
      <c r="E2158">
        <v>219615</v>
      </c>
      <c r="F2158">
        <v>46</v>
      </c>
      <c r="G2158" t="s">
        <v>19</v>
      </c>
      <c r="H2158" t="s">
        <v>112</v>
      </c>
      <c r="I2158" t="s">
        <v>49</v>
      </c>
      <c r="J2158">
        <v>8</v>
      </c>
      <c r="K2158" t="s">
        <v>199</v>
      </c>
      <c r="L2158" t="s">
        <v>23</v>
      </c>
      <c r="M2158">
        <v>30.4</v>
      </c>
      <c r="N2158" t="s">
        <v>24</v>
      </c>
      <c r="O2158" s="1">
        <v>43392</v>
      </c>
      <c r="P2158" t="s">
        <v>25</v>
      </c>
      <c r="Q2158" t="s">
        <v>26</v>
      </c>
      <c r="S2158">
        <v>4.0999999999999996</v>
      </c>
      <c r="T2158">
        <f t="shared" si="891"/>
        <v>3.8</v>
      </c>
      <c r="U2158" s="2"/>
      <c r="X2158" t="str">
        <f t="shared" si="892"/>
        <v>0</v>
      </c>
      <c r="Y2158" t="str">
        <f t="shared" si="893"/>
        <v>0</v>
      </c>
      <c r="Z2158" t="str">
        <f t="shared" si="894"/>
        <v>0</v>
      </c>
      <c r="AA2158" t="str">
        <f t="shared" si="895"/>
        <v>0</v>
      </c>
      <c r="AB2158" t="str">
        <f t="shared" si="896"/>
        <v>0</v>
      </c>
      <c r="AC2158" t="str">
        <f t="shared" si="897"/>
        <v>0</v>
      </c>
      <c r="AD2158" t="str">
        <f t="shared" si="898"/>
        <v>0</v>
      </c>
      <c r="AE2158" t="str">
        <f t="shared" si="899"/>
        <v>0</v>
      </c>
      <c r="AF2158" t="str">
        <f t="shared" si="900"/>
        <v>0</v>
      </c>
      <c r="AG2158" t="str">
        <f t="shared" si="901"/>
        <v>1</v>
      </c>
      <c r="AH2158" t="str">
        <f t="shared" si="902"/>
        <v>0</v>
      </c>
      <c r="AI2158" t="str">
        <f t="shared" si="903"/>
        <v>0</v>
      </c>
      <c r="AK2158" t="str">
        <f t="shared" si="904"/>
        <v>0</v>
      </c>
      <c r="AL2158" t="str">
        <f t="shared" si="905"/>
        <v>0</v>
      </c>
      <c r="AM2158" t="str">
        <f t="shared" si="906"/>
        <v>0</v>
      </c>
      <c r="AN2158" t="str">
        <f t="shared" si="907"/>
        <v>1</v>
      </c>
      <c r="AO2158" t="str">
        <f t="shared" si="908"/>
        <v>0</v>
      </c>
      <c r="AP2158" t="str">
        <f t="shared" si="909"/>
        <v>0</v>
      </c>
      <c r="AQ2158" t="str">
        <f t="shared" si="910"/>
        <v>0</v>
      </c>
      <c r="AR2158" t="str">
        <f t="shared" si="911"/>
        <v>0</v>
      </c>
      <c r="AS2158" t="str">
        <f t="shared" si="915"/>
        <v>1</v>
      </c>
      <c r="AT2158" t="str">
        <f t="shared" si="912"/>
        <v>1</v>
      </c>
      <c r="AV2158" t="str">
        <f t="shared" si="913"/>
        <v>0</v>
      </c>
      <c r="AW2158" t="str">
        <f t="shared" si="914"/>
        <v>0</v>
      </c>
      <c r="BD2158" t="str">
        <f t="shared" si="916"/>
        <v>0001000011</v>
      </c>
      <c r="BE2158" t="str">
        <f t="shared" si="917"/>
        <v>0</v>
      </c>
    </row>
    <row r="2159" spans="1:57" x14ac:dyDescent="0.45">
      <c r="A2159" t="s">
        <v>17</v>
      </c>
      <c r="B2159" t="s">
        <v>18</v>
      </c>
      <c r="C2159">
        <v>10.56</v>
      </c>
      <c r="D2159">
        <v>1</v>
      </c>
      <c r="E2159">
        <v>219615</v>
      </c>
      <c r="F2159">
        <v>19</v>
      </c>
      <c r="G2159" t="s">
        <v>19</v>
      </c>
      <c r="H2159" t="s">
        <v>193</v>
      </c>
      <c r="I2159" t="s">
        <v>49</v>
      </c>
      <c r="J2159">
        <v>8</v>
      </c>
      <c r="K2159" t="s">
        <v>199</v>
      </c>
      <c r="L2159" t="s">
        <v>23</v>
      </c>
      <c r="M2159">
        <v>32.799999999999997</v>
      </c>
      <c r="N2159" t="s">
        <v>24</v>
      </c>
      <c r="O2159" s="1">
        <v>43392</v>
      </c>
      <c r="P2159" t="s">
        <v>25</v>
      </c>
      <c r="Q2159" t="s">
        <v>26</v>
      </c>
      <c r="S2159">
        <v>4.0999999999999996</v>
      </c>
      <c r="T2159">
        <f t="shared" si="891"/>
        <v>4.0999999999999996</v>
      </c>
      <c r="U2159" s="2"/>
      <c r="X2159" t="str">
        <f t="shared" si="892"/>
        <v>0</v>
      </c>
      <c r="Y2159" t="str">
        <f t="shared" si="893"/>
        <v>0</v>
      </c>
      <c r="Z2159" t="str">
        <f t="shared" si="894"/>
        <v>0</v>
      </c>
      <c r="AA2159" t="str">
        <f t="shared" si="895"/>
        <v>0</v>
      </c>
      <c r="AB2159" t="str">
        <f t="shared" si="896"/>
        <v>0</v>
      </c>
      <c r="AC2159" t="str">
        <f t="shared" si="897"/>
        <v>0</v>
      </c>
      <c r="AD2159" t="str">
        <f t="shared" si="898"/>
        <v>0</v>
      </c>
      <c r="AE2159" t="str">
        <f t="shared" si="899"/>
        <v>0</v>
      </c>
      <c r="AF2159" t="str">
        <f t="shared" si="900"/>
        <v>0</v>
      </c>
      <c r="AG2159" t="str">
        <f t="shared" si="901"/>
        <v>1</v>
      </c>
      <c r="AH2159" t="str">
        <f t="shared" si="902"/>
        <v>0</v>
      </c>
      <c r="AI2159" t="str">
        <f t="shared" si="903"/>
        <v>0</v>
      </c>
      <c r="AK2159" t="str">
        <f t="shared" si="904"/>
        <v>0</v>
      </c>
      <c r="AL2159" t="str">
        <f t="shared" si="905"/>
        <v>0</v>
      </c>
      <c r="AM2159" t="str">
        <f t="shared" si="906"/>
        <v>0</v>
      </c>
      <c r="AN2159" t="str">
        <f t="shared" si="907"/>
        <v>1</v>
      </c>
      <c r="AO2159" t="str">
        <f t="shared" si="908"/>
        <v>0</v>
      </c>
      <c r="AP2159" t="str">
        <f t="shared" si="909"/>
        <v>0</v>
      </c>
      <c r="AQ2159" t="str">
        <f t="shared" si="910"/>
        <v>0</v>
      </c>
      <c r="AR2159" t="str">
        <f t="shared" si="911"/>
        <v>0</v>
      </c>
      <c r="AS2159" t="str">
        <f t="shared" si="915"/>
        <v>1</v>
      </c>
      <c r="AT2159" t="str">
        <f t="shared" si="912"/>
        <v>0</v>
      </c>
      <c r="AV2159" t="str">
        <f t="shared" si="913"/>
        <v>0</v>
      </c>
      <c r="AW2159" t="str">
        <f t="shared" si="914"/>
        <v>0</v>
      </c>
      <c r="BD2159" t="str">
        <f t="shared" si="916"/>
        <v>0001000010</v>
      </c>
      <c r="BE2159" t="str">
        <f t="shared" si="917"/>
        <v>0</v>
      </c>
    </row>
    <row r="2160" spans="1:57" x14ac:dyDescent="0.45">
      <c r="A2160" t="s">
        <v>17</v>
      </c>
      <c r="B2160" t="s">
        <v>18</v>
      </c>
      <c r="C2160">
        <v>8.26</v>
      </c>
      <c r="D2160">
        <v>1</v>
      </c>
      <c r="E2160">
        <v>219615</v>
      </c>
      <c r="F2160">
        <v>18</v>
      </c>
      <c r="G2160" t="s">
        <v>19</v>
      </c>
      <c r="H2160" t="s">
        <v>61</v>
      </c>
      <c r="I2160" t="s">
        <v>49</v>
      </c>
      <c r="J2160">
        <v>8</v>
      </c>
      <c r="K2160" t="s">
        <v>199</v>
      </c>
      <c r="L2160" t="s">
        <v>23</v>
      </c>
      <c r="M2160">
        <v>32.799999999999997</v>
      </c>
      <c r="N2160" t="s">
        <v>24</v>
      </c>
      <c r="O2160" s="1">
        <v>43392</v>
      </c>
      <c r="P2160" t="s">
        <v>25</v>
      </c>
      <c r="Q2160" t="s">
        <v>26</v>
      </c>
      <c r="S2160">
        <v>4.0999999999999996</v>
      </c>
      <c r="T2160">
        <f t="shared" si="891"/>
        <v>4.0999999999999996</v>
      </c>
      <c r="U2160" s="2"/>
      <c r="X2160" t="str">
        <f t="shared" si="892"/>
        <v>0</v>
      </c>
      <c r="Y2160" t="str">
        <f t="shared" si="893"/>
        <v>0</v>
      </c>
      <c r="Z2160" t="str">
        <f t="shared" si="894"/>
        <v>0</v>
      </c>
      <c r="AA2160" t="str">
        <f t="shared" si="895"/>
        <v>0</v>
      </c>
      <c r="AB2160" t="str">
        <f t="shared" si="896"/>
        <v>0</v>
      </c>
      <c r="AC2160" t="str">
        <f t="shared" si="897"/>
        <v>0</v>
      </c>
      <c r="AD2160" t="str">
        <f t="shared" si="898"/>
        <v>0</v>
      </c>
      <c r="AE2160" t="str">
        <f t="shared" si="899"/>
        <v>0</v>
      </c>
      <c r="AF2160" t="str">
        <f t="shared" si="900"/>
        <v>0</v>
      </c>
      <c r="AG2160" t="str">
        <f t="shared" si="901"/>
        <v>1</v>
      </c>
      <c r="AH2160" t="str">
        <f t="shared" si="902"/>
        <v>0</v>
      </c>
      <c r="AI2160" t="str">
        <f t="shared" si="903"/>
        <v>0</v>
      </c>
      <c r="AK2160" t="str">
        <f t="shared" si="904"/>
        <v>0</v>
      </c>
      <c r="AL2160" t="str">
        <f t="shared" si="905"/>
        <v>0</v>
      </c>
      <c r="AM2160" t="str">
        <f t="shared" si="906"/>
        <v>0</v>
      </c>
      <c r="AN2160" t="str">
        <f t="shared" si="907"/>
        <v>1</v>
      </c>
      <c r="AO2160" t="str">
        <f t="shared" si="908"/>
        <v>0</v>
      </c>
      <c r="AP2160" t="str">
        <f t="shared" si="909"/>
        <v>0</v>
      </c>
      <c r="AQ2160" t="str">
        <f t="shared" si="910"/>
        <v>0</v>
      </c>
      <c r="AR2160" t="str">
        <f t="shared" si="911"/>
        <v>0</v>
      </c>
      <c r="AS2160" t="str">
        <f t="shared" si="915"/>
        <v>1</v>
      </c>
      <c r="AT2160" t="str">
        <f t="shared" si="912"/>
        <v>0</v>
      </c>
      <c r="AV2160" t="str">
        <f t="shared" si="913"/>
        <v>0</v>
      </c>
      <c r="AW2160" t="str">
        <f t="shared" si="914"/>
        <v>0</v>
      </c>
      <c r="BD2160" t="str">
        <f t="shared" si="916"/>
        <v>0001000010</v>
      </c>
      <c r="BE2160" t="str">
        <f t="shared" si="917"/>
        <v>0</v>
      </c>
    </row>
    <row r="2161" spans="1:57" x14ac:dyDescent="0.45">
      <c r="A2161" t="s">
        <v>17</v>
      </c>
      <c r="B2161" t="s">
        <v>18</v>
      </c>
      <c r="C2161">
        <v>20.16</v>
      </c>
      <c r="D2161">
        <v>1</v>
      </c>
      <c r="E2161">
        <v>219615</v>
      </c>
      <c r="F2161">
        <v>27</v>
      </c>
      <c r="G2161" t="s">
        <v>19</v>
      </c>
      <c r="H2161" t="s">
        <v>39</v>
      </c>
      <c r="I2161" t="s">
        <v>28</v>
      </c>
      <c r="J2161">
        <v>8</v>
      </c>
      <c r="K2161" t="s">
        <v>199</v>
      </c>
      <c r="L2161" t="s">
        <v>23</v>
      </c>
      <c r="M2161">
        <v>41.2</v>
      </c>
      <c r="N2161" t="s">
        <v>24</v>
      </c>
      <c r="O2161" s="1">
        <v>43392</v>
      </c>
      <c r="P2161" t="s">
        <v>25</v>
      </c>
      <c r="Q2161" t="s">
        <v>26</v>
      </c>
      <c r="S2161">
        <v>5.15</v>
      </c>
      <c r="T2161">
        <f t="shared" si="891"/>
        <v>5.15</v>
      </c>
      <c r="U2161" s="2"/>
      <c r="X2161" t="str">
        <f t="shared" si="892"/>
        <v>0</v>
      </c>
      <c r="Y2161" t="str">
        <f t="shared" si="893"/>
        <v>0</v>
      </c>
      <c r="Z2161" t="str">
        <f t="shared" si="894"/>
        <v>0</v>
      </c>
      <c r="AA2161" t="str">
        <f t="shared" si="895"/>
        <v>0</v>
      </c>
      <c r="AB2161" t="str">
        <f t="shared" si="896"/>
        <v>0</v>
      </c>
      <c r="AC2161" t="str">
        <f t="shared" si="897"/>
        <v>0</v>
      </c>
      <c r="AD2161" t="str">
        <f t="shared" si="898"/>
        <v>0</v>
      </c>
      <c r="AE2161" t="str">
        <f t="shared" si="899"/>
        <v>0</v>
      </c>
      <c r="AF2161" t="str">
        <f t="shared" si="900"/>
        <v>0</v>
      </c>
      <c r="AG2161" t="str">
        <f t="shared" si="901"/>
        <v>1</v>
      </c>
      <c r="AH2161" t="str">
        <f t="shared" si="902"/>
        <v>0</v>
      </c>
      <c r="AI2161" t="str">
        <f t="shared" si="903"/>
        <v>0</v>
      </c>
      <c r="AK2161" t="str">
        <f t="shared" si="904"/>
        <v>0</v>
      </c>
      <c r="AL2161" t="str">
        <f t="shared" si="905"/>
        <v>0</v>
      </c>
      <c r="AM2161" t="str">
        <f t="shared" si="906"/>
        <v>0</v>
      </c>
      <c r="AN2161" t="str">
        <f t="shared" si="907"/>
        <v>1</v>
      </c>
      <c r="AO2161" t="str">
        <f t="shared" si="908"/>
        <v>1</v>
      </c>
      <c r="AP2161" t="str">
        <f t="shared" si="909"/>
        <v>0</v>
      </c>
      <c r="AQ2161" t="str">
        <f t="shared" si="910"/>
        <v>0</v>
      </c>
      <c r="AR2161" t="str">
        <f t="shared" si="911"/>
        <v>0</v>
      </c>
      <c r="AS2161" t="str">
        <f t="shared" si="915"/>
        <v>0</v>
      </c>
      <c r="AT2161" t="str">
        <f t="shared" si="912"/>
        <v>0</v>
      </c>
      <c r="AV2161" t="str">
        <f t="shared" si="913"/>
        <v>0</v>
      </c>
      <c r="AW2161" t="str">
        <f t="shared" si="914"/>
        <v>1</v>
      </c>
      <c r="BD2161" t="str">
        <f t="shared" si="916"/>
        <v>0001100000</v>
      </c>
      <c r="BE2161" t="str">
        <f t="shared" si="917"/>
        <v>1</v>
      </c>
    </row>
    <row r="2162" spans="1:57" x14ac:dyDescent="0.45">
      <c r="A2162" t="s">
        <v>17</v>
      </c>
      <c r="B2162" t="s">
        <v>18</v>
      </c>
      <c r="C2162">
        <v>14.92</v>
      </c>
      <c r="D2162">
        <v>1</v>
      </c>
      <c r="E2162">
        <v>219615</v>
      </c>
      <c r="F2162">
        <v>32</v>
      </c>
      <c r="G2162" t="s">
        <v>19</v>
      </c>
      <c r="H2162" t="s">
        <v>27</v>
      </c>
      <c r="I2162" t="s">
        <v>28</v>
      </c>
      <c r="J2162">
        <v>16</v>
      </c>
      <c r="K2162" t="s">
        <v>199</v>
      </c>
      <c r="L2162" t="s">
        <v>23</v>
      </c>
      <c r="M2162">
        <v>0</v>
      </c>
      <c r="N2162" t="s">
        <v>24</v>
      </c>
      <c r="O2162" s="1">
        <v>43392</v>
      </c>
      <c r="P2162" t="s">
        <v>25</v>
      </c>
      <c r="Q2162" t="s">
        <v>26</v>
      </c>
      <c r="S2162">
        <v>0</v>
      </c>
      <c r="T2162">
        <f t="shared" si="891"/>
        <v>0</v>
      </c>
      <c r="U2162" s="2"/>
      <c r="X2162" t="str">
        <f t="shared" si="892"/>
        <v>0</v>
      </c>
      <c r="Y2162" t="str">
        <f t="shared" si="893"/>
        <v>0</v>
      </c>
      <c r="Z2162" t="str">
        <f t="shared" si="894"/>
        <v>0</v>
      </c>
      <c r="AA2162" t="str">
        <f t="shared" si="895"/>
        <v>0</v>
      </c>
      <c r="AB2162" t="str">
        <f t="shared" si="896"/>
        <v>0</v>
      </c>
      <c r="AC2162" t="str">
        <f t="shared" si="897"/>
        <v>0</v>
      </c>
      <c r="AD2162" t="str">
        <f t="shared" si="898"/>
        <v>0</v>
      </c>
      <c r="AE2162" t="str">
        <f t="shared" si="899"/>
        <v>0</v>
      </c>
      <c r="AF2162" t="str">
        <f t="shared" si="900"/>
        <v>0</v>
      </c>
      <c r="AG2162" t="str">
        <f t="shared" si="901"/>
        <v>1</v>
      </c>
      <c r="AH2162" t="str">
        <f t="shared" si="902"/>
        <v>0</v>
      </c>
      <c r="AI2162" t="str">
        <f t="shared" si="903"/>
        <v>0</v>
      </c>
      <c r="AK2162" t="str">
        <f t="shared" si="904"/>
        <v>0</v>
      </c>
      <c r="AL2162" t="str">
        <f t="shared" si="905"/>
        <v>0</v>
      </c>
      <c r="AM2162" t="str">
        <f t="shared" si="906"/>
        <v>0</v>
      </c>
      <c r="AN2162" t="str">
        <f t="shared" si="907"/>
        <v>1</v>
      </c>
      <c r="AO2162" t="str">
        <f t="shared" si="908"/>
        <v>1</v>
      </c>
      <c r="AP2162" t="str">
        <f t="shared" si="909"/>
        <v>0</v>
      </c>
      <c r="AQ2162" t="str">
        <f t="shared" si="910"/>
        <v>0</v>
      </c>
      <c r="AR2162" t="str">
        <f t="shared" si="911"/>
        <v>0</v>
      </c>
      <c r="AS2162" t="str">
        <f t="shared" si="915"/>
        <v>0</v>
      </c>
      <c r="AT2162" t="str">
        <f t="shared" si="912"/>
        <v>0</v>
      </c>
      <c r="AV2162" t="str">
        <f t="shared" si="913"/>
        <v>0</v>
      </c>
      <c r="AW2162" t="str">
        <f t="shared" si="914"/>
        <v>0</v>
      </c>
      <c r="BD2162" t="str">
        <f t="shared" si="916"/>
        <v>0001100000</v>
      </c>
      <c r="BE2162" t="str">
        <f t="shared" si="917"/>
        <v>0</v>
      </c>
    </row>
    <row r="2163" spans="1:57" x14ac:dyDescent="0.45">
      <c r="A2163" t="s">
        <v>17</v>
      </c>
      <c r="B2163" t="s">
        <v>18</v>
      </c>
      <c r="C2163">
        <v>10.24</v>
      </c>
      <c r="D2163">
        <v>1</v>
      </c>
      <c r="E2163">
        <v>219615</v>
      </c>
      <c r="F2163">
        <v>36</v>
      </c>
      <c r="G2163" t="s">
        <v>19</v>
      </c>
      <c r="H2163" t="s">
        <v>35</v>
      </c>
      <c r="I2163" t="s">
        <v>21</v>
      </c>
      <c r="J2163">
        <v>16</v>
      </c>
      <c r="K2163" t="s">
        <v>199</v>
      </c>
      <c r="L2163" t="s">
        <v>23</v>
      </c>
      <c r="M2163">
        <v>52.8</v>
      </c>
      <c r="N2163" t="s">
        <v>24</v>
      </c>
      <c r="O2163" s="1">
        <v>43392</v>
      </c>
      <c r="P2163" t="s">
        <v>25</v>
      </c>
      <c r="Q2163" t="s">
        <v>26</v>
      </c>
      <c r="S2163">
        <v>3.3</v>
      </c>
      <c r="T2163">
        <f t="shared" si="891"/>
        <v>3.3</v>
      </c>
      <c r="U2163" s="2"/>
      <c r="X2163" t="str">
        <f t="shared" si="892"/>
        <v>0</v>
      </c>
      <c r="Y2163" t="str">
        <f t="shared" si="893"/>
        <v>0</v>
      </c>
      <c r="Z2163" t="str">
        <f t="shared" si="894"/>
        <v>0</v>
      </c>
      <c r="AA2163" t="str">
        <f t="shared" si="895"/>
        <v>0</v>
      </c>
      <c r="AB2163" t="str">
        <f t="shared" si="896"/>
        <v>0</v>
      </c>
      <c r="AC2163" t="str">
        <f t="shared" si="897"/>
        <v>0</v>
      </c>
      <c r="AD2163" t="str">
        <f t="shared" si="898"/>
        <v>0</v>
      </c>
      <c r="AE2163" t="str">
        <f t="shared" si="899"/>
        <v>0</v>
      </c>
      <c r="AF2163" t="str">
        <f t="shared" si="900"/>
        <v>0</v>
      </c>
      <c r="AG2163" t="str">
        <f t="shared" si="901"/>
        <v>1</v>
      </c>
      <c r="AH2163" t="str">
        <f t="shared" si="902"/>
        <v>0</v>
      </c>
      <c r="AI2163" t="str">
        <f t="shared" si="903"/>
        <v>0</v>
      </c>
      <c r="AK2163" t="str">
        <f t="shared" si="904"/>
        <v>0</v>
      </c>
      <c r="AL2163" t="str">
        <f t="shared" si="905"/>
        <v>0</v>
      </c>
      <c r="AM2163" t="str">
        <f t="shared" si="906"/>
        <v>0</v>
      </c>
      <c r="AN2163" t="str">
        <f t="shared" si="907"/>
        <v>1</v>
      </c>
      <c r="AO2163" t="str">
        <f t="shared" si="908"/>
        <v>0</v>
      </c>
      <c r="AP2163" t="str">
        <f t="shared" si="909"/>
        <v>1</v>
      </c>
      <c r="AQ2163" t="str">
        <f t="shared" si="910"/>
        <v>0</v>
      </c>
      <c r="AR2163" t="str">
        <f t="shared" si="911"/>
        <v>0</v>
      </c>
      <c r="AS2163" t="str">
        <f t="shared" si="915"/>
        <v>0</v>
      </c>
      <c r="AT2163" t="str">
        <f t="shared" si="912"/>
        <v>0</v>
      </c>
      <c r="AV2163" t="str">
        <f t="shared" si="913"/>
        <v>0</v>
      </c>
      <c r="AW2163" t="str">
        <f t="shared" si="914"/>
        <v>1</v>
      </c>
      <c r="BD2163" t="str">
        <f t="shared" si="916"/>
        <v>0001010000</v>
      </c>
      <c r="BE2163" t="str">
        <f t="shared" si="917"/>
        <v>1</v>
      </c>
    </row>
    <row r="2164" spans="1:57" x14ac:dyDescent="0.45">
      <c r="A2164" t="s">
        <v>17</v>
      </c>
      <c r="B2164" t="s">
        <v>18</v>
      </c>
      <c r="C2164">
        <v>12.74</v>
      </c>
      <c r="D2164">
        <v>1</v>
      </c>
      <c r="E2164">
        <v>219615</v>
      </c>
      <c r="F2164">
        <v>42</v>
      </c>
      <c r="G2164" t="s">
        <v>19</v>
      </c>
      <c r="H2164" t="s">
        <v>38</v>
      </c>
      <c r="I2164" t="s">
        <v>21</v>
      </c>
      <c r="J2164">
        <v>16</v>
      </c>
      <c r="K2164" t="s">
        <v>199</v>
      </c>
      <c r="L2164" t="s">
        <v>23</v>
      </c>
      <c r="M2164">
        <v>52.8</v>
      </c>
      <c r="N2164" t="s">
        <v>24</v>
      </c>
      <c r="O2164" s="1">
        <v>43392</v>
      </c>
      <c r="P2164" t="s">
        <v>25</v>
      </c>
      <c r="Q2164" t="s">
        <v>26</v>
      </c>
      <c r="S2164">
        <v>3.3</v>
      </c>
      <c r="T2164">
        <f t="shared" si="891"/>
        <v>3.3</v>
      </c>
      <c r="U2164" s="2"/>
      <c r="X2164" t="str">
        <f t="shared" si="892"/>
        <v>0</v>
      </c>
      <c r="Y2164" t="str">
        <f t="shared" si="893"/>
        <v>0</v>
      </c>
      <c r="Z2164" t="str">
        <f t="shared" si="894"/>
        <v>0</v>
      </c>
      <c r="AA2164" t="str">
        <f t="shared" si="895"/>
        <v>0</v>
      </c>
      <c r="AB2164" t="str">
        <f t="shared" si="896"/>
        <v>0</v>
      </c>
      <c r="AC2164" t="str">
        <f t="shared" si="897"/>
        <v>0</v>
      </c>
      <c r="AD2164" t="str">
        <f t="shared" si="898"/>
        <v>0</v>
      </c>
      <c r="AE2164" t="str">
        <f t="shared" si="899"/>
        <v>0</v>
      </c>
      <c r="AF2164" t="str">
        <f t="shared" si="900"/>
        <v>0</v>
      </c>
      <c r="AG2164" t="str">
        <f t="shared" si="901"/>
        <v>1</v>
      </c>
      <c r="AH2164" t="str">
        <f t="shared" si="902"/>
        <v>0</v>
      </c>
      <c r="AI2164" t="str">
        <f t="shared" si="903"/>
        <v>0</v>
      </c>
      <c r="AK2164" t="str">
        <f t="shared" si="904"/>
        <v>0</v>
      </c>
      <c r="AL2164" t="str">
        <f t="shared" si="905"/>
        <v>0</v>
      </c>
      <c r="AM2164" t="str">
        <f t="shared" si="906"/>
        <v>0</v>
      </c>
      <c r="AN2164" t="str">
        <f t="shared" si="907"/>
        <v>1</v>
      </c>
      <c r="AO2164" t="str">
        <f t="shared" si="908"/>
        <v>0</v>
      </c>
      <c r="AP2164" t="str">
        <f t="shared" si="909"/>
        <v>1</v>
      </c>
      <c r="AQ2164" t="str">
        <f t="shared" si="910"/>
        <v>0</v>
      </c>
      <c r="AR2164" t="str">
        <f t="shared" si="911"/>
        <v>0</v>
      </c>
      <c r="AS2164" t="str">
        <f t="shared" si="915"/>
        <v>0</v>
      </c>
      <c r="AT2164" t="str">
        <f t="shared" si="912"/>
        <v>0</v>
      </c>
      <c r="AV2164" t="str">
        <f t="shared" si="913"/>
        <v>0</v>
      </c>
      <c r="AW2164" t="str">
        <f t="shared" si="914"/>
        <v>1</v>
      </c>
      <c r="BD2164" t="str">
        <f t="shared" si="916"/>
        <v>0001010000</v>
      </c>
      <c r="BE2164" t="str">
        <f t="shared" si="917"/>
        <v>1</v>
      </c>
    </row>
    <row r="2165" spans="1:57" x14ac:dyDescent="0.45">
      <c r="A2165" t="s">
        <v>17</v>
      </c>
      <c r="B2165" t="s">
        <v>18</v>
      </c>
      <c r="C2165">
        <v>9.61</v>
      </c>
      <c r="D2165">
        <v>1</v>
      </c>
      <c r="E2165">
        <v>219615</v>
      </c>
      <c r="F2165">
        <v>9</v>
      </c>
      <c r="G2165" t="s">
        <v>19</v>
      </c>
      <c r="H2165" t="s">
        <v>79</v>
      </c>
      <c r="I2165" t="s">
        <v>34</v>
      </c>
      <c r="J2165">
        <v>16</v>
      </c>
      <c r="K2165" t="s">
        <v>199</v>
      </c>
      <c r="L2165" t="s">
        <v>23</v>
      </c>
      <c r="M2165">
        <v>56.8</v>
      </c>
      <c r="N2165" t="s">
        <v>24</v>
      </c>
      <c r="O2165" s="1">
        <v>43392</v>
      </c>
      <c r="P2165" t="s">
        <v>25</v>
      </c>
      <c r="Q2165" t="s">
        <v>26</v>
      </c>
      <c r="S2165">
        <v>3.75</v>
      </c>
      <c r="T2165">
        <f t="shared" si="891"/>
        <v>3.55</v>
      </c>
      <c r="U2165" s="2"/>
      <c r="X2165" t="str">
        <f t="shared" si="892"/>
        <v>0</v>
      </c>
      <c r="Y2165" t="str">
        <f t="shared" si="893"/>
        <v>0</v>
      </c>
      <c r="Z2165" t="str">
        <f t="shared" si="894"/>
        <v>0</v>
      </c>
      <c r="AA2165" t="str">
        <f t="shared" si="895"/>
        <v>0</v>
      </c>
      <c r="AB2165" t="str">
        <f t="shared" si="896"/>
        <v>0</v>
      </c>
      <c r="AC2165" t="str">
        <f t="shared" si="897"/>
        <v>0</v>
      </c>
      <c r="AD2165" t="str">
        <f t="shared" si="898"/>
        <v>0</v>
      </c>
      <c r="AE2165" t="str">
        <f t="shared" si="899"/>
        <v>0</v>
      </c>
      <c r="AF2165" t="str">
        <f t="shared" si="900"/>
        <v>0</v>
      </c>
      <c r="AG2165" t="str">
        <f t="shared" si="901"/>
        <v>1</v>
      </c>
      <c r="AH2165" t="str">
        <f t="shared" si="902"/>
        <v>0</v>
      </c>
      <c r="AI2165" t="str">
        <f t="shared" si="903"/>
        <v>0</v>
      </c>
      <c r="AK2165" t="str">
        <f t="shared" si="904"/>
        <v>0</v>
      </c>
      <c r="AL2165" t="str">
        <f t="shared" si="905"/>
        <v>0</v>
      </c>
      <c r="AM2165" t="str">
        <f t="shared" si="906"/>
        <v>0</v>
      </c>
      <c r="AN2165" t="str">
        <f t="shared" si="907"/>
        <v>1</v>
      </c>
      <c r="AO2165" t="str">
        <f t="shared" si="908"/>
        <v>0</v>
      </c>
      <c r="AP2165" t="str">
        <f t="shared" si="909"/>
        <v>0</v>
      </c>
      <c r="AQ2165" t="str">
        <f t="shared" si="910"/>
        <v>0</v>
      </c>
      <c r="AR2165" t="str">
        <f t="shared" si="911"/>
        <v>1</v>
      </c>
      <c r="AS2165" t="str">
        <f t="shared" si="915"/>
        <v>0</v>
      </c>
      <c r="AT2165" t="str">
        <f t="shared" si="912"/>
        <v>1</v>
      </c>
      <c r="AV2165" t="str">
        <f t="shared" si="913"/>
        <v>0</v>
      </c>
      <c r="AW2165" t="str">
        <f t="shared" si="914"/>
        <v>1</v>
      </c>
      <c r="BD2165" t="str">
        <f t="shared" si="916"/>
        <v>0001000101</v>
      </c>
      <c r="BE2165" t="str">
        <f t="shared" si="917"/>
        <v>1</v>
      </c>
    </row>
    <row r="2166" spans="1:57" x14ac:dyDescent="0.45">
      <c r="A2166" t="s">
        <v>17</v>
      </c>
      <c r="B2166" t="s">
        <v>18</v>
      </c>
      <c r="C2166">
        <v>10.96</v>
      </c>
      <c r="D2166">
        <v>1</v>
      </c>
      <c r="E2166">
        <v>219615</v>
      </c>
      <c r="F2166">
        <v>16</v>
      </c>
      <c r="G2166" t="s">
        <v>19</v>
      </c>
      <c r="H2166" t="s">
        <v>78</v>
      </c>
      <c r="I2166" t="s">
        <v>34</v>
      </c>
      <c r="J2166">
        <v>16</v>
      </c>
      <c r="K2166" t="s">
        <v>199</v>
      </c>
      <c r="L2166" t="s">
        <v>23</v>
      </c>
      <c r="M2166">
        <v>56.8</v>
      </c>
      <c r="N2166" t="s">
        <v>24</v>
      </c>
      <c r="O2166" s="1">
        <v>43392</v>
      </c>
      <c r="P2166" t="s">
        <v>25</v>
      </c>
      <c r="Q2166" t="s">
        <v>26</v>
      </c>
      <c r="S2166">
        <v>3.75</v>
      </c>
      <c r="T2166">
        <f t="shared" si="891"/>
        <v>3.55</v>
      </c>
      <c r="U2166" s="2"/>
      <c r="X2166" t="str">
        <f t="shared" si="892"/>
        <v>0</v>
      </c>
      <c r="Y2166" t="str">
        <f t="shared" si="893"/>
        <v>0</v>
      </c>
      <c r="Z2166" t="str">
        <f t="shared" si="894"/>
        <v>0</v>
      </c>
      <c r="AA2166" t="str">
        <f t="shared" si="895"/>
        <v>0</v>
      </c>
      <c r="AB2166" t="str">
        <f t="shared" si="896"/>
        <v>0</v>
      </c>
      <c r="AC2166" t="str">
        <f t="shared" si="897"/>
        <v>0</v>
      </c>
      <c r="AD2166" t="str">
        <f t="shared" si="898"/>
        <v>0</v>
      </c>
      <c r="AE2166" t="str">
        <f t="shared" si="899"/>
        <v>0</v>
      </c>
      <c r="AF2166" t="str">
        <f t="shared" si="900"/>
        <v>0</v>
      </c>
      <c r="AG2166" t="str">
        <f t="shared" si="901"/>
        <v>1</v>
      </c>
      <c r="AH2166" t="str">
        <f t="shared" si="902"/>
        <v>0</v>
      </c>
      <c r="AI2166" t="str">
        <f t="shared" si="903"/>
        <v>0</v>
      </c>
      <c r="AK2166" t="str">
        <f t="shared" si="904"/>
        <v>0</v>
      </c>
      <c r="AL2166" t="str">
        <f t="shared" si="905"/>
        <v>0</v>
      </c>
      <c r="AM2166" t="str">
        <f t="shared" si="906"/>
        <v>0</v>
      </c>
      <c r="AN2166" t="str">
        <f t="shared" si="907"/>
        <v>1</v>
      </c>
      <c r="AO2166" t="str">
        <f t="shared" si="908"/>
        <v>0</v>
      </c>
      <c r="AP2166" t="str">
        <f t="shared" si="909"/>
        <v>0</v>
      </c>
      <c r="AQ2166" t="str">
        <f t="shared" si="910"/>
        <v>0</v>
      </c>
      <c r="AR2166" t="str">
        <f t="shared" si="911"/>
        <v>1</v>
      </c>
      <c r="AS2166" t="str">
        <f t="shared" si="915"/>
        <v>0</v>
      </c>
      <c r="AT2166" t="str">
        <f t="shared" si="912"/>
        <v>1</v>
      </c>
      <c r="AV2166" t="str">
        <f t="shared" si="913"/>
        <v>0</v>
      </c>
      <c r="AW2166" t="str">
        <f t="shared" si="914"/>
        <v>1</v>
      </c>
      <c r="BD2166" t="str">
        <f t="shared" si="916"/>
        <v>0001000101</v>
      </c>
      <c r="BE2166" t="str">
        <f t="shared" si="917"/>
        <v>1</v>
      </c>
    </row>
    <row r="2167" spans="1:57" x14ac:dyDescent="0.45">
      <c r="A2167" t="s">
        <v>17</v>
      </c>
      <c r="B2167" t="s">
        <v>18</v>
      </c>
      <c r="C2167">
        <v>14.15</v>
      </c>
      <c r="D2167">
        <v>1</v>
      </c>
      <c r="E2167">
        <v>219615</v>
      </c>
      <c r="F2167">
        <v>21</v>
      </c>
      <c r="G2167" t="s">
        <v>19</v>
      </c>
      <c r="H2167" t="s">
        <v>50</v>
      </c>
      <c r="I2167" t="s">
        <v>28</v>
      </c>
      <c r="J2167">
        <v>16</v>
      </c>
      <c r="K2167" t="s">
        <v>199</v>
      </c>
      <c r="L2167" t="s">
        <v>23</v>
      </c>
      <c r="M2167">
        <v>57.6</v>
      </c>
      <c r="N2167" t="s">
        <v>24</v>
      </c>
      <c r="O2167" s="1">
        <v>43392</v>
      </c>
      <c r="P2167" t="s">
        <v>25</v>
      </c>
      <c r="Q2167" t="s">
        <v>26</v>
      </c>
      <c r="S2167">
        <v>3.6</v>
      </c>
      <c r="T2167">
        <f t="shared" si="891"/>
        <v>3.6</v>
      </c>
      <c r="U2167" s="2"/>
      <c r="X2167" t="str">
        <f t="shared" si="892"/>
        <v>0</v>
      </c>
      <c r="Y2167" t="str">
        <f t="shared" si="893"/>
        <v>0</v>
      </c>
      <c r="Z2167" t="str">
        <f t="shared" si="894"/>
        <v>0</v>
      </c>
      <c r="AA2167" t="str">
        <f t="shared" si="895"/>
        <v>0</v>
      </c>
      <c r="AB2167" t="str">
        <f t="shared" si="896"/>
        <v>0</v>
      </c>
      <c r="AC2167" t="str">
        <f t="shared" si="897"/>
        <v>0</v>
      </c>
      <c r="AD2167" t="str">
        <f t="shared" si="898"/>
        <v>0</v>
      </c>
      <c r="AE2167" t="str">
        <f t="shared" si="899"/>
        <v>0</v>
      </c>
      <c r="AF2167" t="str">
        <f t="shared" si="900"/>
        <v>0</v>
      </c>
      <c r="AG2167" t="str">
        <f t="shared" si="901"/>
        <v>1</v>
      </c>
      <c r="AH2167" t="str">
        <f t="shared" si="902"/>
        <v>0</v>
      </c>
      <c r="AI2167" t="str">
        <f t="shared" si="903"/>
        <v>0</v>
      </c>
      <c r="AK2167" t="str">
        <f t="shared" si="904"/>
        <v>0</v>
      </c>
      <c r="AL2167" t="str">
        <f t="shared" si="905"/>
        <v>0</v>
      </c>
      <c r="AM2167" t="str">
        <f t="shared" si="906"/>
        <v>0</v>
      </c>
      <c r="AN2167" t="str">
        <f t="shared" si="907"/>
        <v>1</v>
      </c>
      <c r="AO2167" t="str">
        <f t="shared" si="908"/>
        <v>1</v>
      </c>
      <c r="AP2167" t="str">
        <f t="shared" si="909"/>
        <v>0</v>
      </c>
      <c r="AQ2167" t="str">
        <f t="shared" si="910"/>
        <v>0</v>
      </c>
      <c r="AR2167" t="str">
        <f t="shared" si="911"/>
        <v>0</v>
      </c>
      <c r="AS2167" t="str">
        <f t="shared" si="915"/>
        <v>0</v>
      </c>
      <c r="AT2167" t="str">
        <f t="shared" si="912"/>
        <v>0</v>
      </c>
      <c r="AV2167" t="str">
        <f t="shared" si="913"/>
        <v>0</v>
      </c>
      <c r="AW2167" t="str">
        <f t="shared" si="914"/>
        <v>1</v>
      </c>
      <c r="BD2167" t="str">
        <f t="shared" si="916"/>
        <v>0001100000</v>
      </c>
      <c r="BE2167" t="str">
        <f t="shared" si="917"/>
        <v>1</v>
      </c>
    </row>
    <row r="2168" spans="1:57" x14ac:dyDescent="0.45">
      <c r="A2168" t="s">
        <v>17</v>
      </c>
      <c r="B2168" t="s">
        <v>18</v>
      </c>
      <c r="C2168">
        <v>10.9</v>
      </c>
      <c r="D2168">
        <v>1</v>
      </c>
      <c r="E2168">
        <v>219615</v>
      </c>
      <c r="F2168">
        <v>23</v>
      </c>
      <c r="G2168" t="s">
        <v>19</v>
      </c>
      <c r="H2168" t="s">
        <v>58</v>
      </c>
      <c r="I2168" t="s">
        <v>28</v>
      </c>
      <c r="J2168">
        <v>16</v>
      </c>
      <c r="K2168" t="s">
        <v>199</v>
      </c>
      <c r="L2168" t="s">
        <v>23</v>
      </c>
      <c r="M2168">
        <v>57.6</v>
      </c>
      <c r="N2168" t="s">
        <v>24</v>
      </c>
      <c r="O2168" s="1">
        <v>43392</v>
      </c>
      <c r="P2168" t="s">
        <v>25</v>
      </c>
      <c r="Q2168" t="s">
        <v>26</v>
      </c>
      <c r="S2168">
        <v>3.6</v>
      </c>
      <c r="T2168">
        <f t="shared" si="891"/>
        <v>3.6</v>
      </c>
      <c r="U2168" s="2"/>
      <c r="X2168" t="str">
        <f t="shared" si="892"/>
        <v>0</v>
      </c>
      <c r="Y2168" t="str">
        <f t="shared" si="893"/>
        <v>0</v>
      </c>
      <c r="Z2168" t="str">
        <f t="shared" si="894"/>
        <v>0</v>
      </c>
      <c r="AA2168" t="str">
        <f t="shared" si="895"/>
        <v>0</v>
      </c>
      <c r="AB2168" t="str">
        <f t="shared" si="896"/>
        <v>0</v>
      </c>
      <c r="AC2168" t="str">
        <f t="shared" si="897"/>
        <v>0</v>
      </c>
      <c r="AD2168" t="str">
        <f t="shared" si="898"/>
        <v>0</v>
      </c>
      <c r="AE2168" t="str">
        <f t="shared" si="899"/>
        <v>0</v>
      </c>
      <c r="AF2168" t="str">
        <f t="shared" si="900"/>
        <v>0</v>
      </c>
      <c r="AG2168" t="str">
        <f t="shared" si="901"/>
        <v>1</v>
      </c>
      <c r="AH2168" t="str">
        <f t="shared" si="902"/>
        <v>0</v>
      </c>
      <c r="AI2168" t="str">
        <f t="shared" si="903"/>
        <v>0</v>
      </c>
      <c r="AK2168" t="str">
        <f t="shared" si="904"/>
        <v>0</v>
      </c>
      <c r="AL2168" t="str">
        <f t="shared" si="905"/>
        <v>0</v>
      </c>
      <c r="AM2168" t="str">
        <f t="shared" si="906"/>
        <v>0</v>
      </c>
      <c r="AN2168" t="str">
        <f t="shared" si="907"/>
        <v>1</v>
      </c>
      <c r="AO2168" t="str">
        <f t="shared" si="908"/>
        <v>1</v>
      </c>
      <c r="AP2168" t="str">
        <f t="shared" si="909"/>
        <v>0</v>
      </c>
      <c r="AQ2168" t="str">
        <f t="shared" si="910"/>
        <v>0</v>
      </c>
      <c r="AR2168" t="str">
        <f t="shared" si="911"/>
        <v>0</v>
      </c>
      <c r="AS2168" t="str">
        <f t="shared" si="915"/>
        <v>0</v>
      </c>
      <c r="AT2168" t="str">
        <f t="shared" si="912"/>
        <v>0</v>
      </c>
      <c r="AV2168" t="str">
        <f t="shared" si="913"/>
        <v>0</v>
      </c>
      <c r="AW2168" t="str">
        <f t="shared" si="914"/>
        <v>1</v>
      </c>
      <c r="BD2168" t="str">
        <f t="shared" si="916"/>
        <v>0001100000</v>
      </c>
      <c r="BE2168" t="str">
        <f t="shared" si="917"/>
        <v>1</v>
      </c>
    </row>
    <row r="2169" spans="1:57" x14ac:dyDescent="0.45">
      <c r="A2169" t="s">
        <v>17</v>
      </c>
      <c r="B2169" t="s">
        <v>18</v>
      </c>
      <c r="C2169">
        <v>16.260000000000002</v>
      </c>
      <c r="D2169">
        <v>1</v>
      </c>
      <c r="E2169">
        <v>219615</v>
      </c>
      <c r="F2169">
        <v>30</v>
      </c>
      <c r="G2169" t="s">
        <v>19</v>
      </c>
      <c r="H2169" t="s">
        <v>31</v>
      </c>
      <c r="I2169" t="s">
        <v>28</v>
      </c>
      <c r="J2169">
        <v>16</v>
      </c>
      <c r="K2169" t="s">
        <v>199</v>
      </c>
      <c r="L2169" t="s">
        <v>23</v>
      </c>
      <c r="M2169">
        <v>57.6</v>
      </c>
      <c r="N2169" t="s">
        <v>24</v>
      </c>
      <c r="O2169" s="1">
        <v>43392</v>
      </c>
      <c r="P2169" t="s">
        <v>25</v>
      </c>
      <c r="Q2169" t="s">
        <v>26</v>
      </c>
      <c r="S2169">
        <v>3.6</v>
      </c>
      <c r="T2169">
        <f t="shared" si="891"/>
        <v>3.6</v>
      </c>
      <c r="U2169" s="2"/>
      <c r="X2169" t="str">
        <f t="shared" si="892"/>
        <v>0</v>
      </c>
      <c r="Y2169" t="str">
        <f t="shared" si="893"/>
        <v>0</v>
      </c>
      <c r="Z2169" t="str">
        <f t="shared" si="894"/>
        <v>0</v>
      </c>
      <c r="AA2169" t="str">
        <f t="shared" si="895"/>
        <v>0</v>
      </c>
      <c r="AB2169" t="str">
        <f t="shared" si="896"/>
        <v>0</v>
      </c>
      <c r="AC2169" t="str">
        <f t="shared" si="897"/>
        <v>0</v>
      </c>
      <c r="AD2169" t="str">
        <f t="shared" si="898"/>
        <v>0</v>
      </c>
      <c r="AE2169" t="str">
        <f t="shared" si="899"/>
        <v>0</v>
      </c>
      <c r="AF2169" t="str">
        <f t="shared" si="900"/>
        <v>0</v>
      </c>
      <c r="AG2169" t="str">
        <f t="shared" si="901"/>
        <v>1</v>
      </c>
      <c r="AH2169" t="str">
        <f t="shared" si="902"/>
        <v>0</v>
      </c>
      <c r="AI2169" t="str">
        <f t="shared" si="903"/>
        <v>0</v>
      </c>
      <c r="AK2169" t="str">
        <f t="shared" si="904"/>
        <v>0</v>
      </c>
      <c r="AL2169" t="str">
        <f t="shared" si="905"/>
        <v>0</v>
      </c>
      <c r="AM2169" t="str">
        <f t="shared" si="906"/>
        <v>0</v>
      </c>
      <c r="AN2169" t="str">
        <f t="shared" si="907"/>
        <v>1</v>
      </c>
      <c r="AO2169" t="str">
        <f t="shared" si="908"/>
        <v>1</v>
      </c>
      <c r="AP2169" t="str">
        <f t="shared" si="909"/>
        <v>0</v>
      </c>
      <c r="AQ2169" t="str">
        <f t="shared" si="910"/>
        <v>0</v>
      </c>
      <c r="AR2169" t="str">
        <f t="shared" si="911"/>
        <v>0</v>
      </c>
      <c r="AS2169" t="str">
        <f t="shared" si="915"/>
        <v>0</v>
      </c>
      <c r="AT2169" t="str">
        <f t="shared" si="912"/>
        <v>0</v>
      </c>
      <c r="AV2169" t="str">
        <f t="shared" si="913"/>
        <v>0</v>
      </c>
      <c r="AW2169" t="str">
        <f t="shared" si="914"/>
        <v>1</v>
      </c>
      <c r="BD2169" t="str">
        <f t="shared" si="916"/>
        <v>0001100000</v>
      </c>
      <c r="BE2169" t="str">
        <f t="shared" si="917"/>
        <v>1</v>
      </c>
    </row>
    <row r="2170" spans="1:57" x14ac:dyDescent="0.45">
      <c r="A2170" t="s">
        <v>17</v>
      </c>
      <c r="B2170" t="s">
        <v>18</v>
      </c>
      <c r="C2170">
        <v>10.52</v>
      </c>
      <c r="D2170">
        <v>1</v>
      </c>
      <c r="E2170">
        <v>219615</v>
      </c>
      <c r="F2170">
        <v>29</v>
      </c>
      <c r="G2170" t="s">
        <v>19</v>
      </c>
      <c r="H2170" t="s">
        <v>30</v>
      </c>
      <c r="I2170" t="s">
        <v>28</v>
      </c>
      <c r="J2170">
        <v>16</v>
      </c>
      <c r="K2170" t="s">
        <v>199</v>
      </c>
      <c r="L2170" t="s">
        <v>23</v>
      </c>
      <c r="M2170">
        <v>57.6</v>
      </c>
      <c r="N2170" t="s">
        <v>24</v>
      </c>
      <c r="O2170" s="1">
        <v>43392</v>
      </c>
      <c r="P2170" t="s">
        <v>25</v>
      </c>
      <c r="Q2170" t="s">
        <v>26</v>
      </c>
      <c r="S2170">
        <v>3.6</v>
      </c>
      <c r="T2170">
        <f t="shared" si="891"/>
        <v>3.6</v>
      </c>
      <c r="U2170" s="2"/>
      <c r="X2170" t="str">
        <f t="shared" si="892"/>
        <v>0</v>
      </c>
      <c r="Y2170" t="str">
        <f t="shared" si="893"/>
        <v>0</v>
      </c>
      <c r="Z2170" t="str">
        <f t="shared" si="894"/>
        <v>0</v>
      </c>
      <c r="AA2170" t="str">
        <f t="shared" si="895"/>
        <v>0</v>
      </c>
      <c r="AB2170" t="str">
        <f t="shared" si="896"/>
        <v>0</v>
      </c>
      <c r="AC2170" t="str">
        <f t="shared" si="897"/>
        <v>0</v>
      </c>
      <c r="AD2170" t="str">
        <f t="shared" si="898"/>
        <v>0</v>
      </c>
      <c r="AE2170" t="str">
        <f t="shared" si="899"/>
        <v>0</v>
      </c>
      <c r="AF2170" t="str">
        <f t="shared" si="900"/>
        <v>0</v>
      </c>
      <c r="AG2170" t="str">
        <f t="shared" si="901"/>
        <v>1</v>
      </c>
      <c r="AH2170" t="str">
        <f t="shared" si="902"/>
        <v>0</v>
      </c>
      <c r="AI2170" t="str">
        <f t="shared" si="903"/>
        <v>0</v>
      </c>
      <c r="AK2170" t="str">
        <f t="shared" si="904"/>
        <v>0</v>
      </c>
      <c r="AL2170" t="str">
        <f t="shared" si="905"/>
        <v>0</v>
      </c>
      <c r="AM2170" t="str">
        <f t="shared" si="906"/>
        <v>0</v>
      </c>
      <c r="AN2170" t="str">
        <f t="shared" si="907"/>
        <v>1</v>
      </c>
      <c r="AO2170" t="str">
        <f t="shared" si="908"/>
        <v>1</v>
      </c>
      <c r="AP2170" t="str">
        <f t="shared" si="909"/>
        <v>0</v>
      </c>
      <c r="AQ2170" t="str">
        <f t="shared" si="910"/>
        <v>0</v>
      </c>
      <c r="AR2170" t="str">
        <f t="shared" si="911"/>
        <v>0</v>
      </c>
      <c r="AS2170" t="str">
        <f t="shared" si="915"/>
        <v>0</v>
      </c>
      <c r="AT2170" t="str">
        <f t="shared" si="912"/>
        <v>0</v>
      </c>
      <c r="AV2170" t="str">
        <f t="shared" si="913"/>
        <v>0</v>
      </c>
      <c r="AW2170" t="str">
        <f t="shared" si="914"/>
        <v>1</v>
      </c>
      <c r="BD2170" t="str">
        <f t="shared" si="916"/>
        <v>0001100000</v>
      </c>
      <c r="BE2170" t="str">
        <f t="shared" si="917"/>
        <v>1</v>
      </c>
    </row>
    <row r="2171" spans="1:57" x14ac:dyDescent="0.45">
      <c r="A2171" t="s">
        <v>17</v>
      </c>
      <c r="B2171" t="s">
        <v>18</v>
      </c>
      <c r="C2171">
        <v>13.68</v>
      </c>
      <c r="D2171">
        <v>1</v>
      </c>
      <c r="E2171">
        <v>219615</v>
      </c>
      <c r="F2171">
        <v>33</v>
      </c>
      <c r="G2171" t="s">
        <v>19</v>
      </c>
      <c r="H2171" t="s">
        <v>37</v>
      </c>
      <c r="I2171" t="s">
        <v>28</v>
      </c>
      <c r="J2171">
        <v>16</v>
      </c>
      <c r="K2171" t="s">
        <v>199</v>
      </c>
      <c r="L2171" t="s">
        <v>23</v>
      </c>
      <c r="M2171">
        <v>57.6</v>
      </c>
      <c r="N2171" t="s">
        <v>24</v>
      </c>
      <c r="O2171" s="1">
        <v>43392</v>
      </c>
      <c r="P2171" t="s">
        <v>25</v>
      </c>
      <c r="Q2171" t="s">
        <v>26</v>
      </c>
      <c r="S2171">
        <v>3.6</v>
      </c>
      <c r="T2171">
        <f t="shared" si="891"/>
        <v>3.6</v>
      </c>
      <c r="U2171" s="2"/>
      <c r="X2171" t="str">
        <f t="shared" si="892"/>
        <v>0</v>
      </c>
      <c r="Y2171" t="str">
        <f t="shared" si="893"/>
        <v>0</v>
      </c>
      <c r="Z2171" t="str">
        <f t="shared" si="894"/>
        <v>0</v>
      </c>
      <c r="AA2171" t="str">
        <f t="shared" si="895"/>
        <v>0</v>
      </c>
      <c r="AB2171" t="str">
        <f t="shared" si="896"/>
        <v>0</v>
      </c>
      <c r="AC2171" t="str">
        <f t="shared" si="897"/>
        <v>0</v>
      </c>
      <c r="AD2171" t="str">
        <f t="shared" si="898"/>
        <v>0</v>
      </c>
      <c r="AE2171" t="str">
        <f t="shared" si="899"/>
        <v>0</v>
      </c>
      <c r="AF2171" t="str">
        <f t="shared" si="900"/>
        <v>0</v>
      </c>
      <c r="AG2171" t="str">
        <f t="shared" si="901"/>
        <v>1</v>
      </c>
      <c r="AH2171" t="str">
        <f t="shared" si="902"/>
        <v>0</v>
      </c>
      <c r="AI2171" t="str">
        <f t="shared" si="903"/>
        <v>0</v>
      </c>
      <c r="AK2171" t="str">
        <f t="shared" si="904"/>
        <v>0</v>
      </c>
      <c r="AL2171" t="str">
        <f t="shared" si="905"/>
        <v>0</v>
      </c>
      <c r="AM2171" t="str">
        <f t="shared" si="906"/>
        <v>0</v>
      </c>
      <c r="AN2171" t="str">
        <f t="shared" si="907"/>
        <v>1</v>
      </c>
      <c r="AO2171" t="str">
        <f t="shared" si="908"/>
        <v>1</v>
      </c>
      <c r="AP2171" t="str">
        <f t="shared" si="909"/>
        <v>0</v>
      </c>
      <c r="AQ2171" t="str">
        <f t="shared" si="910"/>
        <v>0</v>
      </c>
      <c r="AR2171" t="str">
        <f t="shared" si="911"/>
        <v>0</v>
      </c>
      <c r="AS2171" t="str">
        <f t="shared" si="915"/>
        <v>0</v>
      </c>
      <c r="AT2171" t="str">
        <f t="shared" si="912"/>
        <v>0</v>
      </c>
      <c r="AV2171" t="str">
        <f t="shared" si="913"/>
        <v>0</v>
      </c>
      <c r="AW2171" t="str">
        <f t="shared" si="914"/>
        <v>1</v>
      </c>
      <c r="BD2171" t="str">
        <f t="shared" si="916"/>
        <v>0001100000</v>
      </c>
      <c r="BE2171" t="str">
        <f t="shared" si="917"/>
        <v>1</v>
      </c>
    </row>
    <row r="2172" spans="1:57" x14ac:dyDescent="0.45">
      <c r="A2172" t="s">
        <v>17</v>
      </c>
      <c r="B2172" t="s">
        <v>18</v>
      </c>
      <c r="C2172">
        <v>13.56</v>
      </c>
      <c r="D2172">
        <v>1</v>
      </c>
      <c r="E2172">
        <v>219615</v>
      </c>
      <c r="F2172">
        <v>49</v>
      </c>
      <c r="G2172" t="s">
        <v>19</v>
      </c>
      <c r="H2172" t="s">
        <v>94</v>
      </c>
      <c r="I2172" t="s">
        <v>86</v>
      </c>
      <c r="J2172">
        <v>16</v>
      </c>
      <c r="K2172" t="s">
        <v>199</v>
      </c>
      <c r="L2172" t="s">
        <v>23</v>
      </c>
      <c r="M2172">
        <v>58.4</v>
      </c>
      <c r="N2172" t="s">
        <v>24</v>
      </c>
      <c r="O2172" s="1">
        <v>43392</v>
      </c>
      <c r="P2172" t="s">
        <v>25</v>
      </c>
      <c r="Q2172" t="s">
        <v>26</v>
      </c>
      <c r="S2172">
        <v>3.65</v>
      </c>
      <c r="T2172">
        <f t="shared" si="891"/>
        <v>3.65</v>
      </c>
      <c r="U2172" s="2"/>
      <c r="X2172" t="str">
        <f t="shared" si="892"/>
        <v>0</v>
      </c>
      <c r="Y2172" t="str">
        <f t="shared" si="893"/>
        <v>0</v>
      </c>
      <c r="Z2172" t="str">
        <f t="shared" si="894"/>
        <v>0</v>
      </c>
      <c r="AA2172" t="str">
        <f t="shared" si="895"/>
        <v>0</v>
      </c>
      <c r="AB2172" t="str">
        <f t="shared" si="896"/>
        <v>0</v>
      </c>
      <c r="AC2172" t="str">
        <f t="shared" si="897"/>
        <v>0</v>
      </c>
      <c r="AD2172" t="str">
        <f t="shared" si="898"/>
        <v>0</v>
      </c>
      <c r="AE2172" t="str">
        <f t="shared" si="899"/>
        <v>0</v>
      </c>
      <c r="AF2172" t="str">
        <f t="shared" si="900"/>
        <v>0</v>
      </c>
      <c r="AG2172" t="str">
        <f t="shared" si="901"/>
        <v>1</v>
      </c>
      <c r="AH2172" t="str">
        <f t="shared" si="902"/>
        <v>0</v>
      </c>
      <c r="AI2172" t="str">
        <f t="shared" si="903"/>
        <v>0</v>
      </c>
      <c r="AK2172" t="str">
        <f t="shared" si="904"/>
        <v>0</v>
      </c>
      <c r="AL2172" t="str">
        <f t="shared" si="905"/>
        <v>0</v>
      </c>
      <c r="AM2172" t="str">
        <f t="shared" si="906"/>
        <v>0</v>
      </c>
      <c r="AN2172" t="str">
        <f t="shared" si="907"/>
        <v>1</v>
      </c>
      <c r="AO2172" t="str">
        <f t="shared" si="908"/>
        <v>0</v>
      </c>
      <c r="AP2172" t="str">
        <f t="shared" si="909"/>
        <v>0</v>
      </c>
      <c r="AQ2172" t="str">
        <f t="shared" si="910"/>
        <v>1</v>
      </c>
      <c r="AR2172" t="str">
        <f t="shared" si="911"/>
        <v>0</v>
      </c>
      <c r="AS2172" t="str">
        <f t="shared" si="915"/>
        <v>0</v>
      </c>
      <c r="AT2172" t="str">
        <f t="shared" si="912"/>
        <v>0</v>
      </c>
      <c r="AV2172" t="str">
        <f t="shared" si="913"/>
        <v>0</v>
      </c>
      <c r="AW2172" t="str">
        <f t="shared" si="914"/>
        <v>1</v>
      </c>
      <c r="BD2172" t="str">
        <f t="shared" si="916"/>
        <v>0001001000</v>
      </c>
      <c r="BE2172" t="str">
        <f t="shared" si="917"/>
        <v>1</v>
      </c>
    </row>
    <row r="2173" spans="1:57" x14ac:dyDescent="0.45">
      <c r="A2173" t="s">
        <v>17</v>
      </c>
      <c r="B2173" t="s">
        <v>18</v>
      </c>
      <c r="C2173">
        <v>10.74</v>
      </c>
      <c r="D2173">
        <v>1</v>
      </c>
      <c r="E2173">
        <v>219615</v>
      </c>
      <c r="F2173">
        <v>15</v>
      </c>
      <c r="G2173" t="s">
        <v>19</v>
      </c>
      <c r="H2173" t="s">
        <v>64</v>
      </c>
      <c r="I2173" t="s">
        <v>34</v>
      </c>
      <c r="J2173">
        <v>16</v>
      </c>
      <c r="K2173" t="s">
        <v>199</v>
      </c>
      <c r="L2173" t="s">
        <v>23</v>
      </c>
      <c r="M2173">
        <v>58.4</v>
      </c>
      <c r="N2173" t="s">
        <v>24</v>
      </c>
      <c r="O2173" s="1">
        <v>43392</v>
      </c>
      <c r="P2173" t="s">
        <v>25</v>
      </c>
      <c r="Q2173" t="s">
        <v>26</v>
      </c>
      <c r="S2173">
        <v>3.65</v>
      </c>
      <c r="T2173">
        <f t="shared" si="891"/>
        <v>3.65</v>
      </c>
      <c r="U2173" s="2"/>
      <c r="X2173" t="str">
        <f t="shared" si="892"/>
        <v>0</v>
      </c>
      <c r="Y2173" t="str">
        <f t="shared" si="893"/>
        <v>0</v>
      </c>
      <c r="Z2173" t="str">
        <f t="shared" si="894"/>
        <v>0</v>
      </c>
      <c r="AA2173" t="str">
        <f t="shared" si="895"/>
        <v>0</v>
      </c>
      <c r="AB2173" t="str">
        <f t="shared" si="896"/>
        <v>0</v>
      </c>
      <c r="AC2173" t="str">
        <f t="shared" si="897"/>
        <v>0</v>
      </c>
      <c r="AD2173" t="str">
        <f t="shared" si="898"/>
        <v>0</v>
      </c>
      <c r="AE2173" t="str">
        <f t="shared" si="899"/>
        <v>0</v>
      </c>
      <c r="AF2173" t="str">
        <f t="shared" si="900"/>
        <v>0</v>
      </c>
      <c r="AG2173" t="str">
        <f t="shared" si="901"/>
        <v>1</v>
      </c>
      <c r="AH2173" t="str">
        <f t="shared" si="902"/>
        <v>0</v>
      </c>
      <c r="AI2173" t="str">
        <f t="shared" si="903"/>
        <v>0</v>
      </c>
      <c r="AK2173" t="str">
        <f t="shared" si="904"/>
        <v>0</v>
      </c>
      <c r="AL2173" t="str">
        <f t="shared" si="905"/>
        <v>0</v>
      </c>
      <c r="AM2173" t="str">
        <f t="shared" si="906"/>
        <v>0</v>
      </c>
      <c r="AN2173" t="str">
        <f t="shared" si="907"/>
        <v>1</v>
      </c>
      <c r="AO2173" t="str">
        <f t="shared" si="908"/>
        <v>0</v>
      </c>
      <c r="AP2173" t="str">
        <f t="shared" si="909"/>
        <v>0</v>
      </c>
      <c r="AQ2173" t="str">
        <f t="shared" si="910"/>
        <v>0</v>
      </c>
      <c r="AR2173" t="str">
        <f t="shared" si="911"/>
        <v>1</v>
      </c>
      <c r="AS2173" t="str">
        <f t="shared" si="915"/>
        <v>0</v>
      </c>
      <c r="AT2173" t="str">
        <f t="shared" si="912"/>
        <v>0</v>
      </c>
      <c r="AV2173" t="str">
        <f t="shared" si="913"/>
        <v>0</v>
      </c>
      <c r="AW2173" t="str">
        <f t="shared" si="914"/>
        <v>1</v>
      </c>
      <c r="BD2173" t="str">
        <f t="shared" si="916"/>
        <v>0001000100</v>
      </c>
      <c r="BE2173" t="str">
        <f t="shared" si="917"/>
        <v>1</v>
      </c>
    </row>
    <row r="2174" spans="1:57" x14ac:dyDescent="0.45">
      <c r="A2174" t="s">
        <v>17</v>
      </c>
      <c r="B2174" t="s">
        <v>18</v>
      </c>
      <c r="C2174">
        <v>12.82</v>
      </c>
      <c r="D2174">
        <v>1</v>
      </c>
      <c r="E2174">
        <v>219615</v>
      </c>
      <c r="F2174">
        <v>6</v>
      </c>
      <c r="G2174" t="s">
        <v>19</v>
      </c>
      <c r="H2174" t="s">
        <v>81</v>
      </c>
      <c r="I2174" t="s">
        <v>34</v>
      </c>
      <c r="J2174">
        <v>16</v>
      </c>
      <c r="K2174" t="s">
        <v>199</v>
      </c>
      <c r="L2174" t="s">
        <v>23</v>
      </c>
      <c r="M2174">
        <v>58.4</v>
      </c>
      <c r="N2174" t="s">
        <v>24</v>
      </c>
      <c r="O2174" s="1">
        <v>43392</v>
      </c>
      <c r="P2174" t="s">
        <v>25</v>
      </c>
      <c r="Q2174" t="s">
        <v>26</v>
      </c>
      <c r="S2174">
        <v>3.65</v>
      </c>
      <c r="T2174">
        <f t="shared" si="891"/>
        <v>3.65</v>
      </c>
      <c r="U2174" s="2"/>
      <c r="X2174" t="str">
        <f t="shared" si="892"/>
        <v>0</v>
      </c>
      <c r="Y2174" t="str">
        <f t="shared" si="893"/>
        <v>0</v>
      </c>
      <c r="Z2174" t="str">
        <f t="shared" si="894"/>
        <v>0</v>
      </c>
      <c r="AA2174" t="str">
        <f t="shared" si="895"/>
        <v>0</v>
      </c>
      <c r="AB2174" t="str">
        <f t="shared" si="896"/>
        <v>0</v>
      </c>
      <c r="AC2174" t="str">
        <f t="shared" si="897"/>
        <v>0</v>
      </c>
      <c r="AD2174" t="str">
        <f t="shared" si="898"/>
        <v>0</v>
      </c>
      <c r="AE2174" t="str">
        <f t="shared" si="899"/>
        <v>0</v>
      </c>
      <c r="AF2174" t="str">
        <f t="shared" si="900"/>
        <v>0</v>
      </c>
      <c r="AG2174" t="str">
        <f t="shared" si="901"/>
        <v>1</v>
      </c>
      <c r="AH2174" t="str">
        <f t="shared" si="902"/>
        <v>0</v>
      </c>
      <c r="AI2174" t="str">
        <f t="shared" si="903"/>
        <v>0</v>
      </c>
      <c r="AK2174" t="str">
        <f t="shared" si="904"/>
        <v>0</v>
      </c>
      <c r="AL2174" t="str">
        <f t="shared" si="905"/>
        <v>0</v>
      </c>
      <c r="AM2174" t="str">
        <f t="shared" si="906"/>
        <v>0</v>
      </c>
      <c r="AN2174" t="str">
        <f t="shared" si="907"/>
        <v>1</v>
      </c>
      <c r="AO2174" t="str">
        <f t="shared" si="908"/>
        <v>0</v>
      </c>
      <c r="AP2174" t="str">
        <f t="shared" si="909"/>
        <v>0</v>
      </c>
      <c r="AQ2174" t="str">
        <f t="shared" si="910"/>
        <v>0</v>
      </c>
      <c r="AR2174" t="str">
        <f t="shared" si="911"/>
        <v>1</v>
      </c>
      <c r="AS2174" t="str">
        <f t="shared" si="915"/>
        <v>0</v>
      </c>
      <c r="AT2174" t="str">
        <f t="shared" si="912"/>
        <v>0</v>
      </c>
      <c r="AV2174" t="str">
        <f t="shared" si="913"/>
        <v>0</v>
      </c>
      <c r="AW2174" t="str">
        <f t="shared" si="914"/>
        <v>1</v>
      </c>
      <c r="BD2174" t="str">
        <f t="shared" si="916"/>
        <v>0001000100</v>
      </c>
      <c r="BE2174" t="str">
        <f t="shared" si="917"/>
        <v>1</v>
      </c>
    </row>
    <row r="2175" spans="1:57" x14ac:dyDescent="0.45">
      <c r="A2175" t="s">
        <v>17</v>
      </c>
      <c r="B2175" t="s">
        <v>18</v>
      </c>
      <c r="C2175">
        <v>15.61</v>
      </c>
      <c r="D2175">
        <v>1</v>
      </c>
      <c r="E2175">
        <v>219619</v>
      </c>
      <c r="F2175">
        <v>4</v>
      </c>
      <c r="G2175" t="s">
        <v>19</v>
      </c>
      <c r="H2175" t="s">
        <v>104</v>
      </c>
      <c r="I2175" t="s">
        <v>49</v>
      </c>
      <c r="J2175">
        <v>16</v>
      </c>
      <c r="K2175" t="s">
        <v>200</v>
      </c>
      <c r="L2175" t="s">
        <v>23</v>
      </c>
      <c r="M2175">
        <v>60.8</v>
      </c>
      <c r="N2175" t="s">
        <v>24</v>
      </c>
      <c r="O2175" s="1">
        <v>43392</v>
      </c>
      <c r="P2175" t="s">
        <v>25</v>
      </c>
      <c r="Q2175" t="s">
        <v>26</v>
      </c>
      <c r="S2175">
        <v>4.0999999999999996</v>
      </c>
      <c r="T2175">
        <f t="shared" si="891"/>
        <v>3.8</v>
      </c>
      <c r="U2175" s="2"/>
      <c r="X2175" t="str">
        <f t="shared" si="892"/>
        <v>0</v>
      </c>
      <c r="Y2175" t="str">
        <f t="shared" si="893"/>
        <v>0</v>
      </c>
      <c r="Z2175" t="str">
        <f t="shared" si="894"/>
        <v>0</v>
      </c>
      <c r="AA2175" t="str">
        <f t="shared" si="895"/>
        <v>0</v>
      </c>
      <c r="AB2175" t="str">
        <f t="shared" si="896"/>
        <v>0</v>
      </c>
      <c r="AC2175" t="str">
        <f t="shared" si="897"/>
        <v>0</v>
      </c>
      <c r="AD2175" t="str">
        <f t="shared" si="898"/>
        <v>0</v>
      </c>
      <c r="AE2175" t="str">
        <f t="shared" si="899"/>
        <v>0</v>
      </c>
      <c r="AF2175" t="str">
        <f t="shared" si="900"/>
        <v>0</v>
      </c>
      <c r="AG2175" t="str">
        <f t="shared" si="901"/>
        <v>1</v>
      </c>
      <c r="AH2175" t="str">
        <f t="shared" si="902"/>
        <v>0</v>
      </c>
      <c r="AI2175" t="str">
        <f t="shared" si="903"/>
        <v>0</v>
      </c>
      <c r="AK2175" t="str">
        <f t="shared" si="904"/>
        <v>0</v>
      </c>
      <c r="AL2175" t="str">
        <f t="shared" si="905"/>
        <v>0</v>
      </c>
      <c r="AM2175" t="str">
        <f t="shared" si="906"/>
        <v>0</v>
      </c>
      <c r="AN2175" t="str">
        <f t="shared" si="907"/>
        <v>1</v>
      </c>
      <c r="AO2175" t="str">
        <f t="shared" si="908"/>
        <v>0</v>
      </c>
      <c r="AP2175" t="str">
        <f t="shared" si="909"/>
        <v>0</v>
      </c>
      <c r="AQ2175" t="str">
        <f t="shared" si="910"/>
        <v>0</v>
      </c>
      <c r="AR2175" t="str">
        <f t="shared" si="911"/>
        <v>0</v>
      </c>
      <c r="AS2175" t="str">
        <f t="shared" si="915"/>
        <v>1</v>
      </c>
      <c r="AT2175" t="str">
        <f t="shared" si="912"/>
        <v>1</v>
      </c>
      <c r="AV2175" t="str">
        <f t="shared" si="913"/>
        <v>0</v>
      </c>
      <c r="AW2175" t="str">
        <f t="shared" si="914"/>
        <v>1</v>
      </c>
      <c r="BD2175" t="str">
        <f t="shared" si="916"/>
        <v>0001000011</v>
      </c>
      <c r="BE2175" t="str">
        <f t="shared" si="917"/>
        <v>1</v>
      </c>
    </row>
    <row r="2176" spans="1:57" x14ac:dyDescent="0.45">
      <c r="A2176" t="s">
        <v>17</v>
      </c>
      <c r="B2176" t="s">
        <v>18</v>
      </c>
      <c r="C2176">
        <v>14.62</v>
      </c>
      <c r="D2176">
        <v>1</v>
      </c>
      <c r="E2176">
        <v>219619</v>
      </c>
      <c r="F2176">
        <v>3</v>
      </c>
      <c r="G2176" t="s">
        <v>19</v>
      </c>
      <c r="H2176" t="s">
        <v>83</v>
      </c>
      <c r="I2176" t="s">
        <v>49</v>
      </c>
      <c r="J2176">
        <v>16</v>
      </c>
      <c r="K2176" t="s">
        <v>200</v>
      </c>
      <c r="L2176" t="s">
        <v>23</v>
      </c>
      <c r="M2176">
        <v>60.8</v>
      </c>
      <c r="N2176" t="s">
        <v>24</v>
      </c>
      <c r="O2176" s="1">
        <v>43392</v>
      </c>
      <c r="P2176" t="s">
        <v>25</v>
      </c>
      <c r="Q2176" t="s">
        <v>26</v>
      </c>
      <c r="S2176">
        <v>4.0999999999999996</v>
      </c>
      <c r="T2176">
        <f t="shared" si="891"/>
        <v>3.8</v>
      </c>
      <c r="U2176" s="2"/>
      <c r="X2176" t="str">
        <f t="shared" si="892"/>
        <v>0</v>
      </c>
      <c r="Y2176" t="str">
        <f t="shared" si="893"/>
        <v>0</v>
      </c>
      <c r="Z2176" t="str">
        <f t="shared" si="894"/>
        <v>0</v>
      </c>
      <c r="AA2176" t="str">
        <f t="shared" si="895"/>
        <v>0</v>
      </c>
      <c r="AB2176" t="str">
        <f t="shared" si="896"/>
        <v>0</v>
      </c>
      <c r="AC2176" t="str">
        <f t="shared" si="897"/>
        <v>0</v>
      </c>
      <c r="AD2176" t="str">
        <f t="shared" si="898"/>
        <v>0</v>
      </c>
      <c r="AE2176" t="str">
        <f t="shared" si="899"/>
        <v>0</v>
      </c>
      <c r="AF2176" t="str">
        <f t="shared" si="900"/>
        <v>0</v>
      </c>
      <c r="AG2176" t="str">
        <f t="shared" si="901"/>
        <v>1</v>
      </c>
      <c r="AH2176" t="str">
        <f t="shared" si="902"/>
        <v>0</v>
      </c>
      <c r="AI2176" t="str">
        <f t="shared" si="903"/>
        <v>0</v>
      </c>
      <c r="AK2176" t="str">
        <f t="shared" si="904"/>
        <v>0</v>
      </c>
      <c r="AL2176" t="str">
        <f t="shared" si="905"/>
        <v>0</v>
      </c>
      <c r="AM2176" t="str">
        <f t="shared" si="906"/>
        <v>0</v>
      </c>
      <c r="AN2176" t="str">
        <f t="shared" si="907"/>
        <v>1</v>
      </c>
      <c r="AO2176" t="str">
        <f t="shared" si="908"/>
        <v>0</v>
      </c>
      <c r="AP2176" t="str">
        <f t="shared" si="909"/>
        <v>0</v>
      </c>
      <c r="AQ2176" t="str">
        <f t="shared" si="910"/>
        <v>0</v>
      </c>
      <c r="AR2176" t="str">
        <f t="shared" si="911"/>
        <v>0</v>
      </c>
      <c r="AS2176" t="str">
        <f t="shared" si="915"/>
        <v>1</v>
      </c>
      <c r="AT2176" t="str">
        <f t="shared" si="912"/>
        <v>1</v>
      </c>
      <c r="AV2176" t="str">
        <f t="shared" si="913"/>
        <v>0</v>
      </c>
      <c r="AW2176" t="str">
        <f t="shared" si="914"/>
        <v>1</v>
      </c>
      <c r="BD2176" t="str">
        <f t="shared" si="916"/>
        <v>0001000011</v>
      </c>
      <c r="BE2176" t="str">
        <f t="shared" si="917"/>
        <v>1</v>
      </c>
    </row>
    <row r="2177" spans="1:57" x14ac:dyDescent="0.45">
      <c r="A2177" t="s">
        <v>17</v>
      </c>
      <c r="B2177" t="s">
        <v>18</v>
      </c>
      <c r="C2177">
        <v>16.96</v>
      </c>
      <c r="D2177">
        <v>1</v>
      </c>
      <c r="E2177">
        <v>219619</v>
      </c>
      <c r="F2177">
        <v>5</v>
      </c>
      <c r="G2177" t="s">
        <v>19</v>
      </c>
      <c r="H2177" t="s">
        <v>112</v>
      </c>
      <c r="I2177" t="s">
        <v>49</v>
      </c>
      <c r="J2177">
        <v>16</v>
      </c>
      <c r="K2177" t="s">
        <v>200</v>
      </c>
      <c r="L2177" t="s">
        <v>23</v>
      </c>
      <c r="M2177">
        <v>60.8</v>
      </c>
      <c r="N2177" t="s">
        <v>24</v>
      </c>
      <c r="O2177" s="1">
        <v>43392</v>
      </c>
      <c r="P2177" t="s">
        <v>25</v>
      </c>
      <c r="Q2177" t="s">
        <v>26</v>
      </c>
      <c r="S2177">
        <v>4.0999999999999996</v>
      </c>
      <c r="T2177">
        <f t="shared" si="891"/>
        <v>3.8</v>
      </c>
      <c r="U2177" s="2"/>
      <c r="X2177" t="str">
        <f t="shared" si="892"/>
        <v>0</v>
      </c>
      <c r="Y2177" t="str">
        <f t="shared" si="893"/>
        <v>0</v>
      </c>
      <c r="Z2177" t="str">
        <f t="shared" si="894"/>
        <v>0</v>
      </c>
      <c r="AA2177" t="str">
        <f t="shared" si="895"/>
        <v>0</v>
      </c>
      <c r="AB2177" t="str">
        <f t="shared" si="896"/>
        <v>0</v>
      </c>
      <c r="AC2177" t="str">
        <f t="shared" si="897"/>
        <v>0</v>
      </c>
      <c r="AD2177" t="str">
        <f t="shared" si="898"/>
        <v>0</v>
      </c>
      <c r="AE2177" t="str">
        <f t="shared" si="899"/>
        <v>0</v>
      </c>
      <c r="AF2177" t="str">
        <f t="shared" si="900"/>
        <v>0</v>
      </c>
      <c r="AG2177" t="str">
        <f t="shared" si="901"/>
        <v>1</v>
      </c>
      <c r="AH2177" t="str">
        <f t="shared" si="902"/>
        <v>0</v>
      </c>
      <c r="AI2177" t="str">
        <f t="shared" si="903"/>
        <v>0</v>
      </c>
      <c r="AK2177" t="str">
        <f t="shared" si="904"/>
        <v>0</v>
      </c>
      <c r="AL2177" t="str">
        <f t="shared" si="905"/>
        <v>0</v>
      </c>
      <c r="AM2177" t="str">
        <f t="shared" si="906"/>
        <v>0</v>
      </c>
      <c r="AN2177" t="str">
        <f t="shared" si="907"/>
        <v>1</v>
      </c>
      <c r="AO2177" t="str">
        <f t="shared" si="908"/>
        <v>0</v>
      </c>
      <c r="AP2177" t="str">
        <f t="shared" si="909"/>
        <v>0</v>
      </c>
      <c r="AQ2177" t="str">
        <f t="shared" si="910"/>
        <v>0</v>
      </c>
      <c r="AR2177" t="str">
        <f t="shared" si="911"/>
        <v>0</v>
      </c>
      <c r="AS2177" t="str">
        <f t="shared" si="915"/>
        <v>1</v>
      </c>
      <c r="AT2177" t="str">
        <f t="shared" si="912"/>
        <v>1</v>
      </c>
      <c r="AV2177" t="str">
        <f t="shared" si="913"/>
        <v>0</v>
      </c>
      <c r="AW2177" t="str">
        <f t="shared" si="914"/>
        <v>1</v>
      </c>
      <c r="BD2177" t="str">
        <f t="shared" si="916"/>
        <v>0001000011</v>
      </c>
      <c r="BE2177" t="str">
        <f t="shared" si="917"/>
        <v>1</v>
      </c>
    </row>
    <row r="2178" spans="1:57" x14ac:dyDescent="0.45">
      <c r="A2178" t="s">
        <v>17</v>
      </c>
      <c r="B2178" t="s">
        <v>18</v>
      </c>
      <c r="C2178">
        <v>21.12</v>
      </c>
      <c r="D2178">
        <v>1</v>
      </c>
      <c r="E2178">
        <v>219615</v>
      </c>
      <c r="F2178">
        <v>3</v>
      </c>
      <c r="G2178" t="s">
        <v>19</v>
      </c>
      <c r="H2178" t="s">
        <v>80</v>
      </c>
      <c r="I2178" t="s">
        <v>49</v>
      </c>
      <c r="J2178">
        <v>16</v>
      </c>
      <c r="K2178" t="s">
        <v>199</v>
      </c>
      <c r="L2178" t="s">
        <v>23</v>
      </c>
      <c r="M2178">
        <v>65.599999999999994</v>
      </c>
      <c r="N2178" t="s">
        <v>24</v>
      </c>
      <c r="O2178" s="1">
        <v>43392</v>
      </c>
      <c r="P2178" t="s">
        <v>25</v>
      </c>
      <c r="Q2178" t="s">
        <v>26</v>
      </c>
      <c r="S2178">
        <v>4.0999999999999996</v>
      </c>
      <c r="T2178">
        <f t="shared" ref="T2178:T2241" si="918">ROUND(M2178/(J2178),2)</f>
        <v>4.0999999999999996</v>
      </c>
      <c r="U2178" s="2"/>
      <c r="X2178" t="str">
        <f t="shared" ref="X2178:X2241" si="919">IF(MONTH(O2178)=1,"1","0")</f>
        <v>0</v>
      </c>
      <c r="Y2178" t="str">
        <f t="shared" ref="Y2178:Y2241" si="920">IF(MONTH(O2178)=2,"1","0")</f>
        <v>0</v>
      </c>
      <c r="Z2178" t="str">
        <f t="shared" ref="Z2178:Z2241" si="921">IF(MONTH(O2178)=3,"1","0")</f>
        <v>0</v>
      </c>
      <c r="AA2178" t="str">
        <f t="shared" ref="AA2178:AA2241" si="922">IF(MONTH(O2178)=4,"1","0")</f>
        <v>0</v>
      </c>
      <c r="AB2178" t="str">
        <f t="shared" ref="AB2178:AB2241" si="923">IF(MONTH(O2178)=5,"1","0")</f>
        <v>0</v>
      </c>
      <c r="AC2178" t="str">
        <f t="shared" ref="AC2178:AC2241" si="924">IF(MONTH(O2178)=6,"1","0")</f>
        <v>0</v>
      </c>
      <c r="AD2178" t="str">
        <f t="shared" ref="AD2178:AD2241" si="925">IF(MONTH(O2178)=7,"1","0")</f>
        <v>0</v>
      </c>
      <c r="AE2178" t="str">
        <f t="shared" ref="AE2178:AE2241" si="926">IF(MONTH(O2178)=8,"1","0")</f>
        <v>0</v>
      </c>
      <c r="AF2178" t="str">
        <f t="shared" ref="AF2178:AF2241" si="927">IF(MONTH(O2178)=9,"1","0")</f>
        <v>0</v>
      </c>
      <c r="AG2178" t="str">
        <f t="shared" ref="AG2178:AG2241" si="928">IF(MONTH(O2178)=10,"1","0")</f>
        <v>1</v>
      </c>
      <c r="AH2178" t="str">
        <f t="shared" ref="AH2178:AH2241" si="929">IF(MONTH(O2178)=11,"1","0")</f>
        <v>0</v>
      </c>
      <c r="AI2178" t="str">
        <f t="shared" ref="AI2178:AI2241" si="930">IF(MONTH(O2178)=12,"1","0")</f>
        <v>0</v>
      </c>
      <c r="AK2178" t="str">
        <f t="shared" ref="AK2178:AK2241" si="931">IF(OR(AI2178="1",X2178="1",Y2178="1"),"1","0")</f>
        <v>0</v>
      </c>
      <c r="AL2178" t="str">
        <f t="shared" ref="AL2178:AL2241" si="932">IF(OR(Z2178="1",AA2178="1",AB2178="1"),"1","0")</f>
        <v>0</v>
      </c>
      <c r="AM2178" t="str">
        <f t="shared" ref="AM2178:AM2241" si="933">IF(OR(AC2178="1",AD2178="1",AE2178="1"),"1","0")</f>
        <v>0</v>
      </c>
      <c r="AN2178" t="str">
        <f t="shared" ref="AN2178:AN2241" si="934">IF(OR(AF2178="1",AG2178="1",AH2178="1"),"1","0")</f>
        <v>1</v>
      </c>
      <c r="AO2178" t="str">
        <f t="shared" ref="AO2178:AO2241" si="935">IF(I2178="10","1","0")</f>
        <v>0</v>
      </c>
      <c r="AP2178" t="str">
        <f t="shared" ref="AP2178:AP2241" si="936">IF(I2178="11","1","0")</f>
        <v>0</v>
      </c>
      <c r="AQ2178" t="str">
        <f t="shared" ref="AQ2178:AQ2241" si="937">IF(I2178="12","1","0")</f>
        <v>0</v>
      </c>
      <c r="AR2178" t="str">
        <f t="shared" ref="AR2178:AR2241" si="938">IF(I2178="13","1","0")</f>
        <v>0</v>
      </c>
      <c r="AS2178" t="str">
        <f t="shared" si="915"/>
        <v>1</v>
      </c>
      <c r="AT2178" t="str">
        <f t="shared" ref="AT2178:AT2241" si="939">IF(S2178&lt;&gt;T2178,"1","0")</f>
        <v>0</v>
      </c>
      <c r="AV2178" t="str">
        <f t="shared" ref="AV2178:AV2241" si="940">IF(J2178&gt;=32,"1","0")</f>
        <v>0</v>
      </c>
      <c r="AW2178" t="str">
        <f t="shared" ref="AW2178:AW2241" si="941">IF(M2178&gt;40,"1","0")</f>
        <v>1</v>
      </c>
      <c r="BD2178" t="str">
        <f t="shared" si="916"/>
        <v>0001000010</v>
      </c>
      <c r="BE2178" t="str">
        <f t="shared" si="917"/>
        <v>1</v>
      </c>
    </row>
    <row r="2179" spans="1:57" x14ac:dyDescent="0.45">
      <c r="A2179" t="s">
        <v>17</v>
      </c>
      <c r="B2179" t="s">
        <v>18</v>
      </c>
      <c r="C2179">
        <v>17</v>
      </c>
      <c r="D2179">
        <v>1</v>
      </c>
      <c r="E2179">
        <v>219619</v>
      </c>
      <c r="F2179">
        <v>1</v>
      </c>
      <c r="G2179" t="s">
        <v>19</v>
      </c>
      <c r="H2179" t="s">
        <v>93</v>
      </c>
      <c r="I2179" t="s">
        <v>28</v>
      </c>
      <c r="J2179">
        <v>16</v>
      </c>
      <c r="K2179" t="s">
        <v>200</v>
      </c>
      <c r="L2179" t="s">
        <v>23</v>
      </c>
      <c r="M2179">
        <v>67.2</v>
      </c>
      <c r="N2179" t="s">
        <v>24</v>
      </c>
      <c r="O2179" s="1">
        <v>43392</v>
      </c>
      <c r="P2179" t="s">
        <v>25</v>
      </c>
      <c r="Q2179" t="s">
        <v>26</v>
      </c>
      <c r="S2179">
        <v>4.2</v>
      </c>
      <c r="T2179">
        <f t="shared" si="918"/>
        <v>4.2</v>
      </c>
      <c r="U2179" s="2"/>
      <c r="X2179" t="str">
        <f t="shared" si="919"/>
        <v>0</v>
      </c>
      <c r="Y2179" t="str">
        <f t="shared" si="920"/>
        <v>0</v>
      </c>
      <c r="Z2179" t="str">
        <f t="shared" si="921"/>
        <v>0</v>
      </c>
      <c r="AA2179" t="str">
        <f t="shared" si="922"/>
        <v>0</v>
      </c>
      <c r="AB2179" t="str">
        <f t="shared" si="923"/>
        <v>0</v>
      </c>
      <c r="AC2179" t="str">
        <f t="shared" si="924"/>
        <v>0</v>
      </c>
      <c r="AD2179" t="str">
        <f t="shared" si="925"/>
        <v>0</v>
      </c>
      <c r="AE2179" t="str">
        <f t="shared" si="926"/>
        <v>0</v>
      </c>
      <c r="AF2179" t="str">
        <f t="shared" si="927"/>
        <v>0</v>
      </c>
      <c r="AG2179" t="str">
        <f t="shared" si="928"/>
        <v>1</v>
      </c>
      <c r="AH2179" t="str">
        <f t="shared" si="929"/>
        <v>0</v>
      </c>
      <c r="AI2179" t="str">
        <f t="shared" si="930"/>
        <v>0</v>
      </c>
      <c r="AK2179" t="str">
        <f t="shared" si="931"/>
        <v>0</v>
      </c>
      <c r="AL2179" t="str">
        <f t="shared" si="932"/>
        <v>0</v>
      </c>
      <c r="AM2179" t="str">
        <f t="shared" si="933"/>
        <v>0</v>
      </c>
      <c r="AN2179" t="str">
        <f t="shared" si="934"/>
        <v>1</v>
      </c>
      <c r="AO2179" t="str">
        <f t="shared" si="935"/>
        <v>1</v>
      </c>
      <c r="AP2179" t="str">
        <f t="shared" si="936"/>
        <v>0</v>
      </c>
      <c r="AQ2179" t="str">
        <f t="shared" si="937"/>
        <v>0</v>
      </c>
      <c r="AR2179" t="str">
        <f t="shared" si="938"/>
        <v>0</v>
      </c>
      <c r="AS2179" t="str">
        <f t="shared" ref="AS2179:AS2242" si="942">IF(OR(I2179="10",I2179="11",I2179="12",I2179="13"),"0","1")</f>
        <v>0</v>
      </c>
      <c r="AT2179" t="str">
        <f t="shared" si="939"/>
        <v>0</v>
      </c>
      <c r="AV2179" t="str">
        <f t="shared" si="940"/>
        <v>0</v>
      </c>
      <c r="AW2179" t="str">
        <f t="shared" si="941"/>
        <v>1</v>
      </c>
      <c r="BD2179" t="str">
        <f t="shared" ref="BD2179:BD2242" si="943">_xlfn.CONCAT(AK2179,,AL2179,AM2179,AN2179,AO2179,AP2179,AQ2179,AR2179,AS2179,AT2179)</f>
        <v>0001100000</v>
      </c>
      <c r="BE2179" t="str">
        <f t="shared" ref="BE2179:BE2242" si="944">AW2179</f>
        <v>1</v>
      </c>
    </row>
    <row r="2180" spans="1:57" x14ac:dyDescent="0.45">
      <c r="A2180" t="s">
        <v>17</v>
      </c>
      <c r="B2180" t="s">
        <v>18</v>
      </c>
      <c r="C2180">
        <v>20.16</v>
      </c>
      <c r="D2180">
        <v>1</v>
      </c>
      <c r="E2180">
        <v>219615</v>
      </c>
      <c r="F2180">
        <v>4</v>
      </c>
      <c r="G2180" t="s">
        <v>19</v>
      </c>
      <c r="H2180" t="s">
        <v>54</v>
      </c>
      <c r="I2180" t="s">
        <v>34</v>
      </c>
      <c r="J2180">
        <v>24</v>
      </c>
      <c r="K2180" t="s">
        <v>199</v>
      </c>
      <c r="L2180" t="s">
        <v>23</v>
      </c>
      <c r="M2180">
        <v>87.6</v>
      </c>
      <c r="N2180" t="s">
        <v>24</v>
      </c>
      <c r="O2180" s="1">
        <v>43392</v>
      </c>
      <c r="P2180" t="s">
        <v>25</v>
      </c>
      <c r="Q2180" t="s">
        <v>26</v>
      </c>
      <c r="S2180">
        <v>3.65</v>
      </c>
      <c r="T2180">
        <f t="shared" si="918"/>
        <v>3.65</v>
      </c>
      <c r="U2180" s="2"/>
      <c r="X2180" t="str">
        <f t="shared" si="919"/>
        <v>0</v>
      </c>
      <c r="Y2180" t="str">
        <f t="shared" si="920"/>
        <v>0</v>
      </c>
      <c r="Z2180" t="str">
        <f t="shared" si="921"/>
        <v>0</v>
      </c>
      <c r="AA2180" t="str">
        <f t="shared" si="922"/>
        <v>0</v>
      </c>
      <c r="AB2180" t="str">
        <f t="shared" si="923"/>
        <v>0</v>
      </c>
      <c r="AC2180" t="str">
        <f t="shared" si="924"/>
        <v>0</v>
      </c>
      <c r="AD2180" t="str">
        <f t="shared" si="925"/>
        <v>0</v>
      </c>
      <c r="AE2180" t="str">
        <f t="shared" si="926"/>
        <v>0</v>
      </c>
      <c r="AF2180" t="str">
        <f t="shared" si="927"/>
        <v>0</v>
      </c>
      <c r="AG2180" t="str">
        <f t="shared" si="928"/>
        <v>1</v>
      </c>
      <c r="AH2180" t="str">
        <f t="shared" si="929"/>
        <v>0</v>
      </c>
      <c r="AI2180" t="str">
        <f t="shared" si="930"/>
        <v>0</v>
      </c>
      <c r="AK2180" t="str">
        <f t="shared" si="931"/>
        <v>0</v>
      </c>
      <c r="AL2180" t="str">
        <f t="shared" si="932"/>
        <v>0</v>
      </c>
      <c r="AM2180" t="str">
        <f t="shared" si="933"/>
        <v>0</v>
      </c>
      <c r="AN2180" t="str">
        <f t="shared" si="934"/>
        <v>1</v>
      </c>
      <c r="AO2180" t="str">
        <f t="shared" si="935"/>
        <v>0</v>
      </c>
      <c r="AP2180" t="str">
        <f t="shared" si="936"/>
        <v>0</v>
      </c>
      <c r="AQ2180" t="str">
        <f t="shared" si="937"/>
        <v>0</v>
      </c>
      <c r="AR2180" t="str">
        <f t="shared" si="938"/>
        <v>1</v>
      </c>
      <c r="AS2180" t="str">
        <f t="shared" si="942"/>
        <v>0</v>
      </c>
      <c r="AT2180" t="str">
        <f t="shared" si="939"/>
        <v>0</v>
      </c>
      <c r="AV2180" t="str">
        <f t="shared" si="940"/>
        <v>0</v>
      </c>
      <c r="AW2180" t="str">
        <f t="shared" si="941"/>
        <v>1</v>
      </c>
      <c r="BD2180" t="str">
        <f t="shared" si="943"/>
        <v>0001000100</v>
      </c>
      <c r="BE2180" t="str">
        <f t="shared" si="944"/>
        <v>1</v>
      </c>
    </row>
    <row r="2181" spans="1:57" x14ac:dyDescent="0.45">
      <c r="A2181" t="s">
        <v>17</v>
      </c>
      <c r="B2181" t="s">
        <v>18</v>
      </c>
      <c r="C2181">
        <v>29.85</v>
      </c>
      <c r="D2181">
        <v>1</v>
      </c>
      <c r="E2181">
        <v>219615</v>
      </c>
      <c r="F2181">
        <v>31</v>
      </c>
      <c r="G2181" t="s">
        <v>19</v>
      </c>
      <c r="H2181" t="s">
        <v>27</v>
      </c>
      <c r="I2181" t="s">
        <v>28</v>
      </c>
      <c r="J2181">
        <v>32</v>
      </c>
      <c r="K2181" t="s">
        <v>199</v>
      </c>
      <c r="L2181" t="s">
        <v>23</v>
      </c>
      <c r="M2181">
        <v>115.2</v>
      </c>
      <c r="N2181" t="s">
        <v>24</v>
      </c>
      <c r="O2181" s="1">
        <v>43392</v>
      </c>
      <c r="P2181" t="s">
        <v>25</v>
      </c>
      <c r="Q2181" t="s">
        <v>26</v>
      </c>
      <c r="S2181">
        <v>3.6</v>
      </c>
      <c r="T2181">
        <f t="shared" si="918"/>
        <v>3.6</v>
      </c>
      <c r="U2181" s="2"/>
      <c r="X2181" t="str">
        <f t="shared" si="919"/>
        <v>0</v>
      </c>
      <c r="Y2181" t="str">
        <f t="shared" si="920"/>
        <v>0</v>
      </c>
      <c r="Z2181" t="str">
        <f t="shared" si="921"/>
        <v>0</v>
      </c>
      <c r="AA2181" t="str">
        <f t="shared" si="922"/>
        <v>0</v>
      </c>
      <c r="AB2181" t="str">
        <f t="shared" si="923"/>
        <v>0</v>
      </c>
      <c r="AC2181" t="str">
        <f t="shared" si="924"/>
        <v>0</v>
      </c>
      <c r="AD2181" t="str">
        <f t="shared" si="925"/>
        <v>0</v>
      </c>
      <c r="AE2181" t="str">
        <f t="shared" si="926"/>
        <v>0</v>
      </c>
      <c r="AF2181" t="str">
        <f t="shared" si="927"/>
        <v>0</v>
      </c>
      <c r="AG2181" t="str">
        <f t="shared" si="928"/>
        <v>1</v>
      </c>
      <c r="AH2181" t="str">
        <f t="shared" si="929"/>
        <v>0</v>
      </c>
      <c r="AI2181" t="str">
        <f t="shared" si="930"/>
        <v>0</v>
      </c>
      <c r="AK2181" t="str">
        <f t="shared" si="931"/>
        <v>0</v>
      </c>
      <c r="AL2181" t="str">
        <f t="shared" si="932"/>
        <v>0</v>
      </c>
      <c r="AM2181" t="str">
        <f t="shared" si="933"/>
        <v>0</v>
      </c>
      <c r="AN2181" t="str">
        <f t="shared" si="934"/>
        <v>1</v>
      </c>
      <c r="AO2181" t="str">
        <f t="shared" si="935"/>
        <v>1</v>
      </c>
      <c r="AP2181" t="str">
        <f t="shared" si="936"/>
        <v>0</v>
      </c>
      <c r="AQ2181" t="str">
        <f t="shared" si="937"/>
        <v>0</v>
      </c>
      <c r="AR2181" t="str">
        <f t="shared" si="938"/>
        <v>0</v>
      </c>
      <c r="AS2181" t="str">
        <f t="shared" si="942"/>
        <v>0</v>
      </c>
      <c r="AT2181" t="str">
        <f t="shared" si="939"/>
        <v>0</v>
      </c>
      <c r="AV2181" t="str">
        <f t="shared" si="940"/>
        <v>1</v>
      </c>
      <c r="AW2181" t="str">
        <f t="shared" si="941"/>
        <v>1</v>
      </c>
      <c r="BD2181" t="str">
        <f t="shared" si="943"/>
        <v>0001100000</v>
      </c>
      <c r="BE2181" t="str">
        <f t="shared" si="944"/>
        <v>1</v>
      </c>
    </row>
    <row r="2182" spans="1:57" x14ac:dyDescent="0.45">
      <c r="A2182" t="s">
        <v>17</v>
      </c>
      <c r="B2182" t="s">
        <v>18</v>
      </c>
      <c r="C2182">
        <v>41.62</v>
      </c>
      <c r="D2182">
        <v>1</v>
      </c>
      <c r="E2182">
        <v>219619</v>
      </c>
      <c r="F2182">
        <v>2</v>
      </c>
      <c r="G2182" t="s">
        <v>19</v>
      </c>
      <c r="H2182" t="s">
        <v>52</v>
      </c>
      <c r="I2182" t="s">
        <v>49</v>
      </c>
      <c r="J2182">
        <v>40</v>
      </c>
      <c r="K2182" t="s">
        <v>200</v>
      </c>
      <c r="L2182" t="s">
        <v>23</v>
      </c>
      <c r="M2182">
        <v>152</v>
      </c>
      <c r="N2182" t="s">
        <v>24</v>
      </c>
      <c r="O2182" s="1">
        <v>43392</v>
      </c>
      <c r="P2182" t="s">
        <v>25</v>
      </c>
      <c r="Q2182" t="s">
        <v>26</v>
      </c>
      <c r="S2182">
        <v>4.0999999999999996</v>
      </c>
      <c r="T2182">
        <f t="shared" si="918"/>
        <v>3.8</v>
      </c>
      <c r="U2182" s="2"/>
      <c r="X2182" t="str">
        <f t="shared" si="919"/>
        <v>0</v>
      </c>
      <c r="Y2182" t="str">
        <f t="shared" si="920"/>
        <v>0</v>
      </c>
      <c r="Z2182" t="str">
        <f t="shared" si="921"/>
        <v>0</v>
      </c>
      <c r="AA2182" t="str">
        <f t="shared" si="922"/>
        <v>0</v>
      </c>
      <c r="AB2182" t="str">
        <f t="shared" si="923"/>
        <v>0</v>
      </c>
      <c r="AC2182" t="str">
        <f t="shared" si="924"/>
        <v>0</v>
      </c>
      <c r="AD2182" t="str">
        <f t="shared" si="925"/>
        <v>0</v>
      </c>
      <c r="AE2182" t="str">
        <f t="shared" si="926"/>
        <v>0</v>
      </c>
      <c r="AF2182" t="str">
        <f t="shared" si="927"/>
        <v>0</v>
      </c>
      <c r="AG2182" t="str">
        <f t="shared" si="928"/>
        <v>1</v>
      </c>
      <c r="AH2182" t="str">
        <f t="shared" si="929"/>
        <v>0</v>
      </c>
      <c r="AI2182" t="str">
        <f t="shared" si="930"/>
        <v>0</v>
      </c>
      <c r="AK2182" t="str">
        <f t="shared" si="931"/>
        <v>0</v>
      </c>
      <c r="AL2182" t="str">
        <f t="shared" si="932"/>
        <v>0</v>
      </c>
      <c r="AM2182" t="str">
        <f t="shared" si="933"/>
        <v>0</v>
      </c>
      <c r="AN2182" t="str">
        <f t="shared" si="934"/>
        <v>1</v>
      </c>
      <c r="AO2182" t="str">
        <f t="shared" si="935"/>
        <v>0</v>
      </c>
      <c r="AP2182" t="str">
        <f t="shared" si="936"/>
        <v>0</v>
      </c>
      <c r="AQ2182" t="str">
        <f t="shared" si="937"/>
        <v>0</v>
      </c>
      <c r="AR2182" t="str">
        <f t="shared" si="938"/>
        <v>0</v>
      </c>
      <c r="AS2182" t="str">
        <f t="shared" si="942"/>
        <v>1</v>
      </c>
      <c r="AT2182" t="str">
        <f t="shared" si="939"/>
        <v>1</v>
      </c>
      <c r="AV2182" t="str">
        <f t="shared" si="940"/>
        <v>1</v>
      </c>
      <c r="AW2182" t="str">
        <f t="shared" si="941"/>
        <v>1</v>
      </c>
      <c r="BD2182" t="str">
        <f t="shared" si="943"/>
        <v>0001000011</v>
      </c>
      <c r="BE2182" t="str">
        <f t="shared" si="944"/>
        <v>1</v>
      </c>
    </row>
    <row r="2183" spans="1:57" x14ac:dyDescent="0.45">
      <c r="A2183" t="s">
        <v>17</v>
      </c>
      <c r="B2183" t="s">
        <v>18</v>
      </c>
      <c r="C2183">
        <v>29.31</v>
      </c>
      <c r="D2183">
        <v>1</v>
      </c>
      <c r="E2183">
        <v>219615</v>
      </c>
      <c r="F2183">
        <v>37</v>
      </c>
      <c r="G2183" t="s">
        <v>19</v>
      </c>
      <c r="H2183" t="s">
        <v>20</v>
      </c>
      <c r="I2183" t="s">
        <v>21</v>
      </c>
      <c r="J2183">
        <v>48</v>
      </c>
      <c r="K2183" t="s">
        <v>199</v>
      </c>
      <c r="L2183" t="s">
        <v>23</v>
      </c>
      <c r="M2183">
        <v>158.4</v>
      </c>
      <c r="N2183" t="s">
        <v>24</v>
      </c>
      <c r="O2183" s="1">
        <v>43392</v>
      </c>
      <c r="P2183" t="s">
        <v>25</v>
      </c>
      <c r="Q2183" t="s">
        <v>26</v>
      </c>
      <c r="S2183">
        <v>3.3</v>
      </c>
      <c r="T2183">
        <f t="shared" si="918"/>
        <v>3.3</v>
      </c>
      <c r="U2183" s="2"/>
      <c r="X2183" t="str">
        <f t="shared" si="919"/>
        <v>0</v>
      </c>
      <c r="Y2183" t="str">
        <f t="shared" si="920"/>
        <v>0</v>
      </c>
      <c r="Z2183" t="str">
        <f t="shared" si="921"/>
        <v>0</v>
      </c>
      <c r="AA2183" t="str">
        <f t="shared" si="922"/>
        <v>0</v>
      </c>
      <c r="AB2183" t="str">
        <f t="shared" si="923"/>
        <v>0</v>
      </c>
      <c r="AC2183" t="str">
        <f t="shared" si="924"/>
        <v>0</v>
      </c>
      <c r="AD2183" t="str">
        <f t="shared" si="925"/>
        <v>0</v>
      </c>
      <c r="AE2183" t="str">
        <f t="shared" si="926"/>
        <v>0</v>
      </c>
      <c r="AF2183" t="str">
        <f t="shared" si="927"/>
        <v>0</v>
      </c>
      <c r="AG2183" t="str">
        <f t="shared" si="928"/>
        <v>1</v>
      </c>
      <c r="AH2183" t="str">
        <f t="shared" si="929"/>
        <v>0</v>
      </c>
      <c r="AI2183" t="str">
        <f t="shared" si="930"/>
        <v>0</v>
      </c>
      <c r="AK2183" t="str">
        <f t="shared" si="931"/>
        <v>0</v>
      </c>
      <c r="AL2183" t="str">
        <f t="shared" si="932"/>
        <v>0</v>
      </c>
      <c r="AM2183" t="str">
        <f t="shared" si="933"/>
        <v>0</v>
      </c>
      <c r="AN2183" t="str">
        <f t="shared" si="934"/>
        <v>1</v>
      </c>
      <c r="AO2183" t="str">
        <f t="shared" si="935"/>
        <v>0</v>
      </c>
      <c r="AP2183" t="str">
        <f t="shared" si="936"/>
        <v>1</v>
      </c>
      <c r="AQ2183" t="str">
        <f t="shared" si="937"/>
        <v>0</v>
      </c>
      <c r="AR2183" t="str">
        <f t="shared" si="938"/>
        <v>0</v>
      </c>
      <c r="AS2183" t="str">
        <f t="shared" si="942"/>
        <v>0</v>
      </c>
      <c r="AT2183" t="str">
        <f t="shared" si="939"/>
        <v>0</v>
      </c>
      <c r="AV2183" t="str">
        <f t="shared" si="940"/>
        <v>1</v>
      </c>
      <c r="AW2183" t="str">
        <f t="shared" si="941"/>
        <v>1</v>
      </c>
      <c r="BD2183" t="str">
        <f t="shared" si="943"/>
        <v>0001010000</v>
      </c>
      <c r="BE2183" t="str">
        <f t="shared" si="944"/>
        <v>1</v>
      </c>
    </row>
    <row r="2184" spans="1:57" x14ac:dyDescent="0.45">
      <c r="A2184" t="s">
        <v>17</v>
      </c>
      <c r="B2184" t="s">
        <v>18</v>
      </c>
      <c r="C2184">
        <v>14.29</v>
      </c>
      <c r="D2184">
        <v>1</v>
      </c>
      <c r="E2184">
        <v>219228</v>
      </c>
      <c r="F2184">
        <v>28</v>
      </c>
      <c r="G2184" t="s">
        <v>19</v>
      </c>
      <c r="H2184" t="s">
        <v>96</v>
      </c>
      <c r="I2184" t="s">
        <v>97</v>
      </c>
      <c r="J2184">
        <v>3</v>
      </c>
      <c r="K2184" t="s">
        <v>202</v>
      </c>
      <c r="L2184" t="s">
        <v>23</v>
      </c>
      <c r="M2184">
        <v>102</v>
      </c>
      <c r="N2184" t="s">
        <v>24</v>
      </c>
      <c r="O2184" s="1">
        <v>43385</v>
      </c>
      <c r="P2184" t="s">
        <v>25</v>
      </c>
      <c r="Q2184" t="s">
        <v>26</v>
      </c>
      <c r="S2184">
        <v>34</v>
      </c>
      <c r="T2184">
        <f t="shared" si="918"/>
        <v>34</v>
      </c>
      <c r="U2184" s="2"/>
      <c r="X2184" t="str">
        <f t="shared" si="919"/>
        <v>0</v>
      </c>
      <c r="Y2184" t="str">
        <f t="shared" si="920"/>
        <v>0</v>
      </c>
      <c r="Z2184" t="str">
        <f t="shared" si="921"/>
        <v>0</v>
      </c>
      <c r="AA2184" t="str">
        <f t="shared" si="922"/>
        <v>0</v>
      </c>
      <c r="AB2184" t="str">
        <f t="shared" si="923"/>
        <v>0</v>
      </c>
      <c r="AC2184" t="str">
        <f t="shared" si="924"/>
        <v>0</v>
      </c>
      <c r="AD2184" t="str">
        <f t="shared" si="925"/>
        <v>0</v>
      </c>
      <c r="AE2184" t="str">
        <f t="shared" si="926"/>
        <v>0</v>
      </c>
      <c r="AF2184" t="str">
        <f t="shared" si="927"/>
        <v>0</v>
      </c>
      <c r="AG2184" t="str">
        <f t="shared" si="928"/>
        <v>1</v>
      </c>
      <c r="AH2184" t="str">
        <f t="shared" si="929"/>
        <v>0</v>
      </c>
      <c r="AI2184" t="str">
        <f t="shared" si="930"/>
        <v>0</v>
      </c>
      <c r="AK2184" t="str">
        <f t="shared" si="931"/>
        <v>0</v>
      </c>
      <c r="AL2184" t="str">
        <f t="shared" si="932"/>
        <v>0</v>
      </c>
      <c r="AM2184" t="str">
        <f t="shared" si="933"/>
        <v>0</v>
      </c>
      <c r="AN2184" t="str">
        <f t="shared" si="934"/>
        <v>1</v>
      </c>
      <c r="AO2184" t="str">
        <f t="shared" si="935"/>
        <v>0</v>
      </c>
      <c r="AP2184" t="str">
        <f t="shared" si="936"/>
        <v>0</v>
      </c>
      <c r="AQ2184" t="str">
        <f t="shared" si="937"/>
        <v>0</v>
      </c>
      <c r="AR2184" t="str">
        <f t="shared" si="938"/>
        <v>0</v>
      </c>
      <c r="AS2184" t="str">
        <f t="shared" si="942"/>
        <v>1</v>
      </c>
      <c r="AT2184" t="str">
        <f t="shared" si="939"/>
        <v>0</v>
      </c>
      <c r="AV2184" t="str">
        <f t="shared" si="940"/>
        <v>0</v>
      </c>
      <c r="AW2184" t="str">
        <f t="shared" si="941"/>
        <v>1</v>
      </c>
      <c r="BD2184" t="str">
        <f t="shared" si="943"/>
        <v>0001000010</v>
      </c>
      <c r="BE2184" t="str">
        <f t="shared" si="944"/>
        <v>1</v>
      </c>
    </row>
    <row r="2185" spans="1:57" x14ac:dyDescent="0.45">
      <c r="A2185" t="s">
        <v>17</v>
      </c>
      <c r="B2185" t="s">
        <v>18</v>
      </c>
      <c r="C2185">
        <v>4.88</v>
      </c>
      <c r="D2185">
        <v>1</v>
      </c>
      <c r="E2185">
        <v>219228</v>
      </c>
      <c r="F2185">
        <v>18</v>
      </c>
      <c r="G2185" t="s">
        <v>19</v>
      </c>
      <c r="H2185" t="s">
        <v>20</v>
      </c>
      <c r="I2185" t="s">
        <v>21</v>
      </c>
      <c r="J2185">
        <v>8</v>
      </c>
      <c r="K2185" t="s">
        <v>202</v>
      </c>
      <c r="L2185" t="s">
        <v>23</v>
      </c>
      <c r="M2185">
        <v>0</v>
      </c>
      <c r="N2185" t="s">
        <v>24</v>
      </c>
      <c r="O2185" s="1">
        <v>43385</v>
      </c>
      <c r="P2185" t="s">
        <v>25</v>
      </c>
      <c r="Q2185" t="s">
        <v>26</v>
      </c>
      <c r="S2185">
        <v>0</v>
      </c>
      <c r="T2185">
        <f t="shared" si="918"/>
        <v>0</v>
      </c>
      <c r="U2185" s="2"/>
      <c r="X2185" t="str">
        <f t="shared" si="919"/>
        <v>0</v>
      </c>
      <c r="Y2185" t="str">
        <f t="shared" si="920"/>
        <v>0</v>
      </c>
      <c r="Z2185" t="str">
        <f t="shared" si="921"/>
        <v>0</v>
      </c>
      <c r="AA2185" t="str">
        <f t="shared" si="922"/>
        <v>0</v>
      </c>
      <c r="AB2185" t="str">
        <f t="shared" si="923"/>
        <v>0</v>
      </c>
      <c r="AC2185" t="str">
        <f t="shared" si="924"/>
        <v>0</v>
      </c>
      <c r="AD2185" t="str">
        <f t="shared" si="925"/>
        <v>0</v>
      </c>
      <c r="AE2185" t="str">
        <f t="shared" si="926"/>
        <v>0</v>
      </c>
      <c r="AF2185" t="str">
        <f t="shared" si="927"/>
        <v>0</v>
      </c>
      <c r="AG2185" t="str">
        <f t="shared" si="928"/>
        <v>1</v>
      </c>
      <c r="AH2185" t="str">
        <f t="shared" si="929"/>
        <v>0</v>
      </c>
      <c r="AI2185" t="str">
        <f t="shared" si="930"/>
        <v>0</v>
      </c>
      <c r="AK2185" t="str">
        <f t="shared" si="931"/>
        <v>0</v>
      </c>
      <c r="AL2185" t="str">
        <f t="shared" si="932"/>
        <v>0</v>
      </c>
      <c r="AM2185" t="str">
        <f t="shared" si="933"/>
        <v>0</v>
      </c>
      <c r="AN2185" t="str">
        <f t="shared" si="934"/>
        <v>1</v>
      </c>
      <c r="AO2185" t="str">
        <f t="shared" si="935"/>
        <v>0</v>
      </c>
      <c r="AP2185" t="str">
        <f t="shared" si="936"/>
        <v>1</v>
      </c>
      <c r="AQ2185" t="str">
        <f t="shared" si="937"/>
        <v>0</v>
      </c>
      <c r="AR2185" t="str">
        <f t="shared" si="938"/>
        <v>0</v>
      </c>
      <c r="AS2185" t="str">
        <f t="shared" si="942"/>
        <v>0</v>
      </c>
      <c r="AT2185" t="str">
        <f t="shared" si="939"/>
        <v>0</v>
      </c>
      <c r="AV2185" t="str">
        <f t="shared" si="940"/>
        <v>0</v>
      </c>
      <c r="AW2185" t="str">
        <f t="shared" si="941"/>
        <v>0</v>
      </c>
      <c r="BD2185" t="str">
        <f t="shared" si="943"/>
        <v>0001010000</v>
      </c>
      <c r="BE2185" t="str">
        <f t="shared" si="944"/>
        <v>0</v>
      </c>
    </row>
    <row r="2186" spans="1:57" x14ac:dyDescent="0.45">
      <c r="A2186" t="s">
        <v>17</v>
      </c>
      <c r="B2186" t="s">
        <v>18</v>
      </c>
      <c r="C2186">
        <v>4.88</v>
      </c>
      <c r="D2186">
        <v>1</v>
      </c>
      <c r="E2186">
        <v>219228</v>
      </c>
      <c r="F2186">
        <v>7</v>
      </c>
      <c r="G2186" t="s">
        <v>19</v>
      </c>
      <c r="H2186" t="s">
        <v>65</v>
      </c>
      <c r="I2186" t="s">
        <v>34</v>
      </c>
      <c r="J2186">
        <v>8</v>
      </c>
      <c r="K2186" t="s">
        <v>202</v>
      </c>
      <c r="L2186" t="s">
        <v>23</v>
      </c>
      <c r="M2186">
        <v>24.8</v>
      </c>
      <c r="N2186" t="s">
        <v>24</v>
      </c>
      <c r="O2186" s="1">
        <v>43385</v>
      </c>
      <c r="P2186" t="s">
        <v>25</v>
      </c>
      <c r="Q2186" t="s">
        <v>26</v>
      </c>
      <c r="S2186">
        <v>3.4</v>
      </c>
      <c r="T2186">
        <f t="shared" si="918"/>
        <v>3.1</v>
      </c>
      <c r="U2186" s="2"/>
      <c r="X2186" t="str">
        <f t="shared" si="919"/>
        <v>0</v>
      </c>
      <c r="Y2186" t="str">
        <f t="shared" si="920"/>
        <v>0</v>
      </c>
      <c r="Z2186" t="str">
        <f t="shared" si="921"/>
        <v>0</v>
      </c>
      <c r="AA2186" t="str">
        <f t="shared" si="922"/>
        <v>0</v>
      </c>
      <c r="AB2186" t="str">
        <f t="shared" si="923"/>
        <v>0</v>
      </c>
      <c r="AC2186" t="str">
        <f t="shared" si="924"/>
        <v>0</v>
      </c>
      <c r="AD2186" t="str">
        <f t="shared" si="925"/>
        <v>0</v>
      </c>
      <c r="AE2186" t="str">
        <f t="shared" si="926"/>
        <v>0</v>
      </c>
      <c r="AF2186" t="str">
        <f t="shared" si="927"/>
        <v>0</v>
      </c>
      <c r="AG2186" t="str">
        <f t="shared" si="928"/>
        <v>1</v>
      </c>
      <c r="AH2186" t="str">
        <f t="shared" si="929"/>
        <v>0</v>
      </c>
      <c r="AI2186" t="str">
        <f t="shared" si="930"/>
        <v>0</v>
      </c>
      <c r="AK2186" t="str">
        <f t="shared" si="931"/>
        <v>0</v>
      </c>
      <c r="AL2186" t="str">
        <f t="shared" si="932"/>
        <v>0</v>
      </c>
      <c r="AM2186" t="str">
        <f t="shared" si="933"/>
        <v>0</v>
      </c>
      <c r="AN2186" t="str">
        <f t="shared" si="934"/>
        <v>1</v>
      </c>
      <c r="AO2186" t="str">
        <f t="shared" si="935"/>
        <v>0</v>
      </c>
      <c r="AP2186" t="str">
        <f t="shared" si="936"/>
        <v>0</v>
      </c>
      <c r="AQ2186" t="str">
        <f t="shared" si="937"/>
        <v>0</v>
      </c>
      <c r="AR2186" t="str">
        <f t="shared" si="938"/>
        <v>1</v>
      </c>
      <c r="AS2186" t="str">
        <f t="shared" si="942"/>
        <v>0</v>
      </c>
      <c r="AT2186" t="str">
        <f t="shared" si="939"/>
        <v>1</v>
      </c>
      <c r="AV2186" t="str">
        <f t="shared" si="940"/>
        <v>0</v>
      </c>
      <c r="AW2186" t="str">
        <f t="shared" si="941"/>
        <v>0</v>
      </c>
      <c r="BD2186" t="str">
        <f t="shared" si="943"/>
        <v>0001000101</v>
      </c>
      <c r="BE2186" t="str">
        <f t="shared" si="944"/>
        <v>0</v>
      </c>
    </row>
    <row r="2187" spans="1:57" x14ac:dyDescent="0.45">
      <c r="A2187" t="s">
        <v>17</v>
      </c>
      <c r="B2187" t="s">
        <v>18</v>
      </c>
      <c r="C2187">
        <v>3.22</v>
      </c>
      <c r="D2187">
        <v>1</v>
      </c>
      <c r="E2187">
        <v>219228</v>
      </c>
      <c r="F2187">
        <v>6</v>
      </c>
      <c r="G2187" t="s">
        <v>19</v>
      </c>
      <c r="H2187" t="s">
        <v>75</v>
      </c>
      <c r="I2187" t="s">
        <v>34</v>
      </c>
      <c r="J2187">
        <v>8</v>
      </c>
      <c r="K2187" t="s">
        <v>202</v>
      </c>
      <c r="L2187" t="s">
        <v>23</v>
      </c>
      <c r="M2187">
        <v>24.8</v>
      </c>
      <c r="N2187" t="s">
        <v>24</v>
      </c>
      <c r="O2187" s="1">
        <v>43385</v>
      </c>
      <c r="P2187" t="s">
        <v>25</v>
      </c>
      <c r="Q2187" t="s">
        <v>26</v>
      </c>
      <c r="S2187">
        <v>3.4</v>
      </c>
      <c r="T2187">
        <f t="shared" si="918"/>
        <v>3.1</v>
      </c>
      <c r="U2187" s="2"/>
      <c r="X2187" t="str">
        <f t="shared" si="919"/>
        <v>0</v>
      </c>
      <c r="Y2187" t="str">
        <f t="shared" si="920"/>
        <v>0</v>
      </c>
      <c r="Z2187" t="str">
        <f t="shared" si="921"/>
        <v>0</v>
      </c>
      <c r="AA2187" t="str">
        <f t="shared" si="922"/>
        <v>0</v>
      </c>
      <c r="AB2187" t="str">
        <f t="shared" si="923"/>
        <v>0</v>
      </c>
      <c r="AC2187" t="str">
        <f t="shared" si="924"/>
        <v>0</v>
      </c>
      <c r="AD2187" t="str">
        <f t="shared" si="925"/>
        <v>0</v>
      </c>
      <c r="AE2187" t="str">
        <f t="shared" si="926"/>
        <v>0</v>
      </c>
      <c r="AF2187" t="str">
        <f t="shared" si="927"/>
        <v>0</v>
      </c>
      <c r="AG2187" t="str">
        <f t="shared" si="928"/>
        <v>1</v>
      </c>
      <c r="AH2187" t="str">
        <f t="shared" si="929"/>
        <v>0</v>
      </c>
      <c r="AI2187" t="str">
        <f t="shared" si="930"/>
        <v>0</v>
      </c>
      <c r="AK2187" t="str">
        <f t="shared" si="931"/>
        <v>0</v>
      </c>
      <c r="AL2187" t="str">
        <f t="shared" si="932"/>
        <v>0</v>
      </c>
      <c r="AM2187" t="str">
        <f t="shared" si="933"/>
        <v>0</v>
      </c>
      <c r="AN2187" t="str">
        <f t="shared" si="934"/>
        <v>1</v>
      </c>
      <c r="AO2187" t="str">
        <f t="shared" si="935"/>
        <v>0</v>
      </c>
      <c r="AP2187" t="str">
        <f t="shared" si="936"/>
        <v>0</v>
      </c>
      <c r="AQ2187" t="str">
        <f t="shared" si="937"/>
        <v>0</v>
      </c>
      <c r="AR2187" t="str">
        <f t="shared" si="938"/>
        <v>1</v>
      </c>
      <c r="AS2187" t="str">
        <f t="shared" si="942"/>
        <v>0</v>
      </c>
      <c r="AT2187" t="str">
        <f t="shared" si="939"/>
        <v>1</v>
      </c>
      <c r="AV2187" t="str">
        <f t="shared" si="940"/>
        <v>0</v>
      </c>
      <c r="AW2187" t="str">
        <f t="shared" si="941"/>
        <v>0</v>
      </c>
      <c r="BD2187" t="str">
        <f t="shared" si="943"/>
        <v>0001000101</v>
      </c>
      <c r="BE2187" t="str">
        <f t="shared" si="944"/>
        <v>0</v>
      </c>
    </row>
    <row r="2188" spans="1:57" x14ac:dyDescent="0.45">
      <c r="A2188" t="s">
        <v>17</v>
      </c>
      <c r="B2188" t="s">
        <v>18</v>
      </c>
      <c r="C2188">
        <v>6.28</v>
      </c>
      <c r="D2188">
        <v>1</v>
      </c>
      <c r="E2188">
        <v>219228</v>
      </c>
      <c r="F2188">
        <v>14</v>
      </c>
      <c r="G2188" t="s">
        <v>19</v>
      </c>
      <c r="H2188" t="s">
        <v>60</v>
      </c>
      <c r="I2188" t="s">
        <v>21</v>
      </c>
      <c r="J2188">
        <v>8</v>
      </c>
      <c r="K2188" t="s">
        <v>202</v>
      </c>
      <c r="L2188" t="s">
        <v>23</v>
      </c>
      <c r="M2188">
        <v>26.4</v>
      </c>
      <c r="N2188" t="s">
        <v>24</v>
      </c>
      <c r="O2188" s="1">
        <v>43385</v>
      </c>
      <c r="P2188" t="s">
        <v>25</v>
      </c>
      <c r="Q2188" t="s">
        <v>26</v>
      </c>
      <c r="S2188">
        <v>3.3</v>
      </c>
      <c r="T2188">
        <f t="shared" si="918"/>
        <v>3.3</v>
      </c>
      <c r="U2188" s="2"/>
      <c r="X2188" t="str">
        <f t="shared" si="919"/>
        <v>0</v>
      </c>
      <c r="Y2188" t="str">
        <f t="shared" si="920"/>
        <v>0</v>
      </c>
      <c r="Z2188" t="str">
        <f t="shared" si="921"/>
        <v>0</v>
      </c>
      <c r="AA2188" t="str">
        <f t="shared" si="922"/>
        <v>0</v>
      </c>
      <c r="AB2188" t="str">
        <f t="shared" si="923"/>
        <v>0</v>
      </c>
      <c r="AC2188" t="str">
        <f t="shared" si="924"/>
        <v>0</v>
      </c>
      <c r="AD2188" t="str">
        <f t="shared" si="925"/>
        <v>0</v>
      </c>
      <c r="AE2188" t="str">
        <f t="shared" si="926"/>
        <v>0</v>
      </c>
      <c r="AF2188" t="str">
        <f t="shared" si="927"/>
        <v>0</v>
      </c>
      <c r="AG2188" t="str">
        <f t="shared" si="928"/>
        <v>1</v>
      </c>
      <c r="AH2188" t="str">
        <f t="shared" si="929"/>
        <v>0</v>
      </c>
      <c r="AI2188" t="str">
        <f t="shared" si="930"/>
        <v>0</v>
      </c>
      <c r="AK2188" t="str">
        <f t="shared" si="931"/>
        <v>0</v>
      </c>
      <c r="AL2188" t="str">
        <f t="shared" si="932"/>
        <v>0</v>
      </c>
      <c r="AM2188" t="str">
        <f t="shared" si="933"/>
        <v>0</v>
      </c>
      <c r="AN2188" t="str">
        <f t="shared" si="934"/>
        <v>1</v>
      </c>
      <c r="AO2188" t="str">
        <f t="shared" si="935"/>
        <v>0</v>
      </c>
      <c r="AP2188" t="str">
        <f t="shared" si="936"/>
        <v>1</v>
      </c>
      <c r="AQ2188" t="str">
        <f t="shared" si="937"/>
        <v>0</v>
      </c>
      <c r="AR2188" t="str">
        <f t="shared" si="938"/>
        <v>0</v>
      </c>
      <c r="AS2188" t="str">
        <f t="shared" si="942"/>
        <v>0</v>
      </c>
      <c r="AT2188" t="str">
        <f t="shared" si="939"/>
        <v>0</v>
      </c>
      <c r="AV2188" t="str">
        <f t="shared" si="940"/>
        <v>0</v>
      </c>
      <c r="AW2188" t="str">
        <f t="shared" si="941"/>
        <v>0</v>
      </c>
      <c r="BD2188" t="str">
        <f t="shared" si="943"/>
        <v>0001010000</v>
      </c>
      <c r="BE2188" t="str">
        <f t="shared" si="944"/>
        <v>0</v>
      </c>
    </row>
    <row r="2189" spans="1:57" x14ac:dyDescent="0.45">
      <c r="A2189" t="s">
        <v>17</v>
      </c>
      <c r="B2189" t="s">
        <v>18</v>
      </c>
      <c r="C2189">
        <v>6.37</v>
      </c>
      <c r="D2189">
        <v>1</v>
      </c>
      <c r="E2189">
        <v>219228</v>
      </c>
      <c r="F2189">
        <v>19</v>
      </c>
      <c r="G2189" t="s">
        <v>19</v>
      </c>
      <c r="H2189" t="s">
        <v>38</v>
      </c>
      <c r="I2189" t="s">
        <v>21</v>
      </c>
      <c r="J2189">
        <v>8</v>
      </c>
      <c r="K2189" t="s">
        <v>202</v>
      </c>
      <c r="L2189" t="s">
        <v>23</v>
      </c>
      <c r="M2189">
        <v>26.4</v>
      </c>
      <c r="N2189" t="s">
        <v>24</v>
      </c>
      <c r="O2189" s="1">
        <v>43385</v>
      </c>
      <c r="P2189" t="s">
        <v>25</v>
      </c>
      <c r="Q2189" t="s">
        <v>26</v>
      </c>
      <c r="S2189">
        <v>3.3</v>
      </c>
      <c r="T2189">
        <f t="shared" si="918"/>
        <v>3.3</v>
      </c>
      <c r="U2189" s="2"/>
      <c r="X2189" t="str">
        <f t="shared" si="919"/>
        <v>0</v>
      </c>
      <c r="Y2189" t="str">
        <f t="shared" si="920"/>
        <v>0</v>
      </c>
      <c r="Z2189" t="str">
        <f t="shared" si="921"/>
        <v>0</v>
      </c>
      <c r="AA2189" t="str">
        <f t="shared" si="922"/>
        <v>0</v>
      </c>
      <c r="AB2189" t="str">
        <f t="shared" si="923"/>
        <v>0</v>
      </c>
      <c r="AC2189" t="str">
        <f t="shared" si="924"/>
        <v>0</v>
      </c>
      <c r="AD2189" t="str">
        <f t="shared" si="925"/>
        <v>0</v>
      </c>
      <c r="AE2189" t="str">
        <f t="shared" si="926"/>
        <v>0</v>
      </c>
      <c r="AF2189" t="str">
        <f t="shared" si="927"/>
        <v>0</v>
      </c>
      <c r="AG2189" t="str">
        <f t="shared" si="928"/>
        <v>1</v>
      </c>
      <c r="AH2189" t="str">
        <f t="shared" si="929"/>
        <v>0</v>
      </c>
      <c r="AI2189" t="str">
        <f t="shared" si="930"/>
        <v>0</v>
      </c>
      <c r="AK2189" t="str">
        <f t="shared" si="931"/>
        <v>0</v>
      </c>
      <c r="AL2189" t="str">
        <f t="shared" si="932"/>
        <v>0</v>
      </c>
      <c r="AM2189" t="str">
        <f t="shared" si="933"/>
        <v>0</v>
      </c>
      <c r="AN2189" t="str">
        <f t="shared" si="934"/>
        <v>1</v>
      </c>
      <c r="AO2189" t="str">
        <f t="shared" si="935"/>
        <v>0</v>
      </c>
      <c r="AP2189" t="str">
        <f t="shared" si="936"/>
        <v>1</v>
      </c>
      <c r="AQ2189" t="str">
        <f t="shared" si="937"/>
        <v>0</v>
      </c>
      <c r="AR2189" t="str">
        <f t="shared" si="938"/>
        <v>0</v>
      </c>
      <c r="AS2189" t="str">
        <f t="shared" si="942"/>
        <v>0</v>
      </c>
      <c r="AT2189" t="str">
        <f t="shared" si="939"/>
        <v>0</v>
      </c>
      <c r="AV2189" t="str">
        <f t="shared" si="940"/>
        <v>0</v>
      </c>
      <c r="AW2189" t="str">
        <f t="shared" si="941"/>
        <v>0</v>
      </c>
      <c r="BD2189" t="str">
        <f t="shared" si="943"/>
        <v>0001010000</v>
      </c>
      <c r="BE2189" t="str">
        <f t="shared" si="944"/>
        <v>0</v>
      </c>
    </row>
    <row r="2190" spans="1:57" x14ac:dyDescent="0.45">
      <c r="A2190" t="s">
        <v>17</v>
      </c>
      <c r="B2190" t="s">
        <v>18</v>
      </c>
      <c r="C2190">
        <v>7.18</v>
      </c>
      <c r="D2190">
        <v>1</v>
      </c>
      <c r="E2190">
        <v>219228</v>
      </c>
      <c r="F2190">
        <v>1</v>
      </c>
      <c r="G2190" t="s">
        <v>19</v>
      </c>
      <c r="H2190" t="s">
        <v>76</v>
      </c>
      <c r="I2190" t="s">
        <v>34</v>
      </c>
      <c r="J2190">
        <v>8</v>
      </c>
      <c r="K2190" t="s">
        <v>202</v>
      </c>
      <c r="L2190" t="s">
        <v>23</v>
      </c>
      <c r="M2190">
        <v>26.4</v>
      </c>
      <c r="N2190" t="s">
        <v>24</v>
      </c>
      <c r="O2190" s="1">
        <v>43385</v>
      </c>
      <c r="P2190" t="s">
        <v>25</v>
      </c>
      <c r="Q2190" t="s">
        <v>26</v>
      </c>
      <c r="S2190">
        <v>3.4</v>
      </c>
      <c r="T2190">
        <f t="shared" si="918"/>
        <v>3.3</v>
      </c>
      <c r="U2190" s="2"/>
      <c r="X2190" t="str">
        <f t="shared" si="919"/>
        <v>0</v>
      </c>
      <c r="Y2190" t="str">
        <f t="shared" si="920"/>
        <v>0</v>
      </c>
      <c r="Z2190" t="str">
        <f t="shared" si="921"/>
        <v>0</v>
      </c>
      <c r="AA2190" t="str">
        <f t="shared" si="922"/>
        <v>0</v>
      </c>
      <c r="AB2190" t="str">
        <f t="shared" si="923"/>
        <v>0</v>
      </c>
      <c r="AC2190" t="str">
        <f t="shared" si="924"/>
        <v>0</v>
      </c>
      <c r="AD2190" t="str">
        <f t="shared" si="925"/>
        <v>0</v>
      </c>
      <c r="AE2190" t="str">
        <f t="shared" si="926"/>
        <v>0</v>
      </c>
      <c r="AF2190" t="str">
        <f t="shared" si="927"/>
        <v>0</v>
      </c>
      <c r="AG2190" t="str">
        <f t="shared" si="928"/>
        <v>1</v>
      </c>
      <c r="AH2190" t="str">
        <f t="shared" si="929"/>
        <v>0</v>
      </c>
      <c r="AI2190" t="str">
        <f t="shared" si="930"/>
        <v>0</v>
      </c>
      <c r="AK2190" t="str">
        <f t="shared" si="931"/>
        <v>0</v>
      </c>
      <c r="AL2190" t="str">
        <f t="shared" si="932"/>
        <v>0</v>
      </c>
      <c r="AM2190" t="str">
        <f t="shared" si="933"/>
        <v>0</v>
      </c>
      <c r="AN2190" t="str">
        <f t="shared" si="934"/>
        <v>1</v>
      </c>
      <c r="AO2190" t="str">
        <f t="shared" si="935"/>
        <v>0</v>
      </c>
      <c r="AP2190" t="str">
        <f t="shared" si="936"/>
        <v>0</v>
      </c>
      <c r="AQ2190" t="str">
        <f t="shared" si="937"/>
        <v>0</v>
      </c>
      <c r="AR2190" t="str">
        <f t="shared" si="938"/>
        <v>1</v>
      </c>
      <c r="AS2190" t="str">
        <f t="shared" si="942"/>
        <v>0</v>
      </c>
      <c r="AT2190" t="str">
        <f t="shared" si="939"/>
        <v>1</v>
      </c>
      <c r="AV2190" t="str">
        <f t="shared" si="940"/>
        <v>0</v>
      </c>
      <c r="AW2190" t="str">
        <f t="shared" si="941"/>
        <v>0</v>
      </c>
      <c r="BD2190" t="str">
        <f t="shared" si="943"/>
        <v>0001000101</v>
      </c>
      <c r="BE2190" t="str">
        <f t="shared" si="944"/>
        <v>0</v>
      </c>
    </row>
    <row r="2191" spans="1:57" x14ac:dyDescent="0.45">
      <c r="A2191" t="s">
        <v>17</v>
      </c>
      <c r="B2191" t="s">
        <v>18</v>
      </c>
      <c r="C2191">
        <v>9.4700000000000006</v>
      </c>
      <c r="D2191">
        <v>1</v>
      </c>
      <c r="E2191">
        <v>219228</v>
      </c>
      <c r="F2191">
        <v>12</v>
      </c>
      <c r="G2191" t="s">
        <v>19</v>
      </c>
      <c r="H2191" t="s">
        <v>67</v>
      </c>
      <c r="I2191" t="s">
        <v>28</v>
      </c>
      <c r="J2191">
        <v>8</v>
      </c>
      <c r="K2191" t="s">
        <v>202</v>
      </c>
      <c r="L2191" t="s">
        <v>23</v>
      </c>
      <c r="M2191">
        <v>28.8</v>
      </c>
      <c r="N2191" t="s">
        <v>24</v>
      </c>
      <c r="O2191" s="1">
        <v>43385</v>
      </c>
      <c r="P2191" t="s">
        <v>25</v>
      </c>
      <c r="Q2191" t="s">
        <v>26</v>
      </c>
      <c r="S2191">
        <v>3.6</v>
      </c>
      <c r="T2191">
        <f t="shared" si="918"/>
        <v>3.6</v>
      </c>
      <c r="U2191" s="2"/>
      <c r="X2191" t="str">
        <f t="shared" si="919"/>
        <v>0</v>
      </c>
      <c r="Y2191" t="str">
        <f t="shared" si="920"/>
        <v>0</v>
      </c>
      <c r="Z2191" t="str">
        <f t="shared" si="921"/>
        <v>0</v>
      </c>
      <c r="AA2191" t="str">
        <f t="shared" si="922"/>
        <v>0</v>
      </c>
      <c r="AB2191" t="str">
        <f t="shared" si="923"/>
        <v>0</v>
      </c>
      <c r="AC2191" t="str">
        <f t="shared" si="924"/>
        <v>0</v>
      </c>
      <c r="AD2191" t="str">
        <f t="shared" si="925"/>
        <v>0</v>
      </c>
      <c r="AE2191" t="str">
        <f t="shared" si="926"/>
        <v>0</v>
      </c>
      <c r="AF2191" t="str">
        <f t="shared" si="927"/>
        <v>0</v>
      </c>
      <c r="AG2191" t="str">
        <f t="shared" si="928"/>
        <v>1</v>
      </c>
      <c r="AH2191" t="str">
        <f t="shared" si="929"/>
        <v>0</v>
      </c>
      <c r="AI2191" t="str">
        <f t="shared" si="930"/>
        <v>0</v>
      </c>
      <c r="AK2191" t="str">
        <f t="shared" si="931"/>
        <v>0</v>
      </c>
      <c r="AL2191" t="str">
        <f t="shared" si="932"/>
        <v>0</v>
      </c>
      <c r="AM2191" t="str">
        <f t="shared" si="933"/>
        <v>0</v>
      </c>
      <c r="AN2191" t="str">
        <f t="shared" si="934"/>
        <v>1</v>
      </c>
      <c r="AO2191" t="str">
        <f t="shared" si="935"/>
        <v>1</v>
      </c>
      <c r="AP2191" t="str">
        <f t="shared" si="936"/>
        <v>0</v>
      </c>
      <c r="AQ2191" t="str">
        <f t="shared" si="937"/>
        <v>0</v>
      </c>
      <c r="AR2191" t="str">
        <f t="shared" si="938"/>
        <v>0</v>
      </c>
      <c r="AS2191" t="str">
        <f t="shared" si="942"/>
        <v>0</v>
      </c>
      <c r="AT2191" t="str">
        <f t="shared" si="939"/>
        <v>0</v>
      </c>
      <c r="AV2191" t="str">
        <f t="shared" si="940"/>
        <v>0</v>
      </c>
      <c r="AW2191" t="str">
        <f t="shared" si="941"/>
        <v>0</v>
      </c>
      <c r="BD2191" t="str">
        <f t="shared" si="943"/>
        <v>0001100000</v>
      </c>
      <c r="BE2191" t="str">
        <f t="shared" si="944"/>
        <v>0</v>
      </c>
    </row>
    <row r="2192" spans="1:57" x14ac:dyDescent="0.45">
      <c r="A2192" t="s">
        <v>17</v>
      </c>
      <c r="B2192" t="s">
        <v>18</v>
      </c>
      <c r="C2192">
        <v>12.32</v>
      </c>
      <c r="D2192">
        <v>1</v>
      </c>
      <c r="E2192">
        <v>219228</v>
      </c>
      <c r="F2192">
        <v>11</v>
      </c>
      <c r="G2192" t="s">
        <v>19</v>
      </c>
      <c r="H2192" t="s">
        <v>57</v>
      </c>
      <c r="I2192" t="s">
        <v>28</v>
      </c>
      <c r="J2192">
        <v>8</v>
      </c>
      <c r="K2192" t="s">
        <v>202</v>
      </c>
      <c r="L2192" t="s">
        <v>23</v>
      </c>
      <c r="M2192">
        <v>28.8</v>
      </c>
      <c r="N2192" t="s">
        <v>24</v>
      </c>
      <c r="O2192" s="1">
        <v>43385</v>
      </c>
      <c r="P2192" t="s">
        <v>25</v>
      </c>
      <c r="Q2192" t="s">
        <v>26</v>
      </c>
      <c r="S2192">
        <v>3.6</v>
      </c>
      <c r="T2192">
        <f t="shared" si="918"/>
        <v>3.6</v>
      </c>
      <c r="U2192" s="2"/>
      <c r="X2192" t="str">
        <f t="shared" si="919"/>
        <v>0</v>
      </c>
      <c r="Y2192" t="str">
        <f t="shared" si="920"/>
        <v>0</v>
      </c>
      <c r="Z2192" t="str">
        <f t="shared" si="921"/>
        <v>0</v>
      </c>
      <c r="AA2192" t="str">
        <f t="shared" si="922"/>
        <v>0</v>
      </c>
      <c r="AB2192" t="str">
        <f t="shared" si="923"/>
        <v>0</v>
      </c>
      <c r="AC2192" t="str">
        <f t="shared" si="924"/>
        <v>0</v>
      </c>
      <c r="AD2192" t="str">
        <f t="shared" si="925"/>
        <v>0</v>
      </c>
      <c r="AE2192" t="str">
        <f t="shared" si="926"/>
        <v>0</v>
      </c>
      <c r="AF2192" t="str">
        <f t="shared" si="927"/>
        <v>0</v>
      </c>
      <c r="AG2192" t="str">
        <f t="shared" si="928"/>
        <v>1</v>
      </c>
      <c r="AH2192" t="str">
        <f t="shared" si="929"/>
        <v>0</v>
      </c>
      <c r="AI2192" t="str">
        <f t="shared" si="930"/>
        <v>0</v>
      </c>
      <c r="AK2192" t="str">
        <f t="shared" si="931"/>
        <v>0</v>
      </c>
      <c r="AL2192" t="str">
        <f t="shared" si="932"/>
        <v>0</v>
      </c>
      <c r="AM2192" t="str">
        <f t="shared" si="933"/>
        <v>0</v>
      </c>
      <c r="AN2192" t="str">
        <f t="shared" si="934"/>
        <v>1</v>
      </c>
      <c r="AO2192" t="str">
        <f t="shared" si="935"/>
        <v>1</v>
      </c>
      <c r="AP2192" t="str">
        <f t="shared" si="936"/>
        <v>0</v>
      </c>
      <c r="AQ2192" t="str">
        <f t="shared" si="937"/>
        <v>0</v>
      </c>
      <c r="AR2192" t="str">
        <f t="shared" si="938"/>
        <v>0</v>
      </c>
      <c r="AS2192" t="str">
        <f t="shared" si="942"/>
        <v>0</v>
      </c>
      <c r="AT2192" t="str">
        <f t="shared" si="939"/>
        <v>0</v>
      </c>
      <c r="AV2192" t="str">
        <f t="shared" si="940"/>
        <v>0</v>
      </c>
      <c r="AW2192" t="str">
        <f t="shared" si="941"/>
        <v>0</v>
      </c>
      <c r="BD2192" t="str">
        <f t="shared" si="943"/>
        <v>0001100000</v>
      </c>
      <c r="BE2192" t="str">
        <f t="shared" si="944"/>
        <v>0</v>
      </c>
    </row>
    <row r="2193" spans="1:57" x14ac:dyDescent="0.45">
      <c r="A2193" t="s">
        <v>17</v>
      </c>
      <c r="B2193" t="s">
        <v>18</v>
      </c>
      <c r="C2193">
        <v>6.58</v>
      </c>
      <c r="D2193">
        <v>1</v>
      </c>
      <c r="E2193">
        <v>219228</v>
      </c>
      <c r="F2193">
        <v>25</v>
      </c>
      <c r="G2193" t="s">
        <v>19</v>
      </c>
      <c r="H2193" t="s">
        <v>95</v>
      </c>
      <c r="I2193" t="s">
        <v>86</v>
      </c>
      <c r="J2193">
        <v>8</v>
      </c>
      <c r="K2193" t="s">
        <v>202</v>
      </c>
      <c r="L2193" t="s">
        <v>23</v>
      </c>
      <c r="M2193">
        <v>29.2</v>
      </c>
      <c r="N2193" t="s">
        <v>24</v>
      </c>
      <c r="O2193" s="1">
        <v>43385</v>
      </c>
      <c r="P2193" t="s">
        <v>25</v>
      </c>
      <c r="Q2193" t="s">
        <v>26</v>
      </c>
      <c r="S2193">
        <v>3.65</v>
      </c>
      <c r="T2193">
        <f t="shared" si="918"/>
        <v>3.65</v>
      </c>
      <c r="U2193" s="2"/>
      <c r="X2193" t="str">
        <f t="shared" si="919"/>
        <v>0</v>
      </c>
      <c r="Y2193" t="str">
        <f t="shared" si="920"/>
        <v>0</v>
      </c>
      <c r="Z2193" t="str">
        <f t="shared" si="921"/>
        <v>0</v>
      </c>
      <c r="AA2193" t="str">
        <f t="shared" si="922"/>
        <v>0</v>
      </c>
      <c r="AB2193" t="str">
        <f t="shared" si="923"/>
        <v>0</v>
      </c>
      <c r="AC2193" t="str">
        <f t="shared" si="924"/>
        <v>0</v>
      </c>
      <c r="AD2193" t="str">
        <f t="shared" si="925"/>
        <v>0</v>
      </c>
      <c r="AE2193" t="str">
        <f t="shared" si="926"/>
        <v>0</v>
      </c>
      <c r="AF2193" t="str">
        <f t="shared" si="927"/>
        <v>0</v>
      </c>
      <c r="AG2193" t="str">
        <f t="shared" si="928"/>
        <v>1</v>
      </c>
      <c r="AH2193" t="str">
        <f t="shared" si="929"/>
        <v>0</v>
      </c>
      <c r="AI2193" t="str">
        <f t="shared" si="930"/>
        <v>0</v>
      </c>
      <c r="AK2193" t="str">
        <f t="shared" si="931"/>
        <v>0</v>
      </c>
      <c r="AL2193" t="str">
        <f t="shared" si="932"/>
        <v>0</v>
      </c>
      <c r="AM2193" t="str">
        <f t="shared" si="933"/>
        <v>0</v>
      </c>
      <c r="AN2193" t="str">
        <f t="shared" si="934"/>
        <v>1</v>
      </c>
      <c r="AO2193" t="str">
        <f t="shared" si="935"/>
        <v>0</v>
      </c>
      <c r="AP2193" t="str">
        <f t="shared" si="936"/>
        <v>0</v>
      </c>
      <c r="AQ2193" t="str">
        <f t="shared" si="937"/>
        <v>1</v>
      </c>
      <c r="AR2193" t="str">
        <f t="shared" si="938"/>
        <v>0</v>
      </c>
      <c r="AS2193" t="str">
        <f t="shared" si="942"/>
        <v>0</v>
      </c>
      <c r="AT2193" t="str">
        <f t="shared" si="939"/>
        <v>0</v>
      </c>
      <c r="AV2193" t="str">
        <f t="shared" si="940"/>
        <v>0</v>
      </c>
      <c r="AW2193" t="str">
        <f t="shared" si="941"/>
        <v>0</v>
      </c>
      <c r="BD2193" t="str">
        <f t="shared" si="943"/>
        <v>0001001000</v>
      </c>
      <c r="BE2193" t="str">
        <f t="shared" si="944"/>
        <v>0</v>
      </c>
    </row>
    <row r="2194" spans="1:57" x14ac:dyDescent="0.45">
      <c r="A2194" t="s">
        <v>17</v>
      </c>
      <c r="B2194" t="s">
        <v>18</v>
      </c>
      <c r="C2194">
        <v>5.92</v>
      </c>
      <c r="D2194">
        <v>1</v>
      </c>
      <c r="E2194">
        <v>219228</v>
      </c>
      <c r="F2194">
        <v>24</v>
      </c>
      <c r="G2194" t="s">
        <v>19</v>
      </c>
      <c r="H2194" t="s">
        <v>92</v>
      </c>
      <c r="I2194" t="s">
        <v>86</v>
      </c>
      <c r="J2194">
        <v>8</v>
      </c>
      <c r="K2194" t="s">
        <v>202</v>
      </c>
      <c r="L2194" t="s">
        <v>23</v>
      </c>
      <c r="M2194">
        <v>29.2</v>
      </c>
      <c r="N2194" t="s">
        <v>24</v>
      </c>
      <c r="O2194" s="1">
        <v>43385</v>
      </c>
      <c r="P2194" t="s">
        <v>25</v>
      </c>
      <c r="Q2194" t="s">
        <v>26</v>
      </c>
      <c r="S2194">
        <v>3.65</v>
      </c>
      <c r="T2194">
        <f t="shared" si="918"/>
        <v>3.65</v>
      </c>
      <c r="U2194" s="2"/>
      <c r="X2194" t="str">
        <f t="shared" si="919"/>
        <v>0</v>
      </c>
      <c r="Y2194" t="str">
        <f t="shared" si="920"/>
        <v>0</v>
      </c>
      <c r="Z2194" t="str">
        <f t="shared" si="921"/>
        <v>0</v>
      </c>
      <c r="AA2194" t="str">
        <f t="shared" si="922"/>
        <v>0</v>
      </c>
      <c r="AB2194" t="str">
        <f t="shared" si="923"/>
        <v>0</v>
      </c>
      <c r="AC2194" t="str">
        <f t="shared" si="924"/>
        <v>0</v>
      </c>
      <c r="AD2194" t="str">
        <f t="shared" si="925"/>
        <v>0</v>
      </c>
      <c r="AE2194" t="str">
        <f t="shared" si="926"/>
        <v>0</v>
      </c>
      <c r="AF2194" t="str">
        <f t="shared" si="927"/>
        <v>0</v>
      </c>
      <c r="AG2194" t="str">
        <f t="shared" si="928"/>
        <v>1</v>
      </c>
      <c r="AH2194" t="str">
        <f t="shared" si="929"/>
        <v>0</v>
      </c>
      <c r="AI2194" t="str">
        <f t="shared" si="930"/>
        <v>0</v>
      </c>
      <c r="AK2194" t="str">
        <f t="shared" si="931"/>
        <v>0</v>
      </c>
      <c r="AL2194" t="str">
        <f t="shared" si="932"/>
        <v>0</v>
      </c>
      <c r="AM2194" t="str">
        <f t="shared" si="933"/>
        <v>0</v>
      </c>
      <c r="AN2194" t="str">
        <f t="shared" si="934"/>
        <v>1</v>
      </c>
      <c r="AO2194" t="str">
        <f t="shared" si="935"/>
        <v>0</v>
      </c>
      <c r="AP2194" t="str">
        <f t="shared" si="936"/>
        <v>0</v>
      </c>
      <c r="AQ2194" t="str">
        <f t="shared" si="937"/>
        <v>1</v>
      </c>
      <c r="AR2194" t="str">
        <f t="shared" si="938"/>
        <v>0</v>
      </c>
      <c r="AS2194" t="str">
        <f t="shared" si="942"/>
        <v>0</v>
      </c>
      <c r="AT2194" t="str">
        <f t="shared" si="939"/>
        <v>0</v>
      </c>
      <c r="AV2194" t="str">
        <f t="shared" si="940"/>
        <v>0</v>
      </c>
      <c r="AW2194" t="str">
        <f t="shared" si="941"/>
        <v>0</v>
      </c>
      <c r="BD2194" t="str">
        <f t="shared" si="943"/>
        <v>0001001000</v>
      </c>
      <c r="BE2194" t="str">
        <f t="shared" si="944"/>
        <v>0</v>
      </c>
    </row>
    <row r="2195" spans="1:57" x14ac:dyDescent="0.45">
      <c r="A2195" t="s">
        <v>17</v>
      </c>
      <c r="B2195" t="s">
        <v>18</v>
      </c>
      <c r="C2195">
        <v>5.67</v>
      </c>
      <c r="D2195">
        <v>1</v>
      </c>
      <c r="E2195">
        <v>219228</v>
      </c>
      <c r="F2195">
        <v>26</v>
      </c>
      <c r="G2195" t="s">
        <v>19</v>
      </c>
      <c r="H2195" t="s">
        <v>85</v>
      </c>
      <c r="I2195" t="s">
        <v>86</v>
      </c>
      <c r="J2195">
        <v>8</v>
      </c>
      <c r="K2195" t="s">
        <v>202</v>
      </c>
      <c r="L2195" t="s">
        <v>23</v>
      </c>
      <c r="M2195">
        <v>29.2</v>
      </c>
      <c r="N2195" t="s">
        <v>24</v>
      </c>
      <c r="O2195" s="1">
        <v>43385</v>
      </c>
      <c r="P2195" t="s">
        <v>25</v>
      </c>
      <c r="Q2195" t="s">
        <v>26</v>
      </c>
      <c r="S2195">
        <v>3.65</v>
      </c>
      <c r="T2195">
        <f t="shared" si="918"/>
        <v>3.65</v>
      </c>
      <c r="U2195" s="2"/>
      <c r="X2195" t="str">
        <f t="shared" si="919"/>
        <v>0</v>
      </c>
      <c r="Y2195" t="str">
        <f t="shared" si="920"/>
        <v>0</v>
      </c>
      <c r="Z2195" t="str">
        <f t="shared" si="921"/>
        <v>0</v>
      </c>
      <c r="AA2195" t="str">
        <f t="shared" si="922"/>
        <v>0</v>
      </c>
      <c r="AB2195" t="str">
        <f t="shared" si="923"/>
        <v>0</v>
      </c>
      <c r="AC2195" t="str">
        <f t="shared" si="924"/>
        <v>0</v>
      </c>
      <c r="AD2195" t="str">
        <f t="shared" si="925"/>
        <v>0</v>
      </c>
      <c r="AE2195" t="str">
        <f t="shared" si="926"/>
        <v>0</v>
      </c>
      <c r="AF2195" t="str">
        <f t="shared" si="927"/>
        <v>0</v>
      </c>
      <c r="AG2195" t="str">
        <f t="shared" si="928"/>
        <v>1</v>
      </c>
      <c r="AH2195" t="str">
        <f t="shared" si="929"/>
        <v>0</v>
      </c>
      <c r="AI2195" t="str">
        <f t="shared" si="930"/>
        <v>0</v>
      </c>
      <c r="AK2195" t="str">
        <f t="shared" si="931"/>
        <v>0</v>
      </c>
      <c r="AL2195" t="str">
        <f t="shared" si="932"/>
        <v>0</v>
      </c>
      <c r="AM2195" t="str">
        <f t="shared" si="933"/>
        <v>0</v>
      </c>
      <c r="AN2195" t="str">
        <f t="shared" si="934"/>
        <v>1</v>
      </c>
      <c r="AO2195" t="str">
        <f t="shared" si="935"/>
        <v>0</v>
      </c>
      <c r="AP2195" t="str">
        <f t="shared" si="936"/>
        <v>0</v>
      </c>
      <c r="AQ2195" t="str">
        <f t="shared" si="937"/>
        <v>1</v>
      </c>
      <c r="AR2195" t="str">
        <f t="shared" si="938"/>
        <v>0</v>
      </c>
      <c r="AS2195" t="str">
        <f t="shared" si="942"/>
        <v>0</v>
      </c>
      <c r="AT2195" t="str">
        <f t="shared" si="939"/>
        <v>0</v>
      </c>
      <c r="AV2195" t="str">
        <f t="shared" si="940"/>
        <v>0</v>
      </c>
      <c r="AW2195" t="str">
        <f t="shared" si="941"/>
        <v>0</v>
      </c>
      <c r="BD2195" t="str">
        <f t="shared" si="943"/>
        <v>0001001000</v>
      </c>
      <c r="BE2195" t="str">
        <f t="shared" si="944"/>
        <v>0</v>
      </c>
    </row>
    <row r="2196" spans="1:57" x14ac:dyDescent="0.45">
      <c r="A2196" t="s">
        <v>17</v>
      </c>
      <c r="B2196" t="s">
        <v>18</v>
      </c>
      <c r="C2196">
        <v>7.06</v>
      </c>
      <c r="D2196">
        <v>1</v>
      </c>
      <c r="E2196">
        <v>219228</v>
      </c>
      <c r="F2196">
        <v>16</v>
      </c>
      <c r="G2196" t="s">
        <v>19</v>
      </c>
      <c r="H2196" t="s">
        <v>91</v>
      </c>
      <c r="I2196" t="s">
        <v>21</v>
      </c>
      <c r="J2196">
        <v>8</v>
      </c>
      <c r="K2196" t="s">
        <v>202</v>
      </c>
      <c r="L2196" t="s">
        <v>23</v>
      </c>
      <c r="M2196">
        <v>29.6</v>
      </c>
      <c r="N2196" t="s">
        <v>24</v>
      </c>
      <c r="O2196" s="1">
        <v>43385</v>
      </c>
      <c r="P2196" t="s">
        <v>25</v>
      </c>
      <c r="Q2196" t="s">
        <v>26</v>
      </c>
      <c r="S2196">
        <v>3.7</v>
      </c>
      <c r="T2196">
        <f t="shared" si="918"/>
        <v>3.7</v>
      </c>
      <c r="U2196" s="2"/>
      <c r="X2196" t="str">
        <f t="shared" si="919"/>
        <v>0</v>
      </c>
      <c r="Y2196" t="str">
        <f t="shared" si="920"/>
        <v>0</v>
      </c>
      <c r="Z2196" t="str">
        <f t="shared" si="921"/>
        <v>0</v>
      </c>
      <c r="AA2196" t="str">
        <f t="shared" si="922"/>
        <v>0</v>
      </c>
      <c r="AB2196" t="str">
        <f t="shared" si="923"/>
        <v>0</v>
      </c>
      <c r="AC2196" t="str">
        <f t="shared" si="924"/>
        <v>0</v>
      </c>
      <c r="AD2196" t="str">
        <f t="shared" si="925"/>
        <v>0</v>
      </c>
      <c r="AE2196" t="str">
        <f t="shared" si="926"/>
        <v>0</v>
      </c>
      <c r="AF2196" t="str">
        <f t="shared" si="927"/>
        <v>0</v>
      </c>
      <c r="AG2196" t="str">
        <f t="shared" si="928"/>
        <v>1</v>
      </c>
      <c r="AH2196" t="str">
        <f t="shared" si="929"/>
        <v>0</v>
      </c>
      <c r="AI2196" t="str">
        <f t="shared" si="930"/>
        <v>0</v>
      </c>
      <c r="AK2196" t="str">
        <f t="shared" si="931"/>
        <v>0</v>
      </c>
      <c r="AL2196" t="str">
        <f t="shared" si="932"/>
        <v>0</v>
      </c>
      <c r="AM2196" t="str">
        <f t="shared" si="933"/>
        <v>0</v>
      </c>
      <c r="AN2196" t="str">
        <f t="shared" si="934"/>
        <v>1</v>
      </c>
      <c r="AO2196" t="str">
        <f t="shared" si="935"/>
        <v>0</v>
      </c>
      <c r="AP2196" t="str">
        <f t="shared" si="936"/>
        <v>1</v>
      </c>
      <c r="AQ2196" t="str">
        <f t="shared" si="937"/>
        <v>0</v>
      </c>
      <c r="AR2196" t="str">
        <f t="shared" si="938"/>
        <v>0</v>
      </c>
      <c r="AS2196" t="str">
        <f t="shared" si="942"/>
        <v>0</v>
      </c>
      <c r="AT2196" t="str">
        <f t="shared" si="939"/>
        <v>0</v>
      </c>
      <c r="AV2196" t="str">
        <f t="shared" si="940"/>
        <v>0</v>
      </c>
      <c r="AW2196" t="str">
        <f t="shared" si="941"/>
        <v>0</v>
      </c>
      <c r="BD2196" t="str">
        <f t="shared" si="943"/>
        <v>0001010000</v>
      </c>
      <c r="BE2196" t="str">
        <f t="shared" si="944"/>
        <v>0</v>
      </c>
    </row>
    <row r="2197" spans="1:57" x14ac:dyDescent="0.45">
      <c r="A2197" t="s">
        <v>17</v>
      </c>
      <c r="B2197" t="s">
        <v>18</v>
      </c>
      <c r="C2197">
        <v>14.62</v>
      </c>
      <c r="D2197">
        <v>1</v>
      </c>
      <c r="E2197">
        <v>219228</v>
      </c>
      <c r="F2197">
        <v>21</v>
      </c>
      <c r="G2197" t="s">
        <v>19</v>
      </c>
      <c r="H2197" t="s">
        <v>83</v>
      </c>
      <c r="I2197" t="s">
        <v>49</v>
      </c>
      <c r="J2197">
        <v>16</v>
      </c>
      <c r="K2197" t="s">
        <v>202</v>
      </c>
      <c r="L2197" t="s">
        <v>23</v>
      </c>
      <c r="M2197">
        <v>60.8</v>
      </c>
      <c r="N2197" t="s">
        <v>24</v>
      </c>
      <c r="O2197" s="1">
        <v>43385</v>
      </c>
      <c r="P2197" t="s">
        <v>25</v>
      </c>
      <c r="Q2197" t="s">
        <v>26</v>
      </c>
      <c r="S2197">
        <v>4.0999999999999996</v>
      </c>
      <c r="T2197">
        <f t="shared" si="918"/>
        <v>3.8</v>
      </c>
      <c r="U2197" s="2"/>
      <c r="X2197" t="str">
        <f t="shared" si="919"/>
        <v>0</v>
      </c>
      <c r="Y2197" t="str">
        <f t="shared" si="920"/>
        <v>0</v>
      </c>
      <c r="Z2197" t="str">
        <f t="shared" si="921"/>
        <v>0</v>
      </c>
      <c r="AA2197" t="str">
        <f t="shared" si="922"/>
        <v>0</v>
      </c>
      <c r="AB2197" t="str">
        <f t="shared" si="923"/>
        <v>0</v>
      </c>
      <c r="AC2197" t="str">
        <f t="shared" si="924"/>
        <v>0</v>
      </c>
      <c r="AD2197" t="str">
        <f t="shared" si="925"/>
        <v>0</v>
      </c>
      <c r="AE2197" t="str">
        <f t="shared" si="926"/>
        <v>0</v>
      </c>
      <c r="AF2197" t="str">
        <f t="shared" si="927"/>
        <v>0</v>
      </c>
      <c r="AG2197" t="str">
        <f t="shared" si="928"/>
        <v>1</v>
      </c>
      <c r="AH2197" t="str">
        <f t="shared" si="929"/>
        <v>0</v>
      </c>
      <c r="AI2197" t="str">
        <f t="shared" si="930"/>
        <v>0</v>
      </c>
      <c r="AK2197" t="str">
        <f t="shared" si="931"/>
        <v>0</v>
      </c>
      <c r="AL2197" t="str">
        <f t="shared" si="932"/>
        <v>0</v>
      </c>
      <c r="AM2197" t="str">
        <f t="shared" si="933"/>
        <v>0</v>
      </c>
      <c r="AN2197" t="str">
        <f t="shared" si="934"/>
        <v>1</v>
      </c>
      <c r="AO2197" t="str">
        <f t="shared" si="935"/>
        <v>0</v>
      </c>
      <c r="AP2197" t="str">
        <f t="shared" si="936"/>
        <v>0</v>
      </c>
      <c r="AQ2197" t="str">
        <f t="shared" si="937"/>
        <v>0</v>
      </c>
      <c r="AR2197" t="str">
        <f t="shared" si="938"/>
        <v>0</v>
      </c>
      <c r="AS2197" t="str">
        <f t="shared" si="942"/>
        <v>1</v>
      </c>
      <c r="AT2197" t="str">
        <f t="shared" si="939"/>
        <v>1</v>
      </c>
      <c r="AV2197" t="str">
        <f t="shared" si="940"/>
        <v>0</v>
      </c>
      <c r="AW2197" t="str">
        <f t="shared" si="941"/>
        <v>1</v>
      </c>
      <c r="BD2197" t="str">
        <f t="shared" si="943"/>
        <v>0001000011</v>
      </c>
      <c r="BE2197" t="str">
        <f t="shared" si="944"/>
        <v>1</v>
      </c>
    </row>
    <row r="2198" spans="1:57" x14ac:dyDescent="0.45">
      <c r="A2198" t="s">
        <v>17</v>
      </c>
      <c r="B2198" t="s">
        <v>18</v>
      </c>
      <c r="C2198">
        <v>15.89</v>
      </c>
      <c r="D2198">
        <v>1</v>
      </c>
      <c r="E2198">
        <v>219228</v>
      </c>
      <c r="F2198">
        <v>15</v>
      </c>
      <c r="G2198" t="s">
        <v>19</v>
      </c>
      <c r="H2198" t="s">
        <v>115</v>
      </c>
      <c r="I2198" t="s">
        <v>21</v>
      </c>
      <c r="J2198">
        <v>16</v>
      </c>
      <c r="K2198" t="s">
        <v>202</v>
      </c>
      <c r="L2198" t="s">
        <v>23</v>
      </c>
      <c r="M2198">
        <v>64.8</v>
      </c>
      <c r="N2198" t="s">
        <v>24</v>
      </c>
      <c r="O2198" s="1">
        <v>43385</v>
      </c>
      <c r="P2198" t="s">
        <v>25</v>
      </c>
      <c r="Q2198" t="s">
        <v>26</v>
      </c>
      <c r="S2198">
        <v>4.05</v>
      </c>
      <c r="T2198">
        <f t="shared" si="918"/>
        <v>4.05</v>
      </c>
      <c r="U2198" s="2"/>
      <c r="X2198" t="str">
        <f t="shared" si="919"/>
        <v>0</v>
      </c>
      <c r="Y2198" t="str">
        <f t="shared" si="920"/>
        <v>0</v>
      </c>
      <c r="Z2198" t="str">
        <f t="shared" si="921"/>
        <v>0</v>
      </c>
      <c r="AA2198" t="str">
        <f t="shared" si="922"/>
        <v>0</v>
      </c>
      <c r="AB2198" t="str">
        <f t="shared" si="923"/>
        <v>0</v>
      </c>
      <c r="AC2198" t="str">
        <f t="shared" si="924"/>
        <v>0</v>
      </c>
      <c r="AD2198" t="str">
        <f t="shared" si="925"/>
        <v>0</v>
      </c>
      <c r="AE2198" t="str">
        <f t="shared" si="926"/>
        <v>0</v>
      </c>
      <c r="AF2198" t="str">
        <f t="shared" si="927"/>
        <v>0</v>
      </c>
      <c r="AG2198" t="str">
        <f t="shared" si="928"/>
        <v>1</v>
      </c>
      <c r="AH2198" t="str">
        <f t="shared" si="929"/>
        <v>0</v>
      </c>
      <c r="AI2198" t="str">
        <f t="shared" si="930"/>
        <v>0</v>
      </c>
      <c r="AK2198" t="str">
        <f t="shared" si="931"/>
        <v>0</v>
      </c>
      <c r="AL2198" t="str">
        <f t="shared" si="932"/>
        <v>0</v>
      </c>
      <c r="AM2198" t="str">
        <f t="shared" si="933"/>
        <v>0</v>
      </c>
      <c r="AN2198" t="str">
        <f t="shared" si="934"/>
        <v>1</v>
      </c>
      <c r="AO2198" t="str">
        <f t="shared" si="935"/>
        <v>0</v>
      </c>
      <c r="AP2198" t="str">
        <f t="shared" si="936"/>
        <v>1</v>
      </c>
      <c r="AQ2198" t="str">
        <f t="shared" si="937"/>
        <v>0</v>
      </c>
      <c r="AR2198" t="str">
        <f t="shared" si="938"/>
        <v>0</v>
      </c>
      <c r="AS2198" t="str">
        <f t="shared" si="942"/>
        <v>0</v>
      </c>
      <c r="AT2198" t="str">
        <f t="shared" si="939"/>
        <v>0</v>
      </c>
      <c r="AV2198" t="str">
        <f t="shared" si="940"/>
        <v>0</v>
      </c>
      <c r="AW2198" t="str">
        <f t="shared" si="941"/>
        <v>1</v>
      </c>
      <c r="BD2198" t="str">
        <f t="shared" si="943"/>
        <v>0001010000</v>
      </c>
      <c r="BE2198" t="str">
        <f t="shared" si="944"/>
        <v>1</v>
      </c>
    </row>
    <row r="2199" spans="1:57" x14ac:dyDescent="0.45">
      <c r="A2199" t="s">
        <v>17</v>
      </c>
      <c r="B2199" t="s">
        <v>18</v>
      </c>
      <c r="C2199">
        <v>16.53</v>
      </c>
      <c r="D2199">
        <v>1</v>
      </c>
      <c r="E2199">
        <v>219228</v>
      </c>
      <c r="F2199">
        <v>8</v>
      </c>
      <c r="G2199" t="s">
        <v>19</v>
      </c>
      <c r="H2199" t="s">
        <v>61</v>
      </c>
      <c r="I2199" t="s">
        <v>49</v>
      </c>
      <c r="J2199">
        <v>16</v>
      </c>
      <c r="K2199" t="s">
        <v>202</v>
      </c>
      <c r="L2199" t="s">
        <v>23</v>
      </c>
      <c r="M2199">
        <v>65.599999999999994</v>
      </c>
      <c r="N2199" t="s">
        <v>24</v>
      </c>
      <c r="O2199" s="1">
        <v>43385</v>
      </c>
      <c r="P2199" t="s">
        <v>25</v>
      </c>
      <c r="Q2199" t="s">
        <v>26</v>
      </c>
      <c r="S2199">
        <v>4.0999999999999996</v>
      </c>
      <c r="T2199">
        <f t="shared" si="918"/>
        <v>4.0999999999999996</v>
      </c>
      <c r="U2199" s="2"/>
      <c r="X2199" t="str">
        <f t="shared" si="919"/>
        <v>0</v>
      </c>
      <c r="Y2199" t="str">
        <f t="shared" si="920"/>
        <v>0</v>
      </c>
      <c r="Z2199" t="str">
        <f t="shared" si="921"/>
        <v>0</v>
      </c>
      <c r="AA2199" t="str">
        <f t="shared" si="922"/>
        <v>0</v>
      </c>
      <c r="AB2199" t="str">
        <f t="shared" si="923"/>
        <v>0</v>
      </c>
      <c r="AC2199" t="str">
        <f t="shared" si="924"/>
        <v>0</v>
      </c>
      <c r="AD2199" t="str">
        <f t="shared" si="925"/>
        <v>0</v>
      </c>
      <c r="AE2199" t="str">
        <f t="shared" si="926"/>
        <v>0</v>
      </c>
      <c r="AF2199" t="str">
        <f t="shared" si="927"/>
        <v>0</v>
      </c>
      <c r="AG2199" t="str">
        <f t="shared" si="928"/>
        <v>1</v>
      </c>
      <c r="AH2199" t="str">
        <f t="shared" si="929"/>
        <v>0</v>
      </c>
      <c r="AI2199" t="str">
        <f t="shared" si="930"/>
        <v>0</v>
      </c>
      <c r="AK2199" t="str">
        <f t="shared" si="931"/>
        <v>0</v>
      </c>
      <c r="AL2199" t="str">
        <f t="shared" si="932"/>
        <v>0</v>
      </c>
      <c r="AM2199" t="str">
        <f t="shared" si="933"/>
        <v>0</v>
      </c>
      <c r="AN2199" t="str">
        <f t="shared" si="934"/>
        <v>1</v>
      </c>
      <c r="AO2199" t="str">
        <f t="shared" si="935"/>
        <v>0</v>
      </c>
      <c r="AP2199" t="str">
        <f t="shared" si="936"/>
        <v>0</v>
      </c>
      <c r="AQ2199" t="str">
        <f t="shared" si="937"/>
        <v>0</v>
      </c>
      <c r="AR2199" t="str">
        <f t="shared" si="938"/>
        <v>0</v>
      </c>
      <c r="AS2199" t="str">
        <f t="shared" si="942"/>
        <v>1</v>
      </c>
      <c r="AT2199" t="str">
        <f t="shared" si="939"/>
        <v>0</v>
      </c>
      <c r="AV2199" t="str">
        <f t="shared" si="940"/>
        <v>0</v>
      </c>
      <c r="AW2199" t="str">
        <f t="shared" si="941"/>
        <v>1</v>
      </c>
      <c r="BD2199" t="str">
        <f t="shared" si="943"/>
        <v>0001000010</v>
      </c>
      <c r="BE2199" t="str">
        <f t="shared" si="944"/>
        <v>1</v>
      </c>
    </row>
    <row r="2200" spans="1:57" x14ac:dyDescent="0.45">
      <c r="A2200" t="s">
        <v>17</v>
      </c>
      <c r="B2200" t="s">
        <v>18</v>
      </c>
      <c r="C2200">
        <v>14.3</v>
      </c>
      <c r="D2200">
        <v>1</v>
      </c>
      <c r="E2200">
        <v>219228</v>
      </c>
      <c r="F2200">
        <v>10</v>
      </c>
      <c r="G2200" t="s">
        <v>19</v>
      </c>
      <c r="H2200" t="s">
        <v>53</v>
      </c>
      <c r="I2200" t="s">
        <v>49</v>
      </c>
      <c r="J2200">
        <v>16</v>
      </c>
      <c r="K2200" t="s">
        <v>202</v>
      </c>
      <c r="L2200" t="s">
        <v>23</v>
      </c>
      <c r="M2200">
        <v>65.599999999999994</v>
      </c>
      <c r="N2200" t="s">
        <v>24</v>
      </c>
      <c r="O2200" s="1">
        <v>43385</v>
      </c>
      <c r="P2200" t="s">
        <v>25</v>
      </c>
      <c r="Q2200" t="s">
        <v>26</v>
      </c>
      <c r="S2200">
        <v>4.0999999999999996</v>
      </c>
      <c r="T2200">
        <f t="shared" si="918"/>
        <v>4.0999999999999996</v>
      </c>
      <c r="U2200" s="2"/>
      <c r="X2200" t="str">
        <f t="shared" si="919"/>
        <v>0</v>
      </c>
      <c r="Y2200" t="str">
        <f t="shared" si="920"/>
        <v>0</v>
      </c>
      <c r="Z2200" t="str">
        <f t="shared" si="921"/>
        <v>0</v>
      </c>
      <c r="AA2200" t="str">
        <f t="shared" si="922"/>
        <v>0</v>
      </c>
      <c r="AB2200" t="str">
        <f t="shared" si="923"/>
        <v>0</v>
      </c>
      <c r="AC2200" t="str">
        <f t="shared" si="924"/>
        <v>0</v>
      </c>
      <c r="AD2200" t="str">
        <f t="shared" si="925"/>
        <v>0</v>
      </c>
      <c r="AE2200" t="str">
        <f t="shared" si="926"/>
        <v>0</v>
      </c>
      <c r="AF2200" t="str">
        <f t="shared" si="927"/>
        <v>0</v>
      </c>
      <c r="AG2200" t="str">
        <f t="shared" si="928"/>
        <v>1</v>
      </c>
      <c r="AH2200" t="str">
        <f t="shared" si="929"/>
        <v>0</v>
      </c>
      <c r="AI2200" t="str">
        <f t="shared" si="930"/>
        <v>0</v>
      </c>
      <c r="AK2200" t="str">
        <f t="shared" si="931"/>
        <v>0</v>
      </c>
      <c r="AL2200" t="str">
        <f t="shared" si="932"/>
        <v>0</v>
      </c>
      <c r="AM2200" t="str">
        <f t="shared" si="933"/>
        <v>0</v>
      </c>
      <c r="AN2200" t="str">
        <f t="shared" si="934"/>
        <v>1</v>
      </c>
      <c r="AO2200" t="str">
        <f t="shared" si="935"/>
        <v>0</v>
      </c>
      <c r="AP2200" t="str">
        <f t="shared" si="936"/>
        <v>0</v>
      </c>
      <c r="AQ2200" t="str">
        <f t="shared" si="937"/>
        <v>0</v>
      </c>
      <c r="AR2200" t="str">
        <f t="shared" si="938"/>
        <v>0</v>
      </c>
      <c r="AS2200" t="str">
        <f t="shared" si="942"/>
        <v>1</v>
      </c>
      <c r="AT2200" t="str">
        <f t="shared" si="939"/>
        <v>0</v>
      </c>
      <c r="AV2200" t="str">
        <f t="shared" si="940"/>
        <v>0</v>
      </c>
      <c r="AW2200" t="str">
        <f t="shared" si="941"/>
        <v>1</v>
      </c>
      <c r="BD2200" t="str">
        <f t="shared" si="943"/>
        <v>0001000010</v>
      </c>
      <c r="BE2200" t="str">
        <f t="shared" si="944"/>
        <v>1</v>
      </c>
    </row>
    <row r="2201" spans="1:57" x14ac:dyDescent="0.45">
      <c r="A2201" t="s">
        <v>17</v>
      </c>
      <c r="B2201" t="s">
        <v>18</v>
      </c>
      <c r="C2201">
        <v>15.84</v>
      </c>
      <c r="D2201">
        <v>1</v>
      </c>
      <c r="E2201">
        <v>219228</v>
      </c>
      <c r="F2201">
        <v>9</v>
      </c>
      <c r="G2201" t="s">
        <v>19</v>
      </c>
      <c r="H2201" t="s">
        <v>48</v>
      </c>
      <c r="I2201" t="s">
        <v>49</v>
      </c>
      <c r="J2201">
        <v>16</v>
      </c>
      <c r="K2201" t="s">
        <v>202</v>
      </c>
      <c r="L2201" t="s">
        <v>23</v>
      </c>
      <c r="M2201">
        <v>65.599999999999994</v>
      </c>
      <c r="N2201" t="s">
        <v>24</v>
      </c>
      <c r="O2201" s="1">
        <v>43385</v>
      </c>
      <c r="P2201" t="s">
        <v>25</v>
      </c>
      <c r="Q2201" t="s">
        <v>26</v>
      </c>
      <c r="S2201">
        <v>4.0999999999999996</v>
      </c>
      <c r="T2201">
        <f t="shared" si="918"/>
        <v>4.0999999999999996</v>
      </c>
      <c r="U2201" s="2"/>
      <c r="X2201" t="str">
        <f t="shared" si="919"/>
        <v>0</v>
      </c>
      <c r="Y2201" t="str">
        <f t="shared" si="920"/>
        <v>0</v>
      </c>
      <c r="Z2201" t="str">
        <f t="shared" si="921"/>
        <v>0</v>
      </c>
      <c r="AA2201" t="str">
        <f t="shared" si="922"/>
        <v>0</v>
      </c>
      <c r="AB2201" t="str">
        <f t="shared" si="923"/>
        <v>0</v>
      </c>
      <c r="AC2201" t="str">
        <f t="shared" si="924"/>
        <v>0</v>
      </c>
      <c r="AD2201" t="str">
        <f t="shared" si="925"/>
        <v>0</v>
      </c>
      <c r="AE2201" t="str">
        <f t="shared" si="926"/>
        <v>0</v>
      </c>
      <c r="AF2201" t="str">
        <f t="shared" si="927"/>
        <v>0</v>
      </c>
      <c r="AG2201" t="str">
        <f t="shared" si="928"/>
        <v>1</v>
      </c>
      <c r="AH2201" t="str">
        <f t="shared" si="929"/>
        <v>0</v>
      </c>
      <c r="AI2201" t="str">
        <f t="shared" si="930"/>
        <v>0</v>
      </c>
      <c r="AK2201" t="str">
        <f t="shared" si="931"/>
        <v>0</v>
      </c>
      <c r="AL2201" t="str">
        <f t="shared" si="932"/>
        <v>0</v>
      </c>
      <c r="AM2201" t="str">
        <f t="shared" si="933"/>
        <v>0</v>
      </c>
      <c r="AN2201" t="str">
        <f t="shared" si="934"/>
        <v>1</v>
      </c>
      <c r="AO2201" t="str">
        <f t="shared" si="935"/>
        <v>0</v>
      </c>
      <c r="AP2201" t="str">
        <f t="shared" si="936"/>
        <v>0</v>
      </c>
      <c r="AQ2201" t="str">
        <f t="shared" si="937"/>
        <v>0</v>
      </c>
      <c r="AR2201" t="str">
        <f t="shared" si="938"/>
        <v>0</v>
      </c>
      <c r="AS2201" t="str">
        <f t="shared" si="942"/>
        <v>1</v>
      </c>
      <c r="AT2201" t="str">
        <f t="shared" si="939"/>
        <v>0</v>
      </c>
      <c r="AV2201" t="str">
        <f t="shared" si="940"/>
        <v>0</v>
      </c>
      <c r="AW2201" t="str">
        <f t="shared" si="941"/>
        <v>1</v>
      </c>
      <c r="BD2201" t="str">
        <f t="shared" si="943"/>
        <v>0001000010</v>
      </c>
      <c r="BE2201" t="str">
        <f t="shared" si="944"/>
        <v>1</v>
      </c>
    </row>
    <row r="2202" spans="1:57" x14ac:dyDescent="0.45">
      <c r="A2202" t="s">
        <v>17</v>
      </c>
      <c r="B2202" t="s">
        <v>18</v>
      </c>
      <c r="C2202">
        <v>47.04</v>
      </c>
      <c r="D2202">
        <v>1</v>
      </c>
      <c r="E2202">
        <v>219228</v>
      </c>
      <c r="F2202">
        <v>13</v>
      </c>
      <c r="G2202" t="s">
        <v>19</v>
      </c>
      <c r="H2202" t="s">
        <v>153</v>
      </c>
      <c r="I2202" t="s">
        <v>28</v>
      </c>
      <c r="J2202">
        <v>16</v>
      </c>
      <c r="K2202" t="s">
        <v>202</v>
      </c>
      <c r="L2202" t="s">
        <v>23</v>
      </c>
      <c r="M2202">
        <v>95.2</v>
      </c>
      <c r="N2202" t="s">
        <v>24</v>
      </c>
      <c r="O2202" s="1">
        <v>43385</v>
      </c>
      <c r="P2202" t="s">
        <v>25</v>
      </c>
      <c r="Q2202" t="s">
        <v>26</v>
      </c>
      <c r="S2202">
        <v>5.95</v>
      </c>
      <c r="T2202">
        <f t="shared" si="918"/>
        <v>5.95</v>
      </c>
      <c r="U2202" s="2"/>
      <c r="X2202" t="str">
        <f t="shared" si="919"/>
        <v>0</v>
      </c>
      <c r="Y2202" t="str">
        <f t="shared" si="920"/>
        <v>0</v>
      </c>
      <c r="Z2202" t="str">
        <f t="shared" si="921"/>
        <v>0</v>
      </c>
      <c r="AA2202" t="str">
        <f t="shared" si="922"/>
        <v>0</v>
      </c>
      <c r="AB2202" t="str">
        <f t="shared" si="923"/>
        <v>0</v>
      </c>
      <c r="AC2202" t="str">
        <f t="shared" si="924"/>
        <v>0</v>
      </c>
      <c r="AD2202" t="str">
        <f t="shared" si="925"/>
        <v>0</v>
      </c>
      <c r="AE2202" t="str">
        <f t="shared" si="926"/>
        <v>0</v>
      </c>
      <c r="AF2202" t="str">
        <f t="shared" si="927"/>
        <v>0</v>
      </c>
      <c r="AG2202" t="str">
        <f t="shared" si="928"/>
        <v>1</v>
      </c>
      <c r="AH2202" t="str">
        <f t="shared" si="929"/>
        <v>0</v>
      </c>
      <c r="AI2202" t="str">
        <f t="shared" si="930"/>
        <v>0</v>
      </c>
      <c r="AK2202" t="str">
        <f t="shared" si="931"/>
        <v>0</v>
      </c>
      <c r="AL2202" t="str">
        <f t="shared" si="932"/>
        <v>0</v>
      </c>
      <c r="AM2202" t="str">
        <f t="shared" si="933"/>
        <v>0</v>
      </c>
      <c r="AN2202" t="str">
        <f t="shared" si="934"/>
        <v>1</v>
      </c>
      <c r="AO2202" t="str">
        <f t="shared" si="935"/>
        <v>1</v>
      </c>
      <c r="AP2202" t="str">
        <f t="shared" si="936"/>
        <v>0</v>
      </c>
      <c r="AQ2202" t="str">
        <f t="shared" si="937"/>
        <v>0</v>
      </c>
      <c r="AR2202" t="str">
        <f t="shared" si="938"/>
        <v>0</v>
      </c>
      <c r="AS2202" t="str">
        <f t="shared" si="942"/>
        <v>0</v>
      </c>
      <c r="AT2202" t="str">
        <f t="shared" si="939"/>
        <v>0</v>
      </c>
      <c r="AV2202" t="str">
        <f t="shared" si="940"/>
        <v>0</v>
      </c>
      <c r="AW2202" t="str">
        <f t="shared" si="941"/>
        <v>1</v>
      </c>
      <c r="BD2202" t="str">
        <f t="shared" si="943"/>
        <v>0001100000</v>
      </c>
      <c r="BE2202" t="str">
        <f t="shared" si="944"/>
        <v>1</v>
      </c>
    </row>
    <row r="2203" spans="1:57" x14ac:dyDescent="0.45">
      <c r="A2203" t="s">
        <v>17</v>
      </c>
      <c r="B2203" t="s">
        <v>18</v>
      </c>
      <c r="C2203">
        <v>2.89</v>
      </c>
      <c r="D2203">
        <v>1</v>
      </c>
      <c r="E2203">
        <v>219228</v>
      </c>
      <c r="F2203">
        <v>27</v>
      </c>
      <c r="G2203" t="s">
        <v>19</v>
      </c>
      <c r="H2203" t="s">
        <v>41</v>
      </c>
      <c r="I2203" t="s">
        <v>42</v>
      </c>
      <c r="J2203">
        <v>18</v>
      </c>
      <c r="K2203" t="s">
        <v>202</v>
      </c>
      <c r="L2203" t="s">
        <v>23</v>
      </c>
      <c r="M2203">
        <v>131.4</v>
      </c>
      <c r="N2203" t="s">
        <v>24</v>
      </c>
      <c r="O2203" s="1">
        <v>43385</v>
      </c>
      <c r="P2203" t="s">
        <v>25</v>
      </c>
      <c r="Q2203" t="s">
        <v>26</v>
      </c>
      <c r="S2203">
        <v>7.4</v>
      </c>
      <c r="T2203">
        <f t="shared" si="918"/>
        <v>7.3</v>
      </c>
      <c r="U2203" s="2"/>
      <c r="X2203" t="str">
        <f t="shared" si="919"/>
        <v>0</v>
      </c>
      <c r="Y2203" t="str">
        <f t="shared" si="920"/>
        <v>0</v>
      </c>
      <c r="Z2203" t="str">
        <f t="shared" si="921"/>
        <v>0</v>
      </c>
      <c r="AA2203" t="str">
        <f t="shared" si="922"/>
        <v>0</v>
      </c>
      <c r="AB2203" t="str">
        <f t="shared" si="923"/>
        <v>0</v>
      </c>
      <c r="AC2203" t="str">
        <f t="shared" si="924"/>
        <v>0</v>
      </c>
      <c r="AD2203" t="str">
        <f t="shared" si="925"/>
        <v>0</v>
      </c>
      <c r="AE2203" t="str">
        <f t="shared" si="926"/>
        <v>0</v>
      </c>
      <c r="AF2203" t="str">
        <f t="shared" si="927"/>
        <v>0</v>
      </c>
      <c r="AG2203" t="str">
        <f t="shared" si="928"/>
        <v>1</v>
      </c>
      <c r="AH2203" t="str">
        <f t="shared" si="929"/>
        <v>0</v>
      </c>
      <c r="AI2203" t="str">
        <f t="shared" si="930"/>
        <v>0</v>
      </c>
      <c r="AK2203" t="str">
        <f t="shared" si="931"/>
        <v>0</v>
      </c>
      <c r="AL2203" t="str">
        <f t="shared" si="932"/>
        <v>0</v>
      </c>
      <c r="AM2203" t="str">
        <f t="shared" si="933"/>
        <v>0</v>
      </c>
      <c r="AN2203" t="str">
        <f t="shared" si="934"/>
        <v>1</v>
      </c>
      <c r="AO2203" t="str">
        <f t="shared" si="935"/>
        <v>0</v>
      </c>
      <c r="AP2203" t="str">
        <f t="shared" si="936"/>
        <v>0</v>
      </c>
      <c r="AQ2203" t="str">
        <f t="shared" si="937"/>
        <v>0</v>
      </c>
      <c r="AR2203" t="str">
        <f t="shared" si="938"/>
        <v>0</v>
      </c>
      <c r="AS2203" t="str">
        <f t="shared" si="942"/>
        <v>1</v>
      </c>
      <c r="AT2203" t="str">
        <f t="shared" si="939"/>
        <v>1</v>
      </c>
      <c r="AV2203" t="str">
        <f t="shared" si="940"/>
        <v>0</v>
      </c>
      <c r="AW2203" t="str">
        <f t="shared" si="941"/>
        <v>1</v>
      </c>
      <c r="BD2203" t="str">
        <f t="shared" si="943"/>
        <v>0001000011</v>
      </c>
      <c r="BE2203" t="str">
        <f t="shared" si="944"/>
        <v>1</v>
      </c>
    </row>
    <row r="2204" spans="1:57" x14ac:dyDescent="0.45">
      <c r="A2204" t="s">
        <v>17</v>
      </c>
      <c r="B2204" t="s">
        <v>18</v>
      </c>
      <c r="C2204">
        <v>15.65</v>
      </c>
      <c r="D2204">
        <v>1</v>
      </c>
      <c r="E2204">
        <v>219228</v>
      </c>
      <c r="F2204">
        <v>5</v>
      </c>
      <c r="G2204" t="s">
        <v>19</v>
      </c>
      <c r="H2204" t="s">
        <v>63</v>
      </c>
      <c r="I2204" t="s">
        <v>34</v>
      </c>
      <c r="J2204">
        <v>24</v>
      </c>
      <c r="K2204" t="s">
        <v>202</v>
      </c>
      <c r="L2204" t="s">
        <v>23</v>
      </c>
      <c r="M2204">
        <v>74.400000000000006</v>
      </c>
      <c r="N2204" t="s">
        <v>24</v>
      </c>
      <c r="O2204" s="1">
        <v>43385</v>
      </c>
      <c r="P2204" t="s">
        <v>25</v>
      </c>
      <c r="Q2204" t="s">
        <v>26</v>
      </c>
      <c r="S2204">
        <v>3.4</v>
      </c>
      <c r="T2204">
        <f t="shared" si="918"/>
        <v>3.1</v>
      </c>
      <c r="U2204" s="2"/>
      <c r="X2204" t="str">
        <f t="shared" si="919"/>
        <v>0</v>
      </c>
      <c r="Y2204" t="str">
        <f t="shared" si="920"/>
        <v>0</v>
      </c>
      <c r="Z2204" t="str">
        <f t="shared" si="921"/>
        <v>0</v>
      </c>
      <c r="AA2204" t="str">
        <f t="shared" si="922"/>
        <v>0</v>
      </c>
      <c r="AB2204" t="str">
        <f t="shared" si="923"/>
        <v>0</v>
      </c>
      <c r="AC2204" t="str">
        <f t="shared" si="924"/>
        <v>0</v>
      </c>
      <c r="AD2204" t="str">
        <f t="shared" si="925"/>
        <v>0</v>
      </c>
      <c r="AE2204" t="str">
        <f t="shared" si="926"/>
        <v>0</v>
      </c>
      <c r="AF2204" t="str">
        <f t="shared" si="927"/>
        <v>0</v>
      </c>
      <c r="AG2204" t="str">
        <f t="shared" si="928"/>
        <v>1</v>
      </c>
      <c r="AH2204" t="str">
        <f t="shared" si="929"/>
        <v>0</v>
      </c>
      <c r="AI2204" t="str">
        <f t="shared" si="930"/>
        <v>0</v>
      </c>
      <c r="AK2204" t="str">
        <f t="shared" si="931"/>
        <v>0</v>
      </c>
      <c r="AL2204" t="str">
        <f t="shared" si="932"/>
        <v>0</v>
      </c>
      <c r="AM2204" t="str">
        <f t="shared" si="933"/>
        <v>0</v>
      </c>
      <c r="AN2204" t="str">
        <f t="shared" si="934"/>
        <v>1</v>
      </c>
      <c r="AO2204" t="str">
        <f t="shared" si="935"/>
        <v>0</v>
      </c>
      <c r="AP2204" t="str">
        <f t="shared" si="936"/>
        <v>0</v>
      </c>
      <c r="AQ2204" t="str">
        <f t="shared" si="937"/>
        <v>0</v>
      </c>
      <c r="AR2204" t="str">
        <f t="shared" si="938"/>
        <v>1</v>
      </c>
      <c r="AS2204" t="str">
        <f t="shared" si="942"/>
        <v>0</v>
      </c>
      <c r="AT2204" t="str">
        <f t="shared" si="939"/>
        <v>1</v>
      </c>
      <c r="AV2204" t="str">
        <f t="shared" si="940"/>
        <v>0</v>
      </c>
      <c r="AW2204" t="str">
        <f t="shared" si="941"/>
        <v>1</v>
      </c>
      <c r="BD2204" t="str">
        <f t="shared" si="943"/>
        <v>0001000101</v>
      </c>
      <c r="BE2204" t="str">
        <f t="shared" si="944"/>
        <v>1</v>
      </c>
    </row>
    <row r="2205" spans="1:57" x14ac:dyDescent="0.45">
      <c r="A2205" t="s">
        <v>17</v>
      </c>
      <c r="B2205" t="s">
        <v>18</v>
      </c>
      <c r="C2205">
        <v>15.59</v>
      </c>
      <c r="D2205">
        <v>1</v>
      </c>
      <c r="E2205">
        <v>219228</v>
      </c>
      <c r="F2205">
        <v>3</v>
      </c>
      <c r="G2205" t="s">
        <v>19</v>
      </c>
      <c r="H2205" t="s">
        <v>33</v>
      </c>
      <c r="I2205" t="s">
        <v>34</v>
      </c>
      <c r="J2205">
        <v>24</v>
      </c>
      <c r="K2205" t="s">
        <v>202</v>
      </c>
      <c r="L2205" t="s">
        <v>23</v>
      </c>
      <c r="M2205">
        <v>79.2</v>
      </c>
      <c r="N2205" t="s">
        <v>24</v>
      </c>
      <c r="O2205" s="1">
        <v>43385</v>
      </c>
      <c r="P2205" t="s">
        <v>25</v>
      </c>
      <c r="Q2205" t="s">
        <v>26</v>
      </c>
      <c r="S2205">
        <v>3.4</v>
      </c>
      <c r="T2205">
        <f t="shared" si="918"/>
        <v>3.3</v>
      </c>
      <c r="U2205" s="2"/>
      <c r="X2205" t="str">
        <f t="shared" si="919"/>
        <v>0</v>
      </c>
      <c r="Y2205" t="str">
        <f t="shared" si="920"/>
        <v>0</v>
      </c>
      <c r="Z2205" t="str">
        <f t="shared" si="921"/>
        <v>0</v>
      </c>
      <c r="AA2205" t="str">
        <f t="shared" si="922"/>
        <v>0</v>
      </c>
      <c r="AB2205" t="str">
        <f t="shared" si="923"/>
        <v>0</v>
      </c>
      <c r="AC2205" t="str">
        <f t="shared" si="924"/>
        <v>0</v>
      </c>
      <c r="AD2205" t="str">
        <f t="shared" si="925"/>
        <v>0</v>
      </c>
      <c r="AE2205" t="str">
        <f t="shared" si="926"/>
        <v>0</v>
      </c>
      <c r="AF2205" t="str">
        <f t="shared" si="927"/>
        <v>0</v>
      </c>
      <c r="AG2205" t="str">
        <f t="shared" si="928"/>
        <v>1</v>
      </c>
      <c r="AH2205" t="str">
        <f t="shared" si="929"/>
        <v>0</v>
      </c>
      <c r="AI2205" t="str">
        <f t="shared" si="930"/>
        <v>0</v>
      </c>
      <c r="AK2205" t="str">
        <f t="shared" si="931"/>
        <v>0</v>
      </c>
      <c r="AL2205" t="str">
        <f t="shared" si="932"/>
        <v>0</v>
      </c>
      <c r="AM2205" t="str">
        <f t="shared" si="933"/>
        <v>0</v>
      </c>
      <c r="AN2205" t="str">
        <f t="shared" si="934"/>
        <v>1</v>
      </c>
      <c r="AO2205" t="str">
        <f t="shared" si="935"/>
        <v>0</v>
      </c>
      <c r="AP2205" t="str">
        <f t="shared" si="936"/>
        <v>0</v>
      </c>
      <c r="AQ2205" t="str">
        <f t="shared" si="937"/>
        <v>0</v>
      </c>
      <c r="AR2205" t="str">
        <f t="shared" si="938"/>
        <v>1</v>
      </c>
      <c r="AS2205" t="str">
        <f t="shared" si="942"/>
        <v>0</v>
      </c>
      <c r="AT2205" t="str">
        <f t="shared" si="939"/>
        <v>1</v>
      </c>
      <c r="AV2205" t="str">
        <f t="shared" si="940"/>
        <v>0</v>
      </c>
      <c r="AW2205" t="str">
        <f t="shared" si="941"/>
        <v>1</v>
      </c>
      <c r="BD2205" t="str">
        <f t="shared" si="943"/>
        <v>0001000101</v>
      </c>
      <c r="BE2205" t="str">
        <f t="shared" si="944"/>
        <v>1</v>
      </c>
    </row>
    <row r="2206" spans="1:57" x14ac:dyDescent="0.45">
      <c r="A2206" t="s">
        <v>17</v>
      </c>
      <c r="B2206" t="s">
        <v>18</v>
      </c>
      <c r="C2206">
        <v>20.87</v>
      </c>
      <c r="D2206">
        <v>1</v>
      </c>
      <c r="E2206">
        <v>219228</v>
      </c>
      <c r="F2206">
        <v>2</v>
      </c>
      <c r="G2206" t="s">
        <v>19</v>
      </c>
      <c r="H2206" t="s">
        <v>66</v>
      </c>
      <c r="I2206" t="s">
        <v>34</v>
      </c>
      <c r="J2206">
        <v>24</v>
      </c>
      <c r="K2206" t="s">
        <v>202</v>
      </c>
      <c r="L2206" t="s">
        <v>23</v>
      </c>
      <c r="M2206">
        <v>85.2</v>
      </c>
      <c r="N2206" t="s">
        <v>24</v>
      </c>
      <c r="O2206" s="1">
        <v>43385</v>
      </c>
      <c r="P2206" t="s">
        <v>25</v>
      </c>
      <c r="Q2206" t="s">
        <v>26</v>
      </c>
      <c r="S2206">
        <v>3.75</v>
      </c>
      <c r="T2206">
        <f t="shared" si="918"/>
        <v>3.55</v>
      </c>
      <c r="U2206" s="2"/>
      <c r="X2206" t="str">
        <f t="shared" si="919"/>
        <v>0</v>
      </c>
      <c r="Y2206" t="str">
        <f t="shared" si="920"/>
        <v>0</v>
      </c>
      <c r="Z2206" t="str">
        <f t="shared" si="921"/>
        <v>0</v>
      </c>
      <c r="AA2206" t="str">
        <f t="shared" si="922"/>
        <v>0</v>
      </c>
      <c r="AB2206" t="str">
        <f t="shared" si="923"/>
        <v>0</v>
      </c>
      <c r="AC2206" t="str">
        <f t="shared" si="924"/>
        <v>0</v>
      </c>
      <c r="AD2206" t="str">
        <f t="shared" si="925"/>
        <v>0</v>
      </c>
      <c r="AE2206" t="str">
        <f t="shared" si="926"/>
        <v>0</v>
      </c>
      <c r="AF2206" t="str">
        <f t="shared" si="927"/>
        <v>0</v>
      </c>
      <c r="AG2206" t="str">
        <f t="shared" si="928"/>
        <v>1</v>
      </c>
      <c r="AH2206" t="str">
        <f t="shared" si="929"/>
        <v>0</v>
      </c>
      <c r="AI2206" t="str">
        <f t="shared" si="930"/>
        <v>0</v>
      </c>
      <c r="AK2206" t="str">
        <f t="shared" si="931"/>
        <v>0</v>
      </c>
      <c r="AL2206" t="str">
        <f t="shared" si="932"/>
        <v>0</v>
      </c>
      <c r="AM2206" t="str">
        <f t="shared" si="933"/>
        <v>0</v>
      </c>
      <c r="AN2206" t="str">
        <f t="shared" si="934"/>
        <v>1</v>
      </c>
      <c r="AO2206" t="str">
        <f t="shared" si="935"/>
        <v>0</v>
      </c>
      <c r="AP2206" t="str">
        <f t="shared" si="936"/>
        <v>0</v>
      </c>
      <c r="AQ2206" t="str">
        <f t="shared" si="937"/>
        <v>0</v>
      </c>
      <c r="AR2206" t="str">
        <f t="shared" si="938"/>
        <v>1</v>
      </c>
      <c r="AS2206" t="str">
        <f t="shared" si="942"/>
        <v>0</v>
      </c>
      <c r="AT2206" t="str">
        <f t="shared" si="939"/>
        <v>1</v>
      </c>
      <c r="AV2206" t="str">
        <f t="shared" si="940"/>
        <v>0</v>
      </c>
      <c r="AW2206" t="str">
        <f t="shared" si="941"/>
        <v>1</v>
      </c>
      <c r="BD2206" t="str">
        <f t="shared" si="943"/>
        <v>0001000101</v>
      </c>
      <c r="BE2206" t="str">
        <f t="shared" si="944"/>
        <v>1</v>
      </c>
    </row>
    <row r="2207" spans="1:57" x14ac:dyDescent="0.45">
      <c r="A2207" t="s">
        <v>17</v>
      </c>
      <c r="B2207" t="s">
        <v>18</v>
      </c>
      <c r="C2207">
        <v>25.44</v>
      </c>
      <c r="D2207">
        <v>1</v>
      </c>
      <c r="E2207">
        <v>219228</v>
      </c>
      <c r="F2207">
        <v>23</v>
      </c>
      <c r="G2207" t="s">
        <v>19</v>
      </c>
      <c r="H2207" t="s">
        <v>112</v>
      </c>
      <c r="I2207" t="s">
        <v>49</v>
      </c>
      <c r="J2207">
        <v>24</v>
      </c>
      <c r="K2207" t="s">
        <v>202</v>
      </c>
      <c r="L2207" t="s">
        <v>23</v>
      </c>
      <c r="M2207">
        <v>91.2</v>
      </c>
      <c r="N2207" t="s">
        <v>24</v>
      </c>
      <c r="O2207" s="1">
        <v>43385</v>
      </c>
      <c r="P2207" t="s">
        <v>25</v>
      </c>
      <c r="Q2207" t="s">
        <v>26</v>
      </c>
      <c r="S2207">
        <v>4.0999999999999996</v>
      </c>
      <c r="T2207">
        <f t="shared" si="918"/>
        <v>3.8</v>
      </c>
      <c r="U2207" s="2"/>
      <c r="X2207" t="str">
        <f t="shared" si="919"/>
        <v>0</v>
      </c>
      <c r="Y2207" t="str">
        <f t="shared" si="920"/>
        <v>0</v>
      </c>
      <c r="Z2207" t="str">
        <f t="shared" si="921"/>
        <v>0</v>
      </c>
      <c r="AA2207" t="str">
        <f t="shared" si="922"/>
        <v>0</v>
      </c>
      <c r="AB2207" t="str">
        <f t="shared" si="923"/>
        <v>0</v>
      </c>
      <c r="AC2207" t="str">
        <f t="shared" si="924"/>
        <v>0</v>
      </c>
      <c r="AD2207" t="str">
        <f t="shared" si="925"/>
        <v>0</v>
      </c>
      <c r="AE2207" t="str">
        <f t="shared" si="926"/>
        <v>0</v>
      </c>
      <c r="AF2207" t="str">
        <f t="shared" si="927"/>
        <v>0</v>
      </c>
      <c r="AG2207" t="str">
        <f t="shared" si="928"/>
        <v>1</v>
      </c>
      <c r="AH2207" t="str">
        <f t="shared" si="929"/>
        <v>0</v>
      </c>
      <c r="AI2207" t="str">
        <f t="shared" si="930"/>
        <v>0</v>
      </c>
      <c r="AK2207" t="str">
        <f t="shared" si="931"/>
        <v>0</v>
      </c>
      <c r="AL2207" t="str">
        <f t="shared" si="932"/>
        <v>0</v>
      </c>
      <c r="AM2207" t="str">
        <f t="shared" si="933"/>
        <v>0</v>
      </c>
      <c r="AN2207" t="str">
        <f t="shared" si="934"/>
        <v>1</v>
      </c>
      <c r="AO2207" t="str">
        <f t="shared" si="935"/>
        <v>0</v>
      </c>
      <c r="AP2207" t="str">
        <f t="shared" si="936"/>
        <v>0</v>
      </c>
      <c r="AQ2207" t="str">
        <f t="shared" si="937"/>
        <v>0</v>
      </c>
      <c r="AR2207" t="str">
        <f t="shared" si="938"/>
        <v>0</v>
      </c>
      <c r="AS2207" t="str">
        <f t="shared" si="942"/>
        <v>1</v>
      </c>
      <c r="AT2207" t="str">
        <f t="shared" si="939"/>
        <v>1</v>
      </c>
      <c r="AV2207" t="str">
        <f t="shared" si="940"/>
        <v>0</v>
      </c>
      <c r="AW2207" t="str">
        <f t="shared" si="941"/>
        <v>1</v>
      </c>
      <c r="BD2207" t="str">
        <f t="shared" si="943"/>
        <v>0001000011</v>
      </c>
      <c r="BE2207" t="str">
        <f t="shared" si="944"/>
        <v>1</v>
      </c>
    </row>
    <row r="2208" spans="1:57" x14ac:dyDescent="0.45">
      <c r="A2208" t="s">
        <v>17</v>
      </c>
      <c r="B2208" t="s">
        <v>18</v>
      </c>
      <c r="C2208">
        <v>23.42</v>
      </c>
      <c r="D2208">
        <v>1</v>
      </c>
      <c r="E2208">
        <v>219228</v>
      </c>
      <c r="F2208">
        <v>22</v>
      </c>
      <c r="G2208" t="s">
        <v>19</v>
      </c>
      <c r="H2208" t="s">
        <v>104</v>
      </c>
      <c r="I2208" t="s">
        <v>49</v>
      </c>
      <c r="J2208">
        <v>24</v>
      </c>
      <c r="K2208" t="s">
        <v>202</v>
      </c>
      <c r="L2208" t="s">
        <v>23</v>
      </c>
      <c r="M2208">
        <v>91.2</v>
      </c>
      <c r="N2208" t="s">
        <v>24</v>
      </c>
      <c r="O2208" s="1">
        <v>43385</v>
      </c>
      <c r="P2208" t="s">
        <v>25</v>
      </c>
      <c r="Q2208" t="s">
        <v>26</v>
      </c>
      <c r="S2208">
        <v>4.0999999999999996</v>
      </c>
      <c r="T2208">
        <f t="shared" si="918"/>
        <v>3.8</v>
      </c>
      <c r="U2208" s="2"/>
      <c r="X2208" t="str">
        <f t="shared" si="919"/>
        <v>0</v>
      </c>
      <c r="Y2208" t="str">
        <f t="shared" si="920"/>
        <v>0</v>
      </c>
      <c r="Z2208" t="str">
        <f t="shared" si="921"/>
        <v>0</v>
      </c>
      <c r="AA2208" t="str">
        <f t="shared" si="922"/>
        <v>0</v>
      </c>
      <c r="AB2208" t="str">
        <f t="shared" si="923"/>
        <v>0</v>
      </c>
      <c r="AC2208" t="str">
        <f t="shared" si="924"/>
        <v>0</v>
      </c>
      <c r="AD2208" t="str">
        <f t="shared" si="925"/>
        <v>0</v>
      </c>
      <c r="AE2208" t="str">
        <f t="shared" si="926"/>
        <v>0</v>
      </c>
      <c r="AF2208" t="str">
        <f t="shared" si="927"/>
        <v>0</v>
      </c>
      <c r="AG2208" t="str">
        <f t="shared" si="928"/>
        <v>1</v>
      </c>
      <c r="AH2208" t="str">
        <f t="shared" si="929"/>
        <v>0</v>
      </c>
      <c r="AI2208" t="str">
        <f t="shared" si="930"/>
        <v>0</v>
      </c>
      <c r="AK2208" t="str">
        <f t="shared" si="931"/>
        <v>0</v>
      </c>
      <c r="AL2208" t="str">
        <f t="shared" si="932"/>
        <v>0</v>
      </c>
      <c r="AM2208" t="str">
        <f t="shared" si="933"/>
        <v>0</v>
      </c>
      <c r="AN2208" t="str">
        <f t="shared" si="934"/>
        <v>1</v>
      </c>
      <c r="AO2208" t="str">
        <f t="shared" si="935"/>
        <v>0</v>
      </c>
      <c r="AP2208" t="str">
        <f t="shared" si="936"/>
        <v>0</v>
      </c>
      <c r="AQ2208" t="str">
        <f t="shared" si="937"/>
        <v>0</v>
      </c>
      <c r="AR2208" t="str">
        <f t="shared" si="938"/>
        <v>0</v>
      </c>
      <c r="AS2208" t="str">
        <f t="shared" si="942"/>
        <v>1</v>
      </c>
      <c r="AT2208" t="str">
        <f t="shared" si="939"/>
        <v>1</v>
      </c>
      <c r="AV2208" t="str">
        <f t="shared" si="940"/>
        <v>0</v>
      </c>
      <c r="AW2208" t="str">
        <f t="shared" si="941"/>
        <v>1</v>
      </c>
      <c r="BD2208" t="str">
        <f t="shared" si="943"/>
        <v>0001000011</v>
      </c>
      <c r="BE2208" t="str">
        <f t="shared" si="944"/>
        <v>1</v>
      </c>
    </row>
    <row r="2209" spans="1:57" x14ac:dyDescent="0.45">
      <c r="A2209" t="s">
        <v>17</v>
      </c>
      <c r="B2209" t="s">
        <v>18</v>
      </c>
      <c r="C2209">
        <v>24.97</v>
      </c>
      <c r="D2209">
        <v>1</v>
      </c>
      <c r="E2209">
        <v>219228</v>
      </c>
      <c r="F2209">
        <v>20</v>
      </c>
      <c r="G2209" t="s">
        <v>19</v>
      </c>
      <c r="H2209" t="s">
        <v>52</v>
      </c>
      <c r="I2209" t="s">
        <v>49</v>
      </c>
      <c r="J2209">
        <v>24</v>
      </c>
      <c r="K2209" t="s">
        <v>202</v>
      </c>
      <c r="L2209" t="s">
        <v>23</v>
      </c>
      <c r="M2209">
        <v>91.2</v>
      </c>
      <c r="N2209" t="s">
        <v>24</v>
      </c>
      <c r="O2209" s="1">
        <v>43385</v>
      </c>
      <c r="P2209" t="s">
        <v>25</v>
      </c>
      <c r="Q2209" t="s">
        <v>26</v>
      </c>
      <c r="S2209">
        <v>4.0999999999999996</v>
      </c>
      <c r="T2209">
        <f t="shared" si="918"/>
        <v>3.8</v>
      </c>
      <c r="U2209" s="2"/>
      <c r="X2209" t="str">
        <f t="shared" si="919"/>
        <v>0</v>
      </c>
      <c r="Y2209" t="str">
        <f t="shared" si="920"/>
        <v>0</v>
      </c>
      <c r="Z2209" t="str">
        <f t="shared" si="921"/>
        <v>0</v>
      </c>
      <c r="AA2209" t="str">
        <f t="shared" si="922"/>
        <v>0</v>
      </c>
      <c r="AB2209" t="str">
        <f t="shared" si="923"/>
        <v>0</v>
      </c>
      <c r="AC2209" t="str">
        <f t="shared" si="924"/>
        <v>0</v>
      </c>
      <c r="AD2209" t="str">
        <f t="shared" si="925"/>
        <v>0</v>
      </c>
      <c r="AE2209" t="str">
        <f t="shared" si="926"/>
        <v>0</v>
      </c>
      <c r="AF2209" t="str">
        <f t="shared" si="927"/>
        <v>0</v>
      </c>
      <c r="AG2209" t="str">
        <f t="shared" si="928"/>
        <v>1</v>
      </c>
      <c r="AH2209" t="str">
        <f t="shared" si="929"/>
        <v>0</v>
      </c>
      <c r="AI2209" t="str">
        <f t="shared" si="930"/>
        <v>0</v>
      </c>
      <c r="AK2209" t="str">
        <f t="shared" si="931"/>
        <v>0</v>
      </c>
      <c r="AL2209" t="str">
        <f t="shared" si="932"/>
        <v>0</v>
      </c>
      <c r="AM2209" t="str">
        <f t="shared" si="933"/>
        <v>0</v>
      </c>
      <c r="AN2209" t="str">
        <f t="shared" si="934"/>
        <v>1</v>
      </c>
      <c r="AO2209" t="str">
        <f t="shared" si="935"/>
        <v>0</v>
      </c>
      <c r="AP2209" t="str">
        <f t="shared" si="936"/>
        <v>0</v>
      </c>
      <c r="AQ2209" t="str">
        <f t="shared" si="937"/>
        <v>0</v>
      </c>
      <c r="AR2209" t="str">
        <f t="shared" si="938"/>
        <v>0</v>
      </c>
      <c r="AS2209" t="str">
        <f t="shared" si="942"/>
        <v>1</v>
      </c>
      <c r="AT2209" t="str">
        <f t="shared" si="939"/>
        <v>1</v>
      </c>
      <c r="AV2209" t="str">
        <f t="shared" si="940"/>
        <v>0</v>
      </c>
      <c r="AW2209" t="str">
        <f t="shared" si="941"/>
        <v>1</v>
      </c>
      <c r="BD2209" t="str">
        <f t="shared" si="943"/>
        <v>0001000011</v>
      </c>
      <c r="BE2209" t="str">
        <f t="shared" si="944"/>
        <v>1</v>
      </c>
    </row>
    <row r="2210" spans="1:57" x14ac:dyDescent="0.45">
      <c r="A2210" t="s">
        <v>17</v>
      </c>
      <c r="B2210" t="s">
        <v>18</v>
      </c>
      <c r="C2210">
        <v>23.37</v>
      </c>
      <c r="D2210">
        <v>1</v>
      </c>
      <c r="E2210">
        <v>219228</v>
      </c>
      <c r="F2210">
        <v>4</v>
      </c>
      <c r="G2210" t="s">
        <v>19</v>
      </c>
      <c r="H2210" t="s">
        <v>64</v>
      </c>
      <c r="I2210" t="s">
        <v>34</v>
      </c>
      <c r="J2210">
        <v>32</v>
      </c>
      <c r="K2210" t="s">
        <v>202</v>
      </c>
      <c r="L2210" t="s">
        <v>23</v>
      </c>
      <c r="M2210">
        <v>116.8</v>
      </c>
      <c r="N2210" t="s">
        <v>24</v>
      </c>
      <c r="O2210" s="1">
        <v>43385</v>
      </c>
      <c r="P2210" t="s">
        <v>25</v>
      </c>
      <c r="Q2210" t="s">
        <v>26</v>
      </c>
      <c r="S2210">
        <v>3.65</v>
      </c>
      <c r="T2210">
        <f t="shared" si="918"/>
        <v>3.65</v>
      </c>
      <c r="U2210" s="2"/>
      <c r="X2210" t="str">
        <f t="shared" si="919"/>
        <v>0</v>
      </c>
      <c r="Y2210" t="str">
        <f t="shared" si="920"/>
        <v>0</v>
      </c>
      <c r="Z2210" t="str">
        <f t="shared" si="921"/>
        <v>0</v>
      </c>
      <c r="AA2210" t="str">
        <f t="shared" si="922"/>
        <v>0</v>
      </c>
      <c r="AB2210" t="str">
        <f t="shared" si="923"/>
        <v>0</v>
      </c>
      <c r="AC2210" t="str">
        <f t="shared" si="924"/>
        <v>0</v>
      </c>
      <c r="AD2210" t="str">
        <f t="shared" si="925"/>
        <v>0</v>
      </c>
      <c r="AE2210" t="str">
        <f t="shared" si="926"/>
        <v>0</v>
      </c>
      <c r="AF2210" t="str">
        <f t="shared" si="927"/>
        <v>0</v>
      </c>
      <c r="AG2210" t="str">
        <f t="shared" si="928"/>
        <v>1</v>
      </c>
      <c r="AH2210" t="str">
        <f t="shared" si="929"/>
        <v>0</v>
      </c>
      <c r="AI2210" t="str">
        <f t="shared" si="930"/>
        <v>0</v>
      </c>
      <c r="AK2210" t="str">
        <f t="shared" si="931"/>
        <v>0</v>
      </c>
      <c r="AL2210" t="str">
        <f t="shared" si="932"/>
        <v>0</v>
      </c>
      <c r="AM2210" t="str">
        <f t="shared" si="933"/>
        <v>0</v>
      </c>
      <c r="AN2210" t="str">
        <f t="shared" si="934"/>
        <v>1</v>
      </c>
      <c r="AO2210" t="str">
        <f t="shared" si="935"/>
        <v>0</v>
      </c>
      <c r="AP2210" t="str">
        <f t="shared" si="936"/>
        <v>0</v>
      </c>
      <c r="AQ2210" t="str">
        <f t="shared" si="937"/>
        <v>0</v>
      </c>
      <c r="AR2210" t="str">
        <f t="shared" si="938"/>
        <v>1</v>
      </c>
      <c r="AS2210" t="str">
        <f t="shared" si="942"/>
        <v>0</v>
      </c>
      <c r="AT2210" t="str">
        <f t="shared" si="939"/>
        <v>0</v>
      </c>
      <c r="AV2210" t="str">
        <f t="shared" si="940"/>
        <v>1</v>
      </c>
      <c r="AW2210" t="str">
        <f t="shared" si="941"/>
        <v>1</v>
      </c>
      <c r="BD2210" t="str">
        <f t="shared" si="943"/>
        <v>0001000100</v>
      </c>
      <c r="BE2210" t="str">
        <f t="shared" si="944"/>
        <v>1</v>
      </c>
    </row>
    <row r="2211" spans="1:57" x14ac:dyDescent="0.45">
      <c r="A2211" t="s">
        <v>17</v>
      </c>
      <c r="B2211" t="s">
        <v>18</v>
      </c>
      <c r="C2211">
        <v>39.08</v>
      </c>
      <c r="D2211">
        <v>1</v>
      </c>
      <c r="E2211">
        <v>219228</v>
      </c>
      <c r="F2211">
        <v>17</v>
      </c>
      <c r="G2211" t="s">
        <v>19</v>
      </c>
      <c r="H2211" t="s">
        <v>20</v>
      </c>
      <c r="I2211" t="s">
        <v>21</v>
      </c>
      <c r="J2211">
        <v>64</v>
      </c>
      <c r="K2211" t="s">
        <v>202</v>
      </c>
      <c r="L2211" t="s">
        <v>23</v>
      </c>
      <c r="M2211">
        <v>211.2</v>
      </c>
      <c r="N2211" t="s">
        <v>24</v>
      </c>
      <c r="O2211" s="1">
        <v>43385</v>
      </c>
      <c r="P2211" t="s">
        <v>25</v>
      </c>
      <c r="Q2211" t="s">
        <v>26</v>
      </c>
      <c r="S2211">
        <v>3.3</v>
      </c>
      <c r="T2211">
        <f t="shared" si="918"/>
        <v>3.3</v>
      </c>
      <c r="U2211" s="2"/>
      <c r="X2211" t="str">
        <f t="shared" si="919"/>
        <v>0</v>
      </c>
      <c r="Y2211" t="str">
        <f t="shared" si="920"/>
        <v>0</v>
      </c>
      <c r="Z2211" t="str">
        <f t="shared" si="921"/>
        <v>0</v>
      </c>
      <c r="AA2211" t="str">
        <f t="shared" si="922"/>
        <v>0</v>
      </c>
      <c r="AB2211" t="str">
        <f t="shared" si="923"/>
        <v>0</v>
      </c>
      <c r="AC2211" t="str">
        <f t="shared" si="924"/>
        <v>0</v>
      </c>
      <c r="AD2211" t="str">
        <f t="shared" si="925"/>
        <v>0</v>
      </c>
      <c r="AE2211" t="str">
        <f t="shared" si="926"/>
        <v>0</v>
      </c>
      <c r="AF2211" t="str">
        <f t="shared" si="927"/>
        <v>0</v>
      </c>
      <c r="AG2211" t="str">
        <f t="shared" si="928"/>
        <v>1</v>
      </c>
      <c r="AH2211" t="str">
        <f t="shared" si="929"/>
        <v>0</v>
      </c>
      <c r="AI2211" t="str">
        <f t="shared" si="930"/>
        <v>0</v>
      </c>
      <c r="AK2211" t="str">
        <f t="shared" si="931"/>
        <v>0</v>
      </c>
      <c r="AL2211" t="str">
        <f t="shared" si="932"/>
        <v>0</v>
      </c>
      <c r="AM2211" t="str">
        <f t="shared" si="933"/>
        <v>0</v>
      </c>
      <c r="AN2211" t="str">
        <f t="shared" si="934"/>
        <v>1</v>
      </c>
      <c r="AO2211" t="str">
        <f t="shared" si="935"/>
        <v>0</v>
      </c>
      <c r="AP2211" t="str">
        <f t="shared" si="936"/>
        <v>1</v>
      </c>
      <c r="AQ2211" t="str">
        <f t="shared" si="937"/>
        <v>0</v>
      </c>
      <c r="AR2211" t="str">
        <f t="shared" si="938"/>
        <v>0</v>
      </c>
      <c r="AS2211" t="str">
        <f t="shared" si="942"/>
        <v>0</v>
      </c>
      <c r="AT2211" t="str">
        <f t="shared" si="939"/>
        <v>0</v>
      </c>
      <c r="AV2211" t="str">
        <f t="shared" si="940"/>
        <v>1</v>
      </c>
      <c r="AW2211" t="str">
        <f t="shared" si="941"/>
        <v>1</v>
      </c>
      <c r="BD2211" t="str">
        <f t="shared" si="943"/>
        <v>0001010000</v>
      </c>
      <c r="BE2211" t="str">
        <f t="shared" si="944"/>
        <v>1</v>
      </c>
    </row>
    <row r="2212" spans="1:57" x14ac:dyDescent="0.45">
      <c r="A2212" t="s">
        <v>17</v>
      </c>
      <c r="B2212" t="s">
        <v>18</v>
      </c>
      <c r="C2212">
        <v>7.77</v>
      </c>
      <c r="D2212">
        <v>1</v>
      </c>
      <c r="E2212">
        <v>218859</v>
      </c>
      <c r="F2212">
        <v>7</v>
      </c>
      <c r="G2212" t="s">
        <v>19</v>
      </c>
      <c r="H2212" t="s">
        <v>27</v>
      </c>
      <c r="I2212" t="s">
        <v>28</v>
      </c>
      <c r="J2212">
        <v>8</v>
      </c>
      <c r="K2212" t="s">
        <v>203</v>
      </c>
      <c r="L2212" t="s">
        <v>23</v>
      </c>
      <c r="M2212">
        <v>0</v>
      </c>
      <c r="N2212" t="s">
        <v>24</v>
      </c>
      <c r="O2212" s="1">
        <v>43378</v>
      </c>
      <c r="P2212" t="s">
        <v>25</v>
      </c>
      <c r="Q2212" t="s">
        <v>26</v>
      </c>
      <c r="S2212">
        <v>0</v>
      </c>
      <c r="T2212">
        <f t="shared" si="918"/>
        <v>0</v>
      </c>
      <c r="U2212" s="2"/>
      <c r="X2212" t="str">
        <f t="shared" si="919"/>
        <v>0</v>
      </c>
      <c r="Y2212" t="str">
        <f t="shared" si="920"/>
        <v>0</v>
      </c>
      <c r="Z2212" t="str">
        <f t="shared" si="921"/>
        <v>0</v>
      </c>
      <c r="AA2212" t="str">
        <f t="shared" si="922"/>
        <v>0</v>
      </c>
      <c r="AB2212" t="str">
        <f t="shared" si="923"/>
        <v>0</v>
      </c>
      <c r="AC2212" t="str">
        <f t="shared" si="924"/>
        <v>0</v>
      </c>
      <c r="AD2212" t="str">
        <f t="shared" si="925"/>
        <v>0</v>
      </c>
      <c r="AE2212" t="str">
        <f t="shared" si="926"/>
        <v>0</v>
      </c>
      <c r="AF2212" t="str">
        <f t="shared" si="927"/>
        <v>0</v>
      </c>
      <c r="AG2212" t="str">
        <f t="shared" si="928"/>
        <v>1</v>
      </c>
      <c r="AH2212" t="str">
        <f t="shared" si="929"/>
        <v>0</v>
      </c>
      <c r="AI2212" t="str">
        <f t="shared" si="930"/>
        <v>0</v>
      </c>
      <c r="AK2212" t="str">
        <f t="shared" si="931"/>
        <v>0</v>
      </c>
      <c r="AL2212" t="str">
        <f t="shared" si="932"/>
        <v>0</v>
      </c>
      <c r="AM2212" t="str">
        <f t="shared" si="933"/>
        <v>0</v>
      </c>
      <c r="AN2212" t="str">
        <f t="shared" si="934"/>
        <v>1</v>
      </c>
      <c r="AO2212" t="str">
        <f t="shared" si="935"/>
        <v>1</v>
      </c>
      <c r="AP2212" t="str">
        <f t="shared" si="936"/>
        <v>0</v>
      </c>
      <c r="AQ2212" t="str">
        <f t="shared" si="937"/>
        <v>0</v>
      </c>
      <c r="AR2212" t="str">
        <f t="shared" si="938"/>
        <v>0</v>
      </c>
      <c r="AS2212" t="str">
        <f t="shared" si="942"/>
        <v>0</v>
      </c>
      <c r="AT2212" t="str">
        <f t="shared" si="939"/>
        <v>0</v>
      </c>
      <c r="AV2212" t="str">
        <f t="shared" si="940"/>
        <v>0</v>
      </c>
      <c r="AW2212" t="str">
        <f t="shared" si="941"/>
        <v>0</v>
      </c>
      <c r="BD2212" t="str">
        <f t="shared" si="943"/>
        <v>0001100000</v>
      </c>
      <c r="BE2212" t="str">
        <f t="shared" si="944"/>
        <v>0</v>
      </c>
    </row>
    <row r="2213" spans="1:57" x14ac:dyDescent="0.45">
      <c r="A2213" t="s">
        <v>17</v>
      </c>
      <c r="B2213" t="s">
        <v>18</v>
      </c>
      <c r="C2213">
        <v>4.88</v>
      </c>
      <c r="D2213">
        <v>1</v>
      </c>
      <c r="E2213">
        <v>218859</v>
      </c>
      <c r="F2213">
        <v>9</v>
      </c>
      <c r="G2213" t="s">
        <v>19</v>
      </c>
      <c r="H2213" t="s">
        <v>20</v>
      </c>
      <c r="I2213" t="s">
        <v>21</v>
      </c>
      <c r="J2213">
        <v>8</v>
      </c>
      <c r="K2213" t="s">
        <v>203</v>
      </c>
      <c r="L2213" t="s">
        <v>23</v>
      </c>
      <c r="M2213">
        <v>0</v>
      </c>
      <c r="N2213" t="s">
        <v>24</v>
      </c>
      <c r="O2213" s="1">
        <v>43378</v>
      </c>
      <c r="P2213" t="s">
        <v>25</v>
      </c>
      <c r="Q2213" t="s">
        <v>26</v>
      </c>
      <c r="S2213">
        <v>0</v>
      </c>
      <c r="T2213">
        <f t="shared" si="918"/>
        <v>0</v>
      </c>
      <c r="U2213" s="2"/>
      <c r="X2213" t="str">
        <f t="shared" si="919"/>
        <v>0</v>
      </c>
      <c r="Y2213" t="str">
        <f t="shared" si="920"/>
        <v>0</v>
      </c>
      <c r="Z2213" t="str">
        <f t="shared" si="921"/>
        <v>0</v>
      </c>
      <c r="AA2213" t="str">
        <f t="shared" si="922"/>
        <v>0</v>
      </c>
      <c r="AB2213" t="str">
        <f t="shared" si="923"/>
        <v>0</v>
      </c>
      <c r="AC2213" t="str">
        <f t="shared" si="924"/>
        <v>0</v>
      </c>
      <c r="AD2213" t="str">
        <f t="shared" si="925"/>
        <v>0</v>
      </c>
      <c r="AE2213" t="str">
        <f t="shared" si="926"/>
        <v>0</v>
      </c>
      <c r="AF2213" t="str">
        <f t="shared" si="927"/>
        <v>0</v>
      </c>
      <c r="AG2213" t="str">
        <f t="shared" si="928"/>
        <v>1</v>
      </c>
      <c r="AH2213" t="str">
        <f t="shared" si="929"/>
        <v>0</v>
      </c>
      <c r="AI2213" t="str">
        <f t="shared" si="930"/>
        <v>0</v>
      </c>
      <c r="AK2213" t="str">
        <f t="shared" si="931"/>
        <v>0</v>
      </c>
      <c r="AL2213" t="str">
        <f t="shared" si="932"/>
        <v>0</v>
      </c>
      <c r="AM2213" t="str">
        <f t="shared" si="933"/>
        <v>0</v>
      </c>
      <c r="AN2213" t="str">
        <f t="shared" si="934"/>
        <v>1</v>
      </c>
      <c r="AO2213" t="str">
        <f t="shared" si="935"/>
        <v>0</v>
      </c>
      <c r="AP2213" t="str">
        <f t="shared" si="936"/>
        <v>1</v>
      </c>
      <c r="AQ2213" t="str">
        <f t="shared" si="937"/>
        <v>0</v>
      </c>
      <c r="AR2213" t="str">
        <f t="shared" si="938"/>
        <v>0</v>
      </c>
      <c r="AS2213" t="str">
        <f t="shared" si="942"/>
        <v>0</v>
      </c>
      <c r="AT2213" t="str">
        <f t="shared" si="939"/>
        <v>0</v>
      </c>
      <c r="AV2213" t="str">
        <f t="shared" si="940"/>
        <v>0</v>
      </c>
      <c r="AW2213" t="str">
        <f t="shared" si="941"/>
        <v>0</v>
      </c>
      <c r="BD2213" t="str">
        <f t="shared" si="943"/>
        <v>0001010000</v>
      </c>
      <c r="BE2213" t="str">
        <f t="shared" si="944"/>
        <v>0</v>
      </c>
    </row>
    <row r="2214" spans="1:57" x14ac:dyDescent="0.45">
      <c r="A2214" t="s">
        <v>17</v>
      </c>
      <c r="B2214" t="s">
        <v>18</v>
      </c>
      <c r="C2214">
        <v>5.28</v>
      </c>
      <c r="D2214">
        <v>1</v>
      </c>
      <c r="E2214">
        <v>218859</v>
      </c>
      <c r="F2214">
        <v>3</v>
      </c>
      <c r="G2214" t="s">
        <v>19</v>
      </c>
      <c r="H2214" t="s">
        <v>118</v>
      </c>
      <c r="I2214" t="s">
        <v>34</v>
      </c>
      <c r="J2214">
        <v>8</v>
      </c>
      <c r="K2214" t="s">
        <v>203</v>
      </c>
      <c r="L2214" t="s">
        <v>23</v>
      </c>
      <c r="M2214">
        <v>24.8</v>
      </c>
      <c r="N2214" t="s">
        <v>24</v>
      </c>
      <c r="O2214" s="1">
        <v>43378</v>
      </c>
      <c r="P2214" t="s">
        <v>25</v>
      </c>
      <c r="Q2214" t="s">
        <v>26</v>
      </c>
      <c r="S2214">
        <v>3.4</v>
      </c>
      <c r="T2214">
        <f t="shared" si="918"/>
        <v>3.1</v>
      </c>
      <c r="U2214" s="2"/>
      <c r="X2214" t="str">
        <f t="shared" si="919"/>
        <v>0</v>
      </c>
      <c r="Y2214" t="str">
        <f t="shared" si="920"/>
        <v>0</v>
      </c>
      <c r="Z2214" t="str">
        <f t="shared" si="921"/>
        <v>0</v>
      </c>
      <c r="AA2214" t="str">
        <f t="shared" si="922"/>
        <v>0</v>
      </c>
      <c r="AB2214" t="str">
        <f t="shared" si="923"/>
        <v>0</v>
      </c>
      <c r="AC2214" t="str">
        <f t="shared" si="924"/>
        <v>0</v>
      </c>
      <c r="AD2214" t="str">
        <f t="shared" si="925"/>
        <v>0</v>
      </c>
      <c r="AE2214" t="str">
        <f t="shared" si="926"/>
        <v>0</v>
      </c>
      <c r="AF2214" t="str">
        <f t="shared" si="927"/>
        <v>0</v>
      </c>
      <c r="AG2214" t="str">
        <f t="shared" si="928"/>
        <v>1</v>
      </c>
      <c r="AH2214" t="str">
        <f t="shared" si="929"/>
        <v>0</v>
      </c>
      <c r="AI2214" t="str">
        <f t="shared" si="930"/>
        <v>0</v>
      </c>
      <c r="AK2214" t="str">
        <f t="shared" si="931"/>
        <v>0</v>
      </c>
      <c r="AL2214" t="str">
        <f t="shared" si="932"/>
        <v>0</v>
      </c>
      <c r="AM2214" t="str">
        <f t="shared" si="933"/>
        <v>0</v>
      </c>
      <c r="AN2214" t="str">
        <f t="shared" si="934"/>
        <v>1</v>
      </c>
      <c r="AO2214" t="str">
        <f t="shared" si="935"/>
        <v>0</v>
      </c>
      <c r="AP2214" t="str">
        <f t="shared" si="936"/>
        <v>0</v>
      </c>
      <c r="AQ2214" t="str">
        <f t="shared" si="937"/>
        <v>0</v>
      </c>
      <c r="AR2214" t="str">
        <f t="shared" si="938"/>
        <v>1</v>
      </c>
      <c r="AS2214" t="str">
        <f t="shared" si="942"/>
        <v>0</v>
      </c>
      <c r="AT2214" t="str">
        <f t="shared" si="939"/>
        <v>1</v>
      </c>
      <c r="AV2214" t="str">
        <f t="shared" si="940"/>
        <v>0</v>
      </c>
      <c r="AW2214" t="str">
        <f t="shared" si="941"/>
        <v>0</v>
      </c>
      <c r="BD2214" t="str">
        <f t="shared" si="943"/>
        <v>0001000101</v>
      </c>
      <c r="BE2214" t="str">
        <f t="shared" si="944"/>
        <v>0</v>
      </c>
    </row>
    <row r="2215" spans="1:57" x14ac:dyDescent="0.45">
      <c r="A2215" t="s">
        <v>17</v>
      </c>
      <c r="B2215" t="s">
        <v>18</v>
      </c>
      <c r="C2215">
        <v>9.5299999999999994</v>
      </c>
      <c r="D2215">
        <v>1</v>
      </c>
      <c r="E2215">
        <v>218859</v>
      </c>
      <c r="F2215">
        <v>1</v>
      </c>
      <c r="G2215" t="s">
        <v>19</v>
      </c>
      <c r="H2215" t="s">
        <v>77</v>
      </c>
      <c r="I2215" t="s">
        <v>28</v>
      </c>
      <c r="J2215">
        <v>8</v>
      </c>
      <c r="K2215" t="s">
        <v>203</v>
      </c>
      <c r="L2215" t="s">
        <v>23</v>
      </c>
      <c r="M2215">
        <v>28.8</v>
      </c>
      <c r="N2215" t="s">
        <v>24</v>
      </c>
      <c r="O2215" s="1">
        <v>43378</v>
      </c>
      <c r="P2215" t="s">
        <v>25</v>
      </c>
      <c r="Q2215" t="s">
        <v>26</v>
      </c>
      <c r="S2215">
        <v>3.6</v>
      </c>
      <c r="T2215">
        <f t="shared" si="918"/>
        <v>3.6</v>
      </c>
      <c r="U2215" s="2"/>
      <c r="X2215" t="str">
        <f t="shared" si="919"/>
        <v>0</v>
      </c>
      <c r="Y2215" t="str">
        <f t="shared" si="920"/>
        <v>0</v>
      </c>
      <c r="Z2215" t="str">
        <f t="shared" si="921"/>
        <v>0</v>
      </c>
      <c r="AA2215" t="str">
        <f t="shared" si="922"/>
        <v>0</v>
      </c>
      <c r="AB2215" t="str">
        <f t="shared" si="923"/>
        <v>0</v>
      </c>
      <c r="AC2215" t="str">
        <f t="shared" si="924"/>
        <v>0</v>
      </c>
      <c r="AD2215" t="str">
        <f t="shared" si="925"/>
        <v>0</v>
      </c>
      <c r="AE2215" t="str">
        <f t="shared" si="926"/>
        <v>0</v>
      </c>
      <c r="AF2215" t="str">
        <f t="shared" si="927"/>
        <v>0</v>
      </c>
      <c r="AG2215" t="str">
        <f t="shared" si="928"/>
        <v>1</v>
      </c>
      <c r="AH2215" t="str">
        <f t="shared" si="929"/>
        <v>0</v>
      </c>
      <c r="AI2215" t="str">
        <f t="shared" si="930"/>
        <v>0</v>
      </c>
      <c r="AK2215" t="str">
        <f t="shared" si="931"/>
        <v>0</v>
      </c>
      <c r="AL2215" t="str">
        <f t="shared" si="932"/>
        <v>0</v>
      </c>
      <c r="AM2215" t="str">
        <f t="shared" si="933"/>
        <v>0</v>
      </c>
      <c r="AN2215" t="str">
        <f t="shared" si="934"/>
        <v>1</v>
      </c>
      <c r="AO2215" t="str">
        <f t="shared" si="935"/>
        <v>1</v>
      </c>
      <c r="AP2215" t="str">
        <f t="shared" si="936"/>
        <v>0</v>
      </c>
      <c r="AQ2215" t="str">
        <f t="shared" si="937"/>
        <v>0</v>
      </c>
      <c r="AR2215" t="str">
        <f t="shared" si="938"/>
        <v>0</v>
      </c>
      <c r="AS2215" t="str">
        <f t="shared" si="942"/>
        <v>0</v>
      </c>
      <c r="AT2215" t="str">
        <f t="shared" si="939"/>
        <v>0</v>
      </c>
      <c r="AV2215" t="str">
        <f t="shared" si="940"/>
        <v>0</v>
      </c>
      <c r="AW2215" t="str">
        <f t="shared" si="941"/>
        <v>0</v>
      </c>
      <c r="BD2215" t="str">
        <f t="shared" si="943"/>
        <v>0001100000</v>
      </c>
      <c r="BE2215" t="str">
        <f t="shared" si="944"/>
        <v>0</v>
      </c>
    </row>
    <row r="2216" spans="1:57" x14ac:dyDescent="0.45">
      <c r="A2216" t="s">
        <v>17</v>
      </c>
      <c r="B2216" t="s">
        <v>18</v>
      </c>
      <c r="C2216">
        <v>7.05</v>
      </c>
      <c r="D2216">
        <v>1</v>
      </c>
      <c r="E2216">
        <v>218859</v>
      </c>
      <c r="F2216">
        <v>4</v>
      </c>
      <c r="G2216" t="s">
        <v>19</v>
      </c>
      <c r="H2216" t="s">
        <v>29</v>
      </c>
      <c r="I2216" t="s">
        <v>28</v>
      </c>
      <c r="J2216">
        <v>8</v>
      </c>
      <c r="K2216" t="s">
        <v>203</v>
      </c>
      <c r="L2216" t="s">
        <v>23</v>
      </c>
      <c r="M2216">
        <v>28.8</v>
      </c>
      <c r="N2216" t="s">
        <v>24</v>
      </c>
      <c r="O2216" s="1">
        <v>43378</v>
      </c>
      <c r="P2216" t="s">
        <v>25</v>
      </c>
      <c r="Q2216" t="s">
        <v>26</v>
      </c>
      <c r="S2216">
        <v>3.6</v>
      </c>
      <c r="T2216">
        <f t="shared" si="918"/>
        <v>3.6</v>
      </c>
      <c r="U2216" s="2"/>
      <c r="X2216" t="str">
        <f t="shared" si="919"/>
        <v>0</v>
      </c>
      <c r="Y2216" t="str">
        <f t="shared" si="920"/>
        <v>0</v>
      </c>
      <c r="Z2216" t="str">
        <f t="shared" si="921"/>
        <v>0</v>
      </c>
      <c r="AA2216" t="str">
        <f t="shared" si="922"/>
        <v>0</v>
      </c>
      <c r="AB2216" t="str">
        <f t="shared" si="923"/>
        <v>0</v>
      </c>
      <c r="AC2216" t="str">
        <f t="shared" si="924"/>
        <v>0</v>
      </c>
      <c r="AD2216" t="str">
        <f t="shared" si="925"/>
        <v>0</v>
      </c>
      <c r="AE2216" t="str">
        <f t="shared" si="926"/>
        <v>0</v>
      </c>
      <c r="AF2216" t="str">
        <f t="shared" si="927"/>
        <v>0</v>
      </c>
      <c r="AG2216" t="str">
        <f t="shared" si="928"/>
        <v>1</v>
      </c>
      <c r="AH2216" t="str">
        <f t="shared" si="929"/>
        <v>0</v>
      </c>
      <c r="AI2216" t="str">
        <f t="shared" si="930"/>
        <v>0</v>
      </c>
      <c r="AK2216" t="str">
        <f t="shared" si="931"/>
        <v>0</v>
      </c>
      <c r="AL2216" t="str">
        <f t="shared" si="932"/>
        <v>0</v>
      </c>
      <c r="AM2216" t="str">
        <f t="shared" si="933"/>
        <v>0</v>
      </c>
      <c r="AN2216" t="str">
        <f t="shared" si="934"/>
        <v>1</v>
      </c>
      <c r="AO2216" t="str">
        <f t="shared" si="935"/>
        <v>1</v>
      </c>
      <c r="AP2216" t="str">
        <f t="shared" si="936"/>
        <v>0</v>
      </c>
      <c r="AQ2216" t="str">
        <f t="shared" si="937"/>
        <v>0</v>
      </c>
      <c r="AR2216" t="str">
        <f t="shared" si="938"/>
        <v>0</v>
      </c>
      <c r="AS2216" t="str">
        <f t="shared" si="942"/>
        <v>0</v>
      </c>
      <c r="AT2216" t="str">
        <f t="shared" si="939"/>
        <v>0</v>
      </c>
      <c r="AV2216" t="str">
        <f t="shared" si="940"/>
        <v>0</v>
      </c>
      <c r="AW2216" t="str">
        <f t="shared" si="941"/>
        <v>0</v>
      </c>
      <c r="BD2216" t="str">
        <f t="shared" si="943"/>
        <v>0001100000</v>
      </c>
      <c r="BE2216" t="str">
        <f t="shared" si="944"/>
        <v>0</v>
      </c>
    </row>
    <row r="2217" spans="1:57" x14ac:dyDescent="0.45">
      <c r="A2217" t="s">
        <v>17</v>
      </c>
      <c r="B2217" t="s">
        <v>18</v>
      </c>
      <c r="C2217">
        <v>5.67</v>
      </c>
      <c r="D2217">
        <v>1</v>
      </c>
      <c r="E2217">
        <v>218859</v>
      </c>
      <c r="F2217">
        <v>10</v>
      </c>
      <c r="G2217" t="s">
        <v>19</v>
      </c>
      <c r="H2217" t="s">
        <v>85</v>
      </c>
      <c r="I2217" t="s">
        <v>86</v>
      </c>
      <c r="J2217">
        <v>8</v>
      </c>
      <c r="K2217" t="s">
        <v>203</v>
      </c>
      <c r="L2217" t="s">
        <v>23</v>
      </c>
      <c r="M2217">
        <v>29.2</v>
      </c>
      <c r="N2217" t="s">
        <v>24</v>
      </c>
      <c r="O2217" s="1">
        <v>43378</v>
      </c>
      <c r="P2217" t="s">
        <v>25</v>
      </c>
      <c r="Q2217" t="s">
        <v>26</v>
      </c>
      <c r="S2217">
        <v>3.65</v>
      </c>
      <c r="T2217">
        <f t="shared" si="918"/>
        <v>3.65</v>
      </c>
      <c r="U2217" s="2"/>
      <c r="X2217" t="str">
        <f t="shared" si="919"/>
        <v>0</v>
      </c>
      <c r="Y2217" t="str">
        <f t="shared" si="920"/>
        <v>0</v>
      </c>
      <c r="Z2217" t="str">
        <f t="shared" si="921"/>
        <v>0</v>
      </c>
      <c r="AA2217" t="str">
        <f t="shared" si="922"/>
        <v>0</v>
      </c>
      <c r="AB2217" t="str">
        <f t="shared" si="923"/>
        <v>0</v>
      </c>
      <c r="AC2217" t="str">
        <f t="shared" si="924"/>
        <v>0</v>
      </c>
      <c r="AD2217" t="str">
        <f t="shared" si="925"/>
        <v>0</v>
      </c>
      <c r="AE2217" t="str">
        <f t="shared" si="926"/>
        <v>0</v>
      </c>
      <c r="AF2217" t="str">
        <f t="shared" si="927"/>
        <v>0</v>
      </c>
      <c r="AG2217" t="str">
        <f t="shared" si="928"/>
        <v>1</v>
      </c>
      <c r="AH2217" t="str">
        <f t="shared" si="929"/>
        <v>0</v>
      </c>
      <c r="AI2217" t="str">
        <f t="shared" si="930"/>
        <v>0</v>
      </c>
      <c r="AK2217" t="str">
        <f t="shared" si="931"/>
        <v>0</v>
      </c>
      <c r="AL2217" t="str">
        <f t="shared" si="932"/>
        <v>0</v>
      </c>
      <c r="AM2217" t="str">
        <f t="shared" si="933"/>
        <v>0</v>
      </c>
      <c r="AN2217" t="str">
        <f t="shared" si="934"/>
        <v>1</v>
      </c>
      <c r="AO2217" t="str">
        <f t="shared" si="935"/>
        <v>0</v>
      </c>
      <c r="AP2217" t="str">
        <f t="shared" si="936"/>
        <v>0</v>
      </c>
      <c r="AQ2217" t="str">
        <f t="shared" si="937"/>
        <v>1</v>
      </c>
      <c r="AR2217" t="str">
        <f t="shared" si="938"/>
        <v>0</v>
      </c>
      <c r="AS2217" t="str">
        <f t="shared" si="942"/>
        <v>0</v>
      </c>
      <c r="AT2217" t="str">
        <f t="shared" si="939"/>
        <v>0</v>
      </c>
      <c r="AV2217" t="str">
        <f t="shared" si="940"/>
        <v>0</v>
      </c>
      <c r="AW2217" t="str">
        <f t="shared" si="941"/>
        <v>0</v>
      </c>
      <c r="BD2217" t="str">
        <f t="shared" si="943"/>
        <v>0001001000</v>
      </c>
      <c r="BE2217" t="str">
        <f t="shared" si="944"/>
        <v>0</v>
      </c>
    </row>
    <row r="2218" spans="1:57" x14ac:dyDescent="0.45">
      <c r="A2218" t="s">
        <v>17</v>
      </c>
      <c r="B2218" t="s">
        <v>18</v>
      </c>
      <c r="C2218">
        <v>60.48</v>
      </c>
      <c r="D2218">
        <v>1</v>
      </c>
      <c r="E2218">
        <v>218859</v>
      </c>
      <c r="F2218">
        <v>5</v>
      </c>
      <c r="G2218" t="s">
        <v>19</v>
      </c>
      <c r="H2218" t="s">
        <v>39</v>
      </c>
      <c r="I2218" t="s">
        <v>28</v>
      </c>
      <c r="J2218">
        <v>24</v>
      </c>
      <c r="K2218" t="s">
        <v>203</v>
      </c>
      <c r="L2218" t="s">
        <v>23</v>
      </c>
      <c r="M2218">
        <v>123.6</v>
      </c>
      <c r="N2218" t="s">
        <v>24</v>
      </c>
      <c r="O2218" s="1">
        <v>43378</v>
      </c>
      <c r="P2218" t="s">
        <v>25</v>
      </c>
      <c r="Q2218" t="s">
        <v>26</v>
      </c>
      <c r="S2218">
        <v>5.15</v>
      </c>
      <c r="T2218">
        <f t="shared" si="918"/>
        <v>5.15</v>
      </c>
      <c r="U2218" s="2"/>
      <c r="X2218" t="str">
        <f t="shared" si="919"/>
        <v>0</v>
      </c>
      <c r="Y2218" t="str">
        <f t="shared" si="920"/>
        <v>0</v>
      </c>
      <c r="Z2218" t="str">
        <f t="shared" si="921"/>
        <v>0</v>
      </c>
      <c r="AA2218" t="str">
        <f t="shared" si="922"/>
        <v>0</v>
      </c>
      <c r="AB2218" t="str">
        <f t="shared" si="923"/>
        <v>0</v>
      </c>
      <c r="AC2218" t="str">
        <f t="shared" si="924"/>
        <v>0</v>
      </c>
      <c r="AD2218" t="str">
        <f t="shared" si="925"/>
        <v>0</v>
      </c>
      <c r="AE2218" t="str">
        <f t="shared" si="926"/>
        <v>0</v>
      </c>
      <c r="AF2218" t="str">
        <f t="shared" si="927"/>
        <v>0</v>
      </c>
      <c r="AG2218" t="str">
        <f t="shared" si="928"/>
        <v>1</v>
      </c>
      <c r="AH2218" t="str">
        <f t="shared" si="929"/>
        <v>0</v>
      </c>
      <c r="AI2218" t="str">
        <f t="shared" si="930"/>
        <v>0</v>
      </c>
      <c r="AK2218" t="str">
        <f t="shared" si="931"/>
        <v>0</v>
      </c>
      <c r="AL2218" t="str">
        <f t="shared" si="932"/>
        <v>0</v>
      </c>
      <c r="AM2218" t="str">
        <f t="shared" si="933"/>
        <v>0</v>
      </c>
      <c r="AN2218" t="str">
        <f t="shared" si="934"/>
        <v>1</v>
      </c>
      <c r="AO2218" t="str">
        <f t="shared" si="935"/>
        <v>1</v>
      </c>
      <c r="AP2218" t="str">
        <f t="shared" si="936"/>
        <v>0</v>
      </c>
      <c r="AQ2218" t="str">
        <f t="shared" si="937"/>
        <v>0</v>
      </c>
      <c r="AR2218" t="str">
        <f t="shared" si="938"/>
        <v>0</v>
      </c>
      <c r="AS2218" t="str">
        <f t="shared" si="942"/>
        <v>0</v>
      </c>
      <c r="AT2218" t="str">
        <f t="shared" si="939"/>
        <v>0</v>
      </c>
      <c r="AV2218" t="str">
        <f t="shared" si="940"/>
        <v>0</v>
      </c>
      <c r="AW2218" t="str">
        <f t="shared" si="941"/>
        <v>1</v>
      </c>
      <c r="BD2218" t="str">
        <f t="shared" si="943"/>
        <v>0001100000</v>
      </c>
      <c r="BE2218" t="str">
        <f t="shared" si="944"/>
        <v>1</v>
      </c>
    </row>
    <row r="2219" spans="1:57" x14ac:dyDescent="0.45">
      <c r="A2219" t="s">
        <v>17</v>
      </c>
      <c r="B2219" t="s">
        <v>18</v>
      </c>
      <c r="C2219">
        <v>26.08</v>
      </c>
      <c r="D2219">
        <v>1</v>
      </c>
      <c r="E2219">
        <v>218859</v>
      </c>
      <c r="F2219">
        <v>2</v>
      </c>
      <c r="G2219" t="s">
        <v>19</v>
      </c>
      <c r="H2219" t="s">
        <v>63</v>
      </c>
      <c r="I2219" t="s">
        <v>34</v>
      </c>
      <c r="J2219">
        <v>40</v>
      </c>
      <c r="K2219" t="s">
        <v>203</v>
      </c>
      <c r="L2219" t="s">
        <v>23</v>
      </c>
      <c r="M2219">
        <v>124</v>
      </c>
      <c r="N2219" t="s">
        <v>24</v>
      </c>
      <c r="O2219" s="1">
        <v>43378</v>
      </c>
      <c r="P2219" t="s">
        <v>25</v>
      </c>
      <c r="Q2219" t="s">
        <v>26</v>
      </c>
      <c r="S2219">
        <v>3.4</v>
      </c>
      <c r="T2219">
        <f t="shared" si="918"/>
        <v>3.1</v>
      </c>
      <c r="U2219" s="2"/>
      <c r="X2219" t="str">
        <f t="shared" si="919"/>
        <v>0</v>
      </c>
      <c r="Y2219" t="str">
        <f t="shared" si="920"/>
        <v>0</v>
      </c>
      <c r="Z2219" t="str">
        <f t="shared" si="921"/>
        <v>0</v>
      </c>
      <c r="AA2219" t="str">
        <f t="shared" si="922"/>
        <v>0</v>
      </c>
      <c r="AB2219" t="str">
        <f t="shared" si="923"/>
        <v>0</v>
      </c>
      <c r="AC2219" t="str">
        <f t="shared" si="924"/>
        <v>0</v>
      </c>
      <c r="AD2219" t="str">
        <f t="shared" si="925"/>
        <v>0</v>
      </c>
      <c r="AE2219" t="str">
        <f t="shared" si="926"/>
        <v>0</v>
      </c>
      <c r="AF2219" t="str">
        <f t="shared" si="927"/>
        <v>0</v>
      </c>
      <c r="AG2219" t="str">
        <f t="shared" si="928"/>
        <v>1</v>
      </c>
      <c r="AH2219" t="str">
        <f t="shared" si="929"/>
        <v>0</v>
      </c>
      <c r="AI2219" t="str">
        <f t="shared" si="930"/>
        <v>0</v>
      </c>
      <c r="AK2219" t="str">
        <f t="shared" si="931"/>
        <v>0</v>
      </c>
      <c r="AL2219" t="str">
        <f t="shared" si="932"/>
        <v>0</v>
      </c>
      <c r="AM2219" t="str">
        <f t="shared" si="933"/>
        <v>0</v>
      </c>
      <c r="AN2219" t="str">
        <f t="shared" si="934"/>
        <v>1</v>
      </c>
      <c r="AO2219" t="str">
        <f t="shared" si="935"/>
        <v>0</v>
      </c>
      <c r="AP2219" t="str">
        <f t="shared" si="936"/>
        <v>0</v>
      </c>
      <c r="AQ2219" t="str">
        <f t="shared" si="937"/>
        <v>0</v>
      </c>
      <c r="AR2219" t="str">
        <f t="shared" si="938"/>
        <v>1</v>
      </c>
      <c r="AS2219" t="str">
        <f t="shared" si="942"/>
        <v>0</v>
      </c>
      <c r="AT2219" t="str">
        <f t="shared" si="939"/>
        <v>1</v>
      </c>
      <c r="AV2219" t="str">
        <f t="shared" si="940"/>
        <v>1</v>
      </c>
      <c r="AW2219" t="str">
        <f t="shared" si="941"/>
        <v>1</v>
      </c>
      <c r="BD2219" t="str">
        <f t="shared" si="943"/>
        <v>0001000101</v>
      </c>
      <c r="BE2219" t="str">
        <f t="shared" si="944"/>
        <v>1</v>
      </c>
    </row>
    <row r="2220" spans="1:57" x14ac:dyDescent="0.45">
      <c r="A2220" t="s">
        <v>17</v>
      </c>
      <c r="B2220" t="s">
        <v>18</v>
      </c>
      <c r="C2220">
        <v>62.18</v>
      </c>
      <c r="D2220">
        <v>1</v>
      </c>
      <c r="E2220">
        <v>218859</v>
      </c>
      <c r="F2220">
        <v>6</v>
      </c>
      <c r="G2220" t="s">
        <v>19</v>
      </c>
      <c r="H2220" t="s">
        <v>27</v>
      </c>
      <c r="I2220" t="s">
        <v>28</v>
      </c>
      <c r="J2220">
        <v>64</v>
      </c>
      <c r="K2220" t="s">
        <v>203</v>
      </c>
      <c r="L2220" t="s">
        <v>23</v>
      </c>
      <c r="M2220">
        <v>230.4</v>
      </c>
      <c r="N2220" t="s">
        <v>24</v>
      </c>
      <c r="O2220" s="1">
        <v>43378</v>
      </c>
      <c r="P2220" t="s">
        <v>25</v>
      </c>
      <c r="Q2220" t="s">
        <v>26</v>
      </c>
      <c r="S2220">
        <v>3.6</v>
      </c>
      <c r="T2220">
        <f t="shared" si="918"/>
        <v>3.6</v>
      </c>
      <c r="U2220" s="2"/>
      <c r="X2220" t="str">
        <f t="shared" si="919"/>
        <v>0</v>
      </c>
      <c r="Y2220" t="str">
        <f t="shared" si="920"/>
        <v>0</v>
      </c>
      <c r="Z2220" t="str">
        <f t="shared" si="921"/>
        <v>0</v>
      </c>
      <c r="AA2220" t="str">
        <f t="shared" si="922"/>
        <v>0</v>
      </c>
      <c r="AB2220" t="str">
        <f t="shared" si="923"/>
        <v>0</v>
      </c>
      <c r="AC2220" t="str">
        <f t="shared" si="924"/>
        <v>0</v>
      </c>
      <c r="AD2220" t="str">
        <f t="shared" si="925"/>
        <v>0</v>
      </c>
      <c r="AE2220" t="str">
        <f t="shared" si="926"/>
        <v>0</v>
      </c>
      <c r="AF2220" t="str">
        <f t="shared" si="927"/>
        <v>0</v>
      </c>
      <c r="AG2220" t="str">
        <f t="shared" si="928"/>
        <v>1</v>
      </c>
      <c r="AH2220" t="str">
        <f t="shared" si="929"/>
        <v>0</v>
      </c>
      <c r="AI2220" t="str">
        <f t="shared" si="930"/>
        <v>0</v>
      </c>
      <c r="AK2220" t="str">
        <f t="shared" si="931"/>
        <v>0</v>
      </c>
      <c r="AL2220" t="str">
        <f t="shared" si="932"/>
        <v>0</v>
      </c>
      <c r="AM2220" t="str">
        <f t="shared" si="933"/>
        <v>0</v>
      </c>
      <c r="AN2220" t="str">
        <f t="shared" si="934"/>
        <v>1</v>
      </c>
      <c r="AO2220" t="str">
        <f t="shared" si="935"/>
        <v>1</v>
      </c>
      <c r="AP2220" t="str">
        <f t="shared" si="936"/>
        <v>0</v>
      </c>
      <c r="AQ2220" t="str">
        <f t="shared" si="937"/>
        <v>0</v>
      </c>
      <c r="AR2220" t="str">
        <f t="shared" si="938"/>
        <v>0</v>
      </c>
      <c r="AS2220" t="str">
        <f t="shared" si="942"/>
        <v>0</v>
      </c>
      <c r="AT2220" t="str">
        <f t="shared" si="939"/>
        <v>0</v>
      </c>
      <c r="AV2220" t="str">
        <f t="shared" si="940"/>
        <v>1</v>
      </c>
      <c r="AW2220" t="str">
        <f t="shared" si="941"/>
        <v>1</v>
      </c>
      <c r="BD2220" t="str">
        <f t="shared" si="943"/>
        <v>0001100000</v>
      </c>
      <c r="BE2220" t="str">
        <f t="shared" si="944"/>
        <v>1</v>
      </c>
    </row>
    <row r="2221" spans="1:57" x14ac:dyDescent="0.45">
      <c r="A2221" t="s">
        <v>17</v>
      </c>
      <c r="B2221" t="s">
        <v>18</v>
      </c>
      <c r="C2221">
        <v>48.85</v>
      </c>
      <c r="D2221">
        <v>1</v>
      </c>
      <c r="E2221">
        <v>218859</v>
      </c>
      <c r="F2221">
        <v>8</v>
      </c>
      <c r="G2221" t="s">
        <v>19</v>
      </c>
      <c r="H2221" t="s">
        <v>20</v>
      </c>
      <c r="I2221" t="s">
        <v>21</v>
      </c>
      <c r="J2221">
        <v>80</v>
      </c>
      <c r="K2221" t="s">
        <v>203</v>
      </c>
      <c r="L2221" t="s">
        <v>23</v>
      </c>
      <c r="M2221">
        <v>264</v>
      </c>
      <c r="N2221" t="s">
        <v>24</v>
      </c>
      <c r="O2221" s="1">
        <v>43378</v>
      </c>
      <c r="P2221" t="s">
        <v>25</v>
      </c>
      <c r="Q2221" t="s">
        <v>26</v>
      </c>
      <c r="S2221">
        <v>3.3</v>
      </c>
      <c r="T2221">
        <f t="shared" si="918"/>
        <v>3.3</v>
      </c>
      <c r="U2221" s="2"/>
      <c r="X2221" t="str">
        <f t="shared" si="919"/>
        <v>0</v>
      </c>
      <c r="Y2221" t="str">
        <f t="shared" si="920"/>
        <v>0</v>
      </c>
      <c r="Z2221" t="str">
        <f t="shared" si="921"/>
        <v>0</v>
      </c>
      <c r="AA2221" t="str">
        <f t="shared" si="922"/>
        <v>0</v>
      </c>
      <c r="AB2221" t="str">
        <f t="shared" si="923"/>
        <v>0</v>
      </c>
      <c r="AC2221" t="str">
        <f t="shared" si="924"/>
        <v>0</v>
      </c>
      <c r="AD2221" t="str">
        <f t="shared" si="925"/>
        <v>0</v>
      </c>
      <c r="AE2221" t="str">
        <f t="shared" si="926"/>
        <v>0</v>
      </c>
      <c r="AF2221" t="str">
        <f t="shared" si="927"/>
        <v>0</v>
      </c>
      <c r="AG2221" t="str">
        <f t="shared" si="928"/>
        <v>1</v>
      </c>
      <c r="AH2221" t="str">
        <f t="shared" si="929"/>
        <v>0</v>
      </c>
      <c r="AI2221" t="str">
        <f t="shared" si="930"/>
        <v>0</v>
      </c>
      <c r="AK2221" t="str">
        <f t="shared" si="931"/>
        <v>0</v>
      </c>
      <c r="AL2221" t="str">
        <f t="shared" si="932"/>
        <v>0</v>
      </c>
      <c r="AM2221" t="str">
        <f t="shared" si="933"/>
        <v>0</v>
      </c>
      <c r="AN2221" t="str">
        <f t="shared" si="934"/>
        <v>1</v>
      </c>
      <c r="AO2221" t="str">
        <f t="shared" si="935"/>
        <v>0</v>
      </c>
      <c r="AP2221" t="str">
        <f t="shared" si="936"/>
        <v>1</v>
      </c>
      <c r="AQ2221" t="str">
        <f t="shared" si="937"/>
        <v>0</v>
      </c>
      <c r="AR2221" t="str">
        <f t="shared" si="938"/>
        <v>0</v>
      </c>
      <c r="AS2221" t="str">
        <f t="shared" si="942"/>
        <v>0</v>
      </c>
      <c r="AT2221" t="str">
        <f t="shared" si="939"/>
        <v>0</v>
      </c>
      <c r="AV2221" t="str">
        <f t="shared" si="940"/>
        <v>1</v>
      </c>
      <c r="AW2221" t="str">
        <f t="shared" si="941"/>
        <v>1</v>
      </c>
      <c r="BD2221" t="str">
        <f t="shared" si="943"/>
        <v>0001010000</v>
      </c>
      <c r="BE2221" t="str">
        <f t="shared" si="944"/>
        <v>1</v>
      </c>
    </row>
    <row r="2222" spans="1:57" x14ac:dyDescent="0.45">
      <c r="A2222" t="s">
        <v>17</v>
      </c>
      <c r="B2222" t="s">
        <v>18</v>
      </c>
      <c r="C2222">
        <v>3.22</v>
      </c>
      <c r="D2222">
        <v>1</v>
      </c>
      <c r="E2222">
        <v>218421</v>
      </c>
      <c r="F2222">
        <v>5</v>
      </c>
      <c r="G2222" t="s">
        <v>19</v>
      </c>
      <c r="H2222" t="s">
        <v>75</v>
      </c>
      <c r="I2222" t="s">
        <v>34</v>
      </c>
      <c r="J2222">
        <v>8</v>
      </c>
      <c r="K2222" t="s">
        <v>204</v>
      </c>
      <c r="L2222" t="s">
        <v>23</v>
      </c>
      <c r="M2222">
        <v>23.2</v>
      </c>
      <c r="N2222" t="s">
        <v>24</v>
      </c>
      <c r="O2222" s="1">
        <v>43370</v>
      </c>
      <c r="P2222" t="s">
        <v>25</v>
      </c>
      <c r="Q2222" t="s">
        <v>26</v>
      </c>
      <c r="S2222">
        <v>3.2</v>
      </c>
      <c r="T2222">
        <f t="shared" si="918"/>
        <v>2.9</v>
      </c>
      <c r="U2222" s="2"/>
      <c r="X2222" t="str">
        <f t="shared" si="919"/>
        <v>0</v>
      </c>
      <c r="Y2222" t="str">
        <f t="shared" si="920"/>
        <v>0</v>
      </c>
      <c r="Z2222" t="str">
        <f t="shared" si="921"/>
        <v>0</v>
      </c>
      <c r="AA2222" t="str">
        <f t="shared" si="922"/>
        <v>0</v>
      </c>
      <c r="AB2222" t="str">
        <f t="shared" si="923"/>
        <v>0</v>
      </c>
      <c r="AC2222" t="str">
        <f t="shared" si="924"/>
        <v>0</v>
      </c>
      <c r="AD2222" t="str">
        <f t="shared" si="925"/>
        <v>0</v>
      </c>
      <c r="AE2222" t="str">
        <f t="shared" si="926"/>
        <v>0</v>
      </c>
      <c r="AF2222" t="str">
        <f t="shared" si="927"/>
        <v>1</v>
      </c>
      <c r="AG2222" t="str">
        <f t="shared" si="928"/>
        <v>0</v>
      </c>
      <c r="AH2222" t="str">
        <f t="shared" si="929"/>
        <v>0</v>
      </c>
      <c r="AI2222" t="str">
        <f t="shared" si="930"/>
        <v>0</v>
      </c>
      <c r="AK2222" t="str">
        <f t="shared" si="931"/>
        <v>0</v>
      </c>
      <c r="AL2222" t="str">
        <f t="shared" si="932"/>
        <v>0</v>
      </c>
      <c r="AM2222" t="str">
        <f t="shared" si="933"/>
        <v>0</v>
      </c>
      <c r="AN2222" t="str">
        <f t="shared" si="934"/>
        <v>1</v>
      </c>
      <c r="AO2222" t="str">
        <f t="shared" si="935"/>
        <v>0</v>
      </c>
      <c r="AP2222" t="str">
        <f t="shared" si="936"/>
        <v>0</v>
      </c>
      <c r="AQ2222" t="str">
        <f t="shared" si="937"/>
        <v>0</v>
      </c>
      <c r="AR2222" t="str">
        <f t="shared" si="938"/>
        <v>1</v>
      </c>
      <c r="AS2222" t="str">
        <f t="shared" si="942"/>
        <v>0</v>
      </c>
      <c r="AT2222" t="str">
        <f t="shared" si="939"/>
        <v>1</v>
      </c>
      <c r="AV2222" t="str">
        <f t="shared" si="940"/>
        <v>0</v>
      </c>
      <c r="AW2222" t="str">
        <f t="shared" si="941"/>
        <v>0</v>
      </c>
      <c r="BD2222" t="str">
        <f t="shared" si="943"/>
        <v>0001000101</v>
      </c>
      <c r="BE2222" t="str">
        <f t="shared" si="944"/>
        <v>0</v>
      </c>
    </row>
    <row r="2223" spans="1:57" x14ac:dyDescent="0.45">
      <c r="A2223" t="s">
        <v>17</v>
      </c>
      <c r="B2223" t="s">
        <v>18</v>
      </c>
      <c r="C2223">
        <v>5.22</v>
      </c>
      <c r="D2223">
        <v>1</v>
      </c>
      <c r="E2223">
        <v>218421</v>
      </c>
      <c r="F2223">
        <v>4</v>
      </c>
      <c r="G2223" t="s">
        <v>19</v>
      </c>
      <c r="H2223" t="s">
        <v>63</v>
      </c>
      <c r="I2223" t="s">
        <v>34</v>
      </c>
      <c r="J2223">
        <v>8</v>
      </c>
      <c r="K2223" t="s">
        <v>204</v>
      </c>
      <c r="L2223" t="s">
        <v>23</v>
      </c>
      <c r="M2223">
        <v>23.2</v>
      </c>
      <c r="N2223" t="s">
        <v>24</v>
      </c>
      <c r="O2223" s="1">
        <v>43370</v>
      </c>
      <c r="P2223" t="s">
        <v>25</v>
      </c>
      <c r="Q2223" t="s">
        <v>26</v>
      </c>
      <c r="S2223">
        <v>3.2</v>
      </c>
      <c r="T2223">
        <f t="shared" si="918"/>
        <v>2.9</v>
      </c>
      <c r="U2223" s="2"/>
      <c r="X2223" t="str">
        <f t="shared" si="919"/>
        <v>0</v>
      </c>
      <c r="Y2223" t="str">
        <f t="shared" si="920"/>
        <v>0</v>
      </c>
      <c r="Z2223" t="str">
        <f t="shared" si="921"/>
        <v>0</v>
      </c>
      <c r="AA2223" t="str">
        <f t="shared" si="922"/>
        <v>0</v>
      </c>
      <c r="AB2223" t="str">
        <f t="shared" si="923"/>
        <v>0</v>
      </c>
      <c r="AC2223" t="str">
        <f t="shared" si="924"/>
        <v>0</v>
      </c>
      <c r="AD2223" t="str">
        <f t="shared" si="925"/>
        <v>0</v>
      </c>
      <c r="AE2223" t="str">
        <f t="shared" si="926"/>
        <v>0</v>
      </c>
      <c r="AF2223" t="str">
        <f t="shared" si="927"/>
        <v>1</v>
      </c>
      <c r="AG2223" t="str">
        <f t="shared" si="928"/>
        <v>0</v>
      </c>
      <c r="AH2223" t="str">
        <f t="shared" si="929"/>
        <v>0</v>
      </c>
      <c r="AI2223" t="str">
        <f t="shared" si="930"/>
        <v>0</v>
      </c>
      <c r="AK2223" t="str">
        <f t="shared" si="931"/>
        <v>0</v>
      </c>
      <c r="AL2223" t="str">
        <f t="shared" si="932"/>
        <v>0</v>
      </c>
      <c r="AM2223" t="str">
        <f t="shared" si="933"/>
        <v>0</v>
      </c>
      <c r="AN2223" t="str">
        <f t="shared" si="934"/>
        <v>1</v>
      </c>
      <c r="AO2223" t="str">
        <f t="shared" si="935"/>
        <v>0</v>
      </c>
      <c r="AP2223" t="str">
        <f t="shared" si="936"/>
        <v>0</v>
      </c>
      <c r="AQ2223" t="str">
        <f t="shared" si="937"/>
        <v>0</v>
      </c>
      <c r="AR2223" t="str">
        <f t="shared" si="938"/>
        <v>1</v>
      </c>
      <c r="AS2223" t="str">
        <f t="shared" si="942"/>
        <v>0</v>
      </c>
      <c r="AT2223" t="str">
        <f t="shared" si="939"/>
        <v>1</v>
      </c>
      <c r="AV2223" t="str">
        <f t="shared" si="940"/>
        <v>0</v>
      </c>
      <c r="AW2223" t="str">
        <f t="shared" si="941"/>
        <v>0</v>
      </c>
      <c r="BD2223" t="str">
        <f t="shared" si="943"/>
        <v>0001000101</v>
      </c>
      <c r="BE2223" t="str">
        <f t="shared" si="944"/>
        <v>0</v>
      </c>
    </row>
    <row r="2224" spans="1:57" x14ac:dyDescent="0.45">
      <c r="A2224" t="s">
        <v>17</v>
      </c>
      <c r="B2224" t="s">
        <v>18</v>
      </c>
      <c r="C2224">
        <v>6.37</v>
      </c>
      <c r="D2224">
        <v>1</v>
      </c>
      <c r="E2224">
        <v>218421</v>
      </c>
      <c r="F2224">
        <v>17</v>
      </c>
      <c r="G2224" t="s">
        <v>19</v>
      </c>
      <c r="H2224" t="s">
        <v>38</v>
      </c>
      <c r="I2224" t="s">
        <v>21</v>
      </c>
      <c r="J2224">
        <v>8</v>
      </c>
      <c r="K2224" t="s">
        <v>204</v>
      </c>
      <c r="L2224" t="s">
        <v>23</v>
      </c>
      <c r="M2224">
        <v>24</v>
      </c>
      <c r="N2224" t="s">
        <v>24</v>
      </c>
      <c r="O2224" s="1">
        <v>43370</v>
      </c>
      <c r="P2224" t="s">
        <v>25</v>
      </c>
      <c r="Q2224" t="s">
        <v>26</v>
      </c>
      <c r="S2224">
        <v>3.3</v>
      </c>
      <c r="T2224">
        <f t="shared" si="918"/>
        <v>3</v>
      </c>
      <c r="U2224" s="2"/>
      <c r="X2224" t="str">
        <f t="shared" si="919"/>
        <v>0</v>
      </c>
      <c r="Y2224" t="str">
        <f t="shared" si="920"/>
        <v>0</v>
      </c>
      <c r="Z2224" t="str">
        <f t="shared" si="921"/>
        <v>0</v>
      </c>
      <c r="AA2224" t="str">
        <f t="shared" si="922"/>
        <v>0</v>
      </c>
      <c r="AB2224" t="str">
        <f t="shared" si="923"/>
        <v>0</v>
      </c>
      <c r="AC2224" t="str">
        <f t="shared" si="924"/>
        <v>0</v>
      </c>
      <c r="AD2224" t="str">
        <f t="shared" si="925"/>
        <v>0</v>
      </c>
      <c r="AE2224" t="str">
        <f t="shared" si="926"/>
        <v>0</v>
      </c>
      <c r="AF2224" t="str">
        <f t="shared" si="927"/>
        <v>1</v>
      </c>
      <c r="AG2224" t="str">
        <f t="shared" si="928"/>
        <v>0</v>
      </c>
      <c r="AH2224" t="str">
        <f t="shared" si="929"/>
        <v>0</v>
      </c>
      <c r="AI2224" t="str">
        <f t="shared" si="930"/>
        <v>0</v>
      </c>
      <c r="AK2224" t="str">
        <f t="shared" si="931"/>
        <v>0</v>
      </c>
      <c r="AL2224" t="str">
        <f t="shared" si="932"/>
        <v>0</v>
      </c>
      <c r="AM2224" t="str">
        <f t="shared" si="933"/>
        <v>0</v>
      </c>
      <c r="AN2224" t="str">
        <f t="shared" si="934"/>
        <v>1</v>
      </c>
      <c r="AO2224" t="str">
        <f t="shared" si="935"/>
        <v>0</v>
      </c>
      <c r="AP2224" t="str">
        <f t="shared" si="936"/>
        <v>1</v>
      </c>
      <c r="AQ2224" t="str">
        <f t="shared" si="937"/>
        <v>0</v>
      </c>
      <c r="AR2224" t="str">
        <f t="shared" si="938"/>
        <v>0</v>
      </c>
      <c r="AS2224" t="str">
        <f t="shared" si="942"/>
        <v>0</v>
      </c>
      <c r="AT2224" t="str">
        <f t="shared" si="939"/>
        <v>1</v>
      </c>
      <c r="AV2224" t="str">
        <f t="shared" si="940"/>
        <v>0</v>
      </c>
      <c r="AW2224" t="str">
        <f t="shared" si="941"/>
        <v>0</v>
      </c>
      <c r="BD2224" t="str">
        <f t="shared" si="943"/>
        <v>0001010001</v>
      </c>
      <c r="BE2224" t="str">
        <f t="shared" si="944"/>
        <v>0</v>
      </c>
    </row>
    <row r="2225" spans="1:57" x14ac:dyDescent="0.45">
      <c r="A2225" t="s">
        <v>17</v>
      </c>
      <c r="B2225" t="s">
        <v>18</v>
      </c>
      <c r="C2225">
        <v>5.78</v>
      </c>
      <c r="D2225">
        <v>1</v>
      </c>
      <c r="E2225">
        <v>218421</v>
      </c>
      <c r="F2225">
        <v>2</v>
      </c>
      <c r="G2225" t="s">
        <v>19</v>
      </c>
      <c r="H2225" t="s">
        <v>45</v>
      </c>
      <c r="I2225" t="s">
        <v>34</v>
      </c>
      <c r="J2225">
        <v>8</v>
      </c>
      <c r="K2225" t="s">
        <v>204</v>
      </c>
      <c r="L2225" t="s">
        <v>23</v>
      </c>
      <c r="M2225">
        <v>24.8</v>
      </c>
      <c r="N2225" t="s">
        <v>24</v>
      </c>
      <c r="O2225" s="1">
        <v>43370</v>
      </c>
      <c r="P2225" t="s">
        <v>25</v>
      </c>
      <c r="Q2225" t="s">
        <v>26</v>
      </c>
      <c r="S2225">
        <v>3.4</v>
      </c>
      <c r="T2225">
        <f t="shared" si="918"/>
        <v>3.1</v>
      </c>
      <c r="U2225" s="2"/>
      <c r="X2225" t="str">
        <f t="shared" si="919"/>
        <v>0</v>
      </c>
      <c r="Y2225" t="str">
        <f t="shared" si="920"/>
        <v>0</v>
      </c>
      <c r="Z2225" t="str">
        <f t="shared" si="921"/>
        <v>0</v>
      </c>
      <c r="AA2225" t="str">
        <f t="shared" si="922"/>
        <v>0</v>
      </c>
      <c r="AB2225" t="str">
        <f t="shared" si="923"/>
        <v>0</v>
      </c>
      <c r="AC2225" t="str">
        <f t="shared" si="924"/>
        <v>0</v>
      </c>
      <c r="AD2225" t="str">
        <f t="shared" si="925"/>
        <v>0</v>
      </c>
      <c r="AE2225" t="str">
        <f t="shared" si="926"/>
        <v>0</v>
      </c>
      <c r="AF2225" t="str">
        <f t="shared" si="927"/>
        <v>1</v>
      </c>
      <c r="AG2225" t="str">
        <f t="shared" si="928"/>
        <v>0</v>
      </c>
      <c r="AH2225" t="str">
        <f t="shared" si="929"/>
        <v>0</v>
      </c>
      <c r="AI2225" t="str">
        <f t="shared" si="930"/>
        <v>0</v>
      </c>
      <c r="AK2225" t="str">
        <f t="shared" si="931"/>
        <v>0</v>
      </c>
      <c r="AL2225" t="str">
        <f t="shared" si="932"/>
        <v>0</v>
      </c>
      <c r="AM2225" t="str">
        <f t="shared" si="933"/>
        <v>0</v>
      </c>
      <c r="AN2225" t="str">
        <f t="shared" si="934"/>
        <v>1</v>
      </c>
      <c r="AO2225" t="str">
        <f t="shared" si="935"/>
        <v>0</v>
      </c>
      <c r="AP2225" t="str">
        <f t="shared" si="936"/>
        <v>0</v>
      </c>
      <c r="AQ2225" t="str">
        <f t="shared" si="937"/>
        <v>0</v>
      </c>
      <c r="AR2225" t="str">
        <f t="shared" si="938"/>
        <v>1</v>
      </c>
      <c r="AS2225" t="str">
        <f t="shared" si="942"/>
        <v>0</v>
      </c>
      <c r="AT2225" t="str">
        <f t="shared" si="939"/>
        <v>1</v>
      </c>
      <c r="AV2225" t="str">
        <f t="shared" si="940"/>
        <v>0</v>
      </c>
      <c r="AW2225" t="str">
        <f t="shared" si="941"/>
        <v>0</v>
      </c>
      <c r="BD2225" t="str">
        <f t="shared" si="943"/>
        <v>0001000101</v>
      </c>
      <c r="BE2225" t="str">
        <f t="shared" si="944"/>
        <v>0</v>
      </c>
    </row>
    <row r="2226" spans="1:57" x14ac:dyDescent="0.45">
      <c r="A2226" t="s">
        <v>17</v>
      </c>
      <c r="B2226" t="s">
        <v>18</v>
      </c>
      <c r="C2226">
        <v>9.5299999999999994</v>
      </c>
      <c r="D2226">
        <v>1</v>
      </c>
      <c r="E2226">
        <v>218421</v>
      </c>
      <c r="F2226">
        <v>3</v>
      </c>
      <c r="G2226" t="s">
        <v>19</v>
      </c>
      <c r="H2226" t="s">
        <v>77</v>
      </c>
      <c r="I2226" t="s">
        <v>28</v>
      </c>
      <c r="J2226">
        <v>8</v>
      </c>
      <c r="K2226" t="s">
        <v>204</v>
      </c>
      <c r="L2226" t="s">
        <v>23</v>
      </c>
      <c r="M2226">
        <v>26.4</v>
      </c>
      <c r="N2226" t="s">
        <v>24</v>
      </c>
      <c r="O2226" s="1">
        <v>43370</v>
      </c>
      <c r="P2226" t="s">
        <v>25</v>
      </c>
      <c r="Q2226" t="s">
        <v>26</v>
      </c>
      <c r="S2226">
        <v>3.6</v>
      </c>
      <c r="T2226">
        <f t="shared" si="918"/>
        <v>3.3</v>
      </c>
      <c r="U2226" s="2"/>
      <c r="X2226" t="str">
        <f t="shared" si="919"/>
        <v>0</v>
      </c>
      <c r="Y2226" t="str">
        <f t="shared" si="920"/>
        <v>0</v>
      </c>
      <c r="Z2226" t="str">
        <f t="shared" si="921"/>
        <v>0</v>
      </c>
      <c r="AA2226" t="str">
        <f t="shared" si="922"/>
        <v>0</v>
      </c>
      <c r="AB2226" t="str">
        <f t="shared" si="923"/>
        <v>0</v>
      </c>
      <c r="AC2226" t="str">
        <f t="shared" si="924"/>
        <v>0</v>
      </c>
      <c r="AD2226" t="str">
        <f t="shared" si="925"/>
        <v>0</v>
      </c>
      <c r="AE2226" t="str">
        <f t="shared" si="926"/>
        <v>0</v>
      </c>
      <c r="AF2226" t="str">
        <f t="shared" si="927"/>
        <v>1</v>
      </c>
      <c r="AG2226" t="str">
        <f t="shared" si="928"/>
        <v>0</v>
      </c>
      <c r="AH2226" t="str">
        <f t="shared" si="929"/>
        <v>0</v>
      </c>
      <c r="AI2226" t="str">
        <f t="shared" si="930"/>
        <v>0</v>
      </c>
      <c r="AK2226" t="str">
        <f t="shared" si="931"/>
        <v>0</v>
      </c>
      <c r="AL2226" t="str">
        <f t="shared" si="932"/>
        <v>0</v>
      </c>
      <c r="AM2226" t="str">
        <f t="shared" si="933"/>
        <v>0</v>
      </c>
      <c r="AN2226" t="str">
        <f t="shared" si="934"/>
        <v>1</v>
      </c>
      <c r="AO2226" t="str">
        <f t="shared" si="935"/>
        <v>1</v>
      </c>
      <c r="AP2226" t="str">
        <f t="shared" si="936"/>
        <v>0</v>
      </c>
      <c r="AQ2226" t="str">
        <f t="shared" si="937"/>
        <v>0</v>
      </c>
      <c r="AR2226" t="str">
        <f t="shared" si="938"/>
        <v>0</v>
      </c>
      <c r="AS2226" t="str">
        <f t="shared" si="942"/>
        <v>0</v>
      </c>
      <c r="AT2226" t="str">
        <f t="shared" si="939"/>
        <v>1</v>
      </c>
      <c r="AV2226" t="str">
        <f t="shared" si="940"/>
        <v>0</v>
      </c>
      <c r="AW2226" t="str">
        <f t="shared" si="941"/>
        <v>0</v>
      </c>
      <c r="BD2226" t="str">
        <f t="shared" si="943"/>
        <v>0001100001</v>
      </c>
      <c r="BE2226" t="str">
        <f t="shared" si="944"/>
        <v>0</v>
      </c>
    </row>
    <row r="2227" spans="1:57" x14ac:dyDescent="0.45">
      <c r="A2227" t="s">
        <v>17</v>
      </c>
      <c r="B2227" t="s">
        <v>18</v>
      </c>
      <c r="C2227">
        <v>9.5</v>
      </c>
      <c r="D2227">
        <v>1</v>
      </c>
      <c r="E2227">
        <v>218421</v>
      </c>
      <c r="F2227">
        <v>9</v>
      </c>
      <c r="G2227" t="s">
        <v>19</v>
      </c>
      <c r="H2227" t="s">
        <v>46</v>
      </c>
      <c r="I2227" t="s">
        <v>28</v>
      </c>
      <c r="J2227">
        <v>8</v>
      </c>
      <c r="K2227" t="s">
        <v>204</v>
      </c>
      <c r="L2227" t="s">
        <v>23</v>
      </c>
      <c r="M2227">
        <v>26.4</v>
      </c>
      <c r="N2227" t="s">
        <v>24</v>
      </c>
      <c r="O2227" s="1">
        <v>43370</v>
      </c>
      <c r="P2227" t="s">
        <v>25</v>
      </c>
      <c r="Q2227" t="s">
        <v>26</v>
      </c>
      <c r="S2227">
        <v>3.6</v>
      </c>
      <c r="T2227">
        <f t="shared" si="918"/>
        <v>3.3</v>
      </c>
      <c r="U2227" s="2"/>
      <c r="X2227" t="str">
        <f t="shared" si="919"/>
        <v>0</v>
      </c>
      <c r="Y2227" t="str">
        <f t="shared" si="920"/>
        <v>0</v>
      </c>
      <c r="Z2227" t="str">
        <f t="shared" si="921"/>
        <v>0</v>
      </c>
      <c r="AA2227" t="str">
        <f t="shared" si="922"/>
        <v>0</v>
      </c>
      <c r="AB2227" t="str">
        <f t="shared" si="923"/>
        <v>0</v>
      </c>
      <c r="AC2227" t="str">
        <f t="shared" si="924"/>
        <v>0</v>
      </c>
      <c r="AD2227" t="str">
        <f t="shared" si="925"/>
        <v>0</v>
      </c>
      <c r="AE2227" t="str">
        <f t="shared" si="926"/>
        <v>0</v>
      </c>
      <c r="AF2227" t="str">
        <f t="shared" si="927"/>
        <v>1</v>
      </c>
      <c r="AG2227" t="str">
        <f t="shared" si="928"/>
        <v>0</v>
      </c>
      <c r="AH2227" t="str">
        <f t="shared" si="929"/>
        <v>0</v>
      </c>
      <c r="AI2227" t="str">
        <f t="shared" si="930"/>
        <v>0</v>
      </c>
      <c r="AK2227" t="str">
        <f t="shared" si="931"/>
        <v>0</v>
      </c>
      <c r="AL2227" t="str">
        <f t="shared" si="932"/>
        <v>0</v>
      </c>
      <c r="AM2227" t="str">
        <f t="shared" si="933"/>
        <v>0</v>
      </c>
      <c r="AN2227" t="str">
        <f t="shared" si="934"/>
        <v>1</v>
      </c>
      <c r="AO2227" t="str">
        <f t="shared" si="935"/>
        <v>1</v>
      </c>
      <c r="AP2227" t="str">
        <f t="shared" si="936"/>
        <v>0</v>
      </c>
      <c r="AQ2227" t="str">
        <f t="shared" si="937"/>
        <v>0</v>
      </c>
      <c r="AR2227" t="str">
        <f t="shared" si="938"/>
        <v>0</v>
      </c>
      <c r="AS2227" t="str">
        <f t="shared" si="942"/>
        <v>0</v>
      </c>
      <c r="AT2227" t="str">
        <f t="shared" si="939"/>
        <v>1</v>
      </c>
      <c r="AV2227" t="str">
        <f t="shared" si="940"/>
        <v>0</v>
      </c>
      <c r="AW2227" t="str">
        <f t="shared" si="941"/>
        <v>0</v>
      </c>
      <c r="BD2227" t="str">
        <f t="shared" si="943"/>
        <v>0001100001</v>
      </c>
      <c r="BE2227" t="str">
        <f t="shared" si="944"/>
        <v>0</v>
      </c>
    </row>
    <row r="2228" spans="1:57" x14ac:dyDescent="0.45">
      <c r="A2228" t="s">
        <v>17</v>
      </c>
      <c r="B2228" t="s">
        <v>18</v>
      </c>
      <c r="C2228">
        <v>5.4</v>
      </c>
      <c r="D2228">
        <v>1</v>
      </c>
      <c r="E2228">
        <v>218421</v>
      </c>
      <c r="F2228">
        <v>12</v>
      </c>
      <c r="G2228" t="s">
        <v>19</v>
      </c>
      <c r="H2228" t="s">
        <v>30</v>
      </c>
      <c r="I2228" t="s">
        <v>28</v>
      </c>
      <c r="J2228">
        <v>8</v>
      </c>
      <c r="K2228" t="s">
        <v>204</v>
      </c>
      <c r="L2228" t="s">
        <v>23</v>
      </c>
      <c r="M2228">
        <v>26.4</v>
      </c>
      <c r="N2228" t="s">
        <v>24</v>
      </c>
      <c r="O2228" s="1">
        <v>43370</v>
      </c>
      <c r="P2228" t="s">
        <v>25</v>
      </c>
      <c r="Q2228" t="s">
        <v>26</v>
      </c>
      <c r="S2228">
        <v>3.6</v>
      </c>
      <c r="T2228">
        <f t="shared" si="918"/>
        <v>3.3</v>
      </c>
      <c r="U2228" s="2"/>
      <c r="X2228" t="str">
        <f t="shared" si="919"/>
        <v>0</v>
      </c>
      <c r="Y2228" t="str">
        <f t="shared" si="920"/>
        <v>0</v>
      </c>
      <c r="Z2228" t="str">
        <f t="shared" si="921"/>
        <v>0</v>
      </c>
      <c r="AA2228" t="str">
        <f t="shared" si="922"/>
        <v>0</v>
      </c>
      <c r="AB2228" t="str">
        <f t="shared" si="923"/>
        <v>0</v>
      </c>
      <c r="AC2228" t="str">
        <f t="shared" si="924"/>
        <v>0</v>
      </c>
      <c r="AD2228" t="str">
        <f t="shared" si="925"/>
        <v>0</v>
      </c>
      <c r="AE2228" t="str">
        <f t="shared" si="926"/>
        <v>0</v>
      </c>
      <c r="AF2228" t="str">
        <f t="shared" si="927"/>
        <v>1</v>
      </c>
      <c r="AG2228" t="str">
        <f t="shared" si="928"/>
        <v>0</v>
      </c>
      <c r="AH2228" t="str">
        <f t="shared" si="929"/>
        <v>0</v>
      </c>
      <c r="AI2228" t="str">
        <f t="shared" si="930"/>
        <v>0</v>
      </c>
      <c r="AK2228" t="str">
        <f t="shared" si="931"/>
        <v>0</v>
      </c>
      <c r="AL2228" t="str">
        <f t="shared" si="932"/>
        <v>0</v>
      </c>
      <c r="AM2228" t="str">
        <f t="shared" si="933"/>
        <v>0</v>
      </c>
      <c r="AN2228" t="str">
        <f t="shared" si="934"/>
        <v>1</v>
      </c>
      <c r="AO2228" t="str">
        <f t="shared" si="935"/>
        <v>1</v>
      </c>
      <c r="AP2228" t="str">
        <f t="shared" si="936"/>
        <v>0</v>
      </c>
      <c r="AQ2228" t="str">
        <f t="shared" si="937"/>
        <v>0</v>
      </c>
      <c r="AR2228" t="str">
        <f t="shared" si="938"/>
        <v>0</v>
      </c>
      <c r="AS2228" t="str">
        <f t="shared" si="942"/>
        <v>0</v>
      </c>
      <c r="AT2228" t="str">
        <f t="shared" si="939"/>
        <v>1</v>
      </c>
      <c r="AV2228" t="str">
        <f t="shared" si="940"/>
        <v>0</v>
      </c>
      <c r="AW2228" t="str">
        <f t="shared" si="941"/>
        <v>0</v>
      </c>
      <c r="BD2228" t="str">
        <f t="shared" si="943"/>
        <v>0001100001</v>
      </c>
      <c r="BE2228" t="str">
        <f t="shared" si="944"/>
        <v>0</v>
      </c>
    </row>
    <row r="2229" spans="1:57" x14ac:dyDescent="0.45">
      <c r="A2229" t="s">
        <v>17</v>
      </c>
      <c r="B2229" t="s">
        <v>18</v>
      </c>
      <c r="C2229">
        <v>7.77</v>
      </c>
      <c r="D2229">
        <v>1</v>
      </c>
      <c r="E2229">
        <v>218421</v>
      </c>
      <c r="F2229">
        <v>18</v>
      </c>
      <c r="G2229" t="s">
        <v>19</v>
      </c>
      <c r="H2229" t="s">
        <v>84</v>
      </c>
      <c r="I2229" t="s">
        <v>21</v>
      </c>
      <c r="J2229">
        <v>8</v>
      </c>
      <c r="K2229" t="s">
        <v>204</v>
      </c>
      <c r="L2229" t="s">
        <v>23</v>
      </c>
      <c r="M2229">
        <v>27.2</v>
      </c>
      <c r="N2229" t="s">
        <v>24</v>
      </c>
      <c r="O2229" s="1">
        <v>43370</v>
      </c>
      <c r="P2229" t="s">
        <v>25</v>
      </c>
      <c r="Q2229" t="s">
        <v>26</v>
      </c>
      <c r="S2229">
        <v>3.6</v>
      </c>
      <c r="T2229">
        <f t="shared" si="918"/>
        <v>3.4</v>
      </c>
      <c r="U2229" s="2"/>
      <c r="X2229" t="str">
        <f t="shared" si="919"/>
        <v>0</v>
      </c>
      <c r="Y2229" t="str">
        <f t="shared" si="920"/>
        <v>0</v>
      </c>
      <c r="Z2229" t="str">
        <f t="shared" si="921"/>
        <v>0</v>
      </c>
      <c r="AA2229" t="str">
        <f t="shared" si="922"/>
        <v>0</v>
      </c>
      <c r="AB2229" t="str">
        <f t="shared" si="923"/>
        <v>0</v>
      </c>
      <c r="AC2229" t="str">
        <f t="shared" si="924"/>
        <v>0</v>
      </c>
      <c r="AD2229" t="str">
        <f t="shared" si="925"/>
        <v>0</v>
      </c>
      <c r="AE2229" t="str">
        <f t="shared" si="926"/>
        <v>0</v>
      </c>
      <c r="AF2229" t="str">
        <f t="shared" si="927"/>
        <v>1</v>
      </c>
      <c r="AG2229" t="str">
        <f t="shared" si="928"/>
        <v>0</v>
      </c>
      <c r="AH2229" t="str">
        <f t="shared" si="929"/>
        <v>0</v>
      </c>
      <c r="AI2229" t="str">
        <f t="shared" si="930"/>
        <v>0</v>
      </c>
      <c r="AK2229" t="str">
        <f t="shared" si="931"/>
        <v>0</v>
      </c>
      <c r="AL2229" t="str">
        <f t="shared" si="932"/>
        <v>0</v>
      </c>
      <c r="AM2229" t="str">
        <f t="shared" si="933"/>
        <v>0</v>
      </c>
      <c r="AN2229" t="str">
        <f t="shared" si="934"/>
        <v>1</v>
      </c>
      <c r="AO2229" t="str">
        <f t="shared" si="935"/>
        <v>0</v>
      </c>
      <c r="AP2229" t="str">
        <f t="shared" si="936"/>
        <v>1</v>
      </c>
      <c r="AQ2229" t="str">
        <f t="shared" si="937"/>
        <v>0</v>
      </c>
      <c r="AR2229" t="str">
        <f t="shared" si="938"/>
        <v>0</v>
      </c>
      <c r="AS2229" t="str">
        <f t="shared" si="942"/>
        <v>0</v>
      </c>
      <c r="AT2229" t="str">
        <f t="shared" si="939"/>
        <v>1</v>
      </c>
      <c r="AV2229" t="str">
        <f t="shared" si="940"/>
        <v>0</v>
      </c>
      <c r="AW2229" t="str">
        <f t="shared" si="941"/>
        <v>0</v>
      </c>
      <c r="BD2229" t="str">
        <f t="shared" si="943"/>
        <v>0001010001</v>
      </c>
      <c r="BE2229" t="str">
        <f t="shared" si="944"/>
        <v>0</v>
      </c>
    </row>
    <row r="2230" spans="1:57" x14ac:dyDescent="0.45">
      <c r="A2230" t="s">
        <v>17</v>
      </c>
      <c r="B2230" t="s">
        <v>18</v>
      </c>
      <c r="C2230">
        <v>10.56</v>
      </c>
      <c r="D2230">
        <v>1</v>
      </c>
      <c r="E2230">
        <v>218421</v>
      </c>
      <c r="F2230">
        <v>6</v>
      </c>
      <c r="G2230" t="s">
        <v>19</v>
      </c>
      <c r="H2230" t="s">
        <v>193</v>
      </c>
      <c r="I2230" t="s">
        <v>49</v>
      </c>
      <c r="J2230">
        <v>8</v>
      </c>
      <c r="K2230" t="s">
        <v>204</v>
      </c>
      <c r="L2230" t="s">
        <v>23</v>
      </c>
      <c r="M2230">
        <v>30.4</v>
      </c>
      <c r="N2230" t="s">
        <v>24</v>
      </c>
      <c r="O2230" s="1">
        <v>43370</v>
      </c>
      <c r="P2230" t="s">
        <v>25</v>
      </c>
      <c r="Q2230" t="s">
        <v>26</v>
      </c>
      <c r="S2230">
        <v>4.0999999999999996</v>
      </c>
      <c r="T2230">
        <f t="shared" si="918"/>
        <v>3.8</v>
      </c>
      <c r="U2230" s="2"/>
      <c r="X2230" t="str">
        <f t="shared" si="919"/>
        <v>0</v>
      </c>
      <c r="Y2230" t="str">
        <f t="shared" si="920"/>
        <v>0</v>
      </c>
      <c r="Z2230" t="str">
        <f t="shared" si="921"/>
        <v>0</v>
      </c>
      <c r="AA2230" t="str">
        <f t="shared" si="922"/>
        <v>0</v>
      </c>
      <c r="AB2230" t="str">
        <f t="shared" si="923"/>
        <v>0</v>
      </c>
      <c r="AC2230" t="str">
        <f t="shared" si="924"/>
        <v>0</v>
      </c>
      <c r="AD2230" t="str">
        <f t="shared" si="925"/>
        <v>0</v>
      </c>
      <c r="AE2230" t="str">
        <f t="shared" si="926"/>
        <v>0</v>
      </c>
      <c r="AF2230" t="str">
        <f t="shared" si="927"/>
        <v>1</v>
      </c>
      <c r="AG2230" t="str">
        <f t="shared" si="928"/>
        <v>0</v>
      </c>
      <c r="AH2230" t="str">
        <f t="shared" si="929"/>
        <v>0</v>
      </c>
      <c r="AI2230" t="str">
        <f t="shared" si="930"/>
        <v>0</v>
      </c>
      <c r="AK2230" t="str">
        <f t="shared" si="931"/>
        <v>0</v>
      </c>
      <c r="AL2230" t="str">
        <f t="shared" si="932"/>
        <v>0</v>
      </c>
      <c r="AM2230" t="str">
        <f t="shared" si="933"/>
        <v>0</v>
      </c>
      <c r="AN2230" t="str">
        <f t="shared" si="934"/>
        <v>1</v>
      </c>
      <c r="AO2230" t="str">
        <f t="shared" si="935"/>
        <v>0</v>
      </c>
      <c r="AP2230" t="str">
        <f t="shared" si="936"/>
        <v>0</v>
      </c>
      <c r="AQ2230" t="str">
        <f t="shared" si="937"/>
        <v>0</v>
      </c>
      <c r="AR2230" t="str">
        <f t="shared" si="938"/>
        <v>0</v>
      </c>
      <c r="AS2230" t="str">
        <f t="shared" si="942"/>
        <v>1</v>
      </c>
      <c r="AT2230" t="str">
        <f t="shared" si="939"/>
        <v>1</v>
      </c>
      <c r="AV2230" t="str">
        <f t="shared" si="940"/>
        <v>0</v>
      </c>
      <c r="AW2230" t="str">
        <f t="shared" si="941"/>
        <v>0</v>
      </c>
      <c r="BD2230" t="str">
        <f t="shared" si="943"/>
        <v>0001000011</v>
      </c>
      <c r="BE2230" t="str">
        <f t="shared" si="944"/>
        <v>0</v>
      </c>
    </row>
    <row r="2231" spans="1:57" x14ac:dyDescent="0.45">
      <c r="A2231" t="s">
        <v>17</v>
      </c>
      <c r="B2231" t="s">
        <v>18</v>
      </c>
      <c r="C2231">
        <v>7.31</v>
      </c>
      <c r="D2231">
        <v>1</v>
      </c>
      <c r="E2231">
        <v>218421</v>
      </c>
      <c r="F2231">
        <v>19</v>
      </c>
      <c r="G2231" t="s">
        <v>19</v>
      </c>
      <c r="H2231" t="s">
        <v>83</v>
      </c>
      <c r="I2231" t="s">
        <v>49</v>
      </c>
      <c r="J2231">
        <v>8</v>
      </c>
      <c r="K2231" t="s">
        <v>204</v>
      </c>
      <c r="L2231" t="s">
        <v>23</v>
      </c>
      <c r="M2231">
        <v>30.4</v>
      </c>
      <c r="N2231" t="s">
        <v>24</v>
      </c>
      <c r="O2231" s="1">
        <v>43370</v>
      </c>
      <c r="P2231" t="s">
        <v>25</v>
      </c>
      <c r="Q2231" t="s">
        <v>26</v>
      </c>
      <c r="S2231">
        <v>4.0999999999999996</v>
      </c>
      <c r="T2231">
        <f t="shared" si="918"/>
        <v>3.8</v>
      </c>
      <c r="U2231" s="2"/>
      <c r="X2231" t="str">
        <f t="shared" si="919"/>
        <v>0</v>
      </c>
      <c r="Y2231" t="str">
        <f t="shared" si="920"/>
        <v>0</v>
      </c>
      <c r="Z2231" t="str">
        <f t="shared" si="921"/>
        <v>0</v>
      </c>
      <c r="AA2231" t="str">
        <f t="shared" si="922"/>
        <v>0</v>
      </c>
      <c r="AB2231" t="str">
        <f t="shared" si="923"/>
        <v>0</v>
      </c>
      <c r="AC2231" t="str">
        <f t="shared" si="924"/>
        <v>0</v>
      </c>
      <c r="AD2231" t="str">
        <f t="shared" si="925"/>
        <v>0</v>
      </c>
      <c r="AE2231" t="str">
        <f t="shared" si="926"/>
        <v>0</v>
      </c>
      <c r="AF2231" t="str">
        <f t="shared" si="927"/>
        <v>1</v>
      </c>
      <c r="AG2231" t="str">
        <f t="shared" si="928"/>
        <v>0</v>
      </c>
      <c r="AH2231" t="str">
        <f t="shared" si="929"/>
        <v>0</v>
      </c>
      <c r="AI2231" t="str">
        <f t="shared" si="930"/>
        <v>0</v>
      </c>
      <c r="AK2231" t="str">
        <f t="shared" si="931"/>
        <v>0</v>
      </c>
      <c r="AL2231" t="str">
        <f t="shared" si="932"/>
        <v>0</v>
      </c>
      <c r="AM2231" t="str">
        <f t="shared" si="933"/>
        <v>0</v>
      </c>
      <c r="AN2231" t="str">
        <f t="shared" si="934"/>
        <v>1</v>
      </c>
      <c r="AO2231" t="str">
        <f t="shared" si="935"/>
        <v>0</v>
      </c>
      <c r="AP2231" t="str">
        <f t="shared" si="936"/>
        <v>0</v>
      </c>
      <c r="AQ2231" t="str">
        <f t="shared" si="937"/>
        <v>0</v>
      </c>
      <c r="AR2231" t="str">
        <f t="shared" si="938"/>
        <v>0</v>
      </c>
      <c r="AS2231" t="str">
        <f t="shared" si="942"/>
        <v>1</v>
      </c>
      <c r="AT2231" t="str">
        <f t="shared" si="939"/>
        <v>1</v>
      </c>
      <c r="AV2231" t="str">
        <f t="shared" si="940"/>
        <v>0</v>
      </c>
      <c r="AW2231" t="str">
        <f t="shared" si="941"/>
        <v>0</v>
      </c>
      <c r="BD2231" t="str">
        <f t="shared" si="943"/>
        <v>0001000011</v>
      </c>
      <c r="BE2231" t="str">
        <f t="shared" si="944"/>
        <v>0</v>
      </c>
    </row>
    <row r="2232" spans="1:57" x14ac:dyDescent="0.45">
      <c r="A2232" t="s">
        <v>17</v>
      </c>
      <c r="B2232" t="s">
        <v>18</v>
      </c>
      <c r="C2232">
        <v>7.81</v>
      </c>
      <c r="D2232">
        <v>1</v>
      </c>
      <c r="E2232">
        <v>218421</v>
      </c>
      <c r="F2232">
        <v>20</v>
      </c>
      <c r="G2232" t="s">
        <v>19</v>
      </c>
      <c r="H2232" t="s">
        <v>104</v>
      </c>
      <c r="I2232" t="s">
        <v>49</v>
      </c>
      <c r="J2232">
        <v>8</v>
      </c>
      <c r="K2232" t="s">
        <v>204</v>
      </c>
      <c r="L2232" t="s">
        <v>23</v>
      </c>
      <c r="M2232">
        <v>30.4</v>
      </c>
      <c r="N2232" t="s">
        <v>24</v>
      </c>
      <c r="O2232" s="1">
        <v>43370</v>
      </c>
      <c r="P2232" t="s">
        <v>25</v>
      </c>
      <c r="Q2232" t="s">
        <v>26</v>
      </c>
      <c r="S2232">
        <v>4.0999999999999996</v>
      </c>
      <c r="T2232">
        <f t="shared" si="918"/>
        <v>3.8</v>
      </c>
      <c r="U2232" s="2"/>
      <c r="X2232" t="str">
        <f t="shared" si="919"/>
        <v>0</v>
      </c>
      <c r="Y2232" t="str">
        <f t="shared" si="920"/>
        <v>0</v>
      </c>
      <c r="Z2232" t="str">
        <f t="shared" si="921"/>
        <v>0</v>
      </c>
      <c r="AA2232" t="str">
        <f t="shared" si="922"/>
        <v>0</v>
      </c>
      <c r="AB2232" t="str">
        <f t="shared" si="923"/>
        <v>0</v>
      </c>
      <c r="AC2232" t="str">
        <f t="shared" si="924"/>
        <v>0</v>
      </c>
      <c r="AD2232" t="str">
        <f t="shared" si="925"/>
        <v>0</v>
      </c>
      <c r="AE2232" t="str">
        <f t="shared" si="926"/>
        <v>0</v>
      </c>
      <c r="AF2232" t="str">
        <f t="shared" si="927"/>
        <v>1</v>
      </c>
      <c r="AG2232" t="str">
        <f t="shared" si="928"/>
        <v>0</v>
      </c>
      <c r="AH2232" t="str">
        <f t="shared" si="929"/>
        <v>0</v>
      </c>
      <c r="AI2232" t="str">
        <f t="shared" si="930"/>
        <v>0</v>
      </c>
      <c r="AK2232" t="str">
        <f t="shared" si="931"/>
        <v>0</v>
      </c>
      <c r="AL2232" t="str">
        <f t="shared" si="932"/>
        <v>0</v>
      </c>
      <c r="AM2232" t="str">
        <f t="shared" si="933"/>
        <v>0</v>
      </c>
      <c r="AN2232" t="str">
        <f t="shared" si="934"/>
        <v>1</v>
      </c>
      <c r="AO2232" t="str">
        <f t="shared" si="935"/>
        <v>0</v>
      </c>
      <c r="AP2232" t="str">
        <f t="shared" si="936"/>
        <v>0</v>
      </c>
      <c r="AQ2232" t="str">
        <f t="shared" si="937"/>
        <v>0</v>
      </c>
      <c r="AR2232" t="str">
        <f t="shared" si="938"/>
        <v>0</v>
      </c>
      <c r="AS2232" t="str">
        <f t="shared" si="942"/>
        <v>1</v>
      </c>
      <c r="AT2232" t="str">
        <f t="shared" si="939"/>
        <v>1</v>
      </c>
      <c r="AV2232" t="str">
        <f t="shared" si="940"/>
        <v>0</v>
      </c>
      <c r="AW2232" t="str">
        <f t="shared" si="941"/>
        <v>0</v>
      </c>
      <c r="BD2232" t="str">
        <f t="shared" si="943"/>
        <v>0001000011</v>
      </c>
      <c r="BE2232" t="str">
        <f t="shared" si="944"/>
        <v>0</v>
      </c>
    </row>
    <row r="2233" spans="1:57" x14ac:dyDescent="0.45">
      <c r="A2233" t="s">
        <v>17</v>
      </c>
      <c r="B2233" t="s">
        <v>18</v>
      </c>
      <c r="C2233">
        <v>20.16</v>
      </c>
      <c r="D2233">
        <v>1</v>
      </c>
      <c r="E2233">
        <v>218421</v>
      </c>
      <c r="F2233">
        <v>10</v>
      </c>
      <c r="G2233" t="s">
        <v>19</v>
      </c>
      <c r="H2233" t="s">
        <v>39</v>
      </c>
      <c r="I2233" t="s">
        <v>28</v>
      </c>
      <c r="J2233">
        <v>8</v>
      </c>
      <c r="K2233" t="s">
        <v>204</v>
      </c>
      <c r="L2233" t="s">
        <v>23</v>
      </c>
      <c r="M2233">
        <v>38.799999999999997</v>
      </c>
      <c r="N2233" t="s">
        <v>24</v>
      </c>
      <c r="O2233" s="1">
        <v>43370</v>
      </c>
      <c r="P2233" t="s">
        <v>25</v>
      </c>
      <c r="Q2233" t="s">
        <v>26</v>
      </c>
      <c r="S2233">
        <v>5.15</v>
      </c>
      <c r="T2233">
        <f t="shared" si="918"/>
        <v>4.8499999999999996</v>
      </c>
      <c r="U2233" s="2"/>
      <c r="X2233" t="str">
        <f t="shared" si="919"/>
        <v>0</v>
      </c>
      <c r="Y2233" t="str">
        <f t="shared" si="920"/>
        <v>0</v>
      </c>
      <c r="Z2233" t="str">
        <f t="shared" si="921"/>
        <v>0</v>
      </c>
      <c r="AA2233" t="str">
        <f t="shared" si="922"/>
        <v>0</v>
      </c>
      <c r="AB2233" t="str">
        <f t="shared" si="923"/>
        <v>0</v>
      </c>
      <c r="AC2233" t="str">
        <f t="shared" si="924"/>
        <v>0</v>
      </c>
      <c r="AD2233" t="str">
        <f t="shared" si="925"/>
        <v>0</v>
      </c>
      <c r="AE2233" t="str">
        <f t="shared" si="926"/>
        <v>0</v>
      </c>
      <c r="AF2233" t="str">
        <f t="shared" si="927"/>
        <v>1</v>
      </c>
      <c r="AG2233" t="str">
        <f t="shared" si="928"/>
        <v>0</v>
      </c>
      <c r="AH2233" t="str">
        <f t="shared" si="929"/>
        <v>0</v>
      </c>
      <c r="AI2233" t="str">
        <f t="shared" si="930"/>
        <v>0</v>
      </c>
      <c r="AK2233" t="str">
        <f t="shared" si="931"/>
        <v>0</v>
      </c>
      <c r="AL2233" t="str">
        <f t="shared" si="932"/>
        <v>0</v>
      </c>
      <c r="AM2233" t="str">
        <f t="shared" si="933"/>
        <v>0</v>
      </c>
      <c r="AN2233" t="str">
        <f t="shared" si="934"/>
        <v>1</v>
      </c>
      <c r="AO2233" t="str">
        <f t="shared" si="935"/>
        <v>1</v>
      </c>
      <c r="AP2233" t="str">
        <f t="shared" si="936"/>
        <v>0</v>
      </c>
      <c r="AQ2233" t="str">
        <f t="shared" si="937"/>
        <v>0</v>
      </c>
      <c r="AR2233" t="str">
        <f t="shared" si="938"/>
        <v>0</v>
      </c>
      <c r="AS2233" t="str">
        <f t="shared" si="942"/>
        <v>0</v>
      </c>
      <c r="AT2233" t="str">
        <f t="shared" si="939"/>
        <v>1</v>
      </c>
      <c r="AV2233" t="str">
        <f t="shared" si="940"/>
        <v>0</v>
      </c>
      <c r="AW2233" t="str">
        <f t="shared" si="941"/>
        <v>0</v>
      </c>
      <c r="BD2233" t="str">
        <f t="shared" si="943"/>
        <v>0001100001</v>
      </c>
      <c r="BE2233" t="str">
        <f t="shared" si="944"/>
        <v>0</v>
      </c>
    </row>
    <row r="2234" spans="1:57" x14ac:dyDescent="0.45">
      <c r="A2234" t="s">
        <v>17</v>
      </c>
      <c r="B2234" t="s">
        <v>18</v>
      </c>
      <c r="C2234">
        <v>23.52</v>
      </c>
      <c r="D2234">
        <v>1</v>
      </c>
      <c r="E2234">
        <v>218421</v>
      </c>
      <c r="F2234">
        <v>11</v>
      </c>
      <c r="G2234" t="s">
        <v>19</v>
      </c>
      <c r="H2234" t="s">
        <v>153</v>
      </c>
      <c r="I2234" t="s">
        <v>28</v>
      </c>
      <c r="J2234">
        <v>8</v>
      </c>
      <c r="K2234" t="s">
        <v>204</v>
      </c>
      <c r="L2234" t="s">
        <v>23</v>
      </c>
      <c r="M2234">
        <v>45.2</v>
      </c>
      <c r="N2234" t="s">
        <v>24</v>
      </c>
      <c r="O2234" s="1">
        <v>43370</v>
      </c>
      <c r="P2234" t="s">
        <v>25</v>
      </c>
      <c r="Q2234" t="s">
        <v>26</v>
      </c>
      <c r="S2234">
        <v>5.95</v>
      </c>
      <c r="T2234">
        <f t="shared" si="918"/>
        <v>5.65</v>
      </c>
      <c r="U2234" s="2"/>
      <c r="X2234" t="str">
        <f t="shared" si="919"/>
        <v>0</v>
      </c>
      <c r="Y2234" t="str">
        <f t="shared" si="920"/>
        <v>0</v>
      </c>
      <c r="Z2234" t="str">
        <f t="shared" si="921"/>
        <v>0</v>
      </c>
      <c r="AA2234" t="str">
        <f t="shared" si="922"/>
        <v>0</v>
      </c>
      <c r="AB2234" t="str">
        <f t="shared" si="923"/>
        <v>0</v>
      </c>
      <c r="AC2234" t="str">
        <f t="shared" si="924"/>
        <v>0</v>
      </c>
      <c r="AD2234" t="str">
        <f t="shared" si="925"/>
        <v>0</v>
      </c>
      <c r="AE2234" t="str">
        <f t="shared" si="926"/>
        <v>0</v>
      </c>
      <c r="AF2234" t="str">
        <f t="shared" si="927"/>
        <v>1</v>
      </c>
      <c r="AG2234" t="str">
        <f t="shared" si="928"/>
        <v>0</v>
      </c>
      <c r="AH2234" t="str">
        <f t="shared" si="929"/>
        <v>0</v>
      </c>
      <c r="AI2234" t="str">
        <f t="shared" si="930"/>
        <v>0</v>
      </c>
      <c r="AK2234" t="str">
        <f t="shared" si="931"/>
        <v>0</v>
      </c>
      <c r="AL2234" t="str">
        <f t="shared" si="932"/>
        <v>0</v>
      </c>
      <c r="AM2234" t="str">
        <f t="shared" si="933"/>
        <v>0</v>
      </c>
      <c r="AN2234" t="str">
        <f t="shared" si="934"/>
        <v>1</v>
      </c>
      <c r="AO2234" t="str">
        <f t="shared" si="935"/>
        <v>1</v>
      </c>
      <c r="AP2234" t="str">
        <f t="shared" si="936"/>
        <v>0</v>
      </c>
      <c r="AQ2234" t="str">
        <f t="shared" si="937"/>
        <v>0</v>
      </c>
      <c r="AR2234" t="str">
        <f t="shared" si="938"/>
        <v>0</v>
      </c>
      <c r="AS2234" t="str">
        <f t="shared" si="942"/>
        <v>0</v>
      </c>
      <c r="AT2234" t="str">
        <f t="shared" si="939"/>
        <v>1</v>
      </c>
      <c r="AV2234" t="str">
        <f t="shared" si="940"/>
        <v>0</v>
      </c>
      <c r="AW2234" t="str">
        <f t="shared" si="941"/>
        <v>1</v>
      </c>
      <c r="BD2234" t="str">
        <f t="shared" si="943"/>
        <v>0001100001</v>
      </c>
      <c r="BE2234" t="str">
        <f t="shared" si="944"/>
        <v>1</v>
      </c>
    </row>
    <row r="2235" spans="1:57" x14ac:dyDescent="0.45">
      <c r="A2235" t="s">
        <v>17</v>
      </c>
      <c r="B2235" t="s">
        <v>18</v>
      </c>
      <c r="C2235">
        <v>10.24</v>
      </c>
      <c r="D2235">
        <v>1</v>
      </c>
      <c r="E2235">
        <v>218421</v>
      </c>
      <c r="F2235">
        <v>15</v>
      </c>
      <c r="G2235" t="s">
        <v>19</v>
      </c>
      <c r="H2235" t="s">
        <v>35</v>
      </c>
      <c r="I2235" t="s">
        <v>21</v>
      </c>
      <c r="J2235">
        <v>16</v>
      </c>
      <c r="K2235" t="s">
        <v>204</v>
      </c>
      <c r="L2235" t="s">
        <v>23</v>
      </c>
      <c r="M2235">
        <v>48</v>
      </c>
      <c r="N2235" t="s">
        <v>24</v>
      </c>
      <c r="O2235" s="1">
        <v>43370</v>
      </c>
      <c r="P2235" t="s">
        <v>25</v>
      </c>
      <c r="Q2235" t="s">
        <v>26</v>
      </c>
      <c r="S2235">
        <v>3.3</v>
      </c>
      <c r="T2235">
        <f t="shared" si="918"/>
        <v>3</v>
      </c>
      <c r="U2235" s="2"/>
      <c r="X2235" t="str">
        <f t="shared" si="919"/>
        <v>0</v>
      </c>
      <c r="Y2235" t="str">
        <f t="shared" si="920"/>
        <v>0</v>
      </c>
      <c r="Z2235" t="str">
        <f t="shared" si="921"/>
        <v>0</v>
      </c>
      <c r="AA2235" t="str">
        <f t="shared" si="922"/>
        <v>0</v>
      </c>
      <c r="AB2235" t="str">
        <f t="shared" si="923"/>
        <v>0</v>
      </c>
      <c r="AC2235" t="str">
        <f t="shared" si="924"/>
        <v>0</v>
      </c>
      <c r="AD2235" t="str">
        <f t="shared" si="925"/>
        <v>0</v>
      </c>
      <c r="AE2235" t="str">
        <f t="shared" si="926"/>
        <v>0</v>
      </c>
      <c r="AF2235" t="str">
        <f t="shared" si="927"/>
        <v>1</v>
      </c>
      <c r="AG2235" t="str">
        <f t="shared" si="928"/>
        <v>0</v>
      </c>
      <c r="AH2235" t="str">
        <f t="shared" si="929"/>
        <v>0</v>
      </c>
      <c r="AI2235" t="str">
        <f t="shared" si="930"/>
        <v>0</v>
      </c>
      <c r="AK2235" t="str">
        <f t="shared" si="931"/>
        <v>0</v>
      </c>
      <c r="AL2235" t="str">
        <f t="shared" si="932"/>
        <v>0</v>
      </c>
      <c r="AM2235" t="str">
        <f t="shared" si="933"/>
        <v>0</v>
      </c>
      <c r="AN2235" t="str">
        <f t="shared" si="934"/>
        <v>1</v>
      </c>
      <c r="AO2235" t="str">
        <f t="shared" si="935"/>
        <v>0</v>
      </c>
      <c r="AP2235" t="str">
        <f t="shared" si="936"/>
        <v>1</v>
      </c>
      <c r="AQ2235" t="str">
        <f t="shared" si="937"/>
        <v>0</v>
      </c>
      <c r="AR2235" t="str">
        <f t="shared" si="938"/>
        <v>0</v>
      </c>
      <c r="AS2235" t="str">
        <f t="shared" si="942"/>
        <v>0</v>
      </c>
      <c r="AT2235" t="str">
        <f t="shared" si="939"/>
        <v>1</v>
      </c>
      <c r="AV2235" t="str">
        <f t="shared" si="940"/>
        <v>0</v>
      </c>
      <c r="AW2235" t="str">
        <f t="shared" si="941"/>
        <v>1</v>
      </c>
      <c r="BD2235" t="str">
        <f t="shared" si="943"/>
        <v>0001010001</v>
      </c>
      <c r="BE2235" t="str">
        <f t="shared" si="944"/>
        <v>1</v>
      </c>
    </row>
    <row r="2236" spans="1:57" x14ac:dyDescent="0.45">
      <c r="A2236" t="s">
        <v>17</v>
      </c>
      <c r="B2236" t="s">
        <v>18</v>
      </c>
      <c r="C2236">
        <v>16.920000000000002</v>
      </c>
      <c r="D2236">
        <v>1</v>
      </c>
      <c r="E2236">
        <v>218421</v>
      </c>
      <c r="F2236">
        <v>8</v>
      </c>
      <c r="G2236" t="s">
        <v>19</v>
      </c>
      <c r="H2236" t="s">
        <v>69</v>
      </c>
      <c r="I2236" t="s">
        <v>28</v>
      </c>
      <c r="J2236">
        <v>16</v>
      </c>
      <c r="K2236" t="s">
        <v>204</v>
      </c>
      <c r="L2236" t="s">
        <v>23</v>
      </c>
      <c r="M2236">
        <v>52.8</v>
      </c>
      <c r="N2236" t="s">
        <v>24</v>
      </c>
      <c r="O2236" s="1">
        <v>43370</v>
      </c>
      <c r="P2236" t="s">
        <v>25</v>
      </c>
      <c r="Q2236" t="s">
        <v>26</v>
      </c>
      <c r="S2236">
        <v>3.6</v>
      </c>
      <c r="T2236">
        <f t="shared" si="918"/>
        <v>3.3</v>
      </c>
      <c r="U2236" s="2"/>
      <c r="X2236" t="str">
        <f t="shared" si="919"/>
        <v>0</v>
      </c>
      <c r="Y2236" t="str">
        <f t="shared" si="920"/>
        <v>0</v>
      </c>
      <c r="Z2236" t="str">
        <f t="shared" si="921"/>
        <v>0</v>
      </c>
      <c r="AA2236" t="str">
        <f t="shared" si="922"/>
        <v>0</v>
      </c>
      <c r="AB2236" t="str">
        <f t="shared" si="923"/>
        <v>0</v>
      </c>
      <c r="AC2236" t="str">
        <f t="shared" si="924"/>
        <v>0</v>
      </c>
      <c r="AD2236" t="str">
        <f t="shared" si="925"/>
        <v>0</v>
      </c>
      <c r="AE2236" t="str">
        <f t="shared" si="926"/>
        <v>0</v>
      </c>
      <c r="AF2236" t="str">
        <f t="shared" si="927"/>
        <v>1</v>
      </c>
      <c r="AG2236" t="str">
        <f t="shared" si="928"/>
        <v>0</v>
      </c>
      <c r="AH2236" t="str">
        <f t="shared" si="929"/>
        <v>0</v>
      </c>
      <c r="AI2236" t="str">
        <f t="shared" si="930"/>
        <v>0</v>
      </c>
      <c r="AK2236" t="str">
        <f t="shared" si="931"/>
        <v>0</v>
      </c>
      <c r="AL2236" t="str">
        <f t="shared" si="932"/>
        <v>0</v>
      </c>
      <c r="AM2236" t="str">
        <f t="shared" si="933"/>
        <v>0</v>
      </c>
      <c r="AN2236" t="str">
        <f t="shared" si="934"/>
        <v>1</v>
      </c>
      <c r="AO2236" t="str">
        <f t="shared" si="935"/>
        <v>1</v>
      </c>
      <c r="AP2236" t="str">
        <f t="shared" si="936"/>
        <v>0</v>
      </c>
      <c r="AQ2236" t="str">
        <f t="shared" si="937"/>
        <v>0</v>
      </c>
      <c r="AR2236" t="str">
        <f t="shared" si="938"/>
        <v>0</v>
      </c>
      <c r="AS2236" t="str">
        <f t="shared" si="942"/>
        <v>0</v>
      </c>
      <c r="AT2236" t="str">
        <f t="shared" si="939"/>
        <v>1</v>
      </c>
      <c r="AV2236" t="str">
        <f t="shared" si="940"/>
        <v>0</v>
      </c>
      <c r="AW2236" t="str">
        <f t="shared" si="941"/>
        <v>1</v>
      </c>
      <c r="BD2236" t="str">
        <f t="shared" si="943"/>
        <v>0001100001</v>
      </c>
      <c r="BE2236" t="str">
        <f t="shared" si="944"/>
        <v>1</v>
      </c>
    </row>
    <row r="2237" spans="1:57" x14ac:dyDescent="0.45">
      <c r="A2237" t="s">
        <v>17</v>
      </c>
      <c r="B2237" t="s">
        <v>18</v>
      </c>
      <c r="C2237">
        <v>12.82</v>
      </c>
      <c r="D2237">
        <v>1</v>
      </c>
      <c r="E2237">
        <v>218421</v>
      </c>
      <c r="F2237">
        <v>1</v>
      </c>
      <c r="G2237" t="s">
        <v>19</v>
      </c>
      <c r="H2237" t="s">
        <v>81</v>
      </c>
      <c r="I2237" t="s">
        <v>34</v>
      </c>
      <c r="J2237">
        <v>16</v>
      </c>
      <c r="K2237" t="s">
        <v>204</v>
      </c>
      <c r="L2237" t="s">
        <v>23</v>
      </c>
      <c r="M2237">
        <v>55.2</v>
      </c>
      <c r="N2237" t="s">
        <v>24</v>
      </c>
      <c r="O2237" s="1">
        <v>43370</v>
      </c>
      <c r="P2237" t="s">
        <v>25</v>
      </c>
      <c r="Q2237" t="s">
        <v>26</v>
      </c>
      <c r="S2237">
        <v>3.75</v>
      </c>
      <c r="T2237">
        <f t="shared" si="918"/>
        <v>3.45</v>
      </c>
      <c r="U2237" s="2"/>
      <c r="X2237" t="str">
        <f t="shared" si="919"/>
        <v>0</v>
      </c>
      <c r="Y2237" t="str">
        <f t="shared" si="920"/>
        <v>0</v>
      </c>
      <c r="Z2237" t="str">
        <f t="shared" si="921"/>
        <v>0</v>
      </c>
      <c r="AA2237" t="str">
        <f t="shared" si="922"/>
        <v>0</v>
      </c>
      <c r="AB2237" t="str">
        <f t="shared" si="923"/>
        <v>0</v>
      </c>
      <c r="AC2237" t="str">
        <f t="shared" si="924"/>
        <v>0</v>
      </c>
      <c r="AD2237" t="str">
        <f t="shared" si="925"/>
        <v>0</v>
      </c>
      <c r="AE2237" t="str">
        <f t="shared" si="926"/>
        <v>0</v>
      </c>
      <c r="AF2237" t="str">
        <f t="shared" si="927"/>
        <v>1</v>
      </c>
      <c r="AG2237" t="str">
        <f t="shared" si="928"/>
        <v>0</v>
      </c>
      <c r="AH2237" t="str">
        <f t="shared" si="929"/>
        <v>0</v>
      </c>
      <c r="AI2237" t="str">
        <f t="shared" si="930"/>
        <v>0</v>
      </c>
      <c r="AK2237" t="str">
        <f t="shared" si="931"/>
        <v>0</v>
      </c>
      <c r="AL2237" t="str">
        <f t="shared" si="932"/>
        <v>0</v>
      </c>
      <c r="AM2237" t="str">
        <f t="shared" si="933"/>
        <v>0</v>
      </c>
      <c r="AN2237" t="str">
        <f t="shared" si="934"/>
        <v>1</v>
      </c>
      <c r="AO2237" t="str">
        <f t="shared" si="935"/>
        <v>0</v>
      </c>
      <c r="AP2237" t="str">
        <f t="shared" si="936"/>
        <v>0</v>
      </c>
      <c r="AQ2237" t="str">
        <f t="shared" si="937"/>
        <v>0</v>
      </c>
      <c r="AR2237" t="str">
        <f t="shared" si="938"/>
        <v>1</v>
      </c>
      <c r="AS2237" t="str">
        <f t="shared" si="942"/>
        <v>0</v>
      </c>
      <c r="AT2237" t="str">
        <f t="shared" si="939"/>
        <v>1</v>
      </c>
      <c r="AV2237" t="str">
        <f t="shared" si="940"/>
        <v>0</v>
      </c>
      <c r="AW2237" t="str">
        <f t="shared" si="941"/>
        <v>1</v>
      </c>
      <c r="BD2237" t="str">
        <f t="shared" si="943"/>
        <v>0001000101</v>
      </c>
      <c r="BE2237" t="str">
        <f t="shared" si="944"/>
        <v>1</v>
      </c>
    </row>
    <row r="2238" spans="1:57" x14ac:dyDescent="0.45">
      <c r="A2238" t="s">
        <v>17</v>
      </c>
      <c r="B2238" t="s">
        <v>18</v>
      </c>
      <c r="C2238">
        <v>24.27</v>
      </c>
      <c r="D2238">
        <v>1</v>
      </c>
      <c r="E2238">
        <v>218421</v>
      </c>
      <c r="F2238">
        <v>13</v>
      </c>
      <c r="G2238" t="s">
        <v>19</v>
      </c>
      <c r="H2238" t="s">
        <v>31</v>
      </c>
      <c r="I2238" t="s">
        <v>28</v>
      </c>
      <c r="J2238">
        <v>24</v>
      </c>
      <c r="K2238" t="s">
        <v>204</v>
      </c>
      <c r="L2238" t="s">
        <v>23</v>
      </c>
      <c r="M2238">
        <v>79.2</v>
      </c>
      <c r="N2238" t="s">
        <v>24</v>
      </c>
      <c r="O2238" s="1">
        <v>43370</v>
      </c>
      <c r="P2238" t="s">
        <v>25</v>
      </c>
      <c r="Q2238" t="s">
        <v>26</v>
      </c>
      <c r="S2238">
        <v>3.6</v>
      </c>
      <c r="T2238">
        <f t="shared" si="918"/>
        <v>3.3</v>
      </c>
      <c r="U2238" s="2"/>
      <c r="X2238" t="str">
        <f t="shared" si="919"/>
        <v>0</v>
      </c>
      <c r="Y2238" t="str">
        <f t="shared" si="920"/>
        <v>0</v>
      </c>
      <c r="Z2238" t="str">
        <f t="shared" si="921"/>
        <v>0</v>
      </c>
      <c r="AA2238" t="str">
        <f t="shared" si="922"/>
        <v>0</v>
      </c>
      <c r="AB2238" t="str">
        <f t="shared" si="923"/>
        <v>0</v>
      </c>
      <c r="AC2238" t="str">
        <f t="shared" si="924"/>
        <v>0</v>
      </c>
      <c r="AD2238" t="str">
        <f t="shared" si="925"/>
        <v>0</v>
      </c>
      <c r="AE2238" t="str">
        <f t="shared" si="926"/>
        <v>0</v>
      </c>
      <c r="AF2238" t="str">
        <f t="shared" si="927"/>
        <v>1</v>
      </c>
      <c r="AG2238" t="str">
        <f t="shared" si="928"/>
        <v>0</v>
      </c>
      <c r="AH2238" t="str">
        <f t="shared" si="929"/>
        <v>0</v>
      </c>
      <c r="AI2238" t="str">
        <f t="shared" si="930"/>
        <v>0</v>
      </c>
      <c r="AK2238" t="str">
        <f t="shared" si="931"/>
        <v>0</v>
      </c>
      <c r="AL2238" t="str">
        <f t="shared" si="932"/>
        <v>0</v>
      </c>
      <c r="AM2238" t="str">
        <f t="shared" si="933"/>
        <v>0</v>
      </c>
      <c r="AN2238" t="str">
        <f t="shared" si="934"/>
        <v>1</v>
      </c>
      <c r="AO2238" t="str">
        <f t="shared" si="935"/>
        <v>1</v>
      </c>
      <c r="AP2238" t="str">
        <f t="shared" si="936"/>
        <v>0</v>
      </c>
      <c r="AQ2238" t="str">
        <f t="shared" si="937"/>
        <v>0</v>
      </c>
      <c r="AR2238" t="str">
        <f t="shared" si="938"/>
        <v>0</v>
      </c>
      <c r="AS2238" t="str">
        <f t="shared" si="942"/>
        <v>0</v>
      </c>
      <c r="AT2238" t="str">
        <f t="shared" si="939"/>
        <v>1</v>
      </c>
      <c r="AV2238" t="str">
        <f t="shared" si="940"/>
        <v>0</v>
      </c>
      <c r="AW2238" t="str">
        <f t="shared" si="941"/>
        <v>1</v>
      </c>
      <c r="BD2238" t="str">
        <f t="shared" si="943"/>
        <v>0001100001</v>
      </c>
      <c r="BE2238" t="str">
        <f t="shared" si="944"/>
        <v>1</v>
      </c>
    </row>
    <row r="2239" spans="1:57" x14ac:dyDescent="0.45">
      <c r="A2239" t="s">
        <v>17</v>
      </c>
      <c r="B2239" t="s">
        <v>18</v>
      </c>
      <c r="C2239">
        <v>42.3</v>
      </c>
      <c r="D2239">
        <v>1</v>
      </c>
      <c r="E2239">
        <v>218421</v>
      </c>
      <c r="F2239">
        <v>7</v>
      </c>
      <c r="G2239" t="s">
        <v>19</v>
      </c>
      <c r="H2239" t="s">
        <v>29</v>
      </c>
      <c r="I2239" t="s">
        <v>28</v>
      </c>
      <c r="J2239">
        <v>48</v>
      </c>
      <c r="K2239" t="s">
        <v>204</v>
      </c>
      <c r="L2239" t="s">
        <v>23</v>
      </c>
      <c r="M2239">
        <v>158.4</v>
      </c>
      <c r="N2239" t="s">
        <v>24</v>
      </c>
      <c r="O2239" s="1">
        <v>43370</v>
      </c>
      <c r="P2239" t="s">
        <v>25</v>
      </c>
      <c r="Q2239" t="s">
        <v>26</v>
      </c>
      <c r="S2239">
        <v>3.6</v>
      </c>
      <c r="T2239">
        <f t="shared" si="918"/>
        <v>3.3</v>
      </c>
      <c r="U2239" s="2"/>
      <c r="X2239" t="str">
        <f t="shared" si="919"/>
        <v>0</v>
      </c>
      <c r="Y2239" t="str">
        <f t="shared" si="920"/>
        <v>0</v>
      </c>
      <c r="Z2239" t="str">
        <f t="shared" si="921"/>
        <v>0</v>
      </c>
      <c r="AA2239" t="str">
        <f t="shared" si="922"/>
        <v>0</v>
      </c>
      <c r="AB2239" t="str">
        <f t="shared" si="923"/>
        <v>0</v>
      </c>
      <c r="AC2239" t="str">
        <f t="shared" si="924"/>
        <v>0</v>
      </c>
      <c r="AD2239" t="str">
        <f t="shared" si="925"/>
        <v>0</v>
      </c>
      <c r="AE2239" t="str">
        <f t="shared" si="926"/>
        <v>0</v>
      </c>
      <c r="AF2239" t="str">
        <f t="shared" si="927"/>
        <v>1</v>
      </c>
      <c r="AG2239" t="str">
        <f t="shared" si="928"/>
        <v>0</v>
      </c>
      <c r="AH2239" t="str">
        <f t="shared" si="929"/>
        <v>0</v>
      </c>
      <c r="AI2239" t="str">
        <f t="shared" si="930"/>
        <v>0</v>
      </c>
      <c r="AK2239" t="str">
        <f t="shared" si="931"/>
        <v>0</v>
      </c>
      <c r="AL2239" t="str">
        <f t="shared" si="932"/>
        <v>0</v>
      </c>
      <c r="AM2239" t="str">
        <f t="shared" si="933"/>
        <v>0</v>
      </c>
      <c r="AN2239" t="str">
        <f t="shared" si="934"/>
        <v>1</v>
      </c>
      <c r="AO2239" t="str">
        <f t="shared" si="935"/>
        <v>1</v>
      </c>
      <c r="AP2239" t="str">
        <f t="shared" si="936"/>
        <v>0</v>
      </c>
      <c r="AQ2239" t="str">
        <f t="shared" si="937"/>
        <v>0</v>
      </c>
      <c r="AR2239" t="str">
        <f t="shared" si="938"/>
        <v>0</v>
      </c>
      <c r="AS2239" t="str">
        <f t="shared" si="942"/>
        <v>0</v>
      </c>
      <c r="AT2239" t="str">
        <f t="shared" si="939"/>
        <v>1</v>
      </c>
      <c r="AV2239" t="str">
        <f t="shared" si="940"/>
        <v>1</v>
      </c>
      <c r="AW2239" t="str">
        <f t="shared" si="941"/>
        <v>1</v>
      </c>
      <c r="BD2239" t="str">
        <f t="shared" si="943"/>
        <v>0001100001</v>
      </c>
      <c r="BE2239" t="str">
        <f t="shared" si="944"/>
        <v>1</v>
      </c>
    </row>
    <row r="2240" spans="1:57" x14ac:dyDescent="0.45">
      <c r="A2240" t="s">
        <v>17</v>
      </c>
      <c r="B2240" t="s">
        <v>18</v>
      </c>
      <c r="C2240">
        <v>48.37</v>
      </c>
      <c r="D2240">
        <v>1</v>
      </c>
      <c r="E2240">
        <v>218421</v>
      </c>
      <c r="F2240">
        <v>14</v>
      </c>
      <c r="G2240" t="s">
        <v>19</v>
      </c>
      <c r="H2240" t="s">
        <v>27</v>
      </c>
      <c r="I2240" t="s">
        <v>28</v>
      </c>
      <c r="J2240">
        <v>48</v>
      </c>
      <c r="K2240" t="s">
        <v>204</v>
      </c>
      <c r="L2240" t="s">
        <v>23</v>
      </c>
      <c r="M2240">
        <v>158.4</v>
      </c>
      <c r="N2240" t="s">
        <v>24</v>
      </c>
      <c r="O2240" s="1">
        <v>43370</v>
      </c>
      <c r="P2240" t="s">
        <v>25</v>
      </c>
      <c r="Q2240" t="s">
        <v>26</v>
      </c>
      <c r="S2240">
        <v>3.6</v>
      </c>
      <c r="T2240">
        <f t="shared" si="918"/>
        <v>3.3</v>
      </c>
      <c r="U2240" s="2"/>
      <c r="X2240" t="str">
        <f t="shared" si="919"/>
        <v>0</v>
      </c>
      <c r="Y2240" t="str">
        <f t="shared" si="920"/>
        <v>0</v>
      </c>
      <c r="Z2240" t="str">
        <f t="shared" si="921"/>
        <v>0</v>
      </c>
      <c r="AA2240" t="str">
        <f t="shared" si="922"/>
        <v>0</v>
      </c>
      <c r="AB2240" t="str">
        <f t="shared" si="923"/>
        <v>0</v>
      </c>
      <c r="AC2240" t="str">
        <f t="shared" si="924"/>
        <v>0</v>
      </c>
      <c r="AD2240" t="str">
        <f t="shared" si="925"/>
        <v>0</v>
      </c>
      <c r="AE2240" t="str">
        <f t="shared" si="926"/>
        <v>0</v>
      </c>
      <c r="AF2240" t="str">
        <f t="shared" si="927"/>
        <v>1</v>
      </c>
      <c r="AG2240" t="str">
        <f t="shared" si="928"/>
        <v>0</v>
      </c>
      <c r="AH2240" t="str">
        <f t="shared" si="929"/>
        <v>0</v>
      </c>
      <c r="AI2240" t="str">
        <f t="shared" si="930"/>
        <v>0</v>
      </c>
      <c r="AK2240" t="str">
        <f t="shared" si="931"/>
        <v>0</v>
      </c>
      <c r="AL2240" t="str">
        <f t="shared" si="932"/>
        <v>0</v>
      </c>
      <c r="AM2240" t="str">
        <f t="shared" si="933"/>
        <v>0</v>
      </c>
      <c r="AN2240" t="str">
        <f t="shared" si="934"/>
        <v>1</v>
      </c>
      <c r="AO2240" t="str">
        <f t="shared" si="935"/>
        <v>1</v>
      </c>
      <c r="AP2240" t="str">
        <f t="shared" si="936"/>
        <v>0</v>
      </c>
      <c r="AQ2240" t="str">
        <f t="shared" si="937"/>
        <v>0</v>
      </c>
      <c r="AR2240" t="str">
        <f t="shared" si="938"/>
        <v>0</v>
      </c>
      <c r="AS2240" t="str">
        <f t="shared" si="942"/>
        <v>0</v>
      </c>
      <c r="AT2240" t="str">
        <f t="shared" si="939"/>
        <v>1</v>
      </c>
      <c r="AV2240" t="str">
        <f t="shared" si="940"/>
        <v>1</v>
      </c>
      <c r="AW2240" t="str">
        <f t="shared" si="941"/>
        <v>1</v>
      </c>
      <c r="BD2240" t="str">
        <f t="shared" si="943"/>
        <v>0001100001</v>
      </c>
      <c r="BE2240" t="str">
        <f t="shared" si="944"/>
        <v>1</v>
      </c>
    </row>
    <row r="2241" spans="1:57" x14ac:dyDescent="0.45">
      <c r="A2241" t="s">
        <v>17</v>
      </c>
      <c r="B2241" t="s">
        <v>18</v>
      </c>
      <c r="C2241">
        <v>48.85</v>
      </c>
      <c r="D2241">
        <v>1</v>
      </c>
      <c r="E2241">
        <v>218421</v>
      </c>
      <c r="F2241">
        <v>16</v>
      </c>
      <c r="G2241" t="s">
        <v>19</v>
      </c>
      <c r="H2241" t="s">
        <v>20</v>
      </c>
      <c r="I2241" t="s">
        <v>21</v>
      </c>
      <c r="J2241">
        <v>80</v>
      </c>
      <c r="K2241" t="s">
        <v>204</v>
      </c>
      <c r="L2241" t="s">
        <v>23</v>
      </c>
      <c r="M2241">
        <v>240</v>
      </c>
      <c r="N2241" t="s">
        <v>24</v>
      </c>
      <c r="O2241" s="1">
        <v>43370</v>
      </c>
      <c r="P2241" t="s">
        <v>25</v>
      </c>
      <c r="Q2241" t="s">
        <v>26</v>
      </c>
      <c r="S2241">
        <v>3.3</v>
      </c>
      <c r="T2241">
        <f t="shared" si="918"/>
        <v>3</v>
      </c>
      <c r="U2241" s="2"/>
      <c r="X2241" t="str">
        <f t="shared" si="919"/>
        <v>0</v>
      </c>
      <c r="Y2241" t="str">
        <f t="shared" si="920"/>
        <v>0</v>
      </c>
      <c r="Z2241" t="str">
        <f t="shared" si="921"/>
        <v>0</v>
      </c>
      <c r="AA2241" t="str">
        <f t="shared" si="922"/>
        <v>0</v>
      </c>
      <c r="AB2241" t="str">
        <f t="shared" si="923"/>
        <v>0</v>
      </c>
      <c r="AC2241" t="str">
        <f t="shared" si="924"/>
        <v>0</v>
      </c>
      <c r="AD2241" t="str">
        <f t="shared" si="925"/>
        <v>0</v>
      </c>
      <c r="AE2241" t="str">
        <f t="shared" si="926"/>
        <v>0</v>
      </c>
      <c r="AF2241" t="str">
        <f t="shared" si="927"/>
        <v>1</v>
      </c>
      <c r="AG2241" t="str">
        <f t="shared" si="928"/>
        <v>0</v>
      </c>
      <c r="AH2241" t="str">
        <f t="shared" si="929"/>
        <v>0</v>
      </c>
      <c r="AI2241" t="str">
        <f t="shared" si="930"/>
        <v>0</v>
      </c>
      <c r="AK2241" t="str">
        <f t="shared" si="931"/>
        <v>0</v>
      </c>
      <c r="AL2241" t="str">
        <f t="shared" si="932"/>
        <v>0</v>
      </c>
      <c r="AM2241" t="str">
        <f t="shared" si="933"/>
        <v>0</v>
      </c>
      <c r="AN2241" t="str">
        <f t="shared" si="934"/>
        <v>1</v>
      </c>
      <c r="AO2241" t="str">
        <f t="shared" si="935"/>
        <v>0</v>
      </c>
      <c r="AP2241" t="str">
        <f t="shared" si="936"/>
        <v>1</v>
      </c>
      <c r="AQ2241" t="str">
        <f t="shared" si="937"/>
        <v>0</v>
      </c>
      <c r="AR2241" t="str">
        <f t="shared" si="938"/>
        <v>0</v>
      </c>
      <c r="AS2241" t="str">
        <f t="shared" si="942"/>
        <v>0</v>
      </c>
      <c r="AT2241" t="str">
        <f t="shared" si="939"/>
        <v>1</v>
      </c>
      <c r="AV2241" t="str">
        <f t="shared" si="940"/>
        <v>1</v>
      </c>
      <c r="AW2241" t="str">
        <f t="shared" si="941"/>
        <v>1</v>
      </c>
      <c r="BD2241" t="str">
        <f t="shared" si="943"/>
        <v>0001010001</v>
      </c>
      <c r="BE2241" t="str">
        <f t="shared" si="944"/>
        <v>1</v>
      </c>
    </row>
    <row r="2242" spans="1:57" x14ac:dyDescent="0.45">
      <c r="A2242" t="s">
        <v>17</v>
      </c>
      <c r="B2242" t="s">
        <v>18</v>
      </c>
      <c r="C2242">
        <v>6.55</v>
      </c>
      <c r="D2242">
        <v>1</v>
      </c>
      <c r="E2242">
        <v>218085</v>
      </c>
      <c r="F2242">
        <v>1</v>
      </c>
      <c r="G2242" t="s">
        <v>19</v>
      </c>
      <c r="H2242" t="s">
        <v>99</v>
      </c>
      <c r="I2242" t="s">
        <v>97</v>
      </c>
      <c r="J2242">
        <v>1</v>
      </c>
      <c r="K2242" t="s">
        <v>206</v>
      </c>
      <c r="L2242" t="s">
        <v>23</v>
      </c>
      <c r="M2242">
        <v>34</v>
      </c>
      <c r="N2242" t="s">
        <v>24</v>
      </c>
      <c r="O2242" s="1">
        <v>43364</v>
      </c>
      <c r="P2242" t="s">
        <v>25</v>
      </c>
      <c r="Q2242" t="s">
        <v>26</v>
      </c>
      <c r="S2242">
        <v>34</v>
      </c>
      <c r="T2242">
        <f t="shared" ref="T2242:T2305" si="945">ROUND(M2242/(J2242),2)</f>
        <v>34</v>
      </c>
      <c r="U2242" s="2"/>
      <c r="X2242" t="str">
        <f t="shared" ref="X2242:X2305" si="946">IF(MONTH(O2242)=1,"1","0")</f>
        <v>0</v>
      </c>
      <c r="Y2242" t="str">
        <f t="shared" ref="Y2242:Y2305" si="947">IF(MONTH(O2242)=2,"1","0")</f>
        <v>0</v>
      </c>
      <c r="Z2242" t="str">
        <f t="shared" ref="Z2242:Z2305" si="948">IF(MONTH(O2242)=3,"1","0")</f>
        <v>0</v>
      </c>
      <c r="AA2242" t="str">
        <f t="shared" ref="AA2242:AA2305" si="949">IF(MONTH(O2242)=4,"1","0")</f>
        <v>0</v>
      </c>
      <c r="AB2242" t="str">
        <f t="shared" ref="AB2242:AB2305" si="950">IF(MONTH(O2242)=5,"1","0")</f>
        <v>0</v>
      </c>
      <c r="AC2242" t="str">
        <f t="shared" ref="AC2242:AC2305" si="951">IF(MONTH(O2242)=6,"1","0")</f>
        <v>0</v>
      </c>
      <c r="AD2242" t="str">
        <f t="shared" ref="AD2242:AD2305" si="952">IF(MONTH(O2242)=7,"1","0")</f>
        <v>0</v>
      </c>
      <c r="AE2242" t="str">
        <f t="shared" ref="AE2242:AE2305" si="953">IF(MONTH(O2242)=8,"1","0")</f>
        <v>0</v>
      </c>
      <c r="AF2242" t="str">
        <f t="shared" ref="AF2242:AF2305" si="954">IF(MONTH(O2242)=9,"1","0")</f>
        <v>1</v>
      </c>
      <c r="AG2242" t="str">
        <f t="shared" ref="AG2242:AG2305" si="955">IF(MONTH(O2242)=10,"1","0")</f>
        <v>0</v>
      </c>
      <c r="AH2242" t="str">
        <f t="shared" ref="AH2242:AH2305" si="956">IF(MONTH(O2242)=11,"1","0")</f>
        <v>0</v>
      </c>
      <c r="AI2242" t="str">
        <f t="shared" ref="AI2242:AI2305" si="957">IF(MONTH(O2242)=12,"1","0")</f>
        <v>0</v>
      </c>
      <c r="AK2242" t="str">
        <f t="shared" ref="AK2242:AK2305" si="958">IF(OR(AI2242="1",X2242="1",Y2242="1"),"1","0")</f>
        <v>0</v>
      </c>
      <c r="AL2242" t="str">
        <f t="shared" ref="AL2242:AL2305" si="959">IF(OR(Z2242="1",AA2242="1",AB2242="1"),"1","0")</f>
        <v>0</v>
      </c>
      <c r="AM2242" t="str">
        <f t="shared" ref="AM2242:AM2305" si="960">IF(OR(AC2242="1",AD2242="1",AE2242="1"),"1","0")</f>
        <v>0</v>
      </c>
      <c r="AN2242" t="str">
        <f t="shared" ref="AN2242:AN2305" si="961">IF(OR(AF2242="1",AG2242="1",AH2242="1"),"1","0")</f>
        <v>1</v>
      </c>
      <c r="AO2242" t="str">
        <f t="shared" ref="AO2242:AO2305" si="962">IF(I2242="10","1","0")</f>
        <v>0</v>
      </c>
      <c r="AP2242" t="str">
        <f t="shared" ref="AP2242:AP2305" si="963">IF(I2242="11","1","0")</f>
        <v>0</v>
      </c>
      <c r="AQ2242" t="str">
        <f t="shared" ref="AQ2242:AQ2305" si="964">IF(I2242="12","1","0")</f>
        <v>0</v>
      </c>
      <c r="AR2242" t="str">
        <f t="shared" ref="AR2242:AR2305" si="965">IF(I2242="13","1","0")</f>
        <v>0</v>
      </c>
      <c r="AS2242" t="str">
        <f t="shared" si="942"/>
        <v>1</v>
      </c>
      <c r="AT2242" t="str">
        <f t="shared" ref="AT2242:AT2305" si="966">IF(S2242&lt;&gt;T2242,"1","0")</f>
        <v>0</v>
      </c>
      <c r="AV2242" t="str">
        <f t="shared" ref="AV2242:AV2305" si="967">IF(J2242&gt;=32,"1","0")</f>
        <v>0</v>
      </c>
      <c r="AW2242" t="str">
        <f t="shared" ref="AW2242:AW2305" si="968">IF(M2242&gt;40,"1","0")</f>
        <v>0</v>
      </c>
      <c r="BD2242" t="str">
        <f t="shared" si="943"/>
        <v>0001000010</v>
      </c>
      <c r="BE2242" t="str">
        <f t="shared" si="944"/>
        <v>0</v>
      </c>
    </row>
    <row r="2243" spans="1:57" x14ac:dyDescent="0.45">
      <c r="A2243" t="s">
        <v>17</v>
      </c>
      <c r="B2243" t="s">
        <v>18</v>
      </c>
      <c r="C2243">
        <v>4.88</v>
      </c>
      <c r="D2243">
        <v>1</v>
      </c>
      <c r="E2243">
        <v>218083</v>
      </c>
      <c r="F2243">
        <v>23</v>
      </c>
      <c r="G2243" t="s">
        <v>19</v>
      </c>
      <c r="H2243" t="s">
        <v>65</v>
      </c>
      <c r="I2243" t="s">
        <v>34</v>
      </c>
      <c r="J2243">
        <v>8</v>
      </c>
      <c r="K2243" t="s">
        <v>205</v>
      </c>
      <c r="L2243" t="s">
        <v>23</v>
      </c>
      <c r="M2243">
        <v>23.2</v>
      </c>
      <c r="N2243" t="s">
        <v>24</v>
      </c>
      <c r="O2243" s="1">
        <v>43364</v>
      </c>
      <c r="P2243" t="s">
        <v>25</v>
      </c>
      <c r="Q2243" t="s">
        <v>26</v>
      </c>
      <c r="S2243">
        <v>3.2</v>
      </c>
      <c r="T2243">
        <f t="shared" si="945"/>
        <v>2.9</v>
      </c>
      <c r="U2243" s="2"/>
      <c r="X2243" t="str">
        <f t="shared" si="946"/>
        <v>0</v>
      </c>
      <c r="Y2243" t="str">
        <f t="shared" si="947"/>
        <v>0</v>
      </c>
      <c r="Z2243" t="str">
        <f t="shared" si="948"/>
        <v>0</v>
      </c>
      <c r="AA2243" t="str">
        <f t="shared" si="949"/>
        <v>0</v>
      </c>
      <c r="AB2243" t="str">
        <f t="shared" si="950"/>
        <v>0</v>
      </c>
      <c r="AC2243" t="str">
        <f t="shared" si="951"/>
        <v>0</v>
      </c>
      <c r="AD2243" t="str">
        <f t="shared" si="952"/>
        <v>0</v>
      </c>
      <c r="AE2243" t="str">
        <f t="shared" si="953"/>
        <v>0</v>
      </c>
      <c r="AF2243" t="str">
        <f t="shared" si="954"/>
        <v>1</v>
      </c>
      <c r="AG2243" t="str">
        <f t="shared" si="955"/>
        <v>0</v>
      </c>
      <c r="AH2243" t="str">
        <f t="shared" si="956"/>
        <v>0</v>
      </c>
      <c r="AI2243" t="str">
        <f t="shared" si="957"/>
        <v>0</v>
      </c>
      <c r="AK2243" t="str">
        <f t="shared" si="958"/>
        <v>0</v>
      </c>
      <c r="AL2243" t="str">
        <f t="shared" si="959"/>
        <v>0</v>
      </c>
      <c r="AM2243" t="str">
        <f t="shared" si="960"/>
        <v>0</v>
      </c>
      <c r="AN2243" t="str">
        <f t="shared" si="961"/>
        <v>1</v>
      </c>
      <c r="AO2243" t="str">
        <f t="shared" si="962"/>
        <v>0</v>
      </c>
      <c r="AP2243" t="str">
        <f t="shared" si="963"/>
        <v>0</v>
      </c>
      <c r="AQ2243" t="str">
        <f t="shared" si="964"/>
        <v>0</v>
      </c>
      <c r="AR2243" t="str">
        <f t="shared" si="965"/>
        <v>1</v>
      </c>
      <c r="AS2243" t="str">
        <f t="shared" ref="AS2243:AS2306" si="969">IF(OR(I2243="10",I2243="11",I2243="12",I2243="13"),"0","1")</f>
        <v>0</v>
      </c>
      <c r="AT2243" t="str">
        <f t="shared" si="966"/>
        <v>1</v>
      </c>
      <c r="AV2243" t="str">
        <f t="shared" si="967"/>
        <v>0</v>
      </c>
      <c r="AW2243" t="str">
        <f t="shared" si="968"/>
        <v>0</v>
      </c>
      <c r="BD2243" t="str">
        <f t="shared" ref="BD2243:BD2306" si="970">_xlfn.CONCAT(AK2243,,AL2243,AM2243,AN2243,AO2243,AP2243,AQ2243,AR2243,AS2243,AT2243)</f>
        <v>0001000101</v>
      </c>
      <c r="BE2243" t="str">
        <f t="shared" ref="BE2243:BE2306" si="971">AW2243</f>
        <v>0</v>
      </c>
    </row>
    <row r="2244" spans="1:57" x14ac:dyDescent="0.45">
      <c r="A2244" t="s">
        <v>17</v>
      </c>
      <c r="B2244" t="s">
        <v>18</v>
      </c>
      <c r="C2244">
        <v>3.7</v>
      </c>
      <c r="D2244">
        <v>1</v>
      </c>
      <c r="E2244">
        <v>218083</v>
      </c>
      <c r="F2244">
        <v>5</v>
      </c>
      <c r="G2244" t="s">
        <v>19</v>
      </c>
      <c r="H2244" t="s">
        <v>108</v>
      </c>
      <c r="I2244" t="s">
        <v>34</v>
      </c>
      <c r="J2244">
        <v>8</v>
      </c>
      <c r="K2244" t="s">
        <v>205</v>
      </c>
      <c r="L2244" t="s">
        <v>23</v>
      </c>
      <c r="M2244">
        <v>24.8</v>
      </c>
      <c r="N2244" t="s">
        <v>24</v>
      </c>
      <c r="O2244" s="1">
        <v>43364</v>
      </c>
      <c r="P2244" t="s">
        <v>25</v>
      </c>
      <c r="Q2244" t="s">
        <v>26</v>
      </c>
      <c r="S2244">
        <v>3.4</v>
      </c>
      <c r="T2244">
        <f t="shared" si="945"/>
        <v>3.1</v>
      </c>
      <c r="U2244" s="2"/>
      <c r="X2244" t="str">
        <f t="shared" si="946"/>
        <v>0</v>
      </c>
      <c r="Y2244" t="str">
        <f t="shared" si="947"/>
        <v>0</v>
      </c>
      <c r="Z2244" t="str">
        <f t="shared" si="948"/>
        <v>0</v>
      </c>
      <c r="AA2244" t="str">
        <f t="shared" si="949"/>
        <v>0</v>
      </c>
      <c r="AB2244" t="str">
        <f t="shared" si="950"/>
        <v>0</v>
      </c>
      <c r="AC2244" t="str">
        <f t="shared" si="951"/>
        <v>0</v>
      </c>
      <c r="AD2244" t="str">
        <f t="shared" si="952"/>
        <v>0</v>
      </c>
      <c r="AE2244" t="str">
        <f t="shared" si="953"/>
        <v>0</v>
      </c>
      <c r="AF2244" t="str">
        <f t="shared" si="954"/>
        <v>1</v>
      </c>
      <c r="AG2244" t="str">
        <f t="shared" si="955"/>
        <v>0</v>
      </c>
      <c r="AH2244" t="str">
        <f t="shared" si="956"/>
        <v>0</v>
      </c>
      <c r="AI2244" t="str">
        <f t="shared" si="957"/>
        <v>0</v>
      </c>
      <c r="AK2244" t="str">
        <f t="shared" si="958"/>
        <v>0</v>
      </c>
      <c r="AL2244" t="str">
        <f t="shared" si="959"/>
        <v>0</v>
      </c>
      <c r="AM2244" t="str">
        <f t="shared" si="960"/>
        <v>0</v>
      </c>
      <c r="AN2244" t="str">
        <f t="shared" si="961"/>
        <v>1</v>
      </c>
      <c r="AO2244" t="str">
        <f t="shared" si="962"/>
        <v>0</v>
      </c>
      <c r="AP2244" t="str">
        <f t="shared" si="963"/>
        <v>0</v>
      </c>
      <c r="AQ2244" t="str">
        <f t="shared" si="964"/>
        <v>0</v>
      </c>
      <c r="AR2244" t="str">
        <f t="shared" si="965"/>
        <v>1</v>
      </c>
      <c r="AS2244" t="str">
        <f t="shared" si="969"/>
        <v>0</v>
      </c>
      <c r="AT2244" t="str">
        <f t="shared" si="966"/>
        <v>1</v>
      </c>
      <c r="AV2244" t="str">
        <f t="shared" si="967"/>
        <v>0</v>
      </c>
      <c r="AW2244" t="str">
        <f t="shared" si="968"/>
        <v>0</v>
      </c>
      <c r="BD2244" t="str">
        <f t="shared" si="970"/>
        <v>0001000101</v>
      </c>
      <c r="BE2244" t="str">
        <f t="shared" si="971"/>
        <v>0</v>
      </c>
    </row>
    <row r="2245" spans="1:57" x14ac:dyDescent="0.45">
      <c r="A2245" t="s">
        <v>17</v>
      </c>
      <c r="B2245" t="s">
        <v>18</v>
      </c>
      <c r="C2245">
        <v>7.18</v>
      </c>
      <c r="D2245">
        <v>1</v>
      </c>
      <c r="E2245">
        <v>218083</v>
      </c>
      <c r="F2245">
        <v>1</v>
      </c>
      <c r="G2245" t="s">
        <v>19</v>
      </c>
      <c r="H2245" t="s">
        <v>76</v>
      </c>
      <c r="I2245" t="s">
        <v>34</v>
      </c>
      <c r="J2245">
        <v>8</v>
      </c>
      <c r="K2245" t="s">
        <v>205</v>
      </c>
      <c r="L2245" t="s">
        <v>23</v>
      </c>
      <c r="M2245">
        <v>24.8</v>
      </c>
      <c r="N2245" t="s">
        <v>24</v>
      </c>
      <c r="O2245" s="1">
        <v>43364</v>
      </c>
      <c r="P2245" t="s">
        <v>25</v>
      </c>
      <c r="Q2245" t="s">
        <v>26</v>
      </c>
      <c r="S2245">
        <v>3.4</v>
      </c>
      <c r="T2245">
        <f t="shared" si="945"/>
        <v>3.1</v>
      </c>
      <c r="U2245" s="2"/>
      <c r="X2245" t="str">
        <f t="shared" si="946"/>
        <v>0</v>
      </c>
      <c r="Y2245" t="str">
        <f t="shared" si="947"/>
        <v>0</v>
      </c>
      <c r="Z2245" t="str">
        <f t="shared" si="948"/>
        <v>0</v>
      </c>
      <c r="AA2245" t="str">
        <f t="shared" si="949"/>
        <v>0</v>
      </c>
      <c r="AB2245" t="str">
        <f t="shared" si="950"/>
        <v>0</v>
      </c>
      <c r="AC2245" t="str">
        <f t="shared" si="951"/>
        <v>0</v>
      </c>
      <c r="AD2245" t="str">
        <f t="shared" si="952"/>
        <v>0</v>
      </c>
      <c r="AE2245" t="str">
        <f t="shared" si="953"/>
        <v>0</v>
      </c>
      <c r="AF2245" t="str">
        <f t="shared" si="954"/>
        <v>1</v>
      </c>
      <c r="AG2245" t="str">
        <f t="shared" si="955"/>
        <v>0</v>
      </c>
      <c r="AH2245" t="str">
        <f t="shared" si="956"/>
        <v>0</v>
      </c>
      <c r="AI2245" t="str">
        <f t="shared" si="957"/>
        <v>0</v>
      </c>
      <c r="AK2245" t="str">
        <f t="shared" si="958"/>
        <v>0</v>
      </c>
      <c r="AL2245" t="str">
        <f t="shared" si="959"/>
        <v>0</v>
      </c>
      <c r="AM2245" t="str">
        <f t="shared" si="960"/>
        <v>0</v>
      </c>
      <c r="AN2245" t="str">
        <f t="shared" si="961"/>
        <v>1</v>
      </c>
      <c r="AO2245" t="str">
        <f t="shared" si="962"/>
        <v>0</v>
      </c>
      <c r="AP2245" t="str">
        <f t="shared" si="963"/>
        <v>0</v>
      </c>
      <c r="AQ2245" t="str">
        <f t="shared" si="964"/>
        <v>0</v>
      </c>
      <c r="AR2245" t="str">
        <f t="shared" si="965"/>
        <v>1</v>
      </c>
      <c r="AS2245" t="str">
        <f t="shared" si="969"/>
        <v>0</v>
      </c>
      <c r="AT2245" t="str">
        <f t="shared" si="966"/>
        <v>1</v>
      </c>
      <c r="AV2245" t="str">
        <f t="shared" si="967"/>
        <v>0</v>
      </c>
      <c r="AW2245" t="str">
        <f t="shared" si="968"/>
        <v>0</v>
      </c>
      <c r="BD2245" t="str">
        <f t="shared" si="970"/>
        <v>0001000101</v>
      </c>
      <c r="BE2245" t="str">
        <f t="shared" si="971"/>
        <v>0</v>
      </c>
    </row>
    <row r="2246" spans="1:57" x14ac:dyDescent="0.45">
      <c r="A2246" t="s">
        <v>17</v>
      </c>
      <c r="B2246" t="s">
        <v>18</v>
      </c>
      <c r="C2246">
        <v>5.78</v>
      </c>
      <c r="D2246">
        <v>1</v>
      </c>
      <c r="E2246">
        <v>218083</v>
      </c>
      <c r="F2246">
        <v>12</v>
      </c>
      <c r="G2246" t="s">
        <v>19</v>
      </c>
      <c r="H2246" t="s">
        <v>45</v>
      </c>
      <c r="I2246" t="s">
        <v>34</v>
      </c>
      <c r="J2246">
        <v>8</v>
      </c>
      <c r="K2246" t="s">
        <v>205</v>
      </c>
      <c r="L2246" t="s">
        <v>23</v>
      </c>
      <c r="M2246">
        <v>24.8</v>
      </c>
      <c r="N2246" t="s">
        <v>24</v>
      </c>
      <c r="O2246" s="1">
        <v>43364</v>
      </c>
      <c r="P2246" t="s">
        <v>25</v>
      </c>
      <c r="Q2246" t="s">
        <v>26</v>
      </c>
      <c r="S2246">
        <v>3.4</v>
      </c>
      <c r="T2246">
        <f t="shared" si="945"/>
        <v>3.1</v>
      </c>
      <c r="U2246" s="2"/>
      <c r="X2246" t="str">
        <f t="shared" si="946"/>
        <v>0</v>
      </c>
      <c r="Y2246" t="str">
        <f t="shared" si="947"/>
        <v>0</v>
      </c>
      <c r="Z2246" t="str">
        <f t="shared" si="948"/>
        <v>0</v>
      </c>
      <c r="AA2246" t="str">
        <f t="shared" si="949"/>
        <v>0</v>
      </c>
      <c r="AB2246" t="str">
        <f t="shared" si="950"/>
        <v>0</v>
      </c>
      <c r="AC2246" t="str">
        <f t="shared" si="951"/>
        <v>0</v>
      </c>
      <c r="AD2246" t="str">
        <f t="shared" si="952"/>
        <v>0</v>
      </c>
      <c r="AE2246" t="str">
        <f t="shared" si="953"/>
        <v>0</v>
      </c>
      <c r="AF2246" t="str">
        <f t="shared" si="954"/>
        <v>1</v>
      </c>
      <c r="AG2246" t="str">
        <f t="shared" si="955"/>
        <v>0</v>
      </c>
      <c r="AH2246" t="str">
        <f t="shared" si="956"/>
        <v>0</v>
      </c>
      <c r="AI2246" t="str">
        <f t="shared" si="957"/>
        <v>0</v>
      </c>
      <c r="AK2246" t="str">
        <f t="shared" si="958"/>
        <v>0</v>
      </c>
      <c r="AL2246" t="str">
        <f t="shared" si="959"/>
        <v>0</v>
      </c>
      <c r="AM2246" t="str">
        <f t="shared" si="960"/>
        <v>0</v>
      </c>
      <c r="AN2246" t="str">
        <f t="shared" si="961"/>
        <v>1</v>
      </c>
      <c r="AO2246" t="str">
        <f t="shared" si="962"/>
        <v>0</v>
      </c>
      <c r="AP2246" t="str">
        <f t="shared" si="963"/>
        <v>0</v>
      </c>
      <c r="AQ2246" t="str">
        <f t="shared" si="964"/>
        <v>0</v>
      </c>
      <c r="AR2246" t="str">
        <f t="shared" si="965"/>
        <v>1</v>
      </c>
      <c r="AS2246" t="str">
        <f t="shared" si="969"/>
        <v>0</v>
      </c>
      <c r="AT2246" t="str">
        <f t="shared" si="966"/>
        <v>1</v>
      </c>
      <c r="AV2246" t="str">
        <f t="shared" si="967"/>
        <v>0</v>
      </c>
      <c r="AW2246" t="str">
        <f t="shared" si="968"/>
        <v>0</v>
      </c>
      <c r="BD2246" t="str">
        <f t="shared" si="970"/>
        <v>0001000101</v>
      </c>
      <c r="BE2246" t="str">
        <f t="shared" si="971"/>
        <v>0</v>
      </c>
    </row>
    <row r="2247" spans="1:57" x14ac:dyDescent="0.45">
      <c r="A2247" t="s">
        <v>17</v>
      </c>
      <c r="B2247" t="s">
        <v>18</v>
      </c>
      <c r="C2247">
        <v>11.2</v>
      </c>
      <c r="D2247">
        <v>1</v>
      </c>
      <c r="E2247">
        <v>218083</v>
      </c>
      <c r="F2247">
        <v>17</v>
      </c>
      <c r="G2247" t="s">
        <v>19</v>
      </c>
      <c r="H2247" t="s">
        <v>72</v>
      </c>
      <c r="I2247" t="s">
        <v>34</v>
      </c>
      <c r="J2247">
        <v>8</v>
      </c>
      <c r="K2247" t="s">
        <v>205</v>
      </c>
      <c r="L2247" t="s">
        <v>23</v>
      </c>
      <c r="M2247">
        <v>24.8</v>
      </c>
      <c r="N2247" t="s">
        <v>24</v>
      </c>
      <c r="O2247" s="1">
        <v>43364</v>
      </c>
      <c r="P2247" t="s">
        <v>25</v>
      </c>
      <c r="Q2247" t="s">
        <v>26</v>
      </c>
      <c r="S2247">
        <v>3.4</v>
      </c>
      <c r="T2247">
        <f t="shared" si="945"/>
        <v>3.1</v>
      </c>
      <c r="U2247" s="2"/>
      <c r="X2247" t="str">
        <f t="shared" si="946"/>
        <v>0</v>
      </c>
      <c r="Y2247" t="str">
        <f t="shared" si="947"/>
        <v>0</v>
      </c>
      <c r="Z2247" t="str">
        <f t="shared" si="948"/>
        <v>0</v>
      </c>
      <c r="AA2247" t="str">
        <f t="shared" si="949"/>
        <v>0</v>
      </c>
      <c r="AB2247" t="str">
        <f t="shared" si="950"/>
        <v>0</v>
      </c>
      <c r="AC2247" t="str">
        <f t="shared" si="951"/>
        <v>0</v>
      </c>
      <c r="AD2247" t="str">
        <f t="shared" si="952"/>
        <v>0</v>
      </c>
      <c r="AE2247" t="str">
        <f t="shared" si="953"/>
        <v>0</v>
      </c>
      <c r="AF2247" t="str">
        <f t="shared" si="954"/>
        <v>1</v>
      </c>
      <c r="AG2247" t="str">
        <f t="shared" si="955"/>
        <v>0</v>
      </c>
      <c r="AH2247" t="str">
        <f t="shared" si="956"/>
        <v>0</v>
      </c>
      <c r="AI2247" t="str">
        <f t="shared" si="957"/>
        <v>0</v>
      </c>
      <c r="AK2247" t="str">
        <f t="shared" si="958"/>
        <v>0</v>
      </c>
      <c r="AL2247" t="str">
        <f t="shared" si="959"/>
        <v>0</v>
      </c>
      <c r="AM2247" t="str">
        <f t="shared" si="960"/>
        <v>0</v>
      </c>
      <c r="AN2247" t="str">
        <f t="shared" si="961"/>
        <v>1</v>
      </c>
      <c r="AO2247" t="str">
        <f t="shared" si="962"/>
        <v>0</v>
      </c>
      <c r="AP2247" t="str">
        <f t="shared" si="963"/>
        <v>0</v>
      </c>
      <c r="AQ2247" t="str">
        <f t="shared" si="964"/>
        <v>0</v>
      </c>
      <c r="AR2247" t="str">
        <f t="shared" si="965"/>
        <v>1</v>
      </c>
      <c r="AS2247" t="str">
        <f t="shared" si="969"/>
        <v>0</v>
      </c>
      <c r="AT2247" t="str">
        <f t="shared" si="966"/>
        <v>1</v>
      </c>
      <c r="AV2247" t="str">
        <f t="shared" si="967"/>
        <v>0</v>
      </c>
      <c r="AW2247" t="str">
        <f t="shared" si="968"/>
        <v>0</v>
      </c>
      <c r="BD2247" t="str">
        <f t="shared" si="970"/>
        <v>0001000101</v>
      </c>
      <c r="BE2247" t="str">
        <f t="shared" si="971"/>
        <v>0</v>
      </c>
    </row>
    <row r="2248" spans="1:57" x14ac:dyDescent="0.45">
      <c r="A2248" t="s">
        <v>17</v>
      </c>
      <c r="B2248" t="s">
        <v>18</v>
      </c>
      <c r="C2248">
        <v>0.35</v>
      </c>
      <c r="D2248">
        <v>1</v>
      </c>
      <c r="E2248">
        <v>218083</v>
      </c>
      <c r="F2248">
        <v>22</v>
      </c>
      <c r="G2248" t="s">
        <v>19</v>
      </c>
      <c r="H2248" t="s">
        <v>109</v>
      </c>
      <c r="I2248" t="s">
        <v>34</v>
      </c>
      <c r="J2248">
        <v>8</v>
      </c>
      <c r="K2248" t="s">
        <v>205</v>
      </c>
      <c r="L2248" t="s">
        <v>23</v>
      </c>
      <c r="M2248">
        <v>24.8</v>
      </c>
      <c r="N2248" t="s">
        <v>24</v>
      </c>
      <c r="O2248" s="1">
        <v>43364</v>
      </c>
      <c r="P2248" t="s">
        <v>25</v>
      </c>
      <c r="Q2248" t="s">
        <v>26</v>
      </c>
      <c r="S2248">
        <v>3.4</v>
      </c>
      <c r="T2248">
        <f t="shared" si="945"/>
        <v>3.1</v>
      </c>
      <c r="U2248" s="2"/>
      <c r="X2248" t="str">
        <f t="shared" si="946"/>
        <v>0</v>
      </c>
      <c r="Y2248" t="str">
        <f t="shared" si="947"/>
        <v>0</v>
      </c>
      <c r="Z2248" t="str">
        <f t="shared" si="948"/>
        <v>0</v>
      </c>
      <c r="AA2248" t="str">
        <f t="shared" si="949"/>
        <v>0</v>
      </c>
      <c r="AB2248" t="str">
        <f t="shared" si="950"/>
        <v>0</v>
      </c>
      <c r="AC2248" t="str">
        <f t="shared" si="951"/>
        <v>0</v>
      </c>
      <c r="AD2248" t="str">
        <f t="shared" si="952"/>
        <v>0</v>
      </c>
      <c r="AE2248" t="str">
        <f t="shared" si="953"/>
        <v>0</v>
      </c>
      <c r="AF2248" t="str">
        <f t="shared" si="954"/>
        <v>1</v>
      </c>
      <c r="AG2248" t="str">
        <f t="shared" si="955"/>
        <v>0</v>
      </c>
      <c r="AH2248" t="str">
        <f t="shared" si="956"/>
        <v>0</v>
      </c>
      <c r="AI2248" t="str">
        <f t="shared" si="957"/>
        <v>0</v>
      </c>
      <c r="AK2248" t="str">
        <f t="shared" si="958"/>
        <v>0</v>
      </c>
      <c r="AL2248" t="str">
        <f t="shared" si="959"/>
        <v>0</v>
      </c>
      <c r="AM2248" t="str">
        <f t="shared" si="960"/>
        <v>0</v>
      </c>
      <c r="AN2248" t="str">
        <f t="shared" si="961"/>
        <v>1</v>
      </c>
      <c r="AO2248" t="str">
        <f t="shared" si="962"/>
        <v>0</v>
      </c>
      <c r="AP2248" t="str">
        <f t="shared" si="963"/>
        <v>0</v>
      </c>
      <c r="AQ2248" t="str">
        <f t="shared" si="964"/>
        <v>0</v>
      </c>
      <c r="AR2248" t="str">
        <f t="shared" si="965"/>
        <v>1</v>
      </c>
      <c r="AS2248" t="str">
        <f t="shared" si="969"/>
        <v>0</v>
      </c>
      <c r="AT2248" t="str">
        <f t="shared" si="966"/>
        <v>1</v>
      </c>
      <c r="AV2248" t="str">
        <f t="shared" si="967"/>
        <v>0</v>
      </c>
      <c r="AW2248" t="str">
        <f t="shared" si="968"/>
        <v>0</v>
      </c>
      <c r="BD2248" t="str">
        <f t="shared" si="970"/>
        <v>0001000101</v>
      </c>
      <c r="BE2248" t="str">
        <f t="shared" si="971"/>
        <v>0</v>
      </c>
    </row>
    <row r="2249" spans="1:57" x14ac:dyDescent="0.45">
      <c r="A2249" t="s">
        <v>17</v>
      </c>
      <c r="B2249" t="s">
        <v>18</v>
      </c>
      <c r="C2249">
        <v>2.4900000000000002</v>
      </c>
      <c r="D2249">
        <v>1</v>
      </c>
      <c r="E2249">
        <v>218083</v>
      </c>
      <c r="F2249">
        <v>40</v>
      </c>
      <c r="G2249" t="s">
        <v>19</v>
      </c>
      <c r="H2249" t="s">
        <v>55</v>
      </c>
      <c r="I2249" t="s">
        <v>34</v>
      </c>
      <c r="J2249">
        <v>8</v>
      </c>
      <c r="K2249" t="s">
        <v>205</v>
      </c>
      <c r="L2249" t="s">
        <v>23</v>
      </c>
      <c r="M2249">
        <v>24.8</v>
      </c>
      <c r="N2249" t="s">
        <v>24</v>
      </c>
      <c r="O2249" s="1">
        <v>43364</v>
      </c>
      <c r="P2249" t="s">
        <v>25</v>
      </c>
      <c r="Q2249" t="s">
        <v>26</v>
      </c>
      <c r="S2249">
        <v>3.4</v>
      </c>
      <c r="T2249">
        <f t="shared" si="945"/>
        <v>3.1</v>
      </c>
      <c r="U2249" s="2"/>
      <c r="X2249" t="str">
        <f t="shared" si="946"/>
        <v>0</v>
      </c>
      <c r="Y2249" t="str">
        <f t="shared" si="947"/>
        <v>0</v>
      </c>
      <c r="Z2249" t="str">
        <f t="shared" si="948"/>
        <v>0</v>
      </c>
      <c r="AA2249" t="str">
        <f t="shared" si="949"/>
        <v>0</v>
      </c>
      <c r="AB2249" t="str">
        <f t="shared" si="950"/>
        <v>0</v>
      </c>
      <c r="AC2249" t="str">
        <f t="shared" si="951"/>
        <v>0</v>
      </c>
      <c r="AD2249" t="str">
        <f t="shared" si="952"/>
        <v>0</v>
      </c>
      <c r="AE2249" t="str">
        <f t="shared" si="953"/>
        <v>0</v>
      </c>
      <c r="AF2249" t="str">
        <f t="shared" si="954"/>
        <v>1</v>
      </c>
      <c r="AG2249" t="str">
        <f t="shared" si="955"/>
        <v>0</v>
      </c>
      <c r="AH2249" t="str">
        <f t="shared" si="956"/>
        <v>0</v>
      </c>
      <c r="AI2249" t="str">
        <f t="shared" si="957"/>
        <v>0</v>
      </c>
      <c r="AK2249" t="str">
        <f t="shared" si="958"/>
        <v>0</v>
      </c>
      <c r="AL2249" t="str">
        <f t="shared" si="959"/>
        <v>0</v>
      </c>
      <c r="AM2249" t="str">
        <f t="shared" si="960"/>
        <v>0</v>
      </c>
      <c r="AN2249" t="str">
        <f t="shared" si="961"/>
        <v>1</v>
      </c>
      <c r="AO2249" t="str">
        <f t="shared" si="962"/>
        <v>0</v>
      </c>
      <c r="AP2249" t="str">
        <f t="shared" si="963"/>
        <v>0</v>
      </c>
      <c r="AQ2249" t="str">
        <f t="shared" si="964"/>
        <v>0</v>
      </c>
      <c r="AR2249" t="str">
        <f t="shared" si="965"/>
        <v>1</v>
      </c>
      <c r="AS2249" t="str">
        <f t="shared" si="969"/>
        <v>0</v>
      </c>
      <c r="AT2249" t="str">
        <f t="shared" si="966"/>
        <v>1</v>
      </c>
      <c r="AV2249" t="str">
        <f t="shared" si="967"/>
        <v>0</v>
      </c>
      <c r="AW2249" t="str">
        <f t="shared" si="968"/>
        <v>0</v>
      </c>
      <c r="BD2249" t="str">
        <f t="shared" si="970"/>
        <v>0001000101</v>
      </c>
      <c r="BE2249" t="str">
        <f t="shared" si="971"/>
        <v>0</v>
      </c>
    </row>
    <row r="2250" spans="1:57" x14ac:dyDescent="0.45">
      <c r="A2250" t="s">
        <v>17</v>
      </c>
      <c r="B2250" t="s">
        <v>18</v>
      </c>
      <c r="C2250">
        <v>5.36</v>
      </c>
      <c r="D2250">
        <v>1</v>
      </c>
      <c r="E2250">
        <v>218083</v>
      </c>
      <c r="F2250">
        <v>42</v>
      </c>
      <c r="G2250" t="s">
        <v>19</v>
      </c>
      <c r="H2250" t="s">
        <v>103</v>
      </c>
      <c r="I2250" t="s">
        <v>21</v>
      </c>
      <c r="J2250">
        <v>8</v>
      </c>
      <c r="K2250" t="s">
        <v>205</v>
      </c>
      <c r="L2250" t="s">
        <v>23</v>
      </c>
      <c r="M2250">
        <v>26</v>
      </c>
      <c r="N2250" t="s">
        <v>24</v>
      </c>
      <c r="O2250" s="1">
        <v>43364</v>
      </c>
      <c r="P2250" t="s">
        <v>25</v>
      </c>
      <c r="Q2250" t="s">
        <v>26</v>
      </c>
      <c r="S2250">
        <v>3.55</v>
      </c>
      <c r="T2250">
        <f t="shared" si="945"/>
        <v>3.25</v>
      </c>
      <c r="U2250" s="2"/>
      <c r="X2250" t="str">
        <f t="shared" si="946"/>
        <v>0</v>
      </c>
      <c r="Y2250" t="str">
        <f t="shared" si="947"/>
        <v>0</v>
      </c>
      <c r="Z2250" t="str">
        <f t="shared" si="948"/>
        <v>0</v>
      </c>
      <c r="AA2250" t="str">
        <f t="shared" si="949"/>
        <v>0</v>
      </c>
      <c r="AB2250" t="str">
        <f t="shared" si="950"/>
        <v>0</v>
      </c>
      <c r="AC2250" t="str">
        <f t="shared" si="951"/>
        <v>0</v>
      </c>
      <c r="AD2250" t="str">
        <f t="shared" si="952"/>
        <v>0</v>
      </c>
      <c r="AE2250" t="str">
        <f t="shared" si="953"/>
        <v>0</v>
      </c>
      <c r="AF2250" t="str">
        <f t="shared" si="954"/>
        <v>1</v>
      </c>
      <c r="AG2250" t="str">
        <f t="shared" si="955"/>
        <v>0</v>
      </c>
      <c r="AH2250" t="str">
        <f t="shared" si="956"/>
        <v>0</v>
      </c>
      <c r="AI2250" t="str">
        <f t="shared" si="957"/>
        <v>0</v>
      </c>
      <c r="AK2250" t="str">
        <f t="shared" si="958"/>
        <v>0</v>
      </c>
      <c r="AL2250" t="str">
        <f t="shared" si="959"/>
        <v>0</v>
      </c>
      <c r="AM2250" t="str">
        <f t="shared" si="960"/>
        <v>0</v>
      </c>
      <c r="AN2250" t="str">
        <f t="shared" si="961"/>
        <v>1</v>
      </c>
      <c r="AO2250" t="str">
        <f t="shared" si="962"/>
        <v>0</v>
      </c>
      <c r="AP2250" t="str">
        <f t="shared" si="963"/>
        <v>1</v>
      </c>
      <c r="AQ2250" t="str">
        <f t="shared" si="964"/>
        <v>0</v>
      </c>
      <c r="AR2250" t="str">
        <f t="shared" si="965"/>
        <v>0</v>
      </c>
      <c r="AS2250" t="str">
        <f t="shared" si="969"/>
        <v>0</v>
      </c>
      <c r="AT2250" t="str">
        <f t="shared" si="966"/>
        <v>1</v>
      </c>
      <c r="AV2250" t="str">
        <f t="shared" si="967"/>
        <v>0</v>
      </c>
      <c r="AW2250" t="str">
        <f t="shared" si="968"/>
        <v>0</v>
      </c>
      <c r="BD2250" t="str">
        <f t="shared" si="970"/>
        <v>0001010001</v>
      </c>
      <c r="BE2250" t="str">
        <f t="shared" si="971"/>
        <v>0</v>
      </c>
    </row>
    <row r="2251" spans="1:57" x14ac:dyDescent="0.45">
      <c r="A2251" t="s">
        <v>17</v>
      </c>
      <c r="B2251" t="s">
        <v>18</v>
      </c>
      <c r="C2251">
        <v>6.16</v>
      </c>
      <c r="D2251">
        <v>1</v>
      </c>
      <c r="E2251">
        <v>218083</v>
      </c>
      <c r="F2251">
        <v>49</v>
      </c>
      <c r="G2251" t="s">
        <v>19</v>
      </c>
      <c r="H2251" t="s">
        <v>43</v>
      </c>
      <c r="I2251" t="s">
        <v>21</v>
      </c>
      <c r="J2251">
        <v>8</v>
      </c>
      <c r="K2251" t="s">
        <v>205</v>
      </c>
      <c r="L2251" t="s">
        <v>23</v>
      </c>
      <c r="M2251">
        <v>26</v>
      </c>
      <c r="N2251" t="s">
        <v>24</v>
      </c>
      <c r="O2251" s="1">
        <v>43364</v>
      </c>
      <c r="P2251" t="s">
        <v>25</v>
      </c>
      <c r="Q2251" t="s">
        <v>26</v>
      </c>
      <c r="S2251">
        <v>3.55</v>
      </c>
      <c r="T2251">
        <f t="shared" si="945"/>
        <v>3.25</v>
      </c>
      <c r="U2251" s="2"/>
      <c r="X2251" t="str">
        <f t="shared" si="946"/>
        <v>0</v>
      </c>
      <c r="Y2251" t="str">
        <f t="shared" si="947"/>
        <v>0</v>
      </c>
      <c r="Z2251" t="str">
        <f t="shared" si="948"/>
        <v>0</v>
      </c>
      <c r="AA2251" t="str">
        <f t="shared" si="949"/>
        <v>0</v>
      </c>
      <c r="AB2251" t="str">
        <f t="shared" si="950"/>
        <v>0</v>
      </c>
      <c r="AC2251" t="str">
        <f t="shared" si="951"/>
        <v>0</v>
      </c>
      <c r="AD2251" t="str">
        <f t="shared" si="952"/>
        <v>0</v>
      </c>
      <c r="AE2251" t="str">
        <f t="shared" si="953"/>
        <v>0</v>
      </c>
      <c r="AF2251" t="str">
        <f t="shared" si="954"/>
        <v>1</v>
      </c>
      <c r="AG2251" t="str">
        <f t="shared" si="955"/>
        <v>0</v>
      </c>
      <c r="AH2251" t="str">
        <f t="shared" si="956"/>
        <v>0</v>
      </c>
      <c r="AI2251" t="str">
        <f t="shared" si="957"/>
        <v>0</v>
      </c>
      <c r="AK2251" t="str">
        <f t="shared" si="958"/>
        <v>0</v>
      </c>
      <c r="AL2251" t="str">
        <f t="shared" si="959"/>
        <v>0</v>
      </c>
      <c r="AM2251" t="str">
        <f t="shared" si="960"/>
        <v>0</v>
      </c>
      <c r="AN2251" t="str">
        <f t="shared" si="961"/>
        <v>1</v>
      </c>
      <c r="AO2251" t="str">
        <f t="shared" si="962"/>
        <v>0</v>
      </c>
      <c r="AP2251" t="str">
        <f t="shared" si="963"/>
        <v>1</v>
      </c>
      <c r="AQ2251" t="str">
        <f t="shared" si="964"/>
        <v>0</v>
      </c>
      <c r="AR2251" t="str">
        <f t="shared" si="965"/>
        <v>0</v>
      </c>
      <c r="AS2251" t="str">
        <f t="shared" si="969"/>
        <v>0</v>
      </c>
      <c r="AT2251" t="str">
        <f t="shared" si="966"/>
        <v>1</v>
      </c>
      <c r="AV2251" t="str">
        <f t="shared" si="967"/>
        <v>0</v>
      </c>
      <c r="AW2251" t="str">
        <f t="shared" si="968"/>
        <v>0</v>
      </c>
      <c r="BD2251" t="str">
        <f t="shared" si="970"/>
        <v>0001010001</v>
      </c>
      <c r="BE2251" t="str">
        <f t="shared" si="971"/>
        <v>0</v>
      </c>
    </row>
    <row r="2252" spans="1:57" x14ac:dyDescent="0.45">
      <c r="A2252" t="s">
        <v>17</v>
      </c>
      <c r="B2252" t="s">
        <v>18</v>
      </c>
      <c r="C2252">
        <v>9.5299999999999994</v>
      </c>
      <c r="D2252">
        <v>1</v>
      </c>
      <c r="E2252">
        <v>218083</v>
      </c>
      <c r="F2252">
        <v>14</v>
      </c>
      <c r="G2252" t="s">
        <v>19</v>
      </c>
      <c r="H2252" t="s">
        <v>77</v>
      </c>
      <c r="I2252" t="s">
        <v>28</v>
      </c>
      <c r="J2252">
        <v>8</v>
      </c>
      <c r="K2252" t="s">
        <v>205</v>
      </c>
      <c r="L2252" t="s">
        <v>23</v>
      </c>
      <c r="M2252">
        <v>26.4</v>
      </c>
      <c r="N2252" t="s">
        <v>24</v>
      </c>
      <c r="O2252" s="1">
        <v>43364</v>
      </c>
      <c r="P2252" t="s">
        <v>25</v>
      </c>
      <c r="Q2252" t="s">
        <v>26</v>
      </c>
      <c r="S2252">
        <v>3.6</v>
      </c>
      <c r="T2252">
        <f t="shared" si="945"/>
        <v>3.3</v>
      </c>
      <c r="U2252" s="2"/>
      <c r="X2252" t="str">
        <f t="shared" si="946"/>
        <v>0</v>
      </c>
      <c r="Y2252" t="str">
        <f t="shared" si="947"/>
        <v>0</v>
      </c>
      <c r="Z2252" t="str">
        <f t="shared" si="948"/>
        <v>0</v>
      </c>
      <c r="AA2252" t="str">
        <f t="shared" si="949"/>
        <v>0</v>
      </c>
      <c r="AB2252" t="str">
        <f t="shared" si="950"/>
        <v>0</v>
      </c>
      <c r="AC2252" t="str">
        <f t="shared" si="951"/>
        <v>0</v>
      </c>
      <c r="AD2252" t="str">
        <f t="shared" si="952"/>
        <v>0</v>
      </c>
      <c r="AE2252" t="str">
        <f t="shared" si="953"/>
        <v>0</v>
      </c>
      <c r="AF2252" t="str">
        <f t="shared" si="954"/>
        <v>1</v>
      </c>
      <c r="AG2252" t="str">
        <f t="shared" si="955"/>
        <v>0</v>
      </c>
      <c r="AH2252" t="str">
        <f t="shared" si="956"/>
        <v>0</v>
      </c>
      <c r="AI2252" t="str">
        <f t="shared" si="957"/>
        <v>0</v>
      </c>
      <c r="AK2252" t="str">
        <f t="shared" si="958"/>
        <v>0</v>
      </c>
      <c r="AL2252" t="str">
        <f t="shared" si="959"/>
        <v>0</v>
      </c>
      <c r="AM2252" t="str">
        <f t="shared" si="960"/>
        <v>0</v>
      </c>
      <c r="AN2252" t="str">
        <f t="shared" si="961"/>
        <v>1</v>
      </c>
      <c r="AO2252" t="str">
        <f t="shared" si="962"/>
        <v>1</v>
      </c>
      <c r="AP2252" t="str">
        <f t="shared" si="963"/>
        <v>0</v>
      </c>
      <c r="AQ2252" t="str">
        <f t="shared" si="964"/>
        <v>0</v>
      </c>
      <c r="AR2252" t="str">
        <f t="shared" si="965"/>
        <v>0</v>
      </c>
      <c r="AS2252" t="str">
        <f t="shared" si="969"/>
        <v>0</v>
      </c>
      <c r="AT2252" t="str">
        <f t="shared" si="966"/>
        <v>1</v>
      </c>
      <c r="AV2252" t="str">
        <f t="shared" si="967"/>
        <v>0</v>
      </c>
      <c r="AW2252" t="str">
        <f t="shared" si="968"/>
        <v>0</v>
      </c>
      <c r="BD2252" t="str">
        <f t="shared" si="970"/>
        <v>0001100001</v>
      </c>
      <c r="BE2252" t="str">
        <f t="shared" si="971"/>
        <v>0</v>
      </c>
    </row>
    <row r="2253" spans="1:57" x14ac:dyDescent="0.45">
      <c r="A2253" t="s">
        <v>17</v>
      </c>
      <c r="B2253" t="s">
        <v>18</v>
      </c>
      <c r="C2253">
        <v>7.46</v>
      </c>
      <c r="D2253">
        <v>1</v>
      </c>
      <c r="E2253">
        <v>218083</v>
      </c>
      <c r="F2253">
        <v>26</v>
      </c>
      <c r="G2253" t="s">
        <v>19</v>
      </c>
      <c r="H2253" t="s">
        <v>50</v>
      </c>
      <c r="I2253" t="s">
        <v>28</v>
      </c>
      <c r="J2253">
        <v>8</v>
      </c>
      <c r="K2253" t="s">
        <v>205</v>
      </c>
      <c r="L2253" t="s">
        <v>23</v>
      </c>
      <c r="M2253">
        <v>26.4</v>
      </c>
      <c r="N2253" t="s">
        <v>24</v>
      </c>
      <c r="O2253" s="1">
        <v>43364</v>
      </c>
      <c r="P2253" t="s">
        <v>25</v>
      </c>
      <c r="Q2253" t="s">
        <v>26</v>
      </c>
      <c r="S2253">
        <v>3.6</v>
      </c>
      <c r="T2253">
        <f t="shared" si="945"/>
        <v>3.3</v>
      </c>
      <c r="U2253" s="2"/>
      <c r="X2253" t="str">
        <f t="shared" si="946"/>
        <v>0</v>
      </c>
      <c r="Y2253" t="str">
        <f t="shared" si="947"/>
        <v>0</v>
      </c>
      <c r="Z2253" t="str">
        <f t="shared" si="948"/>
        <v>0</v>
      </c>
      <c r="AA2253" t="str">
        <f t="shared" si="949"/>
        <v>0</v>
      </c>
      <c r="AB2253" t="str">
        <f t="shared" si="950"/>
        <v>0</v>
      </c>
      <c r="AC2253" t="str">
        <f t="shared" si="951"/>
        <v>0</v>
      </c>
      <c r="AD2253" t="str">
        <f t="shared" si="952"/>
        <v>0</v>
      </c>
      <c r="AE2253" t="str">
        <f t="shared" si="953"/>
        <v>0</v>
      </c>
      <c r="AF2253" t="str">
        <f t="shared" si="954"/>
        <v>1</v>
      </c>
      <c r="AG2253" t="str">
        <f t="shared" si="955"/>
        <v>0</v>
      </c>
      <c r="AH2253" t="str">
        <f t="shared" si="956"/>
        <v>0</v>
      </c>
      <c r="AI2253" t="str">
        <f t="shared" si="957"/>
        <v>0</v>
      </c>
      <c r="AK2253" t="str">
        <f t="shared" si="958"/>
        <v>0</v>
      </c>
      <c r="AL2253" t="str">
        <f t="shared" si="959"/>
        <v>0</v>
      </c>
      <c r="AM2253" t="str">
        <f t="shared" si="960"/>
        <v>0</v>
      </c>
      <c r="AN2253" t="str">
        <f t="shared" si="961"/>
        <v>1</v>
      </c>
      <c r="AO2253" t="str">
        <f t="shared" si="962"/>
        <v>1</v>
      </c>
      <c r="AP2253" t="str">
        <f t="shared" si="963"/>
        <v>0</v>
      </c>
      <c r="AQ2253" t="str">
        <f t="shared" si="964"/>
        <v>0</v>
      </c>
      <c r="AR2253" t="str">
        <f t="shared" si="965"/>
        <v>0</v>
      </c>
      <c r="AS2253" t="str">
        <f t="shared" si="969"/>
        <v>0</v>
      </c>
      <c r="AT2253" t="str">
        <f t="shared" si="966"/>
        <v>1</v>
      </c>
      <c r="AV2253" t="str">
        <f t="shared" si="967"/>
        <v>0</v>
      </c>
      <c r="AW2253" t="str">
        <f t="shared" si="968"/>
        <v>0</v>
      </c>
      <c r="BD2253" t="str">
        <f t="shared" si="970"/>
        <v>0001100001</v>
      </c>
      <c r="BE2253" t="str">
        <f t="shared" si="971"/>
        <v>0</v>
      </c>
    </row>
    <row r="2254" spans="1:57" x14ac:dyDescent="0.45">
      <c r="A2254" t="s">
        <v>17</v>
      </c>
      <c r="B2254" t="s">
        <v>18</v>
      </c>
      <c r="C2254">
        <v>9.99</v>
      </c>
      <c r="D2254">
        <v>1</v>
      </c>
      <c r="E2254">
        <v>218083</v>
      </c>
      <c r="F2254">
        <v>32</v>
      </c>
      <c r="G2254" t="s">
        <v>19</v>
      </c>
      <c r="H2254" t="s">
        <v>71</v>
      </c>
      <c r="I2254" t="s">
        <v>28</v>
      </c>
      <c r="J2254">
        <v>8</v>
      </c>
      <c r="K2254" t="s">
        <v>205</v>
      </c>
      <c r="L2254" t="s">
        <v>23</v>
      </c>
      <c r="M2254">
        <v>26.4</v>
      </c>
      <c r="N2254" t="s">
        <v>24</v>
      </c>
      <c r="O2254" s="1">
        <v>43364</v>
      </c>
      <c r="P2254" t="s">
        <v>25</v>
      </c>
      <c r="Q2254" t="s">
        <v>26</v>
      </c>
      <c r="S2254">
        <v>3.6</v>
      </c>
      <c r="T2254">
        <f t="shared" si="945"/>
        <v>3.3</v>
      </c>
      <c r="U2254" s="2"/>
      <c r="X2254" t="str">
        <f t="shared" si="946"/>
        <v>0</v>
      </c>
      <c r="Y2254" t="str">
        <f t="shared" si="947"/>
        <v>0</v>
      </c>
      <c r="Z2254" t="str">
        <f t="shared" si="948"/>
        <v>0</v>
      </c>
      <c r="AA2254" t="str">
        <f t="shared" si="949"/>
        <v>0</v>
      </c>
      <c r="AB2254" t="str">
        <f t="shared" si="950"/>
        <v>0</v>
      </c>
      <c r="AC2254" t="str">
        <f t="shared" si="951"/>
        <v>0</v>
      </c>
      <c r="AD2254" t="str">
        <f t="shared" si="952"/>
        <v>0</v>
      </c>
      <c r="AE2254" t="str">
        <f t="shared" si="953"/>
        <v>0</v>
      </c>
      <c r="AF2254" t="str">
        <f t="shared" si="954"/>
        <v>1</v>
      </c>
      <c r="AG2254" t="str">
        <f t="shared" si="955"/>
        <v>0</v>
      </c>
      <c r="AH2254" t="str">
        <f t="shared" si="956"/>
        <v>0</v>
      </c>
      <c r="AI2254" t="str">
        <f t="shared" si="957"/>
        <v>0</v>
      </c>
      <c r="AK2254" t="str">
        <f t="shared" si="958"/>
        <v>0</v>
      </c>
      <c r="AL2254" t="str">
        <f t="shared" si="959"/>
        <v>0</v>
      </c>
      <c r="AM2254" t="str">
        <f t="shared" si="960"/>
        <v>0</v>
      </c>
      <c r="AN2254" t="str">
        <f t="shared" si="961"/>
        <v>1</v>
      </c>
      <c r="AO2254" t="str">
        <f t="shared" si="962"/>
        <v>1</v>
      </c>
      <c r="AP2254" t="str">
        <f t="shared" si="963"/>
        <v>0</v>
      </c>
      <c r="AQ2254" t="str">
        <f t="shared" si="964"/>
        <v>0</v>
      </c>
      <c r="AR2254" t="str">
        <f t="shared" si="965"/>
        <v>0</v>
      </c>
      <c r="AS2254" t="str">
        <f t="shared" si="969"/>
        <v>0</v>
      </c>
      <c r="AT2254" t="str">
        <f t="shared" si="966"/>
        <v>1</v>
      </c>
      <c r="AV2254" t="str">
        <f t="shared" si="967"/>
        <v>0</v>
      </c>
      <c r="AW2254" t="str">
        <f t="shared" si="968"/>
        <v>0</v>
      </c>
      <c r="BD2254" t="str">
        <f t="shared" si="970"/>
        <v>0001100001</v>
      </c>
      <c r="BE2254" t="str">
        <f t="shared" si="971"/>
        <v>0</v>
      </c>
    </row>
    <row r="2255" spans="1:57" x14ac:dyDescent="0.45">
      <c r="A2255" t="s">
        <v>17</v>
      </c>
      <c r="B2255" t="s">
        <v>18</v>
      </c>
      <c r="C2255">
        <v>9.5</v>
      </c>
      <c r="D2255">
        <v>1</v>
      </c>
      <c r="E2255">
        <v>218083</v>
      </c>
      <c r="F2255">
        <v>29</v>
      </c>
      <c r="G2255" t="s">
        <v>19</v>
      </c>
      <c r="H2255" t="s">
        <v>46</v>
      </c>
      <c r="I2255" t="s">
        <v>28</v>
      </c>
      <c r="J2255">
        <v>8</v>
      </c>
      <c r="K2255" t="s">
        <v>205</v>
      </c>
      <c r="L2255" t="s">
        <v>23</v>
      </c>
      <c r="M2255">
        <v>26.4</v>
      </c>
      <c r="N2255" t="s">
        <v>24</v>
      </c>
      <c r="O2255" s="1">
        <v>43364</v>
      </c>
      <c r="P2255" t="s">
        <v>25</v>
      </c>
      <c r="Q2255" t="s">
        <v>26</v>
      </c>
      <c r="S2255">
        <v>3.6</v>
      </c>
      <c r="T2255">
        <f t="shared" si="945"/>
        <v>3.3</v>
      </c>
      <c r="U2255" s="2"/>
      <c r="X2255" t="str">
        <f t="shared" si="946"/>
        <v>0</v>
      </c>
      <c r="Y2255" t="str">
        <f t="shared" si="947"/>
        <v>0</v>
      </c>
      <c r="Z2255" t="str">
        <f t="shared" si="948"/>
        <v>0</v>
      </c>
      <c r="AA2255" t="str">
        <f t="shared" si="949"/>
        <v>0</v>
      </c>
      <c r="AB2255" t="str">
        <f t="shared" si="950"/>
        <v>0</v>
      </c>
      <c r="AC2255" t="str">
        <f t="shared" si="951"/>
        <v>0</v>
      </c>
      <c r="AD2255" t="str">
        <f t="shared" si="952"/>
        <v>0</v>
      </c>
      <c r="AE2255" t="str">
        <f t="shared" si="953"/>
        <v>0</v>
      </c>
      <c r="AF2255" t="str">
        <f t="shared" si="954"/>
        <v>1</v>
      </c>
      <c r="AG2255" t="str">
        <f t="shared" si="955"/>
        <v>0</v>
      </c>
      <c r="AH2255" t="str">
        <f t="shared" si="956"/>
        <v>0</v>
      </c>
      <c r="AI2255" t="str">
        <f t="shared" si="957"/>
        <v>0</v>
      </c>
      <c r="AK2255" t="str">
        <f t="shared" si="958"/>
        <v>0</v>
      </c>
      <c r="AL2255" t="str">
        <f t="shared" si="959"/>
        <v>0</v>
      </c>
      <c r="AM2255" t="str">
        <f t="shared" si="960"/>
        <v>0</v>
      </c>
      <c r="AN2255" t="str">
        <f t="shared" si="961"/>
        <v>1</v>
      </c>
      <c r="AO2255" t="str">
        <f t="shared" si="962"/>
        <v>1</v>
      </c>
      <c r="AP2255" t="str">
        <f t="shared" si="963"/>
        <v>0</v>
      </c>
      <c r="AQ2255" t="str">
        <f t="shared" si="964"/>
        <v>0</v>
      </c>
      <c r="AR2255" t="str">
        <f t="shared" si="965"/>
        <v>0</v>
      </c>
      <c r="AS2255" t="str">
        <f t="shared" si="969"/>
        <v>0</v>
      </c>
      <c r="AT2255" t="str">
        <f t="shared" si="966"/>
        <v>1</v>
      </c>
      <c r="AV2255" t="str">
        <f t="shared" si="967"/>
        <v>0</v>
      </c>
      <c r="AW2255" t="str">
        <f t="shared" si="968"/>
        <v>0</v>
      </c>
      <c r="BD2255" t="str">
        <f t="shared" si="970"/>
        <v>0001100001</v>
      </c>
      <c r="BE2255" t="str">
        <f t="shared" si="971"/>
        <v>0</v>
      </c>
    </row>
    <row r="2256" spans="1:57" x14ac:dyDescent="0.45">
      <c r="A2256" t="s">
        <v>17</v>
      </c>
      <c r="B2256" t="s">
        <v>18</v>
      </c>
      <c r="C2256">
        <v>9.4700000000000006</v>
      </c>
      <c r="D2256">
        <v>1</v>
      </c>
      <c r="E2256">
        <v>218083</v>
      </c>
      <c r="F2256">
        <v>28</v>
      </c>
      <c r="G2256" t="s">
        <v>19</v>
      </c>
      <c r="H2256" t="s">
        <v>67</v>
      </c>
      <c r="I2256" t="s">
        <v>28</v>
      </c>
      <c r="J2256">
        <v>8</v>
      </c>
      <c r="K2256" t="s">
        <v>205</v>
      </c>
      <c r="L2256" t="s">
        <v>23</v>
      </c>
      <c r="M2256">
        <v>26.4</v>
      </c>
      <c r="N2256" t="s">
        <v>24</v>
      </c>
      <c r="O2256" s="1">
        <v>43364</v>
      </c>
      <c r="P2256" t="s">
        <v>25</v>
      </c>
      <c r="Q2256" t="s">
        <v>26</v>
      </c>
      <c r="S2256">
        <v>3.6</v>
      </c>
      <c r="T2256">
        <f t="shared" si="945"/>
        <v>3.3</v>
      </c>
      <c r="U2256" s="2"/>
      <c r="X2256" t="str">
        <f t="shared" si="946"/>
        <v>0</v>
      </c>
      <c r="Y2256" t="str">
        <f t="shared" si="947"/>
        <v>0</v>
      </c>
      <c r="Z2256" t="str">
        <f t="shared" si="948"/>
        <v>0</v>
      </c>
      <c r="AA2256" t="str">
        <f t="shared" si="949"/>
        <v>0</v>
      </c>
      <c r="AB2256" t="str">
        <f t="shared" si="950"/>
        <v>0</v>
      </c>
      <c r="AC2256" t="str">
        <f t="shared" si="951"/>
        <v>0</v>
      </c>
      <c r="AD2256" t="str">
        <f t="shared" si="952"/>
        <v>0</v>
      </c>
      <c r="AE2256" t="str">
        <f t="shared" si="953"/>
        <v>0</v>
      </c>
      <c r="AF2256" t="str">
        <f t="shared" si="954"/>
        <v>1</v>
      </c>
      <c r="AG2256" t="str">
        <f t="shared" si="955"/>
        <v>0</v>
      </c>
      <c r="AH2256" t="str">
        <f t="shared" si="956"/>
        <v>0</v>
      </c>
      <c r="AI2256" t="str">
        <f t="shared" si="957"/>
        <v>0</v>
      </c>
      <c r="AK2256" t="str">
        <f t="shared" si="958"/>
        <v>0</v>
      </c>
      <c r="AL2256" t="str">
        <f t="shared" si="959"/>
        <v>0</v>
      </c>
      <c r="AM2256" t="str">
        <f t="shared" si="960"/>
        <v>0</v>
      </c>
      <c r="AN2256" t="str">
        <f t="shared" si="961"/>
        <v>1</v>
      </c>
      <c r="AO2256" t="str">
        <f t="shared" si="962"/>
        <v>1</v>
      </c>
      <c r="AP2256" t="str">
        <f t="shared" si="963"/>
        <v>0</v>
      </c>
      <c r="AQ2256" t="str">
        <f t="shared" si="964"/>
        <v>0</v>
      </c>
      <c r="AR2256" t="str">
        <f t="shared" si="965"/>
        <v>0</v>
      </c>
      <c r="AS2256" t="str">
        <f t="shared" si="969"/>
        <v>0</v>
      </c>
      <c r="AT2256" t="str">
        <f t="shared" si="966"/>
        <v>1</v>
      </c>
      <c r="AV2256" t="str">
        <f t="shared" si="967"/>
        <v>0</v>
      </c>
      <c r="AW2256" t="str">
        <f t="shared" si="968"/>
        <v>0</v>
      </c>
      <c r="BD2256" t="str">
        <f t="shared" si="970"/>
        <v>0001100001</v>
      </c>
      <c r="BE2256" t="str">
        <f t="shared" si="971"/>
        <v>0</v>
      </c>
    </row>
    <row r="2257" spans="1:57" x14ac:dyDescent="0.45">
      <c r="A2257" t="s">
        <v>17</v>
      </c>
      <c r="B2257" t="s">
        <v>18</v>
      </c>
      <c r="C2257">
        <v>8.4499999999999993</v>
      </c>
      <c r="D2257">
        <v>1</v>
      </c>
      <c r="E2257">
        <v>218083</v>
      </c>
      <c r="F2257">
        <v>37</v>
      </c>
      <c r="G2257" t="s">
        <v>19</v>
      </c>
      <c r="H2257" t="s">
        <v>37</v>
      </c>
      <c r="I2257" t="s">
        <v>28</v>
      </c>
      <c r="J2257">
        <v>8</v>
      </c>
      <c r="K2257" t="s">
        <v>205</v>
      </c>
      <c r="L2257" t="s">
        <v>23</v>
      </c>
      <c r="M2257">
        <v>26.4</v>
      </c>
      <c r="N2257" t="s">
        <v>24</v>
      </c>
      <c r="O2257" s="1">
        <v>43364</v>
      </c>
      <c r="P2257" t="s">
        <v>25</v>
      </c>
      <c r="Q2257" t="s">
        <v>26</v>
      </c>
      <c r="S2257">
        <v>3.6</v>
      </c>
      <c r="T2257">
        <f t="shared" si="945"/>
        <v>3.3</v>
      </c>
      <c r="U2257" s="2"/>
      <c r="X2257" t="str">
        <f t="shared" si="946"/>
        <v>0</v>
      </c>
      <c r="Y2257" t="str">
        <f t="shared" si="947"/>
        <v>0</v>
      </c>
      <c r="Z2257" t="str">
        <f t="shared" si="948"/>
        <v>0</v>
      </c>
      <c r="AA2257" t="str">
        <f t="shared" si="949"/>
        <v>0</v>
      </c>
      <c r="AB2257" t="str">
        <f t="shared" si="950"/>
        <v>0</v>
      </c>
      <c r="AC2257" t="str">
        <f t="shared" si="951"/>
        <v>0</v>
      </c>
      <c r="AD2257" t="str">
        <f t="shared" si="952"/>
        <v>0</v>
      </c>
      <c r="AE2257" t="str">
        <f t="shared" si="953"/>
        <v>0</v>
      </c>
      <c r="AF2257" t="str">
        <f t="shared" si="954"/>
        <v>1</v>
      </c>
      <c r="AG2257" t="str">
        <f t="shared" si="955"/>
        <v>0</v>
      </c>
      <c r="AH2257" t="str">
        <f t="shared" si="956"/>
        <v>0</v>
      </c>
      <c r="AI2257" t="str">
        <f t="shared" si="957"/>
        <v>0</v>
      </c>
      <c r="AK2257" t="str">
        <f t="shared" si="958"/>
        <v>0</v>
      </c>
      <c r="AL2257" t="str">
        <f t="shared" si="959"/>
        <v>0</v>
      </c>
      <c r="AM2257" t="str">
        <f t="shared" si="960"/>
        <v>0</v>
      </c>
      <c r="AN2257" t="str">
        <f t="shared" si="961"/>
        <v>1</v>
      </c>
      <c r="AO2257" t="str">
        <f t="shared" si="962"/>
        <v>1</v>
      </c>
      <c r="AP2257" t="str">
        <f t="shared" si="963"/>
        <v>0</v>
      </c>
      <c r="AQ2257" t="str">
        <f t="shared" si="964"/>
        <v>0</v>
      </c>
      <c r="AR2257" t="str">
        <f t="shared" si="965"/>
        <v>0</v>
      </c>
      <c r="AS2257" t="str">
        <f t="shared" si="969"/>
        <v>0</v>
      </c>
      <c r="AT2257" t="str">
        <f t="shared" si="966"/>
        <v>1</v>
      </c>
      <c r="AV2257" t="str">
        <f t="shared" si="967"/>
        <v>0</v>
      </c>
      <c r="AW2257" t="str">
        <f t="shared" si="968"/>
        <v>0</v>
      </c>
      <c r="BD2257" t="str">
        <f t="shared" si="970"/>
        <v>0001100001</v>
      </c>
      <c r="BE2257" t="str">
        <f t="shared" si="971"/>
        <v>0</v>
      </c>
    </row>
    <row r="2258" spans="1:57" x14ac:dyDescent="0.45">
      <c r="A2258" t="s">
        <v>17</v>
      </c>
      <c r="B2258" t="s">
        <v>18</v>
      </c>
      <c r="C2258">
        <v>8.0399999999999991</v>
      </c>
      <c r="D2258">
        <v>1</v>
      </c>
      <c r="E2258">
        <v>218083</v>
      </c>
      <c r="F2258">
        <v>34</v>
      </c>
      <c r="G2258" t="s">
        <v>19</v>
      </c>
      <c r="H2258" t="s">
        <v>110</v>
      </c>
      <c r="I2258" t="s">
        <v>28</v>
      </c>
      <c r="J2258">
        <v>8</v>
      </c>
      <c r="K2258" t="s">
        <v>205</v>
      </c>
      <c r="L2258" t="s">
        <v>23</v>
      </c>
      <c r="M2258">
        <v>26.4</v>
      </c>
      <c r="N2258" t="s">
        <v>24</v>
      </c>
      <c r="O2258" s="1">
        <v>43364</v>
      </c>
      <c r="P2258" t="s">
        <v>25</v>
      </c>
      <c r="Q2258" t="s">
        <v>26</v>
      </c>
      <c r="S2258">
        <v>3.6</v>
      </c>
      <c r="T2258">
        <f t="shared" si="945"/>
        <v>3.3</v>
      </c>
      <c r="U2258" s="2"/>
      <c r="X2258" t="str">
        <f t="shared" si="946"/>
        <v>0</v>
      </c>
      <c r="Y2258" t="str">
        <f t="shared" si="947"/>
        <v>0</v>
      </c>
      <c r="Z2258" t="str">
        <f t="shared" si="948"/>
        <v>0</v>
      </c>
      <c r="AA2258" t="str">
        <f t="shared" si="949"/>
        <v>0</v>
      </c>
      <c r="AB2258" t="str">
        <f t="shared" si="950"/>
        <v>0</v>
      </c>
      <c r="AC2258" t="str">
        <f t="shared" si="951"/>
        <v>0</v>
      </c>
      <c r="AD2258" t="str">
        <f t="shared" si="952"/>
        <v>0</v>
      </c>
      <c r="AE2258" t="str">
        <f t="shared" si="953"/>
        <v>0</v>
      </c>
      <c r="AF2258" t="str">
        <f t="shared" si="954"/>
        <v>1</v>
      </c>
      <c r="AG2258" t="str">
        <f t="shared" si="955"/>
        <v>0</v>
      </c>
      <c r="AH2258" t="str">
        <f t="shared" si="956"/>
        <v>0</v>
      </c>
      <c r="AI2258" t="str">
        <f t="shared" si="957"/>
        <v>0</v>
      </c>
      <c r="AK2258" t="str">
        <f t="shared" si="958"/>
        <v>0</v>
      </c>
      <c r="AL2258" t="str">
        <f t="shared" si="959"/>
        <v>0</v>
      </c>
      <c r="AM2258" t="str">
        <f t="shared" si="960"/>
        <v>0</v>
      </c>
      <c r="AN2258" t="str">
        <f t="shared" si="961"/>
        <v>1</v>
      </c>
      <c r="AO2258" t="str">
        <f t="shared" si="962"/>
        <v>1</v>
      </c>
      <c r="AP2258" t="str">
        <f t="shared" si="963"/>
        <v>0</v>
      </c>
      <c r="AQ2258" t="str">
        <f t="shared" si="964"/>
        <v>0</v>
      </c>
      <c r="AR2258" t="str">
        <f t="shared" si="965"/>
        <v>0</v>
      </c>
      <c r="AS2258" t="str">
        <f t="shared" si="969"/>
        <v>0</v>
      </c>
      <c r="AT2258" t="str">
        <f t="shared" si="966"/>
        <v>1</v>
      </c>
      <c r="AV2258" t="str">
        <f t="shared" si="967"/>
        <v>0</v>
      </c>
      <c r="AW2258" t="str">
        <f t="shared" si="968"/>
        <v>0</v>
      </c>
      <c r="BD2258" t="str">
        <f t="shared" si="970"/>
        <v>0001100001</v>
      </c>
      <c r="BE2258" t="str">
        <f t="shared" si="971"/>
        <v>0</v>
      </c>
    </row>
    <row r="2259" spans="1:57" x14ac:dyDescent="0.45">
      <c r="A2259" t="s">
        <v>17</v>
      </c>
      <c r="B2259" t="s">
        <v>18</v>
      </c>
      <c r="C2259">
        <v>6.58</v>
      </c>
      <c r="D2259">
        <v>1</v>
      </c>
      <c r="E2259">
        <v>218083</v>
      </c>
      <c r="F2259">
        <v>51</v>
      </c>
      <c r="G2259" t="s">
        <v>19</v>
      </c>
      <c r="H2259" t="s">
        <v>95</v>
      </c>
      <c r="I2259" t="s">
        <v>86</v>
      </c>
      <c r="J2259">
        <v>8</v>
      </c>
      <c r="K2259" t="s">
        <v>205</v>
      </c>
      <c r="L2259" t="s">
        <v>23</v>
      </c>
      <c r="M2259">
        <v>26.8</v>
      </c>
      <c r="N2259" t="s">
        <v>24</v>
      </c>
      <c r="O2259" s="1">
        <v>43364</v>
      </c>
      <c r="P2259" t="s">
        <v>25</v>
      </c>
      <c r="Q2259" t="s">
        <v>26</v>
      </c>
      <c r="S2259">
        <v>3.65</v>
      </c>
      <c r="T2259">
        <f t="shared" si="945"/>
        <v>3.35</v>
      </c>
      <c r="U2259" s="2"/>
      <c r="X2259" t="str">
        <f t="shared" si="946"/>
        <v>0</v>
      </c>
      <c r="Y2259" t="str">
        <f t="shared" si="947"/>
        <v>0</v>
      </c>
      <c r="Z2259" t="str">
        <f t="shared" si="948"/>
        <v>0</v>
      </c>
      <c r="AA2259" t="str">
        <f t="shared" si="949"/>
        <v>0</v>
      </c>
      <c r="AB2259" t="str">
        <f t="shared" si="950"/>
        <v>0</v>
      </c>
      <c r="AC2259" t="str">
        <f t="shared" si="951"/>
        <v>0</v>
      </c>
      <c r="AD2259" t="str">
        <f t="shared" si="952"/>
        <v>0</v>
      </c>
      <c r="AE2259" t="str">
        <f t="shared" si="953"/>
        <v>0</v>
      </c>
      <c r="AF2259" t="str">
        <f t="shared" si="954"/>
        <v>1</v>
      </c>
      <c r="AG2259" t="str">
        <f t="shared" si="955"/>
        <v>0</v>
      </c>
      <c r="AH2259" t="str">
        <f t="shared" si="956"/>
        <v>0</v>
      </c>
      <c r="AI2259" t="str">
        <f t="shared" si="957"/>
        <v>0</v>
      </c>
      <c r="AK2259" t="str">
        <f t="shared" si="958"/>
        <v>0</v>
      </c>
      <c r="AL2259" t="str">
        <f t="shared" si="959"/>
        <v>0</v>
      </c>
      <c r="AM2259" t="str">
        <f t="shared" si="960"/>
        <v>0</v>
      </c>
      <c r="AN2259" t="str">
        <f t="shared" si="961"/>
        <v>1</v>
      </c>
      <c r="AO2259" t="str">
        <f t="shared" si="962"/>
        <v>0</v>
      </c>
      <c r="AP2259" t="str">
        <f t="shared" si="963"/>
        <v>0</v>
      </c>
      <c r="AQ2259" t="str">
        <f t="shared" si="964"/>
        <v>1</v>
      </c>
      <c r="AR2259" t="str">
        <f t="shared" si="965"/>
        <v>0</v>
      </c>
      <c r="AS2259" t="str">
        <f t="shared" si="969"/>
        <v>0</v>
      </c>
      <c r="AT2259" t="str">
        <f t="shared" si="966"/>
        <v>1</v>
      </c>
      <c r="AV2259" t="str">
        <f t="shared" si="967"/>
        <v>0</v>
      </c>
      <c r="AW2259" t="str">
        <f t="shared" si="968"/>
        <v>0</v>
      </c>
      <c r="BD2259" t="str">
        <f t="shared" si="970"/>
        <v>0001001001</v>
      </c>
      <c r="BE2259" t="str">
        <f t="shared" si="971"/>
        <v>0</v>
      </c>
    </row>
    <row r="2260" spans="1:57" x14ac:dyDescent="0.45">
      <c r="A2260" t="s">
        <v>17</v>
      </c>
      <c r="B2260" t="s">
        <v>18</v>
      </c>
      <c r="C2260">
        <v>5.67</v>
      </c>
      <c r="D2260">
        <v>1</v>
      </c>
      <c r="E2260">
        <v>218083</v>
      </c>
      <c r="F2260">
        <v>54</v>
      </c>
      <c r="G2260" t="s">
        <v>19</v>
      </c>
      <c r="H2260" t="s">
        <v>85</v>
      </c>
      <c r="I2260" t="s">
        <v>86</v>
      </c>
      <c r="J2260">
        <v>8</v>
      </c>
      <c r="K2260" t="s">
        <v>205</v>
      </c>
      <c r="L2260" t="s">
        <v>23</v>
      </c>
      <c r="M2260">
        <v>26.8</v>
      </c>
      <c r="N2260" t="s">
        <v>24</v>
      </c>
      <c r="O2260" s="1">
        <v>43364</v>
      </c>
      <c r="P2260" t="s">
        <v>25</v>
      </c>
      <c r="Q2260" t="s">
        <v>26</v>
      </c>
      <c r="S2260">
        <v>3.65</v>
      </c>
      <c r="T2260">
        <f t="shared" si="945"/>
        <v>3.35</v>
      </c>
      <c r="U2260" s="2"/>
      <c r="X2260" t="str">
        <f t="shared" si="946"/>
        <v>0</v>
      </c>
      <c r="Y2260" t="str">
        <f t="shared" si="947"/>
        <v>0</v>
      </c>
      <c r="Z2260" t="str">
        <f t="shared" si="948"/>
        <v>0</v>
      </c>
      <c r="AA2260" t="str">
        <f t="shared" si="949"/>
        <v>0</v>
      </c>
      <c r="AB2260" t="str">
        <f t="shared" si="950"/>
        <v>0</v>
      </c>
      <c r="AC2260" t="str">
        <f t="shared" si="951"/>
        <v>0</v>
      </c>
      <c r="AD2260" t="str">
        <f t="shared" si="952"/>
        <v>0</v>
      </c>
      <c r="AE2260" t="str">
        <f t="shared" si="953"/>
        <v>0</v>
      </c>
      <c r="AF2260" t="str">
        <f t="shared" si="954"/>
        <v>1</v>
      </c>
      <c r="AG2260" t="str">
        <f t="shared" si="955"/>
        <v>0</v>
      </c>
      <c r="AH2260" t="str">
        <f t="shared" si="956"/>
        <v>0</v>
      </c>
      <c r="AI2260" t="str">
        <f t="shared" si="957"/>
        <v>0</v>
      </c>
      <c r="AK2260" t="str">
        <f t="shared" si="958"/>
        <v>0</v>
      </c>
      <c r="AL2260" t="str">
        <f t="shared" si="959"/>
        <v>0</v>
      </c>
      <c r="AM2260" t="str">
        <f t="shared" si="960"/>
        <v>0</v>
      </c>
      <c r="AN2260" t="str">
        <f t="shared" si="961"/>
        <v>1</v>
      </c>
      <c r="AO2260" t="str">
        <f t="shared" si="962"/>
        <v>0</v>
      </c>
      <c r="AP2260" t="str">
        <f t="shared" si="963"/>
        <v>0</v>
      </c>
      <c r="AQ2260" t="str">
        <f t="shared" si="964"/>
        <v>1</v>
      </c>
      <c r="AR2260" t="str">
        <f t="shared" si="965"/>
        <v>0</v>
      </c>
      <c r="AS2260" t="str">
        <f t="shared" si="969"/>
        <v>0</v>
      </c>
      <c r="AT2260" t="str">
        <f t="shared" si="966"/>
        <v>1</v>
      </c>
      <c r="AV2260" t="str">
        <f t="shared" si="967"/>
        <v>0</v>
      </c>
      <c r="AW2260" t="str">
        <f t="shared" si="968"/>
        <v>0</v>
      </c>
      <c r="BD2260" t="str">
        <f t="shared" si="970"/>
        <v>0001001001</v>
      </c>
      <c r="BE2260" t="str">
        <f t="shared" si="971"/>
        <v>0</v>
      </c>
    </row>
    <row r="2261" spans="1:57" x14ac:dyDescent="0.45">
      <c r="A2261" t="s">
        <v>17</v>
      </c>
      <c r="B2261" t="s">
        <v>18</v>
      </c>
      <c r="C2261">
        <v>10.56</v>
      </c>
      <c r="D2261">
        <v>1</v>
      </c>
      <c r="E2261">
        <v>218083</v>
      </c>
      <c r="F2261">
        <v>55</v>
      </c>
      <c r="G2261" t="s">
        <v>19</v>
      </c>
      <c r="H2261" t="s">
        <v>190</v>
      </c>
      <c r="I2261" t="s">
        <v>86</v>
      </c>
      <c r="J2261">
        <v>8</v>
      </c>
      <c r="K2261" t="s">
        <v>205</v>
      </c>
      <c r="L2261" t="s">
        <v>23</v>
      </c>
      <c r="M2261">
        <v>26.8</v>
      </c>
      <c r="N2261" t="s">
        <v>24</v>
      </c>
      <c r="O2261" s="1">
        <v>43364</v>
      </c>
      <c r="P2261" t="s">
        <v>25</v>
      </c>
      <c r="Q2261" t="s">
        <v>26</v>
      </c>
      <c r="S2261">
        <v>3.65</v>
      </c>
      <c r="T2261">
        <f t="shared" si="945"/>
        <v>3.35</v>
      </c>
      <c r="U2261" s="2"/>
      <c r="X2261" t="str">
        <f t="shared" si="946"/>
        <v>0</v>
      </c>
      <c r="Y2261" t="str">
        <f t="shared" si="947"/>
        <v>0</v>
      </c>
      <c r="Z2261" t="str">
        <f t="shared" si="948"/>
        <v>0</v>
      </c>
      <c r="AA2261" t="str">
        <f t="shared" si="949"/>
        <v>0</v>
      </c>
      <c r="AB2261" t="str">
        <f t="shared" si="950"/>
        <v>0</v>
      </c>
      <c r="AC2261" t="str">
        <f t="shared" si="951"/>
        <v>0</v>
      </c>
      <c r="AD2261" t="str">
        <f t="shared" si="952"/>
        <v>0</v>
      </c>
      <c r="AE2261" t="str">
        <f t="shared" si="953"/>
        <v>0</v>
      </c>
      <c r="AF2261" t="str">
        <f t="shared" si="954"/>
        <v>1</v>
      </c>
      <c r="AG2261" t="str">
        <f t="shared" si="955"/>
        <v>0</v>
      </c>
      <c r="AH2261" t="str">
        <f t="shared" si="956"/>
        <v>0</v>
      </c>
      <c r="AI2261" t="str">
        <f t="shared" si="957"/>
        <v>0</v>
      </c>
      <c r="AK2261" t="str">
        <f t="shared" si="958"/>
        <v>0</v>
      </c>
      <c r="AL2261" t="str">
        <f t="shared" si="959"/>
        <v>0</v>
      </c>
      <c r="AM2261" t="str">
        <f t="shared" si="960"/>
        <v>0</v>
      </c>
      <c r="AN2261" t="str">
        <f t="shared" si="961"/>
        <v>1</v>
      </c>
      <c r="AO2261" t="str">
        <f t="shared" si="962"/>
        <v>0</v>
      </c>
      <c r="AP2261" t="str">
        <f t="shared" si="963"/>
        <v>0</v>
      </c>
      <c r="AQ2261" t="str">
        <f t="shared" si="964"/>
        <v>1</v>
      </c>
      <c r="AR2261" t="str">
        <f t="shared" si="965"/>
        <v>0</v>
      </c>
      <c r="AS2261" t="str">
        <f t="shared" si="969"/>
        <v>0</v>
      </c>
      <c r="AT2261" t="str">
        <f t="shared" si="966"/>
        <v>1</v>
      </c>
      <c r="AV2261" t="str">
        <f t="shared" si="967"/>
        <v>0</v>
      </c>
      <c r="AW2261" t="str">
        <f t="shared" si="968"/>
        <v>0</v>
      </c>
      <c r="BD2261" t="str">
        <f t="shared" si="970"/>
        <v>0001001001</v>
      </c>
      <c r="BE2261" t="str">
        <f t="shared" si="971"/>
        <v>0</v>
      </c>
    </row>
    <row r="2262" spans="1:57" x14ac:dyDescent="0.45">
      <c r="A2262" t="s">
        <v>17</v>
      </c>
      <c r="B2262" t="s">
        <v>18</v>
      </c>
      <c r="C2262">
        <v>7.94</v>
      </c>
      <c r="D2262">
        <v>1</v>
      </c>
      <c r="E2262">
        <v>218083</v>
      </c>
      <c r="F2262">
        <v>15</v>
      </c>
      <c r="G2262" t="s">
        <v>19</v>
      </c>
      <c r="H2262" t="s">
        <v>73</v>
      </c>
      <c r="I2262" t="s">
        <v>34</v>
      </c>
      <c r="J2262">
        <v>8</v>
      </c>
      <c r="K2262" t="s">
        <v>205</v>
      </c>
      <c r="L2262" t="s">
        <v>23</v>
      </c>
      <c r="M2262">
        <v>26.8</v>
      </c>
      <c r="N2262" t="s">
        <v>24</v>
      </c>
      <c r="O2262" s="1">
        <v>43364</v>
      </c>
      <c r="P2262" t="s">
        <v>25</v>
      </c>
      <c r="Q2262" t="s">
        <v>26</v>
      </c>
      <c r="S2262">
        <v>3.65</v>
      </c>
      <c r="T2262">
        <f t="shared" si="945"/>
        <v>3.35</v>
      </c>
      <c r="U2262" s="2"/>
      <c r="X2262" t="str">
        <f t="shared" si="946"/>
        <v>0</v>
      </c>
      <c r="Y2262" t="str">
        <f t="shared" si="947"/>
        <v>0</v>
      </c>
      <c r="Z2262" t="str">
        <f t="shared" si="948"/>
        <v>0</v>
      </c>
      <c r="AA2262" t="str">
        <f t="shared" si="949"/>
        <v>0</v>
      </c>
      <c r="AB2262" t="str">
        <f t="shared" si="950"/>
        <v>0</v>
      </c>
      <c r="AC2262" t="str">
        <f t="shared" si="951"/>
        <v>0</v>
      </c>
      <c r="AD2262" t="str">
        <f t="shared" si="952"/>
        <v>0</v>
      </c>
      <c r="AE2262" t="str">
        <f t="shared" si="953"/>
        <v>0</v>
      </c>
      <c r="AF2262" t="str">
        <f t="shared" si="954"/>
        <v>1</v>
      </c>
      <c r="AG2262" t="str">
        <f t="shared" si="955"/>
        <v>0</v>
      </c>
      <c r="AH2262" t="str">
        <f t="shared" si="956"/>
        <v>0</v>
      </c>
      <c r="AI2262" t="str">
        <f t="shared" si="957"/>
        <v>0</v>
      </c>
      <c r="AK2262" t="str">
        <f t="shared" si="958"/>
        <v>0</v>
      </c>
      <c r="AL2262" t="str">
        <f t="shared" si="959"/>
        <v>0</v>
      </c>
      <c r="AM2262" t="str">
        <f t="shared" si="960"/>
        <v>0</v>
      </c>
      <c r="AN2262" t="str">
        <f t="shared" si="961"/>
        <v>1</v>
      </c>
      <c r="AO2262" t="str">
        <f t="shared" si="962"/>
        <v>0</v>
      </c>
      <c r="AP2262" t="str">
        <f t="shared" si="963"/>
        <v>0</v>
      </c>
      <c r="AQ2262" t="str">
        <f t="shared" si="964"/>
        <v>0</v>
      </c>
      <c r="AR2262" t="str">
        <f t="shared" si="965"/>
        <v>1</v>
      </c>
      <c r="AS2262" t="str">
        <f t="shared" si="969"/>
        <v>0</v>
      </c>
      <c r="AT2262" t="str">
        <f t="shared" si="966"/>
        <v>1</v>
      </c>
      <c r="AV2262" t="str">
        <f t="shared" si="967"/>
        <v>0</v>
      </c>
      <c r="AW2262" t="str">
        <f t="shared" si="968"/>
        <v>0</v>
      </c>
      <c r="BD2262" t="str">
        <f t="shared" si="970"/>
        <v>0001000101</v>
      </c>
      <c r="BE2262" t="str">
        <f t="shared" si="971"/>
        <v>0</v>
      </c>
    </row>
    <row r="2263" spans="1:57" x14ac:dyDescent="0.45">
      <c r="A2263" t="s">
        <v>17</v>
      </c>
      <c r="B2263" t="s">
        <v>18</v>
      </c>
      <c r="C2263">
        <v>6.08</v>
      </c>
      <c r="D2263">
        <v>1</v>
      </c>
      <c r="E2263">
        <v>218083</v>
      </c>
      <c r="F2263">
        <v>3</v>
      </c>
      <c r="G2263" t="s">
        <v>19</v>
      </c>
      <c r="H2263" t="s">
        <v>47</v>
      </c>
      <c r="I2263" t="s">
        <v>34</v>
      </c>
      <c r="J2263">
        <v>8</v>
      </c>
      <c r="K2263" t="s">
        <v>205</v>
      </c>
      <c r="L2263" t="s">
        <v>23</v>
      </c>
      <c r="M2263">
        <v>26.8</v>
      </c>
      <c r="N2263" t="s">
        <v>24</v>
      </c>
      <c r="O2263" s="1">
        <v>43364</v>
      </c>
      <c r="P2263" t="s">
        <v>25</v>
      </c>
      <c r="Q2263" t="s">
        <v>26</v>
      </c>
      <c r="S2263">
        <v>3.65</v>
      </c>
      <c r="T2263">
        <f t="shared" si="945"/>
        <v>3.35</v>
      </c>
      <c r="U2263" s="2"/>
      <c r="X2263" t="str">
        <f t="shared" si="946"/>
        <v>0</v>
      </c>
      <c r="Y2263" t="str">
        <f t="shared" si="947"/>
        <v>0</v>
      </c>
      <c r="Z2263" t="str">
        <f t="shared" si="948"/>
        <v>0</v>
      </c>
      <c r="AA2263" t="str">
        <f t="shared" si="949"/>
        <v>0</v>
      </c>
      <c r="AB2263" t="str">
        <f t="shared" si="950"/>
        <v>0</v>
      </c>
      <c r="AC2263" t="str">
        <f t="shared" si="951"/>
        <v>0</v>
      </c>
      <c r="AD2263" t="str">
        <f t="shared" si="952"/>
        <v>0</v>
      </c>
      <c r="AE2263" t="str">
        <f t="shared" si="953"/>
        <v>0</v>
      </c>
      <c r="AF2263" t="str">
        <f t="shared" si="954"/>
        <v>1</v>
      </c>
      <c r="AG2263" t="str">
        <f t="shared" si="955"/>
        <v>0</v>
      </c>
      <c r="AH2263" t="str">
        <f t="shared" si="956"/>
        <v>0</v>
      </c>
      <c r="AI2263" t="str">
        <f t="shared" si="957"/>
        <v>0</v>
      </c>
      <c r="AK2263" t="str">
        <f t="shared" si="958"/>
        <v>0</v>
      </c>
      <c r="AL2263" t="str">
        <f t="shared" si="959"/>
        <v>0</v>
      </c>
      <c r="AM2263" t="str">
        <f t="shared" si="960"/>
        <v>0</v>
      </c>
      <c r="AN2263" t="str">
        <f t="shared" si="961"/>
        <v>1</v>
      </c>
      <c r="AO2263" t="str">
        <f t="shared" si="962"/>
        <v>0</v>
      </c>
      <c r="AP2263" t="str">
        <f t="shared" si="963"/>
        <v>0</v>
      </c>
      <c r="AQ2263" t="str">
        <f t="shared" si="964"/>
        <v>0</v>
      </c>
      <c r="AR2263" t="str">
        <f t="shared" si="965"/>
        <v>1</v>
      </c>
      <c r="AS2263" t="str">
        <f t="shared" si="969"/>
        <v>0</v>
      </c>
      <c r="AT2263" t="str">
        <f t="shared" si="966"/>
        <v>1</v>
      </c>
      <c r="AV2263" t="str">
        <f t="shared" si="967"/>
        <v>0</v>
      </c>
      <c r="AW2263" t="str">
        <f t="shared" si="968"/>
        <v>0</v>
      </c>
      <c r="BD2263" t="str">
        <f t="shared" si="970"/>
        <v>0001000101</v>
      </c>
      <c r="BE2263" t="str">
        <f t="shared" si="971"/>
        <v>0</v>
      </c>
    </row>
    <row r="2264" spans="1:57" x14ac:dyDescent="0.45">
      <c r="A2264" t="s">
        <v>17</v>
      </c>
      <c r="B2264" t="s">
        <v>18</v>
      </c>
      <c r="C2264">
        <v>4.8099999999999996</v>
      </c>
      <c r="D2264">
        <v>1</v>
      </c>
      <c r="E2264">
        <v>218083</v>
      </c>
      <c r="F2264">
        <v>8</v>
      </c>
      <c r="G2264" t="s">
        <v>19</v>
      </c>
      <c r="H2264" t="s">
        <v>79</v>
      </c>
      <c r="I2264" t="s">
        <v>34</v>
      </c>
      <c r="J2264">
        <v>8</v>
      </c>
      <c r="K2264" t="s">
        <v>205</v>
      </c>
      <c r="L2264" t="s">
        <v>23</v>
      </c>
      <c r="M2264">
        <v>26.8</v>
      </c>
      <c r="N2264" t="s">
        <v>24</v>
      </c>
      <c r="O2264" s="1">
        <v>43364</v>
      </c>
      <c r="P2264" t="s">
        <v>25</v>
      </c>
      <c r="Q2264" t="s">
        <v>26</v>
      </c>
      <c r="S2264">
        <v>3.65</v>
      </c>
      <c r="T2264">
        <f t="shared" si="945"/>
        <v>3.35</v>
      </c>
      <c r="U2264" s="2"/>
      <c r="X2264" t="str">
        <f t="shared" si="946"/>
        <v>0</v>
      </c>
      <c r="Y2264" t="str">
        <f t="shared" si="947"/>
        <v>0</v>
      </c>
      <c r="Z2264" t="str">
        <f t="shared" si="948"/>
        <v>0</v>
      </c>
      <c r="AA2264" t="str">
        <f t="shared" si="949"/>
        <v>0</v>
      </c>
      <c r="AB2264" t="str">
        <f t="shared" si="950"/>
        <v>0</v>
      </c>
      <c r="AC2264" t="str">
        <f t="shared" si="951"/>
        <v>0</v>
      </c>
      <c r="AD2264" t="str">
        <f t="shared" si="952"/>
        <v>0</v>
      </c>
      <c r="AE2264" t="str">
        <f t="shared" si="953"/>
        <v>0</v>
      </c>
      <c r="AF2264" t="str">
        <f t="shared" si="954"/>
        <v>1</v>
      </c>
      <c r="AG2264" t="str">
        <f t="shared" si="955"/>
        <v>0</v>
      </c>
      <c r="AH2264" t="str">
        <f t="shared" si="956"/>
        <v>0</v>
      </c>
      <c r="AI2264" t="str">
        <f t="shared" si="957"/>
        <v>0</v>
      </c>
      <c r="AK2264" t="str">
        <f t="shared" si="958"/>
        <v>0</v>
      </c>
      <c r="AL2264" t="str">
        <f t="shared" si="959"/>
        <v>0</v>
      </c>
      <c r="AM2264" t="str">
        <f t="shared" si="960"/>
        <v>0</v>
      </c>
      <c r="AN2264" t="str">
        <f t="shared" si="961"/>
        <v>1</v>
      </c>
      <c r="AO2264" t="str">
        <f t="shared" si="962"/>
        <v>0</v>
      </c>
      <c r="AP2264" t="str">
        <f t="shared" si="963"/>
        <v>0</v>
      </c>
      <c r="AQ2264" t="str">
        <f t="shared" si="964"/>
        <v>0</v>
      </c>
      <c r="AR2264" t="str">
        <f t="shared" si="965"/>
        <v>1</v>
      </c>
      <c r="AS2264" t="str">
        <f t="shared" si="969"/>
        <v>0</v>
      </c>
      <c r="AT2264" t="str">
        <f t="shared" si="966"/>
        <v>1</v>
      </c>
      <c r="AV2264" t="str">
        <f t="shared" si="967"/>
        <v>0</v>
      </c>
      <c r="AW2264" t="str">
        <f t="shared" si="968"/>
        <v>0</v>
      </c>
      <c r="BD2264" t="str">
        <f t="shared" si="970"/>
        <v>0001000101</v>
      </c>
      <c r="BE2264" t="str">
        <f t="shared" si="971"/>
        <v>0</v>
      </c>
    </row>
    <row r="2265" spans="1:57" x14ac:dyDescent="0.45">
      <c r="A2265" t="s">
        <v>17</v>
      </c>
      <c r="B2265" t="s">
        <v>18</v>
      </c>
      <c r="C2265">
        <v>7.28</v>
      </c>
      <c r="D2265">
        <v>1</v>
      </c>
      <c r="E2265">
        <v>218083</v>
      </c>
      <c r="F2265">
        <v>9</v>
      </c>
      <c r="G2265" t="s">
        <v>19</v>
      </c>
      <c r="H2265" t="s">
        <v>82</v>
      </c>
      <c r="I2265" t="s">
        <v>34</v>
      </c>
      <c r="J2265">
        <v>8</v>
      </c>
      <c r="K2265" t="s">
        <v>205</v>
      </c>
      <c r="L2265" t="s">
        <v>23</v>
      </c>
      <c r="M2265">
        <v>26.8</v>
      </c>
      <c r="N2265" t="s">
        <v>24</v>
      </c>
      <c r="O2265" s="1">
        <v>43364</v>
      </c>
      <c r="P2265" t="s">
        <v>25</v>
      </c>
      <c r="Q2265" t="s">
        <v>26</v>
      </c>
      <c r="S2265">
        <v>3.65</v>
      </c>
      <c r="T2265">
        <f t="shared" si="945"/>
        <v>3.35</v>
      </c>
      <c r="U2265" s="2"/>
      <c r="X2265" t="str">
        <f t="shared" si="946"/>
        <v>0</v>
      </c>
      <c r="Y2265" t="str">
        <f t="shared" si="947"/>
        <v>0</v>
      </c>
      <c r="Z2265" t="str">
        <f t="shared" si="948"/>
        <v>0</v>
      </c>
      <c r="AA2265" t="str">
        <f t="shared" si="949"/>
        <v>0</v>
      </c>
      <c r="AB2265" t="str">
        <f t="shared" si="950"/>
        <v>0</v>
      </c>
      <c r="AC2265" t="str">
        <f t="shared" si="951"/>
        <v>0</v>
      </c>
      <c r="AD2265" t="str">
        <f t="shared" si="952"/>
        <v>0</v>
      </c>
      <c r="AE2265" t="str">
        <f t="shared" si="953"/>
        <v>0</v>
      </c>
      <c r="AF2265" t="str">
        <f t="shared" si="954"/>
        <v>1</v>
      </c>
      <c r="AG2265" t="str">
        <f t="shared" si="955"/>
        <v>0</v>
      </c>
      <c r="AH2265" t="str">
        <f t="shared" si="956"/>
        <v>0</v>
      </c>
      <c r="AI2265" t="str">
        <f t="shared" si="957"/>
        <v>0</v>
      </c>
      <c r="AK2265" t="str">
        <f t="shared" si="958"/>
        <v>0</v>
      </c>
      <c r="AL2265" t="str">
        <f t="shared" si="959"/>
        <v>0</v>
      </c>
      <c r="AM2265" t="str">
        <f t="shared" si="960"/>
        <v>0</v>
      </c>
      <c r="AN2265" t="str">
        <f t="shared" si="961"/>
        <v>1</v>
      </c>
      <c r="AO2265" t="str">
        <f t="shared" si="962"/>
        <v>0</v>
      </c>
      <c r="AP2265" t="str">
        <f t="shared" si="963"/>
        <v>0</v>
      </c>
      <c r="AQ2265" t="str">
        <f t="shared" si="964"/>
        <v>0</v>
      </c>
      <c r="AR2265" t="str">
        <f t="shared" si="965"/>
        <v>1</v>
      </c>
      <c r="AS2265" t="str">
        <f t="shared" si="969"/>
        <v>0</v>
      </c>
      <c r="AT2265" t="str">
        <f t="shared" si="966"/>
        <v>1</v>
      </c>
      <c r="AV2265" t="str">
        <f t="shared" si="967"/>
        <v>0</v>
      </c>
      <c r="AW2265" t="str">
        <f t="shared" si="968"/>
        <v>0</v>
      </c>
      <c r="BD2265" t="str">
        <f t="shared" si="970"/>
        <v>0001000101</v>
      </c>
      <c r="BE2265" t="str">
        <f t="shared" si="971"/>
        <v>0</v>
      </c>
    </row>
    <row r="2266" spans="1:57" x14ac:dyDescent="0.45">
      <c r="A2266" t="s">
        <v>17</v>
      </c>
      <c r="B2266" t="s">
        <v>18</v>
      </c>
      <c r="C2266">
        <v>6.93</v>
      </c>
      <c r="D2266">
        <v>1</v>
      </c>
      <c r="E2266">
        <v>218083</v>
      </c>
      <c r="F2266">
        <v>21</v>
      </c>
      <c r="G2266" t="s">
        <v>19</v>
      </c>
      <c r="H2266" t="s">
        <v>164</v>
      </c>
      <c r="I2266" t="s">
        <v>34</v>
      </c>
      <c r="J2266">
        <v>8</v>
      </c>
      <c r="K2266" t="s">
        <v>205</v>
      </c>
      <c r="L2266" t="s">
        <v>23</v>
      </c>
      <c r="M2266">
        <v>26.8</v>
      </c>
      <c r="N2266" t="s">
        <v>24</v>
      </c>
      <c r="O2266" s="1">
        <v>43364</v>
      </c>
      <c r="P2266" t="s">
        <v>25</v>
      </c>
      <c r="Q2266" t="s">
        <v>26</v>
      </c>
      <c r="S2266">
        <v>3.65</v>
      </c>
      <c r="T2266">
        <f t="shared" si="945"/>
        <v>3.35</v>
      </c>
      <c r="U2266" s="2"/>
      <c r="X2266" t="str">
        <f t="shared" si="946"/>
        <v>0</v>
      </c>
      <c r="Y2266" t="str">
        <f t="shared" si="947"/>
        <v>0</v>
      </c>
      <c r="Z2266" t="str">
        <f t="shared" si="948"/>
        <v>0</v>
      </c>
      <c r="AA2266" t="str">
        <f t="shared" si="949"/>
        <v>0</v>
      </c>
      <c r="AB2266" t="str">
        <f t="shared" si="950"/>
        <v>0</v>
      </c>
      <c r="AC2266" t="str">
        <f t="shared" si="951"/>
        <v>0</v>
      </c>
      <c r="AD2266" t="str">
        <f t="shared" si="952"/>
        <v>0</v>
      </c>
      <c r="AE2266" t="str">
        <f t="shared" si="953"/>
        <v>0</v>
      </c>
      <c r="AF2266" t="str">
        <f t="shared" si="954"/>
        <v>1</v>
      </c>
      <c r="AG2266" t="str">
        <f t="shared" si="955"/>
        <v>0</v>
      </c>
      <c r="AH2266" t="str">
        <f t="shared" si="956"/>
        <v>0</v>
      </c>
      <c r="AI2266" t="str">
        <f t="shared" si="957"/>
        <v>0</v>
      </c>
      <c r="AK2266" t="str">
        <f t="shared" si="958"/>
        <v>0</v>
      </c>
      <c r="AL2266" t="str">
        <f t="shared" si="959"/>
        <v>0</v>
      </c>
      <c r="AM2266" t="str">
        <f t="shared" si="960"/>
        <v>0</v>
      </c>
      <c r="AN2266" t="str">
        <f t="shared" si="961"/>
        <v>1</v>
      </c>
      <c r="AO2266" t="str">
        <f t="shared" si="962"/>
        <v>0</v>
      </c>
      <c r="AP2266" t="str">
        <f t="shared" si="963"/>
        <v>0</v>
      </c>
      <c r="AQ2266" t="str">
        <f t="shared" si="964"/>
        <v>0</v>
      </c>
      <c r="AR2266" t="str">
        <f t="shared" si="965"/>
        <v>1</v>
      </c>
      <c r="AS2266" t="str">
        <f t="shared" si="969"/>
        <v>0</v>
      </c>
      <c r="AT2266" t="str">
        <f t="shared" si="966"/>
        <v>1</v>
      </c>
      <c r="AV2266" t="str">
        <f t="shared" si="967"/>
        <v>0</v>
      </c>
      <c r="AW2266" t="str">
        <f t="shared" si="968"/>
        <v>0</v>
      </c>
      <c r="BD2266" t="str">
        <f t="shared" si="970"/>
        <v>0001000101</v>
      </c>
      <c r="BE2266" t="str">
        <f t="shared" si="971"/>
        <v>0</v>
      </c>
    </row>
    <row r="2267" spans="1:57" x14ac:dyDescent="0.45">
      <c r="A2267" t="s">
        <v>17</v>
      </c>
      <c r="B2267" t="s">
        <v>18</v>
      </c>
      <c r="C2267">
        <v>5.61</v>
      </c>
      <c r="D2267">
        <v>1</v>
      </c>
      <c r="E2267">
        <v>218083</v>
      </c>
      <c r="F2267">
        <v>20</v>
      </c>
      <c r="G2267" t="s">
        <v>19</v>
      </c>
      <c r="H2267" t="s">
        <v>78</v>
      </c>
      <c r="I2267" t="s">
        <v>34</v>
      </c>
      <c r="J2267">
        <v>8</v>
      </c>
      <c r="K2267" t="s">
        <v>205</v>
      </c>
      <c r="L2267" t="s">
        <v>23</v>
      </c>
      <c r="M2267">
        <v>26.8</v>
      </c>
      <c r="N2267" t="s">
        <v>24</v>
      </c>
      <c r="O2267" s="1">
        <v>43364</v>
      </c>
      <c r="P2267" t="s">
        <v>25</v>
      </c>
      <c r="Q2267" t="s">
        <v>26</v>
      </c>
      <c r="S2267">
        <v>3.65</v>
      </c>
      <c r="T2267">
        <f t="shared" si="945"/>
        <v>3.35</v>
      </c>
      <c r="U2267" s="2"/>
      <c r="X2267" t="str">
        <f t="shared" si="946"/>
        <v>0</v>
      </c>
      <c r="Y2267" t="str">
        <f t="shared" si="947"/>
        <v>0</v>
      </c>
      <c r="Z2267" t="str">
        <f t="shared" si="948"/>
        <v>0</v>
      </c>
      <c r="AA2267" t="str">
        <f t="shared" si="949"/>
        <v>0</v>
      </c>
      <c r="AB2267" t="str">
        <f t="shared" si="950"/>
        <v>0</v>
      </c>
      <c r="AC2267" t="str">
        <f t="shared" si="951"/>
        <v>0</v>
      </c>
      <c r="AD2267" t="str">
        <f t="shared" si="952"/>
        <v>0</v>
      </c>
      <c r="AE2267" t="str">
        <f t="shared" si="953"/>
        <v>0</v>
      </c>
      <c r="AF2267" t="str">
        <f t="shared" si="954"/>
        <v>1</v>
      </c>
      <c r="AG2267" t="str">
        <f t="shared" si="955"/>
        <v>0</v>
      </c>
      <c r="AH2267" t="str">
        <f t="shared" si="956"/>
        <v>0</v>
      </c>
      <c r="AI2267" t="str">
        <f t="shared" si="957"/>
        <v>0</v>
      </c>
      <c r="AK2267" t="str">
        <f t="shared" si="958"/>
        <v>0</v>
      </c>
      <c r="AL2267" t="str">
        <f t="shared" si="959"/>
        <v>0</v>
      </c>
      <c r="AM2267" t="str">
        <f t="shared" si="960"/>
        <v>0</v>
      </c>
      <c r="AN2267" t="str">
        <f t="shared" si="961"/>
        <v>1</v>
      </c>
      <c r="AO2267" t="str">
        <f t="shared" si="962"/>
        <v>0</v>
      </c>
      <c r="AP2267" t="str">
        <f t="shared" si="963"/>
        <v>0</v>
      </c>
      <c r="AQ2267" t="str">
        <f t="shared" si="964"/>
        <v>0</v>
      </c>
      <c r="AR2267" t="str">
        <f t="shared" si="965"/>
        <v>1</v>
      </c>
      <c r="AS2267" t="str">
        <f t="shared" si="969"/>
        <v>0</v>
      </c>
      <c r="AT2267" t="str">
        <f t="shared" si="966"/>
        <v>1</v>
      </c>
      <c r="AV2267" t="str">
        <f t="shared" si="967"/>
        <v>0</v>
      </c>
      <c r="AW2267" t="str">
        <f t="shared" si="968"/>
        <v>0</v>
      </c>
      <c r="BD2267" t="str">
        <f t="shared" si="970"/>
        <v>0001000101</v>
      </c>
      <c r="BE2267" t="str">
        <f t="shared" si="971"/>
        <v>0</v>
      </c>
    </row>
    <row r="2268" spans="1:57" x14ac:dyDescent="0.45">
      <c r="A2268" t="s">
        <v>17</v>
      </c>
      <c r="B2268" t="s">
        <v>18</v>
      </c>
      <c r="C2268">
        <v>6.82</v>
      </c>
      <c r="D2268">
        <v>1</v>
      </c>
      <c r="E2268">
        <v>218083</v>
      </c>
      <c r="F2268">
        <v>39</v>
      </c>
      <c r="G2268" t="s">
        <v>19</v>
      </c>
      <c r="H2268" t="s">
        <v>36</v>
      </c>
      <c r="I2268" t="s">
        <v>34</v>
      </c>
      <c r="J2268">
        <v>8</v>
      </c>
      <c r="K2268" t="s">
        <v>205</v>
      </c>
      <c r="L2268" t="s">
        <v>23</v>
      </c>
      <c r="M2268">
        <v>26.8</v>
      </c>
      <c r="N2268" t="s">
        <v>24</v>
      </c>
      <c r="O2268" s="1">
        <v>43364</v>
      </c>
      <c r="P2268" t="s">
        <v>25</v>
      </c>
      <c r="Q2268" t="s">
        <v>26</v>
      </c>
      <c r="S2268">
        <v>3.65</v>
      </c>
      <c r="T2268">
        <f t="shared" si="945"/>
        <v>3.35</v>
      </c>
      <c r="U2268" s="2"/>
      <c r="X2268" t="str">
        <f t="shared" si="946"/>
        <v>0</v>
      </c>
      <c r="Y2268" t="str">
        <f t="shared" si="947"/>
        <v>0</v>
      </c>
      <c r="Z2268" t="str">
        <f t="shared" si="948"/>
        <v>0</v>
      </c>
      <c r="AA2268" t="str">
        <f t="shared" si="949"/>
        <v>0</v>
      </c>
      <c r="AB2268" t="str">
        <f t="shared" si="950"/>
        <v>0</v>
      </c>
      <c r="AC2268" t="str">
        <f t="shared" si="951"/>
        <v>0</v>
      </c>
      <c r="AD2268" t="str">
        <f t="shared" si="952"/>
        <v>0</v>
      </c>
      <c r="AE2268" t="str">
        <f t="shared" si="953"/>
        <v>0</v>
      </c>
      <c r="AF2268" t="str">
        <f t="shared" si="954"/>
        <v>1</v>
      </c>
      <c r="AG2268" t="str">
        <f t="shared" si="955"/>
        <v>0</v>
      </c>
      <c r="AH2268" t="str">
        <f t="shared" si="956"/>
        <v>0</v>
      </c>
      <c r="AI2268" t="str">
        <f t="shared" si="957"/>
        <v>0</v>
      </c>
      <c r="AK2268" t="str">
        <f t="shared" si="958"/>
        <v>0</v>
      </c>
      <c r="AL2268" t="str">
        <f t="shared" si="959"/>
        <v>0</v>
      </c>
      <c r="AM2268" t="str">
        <f t="shared" si="960"/>
        <v>0</v>
      </c>
      <c r="AN2268" t="str">
        <f t="shared" si="961"/>
        <v>1</v>
      </c>
      <c r="AO2268" t="str">
        <f t="shared" si="962"/>
        <v>0</v>
      </c>
      <c r="AP2268" t="str">
        <f t="shared" si="963"/>
        <v>0</v>
      </c>
      <c r="AQ2268" t="str">
        <f t="shared" si="964"/>
        <v>0</v>
      </c>
      <c r="AR2268" t="str">
        <f t="shared" si="965"/>
        <v>1</v>
      </c>
      <c r="AS2268" t="str">
        <f t="shared" si="969"/>
        <v>0</v>
      </c>
      <c r="AT2268" t="str">
        <f t="shared" si="966"/>
        <v>1</v>
      </c>
      <c r="AV2268" t="str">
        <f t="shared" si="967"/>
        <v>0</v>
      </c>
      <c r="AW2268" t="str">
        <f t="shared" si="968"/>
        <v>0</v>
      </c>
      <c r="BD2268" t="str">
        <f t="shared" si="970"/>
        <v>0001000101</v>
      </c>
      <c r="BE2268" t="str">
        <f t="shared" si="971"/>
        <v>0</v>
      </c>
    </row>
    <row r="2269" spans="1:57" x14ac:dyDescent="0.45">
      <c r="A2269" t="s">
        <v>17</v>
      </c>
      <c r="B2269" t="s">
        <v>18</v>
      </c>
      <c r="C2269">
        <v>7.06</v>
      </c>
      <c r="D2269">
        <v>1</v>
      </c>
      <c r="E2269">
        <v>218083</v>
      </c>
      <c r="F2269">
        <v>44</v>
      </c>
      <c r="G2269" t="s">
        <v>19</v>
      </c>
      <c r="H2269" t="s">
        <v>91</v>
      </c>
      <c r="I2269" t="s">
        <v>21</v>
      </c>
      <c r="J2269">
        <v>8</v>
      </c>
      <c r="K2269" t="s">
        <v>205</v>
      </c>
      <c r="L2269" t="s">
        <v>23</v>
      </c>
      <c r="M2269">
        <v>27.2</v>
      </c>
      <c r="N2269" t="s">
        <v>24</v>
      </c>
      <c r="O2269" s="1">
        <v>43364</v>
      </c>
      <c r="P2269" t="s">
        <v>25</v>
      </c>
      <c r="Q2269" t="s">
        <v>26</v>
      </c>
      <c r="S2269">
        <v>3.6</v>
      </c>
      <c r="T2269">
        <f t="shared" si="945"/>
        <v>3.4</v>
      </c>
      <c r="U2269" s="2"/>
      <c r="X2269" t="str">
        <f t="shared" si="946"/>
        <v>0</v>
      </c>
      <c r="Y2269" t="str">
        <f t="shared" si="947"/>
        <v>0</v>
      </c>
      <c r="Z2269" t="str">
        <f t="shared" si="948"/>
        <v>0</v>
      </c>
      <c r="AA2269" t="str">
        <f t="shared" si="949"/>
        <v>0</v>
      </c>
      <c r="AB2269" t="str">
        <f t="shared" si="950"/>
        <v>0</v>
      </c>
      <c r="AC2269" t="str">
        <f t="shared" si="951"/>
        <v>0</v>
      </c>
      <c r="AD2269" t="str">
        <f t="shared" si="952"/>
        <v>0</v>
      </c>
      <c r="AE2269" t="str">
        <f t="shared" si="953"/>
        <v>0</v>
      </c>
      <c r="AF2269" t="str">
        <f t="shared" si="954"/>
        <v>1</v>
      </c>
      <c r="AG2269" t="str">
        <f t="shared" si="955"/>
        <v>0</v>
      </c>
      <c r="AH2269" t="str">
        <f t="shared" si="956"/>
        <v>0</v>
      </c>
      <c r="AI2269" t="str">
        <f t="shared" si="957"/>
        <v>0</v>
      </c>
      <c r="AK2269" t="str">
        <f t="shared" si="958"/>
        <v>0</v>
      </c>
      <c r="AL2269" t="str">
        <f t="shared" si="959"/>
        <v>0</v>
      </c>
      <c r="AM2269" t="str">
        <f t="shared" si="960"/>
        <v>0</v>
      </c>
      <c r="AN2269" t="str">
        <f t="shared" si="961"/>
        <v>1</v>
      </c>
      <c r="AO2269" t="str">
        <f t="shared" si="962"/>
        <v>0</v>
      </c>
      <c r="AP2269" t="str">
        <f t="shared" si="963"/>
        <v>1</v>
      </c>
      <c r="AQ2269" t="str">
        <f t="shared" si="964"/>
        <v>0</v>
      </c>
      <c r="AR2269" t="str">
        <f t="shared" si="965"/>
        <v>0</v>
      </c>
      <c r="AS2269" t="str">
        <f t="shared" si="969"/>
        <v>0</v>
      </c>
      <c r="AT2269" t="str">
        <f t="shared" si="966"/>
        <v>1</v>
      </c>
      <c r="AV2269" t="str">
        <f t="shared" si="967"/>
        <v>0</v>
      </c>
      <c r="AW2269" t="str">
        <f t="shared" si="968"/>
        <v>0</v>
      </c>
      <c r="BD2269" t="str">
        <f t="shared" si="970"/>
        <v>0001010001</v>
      </c>
      <c r="BE2269" t="str">
        <f t="shared" si="971"/>
        <v>0</v>
      </c>
    </row>
    <row r="2270" spans="1:57" x14ac:dyDescent="0.45">
      <c r="A2270" t="s">
        <v>17</v>
      </c>
      <c r="B2270" t="s">
        <v>18</v>
      </c>
      <c r="C2270">
        <v>7.77</v>
      </c>
      <c r="D2270">
        <v>1</v>
      </c>
      <c r="E2270">
        <v>218083</v>
      </c>
      <c r="F2270">
        <v>48</v>
      </c>
      <c r="G2270" t="s">
        <v>19</v>
      </c>
      <c r="H2270" t="s">
        <v>84</v>
      </c>
      <c r="I2270" t="s">
        <v>21</v>
      </c>
      <c r="J2270">
        <v>8</v>
      </c>
      <c r="K2270" t="s">
        <v>205</v>
      </c>
      <c r="L2270" t="s">
        <v>23</v>
      </c>
      <c r="M2270">
        <v>27.2</v>
      </c>
      <c r="N2270" t="s">
        <v>24</v>
      </c>
      <c r="O2270" s="1">
        <v>43364</v>
      </c>
      <c r="P2270" t="s">
        <v>25</v>
      </c>
      <c r="Q2270" t="s">
        <v>26</v>
      </c>
      <c r="S2270">
        <v>3.6</v>
      </c>
      <c r="T2270">
        <f t="shared" si="945"/>
        <v>3.4</v>
      </c>
      <c r="U2270" s="2"/>
      <c r="X2270" t="str">
        <f t="shared" si="946"/>
        <v>0</v>
      </c>
      <c r="Y2270" t="str">
        <f t="shared" si="947"/>
        <v>0</v>
      </c>
      <c r="Z2270" t="str">
        <f t="shared" si="948"/>
        <v>0</v>
      </c>
      <c r="AA2270" t="str">
        <f t="shared" si="949"/>
        <v>0</v>
      </c>
      <c r="AB2270" t="str">
        <f t="shared" si="950"/>
        <v>0</v>
      </c>
      <c r="AC2270" t="str">
        <f t="shared" si="951"/>
        <v>0</v>
      </c>
      <c r="AD2270" t="str">
        <f t="shared" si="952"/>
        <v>0</v>
      </c>
      <c r="AE2270" t="str">
        <f t="shared" si="953"/>
        <v>0</v>
      </c>
      <c r="AF2270" t="str">
        <f t="shared" si="954"/>
        <v>1</v>
      </c>
      <c r="AG2270" t="str">
        <f t="shared" si="955"/>
        <v>0</v>
      </c>
      <c r="AH2270" t="str">
        <f t="shared" si="956"/>
        <v>0</v>
      </c>
      <c r="AI2270" t="str">
        <f t="shared" si="957"/>
        <v>0</v>
      </c>
      <c r="AK2270" t="str">
        <f t="shared" si="958"/>
        <v>0</v>
      </c>
      <c r="AL2270" t="str">
        <f t="shared" si="959"/>
        <v>0</v>
      </c>
      <c r="AM2270" t="str">
        <f t="shared" si="960"/>
        <v>0</v>
      </c>
      <c r="AN2270" t="str">
        <f t="shared" si="961"/>
        <v>1</v>
      </c>
      <c r="AO2270" t="str">
        <f t="shared" si="962"/>
        <v>0</v>
      </c>
      <c r="AP2270" t="str">
        <f t="shared" si="963"/>
        <v>1</v>
      </c>
      <c r="AQ2270" t="str">
        <f t="shared" si="964"/>
        <v>0</v>
      </c>
      <c r="AR2270" t="str">
        <f t="shared" si="965"/>
        <v>0</v>
      </c>
      <c r="AS2270" t="str">
        <f t="shared" si="969"/>
        <v>0</v>
      </c>
      <c r="AT2270" t="str">
        <f t="shared" si="966"/>
        <v>1</v>
      </c>
      <c r="AV2270" t="str">
        <f t="shared" si="967"/>
        <v>0</v>
      </c>
      <c r="AW2270" t="str">
        <f t="shared" si="968"/>
        <v>0</v>
      </c>
      <c r="BD2270" t="str">
        <f t="shared" si="970"/>
        <v>0001010001</v>
      </c>
      <c r="BE2270" t="str">
        <f t="shared" si="971"/>
        <v>0</v>
      </c>
    </row>
    <row r="2271" spans="1:57" x14ac:dyDescent="0.45">
      <c r="A2271" t="s">
        <v>17</v>
      </c>
      <c r="B2271" t="s">
        <v>18</v>
      </c>
      <c r="C2271">
        <v>6.72</v>
      </c>
      <c r="D2271">
        <v>1</v>
      </c>
      <c r="E2271">
        <v>218083</v>
      </c>
      <c r="F2271">
        <v>45</v>
      </c>
      <c r="G2271" t="s">
        <v>19</v>
      </c>
      <c r="H2271" t="s">
        <v>113</v>
      </c>
      <c r="I2271" t="s">
        <v>21</v>
      </c>
      <c r="J2271">
        <v>8</v>
      </c>
      <c r="K2271" t="s">
        <v>205</v>
      </c>
      <c r="L2271" t="s">
        <v>23</v>
      </c>
      <c r="M2271">
        <v>27.2</v>
      </c>
      <c r="N2271" t="s">
        <v>24</v>
      </c>
      <c r="O2271" s="1">
        <v>43364</v>
      </c>
      <c r="P2271" t="s">
        <v>25</v>
      </c>
      <c r="Q2271" t="s">
        <v>26</v>
      </c>
      <c r="S2271">
        <v>3.6</v>
      </c>
      <c r="T2271">
        <f t="shared" si="945"/>
        <v>3.4</v>
      </c>
      <c r="U2271" s="2"/>
      <c r="X2271" t="str">
        <f t="shared" si="946"/>
        <v>0</v>
      </c>
      <c r="Y2271" t="str">
        <f t="shared" si="947"/>
        <v>0</v>
      </c>
      <c r="Z2271" t="str">
        <f t="shared" si="948"/>
        <v>0</v>
      </c>
      <c r="AA2271" t="str">
        <f t="shared" si="949"/>
        <v>0</v>
      </c>
      <c r="AB2271" t="str">
        <f t="shared" si="950"/>
        <v>0</v>
      </c>
      <c r="AC2271" t="str">
        <f t="shared" si="951"/>
        <v>0</v>
      </c>
      <c r="AD2271" t="str">
        <f t="shared" si="952"/>
        <v>0</v>
      </c>
      <c r="AE2271" t="str">
        <f t="shared" si="953"/>
        <v>0</v>
      </c>
      <c r="AF2271" t="str">
        <f t="shared" si="954"/>
        <v>1</v>
      </c>
      <c r="AG2271" t="str">
        <f t="shared" si="955"/>
        <v>0</v>
      </c>
      <c r="AH2271" t="str">
        <f t="shared" si="956"/>
        <v>0</v>
      </c>
      <c r="AI2271" t="str">
        <f t="shared" si="957"/>
        <v>0</v>
      </c>
      <c r="AK2271" t="str">
        <f t="shared" si="958"/>
        <v>0</v>
      </c>
      <c r="AL2271" t="str">
        <f t="shared" si="959"/>
        <v>0</v>
      </c>
      <c r="AM2271" t="str">
        <f t="shared" si="960"/>
        <v>0</v>
      </c>
      <c r="AN2271" t="str">
        <f t="shared" si="961"/>
        <v>1</v>
      </c>
      <c r="AO2271" t="str">
        <f t="shared" si="962"/>
        <v>0</v>
      </c>
      <c r="AP2271" t="str">
        <f t="shared" si="963"/>
        <v>1</v>
      </c>
      <c r="AQ2271" t="str">
        <f t="shared" si="964"/>
        <v>0</v>
      </c>
      <c r="AR2271" t="str">
        <f t="shared" si="965"/>
        <v>0</v>
      </c>
      <c r="AS2271" t="str">
        <f t="shared" si="969"/>
        <v>0</v>
      </c>
      <c r="AT2271" t="str">
        <f t="shared" si="966"/>
        <v>1</v>
      </c>
      <c r="AV2271" t="str">
        <f t="shared" si="967"/>
        <v>0</v>
      </c>
      <c r="AW2271" t="str">
        <f t="shared" si="968"/>
        <v>0</v>
      </c>
      <c r="BD2271" t="str">
        <f t="shared" si="970"/>
        <v>0001010001</v>
      </c>
      <c r="BE2271" t="str">
        <f t="shared" si="971"/>
        <v>0</v>
      </c>
    </row>
    <row r="2272" spans="1:57" x14ac:dyDescent="0.45">
      <c r="A2272" t="s">
        <v>17</v>
      </c>
      <c r="B2272" t="s">
        <v>18</v>
      </c>
      <c r="C2272">
        <v>0.16</v>
      </c>
      <c r="D2272">
        <v>1</v>
      </c>
      <c r="E2272">
        <v>218083</v>
      </c>
      <c r="F2272">
        <v>6</v>
      </c>
      <c r="G2272" t="s">
        <v>19</v>
      </c>
      <c r="H2272" t="s">
        <v>107</v>
      </c>
      <c r="I2272" t="s">
        <v>34</v>
      </c>
      <c r="J2272">
        <v>8</v>
      </c>
      <c r="K2272" t="s">
        <v>205</v>
      </c>
      <c r="L2272" t="s">
        <v>23</v>
      </c>
      <c r="M2272">
        <v>27.6</v>
      </c>
      <c r="N2272" t="s">
        <v>24</v>
      </c>
      <c r="O2272" s="1">
        <v>43364</v>
      </c>
      <c r="P2272" t="s">
        <v>25</v>
      </c>
      <c r="Q2272" t="s">
        <v>26</v>
      </c>
      <c r="S2272">
        <v>3.75</v>
      </c>
      <c r="T2272">
        <f t="shared" si="945"/>
        <v>3.45</v>
      </c>
      <c r="U2272" s="2"/>
      <c r="X2272" t="str">
        <f t="shared" si="946"/>
        <v>0</v>
      </c>
      <c r="Y2272" t="str">
        <f t="shared" si="947"/>
        <v>0</v>
      </c>
      <c r="Z2272" t="str">
        <f t="shared" si="948"/>
        <v>0</v>
      </c>
      <c r="AA2272" t="str">
        <f t="shared" si="949"/>
        <v>0</v>
      </c>
      <c r="AB2272" t="str">
        <f t="shared" si="950"/>
        <v>0</v>
      </c>
      <c r="AC2272" t="str">
        <f t="shared" si="951"/>
        <v>0</v>
      </c>
      <c r="AD2272" t="str">
        <f t="shared" si="952"/>
        <v>0</v>
      </c>
      <c r="AE2272" t="str">
        <f t="shared" si="953"/>
        <v>0</v>
      </c>
      <c r="AF2272" t="str">
        <f t="shared" si="954"/>
        <v>1</v>
      </c>
      <c r="AG2272" t="str">
        <f t="shared" si="955"/>
        <v>0</v>
      </c>
      <c r="AH2272" t="str">
        <f t="shared" si="956"/>
        <v>0</v>
      </c>
      <c r="AI2272" t="str">
        <f t="shared" si="957"/>
        <v>0</v>
      </c>
      <c r="AK2272" t="str">
        <f t="shared" si="958"/>
        <v>0</v>
      </c>
      <c r="AL2272" t="str">
        <f t="shared" si="959"/>
        <v>0</v>
      </c>
      <c r="AM2272" t="str">
        <f t="shared" si="960"/>
        <v>0</v>
      </c>
      <c r="AN2272" t="str">
        <f t="shared" si="961"/>
        <v>1</v>
      </c>
      <c r="AO2272" t="str">
        <f t="shared" si="962"/>
        <v>0</v>
      </c>
      <c r="AP2272" t="str">
        <f t="shared" si="963"/>
        <v>0</v>
      </c>
      <c r="AQ2272" t="str">
        <f t="shared" si="964"/>
        <v>0</v>
      </c>
      <c r="AR2272" t="str">
        <f t="shared" si="965"/>
        <v>1</v>
      </c>
      <c r="AS2272" t="str">
        <f t="shared" si="969"/>
        <v>0</v>
      </c>
      <c r="AT2272" t="str">
        <f t="shared" si="966"/>
        <v>1</v>
      </c>
      <c r="AV2272" t="str">
        <f t="shared" si="967"/>
        <v>0</v>
      </c>
      <c r="AW2272" t="str">
        <f t="shared" si="968"/>
        <v>0</v>
      </c>
      <c r="BD2272" t="str">
        <f t="shared" si="970"/>
        <v>0001000101</v>
      </c>
      <c r="BE2272" t="str">
        <f t="shared" si="971"/>
        <v>0</v>
      </c>
    </row>
    <row r="2273" spans="1:57" x14ac:dyDescent="0.45">
      <c r="A2273" t="s">
        <v>17</v>
      </c>
      <c r="B2273" t="s">
        <v>18</v>
      </c>
      <c r="C2273">
        <v>5.84</v>
      </c>
      <c r="D2273">
        <v>1</v>
      </c>
      <c r="E2273">
        <v>218083</v>
      </c>
      <c r="F2273">
        <v>18</v>
      </c>
      <c r="G2273" t="s">
        <v>19</v>
      </c>
      <c r="H2273" t="s">
        <v>64</v>
      </c>
      <c r="I2273" t="s">
        <v>34</v>
      </c>
      <c r="J2273">
        <v>8</v>
      </c>
      <c r="K2273" t="s">
        <v>205</v>
      </c>
      <c r="L2273" t="s">
        <v>23</v>
      </c>
      <c r="M2273">
        <v>27.6</v>
      </c>
      <c r="N2273" t="s">
        <v>24</v>
      </c>
      <c r="O2273" s="1">
        <v>43364</v>
      </c>
      <c r="P2273" t="s">
        <v>25</v>
      </c>
      <c r="Q2273" t="s">
        <v>26</v>
      </c>
      <c r="S2273">
        <v>3.75</v>
      </c>
      <c r="T2273">
        <f t="shared" si="945"/>
        <v>3.45</v>
      </c>
      <c r="U2273" s="2"/>
      <c r="X2273" t="str">
        <f t="shared" si="946"/>
        <v>0</v>
      </c>
      <c r="Y2273" t="str">
        <f t="shared" si="947"/>
        <v>0</v>
      </c>
      <c r="Z2273" t="str">
        <f t="shared" si="948"/>
        <v>0</v>
      </c>
      <c r="AA2273" t="str">
        <f t="shared" si="949"/>
        <v>0</v>
      </c>
      <c r="AB2273" t="str">
        <f t="shared" si="950"/>
        <v>0</v>
      </c>
      <c r="AC2273" t="str">
        <f t="shared" si="951"/>
        <v>0</v>
      </c>
      <c r="AD2273" t="str">
        <f t="shared" si="952"/>
        <v>0</v>
      </c>
      <c r="AE2273" t="str">
        <f t="shared" si="953"/>
        <v>0</v>
      </c>
      <c r="AF2273" t="str">
        <f t="shared" si="954"/>
        <v>1</v>
      </c>
      <c r="AG2273" t="str">
        <f t="shared" si="955"/>
        <v>0</v>
      </c>
      <c r="AH2273" t="str">
        <f t="shared" si="956"/>
        <v>0</v>
      </c>
      <c r="AI2273" t="str">
        <f t="shared" si="957"/>
        <v>0</v>
      </c>
      <c r="AK2273" t="str">
        <f t="shared" si="958"/>
        <v>0</v>
      </c>
      <c r="AL2273" t="str">
        <f t="shared" si="959"/>
        <v>0</v>
      </c>
      <c r="AM2273" t="str">
        <f t="shared" si="960"/>
        <v>0</v>
      </c>
      <c r="AN2273" t="str">
        <f t="shared" si="961"/>
        <v>1</v>
      </c>
      <c r="AO2273" t="str">
        <f t="shared" si="962"/>
        <v>0</v>
      </c>
      <c r="AP2273" t="str">
        <f t="shared" si="963"/>
        <v>0</v>
      </c>
      <c r="AQ2273" t="str">
        <f t="shared" si="964"/>
        <v>0</v>
      </c>
      <c r="AR2273" t="str">
        <f t="shared" si="965"/>
        <v>1</v>
      </c>
      <c r="AS2273" t="str">
        <f t="shared" si="969"/>
        <v>0</v>
      </c>
      <c r="AT2273" t="str">
        <f t="shared" si="966"/>
        <v>1</v>
      </c>
      <c r="AV2273" t="str">
        <f t="shared" si="967"/>
        <v>0</v>
      </c>
      <c r="AW2273" t="str">
        <f t="shared" si="968"/>
        <v>0</v>
      </c>
      <c r="BD2273" t="str">
        <f t="shared" si="970"/>
        <v>0001000101</v>
      </c>
      <c r="BE2273" t="str">
        <f t="shared" si="971"/>
        <v>0</v>
      </c>
    </row>
    <row r="2274" spans="1:57" x14ac:dyDescent="0.45">
      <c r="A2274" t="s">
        <v>17</v>
      </c>
      <c r="B2274" t="s">
        <v>18</v>
      </c>
      <c r="C2274">
        <v>10.56</v>
      </c>
      <c r="D2274">
        <v>1</v>
      </c>
      <c r="E2274">
        <v>218083</v>
      </c>
      <c r="F2274">
        <v>43</v>
      </c>
      <c r="G2274" t="s">
        <v>19</v>
      </c>
      <c r="H2274" t="s">
        <v>114</v>
      </c>
      <c r="I2274" t="s">
        <v>21</v>
      </c>
      <c r="J2274">
        <v>8</v>
      </c>
      <c r="K2274" t="s">
        <v>205</v>
      </c>
      <c r="L2274" t="s">
        <v>23</v>
      </c>
      <c r="M2274">
        <v>30</v>
      </c>
      <c r="N2274" t="s">
        <v>24</v>
      </c>
      <c r="O2274" s="1">
        <v>43364</v>
      </c>
      <c r="P2274" t="s">
        <v>25</v>
      </c>
      <c r="Q2274" t="s">
        <v>26</v>
      </c>
      <c r="S2274">
        <v>4.05</v>
      </c>
      <c r="T2274">
        <f t="shared" si="945"/>
        <v>3.75</v>
      </c>
      <c r="U2274" s="2"/>
      <c r="X2274" t="str">
        <f t="shared" si="946"/>
        <v>0</v>
      </c>
      <c r="Y2274" t="str">
        <f t="shared" si="947"/>
        <v>0</v>
      </c>
      <c r="Z2274" t="str">
        <f t="shared" si="948"/>
        <v>0</v>
      </c>
      <c r="AA2274" t="str">
        <f t="shared" si="949"/>
        <v>0</v>
      </c>
      <c r="AB2274" t="str">
        <f t="shared" si="950"/>
        <v>0</v>
      </c>
      <c r="AC2274" t="str">
        <f t="shared" si="951"/>
        <v>0</v>
      </c>
      <c r="AD2274" t="str">
        <f t="shared" si="952"/>
        <v>0</v>
      </c>
      <c r="AE2274" t="str">
        <f t="shared" si="953"/>
        <v>0</v>
      </c>
      <c r="AF2274" t="str">
        <f t="shared" si="954"/>
        <v>1</v>
      </c>
      <c r="AG2274" t="str">
        <f t="shared" si="955"/>
        <v>0</v>
      </c>
      <c r="AH2274" t="str">
        <f t="shared" si="956"/>
        <v>0</v>
      </c>
      <c r="AI2274" t="str">
        <f t="shared" si="957"/>
        <v>0</v>
      </c>
      <c r="AK2274" t="str">
        <f t="shared" si="958"/>
        <v>0</v>
      </c>
      <c r="AL2274" t="str">
        <f t="shared" si="959"/>
        <v>0</v>
      </c>
      <c r="AM2274" t="str">
        <f t="shared" si="960"/>
        <v>0</v>
      </c>
      <c r="AN2274" t="str">
        <f t="shared" si="961"/>
        <v>1</v>
      </c>
      <c r="AO2274" t="str">
        <f t="shared" si="962"/>
        <v>0</v>
      </c>
      <c r="AP2274" t="str">
        <f t="shared" si="963"/>
        <v>1</v>
      </c>
      <c r="AQ2274" t="str">
        <f t="shared" si="964"/>
        <v>0</v>
      </c>
      <c r="AR2274" t="str">
        <f t="shared" si="965"/>
        <v>0</v>
      </c>
      <c r="AS2274" t="str">
        <f t="shared" si="969"/>
        <v>0</v>
      </c>
      <c r="AT2274" t="str">
        <f t="shared" si="966"/>
        <v>1</v>
      </c>
      <c r="AV2274" t="str">
        <f t="shared" si="967"/>
        <v>0</v>
      </c>
      <c r="AW2274" t="str">
        <f t="shared" si="968"/>
        <v>0</v>
      </c>
      <c r="BD2274" t="str">
        <f t="shared" si="970"/>
        <v>0001010001</v>
      </c>
      <c r="BE2274" t="str">
        <f t="shared" si="971"/>
        <v>0</v>
      </c>
    </row>
    <row r="2275" spans="1:57" x14ac:dyDescent="0.45">
      <c r="A2275" t="s">
        <v>17</v>
      </c>
      <c r="B2275" t="s">
        <v>18</v>
      </c>
      <c r="C2275">
        <v>20.16</v>
      </c>
      <c r="D2275">
        <v>1</v>
      </c>
      <c r="E2275">
        <v>218083</v>
      </c>
      <c r="F2275">
        <v>30</v>
      </c>
      <c r="G2275" t="s">
        <v>19</v>
      </c>
      <c r="H2275" t="s">
        <v>39</v>
      </c>
      <c r="I2275" t="s">
        <v>28</v>
      </c>
      <c r="J2275">
        <v>8</v>
      </c>
      <c r="K2275" t="s">
        <v>205</v>
      </c>
      <c r="L2275" t="s">
        <v>23</v>
      </c>
      <c r="M2275">
        <v>38.799999999999997</v>
      </c>
      <c r="N2275" t="s">
        <v>24</v>
      </c>
      <c r="O2275" s="1">
        <v>43364</v>
      </c>
      <c r="P2275" t="s">
        <v>25</v>
      </c>
      <c r="Q2275" t="s">
        <v>26</v>
      </c>
      <c r="S2275">
        <v>5.15</v>
      </c>
      <c r="T2275">
        <f t="shared" si="945"/>
        <v>4.8499999999999996</v>
      </c>
      <c r="U2275" s="2"/>
      <c r="X2275" t="str">
        <f t="shared" si="946"/>
        <v>0</v>
      </c>
      <c r="Y2275" t="str">
        <f t="shared" si="947"/>
        <v>0</v>
      </c>
      <c r="Z2275" t="str">
        <f t="shared" si="948"/>
        <v>0</v>
      </c>
      <c r="AA2275" t="str">
        <f t="shared" si="949"/>
        <v>0</v>
      </c>
      <c r="AB2275" t="str">
        <f t="shared" si="950"/>
        <v>0</v>
      </c>
      <c r="AC2275" t="str">
        <f t="shared" si="951"/>
        <v>0</v>
      </c>
      <c r="AD2275" t="str">
        <f t="shared" si="952"/>
        <v>0</v>
      </c>
      <c r="AE2275" t="str">
        <f t="shared" si="953"/>
        <v>0</v>
      </c>
      <c r="AF2275" t="str">
        <f t="shared" si="954"/>
        <v>1</v>
      </c>
      <c r="AG2275" t="str">
        <f t="shared" si="955"/>
        <v>0</v>
      </c>
      <c r="AH2275" t="str">
        <f t="shared" si="956"/>
        <v>0</v>
      </c>
      <c r="AI2275" t="str">
        <f t="shared" si="957"/>
        <v>0</v>
      </c>
      <c r="AK2275" t="str">
        <f t="shared" si="958"/>
        <v>0</v>
      </c>
      <c r="AL2275" t="str">
        <f t="shared" si="959"/>
        <v>0</v>
      </c>
      <c r="AM2275" t="str">
        <f t="shared" si="960"/>
        <v>0</v>
      </c>
      <c r="AN2275" t="str">
        <f t="shared" si="961"/>
        <v>1</v>
      </c>
      <c r="AO2275" t="str">
        <f t="shared" si="962"/>
        <v>1</v>
      </c>
      <c r="AP2275" t="str">
        <f t="shared" si="963"/>
        <v>0</v>
      </c>
      <c r="AQ2275" t="str">
        <f t="shared" si="964"/>
        <v>0</v>
      </c>
      <c r="AR2275" t="str">
        <f t="shared" si="965"/>
        <v>0</v>
      </c>
      <c r="AS2275" t="str">
        <f t="shared" si="969"/>
        <v>0</v>
      </c>
      <c r="AT2275" t="str">
        <f t="shared" si="966"/>
        <v>1</v>
      </c>
      <c r="AV2275" t="str">
        <f t="shared" si="967"/>
        <v>0</v>
      </c>
      <c r="AW2275" t="str">
        <f t="shared" si="968"/>
        <v>0</v>
      </c>
      <c r="BD2275" t="str">
        <f t="shared" si="970"/>
        <v>0001100001</v>
      </c>
      <c r="BE2275" t="str">
        <f t="shared" si="971"/>
        <v>0</v>
      </c>
    </row>
    <row r="2276" spans="1:57" x14ac:dyDescent="0.45">
      <c r="A2276" t="s">
        <v>17</v>
      </c>
      <c r="B2276" t="s">
        <v>18</v>
      </c>
      <c r="C2276">
        <v>12.32</v>
      </c>
      <c r="D2276">
        <v>1</v>
      </c>
      <c r="E2276">
        <v>218083</v>
      </c>
      <c r="F2276">
        <v>38</v>
      </c>
      <c r="G2276" t="s">
        <v>19</v>
      </c>
      <c r="H2276" t="s">
        <v>148</v>
      </c>
      <c r="I2276" t="s">
        <v>28</v>
      </c>
      <c r="J2276">
        <v>8</v>
      </c>
      <c r="K2276" t="s">
        <v>205</v>
      </c>
      <c r="L2276" t="s">
        <v>23</v>
      </c>
      <c r="M2276">
        <v>39.200000000000003</v>
      </c>
      <c r="N2276" t="s">
        <v>24</v>
      </c>
      <c r="O2276" s="1">
        <v>43364</v>
      </c>
      <c r="P2276" t="s">
        <v>25</v>
      </c>
      <c r="Q2276" t="s">
        <v>26</v>
      </c>
      <c r="S2276">
        <v>5.2</v>
      </c>
      <c r="T2276">
        <f t="shared" si="945"/>
        <v>4.9000000000000004</v>
      </c>
      <c r="U2276" s="2"/>
      <c r="X2276" t="str">
        <f t="shared" si="946"/>
        <v>0</v>
      </c>
      <c r="Y2276" t="str">
        <f t="shared" si="947"/>
        <v>0</v>
      </c>
      <c r="Z2276" t="str">
        <f t="shared" si="948"/>
        <v>0</v>
      </c>
      <c r="AA2276" t="str">
        <f t="shared" si="949"/>
        <v>0</v>
      </c>
      <c r="AB2276" t="str">
        <f t="shared" si="950"/>
        <v>0</v>
      </c>
      <c r="AC2276" t="str">
        <f t="shared" si="951"/>
        <v>0</v>
      </c>
      <c r="AD2276" t="str">
        <f t="shared" si="952"/>
        <v>0</v>
      </c>
      <c r="AE2276" t="str">
        <f t="shared" si="953"/>
        <v>0</v>
      </c>
      <c r="AF2276" t="str">
        <f t="shared" si="954"/>
        <v>1</v>
      </c>
      <c r="AG2276" t="str">
        <f t="shared" si="955"/>
        <v>0</v>
      </c>
      <c r="AH2276" t="str">
        <f t="shared" si="956"/>
        <v>0</v>
      </c>
      <c r="AI2276" t="str">
        <f t="shared" si="957"/>
        <v>0</v>
      </c>
      <c r="AK2276" t="str">
        <f t="shared" si="958"/>
        <v>0</v>
      </c>
      <c r="AL2276" t="str">
        <f t="shared" si="959"/>
        <v>0</v>
      </c>
      <c r="AM2276" t="str">
        <f t="shared" si="960"/>
        <v>0</v>
      </c>
      <c r="AN2276" t="str">
        <f t="shared" si="961"/>
        <v>1</v>
      </c>
      <c r="AO2276" t="str">
        <f t="shared" si="962"/>
        <v>1</v>
      </c>
      <c r="AP2276" t="str">
        <f t="shared" si="963"/>
        <v>0</v>
      </c>
      <c r="AQ2276" t="str">
        <f t="shared" si="964"/>
        <v>0</v>
      </c>
      <c r="AR2276" t="str">
        <f t="shared" si="965"/>
        <v>0</v>
      </c>
      <c r="AS2276" t="str">
        <f t="shared" si="969"/>
        <v>0</v>
      </c>
      <c r="AT2276" t="str">
        <f t="shared" si="966"/>
        <v>1</v>
      </c>
      <c r="AV2276" t="str">
        <f t="shared" si="967"/>
        <v>0</v>
      </c>
      <c r="AW2276" t="str">
        <f t="shared" si="968"/>
        <v>0</v>
      </c>
      <c r="BD2276" t="str">
        <f t="shared" si="970"/>
        <v>0001100001</v>
      </c>
      <c r="BE2276" t="str">
        <f t="shared" si="971"/>
        <v>0</v>
      </c>
    </row>
    <row r="2277" spans="1:57" x14ac:dyDescent="0.45">
      <c r="A2277" t="s">
        <v>17</v>
      </c>
      <c r="B2277" t="s">
        <v>18</v>
      </c>
      <c r="C2277">
        <v>12.59</v>
      </c>
      <c r="D2277">
        <v>1</v>
      </c>
      <c r="E2277">
        <v>218083</v>
      </c>
      <c r="F2277">
        <v>41</v>
      </c>
      <c r="G2277" t="s">
        <v>19</v>
      </c>
      <c r="H2277" t="s">
        <v>60</v>
      </c>
      <c r="I2277" t="s">
        <v>21</v>
      </c>
      <c r="J2277">
        <v>16</v>
      </c>
      <c r="K2277" t="s">
        <v>205</v>
      </c>
      <c r="L2277" t="s">
        <v>23</v>
      </c>
      <c r="M2277">
        <v>48</v>
      </c>
      <c r="N2277" t="s">
        <v>24</v>
      </c>
      <c r="O2277" s="1">
        <v>43364</v>
      </c>
      <c r="P2277" t="s">
        <v>25</v>
      </c>
      <c r="Q2277" t="s">
        <v>26</v>
      </c>
      <c r="S2277">
        <v>3.3</v>
      </c>
      <c r="T2277">
        <f t="shared" si="945"/>
        <v>3</v>
      </c>
      <c r="U2277" s="2"/>
      <c r="X2277" t="str">
        <f t="shared" si="946"/>
        <v>0</v>
      </c>
      <c r="Y2277" t="str">
        <f t="shared" si="947"/>
        <v>0</v>
      </c>
      <c r="Z2277" t="str">
        <f t="shared" si="948"/>
        <v>0</v>
      </c>
      <c r="AA2277" t="str">
        <f t="shared" si="949"/>
        <v>0</v>
      </c>
      <c r="AB2277" t="str">
        <f t="shared" si="950"/>
        <v>0</v>
      </c>
      <c r="AC2277" t="str">
        <f t="shared" si="951"/>
        <v>0</v>
      </c>
      <c r="AD2277" t="str">
        <f t="shared" si="952"/>
        <v>0</v>
      </c>
      <c r="AE2277" t="str">
        <f t="shared" si="953"/>
        <v>0</v>
      </c>
      <c r="AF2277" t="str">
        <f t="shared" si="954"/>
        <v>1</v>
      </c>
      <c r="AG2277" t="str">
        <f t="shared" si="955"/>
        <v>0</v>
      </c>
      <c r="AH2277" t="str">
        <f t="shared" si="956"/>
        <v>0</v>
      </c>
      <c r="AI2277" t="str">
        <f t="shared" si="957"/>
        <v>0</v>
      </c>
      <c r="AK2277" t="str">
        <f t="shared" si="958"/>
        <v>0</v>
      </c>
      <c r="AL2277" t="str">
        <f t="shared" si="959"/>
        <v>0</v>
      </c>
      <c r="AM2277" t="str">
        <f t="shared" si="960"/>
        <v>0</v>
      </c>
      <c r="AN2277" t="str">
        <f t="shared" si="961"/>
        <v>1</v>
      </c>
      <c r="AO2277" t="str">
        <f t="shared" si="962"/>
        <v>0</v>
      </c>
      <c r="AP2277" t="str">
        <f t="shared" si="963"/>
        <v>1</v>
      </c>
      <c r="AQ2277" t="str">
        <f t="shared" si="964"/>
        <v>0</v>
      </c>
      <c r="AR2277" t="str">
        <f t="shared" si="965"/>
        <v>0</v>
      </c>
      <c r="AS2277" t="str">
        <f t="shared" si="969"/>
        <v>0</v>
      </c>
      <c r="AT2277" t="str">
        <f t="shared" si="966"/>
        <v>1</v>
      </c>
      <c r="AV2277" t="str">
        <f t="shared" si="967"/>
        <v>0</v>
      </c>
      <c r="AW2277" t="str">
        <f t="shared" si="968"/>
        <v>1</v>
      </c>
      <c r="BD2277" t="str">
        <f t="shared" si="970"/>
        <v>0001010001</v>
      </c>
      <c r="BE2277" t="str">
        <f t="shared" si="971"/>
        <v>1</v>
      </c>
    </row>
    <row r="2278" spans="1:57" x14ac:dyDescent="0.45">
      <c r="A2278" t="s">
        <v>17</v>
      </c>
      <c r="B2278" t="s">
        <v>18</v>
      </c>
      <c r="C2278">
        <v>12.74</v>
      </c>
      <c r="D2278">
        <v>1</v>
      </c>
      <c r="E2278">
        <v>218083</v>
      </c>
      <c r="F2278">
        <v>47</v>
      </c>
      <c r="G2278" t="s">
        <v>19</v>
      </c>
      <c r="H2278" t="s">
        <v>38</v>
      </c>
      <c r="I2278" t="s">
        <v>21</v>
      </c>
      <c r="J2278">
        <v>16</v>
      </c>
      <c r="K2278" t="s">
        <v>205</v>
      </c>
      <c r="L2278" t="s">
        <v>23</v>
      </c>
      <c r="M2278">
        <v>48</v>
      </c>
      <c r="N2278" t="s">
        <v>24</v>
      </c>
      <c r="O2278" s="1">
        <v>43364</v>
      </c>
      <c r="P2278" t="s">
        <v>25</v>
      </c>
      <c r="Q2278" t="s">
        <v>26</v>
      </c>
      <c r="S2278">
        <v>3.3</v>
      </c>
      <c r="T2278">
        <f t="shared" si="945"/>
        <v>3</v>
      </c>
      <c r="U2278" s="2"/>
      <c r="X2278" t="str">
        <f t="shared" si="946"/>
        <v>0</v>
      </c>
      <c r="Y2278" t="str">
        <f t="shared" si="947"/>
        <v>0</v>
      </c>
      <c r="Z2278" t="str">
        <f t="shared" si="948"/>
        <v>0</v>
      </c>
      <c r="AA2278" t="str">
        <f t="shared" si="949"/>
        <v>0</v>
      </c>
      <c r="AB2278" t="str">
        <f t="shared" si="950"/>
        <v>0</v>
      </c>
      <c r="AC2278" t="str">
        <f t="shared" si="951"/>
        <v>0</v>
      </c>
      <c r="AD2278" t="str">
        <f t="shared" si="952"/>
        <v>0</v>
      </c>
      <c r="AE2278" t="str">
        <f t="shared" si="953"/>
        <v>0</v>
      </c>
      <c r="AF2278" t="str">
        <f t="shared" si="954"/>
        <v>1</v>
      </c>
      <c r="AG2278" t="str">
        <f t="shared" si="955"/>
        <v>0</v>
      </c>
      <c r="AH2278" t="str">
        <f t="shared" si="956"/>
        <v>0</v>
      </c>
      <c r="AI2278" t="str">
        <f t="shared" si="957"/>
        <v>0</v>
      </c>
      <c r="AK2278" t="str">
        <f t="shared" si="958"/>
        <v>0</v>
      </c>
      <c r="AL2278" t="str">
        <f t="shared" si="959"/>
        <v>0</v>
      </c>
      <c r="AM2278" t="str">
        <f t="shared" si="960"/>
        <v>0</v>
      </c>
      <c r="AN2278" t="str">
        <f t="shared" si="961"/>
        <v>1</v>
      </c>
      <c r="AO2278" t="str">
        <f t="shared" si="962"/>
        <v>0</v>
      </c>
      <c r="AP2278" t="str">
        <f t="shared" si="963"/>
        <v>1</v>
      </c>
      <c r="AQ2278" t="str">
        <f t="shared" si="964"/>
        <v>0</v>
      </c>
      <c r="AR2278" t="str">
        <f t="shared" si="965"/>
        <v>0</v>
      </c>
      <c r="AS2278" t="str">
        <f t="shared" si="969"/>
        <v>0</v>
      </c>
      <c r="AT2278" t="str">
        <f t="shared" si="966"/>
        <v>1</v>
      </c>
      <c r="AV2278" t="str">
        <f t="shared" si="967"/>
        <v>0</v>
      </c>
      <c r="AW2278" t="str">
        <f t="shared" si="968"/>
        <v>1</v>
      </c>
      <c r="BD2278" t="str">
        <f t="shared" si="970"/>
        <v>0001010001</v>
      </c>
      <c r="BE2278" t="str">
        <f t="shared" si="971"/>
        <v>1</v>
      </c>
    </row>
    <row r="2279" spans="1:57" x14ac:dyDescent="0.45">
      <c r="A2279" t="s">
        <v>17</v>
      </c>
      <c r="B2279" t="s">
        <v>18</v>
      </c>
      <c r="C2279">
        <v>10.119999999999999</v>
      </c>
      <c r="D2279">
        <v>1</v>
      </c>
      <c r="E2279">
        <v>218083</v>
      </c>
      <c r="F2279">
        <v>13</v>
      </c>
      <c r="G2279" t="s">
        <v>19</v>
      </c>
      <c r="H2279" t="s">
        <v>44</v>
      </c>
      <c r="I2279" t="s">
        <v>34</v>
      </c>
      <c r="J2279">
        <v>16</v>
      </c>
      <c r="K2279" t="s">
        <v>205</v>
      </c>
      <c r="L2279" t="s">
        <v>23</v>
      </c>
      <c r="M2279">
        <v>49.6</v>
      </c>
      <c r="N2279" t="s">
        <v>24</v>
      </c>
      <c r="O2279" s="1">
        <v>43364</v>
      </c>
      <c r="P2279" t="s">
        <v>25</v>
      </c>
      <c r="Q2279" t="s">
        <v>26</v>
      </c>
      <c r="S2279">
        <v>3.4</v>
      </c>
      <c r="T2279">
        <f t="shared" si="945"/>
        <v>3.1</v>
      </c>
      <c r="U2279" s="2"/>
      <c r="X2279" t="str">
        <f t="shared" si="946"/>
        <v>0</v>
      </c>
      <c r="Y2279" t="str">
        <f t="shared" si="947"/>
        <v>0</v>
      </c>
      <c r="Z2279" t="str">
        <f t="shared" si="948"/>
        <v>0</v>
      </c>
      <c r="AA2279" t="str">
        <f t="shared" si="949"/>
        <v>0</v>
      </c>
      <c r="AB2279" t="str">
        <f t="shared" si="950"/>
        <v>0</v>
      </c>
      <c r="AC2279" t="str">
        <f t="shared" si="951"/>
        <v>0</v>
      </c>
      <c r="AD2279" t="str">
        <f t="shared" si="952"/>
        <v>0</v>
      </c>
      <c r="AE2279" t="str">
        <f t="shared" si="953"/>
        <v>0</v>
      </c>
      <c r="AF2279" t="str">
        <f t="shared" si="954"/>
        <v>1</v>
      </c>
      <c r="AG2279" t="str">
        <f t="shared" si="955"/>
        <v>0</v>
      </c>
      <c r="AH2279" t="str">
        <f t="shared" si="956"/>
        <v>0</v>
      </c>
      <c r="AI2279" t="str">
        <f t="shared" si="957"/>
        <v>0</v>
      </c>
      <c r="AK2279" t="str">
        <f t="shared" si="958"/>
        <v>0</v>
      </c>
      <c r="AL2279" t="str">
        <f t="shared" si="959"/>
        <v>0</v>
      </c>
      <c r="AM2279" t="str">
        <f t="shared" si="960"/>
        <v>0</v>
      </c>
      <c r="AN2279" t="str">
        <f t="shared" si="961"/>
        <v>1</v>
      </c>
      <c r="AO2279" t="str">
        <f t="shared" si="962"/>
        <v>0</v>
      </c>
      <c r="AP2279" t="str">
        <f t="shared" si="963"/>
        <v>0</v>
      </c>
      <c r="AQ2279" t="str">
        <f t="shared" si="964"/>
        <v>0</v>
      </c>
      <c r="AR2279" t="str">
        <f t="shared" si="965"/>
        <v>1</v>
      </c>
      <c r="AS2279" t="str">
        <f t="shared" si="969"/>
        <v>0</v>
      </c>
      <c r="AT2279" t="str">
        <f t="shared" si="966"/>
        <v>1</v>
      </c>
      <c r="AV2279" t="str">
        <f t="shared" si="967"/>
        <v>0</v>
      </c>
      <c r="AW2279" t="str">
        <f t="shared" si="968"/>
        <v>1</v>
      </c>
      <c r="BD2279" t="str">
        <f t="shared" si="970"/>
        <v>0001000101</v>
      </c>
      <c r="BE2279" t="str">
        <f t="shared" si="971"/>
        <v>1</v>
      </c>
    </row>
    <row r="2280" spans="1:57" x14ac:dyDescent="0.45">
      <c r="A2280" t="s">
        <v>17</v>
      </c>
      <c r="B2280" t="s">
        <v>18</v>
      </c>
      <c r="C2280">
        <v>10.34</v>
      </c>
      <c r="D2280">
        <v>1</v>
      </c>
      <c r="E2280">
        <v>218083</v>
      </c>
      <c r="F2280">
        <v>10</v>
      </c>
      <c r="G2280" t="s">
        <v>19</v>
      </c>
      <c r="H2280" t="s">
        <v>33</v>
      </c>
      <c r="I2280" t="s">
        <v>34</v>
      </c>
      <c r="J2280">
        <v>16</v>
      </c>
      <c r="K2280" t="s">
        <v>205</v>
      </c>
      <c r="L2280" t="s">
        <v>23</v>
      </c>
      <c r="M2280">
        <v>49.6</v>
      </c>
      <c r="N2280" t="s">
        <v>24</v>
      </c>
      <c r="O2280" s="1">
        <v>43364</v>
      </c>
      <c r="P2280" t="s">
        <v>25</v>
      </c>
      <c r="Q2280" t="s">
        <v>26</v>
      </c>
      <c r="S2280">
        <v>3.4</v>
      </c>
      <c r="T2280">
        <f t="shared" si="945"/>
        <v>3.1</v>
      </c>
      <c r="U2280" s="2"/>
      <c r="X2280" t="str">
        <f t="shared" si="946"/>
        <v>0</v>
      </c>
      <c r="Y2280" t="str">
        <f t="shared" si="947"/>
        <v>0</v>
      </c>
      <c r="Z2280" t="str">
        <f t="shared" si="948"/>
        <v>0</v>
      </c>
      <c r="AA2280" t="str">
        <f t="shared" si="949"/>
        <v>0</v>
      </c>
      <c r="AB2280" t="str">
        <f t="shared" si="950"/>
        <v>0</v>
      </c>
      <c r="AC2280" t="str">
        <f t="shared" si="951"/>
        <v>0</v>
      </c>
      <c r="AD2280" t="str">
        <f t="shared" si="952"/>
        <v>0</v>
      </c>
      <c r="AE2280" t="str">
        <f t="shared" si="953"/>
        <v>0</v>
      </c>
      <c r="AF2280" t="str">
        <f t="shared" si="954"/>
        <v>1</v>
      </c>
      <c r="AG2280" t="str">
        <f t="shared" si="955"/>
        <v>0</v>
      </c>
      <c r="AH2280" t="str">
        <f t="shared" si="956"/>
        <v>0</v>
      </c>
      <c r="AI2280" t="str">
        <f t="shared" si="957"/>
        <v>0</v>
      </c>
      <c r="AK2280" t="str">
        <f t="shared" si="958"/>
        <v>0</v>
      </c>
      <c r="AL2280" t="str">
        <f t="shared" si="959"/>
        <v>0</v>
      </c>
      <c r="AM2280" t="str">
        <f t="shared" si="960"/>
        <v>0</v>
      </c>
      <c r="AN2280" t="str">
        <f t="shared" si="961"/>
        <v>1</v>
      </c>
      <c r="AO2280" t="str">
        <f t="shared" si="962"/>
        <v>0</v>
      </c>
      <c r="AP2280" t="str">
        <f t="shared" si="963"/>
        <v>0</v>
      </c>
      <c r="AQ2280" t="str">
        <f t="shared" si="964"/>
        <v>0</v>
      </c>
      <c r="AR2280" t="str">
        <f t="shared" si="965"/>
        <v>1</v>
      </c>
      <c r="AS2280" t="str">
        <f t="shared" si="969"/>
        <v>0</v>
      </c>
      <c r="AT2280" t="str">
        <f t="shared" si="966"/>
        <v>1</v>
      </c>
      <c r="AV2280" t="str">
        <f t="shared" si="967"/>
        <v>0</v>
      </c>
      <c r="AW2280" t="str">
        <f t="shared" si="968"/>
        <v>1</v>
      </c>
      <c r="BD2280" t="str">
        <f t="shared" si="970"/>
        <v>0001000101</v>
      </c>
      <c r="BE2280" t="str">
        <f t="shared" si="971"/>
        <v>1</v>
      </c>
    </row>
    <row r="2281" spans="1:57" x14ac:dyDescent="0.45">
      <c r="A2281" t="s">
        <v>17</v>
      </c>
      <c r="B2281" t="s">
        <v>18</v>
      </c>
      <c r="C2281">
        <v>10.81</v>
      </c>
      <c r="D2281">
        <v>1</v>
      </c>
      <c r="E2281">
        <v>218083</v>
      </c>
      <c r="F2281">
        <v>33</v>
      </c>
      <c r="G2281" t="s">
        <v>19</v>
      </c>
      <c r="H2281" t="s">
        <v>30</v>
      </c>
      <c r="I2281" t="s">
        <v>28</v>
      </c>
      <c r="J2281">
        <v>16</v>
      </c>
      <c r="K2281" t="s">
        <v>205</v>
      </c>
      <c r="L2281" t="s">
        <v>23</v>
      </c>
      <c r="M2281">
        <v>52.8</v>
      </c>
      <c r="N2281" t="s">
        <v>24</v>
      </c>
      <c r="O2281" s="1">
        <v>43364</v>
      </c>
      <c r="P2281" t="s">
        <v>25</v>
      </c>
      <c r="Q2281" t="s">
        <v>26</v>
      </c>
      <c r="S2281">
        <v>3.6</v>
      </c>
      <c r="T2281">
        <f t="shared" si="945"/>
        <v>3.3</v>
      </c>
      <c r="U2281" s="2"/>
      <c r="X2281" t="str">
        <f t="shared" si="946"/>
        <v>0</v>
      </c>
      <c r="Y2281" t="str">
        <f t="shared" si="947"/>
        <v>0</v>
      </c>
      <c r="Z2281" t="str">
        <f t="shared" si="948"/>
        <v>0</v>
      </c>
      <c r="AA2281" t="str">
        <f t="shared" si="949"/>
        <v>0</v>
      </c>
      <c r="AB2281" t="str">
        <f t="shared" si="950"/>
        <v>0</v>
      </c>
      <c r="AC2281" t="str">
        <f t="shared" si="951"/>
        <v>0</v>
      </c>
      <c r="AD2281" t="str">
        <f t="shared" si="952"/>
        <v>0</v>
      </c>
      <c r="AE2281" t="str">
        <f t="shared" si="953"/>
        <v>0</v>
      </c>
      <c r="AF2281" t="str">
        <f t="shared" si="954"/>
        <v>1</v>
      </c>
      <c r="AG2281" t="str">
        <f t="shared" si="955"/>
        <v>0</v>
      </c>
      <c r="AH2281" t="str">
        <f t="shared" si="956"/>
        <v>0</v>
      </c>
      <c r="AI2281" t="str">
        <f t="shared" si="957"/>
        <v>0</v>
      </c>
      <c r="AK2281" t="str">
        <f t="shared" si="958"/>
        <v>0</v>
      </c>
      <c r="AL2281" t="str">
        <f t="shared" si="959"/>
        <v>0</v>
      </c>
      <c r="AM2281" t="str">
        <f t="shared" si="960"/>
        <v>0</v>
      </c>
      <c r="AN2281" t="str">
        <f t="shared" si="961"/>
        <v>1</v>
      </c>
      <c r="AO2281" t="str">
        <f t="shared" si="962"/>
        <v>1</v>
      </c>
      <c r="AP2281" t="str">
        <f t="shared" si="963"/>
        <v>0</v>
      </c>
      <c r="AQ2281" t="str">
        <f t="shared" si="964"/>
        <v>0</v>
      </c>
      <c r="AR2281" t="str">
        <f t="shared" si="965"/>
        <v>0</v>
      </c>
      <c r="AS2281" t="str">
        <f t="shared" si="969"/>
        <v>0</v>
      </c>
      <c r="AT2281" t="str">
        <f t="shared" si="966"/>
        <v>1</v>
      </c>
      <c r="AV2281" t="str">
        <f t="shared" si="967"/>
        <v>0</v>
      </c>
      <c r="AW2281" t="str">
        <f t="shared" si="968"/>
        <v>1</v>
      </c>
      <c r="BD2281" t="str">
        <f t="shared" si="970"/>
        <v>0001100001</v>
      </c>
      <c r="BE2281" t="str">
        <f t="shared" si="971"/>
        <v>1</v>
      </c>
    </row>
    <row r="2282" spans="1:57" x14ac:dyDescent="0.45">
      <c r="A2282" t="s">
        <v>17</v>
      </c>
      <c r="B2282" t="s">
        <v>18</v>
      </c>
      <c r="C2282">
        <v>11.2</v>
      </c>
      <c r="D2282">
        <v>1</v>
      </c>
      <c r="E2282">
        <v>218083</v>
      </c>
      <c r="F2282">
        <v>27</v>
      </c>
      <c r="G2282" t="s">
        <v>19</v>
      </c>
      <c r="H2282" t="s">
        <v>58</v>
      </c>
      <c r="I2282" t="s">
        <v>28</v>
      </c>
      <c r="J2282">
        <v>16</v>
      </c>
      <c r="K2282" t="s">
        <v>205</v>
      </c>
      <c r="L2282" t="s">
        <v>23</v>
      </c>
      <c r="M2282">
        <v>52.8</v>
      </c>
      <c r="N2282" t="s">
        <v>24</v>
      </c>
      <c r="O2282" s="1">
        <v>43364</v>
      </c>
      <c r="P2282" t="s">
        <v>25</v>
      </c>
      <c r="Q2282" t="s">
        <v>26</v>
      </c>
      <c r="S2282">
        <v>3.6</v>
      </c>
      <c r="T2282">
        <f t="shared" si="945"/>
        <v>3.3</v>
      </c>
      <c r="U2282" s="2"/>
      <c r="X2282" t="str">
        <f t="shared" si="946"/>
        <v>0</v>
      </c>
      <c r="Y2282" t="str">
        <f t="shared" si="947"/>
        <v>0</v>
      </c>
      <c r="Z2282" t="str">
        <f t="shared" si="948"/>
        <v>0</v>
      </c>
      <c r="AA2282" t="str">
        <f t="shared" si="949"/>
        <v>0</v>
      </c>
      <c r="AB2282" t="str">
        <f t="shared" si="950"/>
        <v>0</v>
      </c>
      <c r="AC2282" t="str">
        <f t="shared" si="951"/>
        <v>0</v>
      </c>
      <c r="AD2282" t="str">
        <f t="shared" si="952"/>
        <v>0</v>
      </c>
      <c r="AE2282" t="str">
        <f t="shared" si="953"/>
        <v>0</v>
      </c>
      <c r="AF2282" t="str">
        <f t="shared" si="954"/>
        <v>1</v>
      </c>
      <c r="AG2282" t="str">
        <f t="shared" si="955"/>
        <v>0</v>
      </c>
      <c r="AH2282" t="str">
        <f t="shared" si="956"/>
        <v>0</v>
      </c>
      <c r="AI2282" t="str">
        <f t="shared" si="957"/>
        <v>0</v>
      </c>
      <c r="AK2282" t="str">
        <f t="shared" si="958"/>
        <v>0</v>
      </c>
      <c r="AL2282" t="str">
        <f t="shared" si="959"/>
        <v>0</v>
      </c>
      <c r="AM2282" t="str">
        <f t="shared" si="960"/>
        <v>0</v>
      </c>
      <c r="AN2282" t="str">
        <f t="shared" si="961"/>
        <v>1</v>
      </c>
      <c r="AO2282" t="str">
        <f t="shared" si="962"/>
        <v>1</v>
      </c>
      <c r="AP2282" t="str">
        <f t="shared" si="963"/>
        <v>0</v>
      </c>
      <c r="AQ2282" t="str">
        <f t="shared" si="964"/>
        <v>0</v>
      </c>
      <c r="AR2282" t="str">
        <f t="shared" si="965"/>
        <v>0</v>
      </c>
      <c r="AS2282" t="str">
        <f t="shared" si="969"/>
        <v>0</v>
      </c>
      <c r="AT2282" t="str">
        <f t="shared" si="966"/>
        <v>1</v>
      </c>
      <c r="AV2282" t="str">
        <f t="shared" si="967"/>
        <v>0</v>
      </c>
      <c r="AW2282" t="str">
        <f t="shared" si="968"/>
        <v>1</v>
      </c>
      <c r="BD2282" t="str">
        <f t="shared" si="970"/>
        <v>0001100001</v>
      </c>
      <c r="BE2282" t="str">
        <f t="shared" si="971"/>
        <v>1</v>
      </c>
    </row>
    <row r="2283" spans="1:57" x14ac:dyDescent="0.45">
      <c r="A2283" t="s">
        <v>17</v>
      </c>
      <c r="B2283" t="s">
        <v>18</v>
      </c>
      <c r="C2283">
        <v>13.56</v>
      </c>
      <c r="D2283">
        <v>1</v>
      </c>
      <c r="E2283">
        <v>218083</v>
      </c>
      <c r="F2283">
        <v>53</v>
      </c>
      <c r="G2283" t="s">
        <v>19</v>
      </c>
      <c r="H2283" t="s">
        <v>94</v>
      </c>
      <c r="I2283" t="s">
        <v>86</v>
      </c>
      <c r="J2283">
        <v>16</v>
      </c>
      <c r="K2283" t="s">
        <v>205</v>
      </c>
      <c r="L2283" t="s">
        <v>23</v>
      </c>
      <c r="M2283">
        <v>53.6</v>
      </c>
      <c r="N2283" t="s">
        <v>24</v>
      </c>
      <c r="O2283" s="1">
        <v>43364</v>
      </c>
      <c r="P2283" t="s">
        <v>25</v>
      </c>
      <c r="Q2283" t="s">
        <v>26</v>
      </c>
      <c r="S2283">
        <v>3.65</v>
      </c>
      <c r="T2283">
        <f t="shared" si="945"/>
        <v>3.35</v>
      </c>
      <c r="U2283" s="2"/>
      <c r="X2283" t="str">
        <f t="shared" si="946"/>
        <v>0</v>
      </c>
      <c r="Y2283" t="str">
        <f t="shared" si="947"/>
        <v>0</v>
      </c>
      <c r="Z2283" t="str">
        <f t="shared" si="948"/>
        <v>0</v>
      </c>
      <c r="AA2283" t="str">
        <f t="shared" si="949"/>
        <v>0</v>
      </c>
      <c r="AB2283" t="str">
        <f t="shared" si="950"/>
        <v>0</v>
      </c>
      <c r="AC2283" t="str">
        <f t="shared" si="951"/>
        <v>0</v>
      </c>
      <c r="AD2283" t="str">
        <f t="shared" si="952"/>
        <v>0</v>
      </c>
      <c r="AE2283" t="str">
        <f t="shared" si="953"/>
        <v>0</v>
      </c>
      <c r="AF2283" t="str">
        <f t="shared" si="954"/>
        <v>1</v>
      </c>
      <c r="AG2283" t="str">
        <f t="shared" si="955"/>
        <v>0</v>
      </c>
      <c r="AH2283" t="str">
        <f t="shared" si="956"/>
        <v>0</v>
      </c>
      <c r="AI2283" t="str">
        <f t="shared" si="957"/>
        <v>0</v>
      </c>
      <c r="AK2283" t="str">
        <f t="shared" si="958"/>
        <v>0</v>
      </c>
      <c r="AL2283" t="str">
        <f t="shared" si="959"/>
        <v>0</v>
      </c>
      <c r="AM2283" t="str">
        <f t="shared" si="960"/>
        <v>0</v>
      </c>
      <c r="AN2283" t="str">
        <f t="shared" si="961"/>
        <v>1</v>
      </c>
      <c r="AO2283" t="str">
        <f t="shared" si="962"/>
        <v>0</v>
      </c>
      <c r="AP2283" t="str">
        <f t="shared" si="963"/>
        <v>0</v>
      </c>
      <c r="AQ2283" t="str">
        <f t="shared" si="964"/>
        <v>1</v>
      </c>
      <c r="AR2283" t="str">
        <f t="shared" si="965"/>
        <v>0</v>
      </c>
      <c r="AS2283" t="str">
        <f t="shared" si="969"/>
        <v>0</v>
      </c>
      <c r="AT2283" t="str">
        <f t="shared" si="966"/>
        <v>1</v>
      </c>
      <c r="AV2283" t="str">
        <f t="shared" si="967"/>
        <v>0</v>
      </c>
      <c r="AW2283" t="str">
        <f t="shared" si="968"/>
        <v>1</v>
      </c>
      <c r="BD2283" t="str">
        <f t="shared" si="970"/>
        <v>0001001001</v>
      </c>
      <c r="BE2283" t="str">
        <f t="shared" si="971"/>
        <v>1</v>
      </c>
    </row>
    <row r="2284" spans="1:57" x14ac:dyDescent="0.45">
      <c r="A2284" t="s">
        <v>17</v>
      </c>
      <c r="B2284" t="s">
        <v>18</v>
      </c>
      <c r="C2284">
        <v>10.7</v>
      </c>
      <c r="D2284">
        <v>1</v>
      </c>
      <c r="E2284">
        <v>218083</v>
      </c>
      <c r="F2284">
        <v>52</v>
      </c>
      <c r="G2284" t="s">
        <v>19</v>
      </c>
      <c r="H2284" t="s">
        <v>88</v>
      </c>
      <c r="I2284" t="s">
        <v>86</v>
      </c>
      <c r="J2284">
        <v>16</v>
      </c>
      <c r="K2284" t="s">
        <v>205</v>
      </c>
      <c r="L2284" t="s">
        <v>23</v>
      </c>
      <c r="M2284">
        <v>53.6</v>
      </c>
      <c r="N2284" t="s">
        <v>24</v>
      </c>
      <c r="O2284" s="1">
        <v>43364</v>
      </c>
      <c r="P2284" t="s">
        <v>25</v>
      </c>
      <c r="Q2284" t="s">
        <v>26</v>
      </c>
      <c r="S2284">
        <v>3.65</v>
      </c>
      <c r="T2284">
        <f t="shared" si="945"/>
        <v>3.35</v>
      </c>
      <c r="U2284" s="2"/>
      <c r="X2284" t="str">
        <f t="shared" si="946"/>
        <v>0</v>
      </c>
      <c r="Y2284" t="str">
        <f t="shared" si="947"/>
        <v>0</v>
      </c>
      <c r="Z2284" t="str">
        <f t="shared" si="948"/>
        <v>0</v>
      </c>
      <c r="AA2284" t="str">
        <f t="shared" si="949"/>
        <v>0</v>
      </c>
      <c r="AB2284" t="str">
        <f t="shared" si="950"/>
        <v>0</v>
      </c>
      <c r="AC2284" t="str">
        <f t="shared" si="951"/>
        <v>0</v>
      </c>
      <c r="AD2284" t="str">
        <f t="shared" si="952"/>
        <v>0</v>
      </c>
      <c r="AE2284" t="str">
        <f t="shared" si="953"/>
        <v>0</v>
      </c>
      <c r="AF2284" t="str">
        <f t="shared" si="954"/>
        <v>1</v>
      </c>
      <c r="AG2284" t="str">
        <f t="shared" si="955"/>
        <v>0</v>
      </c>
      <c r="AH2284" t="str">
        <f t="shared" si="956"/>
        <v>0</v>
      </c>
      <c r="AI2284" t="str">
        <f t="shared" si="957"/>
        <v>0</v>
      </c>
      <c r="AK2284" t="str">
        <f t="shared" si="958"/>
        <v>0</v>
      </c>
      <c r="AL2284" t="str">
        <f t="shared" si="959"/>
        <v>0</v>
      </c>
      <c r="AM2284" t="str">
        <f t="shared" si="960"/>
        <v>0</v>
      </c>
      <c r="AN2284" t="str">
        <f t="shared" si="961"/>
        <v>1</v>
      </c>
      <c r="AO2284" t="str">
        <f t="shared" si="962"/>
        <v>0</v>
      </c>
      <c r="AP2284" t="str">
        <f t="shared" si="963"/>
        <v>0</v>
      </c>
      <c r="AQ2284" t="str">
        <f t="shared" si="964"/>
        <v>1</v>
      </c>
      <c r="AR2284" t="str">
        <f t="shared" si="965"/>
        <v>0</v>
      </c>
      <c r="AS2284" t="str">
        <f t="shared" si="969"/>
        <v>0</v>
      </c>
      <c r="AT2284" t="str">
        <f t="shared" si="966"/>
        <v>1</v>
      </c>
      <c r="AV2284" t="str">
        <f t="shared" si="967"/>
        <v>0</v>
      </c>
      <c r="AW2284" t="str">
        <f t="shared" si="968"/>
        <v>1</v>
      </c>
      <c r="BD2284" t="str">
        <f t="shared" si="970"/>
        <v>0001001001</v>
      </c>
      <c r="BE2284" t="str">
        <f t="shared" si="971"/>
        <v>1</v>
      </c>
    </row>
    <row r="2285" spans="1:57" x14ac:dyDescent="0.45">
      <c r="A2285" t="s">
        <v>17</v>
      </c>
      <c r="B2285" t="s">
        <v>18</v>
      </c>
      <c r="C2285">
        <v>11.84</v>
      </c>
      <c r="D2285">
        <v>1</v>
      </c>
      <c r="E2285">
        <v>218083</v>
      </c>
      <c r="F2285">
        <v>50</v>
      </c>
      <c r="G2285" t="s">
        <v>19</v>
      </c>
      <c r="H2285" t="s">
        <v>92</v>
      </c>
      <c r="I2285" t="s">
        <v>86</v>
      </c>
      <c r="J2285">
        <v>16</v>
      </c>
      <c r="K2285" t="s">
        <v>205</v>
      </c>
      <c r="L2285" t="s">
        <v>23</v>
      </c>
      <c r="M2285">
        <v>53.6</v>
      </c>
      <c r="N2285" t="s">
        <v>24</v>
      </c>
      <c r="O2285" s="1">
        <v>43364</v>
      </c>
      <c r="P2285" t="s">
        <v>25</v>
      </c>
      <c r="Q2285" t="s">
        <v>26</v>
      </c>
      <c r="S2285">
        <v>3.65</v>
      </c>
      <c r="T2285">
        <f t="shared" si="945"/>
        <v>3.35</v>
      </c>
      <c r="U2285" s="2"/>
      <c r="X2285" t="str">
        <f t="shared" si="946"/>
        <v>0</v>
      </c>
      <c r="Y2285" t="str">
        <f t="shared" si="947"/>
        <v>0</v>
      </c>
      <c r="Z2285" t="str">
        <f t="shared" si="948"/>
        <v>0</v>
      </c>
      <c r="AA2285" t="str">
        <f t="shared" si="949"/>
        <v>0</v>
      </c>
      <c r="AB2285" t="str">
        <f t="shared" si="950"/>
        <v>0</v>
      </c>
      <c r="AC2285" t="str">
        <f t="shared" si="951"/>
        <v>0</v>
      </c>
      <c r="AD2285" t="str">
        <f t="shared" si="952"/>
        <v>0</v>
      </c>
      <c r="AE2285" t="str">
        <f t="shared" si="953"/>
        <v>0</v>
      </c>
      <c r="AF2285" t="str">
        <f t="shared" si="954"/>
        <v>1</v>
      </c>
      <c r="AG2285" t="str">
        <f t="shared" si="955"/>
        <v>0</v>
      </c>
      <c r="AH2285" t="str">
        <f t="shared" si="956"/>
        <v>0</v>
      </c>
      <c r="AI2285" t="str">
        <f t="shared" si="957"/>
        <v>0</v>
      </c>
      <c r="AK2285" t="str">
        <f t="shared" si="958"/>
        <v>0</v>
      </c>
      <c r="AL2285" t="str">
        <f t="shared" si="959"/>
        <v>0</v>
      </c>
      <c r="AM2285" t="str">
        <f t="shared" si="960"/>
        <v>0</v>
      </c>
      <c r="AN2285" t="str">
        <f t="shared" si="961"/>
        <v>1</v>
      </c>
      <c r="AO2285" t="str">
        <f t="shared" si="962"/>
        <v>0</v>
      </c>
      <c r="AP2285" t="str">
        <f t="shared" si="963"/>
        <v>0</v>
      </c>
      <c r="AQ2285" t="str">
        <f t="shared" si="964"/>
        <v>1</v>
      </c>
      <c r="AR2285" t="str">
        <f t="shared" si="965"/>
        <v>0</v>
      </c>
      <c r="AS2285" t="str">
        <f t="shared" si="969"/>
        <v>0</v>
      </c>
      <c r="AT2285" t="str">
        <f t="shared" si="966"/>
        <v>1</v>
      </c>
      <c r="AV2285" t="str">
        <f t="shared" si="967"/>
        <v>0</v>
      </c>
      <c r="AW2285" t="str">
        <f t="shared" si="968"/>
        <v>1</v>
      </c>
      <c r="BD2285" t="str">
        <f t="shared" si="970"/>
        <v>0001001001</v>
      </c>
      <c r="BE2285" t="str">
        <f t="shared" si="971"/>
        <v>1</v>
      </c>
    </row>
    <row r="2286" spans="1:57" x14ac:dyDescent="0.45">
      <c r="A2286" t="s">
        <v>17</v>
      </c>
      <c r="B2286" t="s">
        <v>18</v>
      </c>
      <c r="C2286">
        <v>14.16</v>
      </c>
      <c r="D2286">
        <v>1</v>
      </c>
      <c r="E2286">
        <v>218083</v>
      </c>
      <c r="F2286">
        <v>7</v>
      </c>
      <c r="G2286" t="s">
        <v>19</v>
      </c>
      <c r="H2286" t="s">
        <v>59</v>
      </c>
      <c r="I2286" t="s">
        <v>34</v>
      </c>
      <c r="J2286">
        <v>16</v>
      </c>
      <c r="K2286" t="s">
        <v>205</v>
      </c>
      <c r="L2286" t="s">
        <v>23</v>
      </c>
      <c r="M2286">
        <v>53.6</v>
      </c>
      <c r="N2286" t="s">
        <v>24</v>
      </c>
      <c r="O2286" s="1">
        <v>43364</v>
      </c>
      <c r="P2286" t="s">
        <v>25</v>
      </c>
      <c r="Q2286" t="s">
        <v>26</v>
      </c>
      <c r="S2286">
        <v>3.65</v>
      </c>
      <c r="T2286">
        <f t="shared" si="945"/>
        <v>3.35</v>
      </c>
      <c r="U2286" s="2"/>
      <c r="X2286" t="str">
        <f t="shared" si="946"/>
        <v>0</v>
      </c>
      <c r="Y2286" t="str">
        <f t="shared" si="947"/>
        <v>0</v>
      </c>
      <c r="Z2286" t="str">
        <f t="shared" si="948"/>
        <v>0</v>
      </c>
      <c r="AA2286" t="str">
        <f t="shared" si="949"/>
        <v>0</v>
      </c>
      <c r="AB2286" t="str">
        <f t="shared" si="950"/>
        <v>0</v>
      </c>
      <c r="AC2286" t="str">
        <f t="shared" si="951"/>
        <v>0</v>
      </c>
      <c r="AD2286" t="str">
        <f t="shared" si="952"/>
        <v>0</v>
      </c>
      <c r="AE2286" t="str">
        <f t="shared" si="953"/>
        <v>0</v>
      </c>
      <c r="AF2286" t="str">
        <f t="shared" si="954"/>
        <v>1</v>
      </c>
      <c r="AG2286" t="str">
        <f t="shared" si="955"/>
        <v>0</v>
      </c>
      <c r="AH2286" t="str">
        <f t="shared" si="956"/>
        <v>0</v>
      </c>
      <c r="AI2286" t="str">
        <f t="shared" si="957"/>
        <v>0</v>
      </c>
      <c r="AK2286" t="str">
        <f t="shared" si="958"/>
        <v>0</v>
      </c>
      <c r="AL2286" t="str">
        <f t="shared" si="959"/>
        <v>0</v>
      </c>
      <c r="AM2286" t="str">
        <f t="shared" si="960"/>
        <v>0</v>
      </c>
      <c r="AN2286" t="str">
        <f t="shared" si="961"/>
        <v>1</v>
      </c>
      <c r="AO2286" t="str">
        <f t="shared" si="962"/>
        <v>0</v>
      </c>
      <c r="AP2286" t="str">
        <f t="shared" si="963"/>
        <v>0</v>
      </c>
      <c r="AQ2286" t="str">
        <f t="shared" si="964"/>
        <v>0</v>
      </c>
      <c r="AR2286" t="str">
        <f t="shared" si="965"/>
        <v>1</v>
      </c>
      <c r="AS2286" t="str">
        <f t="shared" si="969"/>
        <v>0</v>
      </c>
      <c r="AT2286" t="str">
        <f t="shared" si="966"/>
        <v>1</v>
      </c>
      <c r="AV2286" t="str">
        <f t="shared" si="967"/>
        <v>0</v>
      </c>
      <c r="AW2286" t="str">
        <f t="shared" si="968"/>
        <v>1</v>
      </c>
      <c r="BD2286" t="str">
        <f t="shared" si="970"/>
        <v>0001000101</v>
      </c>
      <c r="BE2286" t="str">
        <f t="shared" si="971"/>
        <v>1</v>
      </c>
    </row>
    <row r="2287" spans="1:57" x14ac:dyDescent="0.45">
      <c r="A2287" t="s">
        <v>17</v>
      </c>
      <c r="B2287" t="s">
        <v>18</v>
      </c>
      <c r="C2287">
        <v>12.82</v>
      </c>
      <c r="D2287">
        <v>1</v>
      </c>
      <c r="E2287">
        <v>218083</v>
      </c>
      <c r="F2287">
        <v>16</v>
      </c>
      <c r="G2287" t="s">
        <v>19</v>
      </c>
      <c r="H2287" t="s">
        <v>56</v>
      </c>
      <c r="I2287" t="s">
        <v>34</v>
      </c>
      <c r="J2287">
        <v>16</v>
      </c>
      <c r="K2287" t="s">
        <v>205</v>
      </c>
      <c r="L2287" t="s">
        <v>23</v>
      </c>
      <c r="M2287">
        <v>53.6</v>
      </c>
      <c r="N2287" t="s">
        <v>24</v>
      </c>
      <c r="O2287" s="1">
        <v>43364</v>
      </c>
      <c r="P2287" t="s">
        <v>25</v>
      </c>
      <c r="Q2287" t="s">
        <v>26</v>
      </c>
      <c r="S2287">
        <v>3.65</v>
      </c>
      <c r="T2287">
        <f t="shared" si="945"/>
        <v>3.35</v>
      </c>
      <c r="U2287" s="2"/>
      <c r="X2287" t="str">
        <f t="shared" si="946"/>
        <v>0</v>
      </c>
      <c r="Y2287" t="str">
        <f t="shared" si="947"/>
        <v>0</v>
      </c>
      <c r="Z2287" t="str">
        <f t="shared" si="948"/>
        <v>0</v>
      </c>
      <c r="AA2287" t="str">
        <f t="shared" si="949"/>
        <v>0</v>
      </c>
      <c r="AB2287" t="str">
        <f t="shared" si="950"/>
        <v>0</v>
      </c>
      <c r="AC2287" t="str">
        <f t="shared" si="951"/>
        <v>0</v>
      </c>
      <c r="AD2287" t="str">
        <f t="shared" si="952"/>
        <v>0</v>
      </c>
      <c r="AE2287" t="str">
        <f t="shared" si="953"/>
        <v>0</v>
      </c>
      <c r="AF2287" t="str">
        <f t="shared" si="954"/>
        <v>1</v>
      </c>
      <c r="AG2287" t="str">
        <f t="shared" si="955"/>
        <v>0</v>
      </c>
      <c r="AH2287" t="str">
        <f t="shared" si="956"/>
        <v>0</v>
      </c>
      <c r="AI2287" t="str">
        <f t="shared" si="957"/>
        <v>0</v>
      </c>
      <c r="AK2287" t="str">
        <f t="shared" si="958"/>
        <v>0</v>
      </c>
      <c r="AL2287" t="str">
        <f t="shared" si="959"/>
        <v>0</v>
      </c>
      <c r="AM2287" t="str">
        <f t="shared" si="960"/>
        <v>0</v>
      </c>
      <c r="AN2287" t="str">
        <f t="shared" si="961"/>
        <v>1</v>
      </c>
      <c r="AO2287" t="str">
        <f t="shared" si="962"/>
        <v>0</v>
      </c>
      <c r="AP2287" t="str">
        <f t="shared" si="963"/>
        <v>0</v>
      </c>
      <c r="AQ2287" t="str">
        <f t="shared" si="964"/>
        <v>0</v>
      </c>
      <c r="AR2287" t="str">
        <f t="shared" si="965"/>
        <v>1</v>
      </c>
      <c r="AS2287" t="str">
        <f t="shared" si="969"/>
        <v>0</v>
      </c>
      <c r="AT2287" t="str">
        <f t="shared" si="966"/>
        <v>1</v>
      </c>
      <c r="AV2287" t="str">
        <f t="shared" si="967"/>
        <v>0</v>
      </c>
      <c r="AW2287" t="str">
        <f t="shared" si="968"/>
        <v>1</v>
      </c>
      <c r="BD2287" t="str">
        <f t="shared" si="970"/>
        <v>0001000101</v>
      </c>
      <c r="BE2287" t="str">
        <f t="shared" si="971"/>
        <v>1</v>
      </c>
    </row>
    <row r="2288" spans="1:57" x14ac:dyDescent="0.45">
      <c r="A2288" t="s">
        <v>17</v>
      </c>
      <c r="B2288" t="s">
        <v>18</v>
      </c>
      <c r="C2288">
        <v>15.44</v>
      </c>
      <c r="D2288">
        <v>1</v>
      </c>
      <c r="E2288">
        <v>218083</v>
      </c>
      <c r="F2288">
        <v>24</v>
      </c>
      <c r="G2288" t="s">
        <v>19</v>
      </c>
      <c r="H2288" t="s">
        <v>194</v>
      </c>
      <c r="I2288" t="s">
        <v>49</v>
      </c>
      <c r="J2288">
        <v>16</v>
      </c>
      <c r="K2288" t="s">
        <v>205</v>
      </c>
      <c r="L2288" t="s">
        <v>23</v>
      </c>
      <c r="M2288">
        <v>60.8</v>
      </c>
      <c r="N2288" t="s">
        <v>24</v>
      </c>
      <c r="O2288" s="1">
        <v>43364</v>
      </c>
      <c r="P2288" t="s">
        <v>25</v>
      </c>
      <c r="Q2288" t="s">
        <v>26</v>
      </c>
      <c r="S2288">
        <v>4.0999999999999996</v>
      </c>
      <c r="T2288">
        <f t="shared" si="945"/>
        <v>3.8</v>
      </c>
      <c r="U2288" s="2"/>
      <c r="X2288" t="str">
        <f t="shared" si="946"/>
        <v>0</v>
      </c>
      <c r="Y2288" t="str">
        <f t="shared" si="947"/>
        <v>0</v>
      </c>
      <c r="Z2288" t="str">
        <f t="shared" si="948"/>
        <v>0</v>
      </c>
      <c r="AA2288" t="str">
        <f t="shared" si="949"/>
        <v>0</v>
      </c>
      <c r="AB2288" t="str">
        <f t="shared" si="950"/>
        <v>0</v>
      </c>
      <c r="AC2288" t="str">
        <f t="shared" si="951"/>
        <v>0</v>
      </c>
      <c r="AD2288" t="str">
        <f t="shared" si="952"/>
        <v>0</v>
      </c>
      <c r="AE2288" t="str">
        <f t="shared" si="953"/>
        <v>0</v>
      </c>
      <c r="AF2288" t="str">
        <f t="shared" si="954"/>
        <v>1</v>
      </c>
      <c r="AG2288" t="str">
        <f t="shared" si="955"/>
        <v>0</v>
      </c>
      <c r="AH2288" t="str">
        <f t="shared" si="956"/>
        <v>0</v>
      </c>
      <c r="AI2288" t="str">
        <f t="shared" si="957"/>
        <v>0</v>
      </c>
      <c r="AK2288" t="str">
        <f t="shared" si="958"/>
        <v>0</v>
      </c>
      <c r="AL2288" t="str">
        <f t="shared" si="959"/>
        <v>0</v>
      </c>
      <c r="AM2288" t="str">
        <f t="shared" si="960"/>
        <v>0</v>
      </c>
      <c r="AN2288" t="str">
        <f t="shared" si="961"/>
        <v>1</v>
      </c>
      <c r="AO2288" t="str">
        <f t="shared" si="962"/>
        <v>0</v>
      </c>
      <c r="AP2288" t="str">
        <f t="shared" si="963"/>
        <v>0</v>
      </c>
      <c r="AQ2288" t="str">
        <f t="shared" si="964"/>
        <v>0</v>
      </c>
      <c r="AR2288" t="str">
        <f t="shared" si="965"/>
        <v>0</v>
      </c>
      <c r="AS2288" t="str">
        <f t="shared" si="969"/>
        <v>1</v>
      </c>
      <c r="AT2288" t="str">
        <f t="shared" si="966"/>
        <v>1</v>
      </c>
      <c r="AV2288" t="str">
        <f t="shared" si="967"/>
        <v>0</v>
      </c>
      <c r="AW2288" t="str">
        <f t="shared" si="968"/>
        <v>1</v>
      </c>
      <c r="BD2288" t="str">
        <f t="shared" si="970"/>
        <v>0001000011</v>
      </c>
      <c r="BE2288" t="str">
        <f t="shared" si="971"/>
        <v>1</v>
      </c>
    </row>
    <row r="2289" spans="1:57" x14ac:dyDescent="0.45">
      <c r="A2289" t="s">
        <v>17</v>
      </c>
      <c r="B2289" t="s">
        <v>18</v>
      </c>
      <c r="C2289">
        <v>15.34</v>
      </c>
      <c r="D2289">
        <v>1</v>
      </c>
      <c r="E2289">
        <v>218083</v>
      </c>
      <c r="F2289">
        <v>31</v>
      </c>
      <c r="G2289" t="s">
        <v>19</v>
      </c>
      <c r="H2289" t="s">
        <v>70</v>
      </c>
      <c r="I2289" t="s">
        <v>28</v>
      </c>
      <c r="J2289">
        <v>16</v>
      </c>
      <c r="K2289" t="s">
        <v>205</v>
      </c>
      <c r="L2289" t="s">
        <v>23</v>
      </c>
      <c r="M2289">
        <v>62.4</v>
      </c>
      <c r="N2289" t="s">
        <v>24</v>
      </c>
      <c r="O2289" s="1">
        <v>43364</v>
      </c>
      <c r="P2289" t="s">
        <v>25</v>
      </c>
      <c r="Q2289" t="s">
        <v>26</v>
      </c>
      <c r="S2289">
        <v>4.2</v>
      </c>
      <c r="T2289">
        <f t="shared" si="945"/>
        <v>3.9</v>
      </c>
      <c r="U2289" s="2"/>
      <c r="X2289" t="str">
        <f t="shared" si="946"/>
        <v>0</v>
      </c>
      <c r="Y2289" t="str">
        <f t="shared" si="947"/>
        <v>0</v>
      </c>
      <c r="Z2289" t="str">
        <f t="shared" si="948"/>
        <v>0</v>
      </c>
      <c r="AA2289" t="str">
        <f t="shared" si="949"/>
        <v>0</v>
      </c>
      <c r="AB2289" t="str">
        <f t="shared" si="950"/>
        <v>0</v>
      </c>
      <c r="AC2289" t="str">
        <f t="shared" si="951"/>
        <v>0</v>
      </c>
      <c r="AD2289" t="str">
        <f t="shared" si="952"/>
        <v>0</v>
      </c>
      <c r="AE2289" t="str">
        <f t="shared" si="953"/>
        <v>0</v>
      </c>
      <c r="AF2289" t="str">
        <f t="shared" si="954"/>
        <v>1</v>
      </c>
      <c r="AG2289" t="str">
        <f t="shared" si="955"/>
        <v>0</v>
      </c>
      <c r="AH2289" t="str">
        <f t="shared" si="956"/>
        <v>0</v>
      </c>
      <c r="AI2289" t="str">
        <f t="shared" si="957"/>
        <v>0</v>
      </c>
      <c r="AK2289" t="str">
        <f t="shared" si="958"/>
        <v>0</v>
      </c>
      <c r="AL2289" t="str">
        <f t="shared" si="959"/>
        <v>0</v>
      </c>
      <c r="AM2289" t="str">
        <f t="shared" si="960"/>
        <v>0</v>
      </c>
      <c r="AN2289" t="str">
        <f t="shared" si="961"/>
        <v>1</v>
      </c>
      <c r="AO2289" t="str">
        <f t="shared" si="962"/>
        <v>1</v>
      </c>
      <c r="AP2289" t="str">
        <f t="shared" si="963"/>
        <v>0</v>
      </c>
      <c r="AQ2289" t="str">
        <f t="shared" si="964"/>
        <v>0</v>
      </c>
      <c r="AR2289" t="str">
        <f t="shared" si="965"/>
        <v>0</v>
      </c>
      <c r="AS2289" t="str">
        <f t="shared" si="969"/>
        <v>0</v>
      </c>
      <c r="AT2289" t="str">
        <f t="shared" si="966"/>
        <v>1</v>
      </c>
      <c r="AV2289" t="str">
        <f t="shared" si="967"/>
        <v>0</v>
      </c>
      <c r="AW2289" t="str">
        <f t="shared" si="968"/>
        <v>1</v>
      </c>
      <c r="BD2289" t="str">
        <f t="shared" si="970"/>
        <v>0001100001</v>
      </c>
      <c r="BE2289" t="str">
        <f t="shared" si="971"/>
        <v>1</v>
      </c>
    </row>
    <row r="2290" spans="1:57" x14ac:dyDescent="0.45">
      <c r="A2290" t="s">
        <v>17</v>
      </c>
      <c r="B2290" t="s">
        <v>18</v>
      </c>
      <c r="C2290">
        <v>19.84</v>
      </c>
      <c r="D2290">
        <v>1</v>
      </c>
      <c r="E2290">
        <v>218083</v>
      </c>
      <c r="F2290">
        <v>11</v>
      </c>
      <c r="G2290" t="s">
        <v>19</v>
      </c>
      <c r="H2290" t="s">
        <v>74</v>
      </c>
      <c r="I2290" t="s">
        <v>34</v>
      </c>
      <c r="J2290">
        <v>24</v>
      </c>
      <c r="K2290" t="s">
        <v>205</v>
      </c>
      <c r="L2290" t="s">
        <v>23</v>
      </c>
      <c r="M2290">
        <v>74.400000000000006</v>
      </c>
      <c r="N2290" t="s">
        <v>24</v>
      </c>
      <c r="O2290" s="1">
        <v>43364</v>
      </c>
      <c r="P2290" t="s">
        <v>25</v>
      </c>
      <c r="Q2290" t="s">
        <v>26</v>
      </c>
      <c r="S2290">
        <v>3.4</v>
      </c>
      <c r="T2290">
        <f t="shared" si="945"/>
        <v>3.1</v>
      </c>
      <c r="U2290" s="2"/>
      <c r="X2290" t="str">
        <f t="shared" si="946"/>
        <v>0</v>
      </c>
      <c r="Y2290" t="str">
        <f t="shared" si="947"/>
        <v>0</v>
      </c>
      <c r="Z2290" t="str">
        <f t="shared" si="948"/>
        <v>0</v>
      </c>
      <c r="AA2290" t="str">
        <f t="shared" si="949"/>
        <v>0</v>
      </c>
      <c r="AB2290" t="str">
        <f t="shared" si="950"/>
        <v>0</v>
      </c>
      <c r="AC2290" t="str">
        <f t="shared" si="951"/>
        <v>0</v>
      </c>
      <c r="AD2290" t="str">
        <f t="shared" si="952"/>
        <v>0</v>
      </c>
      <c r="AE2290" t="str">
        <f t="shared" si="953"/>
        <v>0</v>
      </c>
      <c r="AF2290" t="str">
        <f t="shared" si="954"/>
        <v>1</v>
      </c>
      <c r="AG2290" t="str">
        <f t="shared" si="955"/>
        <v>0</v>
      </c>
      <c r="AH2290" t="str">
        <f t="shared" si="956"/>
        <v>0</v>
      </c>
      <c r="AI2290" t="str">
        <f t="shared" si="957"/>
        <v>0</v>
      </c>
      <c r="AK2290" t="str">
        <f t="shared" si="958"/>
        <v>0</v>
      </c>
      <c r="AL2290" t="str">
        <f t="shared" si="959"/>
        <v>0</v>
      </c>
      <c r="AM2290" t="str">
        <f t="shared" si="960"/>
        <v>0</v>
      </c>
      <c r="AN2290" t="str">
        <f t="shared" si="961"/>
        <v>1</v>
      </c>
      <c r="AO2290" t="str">
        <f t="shared" si="962"/>
        <v>0</v>
      </c>
      <c r="AP2290" t="str">
        <f t="shared" si="963"/>
        <v>0</v>
      </c>
      <c r="AQ2290" t="str">
        <f t="shared" si="964"/>
        <v>0</v>
      </c>
      <c r="AR2290" t="str">
        <f t="shared" si="965"/>
        <v>1</v>
      </c>
      <c r="AS2290" t="str">
        <f t="shared" si="969"/>
        <v>0</v>
      </c>
      <c r="AT2290" t="str">
        <f t="shared" si="966"/>
        <v>1</v>
      </c>
      <c r="AV2290" t="str">
        <f t="shared" si="967"/>
        <v>0</v>
      </c>
      <c r="AW2290" t="str">
        <f t="shared" si="968"/>
        <v>1</v>
      </c>
      <c r="BD2290" t="str">
        <f t="shared" si="970"/>
        <v>0001000101</v>
      </c>
      <c r="BE2290" t="str">
        <f t="shared" si="971"/>
        <v>1</v>
      </c>
    </row>
    <row r="2291" spans="1:57" x14ac:dyDescent="0.45">
      <c r="A2291" t="s">
        <v>17</v>
      </c>
      <c r="B2291" t="s">
        <v>18</v>
      </c>
      <c r="C2291">
        <v>24.18</v>
      </c>
      <c r="D2291">
        <v>1</v>
      </c>
      <c r="E2291">
        <v>218083</v>
      </c>
      <c r="F2291">
        <v>36</v>
      </c>
      <c r="G2291" t="s">
        <v>19</v>
      </c>
      <c r="H2291" t="s">
        <v>27</v>
      </c>
      <c r="I2291" t="s">
        <v>28</v>
      </c>
      <c r="J2291">
        <v>24</v>
      </c>
      <c r="K2291" t="s">
        <v>205</v>
      </c>
      <c r="L2291" t="s">
        <v>23</v>
      </c>
      <c r="M2291">
        <v>79.2</v>
      </c>
      <c r="N2291" t="s">
        <v>24</v>
      </c>
      <c r="O2291" s="1">
        <v>43364</v>
      </c>
      <c r="P2291" t="s">
        <v>25</v>
      </c>
      <c r="Q2291" t="s">
        <v>26</v>
      </c>
      <c r="S2291">
        <v>3.6</v>
      </c>
      <c r="T2291">
        <f t="shared" si="945"/>
        <v>3.3</v>
      </c>
      <c r="U2291" s="2"/>
      <c r="X2291" t="str">
        <f t="shared" si="946"/>
        <v>0</v>
      </c>
      <c r="Y2291" t="str">
        <f t="shared" si="947"/>
        <v>0</v>
      </c>
      <c r="Z2291" t="str">
        <f t="shared" si="948"/>
        <v>0</v>
      </c>
      <c r="AA2291" t="str">
        <f t="shared" si="949"/>
        <v>0</v>
      </c>
      <c r="AB2291" t="str">
        <f t="shared" si="950"/>
        <v>0</v>
      </c>
      <c r="AC2291" t="str">
        <f t="shared" si="951"/>
        <v>0</v>
      </c>
      <c r="AD2291" t="str">
        <f t="shared" si="952"/>
        <v>0</v>
      </c>
      <c r="AE2291" t="str">
        <f t="shared" si="953"/>
        <v>0</v>
      </c>
      <c r="AF2291" t="str">
        <f t="shared" si="954"/>
        <v>1</v>
      </c>
      <c r="AG2291" t="str">
        <f t="shared" si="955"/>
        <v>0</v>
      </c>
      <c r="AH2291" t="str">
        <f t="shared" si="956"/>
        <v>0</v>
      </c>
      <c r="AI2291" t="str">
        <f t="shared" si="957"/>
        <v>0</v>
      </c>
      <c r="AK2291" t="str">
        <f t="shared" si="958"/>
        <v>0</v>
      </c>
      <c r="AL2291" t="str">
        <f t="shared" si="959"/>
        <v>0</v>
      </c>
      <c r="AM2291" t="str">
        <f t="shared" si="960"/>
        <v>0</v>
      </c>
      <c r="AN2291" t="str">
        <f t="shared" si="961"/>
        <v>1</v>
      </c>
      <c r="AO2291" t="str">
        <f t="shared" si="962"/>
        <v>1</v>
      </c>
      <c r="AP2291" t="str">
        <f t="shared" si="963"/>
        <v>0</v>
      </c>
      <c r="AQ2291" t="str">
        <f t="shared" si="964"/>
        <v>0</v>
      </c>
      <c r="AR2291" t="str">
        <f t="shared" si="965"/>
        <v>0</v>
      </c>
      <c r="AS2291" t="str">
        <f t="shared" si="969"/>
        <v>0</v>
      </c>
      <c r="AT2291" t="str">
        <f t="shared" si="966"/>
        <v>1</v>
      </c>
      <c r="AV2291" t="str">
        <f t="shared" si="967"/>
        <v>0</v>
      </c>
      <c r="AW2291" t="str">
        <f t="shared" si="968"/>
        <v>1</v>
      </c>
      <c r="BD2291" t="str">
        <f t="shared" si="970"/>
        <v>0001100001</v>
      </c>
      <c r="BE2291" t="str">
        <f t="shared" si="971"/>
        <v>1</v>
      </c>
    </row>
    <row r="2292" spans="1:57" x14ac:dyDescent="0.45">
      <c r="A2292" t="s">
        <v>17</v>
      </c>
      <c r="B2292" t="s">
        <v>18</v>
      </c>
      <c r="C2292">
        <v>24.27</v>
      </c>
      <c r="D2292">
        <v>1</v>
      </c>
      <c r="E2292">
        <v>218083</v>
      </c>
      <c r="F2292">
        <v>35</v>
      </c>
      <c r="G2292" t="s">
        <v>19</v>
      </c>
      <c r="H2292" t="s">
        <v>31</v>
      </c>
      <c r="I2292" t="s">
        <v>28</v>
      </c>
      <c r="J2292">
        <v>24</v>
      </c>
      <c r="K2292" t="s">
        <v>205</v>
      </c>
      <c r="L2292" t="s">
        <v>23</v>
      </c>
      <c r="M2292">
        <v>79.2</v>
      </c>
      <c r="N2292" t="s">
        <v>24</v>
      </c>
      <c r="O2292" s="1">
        <v>43364</v>
      </c>
      <c r="P2292" t="s">
        <v>25</v>
      </c>
      <c r="Q2292" t="s">
        <v>26</v>
      </c>
      <c r="S2292">
        <v>3.6</v>
      </c>
      <c r="T2292">
        <f t="shared" si="945"/>
        <v>3.3</v>
      </c>
      <c r="U2292" s="2"/>
      <c r="X2292" t="str">
        <f t="shared" si="946"/>
        <v>0</v>
      </c>
      <c r="Y2292" t="str">
        <f t="shared" si="947"/>
        <v>0</v>
      </c>
      <c r="Z2292" t="str">
        <f t="shared" si="948"/>
        <v>0</v>
      </c>
      <c r="AA2292" t="str">
        <f t="shared" si="949"/>
        <v>0</v>
      </c>
      <c r="AB2292" t="str">
        <f t="shared" si="950"/>
        <v>0</v>
      </c>
      <c r="AC2292" t="str">
        <f t="shared" si="951"/>
        <v>0</v>
      </c>
      <c r="AD2292" t="str">
        <f t="shared" si="952"/>
        <v>0</v>
      </c>
      <c r="AE2292" t="str">
        <f t="shared" si="953"/>
        <v>0</v>
      </c>
      <c r="AF2292" t="str">
        <f t="shared" si="954"/>
        <v>1</v>
      </c>
      <c r="AG2292" t="str">
        <f t="shared" si="955"/>
        <v>0</v>
      </c>
      <c r="AH2292" t="str">
        <f t="shared" si="956"/>
        <v>0</v>
      </c>
      <c r="AI2292" t="str">
        <f t="shared" si="957"/>
        <v>0</v>
      </c>
      <c r="AK2292" t="str">
        <f t="shared" si="958"/>
        <v>0</v>
      </c>
      <c r="AL2292" t="str">
        <f t="shared" si="959"/>
        <v>0</v>
      </c>
      <c r="AM2292" t="str">
        <f t="shared" si="960"/>
        <v>0</v>
      </c>
      <c r="AN2292" t="str">
        <f t="shared" si="961"/>
        <v>1</v>
      </c>
      <c r="AO2292" t="str">
        <f t="shared" si="962"/>
        <v>1</v>
      </c>
      <c r="AP2292" t="str">
        <f t="shared" si="963"/>
        <v>0</v>
      </c>
      <c r="AQ2292" t="str">
        <f t="shared" si="964"/>
        <v>0</v>
      </c>
      <c r="AR2292" t="str">
        <f t="shared" si="965"/>
        <v>0</v>
      </c>
      <c r="AS2292" t="str">
        <f t="shared" si="969"/>
        <v>0</v>
      </c>
      <c r="AT2292" t="str">
        <f t="shared" si="966"/>
        <v>1</v>
      </c>
      <c r="AV2292" t="str">
        <f t="shared" si="967"/>
        <v>0</v>
      </c>
      <c r="AW2292" t="str">
        <f t="shared" si="968"/>
        <v>1</v>
      </c>
      <c r="BD2292" t="str">
        <f t="shared" si="970"/>
        <v>0001100001</v>
      </c>
      <c r="BE2292" t="str">
        <f t="shared" si="971"/>
        <v>1</v>
      </c>
    </row>
    <row r="2293" spans="1:57" x14ac:dyDescent="0.45">
      <c r="A2293" t="s">
        <v>17</v>
      </c>
      <c r="B2293" t="s">
        <v>18</v>
      </c>
      <c r="C2293">
        <v>21.27</v>
      </c>
      <c r="D2293">
        <v>1</v>
      </c>
      <c r="E2293">
        <v>218083</v>
      </c>
      <c r="F2293">
        <v>4</v>
      </c>
      <c r="G2293" t="s">
        <v>19</v>
      </c>
      <c r="H2293" t="s">
        <v>66</v>
      </c>
      <c r="I2293" t="s">
        <v>34</v>
      </c>
      <c r="J2293">
        <v>24</v>
      </c>
      <c r="K2293" t="s">
        <v>205</v>
      </c>
      <c r="L2293" t="s">
        <v>23</v>
      </c>
      <c r="M2293">
        <v>80.400000000000006</v>
      </c>
      <c r="N2293" t="s">
        <v>24</v>
      </c>
      <c r="O2293" s="1">
        <v>43364</v>
      </c>
      <c r="P2293" t="s">
        <v>25</v>
      </c>
      <c r="Q2293" t="s">
        <v>26</v>
      </c>
      <c r="S2293">
        <v>3.65</v>
      </c>
      <c r="T2293">
        <f t="shared" si="945"/>
        <v>3.35</v>
      </c>
      <c r="U2293" s="2"/>
      <c r="X2293" t="str">
        <f t="shared" si="946"/>
        <v>0</v>
      </c>
      <c r="Y2293" t="str">
        <f t="shared" si="947"/>
        <v>0</v>
      </c>
      <c r="Z2293" t="str">
        <f t="shared" si="948"/>
        <v>0</v>
      </c>
      <c r="AA2293" t="str">
        <f t="shared" si="949"/>
        <v>0</v>
      </c>
      <c r="AB2293" t="str">
        <f t="shared" si="950"/>
        <v>0</v>
      </c>
      <c r="AC2293" t="str">
        <f t="shared" si="951"/>
        <v>0</v>
      </c>
      <c r="AD2293" t="str">
        <f t="shared" si="952"/>
        <v>0</v>
      </c>
      <c r="AE2293" t="str">
        <f t="shared" si="953"/>
        <v>0</v>
      </c>
      <c r="AF2293" t="str">
        <f t="shared" si="954"/>
        <v>1</v>
      </c>
      <c r="AG2293" t="str">
        <f t="shared" si="955"/>
        <v>0</v>
      </c>
      <c r="AH2293" t="str">
        <f t="shared" si="956"/>
        <v>0</v>
      </c>
      <c r="AI2293" t="str">
        <f t="shared" si="957"/>
        <v>0</v>
      </c>
      <c r="AK2293" t="str">
        <f t="shared" si="958"/>
        <v>0</v>
      </c>
      <c r="AL2293" t="str">
        <f t="shared" si="959"/>
        <v>0</v>
      </c>
      <c r="AM2293" t="str">
        <f t="shared" si="960"/>
        <v>0</v>
      </c>
      <c r="AN2293" t="str">
        <f t="shared" si="961"/>
        <v>1</v>
      </c>
      <c r="AO2293" t="str">
        <f t="shared" si="962"/>
        <v>0</v>
      </c>
      <c r="AP2293" t="str">
        <f t="shared" si="963"/>
        <v>0</v>
      </c>
      <c r="AQ2293" t="str">
        <f t="shared" si="964"/>
        <v>0</v>
      </c>
      <c r="AR2293" t="str">
        <f t="shared" si="965"/>
        <v>1</v>
      </c>
      <c r="AS2293" t="str">
        <f t="shared" si="969"/>
        <v>0</v>
      </c>
      <c r="AT2293" t="str">
        <f t="shared" si="966"/>
        <v>1</v>
      </c>
      <c r="AV2293" t="str">
        <f t="shared" si="967"/>
        <v>0</v>
      </c>
      <c r="AW2293" t="str">
        <f t="shared" si="968"/>
        <v>1</v>
      </c>
      <c r="BD2293" t="str">
        <f t="shared" si="970"/>
        <v>0001000101</v>
      </c>
      <c r="BE2293" t="str">
        <f t="shared" si="971"/>
        <v>1</v>
      </c>
    </row>
    <row r="2294" spans="1:57" x14ac:dyDescent="0.45">
      <c r="A2294" t="s">
        <v>17</v>
      </c>
      <c r="B2294" t="s">
        <v>18</v>
      </c>
      <c r="C2294">
        <v>21.44</v>
      </c>
      <c r="D2294">
        <v>1</v>
      </c>
      <c r="E2294">
        <v>218083</v>
      </c>
      <c r="F2294">
        <v>2</v>
      </c>
      <c r="G2294" t="s">
        <v>19</v>
      </c>
      <c r="H2294" t="s">
        <v>40</v>
      </c>
      <c r="I2294" t="s">
        <v>34</v>
      </c>
      <c r="J2294">
        <v>24</v>
      </c>
      <c r="K2294" t="s">
        <v>205</v>
      </c>
      <c r="L2294" t="s">
        <v>23</v>
      </c>
      <c r="M2294">
        <v>80.400000000000006</v>
      </c>
      <c r="N2294" t="s">
        <v>24</v>
      </c>
      <c r="O2294" s="1">
        <v>43364</v>
      </c>
      <c r="P2294" t="s">
        <v>25</v>
      </c>
      <c r="Q2294" t="s">
        <v>26</v>
      </c>
      <c r="S2294">
        <v>3.65</v>
      </c>
      <c r="T2294">
        <f t="shared" si="945"/>
        <v>3.35</v>
      </c>
      <c r="U2294" s="2"/>
      <c r="X2294" t="str">
        <f t="shared" si="946"/>
        <v>0</v>
      </c>
      <c r="Y2294" t="str">
        <f t="shared" si="947"/>
        <v>0</v>
      </c>
      <c r="Z2294" t="str">
        <f t="shared" si="948"/>
        <v>0</v>
      </c>
      <c r="AA2294" t="str">
        <f t="shared" si="949"/>
        <v>0</v>
      </c>
      <c r="AB2294" t="str">
        <f t="shared" si="950"/>
        <v>0</v>
      </c>
      <c r="AC2294" t="str">
        <f t="shared" si="951"/>
        <v>0</v>
      </c>
      <c r="AD2294" t="str">
        <f t="shared" si="952"/>
        <v>0</v>
      </c>
      <c r="AE2294" t="str">
        <f t="shared" si="953"/>
        <v>0</v>
      </c>
      <c r="AF2294" t="str">
        <f t="shared" si="954"/>
        <v>1</v>
      </c>
      <c r="AG2294" t="str">
        <f t="shared" si="955"/>
        <v>0</v>
      </c>
      <c r="AH2294" t="str">
        <f t="shared" si="956"/>
        <v>0</v>
      </c>
      <c r="AI2294" t="str">
        <f t="shared" si="957"/>
        <v>0</v>
      </c>
      <c r="AK2294" t="str">
        <f t="shared" si="958"/>
        <v>0</v>
      </c>
      <c r="AL2294" t="str">
        <f t="shared" si="959"/>
        <v>0</v>
      </c>
      <c r="AM2294" t="str">
        <f t="shared" si="960"/>
        <v>0</v>
      </c>
      <c r="AN2294" t="str">
        <f t="shared" si="961"/>
        <v>1</v>
      </c>
      <c r="AO2294" t="str">
        <f t="shared" si="962"/>
        <v>0</v>
      </c>
      <c r="AP2294" t="str">
        <f t="shared" si="963"/>
        <v>0</v>
      </c>
      <c r="AQ2294" t="str">
        <f t="shared" si="964"/>
        <v>0</v>
      </c>
      <c r="AR2294" t="str">
        <f t="shared" si="965"/>
        <v>1</v>
      </c>
      <c r="AS2294" t="str">
        <f t="shared" si="969"/>
        <v>0</v>
      </c>
      <c r="AT2294" t="str">
        <f t="shared" si="966"/>
        <v>1</v>
      </c>
      <c r="AV2294" t="str">
        <f t="shared" si="967"/>
        <v>0</v>
      </c>
      <c r="AW2294" t="str">
        <f t="shared" si="968"/>
        <v>1</v>
      </c>
      <c r="BD2294" t="str">
        <f t="shared" si="970"/>
        <v>0001000101</v>
      </c>
      <c r="BE2294" t="str">
        <f t="shared" si="971"/>
        <v>1</v>
      </c>
    </row>
    <row r="2295" spans="1:57" x14ac:dyDescent="0.45">
      <c r="A2295" t="s">
        <v>17</v>
      </c>
      <c r="B2295" t="s">
        <v>18</v>
      </c>
      <c r="C2295">
        <v>20.87</v>
      </c>
      <c r="D2295">
        <v>1</v>
      </c>
      <c r="E2295">
        <v>218083</v>
      </c>
      <c r="F2295">
        <v>19</v>
      </c>
      <c r="G2295" t="s">
        <v>19</v>
      </c>
      <c r="H2295" t="s">
        <v>63</v>
      </c>
      <c r="I2295" t="s">
        <v>34</v>
      </c>
      <c r="J2295">
        <v>32</v>
      </c>
      <c r="K2295" t="s">
        <v>205</v>
      </c>
      <c r="L2295" t="s">
        <v>23</v>
      </c>
      <c r="M2295">
        <v>92.8</v>
      </c>
      <c r="N2295" t="s">
        <v>24</v>
      </c>
      <c r="O2295" s="1">
        <v>43364</v>
      </c>
      <c r="P2295" t="s">
        <v>25</v>
      </c>
      <c r="Q2295" t="s">
        <v>26</v>
      </c>
      <c r="S2295">
        <v>3.2</v>
      </c>
      <c r="T2295">
        <f t="shared" si="945"/>
        <v>2.9</v>
      </c>
      <c r="U2295" s="2"/>
      <c r="X2295" t="str">
        <f t="shared" si="946"/>
        <v>0</v>
      </c>
      <c r="Y2295" t="str">
        <f t="shared" si="947"/>
        <v>0</v>
      </c>
      <c r="Z2295" t="str">
        <f t="shared" si="948"/>
        <v>0</v>
      </c>
      <c r="AA2295" t="str">
        <f t="shared" si="949"/>
        <v>0</v>
      </c>
      <c r="AB2295" t="str">
        <f t="shared" si="950"/>
        <v>0</v>
      </c>
      <c r="AC2295" t="str">
        <f t="shared" si="951"/>
        <v>0</v>
      </c>
      <c r="AD2295" t="str">
        <f t="shared" si="952"/>
        <v>0</v>
      </c>
      <c r="AE2295" t="str">
        <f t="shared" si="953"/>
        <v>0</v>
      </c>
      <c r="AF2295" t="str">
        <f t="shared" si="954"/>
        <v>1</v>
      </c>
      <c r="AG2295" t="str">
        <f t="shared" si="955"/>
        <v>0</v>
      </c>
      <c r="AH2295" t="str">
        <f t="shared" si="956"/>
        <v>0</v>
      </c>
      <c r="AI2295" t="str">
        <f t="shared" si="957"/>
        <v>0</v>
      </c>
      <c r="AK2295" t="str">
        <f t="shared" si="958"/>
        <v>0</v>
      </c>
      <c r="AL2295" t="str">
        <f t="shared" si="959"/>
        <v>0</v>
      </c>
      <c r="AM2295" t="str">
        <f t="shared" si="960"/>
        <v>0</v>
      </c>
      <c r="AN2295" t="str">
        <f t="shared" si="961"/>
        <v>1</v>
      </c>
      <c r="AO2295" t="str">
        <f t="shared" si="962"/>
        <v>0</v>
      </c>
      <c r="AP2295" t="str">
        <f t="shared" si="963"/>
        <v>0</v>
      </c>
      <c r="AQ2295" t="str">
        <f t="shared" si="964"/>
        <v>0</v>
      </c>
      <c r="AR2295" t="str">
        <f t="shared" si="965"/>
        <v>1</v>
      </c>
      <c r="AS2295" t="str">
        <f t="shared" si="969"/>
        <v>0</v>
      </c>
      <c r="AT2295" t="str">
        <f t="shared" si="966"/>
        <v>1</v>
      </c>
      <c r="AV2295" t="str">
        <f t="shared" si="967"/>
        <v>1</v>
      </c>
      <c r="AW2295" t="str">
        <f t="shared" si="968"/>
        <v>1</v>
      </c>
      <c r="BD2295" t="str">
        <f t="shared" si="970"/>
        <v>0001000101</v>
      </c>
      <c r="BE2295" t="str">
        <f t="shared" si="971"/>
        <v>1</v>
      </c>
    </row>
    <row r="2296" spans="1:57" x14ac:dyDescent="0.45">
      <c r="A2296" t="s">
        <v>17</v>
      </c>
      <c r="B2296" t="s">
        <v>18</v>
      </c>
      <c r="C2296">
        <v>28.2</v>
      </c>
      <c r="D2296">
        <v>1</v>
      </c>
      <c r="E2296">
        <v>218083</v>
      </c>
      <c r="F2296">
        <v>25</v>
      </c>
      <c r="G2296" t="s">
        <v>19</v>
      </c>
      <c r="H2296" t="s">
        <v>29</v>
      </c>
      <c r="I2296" t="s">
        <v>28</v>
      </c>
      <c r="J2296">
        <v>32</v>
      </c>
      <c r="K2296" t="s">
        <v>205</v>
      </c>
      <c r="L2296" t="s">
        <v>23</v>
      </c>
      <c r="M2296">
        <v>105.6</v>
      </c>
      <c r="N2296" t="s">
        <v>24</v>
      </c>
      <c r="O2296" s="1">
        <v>43364</v>
      </c>
      <c r="P2296" t="s">
        <v>25</v>
      </c>
      <c r="Q2296" t="s">
        <v>26</v>
      </c>
      <c r="S2296">
        <v>3.6</v>
      </c>
      <c r="T2296">
        <f t="shared" si="945"/>
        <v>3.3</v>
      </c>
      <c r="U2296" s="2"/>
      <c r="X2296" t="str">
        <f t="shared" si="946"/>
        <v>0</v>
      </c>
      <c r="Y2296" t="str">
        <f t="shared" si="947"/>
        <v>0</v>
      </c>
      <c r="Z2296" t="str">
        <f t="shared" si="948"/>
        <v>0</v>
      </c>
      <c r="AA2296" t="str">
        <f t="shared" si="949"/>
        <v>0</v>
      </c>
      <c r="AB2296" t="str">
        <f t="shared" si="950"/>
        <v>0</v>
      </c>
      <c r="AC2296" t="str">
        <f t="shared" si="951"/>
        <v>0</v>
      </c>
      <c r="AD2296" t="str">
        <f t="shared" si="952"/>
        <v>0</v>
      </c>
      <c r="AE2296" t="str">
        <f t="shared" si="953"/>
        <v>0</v>
      </c>
      <c r="AF2296" t="str">
        <f t="shared" si="954"/>
        <v>1</v>
      </c>
      <c r="AG2296" t="str">
        <f t="shared" si="955"/>
        <v>0</v>
      </c>
      <c r="AH2296" t="str">
        <f t="shared" si="956"/>
        <v>0</v>
      </c>
      <c r="AI2296" t="str">
        <f t="shared" si="957"/>
        <v>0</v>
      </c>
      <c r="AK2296" t="str">
        <f t="shared" si="958"/>
        <v>0</v>
      </c>
      <c r="AL2296" t="str">
        <f t="shared" si="959"/>
        <v>0</v>
      </c>
      <c r="AM2296" t="str">
        <f t="shared" si="960"/>
        <v>0</v>
      </c>
      <c r="AN2296" t="str">
        <f t="shared" si="961"/>
        <v>1</v>
      </c>
      <c r="AO2296" t="str">
        <f t="shared" si="962"/>
        <v>1</v>
      </c>
      <c r="AP2296" t="str">
        <f t="shared" si="963"/>
        <v>0</v>
      </c>
      <c r="AQ2296" t="str">
        <f t="shared" si="964"/>
        <v>0</v>
      </c>
      <c r="AR2296" t="str">
        <f t="shared" si="965"/>
        <v>0</v>
      </c>
      <c r="AS2296" t="str">
        <f t="shared" si="969"/>
        <v>0</v>
      </c>
      <c r="AT2296" t="str">
        <f t="shared" si="966"/>
        <v>1</v>
      </c>
      <c r="AV2296" t="str">
        <f t="shared" si="967"/>
        <v>1</v>
      </c>
      <c r="AW2296" t="str">
        <f t="shared" si="968"/>
        <v>1</v>
      </c>
      <c r="BD2296" t="str">
        <f t="shared" si="970"/>
        <v>0001100001</v>
      </c>
      <c r="BE2296" t="str">
        <f t="shared" si="971"/>
        <v>1</v>
      </c>
    </row>
    <row r="2297" spans="1:57" x14ac:dyDescent="0.45">
      <c r="A2297" t="s">
        <v>17</v>
      </c>
      <c r="B2297" t="s">
        <v>18</v>
      </c>
      <c r="C2297">
        <v>48.85</v>
      </c>
      <c r="D2297">
        <v>1</v>
      </c>
      <c r="E2297">
        <v>218083</v>
      </c>
      <c r="F2297">
        <v>46</v>
      </c>
      <c r="G2297" t="s">
        <v>19</v>
      </c>
      <c r="H2297" t="s">
        <v>20</v>
      </c>
      <c r="I2297" t="s">
        <v>21</v>
      </c>
      <c r="J2297">
        <v>80</v>
      </c>
      <c r="K2297" t="s">
        <v>205</v>
      </c>
      <c r="L2297" t="s">
        <v>23</v>
      </c>
      <c r="M2297">
        <v>240</v>
      </c>
      <c r="N2297" t="s">
        <v>24</v>
      </c>
      <c r="O2297" s="1">
        <v>43364</v>
      </c>
      <c r="P2297" t="s">
        <v>25</v>
      </c>
      <c r="Q2297" t="s">
        <v>26</v>
      </c>
      <c r="S2297">
        <v>3.3</v>
      </c>
      <c r="T2297">
        <f t="shared" si="945"/>
        <v>3</v>
      </c>
      <c r="U2297" s="2"/>
      <c r="X2297" t="str">
        <f t="shared" si="946"/>
        <v>0</v>
      </c>
      <c r="Y2297" t="str">
        <f t="shared" si="947"/>
        <v>0</v>
      </c>
      <c r="Z2297" t="str">
        <f t="shared" si="948"/>
        <v>0</v>
      </c>
      <c r="AA2297" t="str">
        <f t="shared" si="949"/>
        <v>0</v>
      </c>
      <c r="AB2297" t="str">
        <f t="shared" si="950"/>
        <v>0</v>
      </c>
      <c r="AC2297" t="str">
        <f t="shared" si="951"/>
        <v>0</v>
      </c>
      <c r="AD2297" t="str">
        <f t="shared" si="952"/>
        <v>0</v>
      </c>
      <c r="AE2297" t="str">
        <f t="shared" si="953"/>
        <v>0</v>
      </c>
      <c r="AF2297" t="str">
        <f t="shared" si="954"/>
        <v>1</v>
      </c>
      <c r="AG2297" t="str">
        <f t="shared" si="955"/>
        <v>0</v>
      </c>
      <c r="AH2297" t="str">
        <f t="shared" si="956"/>
        <v>0</v>
      </c>
      <c r="AI2297" t="str">
        <f t="shared" si="957"/>
        <v>0</v>
      </c>
      <c r="AK2297" t="str">
        <f t="shared" si="958"/>
        <v>0</v>
      </c>
      <c r="AL2297" t="str">
        <f t="shared" si="959"/>
        <v>0</v>
      </c>
      <c r="AM2297" t="str">
        <f t="shared" si="960"/>
        <v>0</v>
      </c>
      <c r="AN2297" t="str">
        <f t="shared" si="961"/>
        <v>1</v>
      </c>
      <c r="AO2297" t="str">
        <f t="shared" si="962"/>
        <v>0</v>
      </c>
      <c r="AP2297" t="str">
        <f t="shared" si="963"/>
        <v>1</v>
      </c>
      <c r="AQ2297" t="str">
        <f t="shared" si="964"/>
        <v>0</v>
      </c>
      <c r="AR2297" t="str">
        <f t="shared" si="965"/>
        <v>0</v>
      </c>
      <c r="AS2297" t="str">
        <f t="shared" si="969"/>
        <v>0</v>
      </c>
      <c r="AT2297" t="str">
        <f t="shared" si="966"/>
        <v>1</v>
      </c>
      <c r="AV2297" t="str">
        <f t="shared" si="967"/>
        <v>1</v>
      </c>
      <c r="AW2297" t="str">
        <f t="shared" si="968"/>
        <v>1</v>
      </c>
      <c r="BD2297" t="str">
        <f t="shared" si="970"/>
        <v>0001010001</v>
      </c>
      <c r="BE2297" t="str">
        <f t="shared" si="971"/>
        <v>1</v>
      </c>
    </row>
    <row r="2298" spans="1:57" x14ac:dyDescent="0.45">
      <c r="A2298" t="s">
        <v>17</v>
      </c>
      <c r="B2298" t="s">
        <v>18</v>
      </c>
      <c r="C2298">
        <v>5.55</v>
      </c>
      <c r="D2298">
        <v>1</v>
      </c>
      <c r="E2298">
        <v>217716</v>
      </c>
      <c r="F2298">
        <v>1</v>
      </c>
      <c r="G2298" t="s">
        <v>19</v>
      </c>
      <c r="H2298" t="s">
        <v>100</v>
      </c>
      <c r="I2298" t="s">
        <v>97</v>
      </c>
      <c r="J2298">
        <v>1</v>
      </c>
      <c r="K2298" t="s">
        <v>208</v>
      </c>
      <c r="L2298" t="s">
        <v>23</v>
      </c>
      <c r="M2298">
        <v>28</v>
      </c>
      <c r="N2298" t="s">
        <v>24</v>
      </c>
      <c r="O2298" s="1">
        <v>43357</v>
      </c>
      <c r="P2298" t="s">
        <v>25</v>
      </c>
      <c r="Q2298" t="s">
        <v>26</v>
      </c>
      <c r="S2298">
        <v>34</v>
      </c>
      <c r="T2298">
        <f t="shared" si="945"/>
        <v>28</v>
      </c>
      <c r="U2298" s="2"/>
      <c r="X2298" t="str">
        <f t="shared" si="946"/>
        <v>0</v>
      </c>
      <c r="Y2298" t="str">
        <f t="shared" si="947"/>
        <v>0</v>
      </c>
      <c r="Z2298" t="str">
        <f t="shared" si="948"/>
        <v>0</v>
      </c>
      <c r="AA2298" t="str">
        <f t="shared" si="949"/>
        <v>0</v>
      </c>
      <c r="AB2298" t="str">
        <f t="shared" si="950"/>
        <v>0</v>
      </c>
      <c r="AC2298" t="str">
        <f t="shared" si="951"/>
        <v>0</v>
      </c>
      <c r="AD2298" t="str">
        <f t="shared" si="952"/>
        <v>0</v>
      </c>
      <c r="AE2298" t="str">
        <f t="shared" si="953"/>
        <v>0</v>
      </c>
      <c r="AF2298" t="str">
        <f t="shared" si="954"/>
        <v>1</v>
      </c>
      <c r="AG2298" t="str">
        <f t="shared" si="955"/>
        <v>0</v>
      </c>
      <c r="AH2298" t="str">
        <f t="shared" si="956"/>
        <v>0</v>
      </c>
      <c r="AI2298" t="str">
        <f t="shared" si="957"/>
        <v>0</v>
      </c>
      <c r="AK2298" t="str">
        <f t="shared" si="958"/>
        <v>0</v>
      </c>
      <c r="AL2298" t="str">
        <f t="shared" si="959"/>
        <v>0</v>
      </c>
      <c r="AM2298" t="str">
        <f t="shared" si="960"/>
        <v>0</v>
      </c>
      <c r="AN2298" t="str">
        <f t="shared" si="961"/>
        <v>1</v>
      </c>
      <c r="AO2298" t="str">
        <f t="shared" si="962"/>
        <v>0</v>
      </c>
      <c r="AP2298" t="str">
        <f t="shared" si="963"/>
        <v>0</v>
      </c>
      <c r="AQ2298" t="str">
        <f t="shared" si="964"/>
        <v>0</v>
      </c>
      <c r="AR2298" t="str">
        <f t="shared" si="965"/>
        <v>0</v>
      </c>
      <c r="AS2298" t="str">
        <f t="shared" si="969"/>
        <v>1</v>
      </c>
      <c r="AT2298" t="str">
        <f t="shared" si="966"/>
        <v>1</v>
      </c>
      <c r="AV2298" t="str">
        <f t="shared" si="967"/>
        <v>0</v>
      </c>
      <c r="AW2298" t="str">
        <f t="shared" si="968"/>
        <v>0</v>
      </c>
      <c r="BD2298" t="str">
        <f t="shared" si="970"/>
        <v>0001000011</v>
      </c>
      <c r="BE2298" t="str">
        <f t="shared" si="971"/>
        <v>0</v>
      </c>
    </row>
    <row r="2299" spans="1:57" x14ac:dyDescent="0.45">
      <c r="A2299" t="s">
        <v>17</v>
      </c>
      <c r="B2299" t="s">
        <v>18</v>
      </c>
      <c r="C2299">
        <v>9.5299999999999994</v>
      </c>
      <c r="D2299">
        <v>1</v>
      </c>
      <c r="E2299">
        <v>217716</v>
      </c>
      <c r="F2299">
        <v>2</v>
      </c>
      <c r="G2299" t="s">
        <v>19</v>
      </c>
      <c r="H2299" t="s">
        <v>96</v>
      </c>
      <c r="I2299" t="s">
        <v>97</v>
      </c>
      <c r="J2299">
        <v>2</v>
      </c>
      <c r="K2299" t="s">
        <v>208</v>
      </c>
      <c r="L2299" t="s">
        <v>23</v>
      </c>
      <c r="M2299">
        <v>56</v>
      </c>
      <c r="N2299" t="s">
        <v>24</v>
      </c>
      <c r="O2299" s="1">
        <v>43357</v>
      </c>
      <c r="P2299" t="s">
        <v>25</v>
      </c>
      <c r="Q2299" t="s">
        <v>26</v>
      </c>
      <c r="S2299">
        <v>34</v>
      </c>
      <c r="T2299">
        <f t="shared" si="945"/>
        <v>28</v>
      </c>
      <c r="U2299" s="2"/>
      <c r="X2299" t="str">
        <f t="shared" si="946"/>
        <v>0</v>
      </c>
      <c r="Y2299" t="str">
        <f t="shared" si="947"/>
        <v>0</v>
      </c>
      <c r="Z2299" t="str">
        <f t="shared" si="948"/>
        <v>0</v>
      </c>
      <c r="AA2299" t="str">
        <f t="shared" si="949"/>
        <v>0</v>
      </c>
      <c r="AB2299" t="str">
        <f t="shared" si="950"/>
        <v>0</v>
      </c>
      <c r="AC2299" t="str">
        <f t="shared" si="951"/>
        <v>0</v>
      </c>
      <c r="AD2299" t="str">
        <f t="shared" si="952"/>
        <v>0</v>
      </c>
      <c r="AE2299" t="str">
        <f t="shared" si="953"/>
        <v>0</v>
      </c>
      <c r="AF2299" t="str">
        <f t="shared" si="954"/>
        <v>1</v>
      </c>
      <c r="AG2299" t="str">
        <f t="shared" si="955"/>
        <v>0</v>
      </c>
      <c r="AH2299" t="str">
        <f t="shared" si="956"/>
        <v>0</v>
      </c>
      <c r="AI2299" t="str">
        <f t="shared" si="957"/>
        <v>0</v>
      </c>
      <c r="AK2299" t="str">
        <f t="shared" si="958"/>
        <v>0</v>
      </c>
      <c r="AL2299" t="str">
        <f t="shared" si="959"/>
        <v>0</v>
      </c>
      <c r="AM2299" t="str">
        <f t="shared" si="960"/>
        <v>0</v>
      </c>
      <c r="AN2299" t="str">
        <f t="shared" si="961"/>
        <v>1</v>
      </c>
      <c r="AO2299" t="str">
        <f t="shared" si="962"/>
        <v>0</v>
      </c>
      <c r="AP2299" t="str">
        <f t="shared" si="963"/>
        <v>0</v>
      </c>
      <c r="AQ2299" t="str">
        <f t="shared" si="964"/>
        <v>0</v>
      </c>
      <c r="AR2299" t="str">
        <f t="shared" si="965"/>
        <v>0</v>
      </c>
      <c r="AS2299" t="str">
        <f t="shared" si="969"/>
        <v>1</v>
      </c>
      <c r="AT2299" t="str">
        <f t="shared" si="966"/>
        <v>1</v>
      </c>
      <c r="AV2299" t="str">
        <f t="shared" si="967"/>
        <v>0</v>
      </c>
      <c r="AW2299" t="str">
        <f t="shared" si="968"/>
        <v>1</v>
      </c>
      <c r="BD2299" t="str">
        <f t="shared" si="970"/>
        <v>0001000011</v>
      </c>
      <c r="BE2299" t="str">
        <f t="shared" si="971"/>
        <v>1</v>
      </c>
    </row>
    <row r="2300" spans="1:57" x14ac:dyDescent="0.45">
      <c r="A2300" t="s">
        <v>17</v>
      </c>
      <c r="B2300" t="s">
        <v>18</v>
      </c>
      <c r="C2300">
        <v>5.17</v>
      </c>
      <c r="D2300">
        <v>1</v>
      </c>
      <c r="E2300">
        <v>217715</v>
      </c>
      <c r="F2300">
        <v>20</v>
      </c>
      <c r="G2300" t="s">
        <v>19</v>
      </c>
      <c r="H2300" t="s">
        <v>157</v>
      </c>
      <c r="I2300" t="s">
        <v>34</v>
      </c>
      <c r="J2300">
        <v>8</v>
      </c>
      <c r="K2300" t="s">
        <v>207</v>
      </c>
      <c r="L2300" t="s">
        <v>23</v>
      </c>
      <c r="M2300">
        <v>23.2</v>
      </c>
      <c r="N2300" t="s">
        <v>24</v>
      </c>
      <c r="O2300" s="1">
        <v>43357</v>
      </c>
      <c r="P2300" t="s">
        <v>25</v>
      </c>
      <c r="Q2300" t="s">
        <v>26</v>
      </c>
      <c r="S2300">
        <v>3.2</v>
      </c>
      <c r="T2300">
        <f t="shared" si="945"/>
        <v>2.9</v>
      </c>
      <c r="U2300" s="2"/>
      <c r="X2300" t="str">
        <f t="shared" si="946"/>
        <v>0</v>
      </c>
      <c r="Y2300" t="str">
        <f t="shared" si="947"/>
        <v>0</v>
      </c>
      <c r="Z2300" t="str">
        <f t="shared" si="948"/>
        <v>0</v>
      </c>
      <c r="AA2300" t="str">
        <f t="shared" si="949"/>
        <v>0</v>
      </c>
      <c r="AB2300" t="str">
        <f t="shared" si="950"/>
        <v>0</v>
      </c>
      <c r="AC2300" t="str">
        <f t="shared" si="951"/>
        <v>0</v>
      </c>
      <c r="AD2300" t="str">
        <f t="shared" si="952"/>
        <v>0</v>
      </c>
      <c r="AE2300" t="str">
        <f t="shared" si="953"/>
        <v>0</v>
      </c>
      <c r="AF2300" t="str">
        <f t="shared" si="954"/>
        <v>1</v>
      </c>
      <c r="AG2300" t="str">
        <f t="shared" si="955"/>
        <v>0</v>
      </c>
      <c r="AH2300" t="str">
        <f t="shared" si="956"/>
        <v>0</v>
      </c>
      <c r="AI2300" t="str">
        <f t="shared" si="957"/>
        <v>0</v>
      </c>
      <c r="AK2300" t="str">
        <f t="shared" si="958"/>
        <v>0</v>
      </c>
      <c r="AL2300" t="str">
        <f t="shared" si="959"/>
        <v>0</v>
      </c>
      <c r="AM2300" t="str">
        <f t="shared" si="960"/>
        <v>0</v>
      </c>
      <c r="AN2300" t="str">
        <f t="shared" si="961"/>
        <v>1</v>
      </c>
      <c r="AO2300" t="str">
        <f t="shared" si="962"/>
        <v>0</v>
      </c>
      <c r="AP2300" t="str">
        <f t="shared" si="963"/>
        <v>0</v>
      </c>
      <c r="AQ2300" t="str">
        <f t="shared" si="964"/>
        <v>0</v>
      </c>
      <c r="AR2300" t="str">
        <f t="shared" si="965"/>
        <v>1</v>
      </c>
      <c r="AS2300" t="str">
        <f t="shared" si="969"/>
        <v>0</v>
      </c>
      <c r="AT2300" t="str">
        <f t="shared" si="966"/>
        <v>1</v>
      </c>
      <c r="AV2300" t="str">
        <f t="shared" si="967"/>
        <v>0</v>
      </c>
      <c r="AW2300" t="str">
        <f t="shared" si="968"/>
        <v>0</v>
      </c>
      <c r="BD2300" t="str">
        <f t="shared" si="970"/>
        <v>0001000101</v>
      </c>
      <c r="BE2300" t="str">
        <f t="shared" si="971"/>
        <v>0</v>
      </c>
    </row>
    <row r="2301" spans="1:57" x14ac:dyDescent="0.45">
      <c r="A2301" t="s">
        <v>17</v>
      </c>
      <c r="B2301" t="s">
        <v>18</v>
      </c>
      <c r="C2301">
        <v>3.22</v>
      </c>
      <c r="D2301">
        <v>1</v>
      </c>
      <c r="E2301">
        <v>217715</v>
      </c>
      <c r="F2301">
        <v>19</v>
      </c>
      <c r="G2301" t="s">
        <v>19</v>
      </c>
      <c r="H2301" t="s">
        <v>75</v>
      </c>
      <c r="I2301" t="s">
        <v>34</v>
      </c>
      <c r="J2301">
        <v>8</v>
      </c>
      <c r="K2301" t="s">
        <v>207</v>
      </c>
      <c r="L2301" t="s">
        <v>23</v>
      </c>
      <c r="M2301">
        <v>23.2</v>
      </c>
      <c r="N2301" t="s">
        <v>24</v>
      </c>
      <c r="O2301" s="1">
        <v>43357</v>
      </c>
      <c r="P2301" t="s">
        <v>25</v>
      </c>
      <c r="Q2301" t="s">
        <v>26</v>
      </c>
      <c r="S2301">
        <v>3.2</v>
      </c>
      <c r="T2301">
        <f t="shared" si="945"/>
        <v>2.9</v>
      </c>
      <c r="U2301" s="2"/>
      <c r="X2301" t="str">
        <f t="shared" si="946"/>
        <v>0</v>
      </c>
      <c r="Y2301" t="str">
        <f t="shared" si="947"/>
        <v>0</v>
      </c>
      <c r="Z2301" t="str">
        <f t="shared" si="948"/>
        <v>0</v>
      </c>
      <c r="AA2301" t="str">
        <f t="shared" si="949"/>
        <v>0</v>
      </c>
      <c r="AB2301" t="str">
        <f t="shared" si="950"/>
        <v>0</v>
      </c>
      <c r="AC2301" t="str">
        <f t="shared" si="951"/>
        <v>0</v>
      </c>
      <c r="AD2301" t="str">
        <f t="shared" si="952"/>
        <v>0</v>
      </c>
      <c r="AE2301" t="str">
        <f t="shared" si="953"/>
        <v>0</v>
      </c>
      <c r="AF2301" t="str">
        <f t="shared" si="954"/>
        <v>1</v>
      </c>
      <c r="AG2301" t="str">
        <f t="shared" si="955"/>
        <v>0</v>
      </c>
      <c r="AH2301" t="str">
        <f t="shared" si="956"/>
        <v>0</v>
      </c>
      <c r="AI2301" t="str">
        <f t="shared" si="957"/>
        <v>0</v>
      </c>
      <c r="AK2301" t="str">
        <f t="shared" si="958"/>
        <v>0</v>
      </c>
      <c r="AL2301" t="str">
        <f t="shared" si="959"/>
        <v>0</v>
      </c>
      <c r="AM2301" t="str">
        <f t="shared" si="960"/>
        <v>0</v>
      </c>
      <c r="AN2301" t="str">
        <f t="shared" si="961"/>
        <v>1</v>
      </c>
      <c r="AO2301" t="str">
        <f t="shared" si="962"/>
        <v>0</v>
      </c>
      <c r="AP2301" t="str">
        <f t="shared" si="963"/>
        <v>0</v>
      </c>
      <c r="AQ2301" t="str">
        <f t="shared" si="964"/>
        <v>0</v>
      </c>
      <c r="AR2301" t="str">
        <f t="shared" si="965"/>
        <v>1</v>
      </c>
      <c r="AS2301" t="str">
        <f t="shared" si="969"/>
        <v>0</v>
      </c>
      <c r="AT2301" t="str">
        <f t="shared" si="966"/>
        <v>1</v>
      </c>
      <c r="AV2301" t="str">
        <f t="shared" si="967"/>
        <v>0</v>
      </c>
      <c r="AW2301" t="str">
        <f t="shared" si="968"/>
        <v>0</v>
      </c>
      <c r="BD2301" t="str">
        <f t="shared" si="970"/>
        <v>0001000101</v>
      </c>
      <c r="BE2301" t="str">
        <f t="shared" si="971"/>
        <v>0</v>
      </c>
    </row>
    <row r="2302" spans="1:57" x14ac:dyDescent="0.45">
      <c r="A2302" t="s">
        <v>17</v>
      </c>
      <c r="B2302" t="s">
        <v>18</v>
      </c>
      <c r="C2302">
        <v>7.18</v>
      </c>
      <c r="D2302">
        <v>1</v>
      </c>
      <c r="E2302">
        <v>217715</v>
      </c>
      <c r="F2302">
        <v>1</v>
      </c>
      <c r="G2302" t="s">
        <v>19</v>
      </c>
      <c r="H2302" t="s">
        <v>76</v>
      </c>
      <c r="I2302" t="s">
        <v>34</v>
      </c>
      <c r="J2302">
        <v>8</v>
      </c>
      <c r="K2302" t="s">
        <v>207</v>
      </c>
      <c r="L2302" t="s">
        <v>23</v>
      </c>
      <c r="M2302">
        <v>24.8</v>
      </c>
      <c r="N2302" t="s">
        <v>24</v>
      </c>
      <c r="O2302" s="1">
        <v>43357</v>
      </c>
      <c r="P2302" t="s">
        <v>25</v>
      </c>
      <c r="Q2302" t="s">
        <v>26</v>
      </c>
      <c r="S2302">
        <v>3.4</v>
      </c>
      <c r="T2302">
        <f t="shared" si="945"/>
        <v>3.1</v>
      </c>
      <c r="U2302" s="2"/>
      <c r="X2302" t="str">
        <f t="shared" si="946"/>
        <v>0</v>
      </c>
      <c r="Y2302" t="str">
        <f t="shared" si="947"/>
        <v>0</v>
      </c>
      <c r="Z2302" t="str">
        <f t="shared" si="948"/>
        <v>0</v>
      </c>
      <c r="AA2302" t="str">
        <f t="shared" si="949"/>
        <v>0</v>
      </c>
      <c r="AB2302" t="str">
        <f t="shared" si="950"/>
        <v>0</v>
      </c>
      <c r="AC2302" t="str">
        <f t="shared" si="951"/>
        <v>0</v>
      </c>
      <c r="AD2302" t="str">
        <f t="shared" si="952"/>
        <v>0</v>
      </c>
      <c r="AE2302" t="str">
        <f t="shared" si="953"/>
        <v>0</v>
      </c>
      <c r="AF2302" t="str">
        <f t="shared" si="954"/>
        <v>1</v>
      </c>
      <c r="AG2302" t="str">
        <f t="shared" si="955"/>
        <v>0</v>
      </c>
      <c r="AH2302" t="str">
        <f t="shared" si="956"/>
        <v>0</v>
      </c>
      <c r="AI2302" t="str">
        <f t="shared" si="957"/>
        <v>0</v>
      </c>
      <c r="AK2302" t="str">
        <f t="shared" si="958"/>
        <v>0</v>
      </c>
      <c r="AL2302" t="str">
        <f t="shared" si="959"/>
        <v>0</v>
      </c>
      <c r="AM2302" t="str">
        <f t="shared" si="960"/>
        <v>0</v>
      </c>
      <c r="AN2302" t="str">
        <f t="shared" si="961"/>
        <v>1</v>
      </c>
      <c r="AO2302" t="str">
        <f t="shared" si="962"/>
        <v>0</v>
      </c>
      <c r="AP2302" t="str">
        <f t="shared" si="963"/>
        <v>0</v>
      </c>
      <c r="AQ2302" t="str">
        <f t="shared" si="964"/>
        <v>0</v>
      </c>
      <c r="AR2302" t="str">
        <f t="shared" si="965"/>
        <v>1</v>
      </c>
      <c r="AS2302" t="str">
        <f t="shared" si="969"/>
        <v>0</v>
      </c>
      <c r="AT2302" t="str">
        <f t="shared" si="966"/>
        <v>1</v>
      </c>
      <c r="AV2302" t="str">
        <f t="shared" si="967"/>
        <v>0</v>
      </c>
      <c r="AW2302" t="str">
        <f t="shared" si="968"/>
        <v>0</v>
      </c>
      <c r="BD2302" t="str">
        <f t="shared" si="970"/>
        <v>0001000101</v>
      </c>
      <c r="BE2302" t="str">
        <f t="shared" si="971"/>
        <v>0</v>
      </c>
    </row>
    <row r="2303" spans="1:57" x14ac:dyDescent="0.45">
      <c r="A2303" t="s">
        <v>17</v>
      </c>
      <c r="B2303" t="s">
        <v>18</v>
      </c>
      <c r="C2303">
        <v>3.7</v>
      </c>
      <c r="D2303">
        <v>1</v>
      </c>
      <c r="E2303">
        <v>217715</v>
      </c>
      <c r="F2303">
        <v>5</v>
      </c>
      <c r="G2303" t="s">
        <v>19</v>
      </c>
      <c r="H2303" t="s">
        <v>108</v>
      </c>
      <c r="I2303" t="s">
        <v>34</v>
      </c>
      <c r="J2303">
        <v>8</v>
      </c>
      <c r="K2303" t="s">
        <v>207</v>
      </c>
      <c r="L2303" t="s">
        <v>23</v>
      </c>
      <c r="M2303">
        <v>24.8</v>
      </c>
      <c r="N2303" t="s">
        <v>24</v>
      </c>
      <c r="O2303" s="1">
        <v>43357</v>
      </c>
      <c r="P2303" t="s">
        <v>25</v>
      </c>
      <c r="Q2303" t="s">
        <v>26</v>
      </c>
      <c r="S2303">
        <v>3.4</v>
      </c>
      <c r="T2303">
        <f t="shared" si="945"/>
        <v>3.1</v>
      </c>
      <c r="U2303" s="2"/>
      <c r="X2303" t="str">
        <f t="shared" si="946"/>
        <v>0</v>
      </c>
      <c r="Y2303" t="str">
        <f t="shared" si="947"/>
        <v>0</v>
      </c>
      <c r="Z2303" t="str">
        <f t="shared" si="948"/>
        <v>0</v>
      </c>
      <c r="AA2303" t="str">
        <f t="shared" si="949"/>
        <v>0</v>
      </c>
      <c r="AB2303" t="str">
        <f t="shared" si="950"/>
        <v>0</v>
      </c>
      <c r="AC2303" t="str">
        <f t="shared" si="951"/>
        <v>0</v>
      </c>
      <c r="AD2303" t="str">
        <f t="shared" si="952"/>
        <v>0</v>
      </c>
      <c r="AE2303" t="str">
        <f t="shared" si="953"/>
        <v>0</v>
      </c>
      <c r="AF2303" t="str">
        <f t="shared" si="954"/>
        <v>1</v>
      </c>
      <c r="AG2303" t="str">
        <f t="shared" si="955"/>
        <v>0</v>
      </c>
      <c r="AH2303" t="str">
        <f t="shared" si="956"/>
        <v>0</v>
      </c>
      <c r="AI2303" t="str">
        <f t="shared" si="957"/>
        <v>0</v>
      </c>
      <c r="AK2303" t="str">
        <f t="shared" si="958"/>
        <v>0</v>
      </c>
      <c r="AL2303" t="str">
        <f t="shared" si="959"/>
        <v>0</v>
      </c>
      <c r="AM2303" t="str">
        <f t="shared" si="960"/>
        <v>0</v>
      </c>
      <c r="AN2303" t="str">
        <f t="shared" si="961"/>
        <v>1</v>
      </c>
      <c r="AO2303" t="str">
        <f t="shared" si="962"/>
        <v>0</v>
      </c>
      <c r="AP2303" t="str">
        <f t="shared" si="963"/>
        <v>0</v>
      </c>
      <c r="AQ2303" t="str">
        <f t="shared" si="964"/>
        <v>0</v>
      </c>
      <c r="AR2303" t="str">
        <f t="shared" si="965"/>
        <v>1</v>
      </c>
      <c r="AS2303" t="str">
        <f t="shared" si="969"/>
        <v>0</v>
      </c>
      <c r="AT2303" t="str">
        <f t="shared" si="966"/>
        <v>1</v>
      </c>
      <c r="AV2303" t="str">
        <f t="shared" si="967"/>
        <v>0</v>
      </c>
      <c r="AW2303" t="str">
        <f t="shared" si="968"/>
        <v>0</v>
      </c>
      <c r="BD2303" t="str">
        <f t="shared" si="970"/>
        <v>0001000101</v>
      </c>
      <c r="BE2303" t="str">
        <f t="shared" si="971"/>
        <v>0</v>
      </c>
    </row>
    <row r="2304" spans="1:57" x14ac:dyDescent="0.45">
      <c r="A2304" t="s">
        <v>17</v>
      </c>
      <c r="B2304" t="s">
        <v>18</v>
      </c>
      <c r="C2304">
        <v>11.2</v>
      </c>
      <c r="D2304">
        <v>1</v>
      </c>
      <c r="E2304">
        <v>217715</v>
      </c>
      <c r="F2304">
        <v>13</v>
      </c>
      <c r="G2304" t="s">
        <v>19</v>
      </c>
      <c r="H2304" t="s">
        <v>72</v>
      </c>
      <c r="I2304" t="s">
        <v>34</v>
      </c>
      <c r="J2304">
        <v>8</v>
      </c>
      <c r="K2304" t="s">
        <v>207</v>
      </c>
      <c r="L2304" t="s">
        <v>23</v>
      </c>
      <c r="M2304">
        <v>24.8</v>
      </c>
      <c r="N2304" t="s">
        <v>24</v>
      </c>
      <c r="O2304" s="1">
        <v>43357</v>
      </c>
      <c r="P2304" t="s">
        <v>25</v>
      </c>
      <c r="Q2304" t="s">
        <v>26</v>
      </c>
      <c r="S2304">
        <v>3.4</v>
      </c>
      <c r="T2304">
        <f t="shared" si="945"/>
        <v>3.1</v>
      </c>
      <c r="U2304" s="2"/>
      <c r="X2304" t="str">
        <f t="shared" si="946"/>
        <v>0</v>
      </c>
      <c r="Y2304" t="str">
        <f t="shared" si="947"/>
        <v>0</v>
      </c>
      <c r="Z2304" t="str">
        <f t="shared" si="948"/>
        <v>0</v>
      </c>
      <c r="AA2304" t="str">
        <f t="shared" si="949"/>
        <v>0</v>
      </c>
      <c r="AB2304" t="str">
        <f t="shared" si="950"/>
        <v>0</v>
      </c>
      <c r="AC2304" t="str">
        <f t="shared" si="951"/>
        <v>0</v>
      </c>
      <c r="AD2304" t="str">
        <f t="shared" si="952"/>
        <v>0</v>
      </c>
      <c r="AE2304" t="str">
        <f t="shared" si="953"/>
        <v>0</v>
      </c>
      <c r="AF2304" t="str">
        <f t="shared" si="954"/>
        <v>1</v>
      </c>
      <c r="AG2304" t="str">
        <f t="shared" si="955"/>
        <v>0</v>
      </c>
      <c r="AH2304" t="str">
        <f t="shared" si="956"/>
        <v>0</v>
      </c>
      <c r="AI2304" t="str">
        <f t="shared" si="957"/>
        <v>0</v>
      </c>
      <c r="AK2304" t="str">
        <f t="shared" si="958"/>
        <v>0</v>
      </c>
      <c r="AL2304" t="str">
        <f t="shared" si="959"/>
        <v>0</v>
      </c>
      <c r="AM2304" t="str">
        <f t="shared" si="960"/>
        <v>0</v>
      </c>
      <c r="AN2304" t="str">
        <f t="shared" si="961"/>
        <v>1</v>
      </c>
      <c r="AO2304" t="str">
        <f t="shared" si="962"/>
        <v>0</v>
      </c>
      <c r="AP2304" t="str">
        <f t="shared" si="963"/>
        <v>0</v>
      </c>
      <c r="AQ2304" t="str">
        <f t="shared" si="964"/>
        <v>0</v>
      </c>
      <c r="AR2304" t="str">
        <f t="shared" si="965"/>
        <v>1</v>
      </c>
      <c r="AS2304" t="str">
        <f t="shared" si="969"/>
        <v>0</v>
      </c>
      <c r="AT2304" t="str">
        <f t="shared" si="966"/>
        <v>1</v>
      </c>
      <c r="AV2304" t="str">
        <f t="shared" si="967"/>
        <v>0</v>
      </c>
      <c r="AW2304" t="str">
        <f t="shared" si="968"/>
        <v>0</v>
      </c>
      <c r="BD2304" t="str">
        <f t="shared" si="970"/>
        <v>0001000101</v>
      </c>
      <c r="BE2304" t="str">
        <f t="shared" si="971"/>
        <v>0</v>
      </c>
    </row>
    <row r="2305" spans="1:57" x14ac:dyDescent="0.45">
      <c r="A2305" t="s">
        <v>17</v>
      </c>
      <c r="B2305" t="s">
        <v>18</v>
      </c>
      <c r="C2305">
        <v>0.35</v>
      </c>
      <c r="D2305">
        <v>1</v>
      </c>
      <c r="E2305">
        <v>217715</v>
      </c>
      <c r="F2305">
        <v>18</v>
      </c>
      <c r="G2305" t="s">
        <v>19</v>
      </c>
      <c r="H2305" t="s">
        <v>109</v>
      </c>
      <c r="I2305" t="s">
        <v>34</v>
      </c>
      <c r="J2305">
        <v>8</v>
      </c>
      <c r="K2305" t="s">
        <v>207</v>
      </c>
      <c r="L2305" t="s">
        <v>23</v>
      </c>
      <c r="M2305">
        <v>24.8</v>
      </c>
      <c r="N2305" t="s">
        <v>24</v>
      </c>
      <c r="O2305" s="1">
        <v>43357</v>
      </c>
      <c r="P2305" t="s">
        <v>25</v>
      </c>
      <c r="Q2305" t="s">
        <v>26</v>
      </c>
      <c r="S2305">
        <v>3.4</v>
      </c>
      <c r="T2305">
        <f t="shared" si="945"/>
        <v>3.1</v>
      </c>
      <c r="U2305" s="2"/>
      <c r="X2305" t="str">
        <f t="shared" si="946"/>
        <v>0</v>
      </c>
      <c r="Y2305" t="str">
        <f t="shared" si="947"/>
        <v>0</v>
      </c>
      <c r="Z2305" t="str">
        <f t="shared" si="948"/>
        <v>0</v>
      </c>
      <c r="AA2305" t="str">
        <f t="shared" si="949"/>
        <v>0</v>
      </c>
      <c r="AB2305" t="str">
        <f t="shared" si="950"/>
        <v>0</v>
      </c>
      <c r="AC2305" t="str">
        <f t="shared" si="951"/>
        <v>0</v>
      </c>
      <c r="AD2305" t="str">
        <f t="shared" si="952"/>
        <v>0</v>
      </c>
      <c r="AE2305" t="str">
        <f t="shared" si="953"/>
        <v>0</v>
      </c>
      <c r="AF2305" t="str">
        <f t="shared" si="954"/>
        <v>1</v>
      </c>
      <c r="AG2305" t="str">
        <f t="shared" si="955"/>
        <v>0</v>
      </c>
      <c r="AH2305" t="str">
        <f t="shared" si="956"/>
        <v>0</v>
      </c>
      <c r="AI2305" t="str">
        <f t="shared" si="957"/>
        <v>0</v>
      </c>
      <c r="AK2305" t="str">
        <f t="shared" si="958"/>
        <v>0</v>
      </c>
      <c r="AL2305" t="str">
        <f t="shared" si="959"/>
        <v>0</v>
      </c>
      <c r="AM2305" t="str">
        <f t="shared" si="960"/>
        <v>0</v>
      </c>
      <c r="AN2305" t="str">
        <f t="shared" si="961"/>
        <v>1</v>
      </c>
      <c r="AO2305" t="str">
        <f t="shared" si="962"/>
        <v>0</v>
      </c>
      <c r="AP2305" t="str">
        <f t="shared" si="963"/>
        <v>0</v>
      </c>
      <c r="AQ2305" t="str">
        <f t="shared" si="964"/>
        <v>0</v>
      </c>
      <c r="AR2305" t="str">
        <f t="shared" si="965"/>
        <v>1</v>
      </c>
      <c r="AS2305" t="str">
        <f t="shared" si="969"/>
        <v>0</v>
      </c>
      <c r="AT2305" t="str">
        <f t="shared" si="966"/>
        <v>1</v>
      </c>
      <c r="AV2305" t="str">
        <f t="shared" si="967"/>
        <v>0</v>
      </c>
      <c r="AW2305" t="str">
        <f t="shared" si="968"/>
        <v>0</v>
      </c>
      <c r="BD2305" t="str">
        <f t="shared" si="970"/>
        <v>0001000101</v>
      </c>
      <c r="BE2305" t="str">
        <f t="shared" si="971"/>
        <v>0</v>
      </c>
    </row>
    <row r="2306" spans="1:57" x14ac:dyDescent="0.45">
      <c r="A2306" t="s">
        <v>17</v>
      </c>
      <c r="B2306" t="s">
        <v>18</v>
      </c>
      <c r="C2306">
        <v>5.36</v>
      </c>
      <c r="D2306">
        <v>1</v>
      </c>
      <c r="E2306">
        <v>217715</v>
      </c>
      <c r="F2306">
        <v>39</v>
      </c>
      <c r="G2306" t="s">
        <v>19</v>
      </c>
      <c r="H2306" t="s">
        <v>103</v>
      </c>
      <c r="I2306" t="s">
        <v>21</v>
      </c>
      <c r="J2306">
        <v>8</v>
      </c>
      <c r="K2306" t="s">
        <v>207</v>
      </c>
      <c r="L2306" t="s">
        <v>23</v>
      </c>
      <c r="M2306">
        <v>26</v>
      </c>
      <c r="N2306" t="s">
        <v>24</v>
      </c>
      <c r="O2306" s="1">
        <v>43357</v>
      </c>
      <c r="P2306" t="s">
        <v>25</v>
      </c>
      <c r="Q2306" t="s">
        <v>26</v>
      </c>
      <c r="S2306">
        <v>3.55</v>
      </c>
      <c r="T2306">
        <f t="shared" ref="T2306:T2369" si="972">ROUND(M2306/(J2306),2)</f>
        <v>3.25</v>
      </c>
      <c r="U2306" s="2"/>
      <c r="X2306" t="str">
        <f t="shared" ref="X2306:X2369" si="973">IF(MONTH(O2306)=1,"1","0")</f>
        <v>0</v>
      </c>
      <c r="Y2306" t="str">
        <f t="shared" ref="Y2306:Y2369" si="974">IF(MONTH(O2306)=2,"1","0")</f>
        <v>0</v>
      </c>
      <c r="Z2306" t="str">
        <f t="shared" ref="Z2306:Z2369" si="975">IF(MONTH(O2306)=3,"1","0")</f>
        <v>0</v>
      </c>
      <c r="AA2306" t="str">
        <f t="shared" ref="AA2306:AA2369" si="976">IF(MONTH(O2306)=4,"1","0")</f>
        <v>0</v>
      </c>
      <c r="AB2306" t="str">
        <f t="shared" ref="AB2306:AB2369" si="977">IF(MONTH(O2306)=5,"1","0")</f>
        <v>0</v>
      </c>
      <c r="AC2306" t="str">
        <f t="shared" ref="AC2306:AC2369" si="978">IF(MONTH(O2306)=6,"1","0")</f>
        <v>0</v>
      </c>
      <c r="AD2306" t="str">
        <f t="shared" ref="AD2306:AD2369" si="979">IF(MONTH(O2306)=7,"1","0")</f>
        <v>0</v>
      </c>
      <c r="AE2306" t="str">
        <f t="shared" ref="AE2306:AE2369" si="980">IF(MONTH(O2306)=8,"1","0")</f>
        <v>0</v>
      </c>
      <c r="AF2306" t="str">
        <f t="shared" ref="AF2306:AF2369" si="981">IF(MONTH(O2306)=9,"1","0")</f>
        <v>1</v>
      </c>
      <c r="AG2306" t="str">
        <f t="shared" ref="AG2306:AG2369" si="982">IF(MONTH(O2306)=10,"1","0")</f>
        <v>0</v>
      </c>
      <c r="AH2306" t="str">
        <f t="shared" ref="AH2306:AH2369" si="983">IF(MONTH(O2306)=11,"1","0")</f>
        <v>0</v>
      </c>
      <c r="AI2306" t="str">
        <f t="shared" ref="AI2306:AI2369" si="984">IF(MONTH(O2306)=12,"1","0")</f>
        <v>0</v>
      </c>
      <c r="AK2306" t="str">
        <f t="shared" ref="AK2306:AK2369" si="985">IF(OR(AI2306="1",X2306="1",Y2306="1"),"1","0")</f>
        <v>0</v>
      </c>
      <c r="AL2306" t="str">
        <f t="shared" ref="AL2306:AL2369" si="986">IF(OR(Z2306="1",AA2306="1",AB2306="1"),"1","0")</f>
        <v>0</v>
      </c>
      <c r="AM2306" t="str">
        <f t="shared" ref="AM2306:AM2369" si="987">IF(OR(AC2306="1",AD2306="1",AE2306="1"),"1","0")</f>
        <v>0</v>
      </c>
      <c r="AN2306" t="str">
        <f t="shared" ref="AN2306:AN2369" si="988">IF(OR(AF2306="1",AG2306="1",AH2306="1"),"1","0")</f>
        <v>1</v>
      </c>
      <c r="AO2306" t="str">
        <f t="shared" ref="AO2306:AO2369" si="989">IF(I2306="10","1","0")</f>
        <v>0</v>
      </c>
      <c r="AP2306" t="str">
        <f t="shared" ref="AP2306:AP2369" si="990">IF(I2306="11","1","0")</f>
        <v>1</v>
      </c>
      <c r="AQ2306" t="str">
        <f t="shared" ref="AQ2306:AQ2369" si="991">IF(I2306="12","1","0")</f>
        <v>0</v>
      </c>
      <c r="AR2306" t="str">
        <f t="shared" ref="AR2306:AR2369" si="992">IF(I2306="13","1","0")</f>
        <v>0</v>
      </c>
      <c r="AS2306" t="str">
        <f t="shared" si="969"/>
        <v>0</v>
      </c>
      <c r="AT2306" t="str">
        <f t="shared" ref="AT2306:AT2369" si="993">IF(S2306&lt;&gt;T2306,"1","0")</f>
        <v>1</v>
      </c>
      <c r="AV2306" t="str">
        <f t="shared" ref="AV2306:AV2369" si="994">IF(J2306&gt;=32,"1","0")</f>
        <v>0</v>
      </c>
      <c r="AW2306" t="str">
        <f t="shared" ref="AW2306:AW2369" si="995">IF(M2306&gt;40,"1","0")</f>
        <v>0</v>
      </c>
      <c r="BD2306" t="str">
        <f t="shared" si="970"/>
        <v>0001010001</v>
      </c>
      <c r="BE2306" t="str">
        <f t="shared" si="971"/>
        <v>0</v>
      </c>
    </row>
    <row r="2307" spans="1:57" x14ac:dyDescent="0.45">
      <c r="A2307" t="s">
        <v>17</v>
      </c>
      <c r="B2307" t="s">
        <v>18</v>
      </c>
      <c r="C2307">
        <v>9.5</v>
      </c>
      <c r="D2307">
        <v>1</v>
      </c>
      <c r="E2307">
        <v>217715</v>
      </c>
      <c r="F2307">
        <v>29</v>
      </c>
      <c r="G2307" t="s">
        <v>19</v>
      </c>
      <c r="H2307" t="s">
        <v>46</v>
      </c>
      <c r="I2307" t="s">
        <v>28</v>
      </c>
      <c r="J2307">
        <v>8</v>
      </c>
      <c r="K2307" t="s">
        <v>207</v>
      </c>
      <c r="L2307" t="s">
        <v>23</v>
      </c>
      <c r="M2307">
        <v>26.4</v>
      </c>
      <c r="N2307" t="s">
        <v>24</v>
      </c>
      <c r="O2307" s="1">
        <v>43357</v>
      </c>
      <c r="P2307" t="s">
        <v>25</v>
      </c>
      <c r="Q2307" t="s">
        <v>26</v>
      </c>
      <c r="S2307">
        <v>3.6</v>
      </c>
      <c r="T2307">
        <f t="shared" si="972"/>
        <v>3.3</v>
      </c>
      <c r="U2307" s="2"/>
      <c r="X2307" t="str">
        <f t="shared" si="973"/>
        <v>0</v>
      </c>
      <c r="Y2307" t="str">
        <f t="shared" si="974"/>
        <v>0</v>
      </c>
      <c r="Z2307" t="str">
        <f t="shared" si="975"/>
        <v>0</v>
      </c>
      <c r="AA2307" t="str">
        <f t="shared" si="976"/>
        <v>0</v>
      </c>
      <c r="AB2307" t="str">
        <f t="shared" si="977"/>
        <v>0</v>
      </c>
      <c r="AC2307" t="str">
        <f t="shared" si="978"/>
        <v>0</v>
      </c>
      <c r="AD2307" t="str">
        <f t="shared" si="979"/>
        <v>0</v>
      </c>
      <c r="AE2307" t="str">
        <f t="shared" si="980"/>
        <v>0</v>
      </c>
      <c r="AF2307" t="str">
        <f t="shared" si="981"/>
        <v>1</v>
      </c>
      <c r="AG2307" t="str">
        <f t="shared" si="982"/>
        <v>0</v>
      </c>
      <c r="AH2307" t="str">
        <f t="shared" si="983"/>
        <v>0</v>
      </c>
      <c r="AI2307" t="str">
        <f t="shared" si="984"/>
        <v>0</v>
      </c>
      <c r="AK2307" t="str">
        <f t="shared" si="985"/>
        <v>0</v>
      </c>
      <c r="AL2307" t="str">
        <f t="shared" si="986"/>
        <v>0</v>
      </c>
      <c r="AM2307" t="str">
        <f t="shared" si="987"/>
        <v>0</v>
      </c>
      <c r="AN2307" t="str">
        <f t="shared" si="988"/>
        <v>1</v>
      </c>
      <c r="AO2307" t="str">
        <f t="shared" si="989"/>
        <v>1</v>
      </c>
      <c r="AP2307" t="str">
        <f t="shared" si="990"/>
        <v>0</v>
      </c>
      <c r="AQ2307" t="str">
        <f t="shared" si="991"/>
        <v>0</v>
      </c>
      <c r="AR2307" t="str">
        <f t="shared" si="992"/>
        <v>0</v>
      </c>
      <c r="AS2307" t="str">
        <f t="shared" ref="AS2307:AS2370" si="996">IF(OR(I2307="10",I2307="11",I2307="12",I2307="13"),"0","1")</f>
        <v>0</v>
      </c>
      <c r="AT2307" t="str">
        <f t="shared" si="993"/>
        <v>1</v>
      </c>
      <c r="AV2307" t="str">
        <f t="shared" si="994"/>
        <v>0</v>
      </c>
      <c r="AW2307" t="str">
        <f t="shared" si="995"/>
        <v>0</v>
      </c>
      <c r="BD2307" t="str">
        <f t="shared" ref="BD2307:BD2370" si="997">_xlfn.CONCAT(AK2307,,AL2307,AM2307,AN2307,AO2307,AP2307,AQ2307,AR2307,AS2307,AT2307)</f>
        <v>0001100001</v>
      </c>
      <c r="BE2307" t="str">
        <f t="shared" ref="BE2307:BE2370" si="998">AW2307</f>
        <v>0</v>
      </c>
    </row>
    <row r="2308" spans="1:57" x14ac:dyDescent="0.45">
      <c r="A2308" t="s">
        <v>17</v>
      </c>
      <c r="B2308" t="s">
        <v>18</v>
      </c>
      <c r="C2308">
        <v>7.46</v>
      </c>
      <c r="D2308">
        <v>1</v>
      </c>
      <c r="E2308">
        <v>217715</v>
      </c>
      <c r="F2308">
        <v>25</v>
      </c>
      <c r="G2308" t="s">
        <v>19</v>
      </c>
      <c r="H2308" t="s">
        <v>50</v>
      </c>
      <c r="I2308" t="s">
        <v>28</v>
      </c>
      <c r="J2308">
        <v>8</v>
      </c>
      <c r="K2308" t="s">
        <v>207</v>
      </c>
      <c r="L2308" t="s">
        <v>23</v>
      </c>
      <c r="M2308">
        <v>26.4</v>
      </c>
      <c r="N2308" t="s">
        <v>24</v>
      </c>
      <c r="O2308" s="1">
        <v>43357</v>
      </c>
      <c r="P2308" t="s">
        <v>25</v>
      </c>
      <c r="Q2308" t="s">
        <v>26</v>
      </c>
      <c r="S2308">
        <v>3.6</v>
      </c>
      <c r="T2308">
        <f t="shared" si="972"/>
        <v>3.3</v>
      </c>
      <c r="U2308" s="2"/>
      <c r="X2308" t="str">
        <f t="shared" si="973"/>
        <v>0</v>
      </c>
      <c r="Y2308" t="str">
        <f t="shared" si="974"/>
        <v>0</v>
      </c>
      <c r="Z2308" t="str">
        <f t="shared" si="975"/>
        <v>0</v>
      </c>
      <c r="AA2308" t="str">
        <f t="shared" si="976"/>
        <v>0</v>
      </c>
      <c r="AB2308" t="str">
        <f t="shared" si="977"/>
        <v>0</v>
      </c>
      <c r="AC2308" t="str">
        <f t="shared" si="978"/>
        <v>0</v>
      </c>
      <c r="AD2308" t="str">
        <f t="shared" si="979"/>
        <v>0</v>
      </c>
      <c r="AE2308" t="str">
        <f t="shared" si="980"/>
        <v>0</v>
      </c>
      <c r="AF2308" t="str">
        <f t="shared" si="981"/>
        <v>1</v>
      </c>
      <c r="AG2308" t="str">
        <f t="shared" si="982"/>
        <v>0</v>
      </c>
      <c r="AH2308" t="str">
        <f t="shared" si="983"/>
        <v>0</v>
      </c>
      <c r="AI2308" t="str">
        <f t="shared" si="984"/>
        <v>0</v>
      </c>
      <c r="AK2308" t="str">
        <f t="shared" si="985"/>
        <v>0</v>
      </c>
      <c r="AL2308" t="str">
        <f t="shared" si="986"/>
        <v>0</v>
      </c>
      <c r="AM2308" t="str">
        <f t="shared" si="987"/>
        <v>0</v>
      </c>
      <c r="AN2308" t="str">
        <f t="shared" si="988"/>
        <v>1</v>
      </c>
      <c r="AO2308" t="str">
        <f t="shared" si="989"/>
        <v>1</v>
      </c>
      <c r="AP2308" t="str">
        <f t="shared" si="990"/>
        <v>0</v>
      </c>
      <c r="AQ2308" t="str">
        <f t="shared" si="991"/>
        <v>0</v>
      </c>
      <c r="AR2308" t="str">
        <f t="shared" si="992"/>
        <v>0</v>
      </c>
      <c r="AS2308" t="str">
        <f t="shared" si="996"/>
        <v>0</v>
      </c>
      <c r="AT2308" t="str">
        <f t="shared" si="993"/>
        <v>1</v>
      </c>
      <c r="AV2308" t="str">
        <f t="shared" si="994"/>
        <v>0</v>
      </c>
      <c r="AW2308" t="str">
        <f t="shared" si="995"/>
        <v>0</v>
      </c>
      <c r="BD2308" t="str">
        <f t="shared" si="997"/>
        <v>0001100001</v>
      </c>
      <c r="BE2308" t="str">
        <f t="shared" si="998"/>
        <v>0</v>
      </c>
    </row>
    <row r="2309" spans="1:57" x14ac:dyDescent="0.45">
      <c r="A2309" t="s">
        <v>17</v>
      </c>
      <c r="B2309" t="s">
        <v>18</v>
      </c>
      <c r="C2309">
        <v>8.4499999999999993</v>
      </c>
      <c r="D2309">
        <v>1</v>
      </c>
      <c r="E2309">
        <v>217715</v>
      </c>
      <c r="F2309">
        <v>35</v>
      </c>
      <c r="G2309" t="s">
        <v>19</v>
      </c>
      <c r="H2309" t="s">
        <v>37</v>
      </c>
      <c r="I2309" t="s">
        <v>28</v>
      </c>
      <c r="J2309">
        <v>8</v>
      </c>
      <c r="K2309" t="s">
        <v>207</v>
      </c>
      <c r="L2309" t="s">
        <v>23</v>
      </c>
      <c r="M2309">
        <v>26.4</v>
      </c>
      <c r="N2309" t="s">
        <v>24</v>
      </c>
      <c r="O2309" s="1">
        <v>43357</v>
      </c>
      <c r="P2309" t="s">
        <v>25</v>
      </c>
      <c r="Q2309" t="s">
        <v>26</v>
      </c>
      <c r="S2309">
        <v>3.6</v>
      </c>
      <c r="T2309">
        <f t="shared" si="972"/>
        <v>3.3</v>
      </c>
      <c r="U2309" s="2"/>
      <c r="X2309" t="str">
        <f t="shared" si="973"/>
        <v>0</v>
      </c>
      <c r="Y2309" t="str">
        <f t="shared" si="974"/>
        <v>0</v>
      </c>
      <c r="Z2309" t="str">
        <f t="shared" si="975"/>
        <v>0</v>
      </c>
      <c r="AA2309" t="str">
        <f t="shared" si="976"/>
        <v>0</v>
      </c>
      <c r="AB2309" t="str">
        <f t="shared" si="977"/>
        <v>0</v>
      </c>
      <c r="AC2309" t="str">
        <f t="shared" si="978"/>
        <v>0</v>
      </c>
      <c r="AD2309" t="str">
        <f t="shared" si="979"/>
        <v>0</v>
      </c>
      <c r="AE2309" t="str">
        <f t="shared" si="980"/>
        <v>0</v>
      </c>
      <c r="AF2309" t="str">
        <f t="shared" si="981"/>
        <v>1</v>
      </c>
      <c r="AG2309" t="str">
        <f t="shared" si="982"/>
        <v>0</v>
      </c>
      <c r="AH2309" t="str">
        <f t="shared" si="983"/>
        <v>0</v>
      </c>
      <c r="AI2309" t="str">
        <f t="shared" si="984"/>
        <v>0</v>
      </c>
      <c r="AK2309" t="str">
        <f t="shared" si="985"/>
        <v>0</v>
      </c>
      <c r="AL2309" t="str">
        <f t="shared" si="986"/>
        <v>0</v>
      </c>
      <c r="AM2309" t="str">
        <f t="shared" si="987"/>
        <v>0</v>
      </c>
      <c r="AN2309" t="str">
        <f t="shared" si="988"/>
        <v>1</v>
      </c>
      <c r="AO2309" t="str">
        <f t="shared" si="989"/>
        <v>1</v>
      </c>
      <c r="AP2309" t="str">
        <f t="shared" si="990"/>
        <v>0</v>
      </c>
      <c r="AQ2309" t="str">
        <f t="shared" si="991"/>
        <v>0</v>
      </c>
      <c r="AR2309" t="str">
        <f t="shared" si="992"/>
        <v>0</v>
      </c>
      <c r="AS2309" t="str">
        <f t="shared" si="996"/>
        <v>0</v>
      </c>
      <c r="AT2309" t="str">
        <f t="shared" si="993"/>
        <v>1</v>
      </c>
      <c r="AV2309" t="str">
        <f t="shared" si="994"/>
        <v>0</v>
      </c>
      <c r="AW2309" t="str">
        <f t="shared" si="995"/>
        <v>0</v>
      </c>
      <c r="BD2309" t="str">
        <f t="shared" si="997"/>
        <v>0001100001</v>
      </c>
      <c r="BE2309" t="str">
        <f t="shared" si="998"/>
        <v>0</v>
      </c>
    </row>
    <row r="2310" spans="1:57" x14ac:dyDescent="0.45">
      <c r="A2310" t="s">
        <v>17</v>
      </c>
      <c r="B2310" t="s">
        <v>18</v>
      </c>
      <c r="C2310">
        <v>5.92</v>
      </c>
      <c r="D2310">
        <v>1</v>
      </c>
      <c r="E2310">
        <v>217715</v>
      </c>
      <c r="F2310">
        <v>52</v>
      </c>
      <c r="G2310" t="s">
        <v>19</v>
      </c>
      <c r="H2310" t="s">
        <v>92</v>
      </c>
      <c r="I2310" t="s">
        <v>86</v>
      </c>
      <c r="J2310">
        <v>8</v>
      </c>
      <c r="K2310" t="s">
        <v>207</v>
      </c>
      <c r="L2310" t="s">
        <v>23</v>
      </c>
      <c r="M2310">
        <v>26.8</v>
      </c>
      <c r="N2310" t="s">
        <v>24</v>
      </c>
      <c r="O2310" s="1">
        <v>43357</v>
      </c>
      <c r="P2310" t="s">
        <v>25</v>
      </c>
      <c r="Q2310" t="s">
        <v>26</v>
      </c>
      <c r="S2310">
        <v>3.65</v>
      </c>
      <c r="T2310">
        <f t="shared" si="972"/>
        <v>3.35</v>
      </c>
      <c r="U2310" s="2"/>
      <c r="X2310" t="str">
        <f t="shared" si="973"/>
        <v>0</v>
      </c>
      <c r="Y2310" t="str">
        <f t="shared" si="974"/>
        <v>0</v>
      </c>
      <c r="Z2310" t="str">
        <f t="shared" si="975"/>
        <v>0</v>
      </c>
      <c r="AA2310" t="str">
        <f t="shared" si="976"/>
        <v>0</v>
      </c>
      <c r="AB2310" t="str">
        <f t="shared" si="977"/>
        <v>0</v>
      </c>
      <c r="AC2310" t="str">
        <f t="shared" si="978"/>
        <v>0</v>
      </c>
      <c r="AD2310" t="str">
        <f t="shared" si="979"/>
        <v>0</v>
      </c>
      <c r="AE2310" t="str">
        <f t="shared" si="980"/>
        <v>0</v>
      </c>
      <c r="AF2310" t="str">
        <f t="shared" si="981"/>
        <v>1</v>
      </c>
      <c r="AG2310" t="str">
        <f t="shared" si="982"/>
        <v>0</v>
      </c>
      <c r="AH2310" t="str">
        <f t="shared" si="983"/>
        <v>0</v>
      </c>
      <c r="AI2310" t="str">
        <f t="shared" si="984"/>
        <v>0</v>
      </c>
      <c r="AK2310" t="str">
        <f t="shared" si="985"/>
        <v>0</v>
      </c>
      <c r="AL2310" t="str">
        <f t="shared" si="986"/>
        <v>0</v>
      </c>
      <c r="AM2310" t="str">
        <f t="shared" si="987"/>
        <v>0</v>
      </c>
      <c r="AN2310" t="str">
        <f t="shared" si="988"/>
        <v>1</v>
      </c>
      <c r="AO2310" t="str">
        <f t="shared" si="989"/>
        <v>0</v>
      </c>
      <c r="AP2310" t="str">
        <f t="shared" si="990"/>
        <v>0</v>
      </c>
      <c r="AQ2310" t="str">
        <f t="shared" si="991"/>
        <v>1</v>
      </c>
      <c r="AR2310" t="str">
        <f t="shared" si="992"/>
        <v>0</v>
      </c>
      <c r="AS2310" t="str">
        <f t="shared" si="996"/>
        <v>0</v>
      </c>
      <c r="AT2310" t="str">
        <f t="shared" si="993"/>
        <v>1</v>
      </c>
      <c r="AV2310" t="str">
        <f t="shared" si="994"/>
        <v>0</v>
      </c>
      <c r="AW2310" t="str">
        <f t="shared" si="995"/>
        <v>0</v>
      </c>
      <c r="BD2310" t="str">
        <f t="shared" si="997"/>
        <v>0001001001</v>
      </c>
      <c r="BE2310" t="str">
        <f t="shared" si="998"/>
        <v>0</v>
      </c>
    </row>
    <row r="2311" spans="1:57" x14ac:dyDescent="0.45">
      <c r="A2311" t="s">
        <v>17</v>
      </c>
      <c r="B2311" t="s">
        <v>18</v>
      </c>
      <c r="C2311">
        <v>6.78</v>
      </c>
      <c r="D2311">
        <v>1</v>
      </c>
      <c r="E2311">
        <v>217715</v>
      </c>
      <c r="F2311">
        <v>56</v>
      </c>
      <c r="G2311" t="s">
        <v>19</v>
      </c>
      <c r="H2311" t="s">
        <v>94</v>
      </c>
      <c r="I2311" t="s">
        <v>86</v>
      </c>
      <c r="J2311">
        <v>8</v>
      </c>
      <c r="K2311" t="s">
        <v>207</v>
      </c>
      <c r="L2311" t="s">
        <v>23</v>
      </c>
      <c r="M2311">
        <v>26.8</v>
      </c>
      <c r="N2311" t="s">
        <v>24</v>
      </c>
      <c r="O2311" s="1">
        <v>43357</v>
      </c>
      <c r="P2311" t="s">
        <v>25</v>
      </c>
      <c r="Q2311" t="s">
        <v>26</v>
      </c>
      <c r="S2311">
        <v>3.65</v>
      </c>
      <c r="T2311">
        <f t="shared" si="972"/>
        <v>3.35</v>
      </c>
      <c r="U2311" s="2"/>
      <c r="X2311" t="str">
        <f t="shared" si="973"/>
        <v>0</v>
      </c>
      <c r="Y2311" t="str">
        <f t="shared" si="974"/>
        <v>0</v>
      </c>
      <c r="Z2311" t="str">
        <f t="shared" si="975"/>
        <v>0</v>
      </c>
      <c r="AA2311" t="str">
        <f t="shared" si="976"/>
        <v>0</v>
      </c>
      <c r="AB2311" t="str">
        <f t="shared" si="977"/>
        <v>0</v>
      </c>
      <c r="AC2311" t="str">
        <f t="shared" si="978"/>
        <v>0</v>
      </c>
      <c r="AD2311" t="str">
        <f t="shared" si="979"/>
        <v>0</v>
      </c>
      <c r="AE2311" t="str">
        <f t="shared" si="980"/>
        <v>0</v>
      </c>
      <c r="AF2311" t="str">
        <f t="shared" si="981"/>
        <v>1</v>
      </c>
      <c r="AG2311" t="str">
        <f t="shared" si="982"/>
        <v>0</v>
      </c>
      <c r="AH2311" t="str">
        <f t="shared" si="983"/>
        <v>0</v>
      </c>
      <c r="AI2311" t="str">
        <f t="shared" si="984"/>
        <v>0</v>
      </c>
      <c r="AK2311" t="str">
        <f t="shared" si="985"/>
        <v>0</v>
      </c>
      <c r="AL2311" t="str">
        <f t="shared" si="986"/>
        <v>0</v>
      </c>
      <c r="AM2311" t="str">
        <f t="shared" si="987"/>
        <v>0</v>
      </c>
      <c r="AN2311" t="str">
        <f t="shared" si="988"/>
        <v>1</v>
      </c>
      <c r="AO2311" t="str">
        <f t="shared" si="989"/>
        <v>0</v>
      </c>
      <c r="AP2311" t="str">
        <f t="shared" si="990"/>
        <v>0</v>
      </c>
      <c r="AQ2311" t="str">
        <f t="shared" si="991"/>
        <v>1</v>
      </c>
      <c r="AR2311" t="str">
        <f t="shared" si="992"/>
        <v>0</v>
      </c>
      <c r="AS2311" t="str">
        <f t="shared" si="996"/>
        <v>0</v>
      </c>
      <c r="AT2311" t="str">
        <f t="shared" si="993"/>
        <v>1</v>
      </c>
      <c r="AV2311" t="str">
        <f t="shared" si="994"/>
        <v>0</v>
      </c>
      <c r="AW2311" t="str">
        <f t="shared" si="995"/>
        <v>0</v>
      </c>
      <c r="BD2311" t="str">
        <f t="shared" si="997"/>
        <v>0001001001</v>
      </c>
      <c r="BE2311" t="str">
        <f t="shared" si="998"/>
        <v>0</v>
      </c>
    </row>
    <row r="2312" spans="1:57" x14ac:dyDescent="0.45">
      <c r="A2312" t="s">
        <v>17</v>
      </c>
      <c r="B2312" t="s">
        <v>18</v>
      </c>
      <c r="C2312">
        <v>0</v>
      </c>
      <c r="D2312">
        <v>1</v>
      </c>
      <c r="E2312">
        <v>217715</v>
      </c>
      <c r="F2312">
        <v>54</v>
      </c>
      <c r="G2312" t="s">
        <v>19</v>
      </c>
      <c r="H2312" t="s">
        <v>88</v>
      </c>
      <c r="I2312" t="s">
        <v>86</v>
      </c>
      <c r="J2312">
        <v>8</v>
      </c>
      <c r="K2312" t="s">
        <v>207</v>
      </c>
      <c r="L2312" t="s">
        <v>23</v>
      </c>
      <c r="M2312">
        <v>26.8</v>
      </c>
      <c r="N2312" t="s">
        <v>24</v>
      </c>
      <c r="O2312" s="1">
        <v>43357</v>
      </c>
      <c r="P2312" t="s">
        <v>25</v>
      </c>
      <c r="Q2312" t="s">
        <v>26</v>
      </c>
      <c r="S2312">
        <v>3.65</v>
      </c>
      <c r="T2312">
        <f t="shared" si="972"/>
        <v>3.35</v>
      </c>
      <c r="U2312" s="2"/>
      <c r="X2312" t="str">
        <f t="shared" si="973"/>
        <v>0</v>
      </c>
      <c r="Y2312" t="str">
        <f t="shared" si="974"/>
        <v>0</v>
      </c>
      <c r="Z2312" t="str">
        <f t="shared" si="975"/>
        <v>0</v>
      </c>
      <c r="AA2312" t="str">
        <f t="shared" si="976"/>
        <v>0</v>
      </c>
      <c r="AB2312" t="str">
        <f t="shared" si="977"/>
        <v>0</v>
      </c>
      <c r="AC2312" t="str">
        <f t="shared" si="978"/>
        <v>0</v>
      </c>
      <c r="AD2312" t="str">
        <f t="shared" si="979"/>
        <v>0</v>
      </c>
      <c r="AE2312" t="str">
        <f t="shared" si="980"/>
        <v>0</v>
      </c>
      <c r="AF2312" t="str">
        <f t="shared" si="981"/>
        <v>1</v>
      </c>
      <c r="AG2312" t="str">
        <f t="shared" si="982"/>
        <v>0</v>
      </c>
      <c r="AH2312" t="str">
        <f t="shared" si="983"/>
        <v>0</v>
      </c>
      <c r="AI2312" t="str">
        <f t="shared" si="984"/>
        <v>0</v>
      </c>
      <c r="AK2312" t="str">
        <f t="shared" si="985"/>
        <v>0</v>
      </c>
      <c r="AL2312" t="str">
        <f t="shared" si="986"/>
        <v>0</v>
      </c>
      <c r="AM2312" t="str">
        <f t="shared" si="987"/>
        <v>0</v>
      </c>
      <c r="AN2312" t="str">
        <f t="shared" si="988"/>
        <v>1</v>
      </c>
      <c r="AO2312" t="str">
        <f t="shared" si="989"/>
        <v>0</v>
      </c>
      <c r="AP2312" t="str">
        <f t="shared" si="990"/>
        <v>0</v>
      </c>
      <c r="AQ2312" t="str">
        <f t="shared" si="991"/>
        <v>1</v>
      </c>
      <c r="AR2312" t="str">
        <f t="shared" si="992"/>
        <v>0</v>
      </c>
      <c r="AS2312" t="str">
        <f t="shared" si="996"/>
        <v>0</v>
      </c>
      <c r="AT2312" t="str">
        <f t="shared" si="993"/>
        <v>1</v>
      </c>
      <c r="AV2312" t="str">
        <f t="shared" si="994"/>
        <v>0</v>
      </c>
      <c r="AW2312" t="str">
        <f t="shared" si="995"/>
        <v>0</v>
      </c>
      <c r="BD2312" t="str">
        <f t="shared" si="997"/>
        <v>0001001001</v>
      </c>
      <c r="BE2312" t="str">
        <f t="shared" si="998"/>
        <v>0</v>
      </c>
    </row>
    <row r="2313" spans="1:57" x14ac:dyDescent="0.45">
      <c r="A2313" t="s">
        <v>17</v>
      </c>
      <c r="B2313" t="s">
        <v>18</v>
      </c>
      <c r="C2313">
        <v>6.08</v>
      </c>
      <c r="D2313">
        <v>1</v>
      </c>
      <c r="E2313">
        <v>217715</v>
      </c>
      <c r="F2313">
        <v>3</v>
      </c>
      <c r="G2313" t="s">
        <v>19</v>
      </c>
      <c r="H2313" t="s">
        <v>47</v>
      </c>
      <c r="I2313" t="s">
        <v>34</v>
      </c>
      <c r="J2313">
        <v>8</v>
      </c>
      <c r="K2313" t="s">
        <v>207</v>
      </c>
      <c r="L2313" t="s">
        <v>23</v>
      </c>
      <c r="M2313">
        <v>26.8</v>
      </c>
      <c r="N2313" t="s">
        <v>24</v>
      </c>
      <c r="O2313" s="1">
        <v>43357</v>
      </c>
      <c r="P2313" t="s">
        <v>25</v>
      </c>
      <c r="Q2313" t="s">
        <v>26</v>
      </c>
      <c r="S2313">
        <v>3.65</v>
      </c>
      <c r="T2313">
        <f t="shared" si="972"/>
        <v>3.35</v>
      </c>
      <c r="U2313" s="2"/>
      <c r="X2313" t="str">
        <f t="shared" si="973"/>
        <v>0</v>
      </c>
      <c r="Y2313" t="str">
        <f t="shared" si="974"/>
        <v>0</v>
      </c>
      <c r="Z2313" t="str">
        <f t="shared" si="975"/>
        <v>0</v>
      </c>
      <c r="AA2313" t="str">
        <f t="shared" si="976"/>
        <v>0</v>
      </c>
      <c r="AB2313" t="str">
        <f t="shared" si="977"/>
        <v>0</v>
      </c>
      <c r="AC2313" t="str">
        <f t="shared" si="978"/>
        <v>0</v>
      </c>
      <c r="AD2313" t="str">
        <f t="shared" si="979"/>
        <v>0</v>
      </c>
      <c r="AE2313" t="str">
        <f t="shared" si="980"/>
        <v>0</v>
      </c>
      <c r="AF2313" t="str">
        <f t="shared" si="981"/>
        <v>1</v>
      </c>
      <c r="AG2313" t="str">
        <f t="shared" si="982"/>
        <v>0</v>
      </c>
      <c r="AH2313" t="str">
        <f t="shared" si="983"/>
        <v>0</v>
      </c>
      <c r="AI2313" t="str">
        <f t="shared" si="984"/>
        <v>0</v>
      </c>
      <c r="AK2313" t="str">
        <f t="shared" si="985"/>
        <v>0</v>
      </c>
      <c r="AL2313" t="str">
        <f t="shared" si="986"/>
        <v>0</v>
      </c>
      <c r="AM2313" t="str">
        <f t="shared" si="987"/>
        <v>0</v>
      </c>
      <c r="AN2313" t="str">
        <f t="shared" si="988"/>
        <v>1</v>
      </c>
      <c r="AO2313" t="str">
        <f t="shared" si="989"/>
        <v>0</v>
      </c>
      <c r="AP2313" t="str">
        <f t="shared" si="990"/>
        <v>0</v>
      </c>
      <c r="AQ2313" t="str">
        <f t="shared" si="991"/>
        <v>0</v>
      </c>
      <c r="AR2313" t="str">
        <f t="shared" si="992"/>
        <v>1</v>
      </c>
      <c r="AS2313" t="str">
        <f t="shared" si="996"/>
        <v>0</v>
      </c>
      <c r="AT2313" t="str">
        <f t="shared" si="993"/>
        <v>1</v>
      </c>
      <c r="AV2313" t="str">
        <f t="shared" si="994"/>
        <v>0</v>
      </c>
      <c r="AW2313" t="str">
        <f t="shared" si="995"/>
        <v>0</v>
      </c>
      <c r="BD2313" t="str">
        <f t="shared" si="997"/>
        <v>0001000101</v>
      </c>
      <c r="BE2313" t="str">
        <f t="shared" si="998"/>
        <v>0</v>
      </c>
    </row>
    <row r="2314" spans="1:57" x14ac:dyDescent="0.45">
      <c r="A2314" t="s">
        <v>17</v>
      </c>
      <c r="B2314" t="s">
        <v>18</v>
      </c>
      <c r="C2314">
        <v>7.94</v>
      </c>
      <c r="D2314">
        <v>1</v>
      </c>
      <c r="E2314">
        <v>217715</v>
      </c>
      <c r="F2314">
        <v>11</v>
      </c>
      <c r="G2314" t="s">
        <v>19</v>
      </c>
      <c r="H2314" t="s">
        <v>73</v>
      </c>
      <c r="I2314" t="s">
        <v>34</v>
      </c>
      <c r="J2314">
        <v>8</v>
      </c>
      <c r="K2314" t="s">
        <v>207</v>
      </c>
      <c r="L2314" t="s">
        <v>23</v>
      </c>
      <c r="M2314">
        <v>26.8</v>
      </c>
      <c r="N2314" t="s">
        <v>24</v>
      </c>
      <c r="O2314" s="1">
        <v>43357</v>
      </c>
      <c r="P2314" t="s">
        <v>25</v>
      </c>
      <c r="Q2314" t="s">
        <v>26</v>
      </c>
      <c r="S2314">
        <v>3.65</v>
      </c>
      <c r="T2314">
        <f t="shared" si="972"/>
        <v>3.35</v>
      </c>
      <c r="U2314" s="2"/>
      <c r="X2314" t="str">
        <f t="shared" si="973"/>
        <v>0</v>
      </c>
      <c r="Y2314" t="str">
        <f t="shared" si="974"/>
        <v>0</v>
      </c>
      <c r="Z2314" t="str">
        <f t="shared" si="975"/>
        <v>0</v>
      </c>
      <c r="AA2314" t="str">
        <f t="shared" si="976"/>
        <v>0</v>
      </c>
      <c r="AB2314" t="str">
        <f t="shared" si="977"/>
        <v>0</v>
      </c>
      <c r="AC2314" t="str">
        <f t="shared" si="978"/>
        <v>0</v>
      </c>
      <c r="AD2314" t="str">
        <f t="shared" si="979"/>
        <v>0</v>
      </c>
      <c r="AE2314" t="str">
        <f t="shared" si="980"/>
        <v>0</v>
      </c>
      <c r="AF2314" t="str">
        <f t="shared" si="981"/>
        <v>1</v>
      </c>
      <c r="AG2314" t="str">
        <f t="shared" si="982"/>
        <v>0</v>
      </c>
      <c r="AH2314" t="str">
        <f t="shared" si="983"/>
        <v>0</v>
      </c>
      <c r="AI2314" t="str">
        <f t="shared" si="984"/>
        <v>0</v>
      </c>
      <c r="AK2314" t="str">
        <f t="shared" si="985"/>
        <v>0</v>
      </c>
      <c r="AL2314" t="str">
        <f t="shared" si="986"/>
        <v>0</v>
      </c>
      <c r="AM2314" t="str">
        <f t="shared" si="987"/>
        <v>0</v>
      </c>
      <c r="AN2314" t="str">
        <f t="shared" si="988"/>
        <v>1</v>
      </c>
      <c r="AO2314" t="str">
        <f t="shared" si="989"/>
        <v>0</v>
      </c>
      <c r="AP2314" t="str">
        <f t="shared" si="990"/>
        <v>0</v>
      </c>
      <c r="AQ2314" t="str">
        <f t="shared" si="991"/>
        <v>0</v>
      </c>
      <c r="AR2314" t="str">
        <f t="shared" si="992"/>
        <v>1</v>
      </c>
      <c r="AS2314" t="str">
        <f t="shared" si="996"/>
        <v>0</v>
      </c>
      <c r="AT2314" t="str">
        <f t="shared" si="993"/>
        <v>1</v>
      </c>
      <c r="AV2314" t="str">
        <f t="shared" si="994"/>
        <v>0</v>
      </c>
      <c r="AW2314" t="str">
        <f t="shared" si="995"/>
        <v>0</v>
      </c>
      <c r="BD2314" t="str">
        <f t="shared" si="997"/>
        <v>0001000101</v>
      </c>
      <c r="BE2314" t="str">
        <f t="shared" si="998"/>
        <v>0</v>
      </c>
    </row>
    <row r="2315" spans="1:57" x14ac:dyDescent="0.45">
      <c r="A2315" t="s">
        <v>17</v>
      </c>
      <c r="B2315" t="s">
        <v>18</v>
      </c>
      <c r="C2315">
        <v>6.93</v>
      </c>
      <c r="D2315">
        <v>1</v>
      </c>
      <c r="E2315">
        <v>217715</v>
      </c>
      <c r="F2315">
        <v>17</v>
      </c>
      <c r="G2315" t="s">
        <v>19</v>
      </c>
      <c r="H2315" t="s">
        <v>164</v>
      </c>
      <c r="I2315" t="s">
        <v>34</v>
      </c>
      <c r="J2315">
        <v>8</v>
      </c>
      <c r="K2315" t="s">
        <v>207</v>
      </c>
      <c r="L2315" t="s">
        <v>23</v>
      </c>
      <c r="M2315">
        <v>26.8</v>
      </c>
      <c r="N2315" t="s">
        <v>24</v>
      </c>
      <c r="O2315" s="1">
        <v>43357</v>
      </c>
      <c r="P2315" t="s">
        <v>25</v>
      </c>
      <c r="Q2315" t="s">
        <v>26</v>
      </c>
      <c r="S2315">
        <v>3.65</v>
      </c>
      <c r="T2315">
        <f t="shared" si="972"/>
        <v>3.35</v>
      </c>
      <c r="U2315" s="2"/>
      <c r="X2315" t="str">
        <f t="shared" si="973"/>
        <v>0</v>
      </c>
      <c r="Y2315" t="str">
        <f t="shared" si="974"/>
        <v>0</v>
      </c>
      <c r="Z2315" t="str">
        <f t="shared" si="975"/>
        <v>0</v>
      </c>
      <c r="AA2315" t="str">
        <f t="shared" si="976"/>
        <v>0</v>
      </c>
      <c r="AB2315" t="str">
        <f t="shared" si="977"/>
        <v>0</v>
      </c>
      <c r="AC2315" t="str">
        <f t="shared" si="978"/>
        <v>0</v>
      </c>
      <c r="AD2315" t="str">
        <f t="shared" si="979"/>
        <v>0</v>
      </c>
      <c r="AE2315" t="str">
        <f t="shared" si="980"/>
        <v>0</v>
      </c>
      <c r="AF2315" t="str">
        <f t="shared" si="981"/>
        <v>1</v>
      </c>
      <c r="AG2315" t="str">
        <f t="shared" si="982"/>
        <v>0</v>
      </c>
      <c r="AH2315" t="str">
        <f t="shared" si="983"/>
        <v>0</v>
      </c>
      <c r="AI2315" t="str">
        <f t="shared" si="984"/>
        <v>0</v>
      </c>
      <c r="AK2315" t="str">
        <f t="shared" si="985"/>
        <v>0</v>
      </c>
      <c r="AL2315" t="str">
        <f t="shared" si="986"/>
        <v>0</v>
      </c>
      <c r="AM2315" t="str">
        <f t="shared" si="987"/>
        <v>0</v>
      </c>
      <c r="AN2315" t="str">
        <f t="shared" si="988"/>
        <v>1</v>
      </c>
      <c r="AO2315" t="str">
        <f t="shared" si="989"/>
        <v>0</v>
      </c>
      <c r="AP2315" t="str">
        <f t="shared" si="990"/>
        <v>0</v>
      </c>
      <c r="AQ2315" t="str">
        <f t="shared" si="991"/>
        <v>0</v>
      </c>
      <c r="AR2315" t="str">
        <f t="shared" si="992"/>
        <v>1</v>
      </c>
      <c r="AS2315" t="str">
        <f t="shared" si="996"/>
        <v>0</v>
      </c>
      <c r="AT2315" t="str">
        <f t="shared" si="993"/>
        <v>1</v>
      </c>
      <c r="AV2315" t="str">
        <f t="shared" si="994"/>
        <v>0</v>
      </c>
      <c r="AW2315" t="str">
        <f t="shared" si="995"/>
        <v>0</v>
      </c>
      <c r="BD2315" t="str">
        <f t="shared" si="997"/>
        <v>0001000101</v>
      </c>
      <c r="BE2315" t="str">
        <f t="shared" si="998"/>
        <v>0</v>
      </c>
    </row>
    <row r="2316" spans="1:57" x14ac:dyDescent="0.45">
      <c r="A2316" t="s">
        <v>17</v>
      </c>
      <c r="B2316" t="s">
        <v>18</v>
      </c>
      <c r="C2316">
        <v>6.82</v>
      </c>
      <c r="D2316">
        <v>1</v>
      </c>
      <c r="E2316">
        <v>217715</v>
      </c>
      <c r="F2316">
        <v>36</v>
      </c>
      <c r="G2316" t="s">
        <v>19</v>
      </c>
      <c r="H2316" t="s">
        <v>36</v>
      </c>
      <c r="I2316" t="s">
        <v>34</v>
      </c>
      <c r="J2316">
        <v>8</v>
      </c>
      <c r="K2316" t="s">
        <v>207</v>
      </c>
      <c r="L2316" t="s">
        <v>23</v>
      </c>
      <c r="M2316">
        <v>26.8</v>
      </c>
      <c r="N2316" t="s">
        <v>24</v>
      </c>
      <c r="O2316" s="1">
        <v>43357</v>
      </c>
      <c r="P2316" t="s">
        <v>25</v>
      </c>
      <c r="Q2316" t="s">
        <v>26</v>
      </c>
      <c r="S2316">
        <v>3.65</v>
      </c>
      <c r="T2316">
        <f t="shared" si="972"/>
        <v>3.35</v>
      </c>
      <c r="U2316" s="2"/>
      <c r="X2316" t="str">
        <f t="shared" si="973"/>
        <v>0</v>
      </c>
      <c r="Y2316" t="str">
        <f t="shared" si="974"/>
        <v>0</v>
      </c>
      <c r="Z2316" t="str">
        <f t="shared" si="975"/>
        <v>0</v>
      </c>
      <c r="AA2316" t="str">
        <f t="shared" si="976"/>
        <v>0</v>
      </c>
      <c r="AB2316" t="str">
        <f t="shared" si="977"/>
        <v>0</v>
      </c>
      <c r="AC2316" t="str">
        <f t="shared" si="978"/>
        <v>0</v>
      </c>
      <c r="AD2316" t="str">
        <f t="shared" si="979"/>
        <v>0</v>
      </c>
      <c r="AE2316" t="str">
        <f t="shared" si="980"/>
        <v>0</v>
      </c>
      <c r="AF2316" t="str">
        <f t="shared" si="981"/>
        <v>1</v>
      </c>
      <c r="AG2316" t="str">
        <f t="shared" si="982"/>
        <v>0</v>
      </c>
      <c r="AH2316" t="str">
        <f t="shared" si="983"/>
        <v>0</v>
      </c>
      <c r="AI2316" t="str">
        <f t="shared" si="984"/>
        <v>0</v>
      </c>
      <c r="AK2316" t="str">
        <f t="shared" si="985"/>
        <v>0</v>
      </c>
      <c r="AL2316" t="str">
        <f t="shared" si="986"/>
        <v>0</v>
      </c>
      <c r="AM2316" t="str">
        <f t="shared" si="987"/>
        <v>0</v>
      </c>
      <c r="AN2316" t="str">
        <f t="shared" si="988"/>
        <v>1</v>
      </c>
      <c r="AO2316" t="str">
        <f t="shared" si="989"/>
        <v>0</v>
      </c>
      <c r="AP2316" t="str">
        <f t="shared" si="990"/>
        <v>0</v>
      </c>
      <c r="AQ2316" t="str">
        <f t="shared" si="991"/>
        <v>0</v>
      </c>
      <c r="AR2316" t="str">
        <f t="shared" si="992"/>
        <v>1</v>
      </c>
      <c r="AS2316" t="str">
        <f t="shared" si="996"/>
        <v>0</v>
      </c>
      <c r="AT2316" t="str">
        <f t="shared" si="993"/>
        <v>1</v>
      </c>
      <c r="AV2316" t="str">
        <f t="shared" si="994"/>
        <v>0</v>
      </c>
      <c r="AW2316" t="str">
        <f t="shared" si="995"/>
        <v>0</v>
      </c>
      <c r="BD2316" t="str">
        <f t="shared" si="997"/>
        <v>0001000101</v>
      </c>
      <c r="BE2316" t="str">
        <f t="shared" si="998"/>
        <v>0</v>
      </c>
    </row>
    <row r="2317" spans="1:57" x14ac:dyDescent="0.45">
      <c r="A2317" t="s">
        <v>17</v>
      </c>
      <c r="B2317" t="s">
        <v>18</v>
      </c>
      <c r="C2317">
        <v>7</v>
      </c>
      <c r="D2317">
        <v>1</v>
      </c>
      <c r="E2317">
        <v>217715</v>
      </c>
      <c r="F2317">
        <v>44</v>
      </c>
      <c r="G2317" t="s">
        <v>19</v>
      </c>
      <c r="H2317" t="s">
        <v>111</v>
      </c>
      <c r="I2317" t="s">
        <v>21</v>
      </c>
      <c r="J2317">
        <v>8</v>
      </c>
      <c r="K2317" t="s">
        <v>207</v>
      </c>
      <c r="L2317" t="s">
        <v>23</v>
      </c>
      <c r="M2317">
        <v>27.2</v>
      </c>
      <c r="N2317" t="s">
        <v>24</v>
      </c>
      <c r="O2317" s="1">
        <v>43357</v>
      </c>
      <c r="P2317" t="s">
        <v>25</v>
      </c>
      <c r="Q2317" t="s">
        <v>26</v>
      </c>
      <c r="S2317">
        <v>3.6</v>
      </c>
      <c r="T2317">
        <f t="shared" si="972"/>
        <v>3.4</v>
      </c>
      <c r="U2317" s="2"/>
      <c r="X2317" t="str">
        <f t="shared" si="973"/>
        <v>0</v>
      </c>
      <c r="Y2317" t="str">
        <f t="shared" si="974"/>
        <v>0</v>
      </c>
      <c r="Z2317" t="str">
        <f t="shared" si="975"/>
        <v>0</v>
      </c>
      <c r="AA2317" t="str">
        <f t="shared" si="976"/>
        <v>0</v>
      </c>
      <c r="AB2317" t="str">
        <f t="shared" si="977"/>
        <v>0</v>
      </c>
      <c r="AC2317" t="str">
        <f t="shared" si="978"/>
        <v>0</v>
      </c>
      <c r="AD2317" t="str">
        <f t="shared" si="979"/>
        <v>0</v>
      </c>
      <c r="AE2317" t="str">
        <f t="shared" si="980"/>
        <v>0</v>
      </c>
      <c r="AF2317" t="str">
        <f t="shared" si="981"/>
        <v>1</v>
      </c>
      <c r="AG2317" t="str">
        <f t="shared" si="982"/>
        <v>0</v>
      </c>
      <c r="AH2317" t="str">
        <f t="shared" si="983"/>
        <v>0</v>
      </c>
      <c r="AI2317" t="str">
        <f t="shared" si="984"/>
        <v>0</v>
      </c>
      <c r="AK2317" t="str">
        <f t="shared" si="985"/>
        <v>0</v>
      </c>
      <c r="AL2317" t="str">
        <f t="shared" si="986"/>
        <v>0</v>
      </c>
      <c r="AM2317" t="str">
        <f t="shared" si="987"/>
        <v>0</v>
      </c>
      <c r="AN2317" t="str">
        <f t="shared" si="988"/>
        <v>1</v>
      </c>
      <c r="AO2317" t="str">
        <f t="shared" si="989"/>
        <v>0</v>
      </c>
      <c r="AP2317" t="str">
        <f t="shared" si="990"/>
        <v>1</v>
      </c>
      <c r="AQ2317" t="str">
        <f t="shared" si="991"/>
        <v>0</v>
      </c>
      <c r="AR2317" t="str">
        <f t="shared" si="992"/>
        <v>0</v>
      </c>
      <c r="AS2317" t="str">
        <f t="shared" si="996"/>
        <v>0</v>
      </c>
      <c r="AT2317" t="str">
        <f t="shared" si="993"/>
        <v>1</v>
      </c>
      <c r="AV2317" t="str">
        <f t="shared" si="994"/>
        <v>0</v>
      </c>
      <c r="AW2317" t="str">
        <f t="shared" si="995"/>
        <v>0</v>
      </c>
      <c r="BD2317" t="str">
        <f t="shared" si="997"/>
        <v>0001010001</v>
      </c>
      <c r="BE2317" t="str">
        <f t="shared" si="998"/>
        <v>0</v>
      </c>
    </row>
    <row r="2318" spans="1:57" x14ac:dyDescent="0.45">
      <c r="A2318" t="s">
        <v>17</v>
      </c>
      <c r="B2318" t="s">
        <v>18</v>
      </c>
      <c r="C2318">
        <v>8.49</v>
      </c>
      <c r="D2318">
        <v>1</v>
      </c>
      <c r="E2318">
        <v>217715</v>
      </c>
      <c r="F2318">
        <v>55</v>
      </c>
      <c r="G2318" t="s">
        <v>19</v>
      </c>
      <c r="H2318" t="s">
        <v>119</v>
      </c>
      <c r="I2318" t="s">
        <v>86</v>
      </c>
      <c r="J2318">
        <v>8</v>
      </c>
      <c r="K2318" t="s">
        <v>207</v>
      </c>
      <c r="L2318" t="s">
        <v>23</v>
      </c>
      <c r="M2318">
        <v>31.6</v>
      </c>
      <c r="N2318" t="s">
        <v>24</v>
      </c>
      <c r="O2318" s="1">
        <v>43357</v>
      </c>
      <c r="P2318" t="s">
        <v>25</v>
      </c>
      <c r="Q2318" t="s">
        <v>26</v>
      </c>
      <c r="S2318">
        <v>4.25</v>
      </c>
      <c r="T2318">
        <f t="shared" si="972"/>
        <v>3.95</v>
      </c>
      <c r="U2318" s="2"/>
      <c r="X2318" t="str">
        <f t="shared" si="973"/>
        <v>0</v>
      </c>
      <c r="Y2318" t="str">
        <f t="shared" si="974"/>
        <v>0</v>
      </c>
      <c r="Z2318" t="str">
        <f t="shared" si="975"/>
        <v>0</v>
      </c>
      <c r="AA2318" t="str">
        <f t="shared" si="976"/>
        <v>0</v>
      </c>
      <c r="AB2318" t="str">
        <f t="shared" si="977"/>
        <v>0</v>
      </c>
      <c r="AC2318" t="str">
        <f t="shared" si="978"/>
        <v>0</v>
      </c>
      <c r="AD2318" t="str">
        <f t="shared" si="979"/>
        <v>0</v>
      </c>
      <c r="AE2318" t="str">
        <f t="shared" si="980"/>
        <v>0</v>
      </c>
      <c r="AF2318" t="str">
        <f t="shared" si="981"/>
        <v>1</v>
      </c>
      <c r="AG2318" t="str">
        <f t="shared" si="982"/>
        <v>0</v>
      </c>
      <c r="AH2318" t="str">
        <f t="shared" si="983"/>
        <v>0</v>
      </c>
      <c r="AI2318" t="str">
        <f t="shared" si="984"/>
        <v>0</v>
      </c>
      <c r="AK2318" t="str">
        <f t="shared" si="985"/>
        <v>0</v>
      </c>
      <c r="AL2318" t="str">
        <f t="shared" si="986"/>
        <v>0</v>
      </c>
      <c r="AM2318" t="str">
        <f t="shared" si="987"/>
        <v>0</v>
      </c>
      <c r="AN2318" t="str">
        <f t="shared" si="988"/>
        <v>1</v>
      </c>
      <c r="AO2318" t="str">
        <f t="shared" si="989"/>
        <v>0</v>
      </c>
      <c r="AP2318" t="str">
        <f t="shared" si="990"/>
        <v>0</v>
      </c>
      <c r="AQ2318" t="str">
        <f t="shared" si="991"/>
        <v>1</v>
      </c>
      <c r="AR2318" t="str">
        <f t="shared" si="992"/>
        <v>0</v>
      </c>
      <c r="AS2318" t="str">
        <f t="shared" si="996"/>
        <v>0</v>
      </c>
      <c r="AT2318" t="str">
        <f t="shared" si="993"/>
        <v>1</v>
      </c>
      <c r="AV2318" t="str">
        <f t="shared" si="994"/>
        <v>0</v>
      </c>
      <c r="AW2318" t="str">
        <f t="shared" si="995"/>
        <v>0</v>
      </c>
      <c r="BD2318" t="str">
        <f t="shared" si="997"/>
        <v>0001001001</v>
      </c>
      <c r="BE2318" t="str">
        <f t="shared" si="998"/>
        <v>0</v>
      </c>
    </row>
    <row r="2319" spans="1:57" x14ac:dyDescent="0.45">
      <c r="A2319" t="s">
        <v>17</v>
      </c>
      <c r="B2319" t="s">
        <v>18</v>
      </c>
      <c r="C2319">
        <v>23.52</v>
      </c>
      <c r="D2319">
        <v>1</v>
      </c>
      <c r="E2319">
        <v>217715</v>
      </c>
      <c r="F2319">
        <v>31</v>
      </c>
      <c r="G2319" t="s">
        <v>19</v>
      </c>
      <c r="H2319" t="s">
        <v>153</v>
      </c>
      <c r="I2319" t="s">
        <v>28</v>
      </c>
      <c r="J2319">
        <v>8</v>
      </c>
      <c r="K2319" t="s">
        <v>207</v>
      </c>
      <c r="L2319" t="s">
        <v>23</v>
      </c>
      <c r="M2319">
        <v>45.2</v>
      </c>
      <c r="N2319" t="s">
        <v>24</v>
      </c>
      <c r="O2319" s="1">
        <v>43357</v>
      </c>
      <c r="P2319" t="s">
        <v>25</v>
      </c>
      <c r="Q2319" t="s">
        <v>26</v>
      </c>
      <c r="S2319">
        <v>5.95</v>
      </c>
      <c r="T2319">
        <f t="shared" si="972"/>
        <v>5.65</v>
      </c>
      <c r="U2319" s="2"/>
      <c r="X2319" t="str">
        <f t="shared" si="973"/>
        <v>0</v>
      </c>
      <c r="Y2319" t="str">
        <f t="shared" si="974"/>
        <v>0</v>
      </c>
      <c r="Z2319" t="str">
        <f t="shared" si="975"/>
        <v>0</v>
      </c>
      <c r="AA2319" t="str">
        <f t="shared" si="976"/>
        <v>0</v>
      </c>
      <c r="AB2319" t="str">
        <f t="shared" si="977"/>
        <v>0</v>
      </c>
      <c r="AC2319" t="str">
        <f t="shared" si="978"/>
        <v>0</v>
      </c>
      <c r="AD2319" t="str">
        <f t="shared" si="979"/>
        <v>0</v>
      </c>
      <c r="AE2319" t="str">
        <f t="shared" si="980"/>
        <v>0</v>
      </c>
      <c r="AF2319" t="str">
        <f t="shared" si="981"/>
        <v>1</v>
      </c>
      <c r="AG2319" t="str">
        <f t="shared" si="982"/>
        <v>0</v>
      </c>
      <c r="AH2319" t="str">
        <f t="shared" si="983"/>
        <v>0</v>
      </c>
      <c r="AI2319" t="str">
        <f t="shared" si="984"/>
        <v>0</v>
      </c>
      <c r="AK2319" t="str">
        <f t="shared" si="985"/>
        <v>0</v>
      </c>
      <c r="AL2319" t="str">
        <f t="shared" si="986"/>
        <v>0</v>
      </c>
      <c r="AM2319" t="str">
        <f t="shared" si="987"/>
        <v>0</v>
      </c>
      <c r="AN2319" t="str">
        <f t="shared" si="988"/>
        <v>1</v>
      </c>
      <c r="AO2319" t="str">
        <f t="shared" si="989"/>
        <v>1</v>
      </c>
      <c r="AP2319" t="str">
        <f t="shared" si="990"/>
        <v>0</v>
      </c>
      <c r="AQ2319" t="str">
        <f t="shared" si="991"/>
        <v>0</v>
      </c>
      <c r="AR2319" t="str">
        <f t="shared" si="992"/>
        <v>0</v>
      </c>
      <c r="AS2319" t="str">
        <f t="shared" si="996"/>
        <v>0</v>
      </c>
      <c r="AT2319" t="str">
        <f t="shared" si="993"/>
        <v>1</v>
      </c>
      <c r="AV2319" t="str">
        <f t="shared" si="994"/>
        <v>0</v>
      </c>
      <c r="AW2319" t="str">
        <f t="shared" si="995"/>
        <v>1</v>
      </c>
      <c r="BD2319" t="str">
        <f t="shared" si="997"/>
        <v>0001100001</v>
      </c>
      <c r="BE2319" t="str">
        <f t="shared" si="998"/>
        <v>1</v>
      </c>
    </row>
    <row r="2320" spans="1:57" x14ac:dyDescent="0.45">
      <c r="A2320" t="s">
        <v>17</v>
      </c>
      <c r="B2320" t="s">
        <v>18</v>
      </c>
      <c r="C2320">
        <v>1.92</v>
      </c>
      <c r="D2320">
        <v>1</v>
      </c>
      <c r="E2320">
        <v>217715</v>
      </c>
      <c r="F2320">
        <v>58</v>
      </c>
      <c r="G2320" t="s">
        <v>19</v>
      </c>
      <c r="H2320" t="s">
        <v>41</v>
      </c>
      <c r="I2320" t="s">
        <v>42</v>
      </c>
      <c r="J2320">
        <v>12</v>
      </c>
      <c r="K2320" t="s">
        <v>207</v>
      </c>
      <c r="L2320" t="s">
        <v>23</v>
      </c>
      <c r="M2320">
        <v>88.8</v>
      </c>
      <c r="N2320" t="s">
        <v>24</v>
      </c>
      <c r="O2320" s="1">
        <v>43357</v>
      </c>
      <c r="P2320" t="s">
        <v>25</v>
      </c>
      <c r="Q2320" t="s">
        <v>26</v>
      </c>
      <c r="S2320">
        <v>7.4</v>
      </c>
      <c r="T2320">
        <f t="shared" si="972"/>
        <v>7.4</v>
      </c>
      <c r="U2320" s="2"/>
      <c r="X2320" t="str">
        <f t="shared" si="973"/>
        <v>0</v>
      </c>
      <c r="Y2320" t="str">
        <f t="shared" si="974"/>
        <v>0</v>
      </c>
      <c r="Z2320" t="str">
        <f t="shared" si="975"/>
        <v>0</v>
      </c>
      <c r="AA2320" t="str">
        <f t="shared" si="976"/>
        <v>0</v>
      </c>
      <c r="AB2320" t="str">
        <f t="shared" si="977"/>
        <v>0</v>
      </c>
      <c r="AC2320" t="str">
        <f t="shared" si="978"/>
        <v>0</v>
      </c>
      <c r="AD2320" t="str">
        <f t="shared" si="979"/>
        <v>0</v>
      </c>
      <c r="AE2320" t="str">
        <f t="shared" si="980"/>
        <v>0</v>
      </c>
      <c r="AF2320" t="str">
        <f t="shared" si="981"/>
        <v>1</v>
      </c>
      <c r="AG2320" t="str">
        <f t="shared" si="982"/>
        <v>0</v>
      </c>
      <c r="AH2320" t="str">
        <f t="shared" si="983"/>
        <v>0</v>
      </c>
      <c r="AI2320" t="str">
        <f t="shared" si="984"/>
        <v>0</v>
      </c>
      <c r="AK2320" t="str">
        <f t="shared" si="985"/>
        <v>0</v>
      </c>
      <c r="AL2320" t="str">
        <f t="shared" si="986"/>
        <v>0</v>
      </c>
      <c r="AM2320" t="str">
        <f t="shared" si="987"/>
        <v>0</v>
      </c>
      <c r="AN2320" t="str">
        <f t="shared" si="988"/>
        <v>1</v>
      </c>
      <c r="AO2320" t="str">
        <f t="shared" si="989"/>
        <v>0</v>
      </c>
      <c r="AP2320" t="str">
        <f t="shared" si="990"/>
        <v>0</v>
      </c>
      <c r="AQ2320" t="str">
        <f t="shared" si="991"/>
        <v>0</v>
      </c>
      <c r="AR2320" t="str">
        <f t="shared" si="992"/>
        <v>0</v>
      </c>
      <c r="AS2320" t="str">
        <f t="shared" si="996"/>
        <v>1</v>
      </c>
      <c r="AT2320" t="str">
        <f t="shared" si="993"/>
        <v>0</v>
      </c>
      <c r="AV2320" t="str">
        <f t="shared" si="994"/>
        <v>0</v>
      </c>
      <c r="AW2320" t="str">
        <f t="shared" si="995"/>
        <v>1</v>
      </c>
      <c r="BD2320" t="str">
        <f t="shared" si="997"/>
        <v>0001000010</v>
      </c>
      <c r="BE2320" t="str">
        <f t="shared" si="998"/>
        <v>1</v>
      </c>
    </row>
    <row r="2321" spans="1:57" x14ac:dyDescent="0.45">
      <c r="A2321" t="s">
        <v>17</v>
      </c>
      <c r="B2321" t="s">
        <v>18</v>
      </c>
      <c r="C2321">
        <v>12.74</v>
      </c>
      <c r="D2321">
        <v>1</v>
      </c>
      <c r="E2321">
        <v>217715</v>
      </c>
      <c r="F2321">
        <v>46</v>
      </c>
      <c r="G2321" t="s">
        <v>19</v>
      </c>
      <c r="H2321" t="s">
        <v>38</v>
      </c>
      <c r="I2321" t="s">
        <v>21</v>
      </c>
      <c r="J2321">
        <v>16</v>
      </c>
      <c r="K2321" t="s">
        <v>207</v>
      </c>
      <c r="L2321" t="s">
        <v>23</v>
      </c>
      <c r="M2321">
        <v>48</v>
      </c>
      <c r="N2321" t="s">
        <v>24</v>
      </c>
      <c r="O2321" s="1">
        <v>43357</v>
      </c>
      <c r="P2321" t="s">
        <v>25</v>
      </c>
      <c r="Q2321" t="s">
        <v>26</v>
      </c>
      <c r="S2321">
        <v>3.3</v>
      </c>
      <c r="T2321">
        <f t="shared" si="972"/>
        <v>3</v>
      </c>
      <c r="U2321" s="2"/>
      <c r="X2321" t="str">
        <f t="shared" si="973"/>
        <v>0</v>
      </c>
      <c r="Y2321" t="str">
        <f t="shared" si="974"/>
        <v>0</v>
      </c>
      <c r="Z2321" t="str">
        <f t="shared" si="975"/>
        <v>0</v>
      </c>
      <c r="AA2321" t="str">
        <f t="shared" si="976"/>
        <v>0</v>
      </c>
      <c r="AB2321" t="str">
        <f t="shared" si="977"/>
        <v>0</v>
      </c>
      <c r="AC2321" t="str">
        <f t="shared" si="978"/>
        <v>0</v>
      </c>
      <c r="AD2321" t="str">
        <f t="shared" si="979"/>
        <v>0</v>
      </c>
      <c r="AE2321" t="str">
        <f t="shared" si="980"/>
        <v>0</v>
      </c>
      <c r="AF2321" t="str">
        <f t="shared" si="981"/>
        <v>1</v>
      </c>
      <c r="AG2321" t="str">
        <f t="shared" si="982"/>
        <v>0</v>
      </c>
      <c r="AH2321" t="str">
        <f t="shared" si="983"/>
        <v>0</v>
      </c>
      <c r="AI2321" t="str">
        <f t="shared" si="984"/>
        <v>0</v>
      </c>
      <c r="AK2321" t="str">
        <f t="shared" si="985"/>
        <v>0</v>
      </c>
      <c r="AL2321" t="str">
        <f t="shared" si="986"/>
        <v>0</v>
      </c>
      <c r="AM2321" t="str">
        <f t="shared" si="987"/>
        <v>0</v>
      </c>
      <c r="AN2321" t="str">
        <f t="shared" si="988"/>
        <v>1</v>
      </c>
      <c r="AO2321" t="str">
        <f t="shared" si="989"/>
        <v>0</v>
      </c>
      <c r="AP2321" t="str">
        <f t="shared" si="990"/>
        <v>1</v>
      </c>
      <c r="AQ2321" t="str">
        <f t="shared" si="991"/>
        <v>0</v>
      </c>
      <c r="AR2321" t="str">
        <f t="shared" si="992"/>
        <v>0</v>
      </c>
      <c r="AS2321" t="str">
        <f t="shared" si="996"/>
        <v>0</v>
      </c>
      <c r="AT2321" t="str">
        <f t="shared" si="993"/>
        <v>1</v>
      </c>
      <c r="AV2321" t="str">
        <f t="shared" si="994"/>
        <v>0</v>
      </c>
      <c r="AW2321" t="str">
        <f t="shared" si="995"/>
        <v>1</v>
      </c>
      <c r="BD2321" t="str">
        <f t="shared" si="997"/>
        <v>0001010001</v>
      </c>
      <c r="BE2321" t="str">
        <f t="shared" si="998"/>
        <v>1</v>
      </c>
    </row>
    <row r="2322" spans="1:57" x14ac:dyDescent="0.45">
      <c r="A2322" t="s">
        <v>17</v>
      </c>
      <c r="B2322" t="s">
        <v>18</v>
      </c>
      <c r="C2322">
        <v>10.119999999999999</v>
      </c>
      <c r="D2322">
        <v>1</v>
      </c>
      <c r="E2322">
        <v>217715</v>
      </c>
      <c r="F2322">
        <v>10</v>
      </c>
      <c r="G2322" t="s">
        <v>19</v>
      </c>
      <c r="H2322" t="s">
        <v>44</v>
      </c>
      <c r="I2322" t="s">
        <v>34</v>
      </c>
      <c r="J2322">
        <v>16</v>
      </c>
      <c r="K2322" t="s">
        <v>207</v>
      </c>
      <c r="L2322" t="s">
        <v>23</v>
      </c>
      <c r="M2322">
        <v>49.6</v>
      </c>
      <c r="N2322" t="s">
        <v>24</v>
      </c>
      <c r="O2322" s="1">
        <v>43357</v>
      </c>
      <c r="P2322" t="s">
        <v>25</v>
      </c>
      <c r="Q2322" t="s">
        <v>26</v>
      </c>
      <c r="S2322">
        <v>3.4</v>
      </c>
      <c r="T2322">
        <f t="shared" si="972"/>
        <v>3.1</v>
      </c>
      <c r="U2322" s="2"/>
      <c r="X2322" t="str">
        <f t="shared" si="973"/>
        <v>0</v>
      </c>
      <c r="Y2322" t="str">
        <f t="shared" si="974"/>
        <v>0</v>
      </c>
      <c r="Z2322" t="str">
        <f t="shared" si="975"/>
        <v>0</v>
      </c>
      <c r="AA2322" t="str">
        <f t="shared" si="976"/>
        <v>0</v>
      </c>
      <c r="AB2322" t="str">
        <f t="shared" si="977"/>
        <v>0</v>
      </c>
      <c r="AC2322" t="str">
        <f t="shared" si="978"/>
        <v>0</v>
      </c>
      <c r="AD2322" t="str">
        <f t="shared" si="979"/>
        <v>0</v>
      </c>
      <c r="AE2322" t="str">
        <f t="shared" si="980"/>
        <v>0</v>
      </c>
      <c r="AF2322" t="str">
        <f t="shared" si="981"/>
        <v>1</v>
      </c>
      <c r="AG2322" t="str">
        <f t="shared" si="982"/>
        <v>0</v>
      </c>
      <c r="AH2322" t="str">
        <f t="shared" si="983"/>
        <v>0</v>
      </c>
      <c r="AI2322" t="str">
        <f t="shared" si="984"/>
        <v>0</v>
      </c>
      <c r="AK2322" t="str">
        <f t="shared" si="985"/>
        <v>0</v>
      </c>
      <c r="AL2322" t="str">
        <f t="shared" si="986"/>
        <v>0</v>
      </c>
      <c r="AM2322" t="str">
        <f t="shared" si="987"/>
        <v>0</v>
      </c>
      <c r="AN2322" t="str">
        <f t="shared" si="988"/>
        <v>1</v>
      </c>
      <c r="AO2322" t="str">
        <f t="shared" si="989"/>
        <v>0</v>
      </c>
      <c r="AP2322" t="str">
        <f t="shared" si="990"/>
        <v>0</v>
      </c>
      <c r="AQ2322" t="str">
        <f t="shared" si="991"/>
        <v>0</v>
      </c>
      <c r="AR2322" t="str">
        <f t="shared" si="992"/>
        <v>1</v>
      </c>
      <c r="AS2322" t="str">
        <f t="shared" si="996"/>
        <v>0</v>
      </c>
      <c r="AT2322" t="str">
        <f t="shared" si="993"/>
        <v>1</v>
      </c>
      <c r="AV2322" t="str">
        <f t="shared" si="994"/>
        <v>0</v>
      </c>
      <c r="AW2322" t="str">
        <f t="shared" si="995"/>
        <v>1</v>
      </c>
      <c r="BD2322" t="str">
        <f t="shared" si="997"/>
        <v>0001000101</v>
      </c>
      <c r="BE2322" t="str">
        <f t="shared" si="998"/>
        <v>1</v>
      </c>
    </row>
    <row r="2323" spans="1:57" x14ac:dyDescent="0.45">
      <c r="A2323" t="s">
        <v>17</v>
      </c>
      <c r="B2323" t="s">
        <v>18</v>
      </c>
      <c r="C2323">
        <v>11.57</v>
      </c>
      <c r="D2323">
        <v>1</v>
      </c>
      <c r="E2323">
        <v>217715</v>
      </c>
      <c r="F2323">
        <v>9</v>
      </c>
      <c r="G2323" t="s">
        <v>19</v>
      </c>
      <c r="H2323" t="s">
        <v>45</v>
      </c>
      <c r="I2323" t="s">
        <v>34</v>
      </c>
      <c r="J2323">
        <v>16</v>
      </c>
      <c r="K2323" t="s">
        <v>207</v>
      </c>
      <c r="L2323" t="s">
        <v>23</v>
      </c>
      <c r="M2323">
        <v>49.6</v>
      </c>
      <c r="N2323" t="s">
        <v>24</v>
      </c>
      <c r="O2323" s="1">
        <v>43357</v>
      </c>
      <c r="P2323" t="s">
        <v>25</v>
      </c>
      <c r="Q2323" t="s">
        <v>26</v>
      </c>
      <c r="S2323">
        <v>3.4</v>
      </c>
      <c r="T2323">
        <f t="shared" si="972"/>
        <v>3.1</v>
      </c>
      <c r="U2323" s="2"/>
      <c r="X2323" t="str">
        <f t="shared" si="973"/>
        <v>0</v>
      </c>
      <c r="Y2323" t="str">
        <f t="shared" si="974"/>
        <v>0</v>
      </c>
      <c r="Z2323" t="str">
        <f t="shared" si="975"/>
        <v>0</v>
      </c>
      <c r="AA2323" t="str">
        <f t="shared" si="976"/>
        <v>0</v>
      </c>
      <c r="AB2323" t="str">
        <f t="shared" si="977"/>
        <v>0</v>
      </c>
      <c r="AC2323" t="str">
        <f t="shared" si="978"/>
        <v>0</v>
      </c>
      <c r="AD2323" t="str">
        <f t="shared" si="979"/>
        <v>0</v>
      </c>
      <c r="AE2323" t="str">
        <f t="shared" si="980"/>
        <v>0</v>
      </c>
      <c r="AF2323" t="str">
        <f t="shared" si="981"/>
        <v>1</v>
      </c>
      <c r="AG2323" t="str">
        <f t="shared" si="982"/>
        <v>0</v>
      </c>
      <c r="AH2323" t="str">
        <f t="shared" si="983"/>
        <v>0</v>
      </c>
      <c r="AI2323" t="str">
        <f t="shared" si="984"/>
        <v>0</v>
      </c>
      <c r="AK2323" t="str">
        <f t="shared" si="985"/>
        <v>0</v>
      </c>
      <c r="AL2323" t="str">
        <f t="shared" si="986"/>
        <v>0</v>
      </c>
      <c r="AM2323" t="str">
        <f t="shared" si="987"/>
        <v>0</v>
      </c>
      <c r="AN2323" t="str">
        <f t="shared" si="988"/>
        <v>1</v>
      </c>
      <c r="AO2323" t="str">
        <f t="shared" si="989"/>
        <v>0</v>
      </c>
      <c r="AP2323" t="str">
        <f t="shared" si="990"/>
        <v>0</v>
      </c>
      <c r="AQ2323" t="str">
        <f t="shared" si="991"/>
        <v>0</v>
      </c>
      <c r="AR2323" t="str">
        <f t="shared" si="992"/>
        <v>1</v>
      </c>
      <c r="AS2323" t="str">
        <f t="shared" si="996"/>
        <v>0</v>
      </c>
      <c r="AT2323" t="str">
        <f t="shared" si="993"/>
        <v>1</v>
      </c>
      <c r="AV2323" t="str">
        <f t="shared" si="994"/>
        <v>0</v>
      </c>
      <c r="AW2323" t="str">
        <f t="shared" si="995"/>
        <v>1</v>
      </c>
      <c r="BD2323" t="str">
        <f t="shared" si="997"/>
        <v>0001000101</v>
      </c>
      <c r="BE2323" t="str">
        <f t="shared" si="998"/>
        <v>1</v>
      </c>
    </row>
    <row r="2324" spans="1:57" x14ac:dyDescent="0.45">
      <c r="A2324" t="s">
        <v>17</v>
      </c>
      <c r="B2324" t="s">
        <v>18</v>
      </c>
      <c r="C2324">
        <v>4.9800000000000004</v>
      </c>
      <c r="D2324">
        <v>1</v>
      </c>
      <c r="E2324">
        <v>217715</v>
      </c>
      <c r="F2324">
        <v>37</v>
      </c>
      <c r="G2324" t="s">
        <v>19</v>
      </c>
      <c r="H2324" t="s">
        <v>55</v>
      </c>
      <c r="I2324" t="s">
        <v>34</v>
      </c>
      <c r="J2324">
        <v>16</v>
      </c>
      <c r="K2324" t="s">
        <v>207</v>
      </c>
      <c r="L2324" t="s">
        <v>23</v>
      </c>
      <c r="M2324">
        <v>49.6</v>
      </c>
      <c r="N2324" t="s">
        <v>24</v>
      </c>
      <c r="O2324" s="1">
        <v>43357</v>
      </c>
      <c r="P2324" t="s">
        <v>25</v>
      </c>
      <c r="Q2324" t="s">
        <v>26</v>
      </c>
      <c r="S2324">
        <v>3.4</v>
      </c>
      <c r="T2324">
        <f t="shared" si="972"/>
        <v>3.1</v>
      </c>
      <c r="U2324" s="2"/>
      <c r="X2324" t="str">
        <f t="shared" si="973"/>
        <v>0</v>
      </c>
      <c r="Y2324" t="str">
        <f t="shared" si="974"/>
        <v>0</v>
      </c>
      <c r="Z2324" t="str">
        <f t="shared" si="975"/>
        <v>0</v>
      </c>
      <c r="AA2324" t="str">
        <f t="shared" si="976"/>
        <v>0</v>
      </c>
      <c r="AB2324" t="str">
        <f t="shared" si="977"/>
        <v>0</v>
      </c>
      <c r="AC2324" t="str">
        <f t="shared" si="978"/>
        <v>0</v>
      </c>
      <c r="AD2324" t="str">
        <f t="shared" si="979"/>
        <v>0</v>
      </c>
      <c r="AE2324" t="str">
        <f t="shared" si="980"/>
        <v>0</v>
      </c>
      <c r="AF2324" t="str">
        <f t="shared" si="981"/>
        <v>1</v>
      </c>
      <c r="AG2324" t="str">
        <f t="shared" si="982"/>
        <v>0</v>
      </c>
      <c r="AH2324" t="str">
        <f t="shared" si="983"/>
        <v>0</v>
      </c>
      <c r="AI2324" t="str">
        <f t="shared" si="984"/>
        <v>0</v>
      </c>
      <c r="AK2324" t="str">
        <f t="shared" si="985"/>
        <v>0</v>
      </c>
      <c r="AL2324" t="str">
        <f t="shared" si="986"/>
        <v>0</v>
      </c>
      <c r="AM2324" t="str">
        <f t="shared" si="987"/>
        <v>0</v>
      </c>
      <c r="AN2324" t="str">
        <f t="shared" si="988"/>
        <v>1</v>
      </c>
      <c r="AO2324" t="str">
        <f t="shared" si="989"/>
        <v>0</v>
      </c>
      <c r="AP2324" t="str">
        <f t="shared" si="990"/>
        <v>0</v>
      </c>
      <c r="AQ2324" t="str">
        <f t="shared" si="991"/>
        <v>0</v>
      </c>
      <c r="AR2324" t="str">
        <f t="shared" si="992"/>
        <v>1</v>
      </c>
      <c r="AS2324" t="str">
        <f t="shared" si="996"/>
        <v>0</v>
      </c>
      <c r="AT2324" t="str">
        <f t="shared" si="993"/>
        <v>1</v>
      </c>
      <c r="AV2324" t="str">
        <f t="shared" si="994"/>
        <v>0</v>
      </c>
      <c r="AW2324" t="str">
        <f t="shared" si="995"/>
        <v>1</v>
      </c>
      <c r="BD2324" t="str">
        <f t="shared" si="997"/>
        <v>0001000101</v>
      </c>
      <c r="BE2324" t="str">
        <f t="shared" si="998"/>
        <v>1</v>
      </c>
    </row>
    <row r="2325" spans="1:57" x14ac:dyDescent="0.45">
      <c r="A2325" t="s">
        <v>17</v>
      </c>
      <c r="B2325" t="s">
        <v>18</v>
      </c>
      <c r="C2325">
        <v>13.77</v>
      </c>
      <c r="D2325">
        <v>1</v>
      </c>
      <c r="E2325">
        <v>217715</v>
      </c>
      <c r="F2325">
        <v>45</v>
      </c>
      <c r="G2325" t="s">
        <v>19</v>
      </c>
      <c r="H2325" t="s">
        <v>106</v>
      </c>
      <c r="I2325" t="s">
        <v>21</v>
      </c>
      <c r="J2325">
        <v>16</v>
      </c>
      <c r="K2325" t="s">
        <v>207</v>
      </c>
      <c r="L2325" t="s">
        <v>23</v>
      </c>
      <c r="M2325">
        <v>52</v>
      </c>
      <c r="N2325" t="s">
        <v>24</v>
      </c>
      <c r="O2325" s="1">
        <v>43357</v>
      </c>
      <c r="P2325" t="s">
        <v>25</v>
      </c>
      <c r="Q2325" t="s">
        <v>26</v>
      </c>
      <c r="S2325">
        <v>3.55</v>
      </c>
      <c r="T2325">
        <f t="shared" si="972"/>
        <v>3.25</v>
      </c>
      <c r="U2325" s="2"/>
      <c r="X2325" t="str">
        <f t="shared" si="973"/>
        <v>0</v>
      </c>
      <c r="Y2325" t="str">
        <f t="shared" si="974"/>
        <v>0</v>
      </c>
      <c r="Z2325" t="str">
        <f t="shared" si="975"/>
        <v>0</v>
      </c>
      <c r="AA2325" t="str">
        <f t="shared" si="976"/>
        <v>0</v>
      </c>
      <c r="AB2325" t="str">
        <f t="shared" si="977"/>
        <v>0</v>
      </c>
      <c r="AC2325" t="str">
        <f t="shared" si="978"/>
        <v>0</v>
      </c>
      <c r="AD2325" t="str">
        <f t="shared" si="979"/>
        <v>0</v>
      </c>
      <c r="AE2325" t="str">
        <f t="shared" si="980"/>
        <v>0</v>
      </c>
      <c r="AF2325" t="str">
        <f t="shared" si="981"/>
        <v>1</v>
      </c>
      <c r="AG2325" t="str">
        <f t="shared" si="982"/>
        <v>0</v>
      </c>
      <c r="AH2325" t="str">
        <f t="shared" si="983"/>
        <v>0</v>
      </c>
      <c r="AI2325" t="str">
        <f t="shared" si="984"/>
        <v>0</v>
      </c>
      <c r="AK2325" t="str">
        <f t="shared" si="985"/>
        <v>0</v>
      </c>
      <c r="AL2325" t="str">
        <f t="shared" si="986"/>
        <v>0</v>
      </c>
      <c r="AM2325" t="str">
        <f t="shared" si="987"/>
        <v>0</v>
      </c>
      <c r="AN2325" t="str">
        <f t="shared" si="988"/>
        <v>1</v>
      </c>
      <c r="AO2325" t="str">
        <f t="shared" si="989"/>
        <v>0</v>
      </c>
      <c r="AP2325" t="str">
        <f t="shared" si="990"/>
        <v>1</v>
      </c>
      <c r="AQ2325" t="str">
        <f t="shared" si="991"/>
        <v>0</v>
      </c>
      <c r="AR2325" t="str">
        <f t="shared" si="992"/>
        <v>0</v>
      </c>
      <c r="AS2325" t="str">
        <f t="shared" si="996"/>
        <v>0</v>
      </c>
      <c r="AT2325" t="str">
        <f t="shared" si="993"/>
        <v>1</v>
      </c>
      <c r="AV2325" t="str">
        <f t="shared" si="994"/>
        <v>0</v>
      </c>
      <c r="AW2325" t="str">
        <f t="shared" si="995"/>
        <v>1</v>
      </c>
      <c r="BD2325" t="str">
        <f t="shared" si="997"/>
        <v>0001010001</v>
      </c>
      <c r="BE2325" t="str">
        <f t="shared" si="998"/>
        <v>1</v>
      </c>
    </row>
    <row r="2326" spans="1:57" x14ac:dyDescent="0.45">
      <c r="A2326" t="s">
        <v>17</v>
      </c>
      <c r="B2326" t="s">
        <v>18</v>
      </c>
      <c r="C2326">
        <v>12.32</v>
      </c>
      <c r="D2326">
        <v>1</v>
      </c>
      <c r="E2326">
        <v>217715</v>
      </c>
      <c r="F2326">
        <v>51</v>
      </c>
      <c r="G2326" t="s">
        <v>19</v>
      </c>
      <c r="H2326" t="s">
        <v>43</v>
      </c>
      <c r="I2326" t="s">
        <v>21</v>
      </c>
      <c r="J2326">
        <v>16</v>
      </c>
      <c r="K2326" t="s">
        <v>207</v>
      </c>
      <c r="L2326" t="s">
        <v>23</v>
      </c>
      <c r="M2326">
        <v>52</v>
      </c>
      <c r="N2326" t="s">
        <v>24</v>
      </c>
      <c r="O2326" s="1">
        <v>43357</v>
      </c>
      <c r="P2326" t="s">
        <v>25</v>
      </c>
      <c r="Q2326" t="s">
        <v>26</v>
      </c>
      <c r="S2326">
        <v>3.55</v>
      </c>
      <c r="T2326">
        <f t="shared" si="972"/>
        <v>3.25</v>
      </c>
      <c r="U2326" s="2"/>
      <c r="X2326" t="str">
        <f t="shared" si="973"/>
        <v>0</v>
      </c>
      <c r="Y2326" t="str">
        <f t="shared" si="974"/>
        <v>0</v>
      </c>
      <c r="Z2326" t="str">
        <f t="shared" si="975"/>
        <v>0</v>
      </c>
      <c r="AA2326" t="str">
        <f t="shared" si="976"/>
        <v>0</v>
      </c>
      <c r="AB2326" t="str">
        <f t="shared" si="977"/>
        <v>0</v>
      </c>
      <c r="AC2326" t="str">
        <f t="shared" si="978"/>
        <v>0</v>
      </c>
      <c r="AD2326" t="str">
        <f t="shared" si="979"/>
        <v>0</v>
      </c>
      <c r="AE2326" t="str">
        <f t="shared" si="980"/>
        <v>0</v>
      </c>
      <c r="AF2326" t="str">
        <f t="shared" si="981"/>
        <v>1</v>
      </c>
      <c r="AG2326" t="str">
        <f t="shared" si="982"/>
        <v>0</v>
      </c>
      <c r="AH2326" t="str">
        <f t="shared" si="983"/>
        <v>0</v>
      </c>
      <c r="AI2326" t="str">
        <f t="shared" si="984"/>
        <v>0</v>
      </c>
      <c r="AK2326" t="str">
        <f t="shared" si="985"/>
        <v>0</v>
      </c>
      <c r="AL2326" t="str">
        <f t="shared" si="986"/>
        <v>0</v>
      </c>
      <c r="AM2326" t="str">
        <f t="shared" si="987"/>
        <v>0</v>
      </c>
      <c r="AN2326" t="str">
        <f t="shared" si="988"/>
        <v>1</v>
      </c>
      <c r="AO2326" t="str">
        <f t="shared" si="989"/>
        <v>0</v>
      </c>
      <c r="AP2326" t="str">
        <f t="shared" si="990"/>
        <v>1</v>
      </c>
      <c r="AQ2326" t="str">
        <f t="shared" si="991"/>
        <v>0</v>
      </c>
      <c r="AR2326" t="str">
        <f t="shared" si="992"/>
        <v>0</v>
      </c>
      <c r="AS2326" t="str">
        <f t="shared" si="996"/>
        <v>0</v>
      </c>
      <c r="AT2326" t="str">
        <f t="shared" si="993"/>
        <v>1</v>
      </c>
      <c r="AV2326" t="str">
        <f t="shared" si="994"/>
        <v>0</v>
      </c>
      <c r="AW2326" t="str">
        <f t="shared" si="995"/>
        <v>1</v>
      </c>
      <c r="BD2326" t="str">
        <f t="shared" si="997"/>
        <v>0001010001</v>
      </c>
      <c r="BE2326" t="str">
        <f t="shared" si="998"/>
        <v>1</v>
      </c>
    </row>
    <row r="2327" spans="1:57" x14ac:dyDescent="0.45">
      <c r="A2327" t="s">
        <v>17</v>
      </c>
      <c r="B2327" t="s">
        <v>18</v>
      </c>
      <c r="C2327">
        <v>24.64</v>
      </c>
      <c r="D2327">
        <v>1</v>
      </c>
      <c r="E2327">
        <v>217715</v>
      </c>
      <c r="F2327">
        <v>28</v>
      </c>
      <c r="G2327" t="s">
        <v>19</v>
      </c>
      <c r="H2327" t="s">
        <v>57</v>
      </c>
      <c r="I2327" t="s">
        <v>28</v>
      </c>
      <c r="J2327">
        <v>16</v>
      </c>
      <c r="K2327" t="s">
        <v>207</v>
      </c>
      <c r="L2327" t="s">
        <v>23</v>
      </c>
      <c r="M2327">
        <v>52.8</v>
      </c>
      <c r="N2327" t="s">
        <v>24</v>
      </c>
      <c r="O2327" s="1">
        <v>43357</v>
      </c>
      <c r="P2327" t="s">
        <v>25</v>
      </c>
      <c r="Q2327" t="s">
        <v>26</v>
      </c>
      <c r="S2327">
        <v>3.6</v>
      </c>
      <c r="T2327">
        <f t="shared" si="972"/>
        <v>3.3</v>
      </c>
      <c r="U2327" s="2"/>
      <c r="X2327" t="str">
        <f t="shared" si="973"/>
        <v>0</v>
      </c>
      <c r="Y2327" t="str">
        <f t="shared" si="974"/>
        <v>0</v>
      </c>
      <c r="Z2327" t="str">
        <f t="shared" si="975"/>
        <v>0</v>
      </c>
      <c r="AA2327" t="str">
        <f t="shared" si="976"/>
        <v>0</v>
      </c>
      <c r="AB2327" t="str">
        <f t="shared" si="977"/>
        <v>0</v>
      </c>
      <c r="AC2327" t="str">
        <f t="shared" si="978"/>
        <v>0</v>
      </c>
      <c r="AD2327" t="str">
        <f t="shared" si="979"/>
        <v>0</v>
      </c>
      <c r="AE2327" t="str">
        <f t="shared" si="980"/>
        <v>0</v>
      </c>
      <c r="AF2327" t="str">
        <f t="shared" si="981"/>
        <v>1</v>
      </c>
      <c r="AG2327" t="str">
        <f t="shared" si="982"/>
        <v>0</v>
      </c>
      <c r="AH2327" t="str">
        <f t="shared" si="983"/>
        <v>0</v>
      </c>
      <c r="AI2327" t="str">
        <f t="shared" si="984"/>
        <v>0</v>
      </c>
      <c r="AK2327" t="str">
        <f t="shared" si="985"/>
        <v>0</v>
      </c>
      <c r="AL2327" t="str">
        <f t="shared" si="986"/>
        <v>0</v>
      </c>
      <c r="AM2327" t="str">
        <f t="shared" si="987"/>
        <v>0</v>
      </c>
      <c r="AN2327" t="str">
        <f t="shared" si="988"/>
        <v>1</v>
      </c>
      <c r="AO2327" t="str">
        <f t="shared" si="989"/>
        <v>1</v>
      </c>
      <c r="AP2327" t="str">
        <f t="shared" si="990"/>
        <v>0</v>
      </c>
      <c r="AQ2327" t="str">
        <f t="shared" si="991"/>
        <v>0</v>
      </c>
      <c r="AR2327" t="str">
        <f t="shared" si="992"/>
        <v>0</v>
      </c>
      <c r="AS2327" t="str">
        <f t="shared" si="996"/>
        <v>0</v>
      </c>
      <c r="AT2327" t="str">
        <f t="shared" si="993"/>
        <v>1</v>
      </c>
      <c r="AV2327" t="str">
        <f t="shared" si="994"/>
        <v>0</v>
      </c>
      <c r="AW2327" t="str">
        <f t="shared" si="995"/>
        <v>1</v>
      </c>
      <c r="BD2327" t="str">
        <f t="shared" si="997"/>
        <v>0001100001</v>
      </c>
      <c r="BE2327" t="str">
        <f t="shared" si="998"/>
        <v>1</v>
      </c>
    </row>
    <row r="2328" spans="1:57" x14ac:dyDescent="0.45">
      <c r="A2328" t="s">
        <v>17</v>
      </c>
      <c r="B2328" t="s">
        <v>18</v>
      </c>
      <c r="C2328">
        <v>11.2</v>
      </c>
      <c r="D2328">
        <v>1</v>
      </c>
      <c r="E2328">
        <v>217715</v>
      </c>
      <c r="F2328">
        <v>27</v>
      </c>
      <c r="G2328" t="s">
        <v>19</v>
      </c>
      <c r="H2328" t="s">
        <v>58</v>
      </c>
      <c r="I2328" t="s">
        <v>28</v>
      </c>
      <c r="J2328">
        <v>16</v>
      </c>
      <c r="K2328" t="s">
        <v>207</v>
      </c>
      <c r="L2328" t="s">
        <v>23</v>
      </c>
      <c r="M2328">
        <v>52.8</v>
      </c>
      <c r="N2328" t="s">
        <v>24</v>
      </c>
      <c r="O2328" s="1">
        <v>43357</v>
      </c>
      <c r="P2328" t="s">
        <v>25</v>
      </c>
      <c r="Q2328" t="s">
        <v>26</v>
      </c>
      <c r="S2328">
        <v>3.6</v>
      </c>
      <c r="T2328">
        <f t="shared" si="972"/>
        <v>3.3</v>
      </c>
      <c r="U2328" s="2"/>
      <c r="X2328" t="str">
        <f t="shared" si="973"/>
        <v>0</v>
      </c>
      <c r="Y2328" t="str">
        <f t="shared" si="974"/>
        <v>0</v>
      </c>
      <c r="Z2328" t="str">
        <f t="shared" si="975"/>
        <v>0</v>
      </c>
      <c r="AA2328" t="str">
        <f t="shared" si="976"/>
        <v>0</v>
      </c>
      <c r="AB2328" t="str">
        <f t="shared" si="977"/>
        <v>0</v>
      </c>
      <c r="AC2328" t="str">
        <f t="shared" si="978"/>
        <v>0</v>
      </c>
      <c r="AD2328" t="str">
        <f t="shared" si="979"/>
        <v>0</v>
      </c>
      <c r="AE2328" t="str">
        <f t="shared" si="980"/>
        <v>0</v>
      </c>
      <c r="AF2328" t="str">
        <f t="shared" si="981"/>
        <v>1</v>
      </c>
      <c r="AG2328" t="str">
        <f t="shared" si="982"/>
        <v>0</v>
      </c>
      <c r="AH2328" t="str">
        <f t="shared" si="983"/>
        <v>0</v>
      </c>
      <c r="AI2328" t="str">
        <f t="shared" si="984"/>
        <v>0</v>
      </c>
      <c r="AK2328" t="str">
        <f t="shared" si="985"/>
        <v>0</v>
      </c>
      <c r="AL2328" t="str">
        <f t="shared" si="986"/>
        <v>0</v>
      </c>
      <c r="AM2328" t="str">
        <f t="shared" si="987"/>
        <v>0</v>
      </c>
      <c r="AN2328" t="str">
        <f t="shared" si="988"/>
        <v>1</v>
      </c>
      <c r="AO2328" t="str">
        <f t="shared" si="989"/>
        <v>1</v>
      </c>
      <c r="AP2328" t="str">
        <f t="shared" si="990"/>
        <v>0</v>
      </c>
      <c r="AQ2328" t="str">
        <f t="shared" si="991"/>
        <v>0</v>
      </c>
      <c r="AR2328" t="str">
        <f t="shared" si="992"/>
        <v>0</v>
      </c>
      <c r="AS2328" t="str">
        <f t="shared" si="996"/>
        <v>0</v>
      </c>
      <c r="AT2328" t="str">
        <f t="shared" si="993"/>
        <v>1</v>
      </c>
      <c r="AV2328" t="str">
        <f t="shared" si="994"/>
        <v>0</v>
      </c>
      <c r="AW2328" t="str">
        <f t="shared" si="995"/>
        <v>1</v>
      </c>
      <c r="BD2328" t="str">
        <f t="shared" si="997"/>
        <v>0001100001</v>
      </c>
      <c r="BE2328" t="str">
        <f t="shared" si="998"/>
        <v>1</v>
      </c>
    </row>
    <row r="2329" spans="1:57" x14ac:dyDescent="0.45">
      <c r="A2329" t="s">
        <v>17</v>
      </c>
      <c r="B2329" t="s">
        <v>18</v>
      </c>
      <c r="C2329">
        <v>0</v>
      </c>
      <c r="D2329">
        <v>1</v>
      </c>
      <c r="E2329">
        <v>217715</v>
      </c>
      <c r="F2329">
        <v>53</v>
      </c>
      <c r="G2329" t="s">
        <v>19</v>
      </c>
      <c r="H2329" t="s">
        <v>95</v>
      </c>
      <c r="I2329" t="s">
        <v>86</v>
      </c>
      <c r="J2329">
        <v>16</v>
      </c>
      <c r="K2329" t="s">
        <v>207</v>
      </c>
      <c r="L2329" t="s">
        <v>23</v>
      </c>
      <c r="M2329">
        <v>53.6</v>
      </c>
      <c r="N2329" t="s">
        <v>24</v>
      </c>
      <c r="O2329" s="1">
        <v>43357</v>
      </c>
      <c r="P2329" t="s">
        <v>25</v>
      </c>
      <c r="Q2329" t="s">
        <v>26</v>
      </c>
      <c r="S2329">
        <v>3.65</v>
      </c>
      <c r="T2329">
        <f t="shared" si="972"/>
        <v>3.35</v>
      </c>
      <c r="U2329" s="2"/>
      <c r="X2329" t="str">
        <f t="shared" si="973"/>
        <v>0</v>
      </c>
      <c r="Y2329" t="str">
        <f t="shared" si="974"/>
        <v>0</v>
      </c>
      <c r="Z2329" t="str">
        <f t="shared" si="975"/>
        <v>0</v>
      </c>
      <c r="AA2329" t="str">
        <f t="shared" si="976"/>
        <v>0</v>
      </c>
      <c r="AB2329" t="str">
        <f t="shared" si="977"/>
        <v>0</v>
      </c>
      <c r="AC2329" t="str">
        <f t="shared" si="978"/>
        <v>0</v>
      </c>
      <c r="AD2329" t="str">
        <f t="shared" si="979"/>
        <v>0</v>
      </c>
      <c r="AE2329" t="str">
        <f t="shared" si="980"/>
        <v>0</v>
      </c>
      <c r="AF2329" t="str">
        <f t="shared" si="981"/>
        <v>1</v>
      </c>
      <c r="AG2329" t="str">
        <f t="shared" si="982"/>
        <v>0</v>
      </c>
      <c r="AH2329" t="str">
        <f t="shared" si="983"/>
        <v>0</v>
      </c>
      <c r="AI2329" t="str">
        <f t="shared" si="984"/>
        <v>0</v>
      </c>
      <c r="AK2329" t="str">
        <f t="shared" si="985"/>
        <v>0</v>
      </c>
      <c r="AL2329" t="str">
        <f t="shared" si="986"/>
        <v>0</v>
      </c>
      <c r="AM2329" t="str">
        <f t="shared" si="987"/>
        <v>0</v>
      </c>
      <c r="AN2329" t="str">
        <f t="shared" si="988"/>
        <v>1</v>
      </c>
      <c r="AO2329" t="str">
        <f t="shared" si="989"/>
        <v>0</v>
      </c>
      <c r="AP2329" t="str">
        <f t="shared" si="990"/>
        <v>0</v>
      </c>
      <c r="AQ2329" t="str">
        <f t="shared" si="991"/>
        <v>1</v>
      </c>
      <c r="AR2329" t="str">
        <f t="shared" si="992"/>
        <v>0</v>
      </c>
      <c r="AS2329" t="str">
        <f t="shared" si="996"/>
        <v>0</v>
      </c>
      <c r="AT2329" t="str">
        <f t="shared" si="993"/>
        <v>1</v>
      </c>
      <c r="AV2329" t="str">
        <f t="shared" si="994"/>
        <v>0</v>
      </c>
      <c r="AW2329" t="str">
        <f t="shared" si="995"/>
        <v>1</v>
      </c>
      <c r="BD2329" t="str">
        <f t="shared" si="997"/>
        <v>0001001001</v>
      </c>
      <c r="BE2329" t="str">
        <f t="shared" si="998"/>
        <v>1</v>
      </c>
    </row>
    <row r="2330" spans="1:57" x14ac:dyDescent="0.45">
      <c r="A2330" t="s">
        <v>17</v>
      </c>
      <c r="B2330" t="s">
        <v>18</v>
      </c>
      <c r="C2330">
        <v>12.42</v>
      </c>
      <c r="D2330">
        <v>1</v>
      </c>
      <c r="E2330">
        <v>217715</v>
      </c>
      <c r="F2330">
        <v>57</v>
      </c>
      <c r="G2330" t="s">
        <v>19</v>
      </c>
      <c r="H2330" t="s">
        <v>85</v>
      </c>
      <c r="I2330" t="s">
        <v>86</v>
      </c>
      <c r="J2330">
        <v>16</v>
      </c>
      <c r="K2330" t="s">
        <v>207</v>
      </c>
      <c r="L2330" t="s">
        <v>23</v>
      </c>
      <c r="M2330">
        <v>53.6</v>
      </c>
      <c r="N2330" t="s">
        <v>24</v>
      </c>
      <c r="O2330" s="1">
        <v>43357</v>
      </c>
      <c r="P2330" t="s">
        <v>25</v>
      </c>
      <c r="Q2330" t="s">
        <v>26</v>
      </c>
      <c r="S2330">
        <v>3.65</v>
      </c>
      <c r="T2330">
        <f t="shared" si="972"/>
        <v>3.35</v>
      </c>
      <c r="U2330" s="2"/>
      <c r="X2330" t="str">
        <f t="shared" si="973"/>
        <v>0</v>
      </c>
      <c r="Y2330" t="str">
        <f t="shared" si="974"/>
        <v>0</v>
      </c>
      <c r="Z2330" t="str">
        <f t="shared" si="975"/>
        <v>0</v>
      </c>
      <c r="AA2330" t="str">
        <f t="shared" si="976"/>
        <v>0</v>
      </c>
      <c r="AB2330" t="str">
        <f t="shared" si="977"/>
        <v>0</v>
      </c>
      <c r="AC2330" t="str">
        <f t="shared" si="978"/>
        <v>0</v>
      </c>
      <c r="AD2330" t="str">
        <f t="shared" si="979"/>
        <v>0</v>
      </c>
      <c r="AE2330" t="str">
        <f t="shared" si="980"/>
        <v>0</v>
      </c>
      <c r="AF2330" t="str">
        <f t="shared" si="981"/>
        <v>1</v>
      </c>
      <c r="AG2330" t="str">
        <f t="shared" si="982"/>
        <v>0</v>
      </c>
      <c r="AH2330" t="str">
        <f t="shared" si="983"/>
        <v>0</v>
      </c>
      <c r="AI2330" t="str">
        <f t="shared" si="984"/>
        <v>0</v>
      </c>
      <c r="AK2330" t="str">
        <f t="shared" si="985"/>
        <v>0</v>
      </c>
      <c r="AL2330" t="str">
        <f t="shared" si="986"/>
        <v>0</v>
      </c>
      <c r="AM2330" t="str">
        <f t="shared" si="987"/>
        <v>0</v>
      </c>
      <c r="AN2330" t="str">
        <f t="shared" si="988"/>
        <v>1</v>
      </c>
      <c r="AO2330" t="str">
        <f t="shared" si="989"/>
        <v>0</v>
      </c>
      <c r="AP2330" t="str">
        <f t="shared" si="990"/>
        <v>0</v>
      </c>
      <c r="AQ2330" t="str">
        <f t="shared" si="991"/>
        <v>1</v>
      </c>
      <c r="AR2330" t="str">
        <f t="shared" si="992"/>
        <v>0</v>
      </c>
      <c r="AS2330" t="str">
        <f t="shared" si="996"/>
        <v>0</v>
      </c>
      <c r="AT2330" t="str">
        <f t="shared" si="993"/>
        <v>1</v>
      </c>
      <c r="AV2330" t="str">
        <f t="shared" si="994"/>
        <v>0</v>
      </c>
      <c r="AW2330" t="str">
        <f t="shared" si="995"/>
        <v>1</v>
      </c>
      <c r="BD2330" t="str">
        <f t="shared" si="997"/>
        <v>0001001001</v>
      </c>
      <c r="BE2330" t="str">
        <f t="shared" si="998"/>
        <v>1</v>
      </c>
    </row>
    <row r="2331" spans="1:57" x14ac:dyDescent="0.45">
      <c r="A2331" t="s">
        <v>17</v>
      </c>
      <c r="B2331" t="s">
        <v>18</v>
      </c>
      <c r="C2331">
        <v>11.22</v>
      </c>
      <c r="D2331">
        <v>1</v>
      </c>
      <c r="E2331">
        <v>217715</v>
      </c>
      <c r="F2331">
        <v>16</v>
      </c>
      <c r="G2331" t="s">
        <v>19</v>
      </c>
      <c r="H2331" t="s">
        <v>78</v>
      </c>
      <c r="I2331" t="s">
        <v>34</v>
      </c>
      <c r="J2331">
        <v>16</v>
      </c>
      <c r="K2331" t="s">
        <v>207</v>
      </c>
      <c r="L2331" t="s">
        <v>23</v>
      </c>
      <c r="M2331">
        <v>53.6</v>
      </c>
      <c r="N2331" t="s">
        <v>24</v>
      </c>
      <c r="O2331" s="1">
        <v>43357</v>
      </c>
      <c r="P2331" t="s">
        <v>25</v>
      </c>
      <c r="Q2331" t="s">
        <v>26</v>
      </c>
      <c r="S2331">
        <v>3.65</v>
      </c>
      <c r="T2331">
        <f t="shared" si="972"/>
        <v>3.35</v>
      </c>
      <c r="U2331" s="2"/>
      <c r="X2331" t="str">
        <f t="shared" si="973"/>
        <v>0</v>
      </c>
      <c r="Y2331" t="str">
        <f t="shared" si="974"/>
        <v>0</v>
      </c>
      <c r="Z2331" t="str">
        <f t="shared" si="975"/>
        <v>0</v>
      </c>
      <c r="AA2331" t="str">
        <f t="shared" si="976"/>
        <v>0</v>
      </c>
      <c r="AB2331" t="str">
        <f t="shared" si="977"/>
        <v>0</v>
      </c>
      <c r="AC2331" t="str">
        <f t="shared" si="978"/>
        <v>0</v>
      </c>
      <c r="AD2331" t="str">
        <f t="shared" si="979"/>
        <v>0</v>
      </c>
      <c r="AE2331" t="str">
        <f t="shared" si="980"/>
        <v>0</v>
      </c>
      <c r="AF2331" t="str">
        <f t="shared" si="981"/>
        <v>1</v>
      </c>
      <c r="AG2331" t="str">
        <f t="shared" si="982"/>
        <v>0</v>
      </c>
      <c r="AH2331" t="str">
        <f t="shared" si="983"/>
        <v>0</v>
      </c>
      <c r="AI2331" t="str">
        <f t="shared" si="984"/>
        <v>0</v>
      </c>
      <c r="AK2331" t="str">
        <f t="shared" si="985"/>
        <v>0</v>
      </c>
      <c r="AL2331" t="str">
        <f t="shared" si="986"/>
        <v>0</v>
      </c>
      <c r="AM2331" t="str">
        <f t="shared" si="987"/>
        <v>0</v>
      </c>
      <c r="AN2331" t="str">
        <f t="shared" si="988"/>
        <v>1</v>
      </c>
      <c r="AO2331" t="str">
        <f t="shared" si="989"/>
        <v>0</v>
      </c>
      <c r="AP2331" t="str">
        <f t="shared" si="990"/>
        <v>0</v>
      </c>
      <c r="AQ2331" t="str">
        <f t="shared" si="991"/>
        <v>0</v>
      </c>
      <c r="AR2331" t="str">
        <f t="shared" si="992"/>
        <v>1</v>
      </c>
      <c r="AS2331" t="str">
        <f t="shared" si="996"/>
        <v>0</v>
      </c>
      <c r="AT2331" t="str">
        <f t="shared" si="993"/>
        <v>1</v>
      </c>
      <c r="AV2331" t="str">
        <f t="shared" si="994"/>
        <v>0</v>
      </c>
      <c r="AW2331" t="str">
        <f t="shared" si="995"/>
        <v>1</v>
      </c>
      <c r="BD2331" t="str">
        <f t="shared" si="997"/>
        <v>0001000101</v>
      </c>
      <c r="BE2331" t="str">
        <f t="shared" si="998"/>
        <v>1</v>
      </c>
    </row>
    <row r="2332" spans="1:57" x14ac:dyDescent="0.45">
      <c r="A2332" t="s">
        <v>17</v>
      </c>
      <c r="B2332" t="s">
        <v>18</v>
      </c>
      <c r="C2332">
        <v>15.06</v>
      </c>
      <c r="D2332">
        <v>1</v>
      </c>
      <c r="E2332">
        <v>217715</v>
      </c>
      <c r="F2332">
        <v>40</v>
      </c>
      <c r="G2332" t="s">
        <v>19</v>
      </c>
      <c r="H2332" t="s">
        <v>120</v>
      </c>
      <c r="I2332" t="s">
        <v>21</v>
      </c>
      <c r="J2332">
        <v>16</v>
      </c>
      <c r="K2332" t="s">
        <v>207</v>
      </c>
      <c r="L2332" t="s">
        <v>23</v>
      </c>
      <c r="M2332">
        <v>54.4</v>
      </c>
      <c r="N2332" t="s">
        <v>24</v>
      </c>
      <c r="O2332" s="1">
        <v>43357</v>
      </c>
      <c r="P2332" t="s">
        <v>25</v>
      </c>
      <c r="Q2332" t="s">
        <v>26</v>
      </c>
      <c r="S2332">
        <v>3.6</v>
      </c>
      <c r="T2332">
        <f t="shared" si="972"/>
        <v>3.4</v>
      </c>
      <c r="U2332" s="2"/>
      <c r="X2332" t="str">
        <f t="shared" si="973"/>
        <v>0</v>
      </c>
      <c r="Y2332" t="str">
        <f t="shared" si="974"/>
        <v>0</v>
      </c>
      <c r="Z2332" t="str">
        <f t="shared" si="975"/>
        <v>0</v>
      </c>
      <c r="AA2332" t="str">
        <f t="shared" si="976"/>
        <v>0</v>
      </c>
      <c r="AB2332" t="str">
        <f t="shared" si="977"/>
        <v>0</v>
      </c>
      <c r="AC2332" t="str">
        <f t="shared" si="978"/>
        <v>0</v>
      </c>
      <c r="AD2332" t="str">
        <f t="shared" si="979"/>
        <v>0</v>
      </c>
      <c r="AE2332" t="str">
        <f t="shared" si="980"/>
        <v>0</v>
      </c>
      <c r="AF2332" t="str">
        <f t="shared" si="981"/>
        <v>1</v>
      </c>
      <c r="AG2332" t="str">
        <f t="shared" si="982"/>
        <v>0</v>
      </c>
      <c r="AH2332" t="str">
        <f t="shared" si="983"/>
        <v>0</v>
      </c>
      <c r="AI2332" t="str">
        <f t="shared" si="984"/>
        <v>0</v>
      </c>
      <c r="AK2332" t="str">
        <f t="shared" si="985"/>
        <v>0</v>
      </c>
      <c r="AL2332" t="str">
        <f t="shared" si="986"/>
        <v>0</v>
      </c>
      <c r="AM2332" t="str">
        <f t="shared" si="987"/>
        <v>0</v>
      </c>
      <c r="AN2332" t="str">
        <f t="shared" si="988"/>
        <v>1</v>
      </c>
      <c r="AO2332" t="str">
        <f t="shared" si="989"/>
        <v>0</v>
      </c>
      <c r="AP2332" t="str">
        <f t="shared" si="990"/>
        <v>1</v>
      </c>
      <c r="AQ2332" t="str">
        <f t="shared" si="991"/>
        <v>0</v>
      </c>
      <c r="AR2332" t="str">
        <f t="shared" si="992"/>
        <v>0</v>
      </c>
      <c r="AS2332" t="str">
        <f t="shared" si="996"/>
        <v>0</v>
      </c>
      <c r="AT2332" t="str">
        <f t="shared" si="993"/>
        <v>1</v>
      </c>
      <c r="AV2332" t="str">
        <f t="shared" si="994"/>
        <v>0</v>
      </c>
      <c r="AW2332" t="str">
        <f t="shared" si="995"/>
        <v>1</v>
      </c>
      <c r="BD2332" t="str">
        <f t="shared" si="997"/>
        <v>0001010001</v>
      </c>
      <c r="BE2332" t="str">
        <f t="shared" si="998"/>
        <v>1</v>
      </c>
    </row>
    <row r="2333" spans="1:57" x14ac:dyDescent="0.45">
      <c r="A2333" t="s">
        <v>17</v>
      </c>
      <c r="B2333" t="s">
        <v>18</v>
      </c>
      <c r="C2333">
        <v>12.82</v>
      </c>
      <c r="D2333">
        <v>1</v>
      </c>
      <c r="E2333">
        <v>217715</v>
      </c>
      <c r="F2333">
        <v>6</v>
      </c>
      <c r="G2333" t="s">
        <v>19</v>
      </c>
      <c r="H2333" t="s">
        <v>81</v>
      </c>
      <c r="I2333" t="s">
        <v>34</v>
      </c>
      <c r="J2333">
        <v>16</v>
      </c>
      <c r="K2333" t="s">
        <v>207</v>
      </c>
      <c r="L2333" t="s">
        <v>23</v>
      </c>
      <c r="M2333">
        <v>55.2</v>
      </c>
      <c r="N2333" t="s">
        <v>24</v>
      </c>
      <c r="O2333" s="1">
        <v>43357</v>
      </c>
      <c r="P2333" t="s">
        <v>25</v>
      </c>
      <c r="Q2333" t="s">
        <v>26</v>
      </c>
      <c r="S2333">
        <v>3.75</v>
      </c>
      <c r="T2333">
        <f t="shared" si="972"/>
        <v>3.45</v>
      </c>
      <c r="U2333" s="2"/>
      <c r="X2333" t="str">
        <f t="shared" si="973"/>
        <v>0</v>
      </c>
      <c r="Y2333" t="str">
        <f t="shared" si="974"/>
        <v>0</v>
      </c>
      <c r="Z2333" t="str">
        <f t="shared" si="975"/>
        <v>0</v>
      </c>
      <c r="AA2333" t="str">
        <f t="shared" si="976"/>
        <v>0</v>
      </c>
      <c r="AB2333" t="str">
        <f t="shared" si="977"/>
        <v>0</v>
      </c>
      <c r="AC2333" t="str">
        <f t="shared" si="978"/>
        <v>0</v>
      </c>
      <c r="AD2333" t="str">
        <f t="shared" si="979"/>
        <v>0</v>
      </c>
      <c r="AE2333" t="str">
        <f t="shared" si="980"/>
        <v>0</v>
      </c>
      <c r="AF2333" t="str">
        <f t="shared" si="981"/>
        <v>1</v>
      </c>
      <c r="AG2333" t="str">
        <f t="shared" si="982"/>
        <v>0</v>
      </c>
      <c r="AH2333" t="str">
        <f t="shared" si="983"/>
        <v>0</v>
      </c>
      <c r="AI2333" t="str">
        <f t="shared" si="984"/>
        <v>0</v>
      </c>
      <c r="AK2333" t="str">
        <f t="shared" si="985"/>
        <v>0</v>
      </c>
      <c r="AL2333" t="str">
        <f t="shared" si="986"/>
        <v>0</v>
      </c>
      <c r="AM2333" t="str">
        <f t="shared" si="987"/>
        <v>0</v>
      </c>
      <c r="AN2333" t="str">
        <f t="shared" si="988"/>
        <v>1</v>
      </c>
      <c r="AO2333" t="str">
        <f t="shared" si="989"/>
        <v>0</v>
      </c>
      <c r="AP2333" t="str">
        <f t="shared" si="990"/>
        <v>0</v>
      </c>
      <c r="AQ2333" t="str">
        <f t="shared" si="991"/>
        <v>0</v>
      </c>
      <c r="AR2333" t="str">
        <f t="shared" si="992"/>
        <v>1</v>
      </c>
      <c r="AS2333" t="str">
        <f t="shared" si="996"/>
        <v>0</v>
      </c>
      <c r="AT2333" t="str">
        <f t="shared" si="993"/>
        <v>1</v>
      </c>
      <c r="AV2333" t="str">
        <f t="shared" si="994"/>
        <v>0</v>
      </c>
      <c r="AW2333" t="str">
        <f t="shared" si="995"/>
        <v>1</v>
      </c>
      <c r="BD2333" t="str">
        <f t="shared" si="997"/>
        <v>0001000101</v>
      </c>
      <c r="BE2333" t="str">
        <f t="shared" si="998"/>
        <v>1</v>
      </c>
    </row>
    <row r="2334" spans="1:57" x14ac:dyDescent="0.45">
      <c r="A2334" t="s">
        <v>17</v>
      </c>
      <c r="B2334" t="s">
        <v>18</v>
      </c>
      <c r="C2334">
        <v>11.68</v>
      </c>
      <c r="D2334">
        <v>1</v>
      </c>
      <c r="E2334">
        <v>217715</v>
      </c>
      <c r="F2334">
        <v>14</v>
      </c>
      <c r="G2334" t="s">
        <v>19</v>
      </c>
      <c r="H2334" t="s">
        <v>64</v>
      </c>
      <c r="I2334" t="s">
        <v>34</v>
      </c>
      <c r="J2334">
        <v>16</v>
      </c>
      <c r="K2334" t="s">
        <v>207</v>
      </c>
      <c r="L2334" t="s">
        <v>23</v>
      </c>
      <c r="M2334">
        <v>55.2</v>
      </c>
      <c r="N2334" t="s">
        <v>24</v>
      </c>
      <c r="O2334" s="1">
        <v>43357</v>
      </c>
      <c r="P2334" t="s">
        <v>25</v>
      </c>
      <c r="Q2334" t="s">
        <v>26</v>
      </c>
      <c r="S2334">
        <v>3.75</v>
      </c>
      <c r="T2334">
        <f t="shared" si="972"/>
        <v>3.45</v>
      </c>
      <c r="U2334" s="2"/>
      <c r="X2334" t="str">
        <f t="shared" si="973"/>
        <v>0</v>
      </c>
      <c r="Y2334" t="str">
        <f t="shared" si="974"/>
        <v>0</v>
      </c>
      <c r="Z2334" t="str">
        <f t="shared" si="975"/>
        <v>0</v>
      </c>
      <c r="AA2334" t="str">
        <f t="shared" si="976"/>
        <v>0</v>
      </c>
      <c r="AB2334" t="str">
        <f t="shared" si="977"/>
        <v>0</v>
      </c>
      <c r="AC2334" t="str">
        <f t="shared" si="978"/>
        <v>0</v>
      </c>
      <c r="AD2334" t="str">
        <f t="shared" si="979"/>
        <v>0</v>
      </c>
      <c r="AE2334" t="str">
        <f t="shared" si="980"/>
        <v>0</v>
      </c>
      <c r="AF2334" t="str">
        <f t="shared" si="981"/>
        <v>1</v>
      </c>
      <c r="AG2334" t="str">
        <f t="shared" si="982"/>
        <v>0</v>
      </c>
      <c r="AH2334" t="str">
        <f t="shared" si="983"/>
        <v>0</v>
      </c>
      <c r="AI2334" t="str">
        <f t="shared" si="984"/>
        <v>0</v>
      </c>
      <c r="AK2334" t="str">
        <f t="shared" si="985"/>
        <v>0</v>
      </c>
      <c r="AL2334" t="str">
        <f t="shared" si="986"/>
        <v>0</v>
      </c>
      <c r="AM2334" t="str">
        <f t="shared" si="987"/>
        <v>0</v>
      </c>
      <c r="AN2334" t="str">
        <f t="shared" si="988"/>
        <v>1</v>
      </c>
      <c r="AO2334" t="str">
        <f t="shared" si="989"/>
        <v>0</v>
      </c>
      <c r="AP2334" t="str">
        <f t="shared" si="990"/>
        <v>0</v>
      </c>
      <c r="AQ2334" t="str">
        <f t="shared" si="991"/>
        <v>0</v>
      </c>
      <c r="AR2334" t="str">
        <f t="shared" si="992"/>
        <v>1</v>
      </c>
      <c r="AS2334" t="str">
        <f t="shared" si="996"/>
        <v>0</v>
      </c>
      <c r="AT2334" t="str">
        <f t="shared" si="993"/>
        <v>1</v>
      </c>
      <c r="AV2334" t="str">
        <f t="shared" si="994"/>
        <v>0</v>
      </c>
      <c r="AW2334" t="str">
        <f t="shared" si="995"/>
        <v>1</v>
      </c>
      <c r="BD2334" t="str">
        <f t="shared" si="997"/>
        <v>0001000101</v>
      </c>
      <c r="BE2334" t="str">
        <f t="shared" si="998"/>
        <v>1</v>
      </c>
    </row>
    <row r="2335" spans="1:57" x14ac:dyDescent="0.45">
      <c r="A2335" t="s">
        <v>17</v>
      </c>
      <c r="B2335" t="s">
        <v>18</v>
      </c>
      <c r="C2335">
        <v>15.84</v>
      </c>
      <c r="D2335">
        <v>1</v>
      </c>
      <c r="E2335">
        <v>217715</v>
      </c>
      <c r="F2335">
        <v>22</v>
      </c>
      <c r="G2335" t="s">
        <v>19</v>
      </c>
      <c r="H2335" t="s">
        <v>48</v>
      </c>
      <c r="I2335" t="s">
        <v>49</v>
      </c>
      <c r="J2335">
        <v>16</v>
      </c>
      <c r="K2335" t="s">
        <v>207</v>
      </c>
      <c r="L2335" t="s">
        <v>23</v>
      </c>
      <c r="M2335">
        <v>60.8</v>
      </c>
      <c r="N2335" t="s">
        <v>24</v>
      </c>
      <c r="O2335" s="1">
        <v>43357</v>
      </c>
      <c r="P2335" t="s">
        <v>25</v>
      </c>
      <c r="Q2335" t="s">
        <v>26</v>
      </c>
      <c r="S2335">
        <v>4.0999999999999996</v>
      </c>
      <c r="T2335">
        <f t="shared" si="972"/>
        <v>3.8</v>
      </c>
      <c r="U2335" s="2"/>
      <c r="X2335" t="str">
        <f t="shared" si="973"/>
        <v>0</v>
      </c>
      <c r="Y2335" t="str">
        <f t="shared" si="974"/>
        <v>0</v>
      </c>
      <c r="Z2335" t="str">
        <f t="shared" si="975"/>
        <v>0</v>
      </c>
      <c r="AA2335" t="str">
        <f t="shared" si="976"/>
        <v>0</v>
      </c>
      <c r="AB2335" t="str">
        <f t="shared" si="977"/>
        <v>0</v>
      </c>
      <c r="AC2335" t="str">
        <f t="shared" si="978"/>
        <v>0</v>
      </c>
      <c r="AD2335" t="str">
        <f t="shared" si="979"/>
        <v>0</v>
      </c>
      <c r="AE2335" t="str">
        <f t="shared" si="980"/>
        <v>0</v>
      </c>
      <c r="AF2335" t="str">
        <f t="shared" si="981"/>
        <v>1</v>
      </c>
      <c r="AG2335" t="str">
        <f t="shared" si="982"/>
        <v>0</v>
      </c>
      <c r="AH2335" t="str">
        <f t="shared" si="983"/>
        <v>0</v>
      </c>
      <c r="AI2335" t="str">
        <f t="shared" si="984"/>
        <v>0</v>
      </c>
      <c r="AK2335" t="str">
        <f t="shared" si="985"/>
        <v>0</v>
      </c>
      <c r="AL2335" t="str">
        <f t="shared" si="986"/>
        <v>0</v>
      </c>
      <c r="AM2335" t="str">
        <f t="shared" si="987"/>
        <v>0</v>
      </c>
      <c r="AN2335" t="str">
        <f t="shared" si="988"/>
        <v>1</v>
      </c>
      <c r="AO2335" t="str">
        <f t="shared" si="989"/>
        <v>0</v>
      </c>
      <c r="AP2335" t="str">
        <f t="shared" si="990"/>
        <v>0</v>
      </c>
      <c r="AQ2335" t="str">
        <f t="shared" si="991"/>
        <v>0</v>
      </c>
      <c r="AR2335" t="str">
        <f t="shared" si="992"/>
        <v>0</v>
      </c>
      <c r="AS2335" t="str">
        <f t="shared" si="996"/>
        <v>1</v>
      </c>
      <c r="AT2335" t="str">
        <f t="shared" si="993"/>
        <v>1</v>
      </c>
      <c r="AV2335" t="str">
        <f t="shared" si="994"/>
        <v>0</v>
      </c>
      <c r="AW2335" t="str">
        <f t="shared" si="995"/>
        <v>1</v>
      </c>
      <c r="BD2335" t="str">
        <f t="shared" si="997"/>
        <v>0001000011</v>
      </c>
      <c r="BE2335" t="str">
        <f t="shared" si="998"/>
        <v>1</v>
      </c>
    </row>
    <row r="2336" spans="1:57" x14ac:dyDescent="0.45">
      <c r="A2336" t="s">
        <v>17</v>
      </c>
      <c r="B2336" t="s">
        <v>18</v>
      </c>
      <c r="C2336">
        <v>16.649999999999999</v>
      </c>
      <c r="D2336">
        <v>1</v>
      </c>
      <c r="E2336">
        <v>217715</v>
      </c>
      <c r="F2336">
        <v>47</v>
      </c>
      <c r="G2336" t="s">
        <v>19</v>
      </c>
      <c r="H2336" t="s">
        <v>52</v>
      </c>
      <c r="I2336" t="s">
        <v>49</v>
      </c>
      <c r="J2336">
        <v>16</v>
      </c>
      <c r="K2336" t="s">
        <v>207</v>
      </c>
      <c r="L2336" t="s">
        <v>23</v>
      </c>
      <c r="M2336">
        <v>60.8</v>
      </c>
      <c r="N2336" t="s">
        <v>24</v>
      </c>
      <c r="O2336" s="1">
        <v>43357</v>
      </c>
      <c r="P2336" t="s">
        <v>25</v>
      </c>
      <c r="Q2336" t="s">
        <v>26</v>
      </c>
      <c r="S2336">
        <v>4.0999999999999996</v>
      </c>
      <c r="T2336">
        <f t="shared" si="972"/>
        <v>3.8</v>
      </c>
      <c r="U2336" s="2"/>
      <c r="X2336" t="str">
        <f t="shared" si="973"/>
        <v>0</v>
      </c>
      <c r="Y2336" t="str">
        <f t="shared" si="974"/>
        <v>0</v>
      </c>
      <c r="Z2336" t="str">
        <f t="shared" si="975"/>
        <v>0</v>
      </c>
      <c r="AA2336" t="str">
        <f t="shared" si="976"/>
        <v>0</v>
      </c>
      <c r="AB2336" t="str">
        <f t="shared" si="977"/>
        <v>0</v>
      </c>
      <c r="AC2336" t="str">
        <f t="shared" si="978"/>
        <v>0</v>
      </c>
      <c r="AD2336" t="str">
        <f t="shared" si="979"/>
        <v>0</v>
      </c>
      <c r="AE2336" t="str">
        <f t="shared" si="980"/>
        <v>0</v>
      </c>
      <c r="AF2336" t="str">
        <f t="shared" si="981"/>
        <v>1</v>
      </c>
      <c r="AG2336" t="str">
        <f t="shared" si="982"/>
        <v>0</v>
      </c>
      <c r="AH2336" t="str">
        <f t="shared" si="983"/>
        <v>0</v>
      </c>
      <c r="AI2336" t="str">
        <f t="shared" si="984"/>
        <v>0</v>
      </c>
      <c r="AK2336" t="str">
        <f t="shared" si="985"/>
        <v>0</v>
      </c>
      <c r="AL2336" t="str">
        <f t="shared" si="986"/>
        <v>0</v>
      </c>
      <c r="AM2336" t="str">
        <f t="shared" si="987"/>
        <v>0</v>
      </c>
      <c r="AN2336" t="str">
        <f t="shared" si="988"/>
        <v>1</v>
      </c>
      <c r="AO2336" t="str">
        <f t="shared" si="989"/>
        <v>0</v>
      </c>
      <c r="AP2336" t="str">
        <f t="shared" si="990"/>
        <v>0</v>
      </c>
      <c r="AQ2336" t="str">
        <f t="shared" si="991"/>
        <v>0</v>
      </c>
      <c r="AR2336" t="str">
        <f t="shared" si="992"/>
        <v>0</v>
      </c>
      <c r="AS2336" t="str">
        <f t="shared" si="996"/>
        <v>1</v>
      </c>
      <c r="AT2336" t="str">
        <f t="shared" si="993"/>
        <v>1</v>
      </c>
      <c r="AV2336" t="str">
        <f t="shared" si="994"/>
        <v>0</v>
      </c>
      <c r="AW2336" t="str">
        <f t="shared" si="995"/>
        <v>1</v>
      </c>
      <c r="BD2336" t="str">
        <f t="shared" si="997"/>
        <v>0001000011</v>
      </c>
      <c r="BE2336" t="str">
        <f t="shared" si="998"/>
        <v>1</v>
      </c>
    </row>
    <row r="2337" spans="1:57" x14ac:dyDescent="0.45">
      <c r="A2337" t="s">
        <v>17</v>
      </c>
      <c r="B2337" t="s">
        <v>18</v>
      </c>
      <c r="C2337">
        <v>15.61</v>
      </c>
      <c r="D2337">
        <v>1</v>
      </c>
      <c r="E2337">
        <v>217715</v>
      </c>
      <c r="F2337">
        <v>49</v>
      </c>
      <c r="G2337" t="s">
        <v>19</v>
      </c>
      <c r="H2337" t="s">
        <v>104</v>
      </c>
      <c r="I2337" t="s">
        <v>49</v>
      </c>
      <c r="J2337">
        <v>16</v>
      </c>
      <c r="K2337" t="s">
        <v>207</v>
      </c>
      <c r="L2337" t="s">
        <v>23</v>
      </c>
      <c r="M2337">
        <v>60.8</v>
      </c>
      <c r="N2337" t="s">
        <v>24</v>
      </c>
      <c r="O2337" s="1">
        <v>43357</v>
      </c>
      <c r="P2337" t="s">
        <v>25</v>
      </c>
      <c r="Q2337" t="s">
        <v>26</v>
      </c>
      <c r="S2337">
        <v>4.0999999999999996</v>
      </c>
      <c r="T2337">
        <f t="shared" si="972"/>
        <v>3.8</v>
      </c>
      <c r="U2337" s="2"/>
      <c r="X2337" t="str">
        <f t="shared" si="973"/>
        <v>0</v>
      </c>
      <c r="Y2337" t="str">
        <f t="shared" si="974"/>
        <v>0</v>
      </c>
      <c r="Z2337" t="str">
        <f t="shared" si="975"/>
        <v>0</v>
      </c>
      <c r="AA2337" t="str">
        <f t="shared" si="976"/>
        <v>0</v>
      </c>
      <c r="AB2337" t="str">
        <f t="shared" si="977"/>
        <v>0</v>
      </c>
      <c r="AC2337" t="str">
        <f t="shared" si="978"/>
        <v>0</v>
      </c>
      <c r="AD2337" t="str">
        <f t="shared" si="979"/>
        <v>0</v>
      </c>
      <c r="AE2337" t="str">
        <f t="shared" si="980"/>
        <v>0</v>
      </c>
      <c r="AF2337" t="str">
        <f t="shared" si="981"/>
        <v>1</v>
      </c>
      <c r="AG2337" t="str">
        <f t="shared" si="982"/>
        <v>0</v>
      </c>
      <c r="AH2337" t="str">
        <f t="shared" si="983"/>
        <v>0</v>
      </c>
      <c r="AI2337" t="str">
        <f t="shared" si="984"/>
        <v>0</v>
      </c>
      <c r="AK2337" t="str">
        <f t="shared" si="985"/>
        <v>0</v>
      </c>
      <c r="AL2337" t="str">
        <f t="shared" si="986"/>
        <v>0</v>
      </c>
      <c r="AM2337" t="str">
        <f t="shared" si="987"/>
        <v>0</v>
      </c>
      <c r="AN2337" t="str">
        <f t="shared" si="988"/>
        <v>1</v>
      </c>
      <c r="AO2337" t="str">
        <f t="shared" si="989"/>
        <v>0</v>
      </c>
      <c r="AP2337" t="str">
        <f t="shared" si="990"/>
        <v>0</v>
      </c>
      <c r="AQ2337" t="str">
        <f t="shared" si="991"/>
        <v>0</v>
      </c>
      <c r="AR2337" t="str">
        <f t="shared" si="992"/>
        <v>0</v>
      </c>
      <c r="AS2337" t="str">
        <f t="shared" si="996"/>
        <v>1</v>
      </c>
      <c r="AT2337" t="str">
        <f t="shared" si="993"/>
        <v>1</v>
      </c>
      <c r="AV2337" t="str">
        <f t="shared" si="994"/>
        <v>0</v>
      </c>
      <c r="AW2337" t="str">
        <f t="shared" si="995"/>
        <v>1</v>
      </c>
      <c r="BD2337" t="str">
        <f t="shared" si="997"/>
        <v>0001000011</v>
      </c>
      <c r="BE2337" t="str">
        <f t="shared" si="998"/>
        <v>1</v>
      </c>
    </row>
    <row r="2338" spans="1:57" x14ac:dyDescent="0.45">
      <c r="A2338" t="s">
        <v>17</v>
      </c>
      <c r="B2338" t="s">
        <v>18</v>
      </c>
      <c r="C2338">
        <v>14.62</v>
      </c>
      <c r="D2338">
        <v>1</v>
      </c>
      <c r="E2338">
        <v>217715</v>
      </c>
      <c r="F2338">
        <v>48</v>
      </c>
      <c r="G2338" t="s">
        <v>19</v>
      </c>
      <c r="H2338" t="s">
        <v>83</v>
      </c>
      <c r="I2338" t="s">
        <v>49</v>
      </c>
      <c r="J2338">
        <v>16</v>
      </c>
      <c r="K2338" t="s">
        <v>207</v>
      </c>
      <c r="L2338" t="s">
        <v>23</v>
      </c>
      <c r="M2338">
        <v>60.8</v>
      </c>
      <c r="N2338" t="s">
        <v>24</v>
      </c>
      <c r="O2338" s="1">
        <v>43357</v>
      </c>
      <c r="P2338" t="s">
        <v>25</v>
      </c>
      <c r="Q2338" t="s">
        <v>26</v>
      </c>
      <c r="S2338">
        <v>4.0999999999999996</v>
      </c>
      <c r="T2338">
        <f t="shared" si="972"/>
        <v>3.8</v>
      </c>
      <c r="U2338" s="2"/>
      <c r="X2338" t="str">
        <f t="shared" si="973"/>
        <v>0</v>
      </c>
      <c r="Y2338" t="str">
        <f t="shared" si="974"/>
        <v>0</v>
      </c>
      <c r="Z2338" t="str">
        <f t="shared" si="975"/>
        <v>0</v>
      </c>
      <c r="AA2338" t="str">
        <f t="shared" si="976"/>
        <v>0</v>
      </c>
      <c r="AB2338" t="str">
        <f t="shared" si="977"/>
        <v>0</v>
      </c>
      <c r="AC2338" t="str">
        <f t="shared" si="978"/>
        <v>0</v>
      </c>
      <c r="AD2338" t="str">
        <f t="shared" si="979"/>
        <v>0</v>
      </c>
      <c r="AE2338" t="str">
        <f t="shared" si="980"/>
        <v>0</v>
      </c>
      <c r="AF2338" t="str">
        <f t="shared" si="981"/>
        <v>1</v>
      </c>
      <c r="AG2338" t="str">
        <f t="shared" si="982"/>
        <v>0</v>
      </c>
      <c r="AH2338" t="str">
        <f t="shared" si="983"/>
        <v>0</v>
      </c>
      <c r="AI2338" t="str">
        <f t="shared" si="984"/>
        <v>0</v>
      </c>
      <c r="AK2338" t="str">
        <f t="shared" si="985"/>
        <v>0</v>
      </c>
      <c r="AL2338" t="str">
        <f t="shared" si="986"/>
        <v>0</v>
      </c>
      <c r="AM2338" t="str">
        <f t="shared" si="987"/>
        <v>0</v>
      </c>
      <c r="AN2338" t="str">
        <f t="shared" si="988"/>
        <v>1</v>
      </c>
      <c r="AO2338" t="str">
        <f t="shared" si="989"/>
        <v>0</v>
      </c>
      <c r="AP2338" t="str">
        <f t="shared" si="990"/>
        <v>0</v>
      </c>
      <c r="AQ2338" t="str">
        <f t="shared" si="991"/>
        <v>0</v>
      </c>
      <c r="AR2338" t="str">
        <f t="shared" si="992"/>
        <v>0</v>
      </c>
      <c r="AS2338" t="str">
        <f t="shared" si="996"/>
        <v>1</v>
      </c>
      <c r="AT2338" t="str">
        <f t="shared" si="993"/>
        <v>1</v>
      </c>
      <c r="AV2338" t="str">
        <f t="shared" si="994"/>
        <v>0</v>
      </c>
      <c r="AW2338" t="str">
        <f t="shared" si="995"/>
        <v>1</v>
      </c>
      <c r="BD2338" t="str">
        <f t="shared" si="997"/>
        <v>0001000011</v>
      </c>
      <c r="BE2338" t="str">
        <f t="shared" si="998"/>
        <v>1</v>
      </c>
    </row>
    <row r="2339" spans="1:57" x14ac:dyDescent="0.45">
      <c r="A2339" t="s">
        <v>17</v>
      </c>
      <c r="B2339" t="s">
        <v>18</v>
      </c>
      <c r="C2339">
        <v>16.96</v>
      </c>
      <c r="D2339">
        <v>1</v>
      </c>
      <c r="E2339">
        <v>217715</v>
      </c>
      <c r="F2339">
        <v>50</v>
      </c>
      <c r="G2339" t="s">
        <v>19</v>
      </c>
      <c r="H2339" t="s">
        <v>112</v>
      </c>
      <c r="I2339" t="s">
        <v>49</v>
      </c>
      <c r="J2339">
        <v>16</v>
      </c>
      <c r="K2339" t="s">
        <v>207</v>
      </c>
      <c r="L2339" t="s">
        <v>23</v>
      </c>
      <c r="M2339">
        <v>60.8</v>
      </c>
      <c r="N2339" t="s">
        <v>24</v>
      </c>
      <c r="O2339" s="1">
        <v>43357</v>
      </c>
      <c r="P2339" t="s">
        <v>25</v>
      </c>
      <c r="Q2339" t="s">
        <v>26</v>
      </c>
      <c r="S2339">
        <v>4.0999999999999996</v>
      </c>
      <c r="T2339">
        <f t="shared" si="972"/>
        <v>3.8</v>
      </c>
      <c r="U2339" s="2"/>
      <c r="X2339" t="str">
        <f t="shared" si="973"/>
        <v>0</v>
      </c>
      <c r="Y2339" t="str">
        <f t="shared" si="974"/>
        <v>0</v>
      </c>
      <c r="Z2339" t="str">
        <f t="shared" si="975"/>
        <v>0</v>
      </c>
      <c r="AA2339" t="str">
        <f t="shared" si="976"/>
        <v>0</v>
      </c>
      <c r="AB2339" t="str">
        <f t="shared" si="977"/>
        <v>0</v>
      </c>
      <c r="AC2339" t="str">
        <f t="shared" si="978"/>
        <v>0</v>
      </c>
      <c r="AD2339" t="str">
        <f t="shared" si="979"/>
        <v>0</v>
      </c>
      <c r="AE2339" t="str">
        <f t="shared" si="980"/>
        <v>0</v>
      </c>
      <c r="AF2339" t="str">
        <f t="shared" si="981"/>
        <v>1</v>
      </c>
      <c r="AG2339" t="str">
        <f t="shared" si="982"/>
        <v>0</v>
      </c>
      <c r="AH2339" t="str">
        <f t="shared" si="983"/>
        <v>0</v>
      </c>
      <c r="AI2339" t="str">
        <f t="shared" si="984"/>
        <v>0</v>
      </c>
      <c r="AK2339" t="str">
        <f t="shared" si="985"/>
        <v>0</v>
      </c>
      <c r="AL2339" t="str">
        <f t="shared" si="986"/>
        <v>0</v>
      </c>
      <c r="AM2339" t="str">
        <f t="shared" si="987"/>
        <v>0</v>
      </c>
      <c r="AN2339" t="str">
        <f t="shared" si="988"/>
        <v>1</v>
      </c>
      <c r="AO2339" t="str">
        <f t="shared" si="989"/>
        <v>0</v>
      </c>
      <c r="AP2339" t="str">
        <f t="shared" si="990"/>
        <v>0</v>
      </c>
      <c r="AQ2339" t="str">
        <f t="shared" si="991"/>
        <v>0</v>
      </c>
      <c r="AR2339" t="str">
        <f t="shared" si="992"/>
        <v>0</v>
      </c>
      <c r="AS2339" t="str">
        <f t="shared" si="996"/>
        <v>1</v>
      </c>
      <c r="AT2339" t="str">
        <f t="shared" si="993"/>
        <v>1</v>
      </c>
      <c r="AV2339" t="str">
        <f t="shared" si="994"/>
        <v>0</v>
      </c>
      <c r="AW2339" t="str">
        <f t="shared" si="995"/>
        <v>1</v>
      </c>
      <c r="BD2339" t="str">
        <f t="shared" si="997"/>
        <v>0001000011</v>
      </c>
      <c r="BE2339" t="str">
        <f t="shared" si="998"/>
        <v>1</v>
      </c>
    </row>
    <row r="2340" spans="1:57" x14ac:dyDescent="0.45">
      <c r="A2340" t="s">
        <v>17</v>
      </c>
      <c r="B2340" t="s">
        <v>18</v>
      </c>
      <c r="C2340">
        <v>40.32</v>
      </c>
      <c r="D2340">
        <v>1</v>
      </c>
      <c r="E2340">
        <v>217715</v>
      </c>
      <c r="F2340">
        <v>30</v>
      </c>
      <c r="G2340" t="s">
        <v>19</v>
      </c>
      <c r="H2340" t="s">
        <v>39</v>
      </c>
      <c r="I2340" t="s">
        <v>28</v>
      </c>
      <c r="J2340">
        <v>16</v>
      </c>
      <c r="K2340" t="s">
        <v>207</v>
      </c>
      <c r="L2340" t="s">
        <v>23</v>
      </c>
      <c r="M2340">
        <v>77.599999999999994</v>
      </c>
      <c r="N2340" t="s">
        <v>24</v>
      </c>
      <c r="O2340" s="1">
        <v>43357</v>
      </c>
      <c r="P2340" t="s">
        <v>25</v>
      </c>
      <c r="Q2340" t="s">
        <v>26</v>
      </c>
      <c r="S2340">
        <v>5.15</v>
      </c>
      <c r="T2340">
        <f t="shared" si="972"/>
        <v>4.8499999999999996</v>
      </c>
      <c r="U2340" s="2"/>
      <c r="X2340" t="str">
        <f t="shared" si="973"/>
        <v>0</v>
      </c>
      <c r="Y2340" t="str">
        <f t="shared" si="974"/>
        <v>0</v>
      </c>
      <c r="Z2340" t="str">
        <f t="shared" si="975"/>
        <v>0</v>
      </c>
      <c r="AA2340" t="str">
        <f t="shared" si="976"/>
        <v>0</v>
      </c>
      <c r="AB2340" t="str">
        <f t="shared" si="977"/>
        <v>0</v>
      </c>
      <c r="AC2340" t="str">
        <f t="shared" si="978"/>
        <v>0</v>
      </c>
      <c r="AD2340" t="str">
        <f t="shared" si="979"/>
        <v>0</v>
      </c>
      <c r="AE2340" t="str">
        <f t="shared" si="980"/>
        <v>0</v>
      </c>
      <c r="AF2340" t="str">
        <f t="shared" si="981"/>
        <v>1</v>
      </c>
      <c r="AG2340" t="str">
        <f t="shared" si="982"/>
        <v>0</v>
      </c>
      <c r="AH2340" t="str">
        <f t="shared" si="983"/>
        <v>0</v>
      </c>
      <c r="AI2340" t="str">
        <f t="shared" si="984"/>
        <v>0</v>
      </c>
      <c r="AK2340" t="str">
        <f t="shared" si="985"/>
        <v>0</v>
      </c>
      <c r="AL2340" t="str">
        <f t="shared" si="986"/>
        <v>0</v>
      </c>
      <c r="AM2340" t="str">
        <f t="shared" si="987"/>
        <v>0</v>
      </c>
      <c r="AN2340" t="str">
        <f t="shared" si="988"/>
        <v>1</v>
      </c>
      <c r="AO2340" t="str">
        <f t="shared" si="989"/>
        <v>1</v>
      </c>
      <c r="AP2340" t="str">
        <f t="shared" si="990"/>
        <v>0</v>
      </c>
      <c r="AQ2340" t="str">
        <f t="shared" si="991"/>
        <v>0</v>
      </c>
      <c r="AR2340" t="str">
        <f t="shared" si="992"/>
        <v>0</v>
      </c>
      <c r="AS2340" t="str">
        <f t="shared" si="996"/>
        <v>0</v>
      </c>
      <c r="AT2340" t="str">
        <f t="shared" si="993"/>
        <v>1</v>
      </c>
      <c r="AV2340" t="str">
        <f t="shared" si="994"/>
        <v>0</v>
      </c>
      <c r="AW2340" t="str">
        <f t="shared" si="995"/>
        <v>1</v>
      </c>
      <c r="BD2340" t="str">
        <f t="shared" si="997"/>
        <v>0001100001</v>
      </c>
      <c r="BE2340" t="str">
        <f t="shared" si="998"/>
        <v>1</v>
      </c>
    </row>
    <row r="2341" spans="1:57" x14ac:dyDescent="0.45">
      <c r="A2341" t="s">
        <v>17</v>
      </c>
      <c r="B2341" t="s">
        <v>18</v>
      </c>
      <c r="C2341">
        <v>18.88</v>
      </c>
      <c r="D2341">
        <v>1</v>
      </c>
      <c r="E2341">
        <v>217715</v>
      </c>
      <c r="F2341">
        <v>38</v>
      </c>
      <c r="G2341" t="s">
        <v>19</v>
      </c>
      <c r="H2341" t="s">
        <v>60</v>
      </c>
      <c r="I2341" t="s">
        <v>21</v>
      </c>
      <c r="J2341">
        <v>24</v>
      </c>
      <c r="K2341" t="s">
        <v>207</v>
      </c>
      <c r="L2341" t="s">
        <v>23</v>
      </c>
      <c r="M2341">
        <v>72</v>
      </c>
      <c r="N2341" t="s">
        <v>24</v>
      </c>
      <c r="O2341" s="1">
        <v>43357</v>
      </c>
      <c r="P2341" t="s">
        <v>25</v>
      </c>
      <c r="Q2341" t="s">
        <v>26</v>
      </c>
      <c r="S2341">
        <v>3.3</v>
      </c>
      <c r="T2341">
        <f t="shared" si="972"/>
        <v>3</v>
      </c>
      <c r="U2341" s="2"/>
      <c r="X2341" t="str">
        <f t="shared" si="973"/>
        <v>0</v>
      </c>
      <c r="Y2341" t="str">
        <f t="shared" si="974"/>
        <v>0</v>
      </c>
      <c r="Z2341" t="str">
        <f t="shared" si="975"/>
        <v>0</v>
      </c>
      <c r="AA2341" t="str">
        <f t="shared" si="976"/>
        <v>0</v>
      </c>
      <c r="AB2341" t="str">
        <f t="shared" si="977"/>
        <v>0</v>
      </c>
      <c r="AC2341" t="str">
        <f t="shared" si="978"/>
        <v>0</v>
      </c>
      <c r="AD2341" t="str">
        <f t="shared" si="979"/>
        <v>0</v>
      </c>
      <c r="AE2341" t="str">
        <f t="shared" si="980"/>
        <v>0</v>
      </c>
      <c r="AF2341" t="str">
        <f t="shared" si="981"/>
        <v>1</v>
      </c>
      <c r="AG2341" t="str">
        <f t="shared" si="982"/>
        <v>0</v>
      </c>
      <c r="AH2341" t="str">
        <f t="shared" si="983"/>
        <v>0</v>
      </c>
      <c r="AI2341" t="str">
        <f t="shared" si="984"/>
        <v>0</v>
      </c>
      <c r="AK2341" t="str">
        <f t="shared" si="985"/>
        <v>0</v>
      </c>
      <c r="AL2341" t="str">
        <f t="shared" si="986"/>
        <v>0</v>
      </c>
      <c r="AM2341" t="str">
        <f t="shared" si="987"/>
        <v>0</v>
      </c>
      <c r="AN2341" t="str">
        <f t="shared" si="988"/>
        <v>1</v>
      </c>
      <c r="AO2341" t="str">
        <f t="shared" si="989"/>
        <v>0</v>
      </c>
      <c r="AP2341" t="str">
        <f t="shared" si="990"/>
        <v>1</v>
      </c>
      <c r="AQ2341" t="str">
        <f t="shared" si="991"/>
        <v>0</v>
      </c>
      <c r="AR2341" t="str">
        <f t="shared" si="992"/>
        <v>0</v>
      </c>
      <c r="AS2341" t="str">
        <f t="shared" si="996"/>
        <v>0</v>
      </c>
      <c r="AT2341" t="str">
        <f t="shared" si="993"/>
        <v>1</v>
      </c>
      <c r="AV2341" t="str">
        <f t="shared" si="994"/>
        <v>0</v>
      </c>
      <c r="AW2341" t="str">
        <f t="shared" si="995"/>
        <v>1</v>
      </c>
      <c r="BD2341" t="str">
        <f t="shared" si="997"/>
        <v>0001010001</v>
      </c>
      <c r="BE2341" t="str">
        <f t="shared" si="998"/>
        <v>1</v>
      </c>
    </row>
    <row r="2342" spans="1:57" x14ac:dyDescent="0.45">
      <c r="A2342" t="s">
        <v>17</v>
      </c>
      <c r="B2342" t="s">
        <v>18</v>
      </c>
      <c r="C2342">
        <v>16.57</v>
      </c>
      <c r="D2342">
        <v>1</v>
      </c>
      <c r="E2342">
        <v>217715</v>
      </c>
      <c r="F2342">
        <v>43</v>
      </c>
      <c r="G2342" t="s">
        <v>19</v>
      </c>
      <c r="H2342" t="s">
        <v>90</v>
      </c>
      <c r="I2342" t="s">
        <v>21</v>
      </c>
      <c r="J2342">
        <v>24</v>
      </c>
      <c r="K2342" t="s">
        <v>207</v>
      </c>
      <c r="L2342" t="s">
        <v>23</v>
      </c>
      <c r="M2342">
        <v>73.2</v>
      </c>
      <c r="N2342" t="s">
        <v>24</v>
      </c>
      <c r="O2342" s="1">
        <v>43357</v>
      </c>
      <c r="P2342" t="s">
        <v>25</v>
      </c>
      <c r="Q2342" t="s">
        <v>26</v>
      </c>
      <c r="S2342">
        <v>3.35</v>
      </c>
      <c r="T2342">
        <f t="shared" si="972"/>
        <v>3.05</v>
      </c>
      <c r="U2342" s="2"/>
      <c r="X2342" t="str">
        <f t="shared" si="973"/>
        <v>0</v>
      </c>
      <c r="Y2342" t="str">
        <f t="shared" si="974"/>
        <v>0</v>
      </c>
      <c r="Z2342" t="str">
        <f t="shared" si="975"/>
        <v>0</v>
      </c>
      <c r="AA2342" t="str">
        <f t="shared" si="976"/>
        <v>0</v>
      </c>
      <c r="AB2342" t="str">
        <f t="shared" si="977"/>
        <v>0</v>
      </c>
      <c r="AC2342" t="str">
        <f t="shared" si="978"/>
        <v>0</v>
      </c>
      <c r="AD2342" t="str">
        <f t="shared" si="979"/>
        <v>0</v>
      </c>
      <c r="AE2342" t="str">
        <f t="shared" si="980"/>
        <v>0</v>
      </c>
      <c r="AF2342" t="str">
        <f t="shared" si="981"/>
        <v>1</v>
      </c>
      <c r="AG2342" t="str">
        <f t="shared" si="982"/>
        <v>0</v>
      </c>
      <c r="AH2342" t="str">
        <f t="shared" si="983"/>
        <v>0</v>
      </c>
      <c r="AI2342" t="str">
        <f t="shared" si="984"/>
        <v>0</v>
      </c>
      <c r="AK2342" t="str">
        <f t="shared" si="985"/>
        <v>0</v>
      </c>
      <c r="AL2342" t="str">
        <f t="shared" si="986"/>
        <v>0</v>
      </c>
      <c r="AM2342" t="str">
        <f t="shared" si="987"/>
        <v>0</v>
      </c>
      <c r="AN2342" t="str">
        <f t="shared" si="988"/>
        <v>1</v>
      </c>
      <c r="AO2342" t="str">
        <f t="shared" si="989"/>
        <v>0</v>
      </c>
      <c r="AP2342" t="str">
        <f t="shared" si="990"/>
        <v>1</v>
      </c>
      <c r="AQ2342" t="str">
        <f t="shared" si="991"/>
        <v>0</v>
      </c>
      <c r="AR2342" t="str">
        <f t="shared" si="992"/>
        <v>0</v>
      </c>
      <c r="AS2342" t="str">
        <f t="shared" si="996"/>
        <v>0</v>
      </c>
      <c r="AT2342" t="str">
        <f t="shared" si="993"/>
        <v>1</v>
      </c>
      <c r="AV2342" t="str">
        <f t="shared" si="994"/>
        <v>0</v>
      </c>
      <c r="AW2342" t="str">
        <f t="shared" si="995"/>
        <v>1</v>
      </c>
      <c r="BD2342" t="str">
        <f t="shared" si="997"/>
        <v>0001010001</v>
      </c>
      <c r="BE2342" t="str">
        <f t="shared" si="998"/>
        <v>1</v>
      </c>
    </row>
    <row r="2343" spans="1:57" x14ac:dyDescent="0.45">
      <c r="A2343" t="s">
        <v>17</v>
      </c>
      <c r="B2343" t="s">
        <v>18</v>
      </c>
      <c r="C2343">
        <v>15.51</v>
      </c>
      <c r="D2343">
        <v>1</v>
      </c>
      <c r="E2343">
        <v>217715</v>
      </c>
      <c r="F2343">
        <v>8</v>
      </c>
      <c r="G2343" t="s">
        <v>19</v>
      </c>
      <c r="H2343" t="s">
        <v>33</v>
      </c>
      <c r="I2343" t="s">
        <v>34</v>
      </c>
      <c r="J2343">
        <v>24</v>
      </c>
      <c r="K2343" t="s">
        <v>207</v>
      </c>
      <c r="L2343" t="s">
        <v>23</v>
      </c>
      <c r="M2343">
        <v>74.400000000000006</v>
      </c>
      <c r="N2343" t="s">
        <v>24</v>
      </c>
      <c r="O2343" s="1">
        <v>43357</v>
      </c>
      <c r="P2343" t="s">
        <v>25</v>
      </c>
      <c r="Q2343" t="s">
        <v>26</v>
      </c>
      <c r="S2343">
        <v>3.4</v>
      </c>
      <c r="T2343">
        <f t="shared" si="972"/>
        <v>3.1</v>
      </c>
      <c r="U2343" s="2"/>
      <c r="X2343" t="str">
        <f t="shared" si="973"/>
        <v>0</v>
      </c>
      <c r="Y2343" t="str">
        <f t="shared" si="974"/>
        <v>0</v>
      </c>
      <c r="Z2343" t="str">
        <f t="shared" si="975"/>
        <v>0</v>
      </c>
      <c r="AA2343" t="str">
        <f t="shared" si="976"/>
        <v>0</v>
      </c>
      <c r="AB2343" t="str">
        <f t="shared" si="977"/>
        <v>0</v>
      </c>
      <c r="AC2343" t="str">
        <f t="shared" si="978"/>
        <v>0</v>
      </c>
      <c r="AD2343" t="str">
        <f t="shared" si="979"/>
        <v>0</v>
      </c>
      <c r="AE2343" t="str">
        <f t="shared" si="980"/>
        <v>0</v>
      </c>
      <c r="AF2343" t="str">
        <f t="shared" si="981"/>
        <v>1</v>
      </c>
      <c r="AG2343" t="str">
        <f t="shared" si="982"/>
        <v>0</v>
      </c>
      <c r="AH2343" t="str">
        <f t="shared" si="983"/>
        <v>0</v>
      </c>
      <c r="AI2343" t="str">
        <f t="shared" si="984"/>
        <v>0</v>
      </c>
      <c r="AK2343" t="str">
        <f t="shared" si="985"/>
        <v>0</v>
      </c>
      <c r="AL2343" t="str">
        <f t="shared" si="986"/>
        <v>0</v>
      </c>
      <c r="AM2343" t="str">
        <f t="shared" si="987"/>
        <v>0</v>
      </c>
      <c r="AN2343" t="str">
        <f t="shared" si="988"/>
        <v>1</v>
      </c>
      <c r="AO2343" t="str">
        <f t="shared" si="989"/>
        <v>0</v>
      </c>
      <c r="AP2343" t="str">
        <f t="shared" si="990"/>
        <v>0</v>
      </c>
      <c r="AQ2343" t="str">
        <f t="shared" si="991"/>
        <v>0</v>
      </c>
      <c r="AR2343" t="str">
        <f t="shared" si="992"/>
        <v>1</v>
      </c>
      <c r="AS2343" t="str">
        <f t="shared" si="996"/>
        <v>0</v>
      </c>
      <c r="AT2343" t="str">
        <f t="shared" si="993"/>
        <v>1</v>
      </c>
      <c r="AV2343" t="str">
        <f t="shared" si="994"/>
        <v>0</v>
      </c>
      <c r="AW2343" t="str">
        <f t="shared" si="995"/>
        <v>1</v>
      </c>
      <c r="BD2343" t="str">
        <f t="shared" si="997"/>
        <v>0001000101</v>
      </c>
      <c r="BE2343" t="str">
        <f t="shared" si="998"/>
        <v>1</v>
      </c>
    </row>
    <row r="2344" spans="1:57" x14ac:dyDescent="0.45">
      <c r="A2344" t="s">
        <v>17</v>
      </c>
      <c r="B2344" t="s">
        <v>18</v>
      </c>
      <c r="C2344">
        <v>21.15</v>
      </c>
      <c r="D2344">
        <v>1</v>
      </c>
      <c r="E2344">
        <v>217715</v>
      </c>
      <c r="F2344">
        <v>24</v>
      </c>
      <c r="G2344" t="s">
        <v>19</v>
      </c>
      <c r="H2344" t="s">
        <v>29</v>
      </c>
      <c r="I2344" t="s">
        <v>28</v>
      </c>
      <c r="J2344">
        <v>24</v>
      </c>
      <c r="K2344" t="s">
        <v>207</v>
      </c>
      <c r="L2344" t="s">
        <v>23</v>
      </c>
      <c r="M2344">
        <v>79.2</v>
      </c>
      <c r="N2344" t="s">
        <v>24</v>
      </c>
      <c r="O2344" s="1">
        <v>43357</v>
      </c>
      <c r="P2344" t="s">
        <v>25</v>
      </c>
      <c r="Q2344" t="s">
        <v>26</v>
      </c>
      <c r="S2344">
        <v>3.6</v>
      </c>
      <c r="T2344">
        <f t="shared" si="972"/>
        <v>3.3</v>
      </c>
      <c r="U2344" s="2"/>
      <c r="X2344" t="str">
        <f t="shared" si="973"/>
        <v>0</v>
      </c>
      <c r="Y2344" t="str">
        <f t="shared" si="974"/>
        <v>0</v>
      </c>
      <c r="Z2344" t="str">
        <f t="shared" si="975"/>
        <v>0</v>
      </c>
      <c r="AA2344" t="str">
        <f t="shared" si="976"/>
        <v>0</v>
      </c>
      <c r="AB2344" t="str">
        <f t="shared" si="977"/>
        <v>0</v>
      </c>
      <c r="AC2344" t="str">
        <f t="shared" si="978"/>
        <v>0</v>
      </c>
      <c r="AD2344" t="str">
        <f t="shared" si="979"/>
        <v>0</v>
      </c>
      <c r="AE2344" t="str">
        <f t="shared" si="980"/>
        <v>0</v>
      </c>
      <c r="AF2344" t="str">
        <f t="shared" si="981"/>
        <v>1</v>
      </c>
      <c r="AG2344" t="str">
        <f t="shared" si="982"/>
        <v>0</v>
      </c>
      <c r="AH2344" t="str">
        <f t="shared" si="983"/>
        <v>0</v>
      </c>
      <c r="AI2344" t="str">
        <f t="shared" si="984"/>
        <v>0</v>
      </c>
      <c r="AK2344" t="str">
        <f t="shared" si="985"/>
        <v>0</v>
      </c>
      <c r="AL2344" t="str">
        <f t="shared" si="986"/>
        <v>0</v>
      </c>
      <c r="AM2344" t="str">
        <f t="shared" si="987"/>
        <v>0</v>
      </c>
      <c r="AN2344" t="str">
        <f t="shared" si="988"/>
        <v>1</v>
      </c>
      <c r="AO2344" t="str">
        <f t="shared" si="989"/>
        <v>1</v>
      </c>
      <c r="AP2344" t="str">
        <f t="shared" si="990"/>
        <v>0</v>
      </c>
      <c r="AQ2344" t="str">
        <f t="shared" si="991"/>
        <v>0</v>
      </c>
      <c r="AR2344" t="str">
        <f t="shared" si="992"/>
        <v>0</v>
      </c>
      <c r="AS2344" t="str">
        <f t="shared" si="996"/>
        <v>0</v>
      </c>
      <c r="AT2344" t="str">
        <f t="shared" si="993"/>
        <v>1</v>
      </c>
      <c r="AV2344" t="str">
        <f t="shared" si="994"/>
        <v>0</v>
      </c>
      <c r="AW2344" t="str">
        <f t="shared" si="995"/>
        <v>1</v>
      </c>
      <c r="BD2344" t="str">
        <f t="shared" si="997"/>
        <v>0001100001</v>
      </c>
      <c r="BE2344" t="str">
        <f t="shared" si="998"/>
        <v>1</v>
      </c>
    </row>
    <row r="2345" spans="1:57" x14ac:dyDescent="0.45">
      <c r="A2345" t="s">
        <v>17</v>
      </c>
      <c r="B2345" t="s">
        <v>18</v>
      </c>
      <c r="C2345">
        <v>25.38</v>
      </c>
      <c r="D2345">
        <v>1</v>
      </c>
      <c r="E2345">
        <v>217715</v>
      </c>
      <c r="F2345">
        <v>26</v>
      </c>
      <c r="G2345" t="s">
        <v>19</v>
      </c>
      <c r="H2345" t="s">
        <v>69</v>
      </c>
      <c r="I2345" t="s">
        <v>28</v>
      </c>
      <c r="J2345">
        <v>24</v>
      </c>
      <c r="K2345" t="s">
        <v>207</v>
      </c>
      <c r="L2345" t="s">
        <v>23</v>
      </c>
      <c r="M2345">
        <v>79.2</v>
      </c>
      <c r="N2345" t="s">
        <v>24</v>
      </c>
      <c r="O2345" s="1">
        <v>43357</v>
      </c>
      <c r="P2345" t="s">
        <v>25</v>
      </c>
      <c r="Q2345" t="s">
        <v>26</v>
      </c>
      <c r="S2345">
        <v>3.6</v>
      </c>
      <c r="T2345">
        <f t="shared" si="972"/>
        <v>3.3</v>
      </c>
      <c r="U2345" s="2"/>
      <c r="X2345" t="str">
        <f t="shared" si="973"/>
        <v>0</v>
      </c>
      <c r="Y2345" t="str">
        <f t="shared" si="974"/>
        <v>0</v>
      </c>
      <c r="Z2345" t="str">
        <f t="shared" si="975"/>
        <v>0</v>
      </c>
      <c r="AA2345" t="str">
        <f t="shared" si="976"/>
        <v>0</v>
      </c>
      <c r="AB2345" t="str">
        <f t="shared" si="977"/>
        <v>0</v>
      </c>
      <c r="AC2345" t="str">
        <f t="shared" si="978"/>
        <v>0</v>
      </c>
      <c r="AD2345" t="str">
        <f t="shared" si="979"/>
        <v>0</v>
      </c>
      <c r="AE2345" t="str">
        <f t="shared" si="980"/>
        <v>0</v>
      </c>
      <c r="AF2345" t="str">
        <f t="shared" si="981"/>
        <v>1</v>
      </c>
      <c r="AG2345" t="str">
        <f t="shared" si="982"/>
        <v>0</v>
      </c>
      <c r="AH2345" t="str">
        <f t="shared" si="983"/>
        <v>0</v>
      </c>
      <c r="AI2345" t="str">
        <f t="shared" si="984"/>
        <v>0</v>
      </c>
      <c r="AK2345" t="str">
        <f t="shared" si="985"/>
        <v>0</v>
      </c>
      <c r="AL2345" t="str">
        <f t="shared" si="986"/>
        <v>0</v>
      </c>
      <c r="AM2345" t="str">
        <f t="shared" si="987"/>
        <v>0</v>
      </c>
      <c r="AN2345" t="str">
        <f t="shared" si="988"/>
        <v>1</v>
      </c>
      <c r="AO2345" t="str">
        <f t="shared" si="989"/>
        <v>1</v>
      </c>
      <c r="AP2345" t="str">
        <f t="shared" si="990"/>
        <v>0</v>
      </c>
      <c r="AQ2345" t="str">
        <f t="shared" si="991"/>
        <v>0</v>
      </c>
      <c r="AR2345" t="str">
        <f t="shared" si="992"/>
        <v>0</v>
      </c>
      <c r="AS2345" t="str">
        <f t="shared" si="996"/>
        <v>0</v>
      </c>
      <c r="AT2345" t="str">
        <f t="shared" si="993"/>
        <v>1</v>
      </c>
      <c r="AV2345" t="str">
        <f t="shared" si="994"/>
        <v>0</v>
      </c>
      <c r="AW2345" t="str">
        <f t="shared" si="995"/>
        <v>1</v>
      </c>
      <c r="BD2345" t="str">
        <f t="shared" si="997"/>
        <v>0001100001</v>
      </c>
      <c r="BE2345" t="str">
        <f t="shared" si="998"/>
        <v>1</v>
      </c>
    </row>
    <row r="2346" spans="1:57" x14ac:dyDescent="0.45">
      <c r="A2346" t="s">
        <v>17</v>
      </c>
      <c r="B2346" t="s">
        <v>18</v>
      </c>
      <c r="C2346">
        <v>16.21</v>
      </c>
      <c r="D2346">
        <v>1</v>
      </c>
      <c r="E2346">
        <v>217715</v>
      </c>
      <c r="F2346">
        <v>32</v>
      </c>
      <c r="G2346" t="s">
        <v>19</v>
      </c>
      <c r="H2346" t="s">
        <v>30</v>
      </c>
      <c r="I2346" t="s">
        <v>28</v>
      </c>
      <c r="J2346">
        <v>24</v>
      </c>
      <c r="K2346" t="s">
        <v>207</v>
      </c>
      <c r="L2346" t="s">
        <v>23</v>
      </c>
      <c r="M2346">
        <v>79.2</v>
      </c>
      <c r="N2346" t="s">
        <v>24</v>
      </c>
      <c r="O2346" s="1">
        <v>43357</v>
      </c>
      <c r="P2346" t="s">
        <v>25</v>
      </c>
      <c r="Q2346" t="s">
        <v>26</v>
      </c>
      <c r="S2346">
        <v>3.6</v>
      </c>
      <c r="T2346">
        <f t="shared" si="972"/>
        <v>3.3</v>
      </c>
      <c r="U2346" s="2"/>
      <c r="X2346" t="str">
        <f t="shared" si="973"/>
        <v>0</v>
      </c>
      <c r="Y2346" t="str">
        <f t="shared" si="974"/>
        <v>0</v>
      </c>
      <c r="Z2346" t="str">
        <f t="shared" si="975"/>
        <v>0</v>
      </c>
      <c r="AA2346" t="str">
        <f t="shared" si="976"/>
        <v>0</v>
      </c>
      <c r="AB2346" t="str">
        <f t="shared" si="977"/>
        <v>0</v>
      </c>
      <c r="AC2346" t="str">
        <f t="shared" si="978"/>
        <v>0</v>
      </c>
      <c r="AD2346" t="str">
        <f t="shared" si="979"/>
        <v>0</v>
      </c>
      <c r="AE2346" t="str">
        <f t="shared" si="980"/>
        <v>0</v>
      </c>
      <c r="AF2346" t="str">
        <f t="shared" si="981"/>
        <v>1</v>
      </c>
      <c r="AG2346" t="str">
        <f t="shared" si="982"/>
        <v>0</v>
      </c>
      <c r="AH2346" t="str">
        <f t="shared" si="983"/>
        <v>0</v>
      </c>
      <c r="AI2346" t="str">
        <f t="shared" si="984"/>
        <v>0</v>
      </c>
      <c r="AK2346" t="str">
        <f t="shared" si="985"/>
        <v>0</v>
      </c>
      <c r="AL2346" t="str">
        <f t="shared" si="986"/>
        <v>0</v>
      </c>
      <c r="AM2346" t="str">
        <f t="shared" si="987"/>
        <v>0</v>
      </c>
      <c r="AN2346" t="str">
        <f t="shared" si="988"/>
        <v>1</v>
      </c>
      <c r="AO2346" t="str">
        <f t="shared" si="989"/>
        <v>1</v>
      </c>
      <c r="AP2346" t="str">
        <f t="shared" si="990"/>
        <v>0</v>
      </c>
      <c r="AQ2346" t="str">
        <f t="shared" si="991"/>
        <v>0</v>
      </c>
      <c r="AR2346" t="str">
        <f t="shared" si="992"/>
        <v>0</v>
      </c>
      <c r="AS2346" t="str">
        <f t="shared" si="996"/>
        <v>0</v>
      </c>
      <c r="AT2346" t="str">
        <f t="shared" si="993"/>
        <v>1</v>
      </c>
      <c r="AV2346" t="str">
        <f t="shared" si="994"/>
        <v>0</v>
      </c>
      <c r="AW2346" t="str">
        <f t="shared" si="995"/>
        <v>1</v>
      </c>
      <c r="BD2346" t="str">
        <f t="shared" si="997"/>
        <v>0001100001</v>
      </c>
      <c r="BE2346" t="str">
        <f t="shared" si="998"/>
        <v>1</v>
      </c>
    </row>
    <row r="2347" spans="1:57" x14ac:dyDescent="0.45">
      <c r="A2347" t="s">
        <v>17</v>
      </c>
      <c r="B2347" t="s">
        <v>18</v>
      </c>
      <c r="C2347">
        <v>24.27</v>
      </c>
      <c r="D2347">
        <v>1</v>
      </c>
      <c r="E2347">
        <v>217715</v>
      </c>
      <c r="F2347">
        <v>33</v>
      </c>
      <c r="G2347" t="s">
        <v>19</v>
      </c>
      <c r="H2347" t="s">
        <v>31</v>
      </c>
      <c r="I2347" t="s">
        <v>28</v>
      </c>
      <c r="J2347">
        <v>24</v>
      </c>
      <c r="K2347" t="s">
        <v>207</v>
      </c>
      <c r="L2347" t="s">
        <v>23</v>
      </c>
      <c r="M2347">
        <v>79.2</v>
      </c>
      <c r="N2347" t="s">
        <v>24</v>
      </c>
      <c r="O2347" s="1">
        <v>43357</v>
      </c>
      <c r="P2347" t="s">
        <v>25</v>
      </c>
      <c r="Q2347" t="s">
        <v>26</v>
      </c>
      <c r="S2347">
        <v>3.6</v>
      </c>
      <c r="T2347">
        <f t="shared" si="972"/>
        <v>3.3</v>
      </c>
      <c r="U2347" s="2"/>
      <c r="X2347" t="str">
        <f t="shared" si="973"/>
        <v>0</v>
      </c>
      <c r="Y2347" t="str">
        <f t="shared" si="974"/>
        <v>0</v>
      </c>
      <c r="Z2347" t="str">
        <f t="shared" si="975"/>
        <v>0</v>
      </c>
      <c r="AA2347" t="str">
        <f t="shared" si="976"/>
        <v>0</v>
      </c>
      <c r="AB2347" t="str">
        <f t="shared" si="977"/>
        <v>0</v>
      </c>
      <c r="AC2347" t="str">
        <f t="shared" si="978"/>
        <v>0</v>
      </c>
      <c r="AD2347" t="str">
        <f t="shared" si="979"/>
        <v>0</v>
      </c>
      <c r="AE2347" t="str">
        <f t="shared" si="980"/>
        <v>0</v>
      </c>
      <c r="AF2347" t="str">
        <f t="shared" si="981"/>
        <v>1</v>
      </c>
      <c r="AG2347" t="str">
        <f t="shared" si="982"/>
        <v>0</v>
      </c>
      <c r="AH2347" t="str">
        <f t="shared" si="983"/>
        <v>0</v>
      </c>
      <c r="AI2347" t="str">
        <f t="shared" si="984"/>
        <v>0</v>
      </c>
      <c r="AK2347" t="str">
        <f t="shared" si="985"/>
        <v>0</v>
      </c>
      <c r="AL2347" t="str">
        <f t="shared" si="986"/>
        <v>0</v>
      </c>
      <c r="AM2347" t="str">
        <f t="shared" si="987"/>
        <v>0</v>
      </c>
      <c r="AN2347" t="str">
        <f t="shared" si="988"/>
        <v>1</v>
      </c>
      <c r="AO2347" t="str">
        <f t="shared" si="989"/>
        <v>1</v>
      </c>
      <c r="AP2347" t="str">
        <f t="shared" si="990"/>
        <v>0</v>
      </c>
      <c r="AQ2347" t="str">
        <f t="shared" si="991"/>
        <v>0</v>
      </c>
      <c r="AR2347" t="str">
        <f t="shared" si="992"/>
        <v>0</v>
      </c>
      <c r="AS2347" t="str">
        <f t="shared" si="996"/>
        <v>0</v>
      </c>
      <c r="AT2347" t="str">
        <f t="shared" si="993"/>
        <v>1</v>
      </c>
      <c r="AV2347" t="str">
        <f t="shared" si="994"/>
        <v>0</v>
      </c>
      <c r="AW2347" t="str">
        <f t="shared" si="995"/>
        <v>1</v>
      </c>
      <c r="BD2347" t="str">
        <f t="shared" si="997"/>
        <v>0001100001</v>
      </c>
      <c r="BE2347" t="str">
        <f t="shared" si="998"/>
        <v>1</v>
      </c>
    </row>
    <row r="2348" spans="1:57" x14ac:dyDescent="0.45">
      <c r="A2348" t="s">
        <v>17</v>
      </c>
      <c r="B2348" t="s">
        <v>18</v>
      </c>
      <c r="C2348">
        <v>21.44</v>
      </c>
      <c r="D2348">
        <v>1</v>
      </c>
      <c r="E2348">
        <v>217715</v>
      </c>
      <c r="F2348">
        <v>2</v>
      </c>
      <c r="G2348" t="s">
        <v>19</v>
      </c>
      <c r="H2348" t="s">
        <v>40</v>
      </c>
      <c r="I2348" t="s">
        <v>34</v>
      </c>
      <c r="J2348">
        <v>24</v>
      </c>
      <c r="K2348" t="s">
        <v>207</v>
      </c>
      <c r="L2348" t="s">
        <v>23</v>
      </c>
      <c r="M2348">
        <v>80.400000000000006</v>
      </c>
      <c r="N2348" t="s">
        <v>24</v>
      </c>
      <c r="O2348" s="1">
        <v>43357</v>
      </c>
      <c r="P2348" t="s">
        <v>25</v>
      </c>
      <c r="Q2348" t="s">
        <v>26</v>
      </c>
      <c r="S2348">
        <v>3.65</v>
      </c>
      <c r="T2348">
        <f t="shared" si="972"/>
        <v>3.35</v>
      </c>
      <c r="U2348" s="2"/>
      <c r="X2348" t="str">
        <f t="shared" si="973"/>
        <v>0</v>
      </c>
      <c r="Y2348" t="str">
        <f t="shared" si="974"/>
        <v>0</v>
      </c>
      <c r="Z2348" t="str">
        <f t="shared" si="975"/>
        <v>0</v>
      </c>
      <c r="AA2348" t="str">
        <f t="shared" si="976"/>
        <v>0</v>
      </c>
      <c r="AB2348" t="str">
        <f t="shared" si="977"/>
        <v>0</v>
      </c>
      <c r="AC2348" t="str">
        <f t="shared" si="978"/>
        <v>0</v>
      </c>
      <c r="AD2348" t="str">
        <f t="shared" si="979"/>
        <v>0</v>
      </c>
      <c r="AE2348" t="str">
        <f t="shared" si="980"/>
        <v>0</v>
      </c>
      <c r="AF2348" t="str">
        <f t="shared" si="981"/>
        <v>1</v>
      </c>
      <c r="AG2348" t="str">
        <f t="shared" si="982"/>
        <v>0</v>
      </c>
      <c r="AH2348" t="str">
        <f t="shared" si="983"/>
        <v>0</v>
      </c>
      <c r="AI2348" t="str">
        <f t="shared" si="984"/>
        <v>0</v>
      </c>
      <c r="AK2348" t="str">
        <f t="shared" si="985"/>
        <v>0</v>
      </c>
      <c r="AL2348" t="str">
        <f t="shared" si="986"/>
        <v>0</v>
      </c>
      <c r="AM2348" t="str">
        <f t="shared" si="987"/>
        <v>0</v>
      </c>
      <c r="AN2348" t="str">
        <f t="shared" si="988"/>
        <v>1</v>
      </c>
      <c r="AO2348" t="str">
        <f t="shared" si="989"/>
        <v>0</v>
      </c>
      <c r="AP2348" t="str">
        <f t="shared" si="990"/>
        <v>0</v>
      </c>
      <c r="AQ2348" t="str">
        <f t="shared" si="991"/>
        <v>0</v>
      </c>
      <c r="AR2348" t="str">
        <f t="shared" si="992"/>
        <v>1</v>
      </c>
      <c r="AS2348" t="str">
        <f t="shared" si="996"/>
        <v>0</v>
      </c>
      <c r="AT2348" t="str">
        <f t="shared" si="993"/>
        <v>1</v>
      </c>
      <c r="AV2348" t="str">
        <f t="shared" si="994"/>
        <v>0</v>
      </c>
      <c r="AW2348" t="str">
        <f t="shared" si="995"/>
        <v>1</v>
      </c>
      <c r="BD2348" t="str">
        <f t="shared" si="997"/>
        <v>0001000101</v>
      </c>
      <c r="BE2348" t="str">
        <f t="shared" si="998"/>
        <v>1</v>
      </c>
    </row>
    <row r="2349" spans="1:57" x14ac:dyDescent="0.45">
      <c r="A2349" t="s">
        <v>17</v>
      </c>
      <c r="B2349" t="s">
        <v>18</v>
      </c>
      <c r="C2349">
        <v>19.23</v>
      </c>
      <c r="D2349">
        <v>1</v>
      </c>
      <c r="E2349">
        <v>217715</v>
      </c>
      <c r="F2349">
        <v>12</v>
      </c>
      <c r="G2349" t="s">
        <v>19</v>
      </c>
      <c r="H2349" t="s">
        <v>56</v>
      </c>
      <c r="I2349" t="s">
        <v>34</v>
      </c>
      <c r="J2349">
        <v>24</v>
      </c>
      <c r="K2349" t="s">
        <v>207</v>
      </c>
      <c r="L2349" t="s">
        <v>23</v>
      </c>
      <c r="M2349">
        <v>80.400000000000006</v>
      </c>
      <c r="N2349" t="s">
        <v>24</v>
      </c>
      <c r="O2349" s="1">
        <v>43357</v>
      </c>
      <c r="P2349" t="s">
        <v>25</v>
      </c>
      <c r="Q2349" t="s">
        <v>26</v>
      </c>
      <c r="S2349">
        <v>3.65</v>
      </c>
      <c r="T2349">
        <f t="shared" si="972"/>
        <v>3.35</v>
      </c>
      <c r="U2349" s="2"/>
      <c r="X2349" t="str">
        <f t="shared" si="973"/>
        <v>0</v>
      </c>
      <c r="Y2349" t="str">
        <f t="shared" si="974"/>
        <v>0</v>
      </c>
      <c r="Z2349" t="str">
        <f t="shared" si="975"/>
        <v>0</v>
      </c>
      <c r="AA2349" t="str">
        <f t="shared" si="976"/>
        <v>0</v>
      </c>
      <c r="AB2349" t="str">
        <f t="shared" si="977"/>
        <v>0</v>
      </c>
      <c r="AC2349" t="str">
        <f t="shared" si="978"/>
        <v>0</v>
      </c>
      <c r="AD2349" t="str">
        <f t="shared" si="979"/>
        <v>0</v>
      </c>
      <c r="AE2349" t="str">
        <f t="shared" si="980"/>
        <v>0</v>
      </c>
      <c r="AF2349" t="str">
        <f t="shared" si="981"/>
        <v>1</v>
      </c>
      <c r="AG2349" t="str">
        <f t="shared" si="982"/>
        <v>0</v>
      </c>
      <c r="AH2349" t="str">
        <f t="shared" si="983"/>
        <v>0</v>
      </c>
      <c r="AI2349" t="str">
        <f t="shared" si="984"/>
        <v>0</v>
      </c>
      <c r="AK2349" t="str">
        <f t="shared" si="985"/>
        <v>0</v>
      </c>
      <c r="AL2349" t="str">
        <f t="shared" si="986"/>
        <v>0</v>
      </c>
      <c r="AM2349" t="str">
        <f t="shared" si="987"/>
        <v>0</v>
      </c>
      <c r="AN2349" t="str">
        <f t="shared" si="988"/>
        <v>1</v>
      </c>
      <c r="AO2349" t="str">
        <f t="shared" si="989"/>
        <v>0</v>
      </c>
      <c r="AP2349" t="str">
        <f t="shared" si="990"/>
        <v>0</v>
      </c>
      <c r="AQ2349" t="str">
        <f t="shared" si="991"/>
        <v>0</v>
      </c>
      <c r="AR2349" t="str">
        <f t="shared" si="992"/>
        <v>1</v>
      </c>
      <c r="AS2349" t="str">
        <f t="shared" si="996"/>
        <v>0</v>
      </c>
      <c r="AT2349" t="str">
        <f t="shared" si="993"/>
        <v>1</v>
      </c>
      <c r="AV2349" t="str">
        <f t="shared" si="994"/>
        <v>0</v>
      </c>
      <c r="AW2349" t="str">
        <f t="shared" si="995"/>
        <v>1</v>
      </c>
      <c r="BD2349" t="str">
        <f t="shared" si="997"/>
        <v>0001000101</v>
      </c>
      <c r="BE2349" t="str">
        <f t="shared" si="998"/>
        <v>1</v>
      </c>
    </row>
    <row r="2350" spans="1:57" x14ac:dyDescent="0.45">
      <c r="A2350" t="s">
        <v>17</v>
      </c>
      <c r="B2350" t="s">
        <v>18</v>
      </c>
      <c r="C2350">
        <v>21.24</v>
      </c>
      <c r="D2350">
        <v>1</v>
      </c>
      <c r="E2350">
        <v>217715</v>
      </c>
      <c r="F2350">
        <v>7</v>
      </c>
      <c r="G2350" t="s">
        <v>19</v>
      </c>
      <c r="H2350" t="s">
        <v>59</v>
      </c>
      <c r="I2350" t="s">
        <v>34</v>
      </c>
      <c r="J2350">
        <v>24</v>
      </c>
      <c r="K2350" t="s">
        <v>207</v>
      </c>
      <c r="L2350" t="s">
        <v>23</v>
      </c>
      <c r="M2350">
        <v>80.400000000000006</v>
      </c>
      <c r="N2350" t="s">
        <v>24</v>
      </c>
      <c r="O2350" s="1">
        <v>43357</v>
      </c>
      <c r="P2350" t="s">
        <v>25</v>
      </c>
      <c r="Q2350" t="s">
        <v>26</v>
      </c>
      <c r="S2350">
        <v>3.65</v>
      </c>
      <c r="T2350">
        <f t="shared" si="972"/>
        <v>3.35</v>
      </c>
      <c r="U2350" s="2"/>
      <c r="X2350" t="str">
        <f t="shared" si="973"/>
        <v>0</v>
      </c>
      <c r="Y2350" t="str">
        <f t="shared" si="974"/>
        <v>0</v>
      </c>
      <c r="Z2350" t="str">
        <f t="shared" si="975"/>
        <v>0</v>
      </c>
      <c r="AA2350" t="str">
        <f t="shared" si="976"/>
        <v>0</v>
      </c>
      <c r="AB2350" t="str">
        <f t="shared" si="977"/>
        <v>0</v>
      </c>
      <c r="AC2350" t="str">
        <f t="shared" si="978"/>
        <v>0</v>
      </c>
      <c r="AD2350" t="str">
        <f t="shared" si="979"/>
        <v>0</v>
      </c>
      <c r="AE2350" t="str">
        <f t="shared" si="980"/>
        <v>0</v>
      </c>
      <c r="AF2350" t="str">
        <f t="shared" si="981"/>
        <v>1</v>
      </c>
      <c r="AG2350" t="str">
        <f t="shared" si="982"/>
        <v>0</v>
      </c>
      <c r="AH2350" t="str">
        <f t="shared" si="983"/>
        <v>0</v>
      </c>
      <c r="AI2350" t="str">
        <f t="shared" si="984"/>
        <v>0</v>
      </c>
      <c r="AK2350" t="str">
        <f t="shared" si="985"/>
        <v>0</v>
      </c>
      <c r="AL2350" t="str">
        <f t="shared" si="986"/>
        <v>0</v>
      </c>
      <c r="AM2350" t="str">
        <f t="shared" si="987"/>
        <v>0</v>
      </c>
      <c r="AN2350" t="str">
        <f t="shared" si="988"/>
        <v>1</v>
      </c>
      <c r="AO2350" t="str">
        <f t="shared" si="989"/>
        <v>0</v>
      </c>
      <c r="AP2350" t="str">
        <f t="shared" si="990"/>
        <v>0</v>
      </c>
      <c r="AQ2350" t="str">
        <f t="shared" si="991"/>
        <v>0</v>
      </c>
      <c r="AR2350" t="str">
        <f t="shared" si="992"/>
        <v>1</v>
      </c>
      <c r="AS2350" t="str">
        <f t="shared" si="996"/>
        <v>0</v>
      </c>
      <c r="AT2350" t="str">
        <f t="shared" si="993"/>
        <v>1</v>
      </c>
      <c r="AV2350" t="str">
        <f t="shared" si="994"/>
        <v>0</v>
      </c>
      <c r="AW2350" t="str">
        <f t="shared" si="995"/>
        <v>1</v>
      </c>
      <c r="BD2350" t="str">
        <f t="shared" si="997"/>
        <v>0001000101</v>
      </c>
      <c r="BE2350" t="str">
        <f t="shared" si="998"/>
        <v>1</v>
      </c>
    </row>
    <row r="2351" spans="1:57" x14ac:dyDescent="0.45">
      <c r="A2351" t="s">
        <v>17</v>
      </c>
      <c r="B2351" t="s">
        <v>18</v>
      </c>
      <c r="C2351">
        <v>24.79</v>
      </c>
      <c r="D2351">
        <v>1</v>
      </c>
      <c r="E2351">
        <v>217715</v>
      </c>
      <c r="F2351">
        <v>21</v>
      </c>
      <c r="G2351" t="s">
        <v>19</v>
      </c>
      <c r="H2351" t="s">
        <v>61</v>
      </c>
      <c r="I2351" t="s">
        <v>49</v>
      </c>
      <c r="J2351">
        <v>24</v>
      </c>
      <c r="K2351" t="s">
        <v>207</v>
      </c>
      <c r="L2351" t="s">
        <v>23</v>
      </c>
      <c r="M2351">
        <v>91.2</v>
      </c>
      <c r="N2351" t="s">
        <v>24</v>
      </c>
      <c r="O2351" s="1">
        <v>43357</v>
      </c>
      <c r="P2351" t="s">
        <v>25</v>
      </c>
      <c r="Q2351" t="s">
        <v>26</v>
      </c>
      <c r="S2351">
        <v>4.0999999999999996</v>
      </c>
      <c r="T2351">
        <f t="shared" si="972"/>
        <v>3.8</v>
      </c>
      <c r="U2351" s="2"/>
      <c r="X2351" t="str">
        <f t="shared" si="973"/>
        <v>0</v>
      </c>
      <c r="Y2351" t="str">
        <f t="shared" si="974"/>
        <v>0</v>
      </c>
      <c r="Z2351" t="str">
        <f t="shared" si="975"/>
        <v>0</v>
      </c>
      <c r="AA2351" t="str">
        <f t="shared" si="976"/>
        <v>0</v>
      </c>
      <c r="AB2351" t="str">
        <f t="shared" si="977"/>
        <v>0</v>
      </c>
      <c r="AC2351" t="str">
        <f t="shared" si="978"/>
        <v>0</v>
      </c>
      <c r="AD2351" t="str">
        <f t="shared" si="979"/>
        <v>0</v>
      </c>
      <c r="AE2351" t="str">
        <f t="shared" si="980"/>
        <v>0</v>
      </c>
      <c r="AF2351" t="str">
        <f t="shared" si="981"/>
        <v>1</v>
      </c>
      <c r="AG2351" t="str">
        <f t="shared" si="982"/>
        <v>0</v>
      </c>
      <c r="AH2351" t="str">
        <f t="shared" si="983"/>
        <v>0</v>
      </c>
      <c r="AI2351" t="str">
        <f t="shared" si="984"/>
        <v>0</v>
      </c>
      <c r="AK2351" t="str">
        <f t="shared" si="985"/>
        <v>0</v>
      </c>
      <c r="AL2351" t="str">
        <f t="shared" si="986"/>
        <v>0</v>
      </c>
      <c r="AM2351" t="str">
        <f t="shared" si="987"/>
        <v>0</v>
      </c>
      <c r="AN2351" t="str">
        <f t="shared" si="988"/>
        <v>1</v>
      </c>
      <c r="AO2351" t="str">
        <f t="shared" si="989"/>
        <v>0</v>
      </c>
      <c r="AP2351" t="str">
        <f t="shared" si="990"/>
        <v>0</v>
      </c>
      <c r="AQ2351" t="str">
        <f t="shared" si="991"/>
        <v>0</v>
      </c>
      <c r="AR2351" t="str">
        <f t="shared" si="992"/>
        <v>0</v>
      </c>
      <c r="AS2351" t="str">
        <f t="shared" si="996"/>
        <v>1</v>
      </c>
      <c r="AT2351" t="str">
        <f t="shared" si="993"/>
        <v>1</v>
      </c>
      <c r="AV2351" t="str">
        <f t="shared" si="994"/>
        <v>0</v>
      </c>
      <c r="AW2351" t="str">
        <f t="shared" si="995"/>
        <v>1</v>
      </c>
      <c r="BD2351" t="str">
        <f t="shared" si="997"/>
        <v>0001000011</v>
      </c>
      <c r="BE2351" t="str">
        <f t="shared" si="998"/>
        <v>1</v>
      </c>
    </row>
    <row r="2352" spans="1:57" x14ac:dyDescent="0.45">
      <c r="A2352" t="s">
        <v>17</v>
      </c>
      <c r="B2352" t="s">
        <v>18</v>
      </c>
      <c r="C2352">
        <v>21.44</v>
      </c>
      <c r="D2352">
        <v>1</v>
      </c>
      <c r="E2352">
        <v>217715</v>
      </c>
      <c r="F2352">
        <v>23</v>
      </c>
      <c r="G2352" t="s">
        <v>19</v>
      </c>
      <c r="H2352" t="s">
        <v>53</v>
      </c>
      <c r="I2352" t="s">
        <v>49</v>
      </c>
      <c r="J2352">
        <v>24</v>
      </c>
      <c r="K2352" t="s">
        <v>207</v>
      </c>
      <c r="L2352" t="s">
        <v>23</v>
      </c>
      <c r="M2352">
        <v>91.2</v>
      </c>
      <c r="N2352" t="s">
        <v>24</v>
      </c>
      <c r="O2352" s="1">
        <v>43357</v>
      </c>
      <c r="P2352" t="s">
        <v>25</v>
      </c>
      <c r="Q2352" t="s">
        <v>26</v>
      </c>
      <c r="S2352">
        <v>4.0999999999999996</v>
      </c>
      <c r="T2352">
        <f t="shared" si="972"/>
        <v>3.8</v>
      </c>
      <c r="U2352" s="2"/>
      <c r="X2352" t="str">
        <f t="shared" si="973"/>
        <v>0</v>
      </c>
      <c r="Y2352" t="str">
        <f t="shared" si="974"/>
        <v>0</v>
      </c>
      <c r="Z2352" t="str">
        <f t="shared" si="975"/>
        <v>0</v>
      </c>
      <c r="AA2352" t="str">
        <f t="shared" si="976"/>
        <v>0</v>
      </c>
      <c r="AB2352" t="str">
        <f t="shared" si="977"/>
        <v>0</v>
      </c>
      <c r="AC2352" t="str">
        <f t="shared" si="978"/>
        <v>0</v>
      </c>
      <c r="AD2352" t="str">
        <f t="shared" si="979"/>
        <v>0</v>
      </c>
      <c r="AE2352" t="str">
        <f t="shared" si="980"/>
        <v>0</v>
      </c>
      <c r="AF2352" t="str">
        <f t="shared" si="981"/>
        <v>1</v>
      </c>
      <c r="AG2352" t="str">
        <f t="shared" si="982"/>
        <v>0</v>
      </c>
      <c r="AH2352" t="str">
        <f t="shared" si="983"/>
        <v>0</v>
      </c>
      <c r="AI2352" t="str">
        <f t="shared" si="984"/>
        <v>0</v>
      </c>
      <c r="AK2352" t="str">
        <f t="shared" si="985"/>
        <v>0</v>
      </c>
      <c r="AL2352" t="str">
        <f t="shared" si="986"/>
        <v>0</v>
      </c>
      <c r="AM2352" t="str">
        <f t="shared" si="987"/>
        <v>0</v>
      </c>
      <c r="AN2352" t="str">
        <f t="shared" si="988"/>
        <v>1</v>
      </c>
      <c r="AO2352" t="str">
        <f t="shared" si="989"/>
        <v>0</v>
      </c>
      <c r="AP2352" t="str">
        <f t="shared" si="990"/>
        <v>0</v>
      </c>
      <c r="AQ2352" t="str">
        <f t="shared" si="991"/>
        <v>0</v>
      </c>
      <c r="AR2352" t="str">
        <f t="shared" si="992"/>
        <v>0</v>
      </c>
      <c r="AS2352" t="str">
        <f t="shared" si="996"/>
        <v>1</v>
      </c>
      <c r="AT2352" t="str">
        <f t="shared" si="993"/>
        <v>1</v>
      </c>
      <c r="AV2352" t="str">
        <f t="shared" si="994"/>
        <v>0</v>
      </c>
      <c r="AW2352" t="str">
        <f t="shared" si="995"/>
        <v>1</v>
      </c>
      <c r="BD2352" t="str">
        <f t="shared" si="997"/>
        <v>0001000011</v>
      </c>
      <c r="BE2352" t="str">
        <f t="shared" si="998"/>
        <v>1</v>
      </c>
    </row>
    <row r="2353" spans="1:57" x14ac:dyDescent="0.45">
      <c r="A2353" t="s">
        <v>17</v>
      </c>
      <c r="B2353" t="s">
        <v>18</v>
      </c>
      <c r="C2353">
        <v>20.87</v>
      </c>
      <c r="D2353">
        <v>1</v>
      </c>
      <c r="E2353">
        <v>217715</v>
      </c>
      <c r="F2353">
        <v>15</v>
      </c>
      <c r="G2353" t="s">
        <v>19</v>
      </c>
      <c r="H2353" t="s">
        <v>63</v>
      </c>
      <c r="I2353" t="s">
        <v>34</v>
      </c>
      <c r="J2353">
        <v>32</v>
      </c>
      <c r="K2353" t="s">
        <v>207</v>
      </c>
      <c r="L2353" t="s">
        <v>23</v>
      </c>
      <c r="M2353">
        <v>92.8</v>
      </c>
      <c r="N2353" t="s">
        <v>24</v>
      </c>
      <c r="O2353" s="1">
        <v>43357</v>
      </c>
      <c r="P2353" t="s">
        <v>25</v>
      </c>
      <c r="Q2353" t="s">
        <v>26</v>
      </c>
      <c r="S2353">
        <v>3.2</v>
      </c>
      <c r="T2353">
        <f t="shared" si="972"/>
        <v>2.9</v>
      </c>
      <c r="U2353" s="2"/>
      <c r="X2353" t="str">
        <f t="shared" si="973"/>
        <v>0</v>
      </c>
      <c r="Y2353" t="str">
        <f t="shared" si="974"/>
        <v>0</v>
      </c>
      <c r="Z2353" t="str">
        <f t="shared" si="975"/>
        <v>0</v>
      </c>
      <c r="AA2353" t="str">
        <f t="shared" si="976"/>
        <v>0</v>
      </c>
      <c r="AB2353" t="str">
        <f t="shared" si="977"/>
        <v>0</v>
      </c>
      <c r="AC2353" t="str">
        <f t="shared" si="978"/>
        <v>0</v>
      </c>
      <c r="AD2353" t="str">
        <f t="shared" si="979"/>
        <v>0</v>
      </c>
      <c r="AE2353" t="str">
        <f t="shared" si="980"/>
        <v>0</v>
      </c>
      <c r="AF2353" t="str">
        <f t="shared" si="981"/>
        <v>1</v>
      </c>
      <c r="AG2353" t="str">
        <f t="shared" si="982"/>
        <v>0</v>
      </c>
      <c r="AH2353" t="str">
        <f t="shared" si="983"/>
        <v>0</v>
      </c>
      <c r="AI2353" t="str">
        <f t="shared" si="984"/>
        <v>0</v>
      </c>
      <c r="AK2353" t="str">
        <f t="shared" si="985"/>
        <v>0</v>
      </c>
      <c r="AL2353" t="str">
        <f t="shared" si="986"/>
        <v>0</v>
      </c>
      <c r="AM2353" t="str">
        <f t="shared" si="987"/>
        <v>0</v>
      </c>
      <c r="AN2353" t="str">
        <f t="shared" si="988"/>
        <v>1</v>
      </c>
      <c r="AO2353" t="str">
        <f t="shared" si="989"/>
        <v>0</v>
      </c>
      <c r="AP2353" t="str">
        <f t="shared" si="990"/>
        <v>0</v>
      </c>
      <c r="AQ2353" t="str">
        <f t="shared" si="991"/>
        <v>0</v>
      </c>
      <c r="AR2353" t="str">
        <f t="shared" si="992"/>
        <v>1</v>
      </c>
      <c r="AS2353" t="str">
        <f t="shared" si="996"/>
        <v>0</v>
      </c>
      <c r="AT2353" t="str">
        <f t="shared" si="993"/>
        <v>1</v>
      </c>
      <c r="AV2353" t="str">
        <f t="shared" si="994"/>
        <v>1</v>
      </c>
      <c r="AW2353" t="str">
        <f t="shared" si="995"/>
        <v>1</v>
      </c>
      <c r="BD2353" t="str">
        <f t="shared" si="997"/>
        <v>0001000101</v>
      </c>
      <c r="BE2353" t="str">
        <f t="shared" si="998"/>
        <v>1</v>
      </c>
    </row>
    <row r="2354" spans="1:57" x14ac:dyDescent="0.45">
      <c r="A2354" t="s">
        <v>17</v>
      </c>
      <c r="B2354" t="s">
        <v>18</v>
      </c>
      <c r="C2354">
        <v>20.47</v>
      </c>
      <c r="D2354">
        <v>1</v>
      </c>
      <c r="E2354">
        <v>217715</v>
      </c>
      <c r="F2354">
        <v>41</v>
      </c>
      <c r="G2354" t="s">
        <v>19</v>
      </c>
      <c r="H2354" t="s">
        <v>35</v>
      </c>
      <c r="I2354" t="s">
        <v>21</v>
      </c>
      <c r="J2354">
        <v>32</v>
      </c>
      <c r="K2354" t="s">
        <v>207</v>
      </c>
      <c r="L2354" t="s">
        <v>23</v>
      </c>
      <c r="M2354">
        <v>96</v>
      </c>
      <c r="N2354" t="s">
        <v>24</v>
      </c>
      <c r="O2354" s="1">
        <v>43357</v>
      </c>
      <c r="P2354" t="s">
        <v>25</v>
      </c>
      <c r="Q2354" t="s">
        <v>26</v>
      </c>
      <c r="S2354">
        <v>3.3</v>
      </c>
      <c r="T2354">
        <f t="shared" si="972"/>
        <v>3</v>
      </c>
      <c r="U2354" s="2"/>
      <c r="X2354" t="str">
        <f t="shared" si="973"/>
        <v>0</v>
      </c>
      <c r="Y2354" t="str">
        <f t="shared" si="974"/>
        <v>0</v>
      </c>
      <c r="Z2354" t="str">
        <f t="shared" si="975"/>
        <v>0</v>
      </c>
      <c r="AA2354" t="str">
        <f t="shared" si="976"/>
        <v>0</v>
      </c>
      <c r="AB2354" t="str">
        <f t="shared" si="977"/>
        <v>0</v>
      </c>
      <c r="AC2354" t="str">
        <f t="shared" si="978"/>
        <v>0</v>
      </c>
      <c r="AD2354" t="str">
        <f t="shared" si="979"/>
        <v>0</v>
      </c>
      <c r="AE2354" t="str">
        <f t="shared" si="980"/>
        <v>0</v>
      </c>
      <c r="AF2354" t="str">
        <f t="shared" si="981"/>
        <v>1</v>
      </c>
      <c r="AG2354" t="str">
        <f t="shared" si="982"/>
        <v>0</v>
      </c>
      <c r="AH2354" t="str">
        <f t="shared" si="983"/>
        <v>0</v>
      </c>
      <c r="AI2354" t="str">
        <f t="shared" si="984"/>
        <v>0</v>
      </c>
      <c r="AK2354" t="str">
        <f t="shared" si="985"/>
        <v>0</v>
      </c>
      <c r="AL2354" t="str">
        <f t="shared" si="986"/>
        <v>0</v>
      </c>
      <c r="AM2354" t="str">
        <f t="shared" si="987"/>
        <v>0</v>
      </c>
      <c r="AN2354" t="str">
        <f t="shared" si="988"/>
        <v>1</v>
      </c>
      <c r="AO2354" t="str">
        <f t="shared" si="989"/>
        <v>0</v>
      </c>
      <c r="AP2354" t="str">
        <f t="shared" si="990"/>
        <v>1</v>
      </c>
      <c r="AQ2354" t="str">
        <f t="shared" si="991"/>
        <v>0</v>
      </c>
      <c r="AR2354" t="str">
        <f t="shared" si="992"/>
        <v>0</v>
      </c>
      <c r="AS2354" t="str">
        <f t="shared" si="996"/>
        <v>0</v>
      </c>
      <c r="AT2354" t="str">
        <f t="shared" si="993"/>
        <v>1</v>
      </c>
      <c r="AV2354" t="str">
        <f t="shared" si="994"/>
        <v>1</v>
      </c>
      <c r="AW2354" t="str">
        <f t="shared" si="995"/>
        <v>1</v>
      </c>
      <c r="BD2354" t="str">
        <f t="shared" si="997"/>
        <v>0001010001</v>
      </c>
      <c r="BE2354" t="str">
        <f t="shared" si="998"/>
        <v>1</v>
      </c>
    </row>
    <row r="2355" spans="1:57" x14ac:dyDescent="0.45">
      <c r="A2355" t="s">
        <v>17</v>
      </c>
      <c r="B2355" t="s">
        <v>18</v>
      </c>
      <c r="C2355">
        <v>28.36</v>
      </c>
      <c r="D2355">
        <v>1</v>
      </c>
      <c r="E2355">
        <v>217715</v>
      </c>
      <c r="F2355">
        <v>4</v>
      </c>
      <c r="G2355" t="s">
        <v>19</v>
      </c>
      <c r="H2355" t="s">
        <v>66</v>
      </c>
      <c r="I2355" t="s">
        <v>34</v>
      </c>
      <c r="J2355">
        <v>32</v>
      </c>
      <c r="K2355" t="s">
        <v>207</v>
      </c>
      <c r="L2355" t="s">
        <v>23</v>
      </c>
      <c r="M2355">
        <v>107.2</v>
      </c>
      <c r="N2355" t="s">
        <v>24</v>
      </c>
      <c r="O2355" s="1">
        <v>43357</v>
      </c>
      <c r="P2355" t="s">
        <v>25</v>
      </c>
      <c r="Q2355" t="s">
        <v>26</v>
      </c>
      <c r="S2355">
        <v>3.65</v>
      </c>
      <c r="T2355">
        <f t="shared" si="972"/>
        <v>3.35</v>
      </c>
      <c r="U2355" s="2"/>
      <c r="X2355" t="str">
        <f t="shared" si="973"/>
        <v>0</v>
      </c>
      <c r="Y2355" t="str">
        <f t="shared" si="974"/>
        <v>0</v>
      </c>
      <c r="Z2355" t="str">
        <f t="shared" si="975"/>
        <v>0</v>
      </c>
      <c r="AA2355" t="str">
        <f t="shared" si="976"/>
        <v>0</v>
      </c>
      <c r="AB2355" t="str">
        <f t="shared" si="977"/>
        <v>0</v>
      </c>
      <c r="AC2355" t="str">
        <f t="shared" si="978"/>
        <v>0</v>
      </c>
      <c r="AD2355" t="str">
        <f t="shared" si="979"/>
        <v>0</v>
      </c>
      <c r="AE2355" t="str">
        <f t="shared" si="980"/>
        <v>0</v>
      </c>
      <c r="AF2355" t="str">
        <f t="shared" si="981"/>
        <v>1</v>
      </c>
      <c r="AG2355" t="str">
        <f t="shared" si="982"/>
        <v>0</v>
      </c>
      <c r="AH2355" t="str">
        <f t="shared" si="983"/>
        <v>0</v>
      </c>
      <c r="AI2355" t="str">
        <f t="shared" si="984"/>
        <v>0</v>
      </c>
      <c r="AK2355" t="str">
        <f t="shared" si="985"/>
        <v>0</v>
      </c>
      <c r="AL2355" t="str">
        <f t="shared" si="986"/>
        <v>0</v>
      </c>
      <c r="AM2355" t="str">
        <f t="shared" si="987"/>
        <v>0</v>
      </c>
      <c r="AN2355" t="str">
        <f t="shared" si="988"/>
        <v>1</v>
      </c>
      <c r="AO2355" t="str">
        <f t="shared" si="989"/>
        <v>0</v>
      </c>
      <c r="AP2355" t="str">
        <f t="shared" si="990"/>
        <v>0</v>
      </c>
      <c r="AQ2355" t="str">
        <f t="shared" si="991"/>
        <v>0</v>
      </c>
      <c r="AR2355" t="str">
        <f t="shared" si="992"/>
        <v>1</v>
      </c>
      <c r="AS2355" t="str">
        <f t="shared" si="996"/>
        <v>0</v>
      </c>
      <c r="AT2355" t="str">
        <f t="shared" si="993"/>
        <v>1</v>
      </c>
      <c r="AV2355" t="str">
        <f t="shared" si="994"/>
        <v>1</v>
      </c>
      <c r="AW2355" t="str">
        <f t="shared" si="995"/>
        <v>1</v>
      </c>
      <c r="BD2355" t="str">
        <f t="shared" si="997"/>
        <v>0001000101</v>
      </c>
      <c r="BE2355" t="str">
        <f t="shared" si="998"/>
        <v>1</v>
      </c>
    </row>
    <row r="2356" spans="1:57" x14ac:dyDescent="0.45">
      <c r="A2356" t="s">
        <v>17</v>
      </c>
      <c r="B2356" t="s">
        <v>18</v>
      </c>
      <c r="C2356">
        <v>48.37</v>
      </c>
      <c r="D2356">
        <v>1</v>
      </c>
      <c r="E2356">
        <v>217715</v>
      </c>
      <c r="F2356">
        <v>34</v>
      </c>
      <c r="G2356" t="s">
        <v>19</v>
      </c>
      <c r="H2356" t="s">
        <v>27</v>
      </c>
      <c r="I2356" t="s">
        <v>28</v>
      </c>
      <c r="J2356">
        <v>48</v>
      </c>
      <c r="K2356" t="s">
        <v>207</v>
      </c>
      <c r="L2356" t="s">
        <v>23</v>
      </c>
      <c r="M2356">
        <v>158.4</v>
      </c>
      <c r="N2356" t="s">
        <v>24</v>
      </c>
      <c r="O2356" s="1">
        <v>43357</v>
      </c>
      <c r="P2356" t="s">
        <v>25</v>
      </c>
      <c r="Q2356" t="s">
        <v>26</v>
      </c>
      <c r="S2356">
        <v>3.6</v>
      </c>
      <c r="T2356">
        <f t="shared" si="972"/>
        <v>3.3</v>
      </c>
      <c r="U2356" s="2"/>
      <c r="X2356" t="str">
        <f t="shared" si="973"/>
        <v>0</v>
      </c>
      <c r="Y2356" t="str">
        <f t="shared" si="974"/>
        <v>0</v>
      </c>
      <c r="Z2356" t="str">
        <f t="shared" si="975"/>
        <v>0</v>
      </c>
      <c r="AA2356" t="str">
        <f t="shared" si="976"/>
        <v>0</v>
      </c>
      <c r="AB2356" t="str">
        <f t="shared" si="977"/>
        <v>0</v>
      </c>
      <c r="AC2356" t="str">
        <f t="shared" si="978"/>
        <v>0</v>
      </c>
      <c r="AD2356" t="str">
        <f t="shared" si="979"/>
        <v>0</v>
      </c>
      <c r="AE2356" t="str">
        <f t="shared" si="980"/>
        <v>0</v>
      </c>
      <c r="AF2356" t="str">
        <f t="shared" si="981"/>
        <v>1</v>
      </c>
      <c r="AG2356" t="str">
        <f t="shared" si="982"/>
        <v>0</v>
      </c>
      <c r="AH2356" t="str">
        <f t="shared" si="983"/>
        <v>0</v>
      </c>
      <c r="AI2356" t="str">
        <f t="shared" si="984"/>
        <v>0</v>
      </c>
      <c r="AK2356" t="str">
        <f t="shared" si="985"/>
        <v>0</v>
      </c>
      <c r="AL2356" t="str">
        <f t="shared" si="986"/>
        <v>0</v>
      </c>
      <c r="AM2356" t="str">
        <f t="shared" si="987"/>
        <v>0</v>
      </c>
      <c r="AN2356" t="str">
        <f t="shared" si="988"/>
        <v>1</v>
      </c>
      <c r="AO2356" t="str">
        <f t="shared" si="989"/>
        <v>1</v>
      </c>
      <c r="AP2356" t="str">
        <f t="shared" si="990"/>
        <v>0</v>
      </c>
      <c r="AQ2356" t="str">
        <f t="shared" si="991"/>
        <v>0</v>
      </c>
      <c r="AR2356" t="str">
        <f t="shared" si="992"/>
        <v>0</v>
      </c>
      <c r="AS2356" t="str">
        <f t="shared" si="996"/>
        <v>0</v>
      </c>
      <c r="AT2356" t="str">
        <f t="shared" si="993"/>
        <v>1</v>
      </c>
      <c r="AV2356" t="str">
        <f t="shared" si="994"/>
        <v>1</v>
      </c>
      <c r="AW2356" t="str">
        <f t="shared" si="995"/>
        <v>1</v>
      </c>
      <c r="BD2356" t="str">
        <f t="shared" si="997"/>
        <v>0001100001</v>
      </c>
      <c r="BE2356" t="str">
        <f t="shared" si="998"/>
        <v>1</v>
      </c>
    </row>
    <row r="2357" spans="1:57" x14ac:dyDescent="0.45">
      <c r="A2357" t="s">
        <v>17</v>
      </c>
      <c r="B2357" t="s">
        <v>18</v>
      </c>
      <c r="C2357">
        <v>97.7</v>
      </c>
      <c r="D2357">
        <v>1</v>
      </c>
      <c r="E2357">
        <v>217715</v>
      </c>
      <c r="F2357">
        <v>42</v>
      </c>
      <c r="G2357" t="s">
        <v>19</v>
      </c>
      <c r="H2357" t="s">
        <v>20</v>
      </c>
      <c r="I2357" t="s">
        <v>21</v>
      </c>
      <c r="J2357">
        <v>160</v>
      </c>
      <c r="K2357" t="s">
        <v>207</v>
      </c>
      <c r="L2357" t="s">
        <v>23</v>
      </c>
      <c r="M2357">
        <v>480</v>
      </c>
      <c r="N2357" t="s">
        <v>24</v>
      </c>
      <c r="O2357" s="1">
        <v>43357</v>
      </c>
      <c r="P2357" t="s">
        <v>25</v>
      </c>
      <c r="Q2357" t="s">
        <v>26</v>
      </c>
      <c r="S2357">
        <v>3.3</v>
      </c>
      <c r="T2357">
        <f t="shared" si="972"/>
        <v>3</v>
      </c>
      <c r="U2357" s="2"/>
      <c r="X2357" t="str">
        <f t="shared" si="973"/>
        <v>0</v>
      </c>
      <c r="Y2357" t="str">
        <f t="shared" si="974"/>
        <v>0</v>
      </c>
      <c r="Z2357" t="str">
        <f t="shared" si="975"/>
        <v>0</v>
      </c>
      <c r="AA2357" t="str">
        <f t="shared" si="976"/>
        <v>0</v>
      </c>
      <c r="AB2357" t="str">
        <f t="shared" si="977"/>
        <v>0</v>
      </c>
      <c r="AC2357" t="str">
        <f t="shared" si="978"/>
        <v>0</v>
      </c>
      <c r="AD2357" t="str">
        <f t="shared" si="979"/>
        <v>0</v>
      </c>
      <c r="AE2357" t="str">
        <f t="shared" si="980"/>
        <v>0</v>
      </c>
      <c r="AF2357" t="str">
        <f t="shared" si="981"/>
        <v>1</v>
      </c>
      <c r="AG2357" t="str">
        <f t="shared" si="982"/>
        <v>0</v>
      </c>
      <c r="AH2357" t="str">
        <f t="shared" si="983"/>
        <v>0</v>
      </c>
      <c r="AI2357" t="str">
        <f t="shared" si="984"/>
        <v>0</v>
      </c>
      <c r="AK2357" t="str">
        <f t="shared" si="985"/>
        <v>0</v>
      </c>
      <c r="AL2357" t="str">
        <f t="shared" si="986"/>
        <v>0</v>
      </c>
      <c r="AM2357" t="str">
        <f t="shared" si="987"/>
        <v>0</v>
      </c>
      <c r="AN2357" t="str">
        <f t="shared" si="988"/>
        <v>1</v>
      </c>
      <c r="AO2357" t="str">
        <f t="shared" si="989"/>
        <v>0</v>
      </c>
      <c r="AP2357" t="str">
        <f t="shared" si="990"/>
        <v>1</v>
      </c>
      <c r="AQ2357" t="str">
        <f t="shared" si="991"/>
        <v>0</v>
      </c>
      <c r="AR2357" t="str">
        <f t="shared" si="992"/>
        <v>0</v>
      </c>
      <c r="AS2357" t="str">
        <f t="shared" si="996"/>
        <v>0</v>
      </c>
      <c r="AT2357" t="str">
        <f t="shared" si="993"/>
        <v>1</v>
      </c>
      <c r="AV2357" t="str">
        <f t="shared" si="994"/>
        <v>1</v>
      </c>
      <c r="AW2357" t="str">
        <f t="shared" si="995"/>
        <v>1</v>
      </c>
      <c r="BD2357" t="str">
        <f t="shared" si="997"/>
        <v>0001010001</v>
      </c>
      <c r="BE2357" t="str">
        <f t="shared" si="998"/>
        <v>1</v>
      </c>
    </row>
    <row r="2358" spans="1:57" x14ac:dyDescent="0.45">
      <c r="A2358" t="s">
        <v>17</v>
      </c>
      <c r="B2358" t="s">
        <v>18</v>
      </c>
      <c r="C2358">
        <v>0.96</v>
      </c>
      <c r="D2358">
        <v>1</v>
      </c>
      <c r="E2358">
        <v>217326</v>
      </c>
      <c r="F2358">
        <v>47</v>
      </c>
      <c r="G2358" t="s">
        <v>19</v>
      </c>
      <c r="H2358" t="s">
        <v>41</v>
      </c>
      <c r="I2358" t="s">
        <v>42</v>
      </c>
      <c r="J2358">
        <v>6</v>
      </c>
      <c r="K2358" t="s">
        <v>209</v>
      </c>
      <c r="L2358" t="s">
        <v>23</v>
      </c>
      <c r="M2358">
        <v>44.4</v>
      </c>
      <c r="N2358" t="s">
        <v>24</v>
      </c>
      <c r="O2358" s="1">
        <v>43350</v>
      </c>
      <c r="P2358" t="s">
        <v>25</v>
      </c>
      <c r="Q2358" t="s">
        <v>26</v>
      </c>
      <c r="S2358">
        <v>7.4</v>
      </c>
      <c r="T2358">
        <f t="shared" si="972"/>
        <v>7.4</v>
      </c>
      <c r="U2358" s="2"/>
      <c r="X2358" t="str">
        <f t="shared" si="973"/>
        <v>0</v>
      </c>
      <c r="Y2358" t="str">
        <f t="shared" si="974"/>
        <v>0</v>
      </c>
      <c r="Z2358" t="str">
        <f t="shared" si="975"/>
        <v>0</v>
      </c>
      <c r="AA2358" t="str">
        <f t="shared" si="976"/>
        <v>0</v>
      </c>
      <c r="AB2358" t="str">
        <f t="shared" si="977"/>
        <v>0</v>
      </c>
      <c r="AC2358" t="str">
        <f t="shared" si="978"/>
        <v>0</v>
      </c>
      <c r="AD2358" t="str">
        <f t="shared" si="979"/>
        <v>0</v>
      </c>
      <c r="AE2358" t="str">
        <f t="shared" si="980"/>
        <v>0</v>
      </c>
      <c r="AF2358" t="str">
        <f t="shared" si="981"/>
        <v>1</v>
      </c>
      <c r="AG2358" t="str">
        <f t="shared" si="982"/>
        <v>0</v>
      </c>
      <c r="AH2358" t="str">
        <f t="shared" si="983"/>
        <v>0</v>
      </c>
      <c r="AI2358" t="str">
        <f t="shared" si="984"/>
        <v>0</v>
      </c>
      <c r="AK2358" t="str">
        <f t="shared" si="985"/>
        <v>0</v>
      </c>
      <c r="AL2358" t="str">
        <f t="shared" si="986"/>
        <v>0</v>
      </c>
      <c r="AM2358" t="str">
        <f t="shared" si="987"/>
        <v>0</v>
      </c>
      <c r="AN2358" t="str">
        <f t="shared" si="988"/>
        <v>1</v>
      </c>
      <c r="AO2358" t="str">
        <f t="shared" si="989"/>
        <v>0</v>
      </c>
      <c r="AP2358" t="str">
        <f t="shared" si="990"/>
        <v>0</v>
      </c>
      <c r="AQ2358" t="str">
        <f t="shared" si="991"/>
        <v>0</v>
      </c>
      <c r="AR2358" t="str">
        <f t="shared" si="992"/>
        <v>0</v>
      </c>
      <c r="AS2358" t="str">
        <f t="shared" si="996"/>
        <v>1</v>
      </c>
      <c r="AT2358" t="str">
        <f t="shared" si="993"/>
        <v>0</v>
      </c>
      <c r="AV2358" t="str">
        <f t="shared" si="994"/>
        <v>0</v>
      </c>
      <c r="AW2358" t="str">
        <f t="shared" si="995"/>
        <v>1</v>
      </c>
      <c r="BD2358" t="str">
        <f t="shared" si="997"/>
        <v>0001000010</v>
      </c>
      <c r="BE2358" t="str">
        <f t="shared" si="998"/>
        <v>1</v>
      </c>
    </row>
    <row r="2359" spans="1:57" x14ac:dyDescent="0.45">
      <c r="A2359" t="s">
        <v>17</v>
      </c>
      <c r="B2359" t="s">
        <v>18</v>
      </c>
      <c r="C2359">
        <v>11.2</v>
      </c>
      <c r="D2359">
        <v>1</v>
      </c>
      <c r="E2359">
        <v>217326</v>
      </c>
      <c r="F2359">
        <v>13</v>
      </c>
      <c r="G2359" t="s">
        <v>19</v>
      </c>
      <c r="H2359" t="s">
        <v>72</v>
      </c>
      <c r="I2359" t="s">
        <v>34</v>
      </c>
      <c r="J2359">
        <v>8</v>
      </c>
      <c r="K2359" t="s">
        <v>209</v>
      </c>
      <c r="L2359" t="s">
        <v>23</v>
      </c>
      <c r="M2359">
        <v>24.8</v>
      </c>
      <c r="N2359" t="s">
        <v>24</v>
      </c>
      <c r="O2359" s="1">
        <v>43350</v>
      </c>
      <c r="P2359" t="s">
        <v>25</v>
      </c>
      <c r="Q2359" t="s">
        <v>26</v>
      </c>
      <c r="S2359">
        <v>3.4</v>
      </c>
      <c r="T2359">
        <f t="shared" si="972"/>
        <v>3.1</v>
      </c>
      <c r="U2359" s="2"/>
      <c r="X2359" t="str">
        <f t="shared" si="973"/>
        <v>0</v>
      </c>
      <c r="Y2359" t="str">
        <f t="shared" si="974"/>
        <v>0</v>
      </c>
      <c r="Z2359" t="str">
        <f t="shared" si="975"/>
        <v>0</v>
      </c>
      <c r="AA2359" t="str">
        <f t="shared" si="976"/>
        <v>0</v>
      </c>
      <c r="AB2359" t="str">
        <f t="shared" si="977"/>
        <v>0</v>
      </c>
      <c r="AC2359" t="str">
        <f t="shared" si="978"/>
        <v>0</v>
      </c>
      <c r="AD2359" t="str">
        <f t="shared" si="979"/>
        <v>0</v>
      </c>
      <c r="AE2359" t="str">
        <f t="shared" si="980"/>
        <v>0</v>
      </c>
      <c r="AF2359" t="str">
        <f t="shared" si="981"/>
        <v>1</v>
      </c>
      <c r="AG2359" t="str">
        <f t="shared" si="982"/>
        <v>0</v>
      </c>
      <c r="AH2359" t="str">
        <f t="shared" si="983"/>
        <v>0</v>
      </c>
      <c r="AI2359" t="str">
        <f t="shared" si="984"/>
        <v>0</v>
      </c>
      <c r="AK2359" t="str">
        <f t="shared" si="985"/>
        <v>0</v>
      </c>
      <c r="AL2359" t="str">
        <f t="shared" si="986"/>
        <v>0</v>
      </c>
      <c r="AM2359" t="str">
        <f t="shared" si="987"/>
        <v>0</v>
      </c>
      <c r="AN2359" t="str">
        <f t="shared" si="988"/>
        <v>1</v>
      </c>
      <c r="AO2359" t="str">
        <f t="shared" si="989"/>
        <v>0</v>
      </c>
      <c r="AP2359" t="str">
        <f t="shared" si="990"/>
        <v>0</v>
      </c>
      <c r="AQ2359" t="str">
        <f t="shared" si="991"/>
        <v>0</v>
      </c>
      <c r="AR2359" t="str">
        <f t="shared" si="992"/>
        <v>1</v>
      </c>
      <c r="AS2359" t="str">
        <f t="shared" si="996"/>
        <v>0</v>
      </c>
      <c r="AT2359" t="str">
        <f t="shared" si="993"/>
        <v>1</v>
      </c>
      <c r="AV2359" t="str">
        <f t="shared" si="994"/>
        <v>0</v>
      </c>
      <c r="AW2359" t="str">
        <f t="shared" si="995"/>
        <v>0</v>
      </c>
      <c r="BD2359" t="str">
        <f t="shared" si="997"/>
        <v>0001000101</v>
      </c>
      <c r="BE2359" t="str">
        <f t="shared" si="998"/>
        <v>0</v>
      </c>
    </row>
    <row r="2360" spans="1:57" x14ac:dyDescent="0.45">
      <c r="A2360" t="s">
        <v>17</v>
      </c>
      <c r="B2360" t="s">
        <v>18</v>
      </c>
      <c r="C2360">
        <v>6.61</v>
      </c>
      <c r="D2360">
        <v>1</v>
      </c>
      <c r="E2360">
        <v>217326</v>
      </c>
      <c r="F2360">
        <v>9</v>
      </c>
      <c r="G2360" t="s">
        <v>19</v>
      </c>
      <c r="H2360" t="s">
        <v>74</v>
      </c>
      <c r="I2360" t="s">
        <v>34</v>
      </c>
      <c r="J2360">
        <v>8</v>
      </c>
      <c r="K2360" t="s">
        <v>209</v>
      </c>
      <c r="L2360" t="s">
        <v>23</v>
      </c>
      <c r="M2360">
        <v>24.8</v>
      </c>
      <c r="N2360" t="s">
        <v>24</v>
      </c>
      <c r="O2360" s="1">
        <v>43350</v>
      </c>
      <c r="P2360" t="s">
        <v>25</v>
      </c>
      <c r="Q2360" t="s">
        <v>26</v>
      </c>
      <c r="S2360">
        <v>3.4</v>
      </c>
      <c r="T2360">
        <f t="shared" si="972"/>
        <v>3.1</v>
      </c>
      <c r="U2360" s="2"/>
      <c r="X2360" t="str">
        <f t="shared" si="973"/>
        <v>0</v>
      </c>
      <c r="Y2360" t="str">
        <f t="shared" si="974"/>
        <v>0</v>
      </c>
      <c r="Z2360" t="str">
        <f t="shared" si="975"/>
        <v>0</v>
      </c>
      <c r="AA2360" t="str">
        <f t="shared" si="976"/>
        <v>0</v>
      </c>
      <c r="AB2360" t="str">
        <f t="shared" si="977"/>
        <v>0</v>
      </c>
      <c r="AC2360" t="str">
        <f t="shared" si="978"/>
        <v>0</v>
      </c>
      <c r="AD2360" t="str">
        <f t="shared" si="979"/>
        <v>0</v>
      </c>
      <c r="AE2360" t="str">
        <f t="shared" si="980"/>
        <v>0</v>
      </c>
      <c r="AF2360" t="str">
        <f t="shared" si="981"/>
        <v>1</v>
      </c>
      <c r="AG2360" t="str">
        <f t="shared" si="982"/>
        <v>0</v>
      </c>
      <c r="AH2360" t="str">
        <f t="shared" si="983"/>
        <v>0</v>
      </c>
      <c r="AI2360" t="str">
        <f t="shared" si="984"/>
        <v>0</v>
      </c>
      <c r="AK2360" t="str">
        <f t="shared" si="985"/>
        <v>0</v>
      </c>
      <c r="AL2360" t="str">
        <f t="shared" si="986"/>
        <v>0</v>
      </c>
      <c r="AM2360" t="str">
        <f t="shared" si="987"/>
        <v>0</v>
      </c>
      <c r="AN2360" t="str">
        <f t="shared" si="988"/>
        <v>1</v>
      </c>
      <c r="AO2360" t="str">
        <f t="shared" si="989"/>
        <v>0</v>
      </c>
      <c r="AP2360" t="str">
        <f t="shared" si="990"/>
        <v>0</v>
      </c>
      <c r="AQ2360" t="str">
        <f t="shared" si="991"/>
        <v>0</v>
      </c>
      <c r="AR2360" t="str">
        <f t="shared" si="992"/>
        <v>1</v>
      </c>
      <c r="AS2360" t="str">
        <f t="shared" si="996"/>
        <v>0</v>
      </c>
      <c r="AT2360" t="str">
        <f t="shared" si="993"/>
        <v>1</v>
      </c>
      <c r="AV2360" t="str">
        <f t="shared" si="994"/>
        <v>0</v>
      </c>
      <c r="AW2360" t="str">
        <f t="shared" si="995"/>
        <v>0</v>
      </c>
      <c r="BD2360" t="str">
        <f t="shared" si="997"/>
        <v>0001000101</v>
      </c>
      <c r="BE2360" t="str">
        <f t="shared" si="998"/>
        <v>0</v>
      </c>
    </row>
    <row r="2361" spans="1:57" x14ac:dyDescent="0.45">
      <c r="A2361" t="s">
        <v>17</v>
      </c>
      <c r="B2361" t="s">
        <v>18</v>
      </c>
      <c r="C2361">
        <v>5.0599999999999996</v>
      </c>
      <c r="D2361">
        <v>1</v>
      </c>
      <c r="E2361">
        <v>217326</v>
      </c>
      <c r="F2361">
        <v>10</v>
      </c>
      <c r="G2361" t="s">
        <v>19</v>
      </c>
      <c r="H2361" t="s">
        <v>44</v>
      </c>
      <c r="I2361" t="s">
        <v>34</v>
      </c>
      <c r="J2361">
        <v>8</v>
      </c>
      <c r="K2361" t="s">
        <v>209</v>
      </c>
      <c r="L2361" t="s">
        <v>23</v>
      </c>
      <c r="M2361">
        <v>24.8</v>
      </c>
      <c r="N2361" t="s">
        <v>24</v>
      </c>
      <c r="O2361" s="1">
        <v>43350</v>
      </c>
      <c r="P2361" t="s">
        <v>25</v>
      </c>
      <c r="Q2361" t="s">
        <v>26</v>
      </c>
      <c r="S2361">
        <v>3.4</v>
      </c>
      <c r="T2361">
        <f t="shared" si="972"/>
        <v>3.1</v>
      </c>
      <c r="U2361" s="2"/>
      <c r="X2361" t="str">
        <f t="shared" si="973"/>
        <v>0</v>
      </c>
      <c r="Y2361" t="str">
        <f t="shared" si="974"/>
        <v>0</v>
      </c>
      <c r="Z2361" t="str">
        <f t="shared" si="975"/>
        <v>0</v>
      </c>
      <c r="AA2361" t="str">
        <f t="shared" si="976"/>
        <v>0</v>
      </c>
      <c r="AB2361" t="str">
        <f t="shared" si="977"/>
        <v>0</v>
      </c>
      <c r="AC2361" t="str">
        <f t="shared" si="978"/>
        <v>0</v>
      </c>
      <c r="AD2361" t="str">
        <f t="shared" si="979"/>
        <v>0</v>
      </c>
      <c r="AE2361" t="str">
        <f t="shared" si="980"/>
        <v>0</v>
      </c>
      <c r="AF2361" t="str">
        <f t="shared" si="981"/>
        <v>1</v>
      </c>
      <c r="AG2361" t="str">
        <f t="shared" si="982"/>
        <v>0</v>
      </c>
      <c r="AH2361" t="str">
        <f t="shared" si="983"/>
        <v>0</v>
      </c>
      <c r="AI2361" t="str">
        <f t="shared" si="984"/>
        <v>0</v>
      </c>
      <c r="AK2361" t="str">
        <f t="shared" si="985"/>
        <v>0</v>
      </c>
      <c r="AL2361" t="str">
        <f t="shared" si="986"/>
        <v>0</v>
      </c>
      <c r="AM2361" t="str">
        <f t="shared" si="987"/>
        <v>0</v>
      </c>
      <c r="AN2361" t="str">
        <f t="shared" si="988"/>
        <v>1</v>
      </c>
      <c r="AO2361" t="str">
        <f t="shared" si="989"/>
        <v>0</v>
      </c>
      <c r="AP2361" t="str">
        <f t="shared" si="990"/>
        <v>0</v>
      </c>
      <c r="AQ2361" t="str">
        <f t="shared" si="991"/>
        <v>0</v>
      </c>
      <c r="AR2361" t="str">
        <f t="shared" si="992"/>
        <v>1</v>
      </c>
      <c r="AS2361" t="str">
        <f t="shared" si="996"/>
        <v>0</v>
      </c>
      <c r="AT2361" t="str">
        <f t="shared" si="993"/>
        <v>1</v>
      </c>
      <c r="AV2361" t="str">
        <f t="shared" si="994"/>
        <v>0</v>
      </c>
      <c r="AW2361" t="str">
        <f t="shared" si="995"/>
        <v>0</v>
      </c>
      <c r="BD2361" t="str">
        <f t="shared" si="997"/>
        <v>0001000101</v>
      </c>
      <c r="BE2361" t="str">
        <f t="shared" si="998"/>
        <v>0</v>
      </c>
    </row>
    <row r="2362" spans="1:57" x14ac:dyDescent="0.45">
      <c r="A2362" t="s">
        <v>17</v>
      </c>
      <c r="B2362" t="s">
        <v>18</v>
      </c>
      <c r="C2362">
        <v>2.4900000000000002</v>
      </c>
      <c r="D2362">
        <v>1</v>
      </c>
      <c r="E2362">
        <v>217326</v>
      </c>
      <c r="F2362">
        <v>31</v>
      </c>
      <c r="G2362" t="s">
        <v>19</v>
      </c>
      <c r="H2362" t="s">
        <v>55</v>
      </c>
      <c r="I2362" t="s">
        <v>34</v>
      </c>
      <c r="J2362">
        <v>8</v>
      </c>
      <c r="K2362" t="s">
        <v>209</v>
      </c>
      <c r="L2362" t="s">
        <v>23</v>
      </c>
      <c r="M2362">
        <v>24.8</v>
      </c>
      <c r="N2362" t="s">
        <v>24</v>
      </c>
      <c r="O2362" s="1">
        <v>43350</v>
      </c>
      <c r="P2362" t="s">
        <v>25</v>
      </c>
      <c r="Q2362" t="s">
        <v>26</v>
      </c>
      <c r="S2362">
        <v>3.4</v>
      </c>
      <c r="T2362">
        <f t="shared" si="972"/>
        <v>3.1</v>
      </c>
      <c r="U2362" s="2"/>
      <c r="X2362" t="str">
        <f t="shared" si="973"/>
        <v>0</v>
      </c>
      <c r="Y2362" t="str">
        <f t="shared" si="974"/>
        <v>0</v>
      </c>
      <c r="Z2362" t="str">
        <f t="shared" si="975"/>
        <v>0</v>
      </c>
      <c r="AA2362" t="str">
        <f t="shared" si="976"/>
        <v>0</v>
      </c>
      <c r="AB2362" t="str">
        <f t="shared" si="977"/>
        <v>0</v>
      </c>
      <c r="AC2362" t="str">
        <f t="shared" si="978"/>
        <v>0</v>
      </c>
      <c r="AD2362" t="str">
        <f t="shared" si="979"/>
        <v>0</v>
      </c>
      <c r="AE2362" t="str">
        <f t="shared" si="980"/>
        <v>0</v>
      </c>
      <c r="AF2362" t="str">
        <f t="shared" si="981"/>
        <v>1</v>
      </c>
      <c r="AG2362" t="str">
        <f t="shared" si="982"/>
        <v>0</v>
      </c>
      <c r="AH2362" t="str">
        <f t="shared" si="983"/>
        <v>0</v>
      </c>
      <c r="AI2362" t="str">
        <f t="shared" si="984"/>
        <v>0</v>
      </c>
      <c r="AK2362" t="str">
        <f t="shared" si="985"/>
        <v>0</v>
      </c>
      <c r="AL2362" t="str">
        <f t="shared" si="986"/>
        <v>0</v>
      </c>
      <c r="AM2362" t="str">
        <f t="shared" si="987"/>
        <v>0</v>
      </c>
      <c r="AN2362" t="str">
        <f t="shared" si="988"/>
        <v>1</v>
      </c>
      <c r="AO2362" t="str">
        <f t="shared" si="989"/>
        <v>0</v>
      </c>
      <c r="AP2362" t="str">
        <f t="shared" si="990"/>
        <v>0</v>
      </c>
      <c r="AQ2362" t="str">
        <f t="shared" si="991"/>
        <v>0</v>
      </c>
      <c r="AR2362" t="str">
        <f t="shared" si="992"/>
        <v>1</v>
      </c>
      <c r="AS2362" t="str">
        <f t="shared" si="996"/>
        <v>0</v>
      </c>
      <c r="AT2362" t="str">
        <f t="shared" si="993"/>
        <v>1</v>
      </c>
      <c r="AV2362" t="str">
        <f t="shared" si="994"/>
        <v>0</v>
      </c>
      <c r="AW2362" t="str">
        <f t="shared" si="995"/>
        <v>0</v>
      </c>
      <c r="BD2362" t="str">
        <f t="shared" si="997"/>
        <v>0001000101</v>
      </c>
      <c r="BE2362" t="str">
        <f t="shared" si="998"/>
        <v>0</v>
      </c>
    </row>
    <row r="2363" spans="1:57" x14ac:dyDescent="0.45">
      <c r="A2363" t="s">
        <v>17</v>
      </c>
      <c r="B2363" t="s">
        <v>18</v>
      </c>
      <c r="C2363">
        <v>5.65</v>
      </c>
      <c r="D2363">
        <v>1</v>
      </c>
      <c r="E2363">
        <v>217326</v>
      </c>
      <c r="F2363">
        <v>32</v>
      </c>
      <c r="G2363" t="s">
        <v>19</v>
      </c>
      <c r="H2363" t="s">
        <v>87</v>
      </c>
      <c r="I2363" t="s">
        <v>21</v>
      </c>
      <c r="J2363">
        <v>8</v>
      </c>
      <c r="K2363" t="s">
        <v>209</v>
      </c>
      <c r="L2363" t="s">
        <v>23</v>
      </c>
      <c r="M2363">
        <v>26</v>
      </c>
      <c r="N2363" t="s">
        <v>24</v>
      </c>
      <c r="O2363" s="1">
        <v>43350</v>
      </c>
      <c r="P2363" t="s">
        <v>25</v>
      </c>
      <c r="Q2363" t="s">
        <v>26</v>
      </c>
      <c r="S2363">
        <v>3.55</v>
      </c>
      <c r="T2363">
        <f t="shared" si="972"/>
        <v>3.25</v>
      </c>
      <c r="U2363" s="2"/>
      <c r="X2363" t="str">
        <f t="shared" si="973"/>
        <v>0</v>
      </c>
      <c r="Y2363" t="str">
        <f t="shared" si="974"/>
        <v>0</v>
      </c>
      <c r="Z2363" t="str">
        <f t="shared" si="975"/>
        <v>0</v>
      </c>
      <c r="AA2363" t="str">
        <f t="shared" si="976"/>
        <v>0</v>
      </c>
      <c r="AB2363" t="str">
        <f t="shared" si="977"/>
        <v>0</v>
      </c>
      <c r="AC2363" t="str">
        <f t="shared" si="978"/>
        <v>0</v>
      </c>
      <c r="AD2363" t="str">
        <f t="shared" si="979"/>
        <v>0</v>
      </c>
      <c r="AE2363" t="str">
        <f t="shared" si="980"/>
        <v>0</v>
      </c>
      <c r="AF2363" t="str">
        <f t="shared" si="981"/>
        <v>1</v>
      </c>
      <c r="AG2363" t="str">
        <f t="shared" si="982"/>
        <v>0</v>
      </c>
      <c r="AH2363" t="str">
        <f t="shared" si="983"/>
        <v>0</v>
      </c>
      <c r="AI2363" t="str">
        <f t="shared" si="984"/>
        <v>0</v>
      </c>
      <c r="AK2363" t="str">
        <f t="shared" si="985"/>
        <v>0</v>
      </c>
      <c r="AL2363" t="str">
        <f t="shared" si="986"/>
        <v>0</v>
      </c>
      <c r="AM2363" t="str">
        <f t="shared" si="987"/>
        <v>0</v>
      </c>
      <c r="AN2363" t="str">
        <f t="shared" si="988"/>
        <v>1</v>
      </c>
      <c r="AO2363" t="str">
        <f t="shared" si="989"/>
        <v>0</v>
      </c>
      <c r="AP2363" t="str">
        <f t="shared" si="990"/>
        <v>1</v>
      </c>
      <c r="AQ2363" t="str">
        <f t="shared" si="991"/>
        <v>0</v>
      </c>
      <c r="AR2363" t="str">
        <f t="shared" si="992"/>
        <v>0</v>
      </c>
      <c r="AS2363" t="str">
        <f t="shared" si="996"/>
        <v>0</v>
      </c>
      <c r="AT2363" t="str">
        <f t="shared" si="993"/>
        <v>1</v>
      </c>
      <c r="AV2363" t="str">
        <f t="shared" si="994"/>
        <v>0</v>
      </c>
      <c r="AW2363" t="str">
        <f t="shared" si="995"/>
        <v>0</v>
      </c>
      <c r="BD2363" t="str">
        <f t="shared" si="997"/>
        <v>0001010001</v>
      </c>
      <c r="BE2363" t="str">
        <f t="shared" si="998"/>
        <v>0</v>
      </c>
    </row>
    <row r="2364" spans="1:57" x14ac:dyDescent="0.45">
      <c r="A2364" t="s">
        <v>17</v>
      </c>
      <c r="B2364" t="s">
        <v>18</v>
      </c>
      <c r="C2364">
        <v>6.74</v>
      </c>
      <c r="D2364">
        <v>1</v>
      </c>
      <c r="E2364">
        <v>217326</v>
      </c>
      <c r="F2364">
        <v>42</v>
      </c>
      <c r="G2364" t="s">
        <v>19</v>
      </c>
      <c r="H2364" t="s">
        <v>43</v>
      </c>
      <c r="I2364" t="s">
        <v>21</v>
      </c>
      <c r="J2364">
        <v>8</v>
      </c>
      <c r="K2364" t="s">
        <v>209</v>
      </c>
      <c r="L2364" t="s">
        <v>23</v>
      </c>
      <c r="M2364">
        <v>26</v>
      </c>
      <c r="N2364" t="s">
        <v>24</v>
      </c>
      <c r="O2364" s="1">
        <v>43350</v>
      </c>
      <c r="P2364" t="s">
        <v>25</v>
      </c>
      <c r="Q2364" t="s">
        <v>26</v>
      </c>
      <c r="S2364">
        <v>3.55</v>
      </c>
      <c r="T2364">
        <f t="shared" si="972"/>
        <v>3.25</v>
      </c>
      <c r="U2364" s="2"/>
      <c r="X2364" t="str">
        <f t="shared" si="973"/>
        <v>0</v>
      </c>
      <c r="Y2364" t="str">
        <f t="shared" si="974"/>
        <v>0</v>
      </c>
      <c r="Z2364" t="str">
        <f t="shared" si="975"/>
        <v>0</v>
      </c>
      <c r="AA2364" t="str">
        <f t="shared" si="976"/>
        <v>0</v>
      </c>
      <c r="AB2364" t="str">
        <f t="shared" si="977"/>
        <v>0</v>
      </c>
      <c r="AC2364" t="str">
        <f t="shared" si="978"/>
        <v>0</v>
      </c>
      <c r="AD2364" t="str">
        <f t="shared" si="979"/>
        <v>0</v>
      </c>
      <c r="AE2364" t="str">
        <f t="shared" si="980"/>
        <v>0</v>
      </c>
      <c r="AF2364" t="str">
        <f t="shared" si="981"/>
        <v>1</v>
      </c>
      <c r="AG2364" t="str">
        <f t="shared" si="982"/>
        <v>0</v>
      </c>
      <c r="AH2364" t="str">
        <f t="shared" si="983"/>
        <v>0</v>
      </c>
      <c r="AI2364" t="str">
        <f t="shared" si="984"/>
        <v>0</v>
      </c>
      <c r="AK2364" t="str">
        <f t="shared" si="985"/>
        <v>0</v>
      </c>
      <c r="AL2364" t="str">
        <f t="shared" si="986"/>
        <v>0</v>
      </c>
      <c r="AM2364" t="str">
        <f t="shared" si="987"/>
        <v>0</v>
      </c>
      <c r="AN2364" t="str">
        <f t="shared" si="988"/>
        <v>1</v>
      </c>
      <c r="AO2364" t="str">
        <f t="shared" si="989"/>
        <v>0</v>
      </c>
      <c r="AP2364" t="str">
        <f t="shared" si="990"/>
        <v>1</v>
      </c>
      <c r="AQ2364" t="str">
        <f t="shared" si="991"/>
        <v>0</v>
      </c>
      <c r="AR2364" t="str">
        <f t="shared" si="992"/>
        <v>0</v>
      </c>
      <c r="AS2364" t="str">
        <f t="shared" si="996"/>
        <v>0</v>
      </c>
      <c r="AT2364" t="str">
        <f t="shared" si="993"/>
        <v>1</v>
      </c>
      <c r="AV2364" t="str">
        <f t="shared" si="994"/>
        <v>0</v>
      </c>
      <c r="AW2364" t="str">
        <f t="shared" si="995"/>
        <v>0</v>
      </c>
      <c r="BD2364" t="str">
        <f t="shared" si="997"/>
        <v>0001010001</v>
      </c>
      <c r="BE2364" t="str">
        <f t="shared" si="998"/>
        <v>0</v>
      </c>
    </row>
    <row r="2365" spans="1:57" x14ac:dyDescent="0.45">
      <c r="A2365" t="s">
        <v>17</v>
      </c>
      <c r="B2365" t="s">
        <v>18</v>
      </c>
      <c r="C2365">
        <v>9.5299999999999994</v>
      </c>
      <c r="D2365">
        <v>1</v>
      </c>
      <c r="E2365">
        <v>217326</v>
      </c>
      <c r="F2365">
        <v>11</v>
      </c>
      <c r="G2365" t="s">
        <v>19</v>
      </c>
      <c r="H2365" t="s">
        <v>77</v>
      </c>
      <c r="I2365" t="s">
        <v>28</v>
      </c>
      <c r="J2365">
        <v>8</v>
      </c>
      <c r="K2365" t="s">
        <v>209</v>
      </c>
      <c r="L2365" t="s">
        <v>23</v>
      </c>
      <c r="M2365">
        <v>26.4</v>
      </c>
      <c r="N2365" t="s">
        <v>24</v>
      </c>
      <c r="O2365" s="1">
        <v>43350</v>
      </c>
      <c r="P2365" t="s">
        <v>25</v>
      </c>
      <c r="Q2365" t="s">
        <v>26</v>
      </c>
      <c r="S2365">
        <v>3.6</v>
      </c>
      <c r="T2365">
        <f t="shared" si="972"/>
        <v>3.3</v>
      </c>
      <c r="U2365" s="2"/>
      <c r="X2365" t="str">
        <f t="shared" si="973"/>
        <v>0</v>
      </c>
      <c r="Y2365" t="str">
        <f t="shared" si="974"/>
        <v>0</v>
      </c>
      <c r="Z2365" t="str">
        <f t="shared" si="975"/>
        <v>0</v>
      </c>
      <c r="AA2365" t="str">
        <f t="shared" si="976"/>
        <v>0</v>
      </c>
      <c r="AB2365" t="str">
        <f t="shared" si="977"/>
        <v>0</v>
      </c>
      <c r="AC2365" t="str">
        <f t="shared" si="978"/>
        <v>0</v>
      </c>
      <c r="AD2365" t="str">
        <f t="shared" si="979"/>
        <v>0</v>
      </c>
      <c r="AE2365" t="str">
        <f t="shared" si="980"/>
        <v>0</v>
      </c>
      <c r="AF2365" t="str">
        <f t="shared" si="981"/>
        <v>1</v>
      </c>
      <c r="AG2365" t="str">
        <f t="shared" si="982"/>
        <v>0</v>
      </c>
      <c r="AH2365" t="str">
        <f t="shared" si="983"/>
        <v>0</v>
      </c>
      <c r="AI2365" t="str">
        <f t="shared" si="984"/>
        <v>0</v>
      </c>
      <c r="AK2365" t="str">
        <f t="shared" si="985"/>
        <v>0</v>
      </c>
      <c r="AL2365" t="str">
        <f t="shared" si="986"/>
        <v>0</v>
      </c>
      <c r="AM2365" t="str">
        <f t="shared" si="987"/>
        <v>0</v>
      </c>
      <c r="AN2365" t="str">
        <f t="shared" si="988"/>
        <v>1</v>
      </c>
      <c r="AO2365" t="str">
        <f t="shared" si="989"/>
        <v>1</v>
      </c>
      <c r="AP2365" t="str">
        <f t="shared" si="990"/>
        <v>0</v>
      </c>
      <c r="AQ2365" t="str">
        <f t="shared" si="991"/>
        <v>0</v>
      </c>
      <c r="AR2365" t="str">
        <f t="shared" si="992"/>
        <v>0</v>
      </c>
      <c r="AS2365" t="str">
        <f t="shared" si="996"/>
        <v>0</v>
      </c>
      <c r="AT2365" t="str">
        <f t="shared" si="993"/>
        <v>1</v>
      </c>
      <c r="AV2365" t="str">
        <f t="shared" si="994"/>
        <v>0</v>
      </c>
      <c r="AW2365" t="str">
        <f t="shared" si="995"/>
        <v>0</v>
      </c>
      <c r="BD2365" t="str">
        <f t="shared" si="997"/>
        <v>0001100001</v>
      </c>
      <c r="BE2365" t="str">
        <f t="shared" si="998"/>
        <v>0</v>
      </c>
    </row>
    <row r="2366" spans="1:57" x14ac:dyDescent="0.45">
      <c r="A2366" t="s">
        <v>17</v>
      </c>
      <c r="B2366" t="s">
        <v>18</v>
      </c>
      <c r="C2366">
        <v>8.4499999999999993</v>
      </c>
      <c r="D2366">
        <v>1</v>
      </c>
      <c r="E2366">
        <v>217326</v>
      </c>
      <c r="F2366">
        <v>29</v>
      </c>
      <c r="G2366" t="s">
        <v>19</v>
      </c>
      <c r="H2366" t="s">
        <v>37</v>
      </c>
      <c r="I2366" t="s">
        <v>28</v>
      </c>
      <c r="J2366">
        <v>8</v>
      </c>
      <c r="K2366" t="s">
        <v>209</v>
      </c>
      <c r="L2366" t="s">
        <v>23</v>
      </c>
      <c r="M2366">
        <v>26.4</v>
      </c>
      <c r="N2366" t="s">
        <v>24</v>
      </c>
      <c r="O2366" s="1">
        <v>43350</v>
      </c>
      <c r="P2366" t="s">
        <v>25</v>
      </c>
      <c r="Q2366" t="s">
        <v>26</v>
      </c>
      <c r="S2366">
        <v>3.6</v>
      </c>
      <c r="T2366">
        <f t="shared" si="972"/>
        <v>3.3</v>
      </c>
      <c r="U2366" s="2"/>
      <c r="X2366" t="str">
        <f t="shared" si="973"/>
        <v>0</v>
      </c>
      <c r="Y2366" t="str">
        <f t="shared" si="974"/>
        <v>0</v>
      </c>
      <c r="Z2366" t="str">
        <f t="shared" si="975"/>
        <v>0</v>
      </c>
      <c r="AA2366" t="str">
        <f t="shared" si="976"/>
        <v>0</v>
      </c>
      <c r="AB2366" t="str">
        <f t="shared" si="977"/>
        <v>0</v>
      </c>
      <c r="AC2366" t="str">
        <f t="shared" si="978"/>
        <v>0</v>
      </c>
      <c r="AD2366" t="str">
        <f t="shared" si="979"/>
        <v>0</v>
      </c>
      <c r="AE2366" t="str">
        <f t="shared" si="980"/>
        <v>0</v>
      </c>
      <c r="AF2366" t="str">
        <f t="shared" si="981"/>
        <v>1</v>
      </c>
      <c r="AG2366" t="str">
        <f t="shared" si="982"/>
        <v>0</v>
      </c>
      <c r="AH2366" t="str">
        <f t="shared" si="983"/>
        <v>0</v>
      </c>
      <c r="AI2366" t="str">
        <f t="shared" si="984"/>
        <v>0</v>
      </c>
      <c r="AK2366" t="str">
        <f t="shared" si="985"/>
        <v>0</v>
      </c>
      <c r="AL2366" t="str">
        <f t="shared" si="986"/>
        <v>0</v>
      </c>
      <c r="AM2366" t="str">
        <f t="shared" si="987"/>
        <v>0</v>
      </c>
      <c r="AN2366" t="str">
        <f t="shared" si="988"/>
        <v>1</v>
      </c>
      <c r="AO2366" t="str">
        <f t="shared" si="989"/>
        <v>1</v>
      </c>
      <c r="AP2366" t="str">
        <f t="shared" si="990"/>
        <v>0</v>
      </c>
      <c r="AQ2366" t="str">
        <f t="shared" si="991"/>
        <v>0</v>
      </c>
      <c r="AR2366" t="str">
        <f t="shared" si="992"/>
        <v>0</v>
      </c>
      <c r="AS2366" t="str">
        <f t="shared" si="996"/>
        <v>0</v>
      </c>
      <c r="AT2366" t="str">
        <f t="shared" si="993"/>
        <v>1</v>
      </c>
      <c r="AV2366" t="str">
        <f t="shared" si="994"/>
        <v>0</v>
      </c>
      <c r="AW2366" t="str">
        <f t="shared" si="995"/>
        <v>0</v>
      </c>
      <c r="BD2366" t="str">
        <f t="shared" si="997"/>
        <v>0001100001</v>
      </c>
      <c r="BE2366" t="str">
        <f t="shared" si="998"/>
        <v>0</v>
      </c>
    </row>
    <row r="2367" spans="1:57" x14ac:dyDescent="0.45">
      <c r="A2367" t="s">
        <v>17</v>
      </c>
      <c r="B2367" t="s">
        <v>18</v>
      </c>
      <c r="C2367">
        <v>5.6</v>
      </c>
      <c r="D2367">
        <v>1</v>
      </c>
      <c r="E2367">
        <v>217326</v>
      </c>
      <c r="F2367">
        <v>20</v>
      </c>
      <c r="G2367" t="s">
        <v>19</v>
      </c>
      <c r="H2367" t="s">
        <v>58</v>
      </c>
      <c r="I2367" t="s">
        <v>28</v>
      </c>
      <c r="J2367">
        <v>8</v>
      </c>
      <c r="K2367" t="s">
        <v>209</v>
      </c>
      <c r="L2367" t="s">
        <v>23</v>
      </c>
      <c r="M2367">
        <v>26.4</v>
      </c>
      <c r="N2367" t="s">
        <v>24</v>
      </c>
      <c r="O2367" s="1">
        <v>43350</v>
      </c>
      <c r="P2367" t="s">
        <v>25</v>
      </c>
      <c r="Q2367" t="s">
        <v>26</v>
      </c>
      <c r="S2367">
        <v>3.6</v>
      </c>
      <c r="T2367">
        <f t="shared" si="972"/>
        <v>3.3</v>
      </c>
      <c r="U2367" s="2"/>
      <c r="X2367" t="str">
        <f t="shared" si="973"/>
        <v>0</v>
      </c>
      <c r="Y2367" t="str">
        <f t="shared" si="974"/>
        <v>0</v>
      </c>
      <c r="Z2367" t="str">
        <f t="shared" si="975"/>
        <v>0</v>
      </c>
      <c r="AA2367" t="str">
        <f t="shared" si="976"/>
        <v>0</v>
      </c>
      <c r="AB2367" t="str">
        <f t="shared" si="977"/>
        <v>0</v>
      </c>
      <c r="AC2367" t="str">
        <f t="shared" si="978"/>
        <v>0</v>
      </c>
      <c r="AD2367" t="str">
        <f t="shared" si="979"/>
        <v>0</v>
      </c>
      <c r="AE2367" t="str">
        <f t="shared" si="980"/>
        <v>0</v>
      </c>
      <c r="AF2367" t="str">
        <f t="shared" si="981"/>
        <v>1</v>
      </c>
      <c r="AG2367" t="str">
        <f t="shared" si="982"/>
        <v>0</v>
      </c>
      <c r="AH2367" t="str">
        <f t="shared" si="983"/>
        <v>0</v>
      </c>
      <c r="AI2367" t="str">
        <f t="shared" si="984"/>
        <v>0</v>
      </c>
      <c r="AK2367" t="str">
        <f t="shared" si="985"/>
        <v>0</v>
      </c>
      <c r="AL2367" t="str">
        <f t="shared" si="986"/>
        <v>0</v>
      </c>
      <c r="AM2367" t="str">
        <f t="shared" si="987"/>
        <v>0</v>
      </c>
      <c r="AN2367" t="str">
        <f t="shared" si="988"/>
        <v>1</v>
      </c>
      <c r="AO2367" t="str">
        <f t="shared" si="989"/>
        <v>1</v>
      </c>
      <c r="AP2367" t="str">
        <f t="shared" si="990"/>
        <v>0</v>
      </c>
      <c r="AQ2367" t="str">
        <f t="shared" si="991"/>
        <v>0</v>
      </c>
      <c r="AR2367" t="str">
        <f t="shared" si="992"/>
        <v>0</v>
      </c>
      <c r="AS2367" t="str">
        <f t="shared" si="996"/>
        <v>0</v>
      </c>
      <c r="AT2367" t="str">
        <f t="shared" si="993"/>
        <v>1</v>
      </c>
      <c r="AV2367" t="str">
        <f t="shared" si="994"/>
        <v>0</v>
      </c>
      <c r="AW2367" t="str">
        <f t="shared" si="995"/>
        <v>0</v>
      </c>
      <c r="BD2367" t="str">
        <f t="shared" si="997"/>
        <v>0001100001</v>
      </c>
      <c r="BE2367" t="str">
        <f t="shared" si="998"/>
        <v>0</v>
      </c>
    </row>
    <row r="2368" spans="1:57" x14ac:dyDescent="0.45">
      <c r="A2368" t="s">
        <v>17</v>
      </c>
      <c r="B2368" t="s">
        <v>18</v>
      </c>
      <c r="C2368">
        <v>8.0399999999999991</v>
      </c>
      <c r="D2368">
        <v>1</v>
      </c>
      <c r="E2368">
        <v>217326</v>
      </c>
      <c r="F2368">
        <v>26</v>
      </c>
      <c r="G2368" t="s">
        <v>19</v>
      </c>
      <c r="H2368" t="s">
        <v>110</v>
      </c>
      <c r="I2368" t="s">
        <v>28</v>
      </c>
      <c r="J2368">
        <v>8</v>
      </c>
      <c r="K2368" t="s">
        <v>209</v>
      </c>
      <c r="L2368" t="s">
        <v>23</v>
      </c>
      <c r="M2368">
        <v>26.4</v>
      </c>
      <c r="N2368" t="s">
        <v>24</v>
      </c>
      <c r="O2368" s="1">
        <v>43350</v>
      </c>
      <c r="P2368" t="s">
        <v>25</v>
      </c>
      <c r="Q2368" t="s">
        <v>26</v>
      </c>
      <c r="S2368">
        <v>3.6</v>
      </c>
      <c r="T2368">
        <f t="shared" si="972"/>
        <v>3.3</v>
      </c>
      <c r="U2368" s="2"/>
      <c r="X2368" t="str">
        <f t="shared" si="973"/>
        <v>0</v>
      </c>
      <c r="Y2368" t="str">
        <f t="shared" si="974"/>
        <v>0</v>
      </c>
      <c r="Z2368" t="str">
        <f t="shared" si="975"/>
        <v>0</v>
      </c>
      <c r="AA2368" t="str">
        <f t="shared" si="976"/>
        <v>0</v>
      </c>
      <c r="AB2368" t="str">
        <f t="shared" si="977"/>
        <v>0</v>
      </c>
      <c r="AC2368" t="str">
        <f t="shared" si="978"/>
        <v>0</v>
      </c>
      <c r="AD2368" t="str">
        <f t="shared" si="979"/>
        <v>0</v>
      </c>
      <c r="AE2368" t="str">
        <f t="shared" si="980"/>
        <v>0</v>
      </c>
      <c r="AF2368" t="str">
        <f t="shared" si="981"/>
        <v>1</v>
      </c>
      <c r="AG2368" t="str">
        <f t="shared" si="982"/>
        <v>0</v>
      </c>
      <c r="AH2368" t="str">
        <f t="shared" si="983"/>
        <v>0</v>
      </c>
      <c r="AI2368" t="str">
        <f t="shared" si="984"/>
        <v>0</v>
      </c>
      <c r="AK2368" t="str">
        <f t="shared" si="985"/>
        <v>0</v>
      </c>
      <c r="AL2368" t="str">
        <f t="shared" si="986"/>
        <v>0</v>
      </c>
      <c r="AM2368" t="str">
        <f t="shared" si="987"/>
        <v>0</v>
      </c>
      <c r="AN2368" t="str">
        <f t="shared" si="988"/>
        <v>1</v>
      </c>
      <c r="AO2368" t="str">
        <f t="shared" si="989"/>
        <v>1</v>
      </c>
      <c r="AP2368" t="str">
        <f t="shared" si="990"/>
        <v>0</v>
      </c>
      <c r="AQ2368" t="str">
        <f t="shared" si="991"/>
        <v>0</v>
      </c>
      <c r="AR2368" t="str">
        <f t="shared" si="992"/>
        <v>0</v>
      </c>
      <c r="AS2368" t="str">
        <f t="shared" si="996"/>
        <v>0</v>
      </c>
      <c r="AT2368" t="str">
        <f t="shared" si="993"/>
        <v>1</v>
      </c>
      <c r="AV2368" t="str">
        <f t="shared" si="994"/>
        <v>0</v>
      </c>
      <c r="AW2368" t="str">
        <f t="shared" si="995"/>
        <v>0</v>
      </c>
      <c r="BD2368" t="str">
        <f t="shared" si="997"/>
        <v>0001100001</v>
      </c>
      <c r="BE2368" t="str">
        <f t="shared" si="998"/>
        <v>0</v>
      </c>
    </row>
    <row r="2369" spans="1:57" x14ac:dyDescent="0.45">
      <c r="A2369" t="s">
        <v>17</v>
      </c>
      <c r="B2369" t="s">
        <v>18</v>
      </c>
      <c r="C2369">
        <v>6.21</v>
      </c>
      <c r="D2369">
        <v>1</v>
      </c>
      <c r="E2369">
        <v>217326</v>
      </c>
      <c r="F2369">
        <v>46</v>
      </c>
      <c r="G2369" t="s">
        <v>19</v>
      </c>
      <c r="H2369" t="s">
        <v>85</v>
      </c>
      <c r="I2369" t="s">
        <v>86</v>
      </c>
      <c r="J2369">
        <v>8</v>
      </c>
      <c r="K2369" t="s">
        <v>209</v>
      </c>
      <c r="L2369" t="s">
        <v>23</v>
      </c>
      <c r="M2369">
        <v>26.8</v>
      </c>
      <c r="N2369" t="s">
        <v>24</v>
      </c>
      <c r="O2369" s="1">
        <v>43350</v>
      </c>
      <c r="P2369" t="s">
        <v>25</v>
      </c>
      <c r="Q2369" t="s">
        <v>26</v>
      </c>
      <c r="S2369">
        <v>3.65</v>
      </c>
      <c r="T2369">
        <f t="shared" si="972"/>
        <v>3.35</v>
      </c>
      <c r="U2369" s="2"/>
      <c r="X2369" t="str">
        <f t="shared" si="973"/>
        <v>0</v>
      </c>
      <c r="Y2369" t="str">
        <f t="shared" si="974"/>
        <v>0</v>
      </c>
      <c r="Z2369" t="str">
        <f t="shared" si="975"/>
        <v>0</v>
      </c>
      <c r="AA2369" t="str">
        <f t="shared" si="976"/>
        <v>0</v>
      </c>
      <c r="AB2369" t="str">
        <f t="shared" si="977"/>
        <v>0</v>
      </c>
      <c r="AC2369" t="str">
        <f t="shared" si="978"/>
        <v>0</v>
      </c>
      <c r="AD2369" t="str">
        <f t="shared" si="979"/>
        <v>0</v>
      </c>
      <c r="AE2369" t="str">
        <f t="shared" si="980"/>
        <v>0</v>
      </c>
      <c r="AF2369" t="str">
        <f t="shared" si="981"/>
        <v>1</v>
      </c>
      <c r="AG2369" t="str">
        <f t="shared" si="982"/>
        <v>0</v>
      </c>
      <c r="AH2369" t="str">
        <f t="shared" si="983"/>
        <v>0</v>
      </c>
      <c r="AI2369" t="str">
        <f t="shared" si="984"/>
        <v>0</v>
      </c>
      <c r="AK2369" t="str">
        <f t="shared" si="985"/>
        <v>0</v>
      </c>
      <c r="AL2369" t="str">
        <f t="shared" si="986"/>
        <v>0</v>
      </c>
      <c r="AM2369" t="str">
        <f t="shared" si="987"/>
        <v>0</v>
      </c>
      <c r="AN2369" t="str">
        <f t="shared" si="988"/>
        <v>1</v>
      </c>
      <c r="AO2369" t="str">
        <f t="shared" si="989"/>
        <v>0</v>
      </c>
      <c r="AP2369" t="str">
        <f t="shared" si="990"/>
        <v>0</v>
      </c>
      <c r="AQ2369" t="str">
        <f t="shared" si="991"/>
        <v>1</v>
      </c>
      <c r="AR2369" t="str">
        <f t="shared" si="992"/>
        <v>0</v>
      </c>
      <c r="AS2369" t="str">
        <f t="shared" si="996"/>
        <v>0</v>
      </c>
      <c r="AT2369" t="str">
        <f t="shared" si="993"/>
        <v>1</v>
      </c>
      <c r="AV2369" t="str">
        <f t="shared" si="994"/>
        <v>0</v>
      </c>
      <c r="AW2369" t="str">
        <f t="shared" si="995"/>
        <v>0</v>
      </c>
      <c r="BD2369" t="str">
        <f t="shared" si="997"/>
        <v>0001001001</v>
      </c>
      <c r="BE2369" t="str">
        <f t="shared" si="998"/>
        <v>0</v>
      </c>
    </row>
    <row r="2370" spans="1:57" x14ac:dyDescent="0.45">
      <c r="A2370" t="s">
        <v>17</v>
      </c>
      <c r="B2370" t="s">
        <v>18</v>
      </c>
      <c r="C2370">
        <v>7.78</v>
      </c>
      <c r="D2370">
        <v>1</v>
      </c>
      <c r="E2370">
        <v>217326</v>
      </c>
      <c r="F2370">
        <v>45</v>
      </c>
      <c r="G2370" t="s">
        <v>19</v>
      </c>
      <c r="H2370" t="s">
        <v>94</v>
      </c>
      <c r="I2370" t="s">
        <v>86</v>
      </c>
      <c r="J2370">
        <v>8</v>
      </c>
      <c r="K2370" t="s">
        <v>209</v>
      </c>
      <c r="L2370" t="s">
        <v>23</v>
      </c>
      <c r="M2370">
        <v>26.8</v>
      </c>
      <c r="N2370" t="s">
        <v>24</v>
      </c>
      <c r="O2370" s="1">
        <v>43350</v>
      </c>
      <c r="P2370" t="s">
        <v>25</v>
      </c>
      <c r="Q2370" t="s">
        <v>26</v>
      </c>
      <c r="S2370">
        <v>3.65</v>
      </c>
      <c r="T2370">
        <f t="shared" ref="T2370:T2433" si="999">ROUND(M2370/(J2370),2)</f>
        <v>3.35</v>
      </c>
      <c r="U2370" s="2"/>
      <c r="X2370" t="str">
        <f t="shared" ref="X2370:X2433" si="1000">IF(MONTH(O2370)=1,"1","0")</f>
        <v>0</v>
      </c>
      <c r="Y2370" t="str">
        <f t="shared" ref="Y2370:Y2433" si="1001">IF(MONTH(O2370)=2,"1","0")</f>
        <v>0</v>
      </c>
      <c r="Z2370" t="str">
        <f t="shared" ref="Z2370:Z2433" si="1002">IF(MONTH(O2370)=3,"1","0")</f>
        <v>0</v>
      </c>
      <c r="AA2370" t="str">
        <f t="shared" ref="AA2370:AA2433" si="1003">IF(MONTH(O2370)=4,"1","0")</f>
        <v>0</v>
      </c>
      <c r="AB2370" t="str">
        <f t="shared" ref="AB2370:AB2433" si="1004">IF(MONTH(O2370)=5,"1","0")</f>
        <v>0</v>
      </c>
      <c r="AC2370" t="str">
        <f t="shared" ref="AC2370:AC2433" si="1005">IF(MONTH(O2370)=6,"1","0")</f>
        <v>0</v>
      </c>
      <c r="AD2370" t="str">
        <f t="shared" ref="AD2370:AD2433" si="1006">IF(MONTH(O2370)=7,"1","0")</f>
        <v>0</v>
      </c>
      <c r="AE2370" t="str">
        <f t="shared" ref="AE2370:AE2433" si="1007">IF(MONTH(O2370)=8,"1","0")</f>
        <v>0</v>
      </c>
      <c r="AF2370" t="str">
        <f t="shared" ref="AF2370:AF2433" si="1008">IF(MONTH(O2370)=9,"1","0")</f>
        <v>1</v>
      </c>
      <c r="AG2370" t="str">
        <f t="shared" ref="AG2370:AG2433" si="1009">IF(MONTH(O2370)=10,"1","0")</f>
        <v>0</v>
      </c>
      <c r="AH2370" t="str">
        <f t="shared" ref="AH2370:AH2433" si="1010">IF(MONTH(O2370)=11,"1","0")</f>
        <v>0</v>
      </c>
      <c r="AI2370" t="str">
        <f t="shared" ref="AI2370:AI2433" si="1011">IF(MONTH(O2370)=12,"1","0")</f>
        <v>0</v>
      </c>
      <c r="AK2370" t="str">
        <f t="shared" ref="AK2370:AK2433" si="1012">IF(OR(AI2370="1",X2370="1",Y2370="1"),"1","0")</f>
        <v>0</v>
      </c>
      <c r="AL2370" t="str">
        <f t="shared" ref="AL2370:AL2433" si="1013">IF(OR(Z2370="1",AA2370="1",AB2370="1"),"1","0")</f>
        <v>0</v>
      </c>
      <c r="AM2370" t="str">
        <f t="shared" ref="AM2370:AM2433" si="1014">IF(OR(AC2370="1",AD2370="1",AE2370="1"),"1","0")</f>
        <v>0</v>
      </c>
      <c r="AN2370" t="str">
        <f t="shared" ref="AN2370:AN2433" si="1015">IF(OR(AF2370="1",AG2370="1",AH2370="1"),"1","0")</f>
        <v>1</v>
      </c>
      <c r="AO2370" t="str">
        <f t="shared" ref="AO2370:AO2433" si="1016">IF(I2370="10","1","0")</f>
        <v>0</v>
      </c>
      <c r="AP2370" t="str">
        <f t="shared" ref="AP2370:AP2433" si="1017">IF(I2370="11","1","0")</f>
        <v>0</v>
      </c>
      <c r="AQ2370" t="str">
        <f t="shared" ref="AQ2370:AQ2433" si="1018">IF(I2370="12","1","0")</f>
        <v>1</v>
      </c>
      <c r="AR2370" t="str">
        <f t="shared" ref="AR2370:AR2433" si="1019">IF(I2370="13","1","0")</f>
        <v>0</v>
      </c>
      <c r="AS2370" t="str">
        <f t="shared" si="996"/>
        <v>0</v>
      </c>
      <c r="AT2370" t="str">
        <f t="shared" ref="AT2370:AT2433" si="1020">IF(S2370&lt;&gt;T2370,"1","0")</f>
        <v>1</v>
      </c>
      <c r="AV2370" t="str">
        <f t="shared" ref="AV2370:AV2433" si="1021">IF(J2370&gt;=32,"1","0")</f>
        <v>0</v>
      </c>
      <c r="AW2370" t="str">
        <f t="shared" ref="AW2370:AW2433" si="1022">IF(M2370&gt;40,"1","0")</f>
        <v>0</v>
      </c>
      <c r="BD2370" t="str">
        <f t="shared" si="997"/>
        <v>0001001001</v>
      </c>
      <c r="BE2370" t="str">
        <f t="shared" si="998"/>
        <v>0</v>
      </c>
    </row>
    <row r="2371" spans="1:57" x14ac:dyDescent="0.45">
      <c r="A2371" t="s">
        <v>17</v>
      </c>
      <c r="B2371" t="s">
        <v>18</v>
      </c>
      <c r="C2371">
        <v>0</v>
      </c>
      <c r="D2371">
        <v>1</v>
      </c>
      <c r="E2371">
        <v>217326</v>
      </c>
      <c r="F2371">
        <v>44</v>
      </c>
      <c r="G2371" t="s">
        <v>19</v>
      </c>
      <c r="H2371" t="s">
        <v>95</v>
      </c>
      <c r="I2371" t="s">
        <v>86</v>
      </c>
      <c r="J2371">
        <v>8</v>
      </c>
      <c r="K2371" t="s">
        <v>209</v>
      </c>
      <c r="L2371" t="s">
        <v>23</v>
      </c>
      <c r="M2371">
        <v>26.8</v>
      </c>
      <c r="N2371" t="s">
        <v>24</v>
      </c>
      <c r="O2371" s="1">
        <v>43350</v>
      </c>
      <c r="P2371" t="s">
        <v>25</v>
      </c>
      <c r="Q2371" t="s">
        <v>26</v>
      </c>
      <c r="S2371">
        <v>3.65</v>
      </c>
      <c r="T2371">
        <f t="shared" si="999"/>
        <v>3.35</v>
      </c>
      <c r="U2371" s="2"/>
      <c r="X2371" t="str">
        <f t="shared" si="1000"/>
        <v>0</v>
      </c>
      <c r="Y2371" t="str">
        <f t="shared" si="1001"/>
        <v>0</v>
      </c>
      <c r="Z2371" t="str">
        <f t="shared" si="1002"/>
        <v>0</v>
      </c>
      <c r="AA2371" t="str">
        <f t="shared" si="1003"/>
        <v>0</v>
      </c>
      <c r="AB2371" t="str">
        <f t="shared" si="1004"/>
        <v>0</v>
      </c>
      <c r="AC2371" t="str">
        <f t="shared" si="1005"/>
        <v>0</v>
      </c>
      <c r="AD2371" t="str">
        <f t="shared" si="1006"/>
        <v>0</v>
      </c>
      <c r="AE2371" t="str">
        <f t="shared" si="1007"/>
        <v>0</v>
      </c>
      <c r="AF2371" t="str">
        <f t="shared" si="1008"/>
        <v>1</v>
      </c>
      <c r="AG2371" t="str">
        <f t="shared" si="1009"/>
        <v>0</v>
      </c>
      <c r="AH2371" t="str">
        <f t="shared" si="1010"/>
        <v>0</v>
      </c>
      <c r="AI2371" t="str">
        <f t="shared" si="1011"/>
        <v>0</v>
      </c>
      <c r="AK2371" t="str">
        <f t="shared" si="1012"/>
        <v>0</v>
      </c>
      <c r="AL2371" t="str">
        <f t="shared" si="1013"/>
        <v>0</v>
      </c>
      <c r="AM2371" t="str">
        <f t="shared" si="1014"/>
        <v>0</v>
      </c>
      <c r="AN2371" t="str">
        <f t="shared" si="1015"/>
        <v>1</v>
      </c>
      <c r="AO2371" t="str">
        <f t="shared" si="1016"/>
        <v>0</v>
      </c>
      <c r="AP2371" t="str">
        <f t="shared" si="1017"/>
        <v>0</v>
      </c>
      <c r="AQ2371" t="str">
        <f t="shared" si="1018"/>
        <v>1</v>
      </c>
      <c r="AR2371" t="str">
        <f t="shared" si="1019"/>
        <v>0</v>
      </c>
      <c r="AS2371" t="str">
        <f t="shared" ref="AS2371:AS2434" si="1023">IF(OR(I2371="10",I2371="11",I2371="12",I2371="13"),"0","1")</f>
        <v>0</v>
      </c>
      <c r="AT2371" t="str">
        <f t="shared" si="1020"/>
        <v>1</v>
      </c>
      <c r="AV2371" t="str">
        <f t="shared" si="1021"/>
        <v>0</v>
      </c>
      <c r="AW2371" t="str">
        <f t="shared" si="1022"/>
        <v>0</v>
      </c>
      <c r="BD2371" t="str">
        <f t="shared" ref="BD2371:BD2434" si="1024">_xlfn.CONCAT(AK2371,,AL2371,AM2371,AN2371,AO2371,AP2371,AQ2371,AR2371,AS2371,AT2371)</f>
        <v>0001001001</v>
      </c>
      <c r="BE2371" t="str">
        <f t="shared" ref="BE2371:BE2434" si="1025">AW2371</f>
        <v>0</v>
      </c>
    </row>
    <row r="2372" spans="1:57" x14ac:dyDescent="0.45">
      <c r="A2372" t="s">
        <v>17</v>
      </c>
      <c r="B2372" t="s">
        <v>18</v>
      </c>
      <c r="C2372">
        <v>7.48</v>
      </c>
      <c r="D2372">
        <v>1</v>
      </c>
      <c r="E2372">
        <v>217326</v>
      </c>
      <c r="F2372">
        <v>43</v>
      </c>
      <c r="G2372" t="s">
        <v>19</v>
      </c>
      <c r="H2372" t="s">
        <v>92</v>
      </c>
      <c r="I2372" t="s">
        <v>86</v>
      </c>
      <c r="J2372">
        <v>8</v>
      </c>
      <c r="K2372" t="s">
        <v>209</v>
      </c>
      <c r="L2372" t="s">
        <v>23</v>
      </c>
      <c r="M2372">
        <v>26.8</v>
      </c>
      <c r="N2372" t="s">
        <v>24</v>
      </c>
      <c r="O2372" s="1">
        <v>43350</v>
      </c>
      <c r="P2372" t="s">
        <v>25</v>
      </c>
      <c r="Q2372" t="s">
        <v>26</v>
      </c>
      <c r="S2372">
        <v>3.65</v>
      </c>
      <c r="T2372">
        <f t="shared" si="999"/>
        <v>3.35</v>
      </c>
      <c r="U2372" s="2"/>
      <c r="X2372" t="str">
        <f t="shared" si="1000"/>
        <v>0</v>
      </c>
      <c r="Y2372" t="str">
        <f t="shared" si="1001"/>
        <v>0</v>
      </c>
      <c r="Z2372" t="str">
        <f t="shared" si="1002"/>
        <v>0</v>
      </c>
      <c r="AA2372" t="str">
        <f t="shared" si="1003"/>
        <v>0</v>
      </c>
      <c r="AB2372" t="str">
        <f t="shared" si="1004"/>
        <v>0</v>
      </c>
      <c r="AC2372" t="str">
        <f t="shared" si="1005"/>
        <v>0</v>
      </c>
      <c r="AD2372" t="str">
        <f t="shared" si="1006"/>
        <v>0</v>
      </c>
      <c r="AE2372" t="str">
        <f t="shared" si="1007"/>
        <v>0</v>
      </c>
      <c r="AF2372" t="str">
        <f t="shared" si="1008"/>
        <v>1</v>
      </c>
      <c r="AG2372" t="str">
        <f t="shared" si="1009"/>
        <v>0</v>
      </c>
      <c r="AH2372" t="str">
        <f t="shared" si="1010"/>
        <v>0</v>
      </c>
      <c r="AI2372" t="str">
        <f t="shared" si="1011"/>
        <v>0</v>
      </c>
      <c r="AK2372" t="str">
        <f t="shared" si="1012"/>
        <v>0</v>
      </c>
      <c r="AL2372" t="str">
        <f t="shared" si="1013"/>
        <v>0</v>
      </c>
      <c r="AM2372" t="str">
        <f t="shared" si="1014"/>
        <v>0</v>
      </c>
      <c r="AN2372" t="str">
        <f t="shared" si="1015"/>
        <v>1</v>
      </c>
      <c r="AO2372" t="str">
        <f t="shared" si="1016"/>
        <v>0</v>
      </c>
      <c r="AP2372" t="str">
        <f t="shared" si="1017"/>
        <v>0</v>
      </c>
      <c r="AQ2372" t="str">
        <f t="shared" si="1018"/>
        <v>1</v>
      </c>
      <c r="AR2372" t="str">
        <f t="shared" si="1019"/>
        <v>0</v>
      </c>
      <c r="AS2372" t="str">
        <f t="shared" si="1023"/>
        <v>0</v>
      </c>
      <c r="AT2372" t="str">
        <f t="shared" si="1020"/>
        <v>1</v>
      </c>
      <c r="AV2372" t="str">
        <f t="shared" si="1021"/>
        <v>0</v>
      </c>
      <c r="AW2372" t="str">
        <f t="shared" si="1022"/>
        <v>0</v>
      </c>
      <c r="BD2372" t="str">
        <f t="shared" si="1024"/>
        <v>0001001001</v>
      </c>
      <c r="BE2372" t="str">
        <f t="shared" si="1025"/>
        <v>0</v>
      </c>
    </row>
    <row r="2373" spans="1:57" x14ac:dyDescent="0.45">
      <c r="A2373" t="s">
        <v>17</v>
      </c>
      <c r="B2373" t="s">
        <v>18</v>
      </c>
      <c r="C2373">
        <v>6.08</v>
      </c>
      <c r="D2373">
        <v>1</v>
      </c>
      <c r="E2373">
        <v>217326</v>
      </c>
      <c r="F2373">
        <v>2</v>
      </c>
      <c r="G2373" t="s">
        <v>19</v>
      </c>
      <c r="H2373" t="s">
        <v>47</v>
      </c>
      <c r="I2373" t="s">
        <v>34</v>
      </c>
      <c r="J2373">
        <v>8</v>
      </c>
      <c r="K2373" t="s">
        <v>209</v>
      </c>
      <c r="L2373" t="s">
        <v>23</v>
      </c>
      <c r="M2373">
        <v>26.8</v>
      </c>
      <c r="N2373" t="s">
        <v>24</v>
      </c>
      <c r="O2373" s="1">
        <v>43350</v>
      </c>
      <c r="P2373" t="s">
        <v>25</v>
      </c>
      <c r="Q2373" t="s">
        <v>26</v>
      </c>
      <c r="S2373">
        <v>3.65</v>
      </c>
      <c r="T2373">
        <f t="shared" si="999"/>
        <v>3.35</v>
      </c>
      <c r="U2373" s="2"/>
      <c r="X2373" t="str">
        <f t="shared" si="1000"/>
        <v>0</v>
      </c>
      <c r="Y2373" t="str">
        <f t="shared" si="1001"/>
        <v>0</v>
      </c>
      <c r="Z2373" t="str">
        <f t="shared" si="1002"/>
        <v>0</v>
      </c>
      <c r="AA2373" t="str">
        <f t="shared" si="1003"/>
        <v>0</v>
      </c>
      <c r="AB2373" t="str">
        <f t="shared" si="1004"/>
        <v>0</v>
      </c>
      <c r="AC2373" t="str">
        <f t="shared" si="1005"/>
        <v>0</v>
      </c>
      <c r="AD2373" t="str">
        <f t="shared" si="1006"/>
        <v>0</v>
      </c>
      <c r="AE2373" t="str">
        <f t="shared" si="1007"/>
        <v>0</v>
      </c>
      <c r="AF2373" t="str">
        <f t="shared" si="1008"/>
        <v>1</v>
      </c>
      <c r="AG2373" t="str">
        <f t="shared" si="1009"/>
        <v>0</v>
      </c>
      <c r="AH2373" t="str">
        <f t="shared" si="1010"/>
        <v>0</v>
      </c>
      <c r="AI2373" t="str">
        <f t="shared" si="1011"/>
        <v>0</v>
      </c>
      <c r="AK2373" t="str">
        <f t="shared" si="1012"/>
        <v>0</v>
      </c>
      <c r="AL2373" t="str">
        <f t="shared" si="1013"/>
        <v>0</v>
      </c>
      <c r="AM2373" t="str">
        <f t="shared" si="1014"/>
        <v>0</v>
      </c>
      <c r="AN2373" t="str">
        <f t="shared" si="1015"/>
        <v>1</v>
      </c>
      <c r="AO2373" t="str">
        <f t="shared" si="1016"/>
        <v>0</v>
      </c>
      <c r="AP2373" t="str">
        <f t="shared" si="1017"/>
        <v>0</v>
      </c>
      <c r="AQ2373" t="str">
        <f t="shared" si="1018"/>
        <v>0</v>
      </c>
      <c r="AR2373" t="str">
        <f t="shared" si="1019"/>
        <v>1</v>
      </c>
      <c r="AS2373" t="str">
        <f t="shared" si="1023"/>
        <v>0</v>
      </c>
      <c r="AT2373" t="str">
        <f t="shared" si="1020"/>
        <v>1</v>
      </c>
      <c r="AV2373" t="str">
        <f t="shared" si="1021"/>
        <v>0</v>
      </c>
      <c r="AW2373" t="str">
        <f t="shared" si="1022"/>
        <v>0</v>
      </c>
      <c r="BD2373" t="str">
        <f t="shared" si="1024"/>
        <v>0001000101</v>
      </c>
      <c r="BE2373" t="str">
        <f t="shared" si="1025"/>
        <v>0</v>
      </c>
    </row>
    <row r="2374" spans="1:57" x14ac:dyDescent="0.45">
      <c r="A2374" t="s">
        <v>17</v>
      </c>
      <c r="B2374" t="s">
        <v>18</v>
      </c>
      <c r="C2374">
        <v>7.94</v>
      </c>
      <c r="D2374">
        <v>1</v>
      </c>
      <c r="E2374">
        <v>217326</v>
      </c>
      <c r="F2374">
        <v>12</v>
      </c>
      <c r="G2374" t="s">
        <v>19</v>
      </c>
      <c r="H2374" t="s">
        <v>73</v>
      </c>
      <c r="I2374" t="s">
        <v>34</v>
      </c>
      <c r="J2374">
        <v>8</v>
      </c>
      <c r="K2374" t="s">
        <v>209</v>
      </c>
      <c r="L2374" t="s">
        <v>23</v>
      </c>
      <c r="M2374">
        <v>26.8</v>
      </c>
      <c r="N2374" t="s">
        <v>24</v>
      </c>
      <c r="O2374" s="1">
        <v>43350</v>
      </c>
      <c r="P2374" t="s">
        <v>25</v>
      </c>
      <c r="Q2374" t="s">
        <v>26</v>
      </c>
      <c r="S2374">
        <v>3.65</v>
      </c>
      <c r="T2374">
        <f t="shared" si="999"/>
        <v>3.35</v>
      </c>
      <c r="U2374" s="2"/>
      <c r="X2374" t="str">
        <f t="shared" si="1000"/>
        <v>0</v>
      </c>
      <c r="Y2374" t="str">
        <f t="shared" si="1001"/>
        <v>0</v>
      </c>
      <c r="Z2374" t="str">
        <f t="shared" si="1002"/>
        <v>0</v>
      </c>
      <c r="AA2374" t="str">
        <f t="shared" si="1003"/>
        <v>0</v>
      </c>
      <c r="AB2374" t="str">
        <f t="shared" si="1004"/>
        <v>0</v>
      </c>
      <c r="AC2374" t="str">
        <f t="shared" si="1005"/>
        <v>0</v>
      </c>
      <c r="AD2374" t="str">
        <f t="shared" si="1006"/>
        <v>0</v>
      </c>
      <c r="AE2374" t="str">
        <f t="shared" si="1007"/>
        <v>0</v>
      </c>
      <c r="AF2374" t="str">
        <f t="shared" si="1008"/>
        <v>1</v>
      </c>
      <c r="AG2374" t="str">
        <f t="shared" si="1009"/>
        <v>0</v>
      </c>
      <c r="AH2374" t="str">
        <f t="shared" si="1010"/>
        <v>0</v>
      </c>
      <c r="AI2374" t="str">
        <f t="shared" si="1011"/>
        <v>0</v>
      </c>
      <c r="AK2374" t="str">
        <f t="shared" si="1012"/>
        <v>0</v>
      </c>
      <c r="AL2374" t="str">
        <f t="shared" si="1013"/>
        <v>0</v>
      </c>
      <c r="AM2374" t="str">
        <f t="shared" si="1014"/>
        <v>0</v>
      </c>
      <c r="AN2374" t="str">
        <f t="shared" si="1015"/>
        <v>1</v>
      </c>
      <c r="AO2374" t="str">
        <f t="shared" si="1016"/>
        <v>0</v>
      </c>
      <c r="AP2374" t="str">
        <f t="shared" si="1017"/>
        <v>0</v>
      </c>
      <c r="AQ2374" t="str">
        <f t="shared" si="1018"/>
        <v>0</v>
      </c>
      <c r="AR2374" t="str">
        <f t="shared" si="1019"/>
        <v>1</v>
      </c>
      <c r="AS2374" t="str">
        <f t="shared" si="1023"/>
        <v>0</v>
      </c>
      <c r="AT2374" t="str">
        <f t="shared" si="1020"/>
        <v>1</v>
      </c>
      <c r="AV2374" t="str">
        <f t="shared" si="1021"/>
        <v>0</v>
      </c>
      <c r="AW2374" t="str">
        <f t="shared" si="1022"/>
        <v>0</v>
      </c>
      <c r="BD2374" t="str">
        <f t="shared" si="1024"/>
        <v>0001000101</v>
      </c>
      <c r="BE2374" t="str">
        <f t="shared" si="1025"/>
        <v>0</v>
      </c>
    </row>
    <row r="2375" spans="1:57" x14ac:dyDescent="0.45">
      <c r="A2375" t="s">
        <v>17</v>
      </c>
      <c r="B2375" t="s">
        <v>18</v>
      </c>
      <c r="C2375">
        <v>0.16</v>
      </c>
      <c r="D2375">
        <v>1</v>
      </c>
      <c r="E2375">
        <v>217326</v>
      </c>
      <c r="F2375">
        <v>5</v>
      </c>
      <c r="G2375" t="s">
        <v>19</v>
      </c>
      <c r="H2375" t="s">
        <v>107</v>
      </c>
      <c r="I2375" t="s">
        <v>34</v>
      </c>
      <c r="J2375">
        <v>8</v>
      </c>
      <c r="K2375" t="s">
        <v>209</v>
      </c>
      <c r="L2375" t="s">
        <v>23</v>
      </c>
      <c r="M2375">
        <v>27.6</v>
      </c>
      <c r="N2375" t="s">
        <v>24</v>
      </c>
      <c r="O2375" s="1">
        <v>43350</v>
      </c>
      <c r="P2375" t="s">
        <v>25</v>
      </c>
      <c r="Q2375" t="s">
        <v>26</v>
      </c>
      <c r="S2375">
        <v>3.75</v>
      </c>
      <c r="T2375">
        <f t="shared" si="999"/>
        <v>3.45</v>
      </c>
      <c r="U2375" s="2"/>
      <c r="X2375" t="str">
        <f t="shared" si="1000"/>
        <v>0</v>
      </c>
      <c r="Y2375" t="str">
        <f t="shared" si="1001"/>
        <v>0</v>
      </c>
      <c r="Z2375" t="str">
        <f t="shared" si="1002"/>
        <v>0</v>
      </c>
      <c r="AA2375" t="str">
        <f t="shared" si="1003"/>
        <v>0</v>
      </c>
      <c r="AB2375" t="str">
        <f t="shared" si="1004"/>
        <v>0</v>
      </c>
      <c r="AC2375" t="str">
        <f t="shared" si="1005"/>
        <v>0</v>
      </c>
      <c r="AD2375" t="str">
        <f t="shared" si="1006"/>
        <v>0</v>
      </c>
      <c r="AE2375" t="str">
        <f t="shared" si="1007"/>
        <v>0</v>
      </c>
      <c r="AF2375" t="str">
        <f t="shared" si="1008"/>
        <v>1</v>
      </c>
      <c r="AG2375" t="str">
        <f t="shared" si="1009"/>
        <v>0</v>
      </c>
      <c r="AH2375" t="str">
        <f t="shared" si="1010"/>
        <v>0</v>
      </c>
      <c r="AI2375" t="str">
        <f t="shared" si="1011"/>
        <v>0</v>
      </c>
      <c r="AK2375" t="str">
        <f t="shared" si="1012"/>
        <v>0</v>
      </c>
      <c r="AL2375" t="str">
        <f t="shared" si="1013"/>
        <v>0</v>
      </c>
      <c r="AM2375" t="str">
        <f t="shared" si="1014"/>
        <v>0</v>
      </c>
      <c r="AN2375" t="str">
        <f t="shared" si="1015"/>
        <v>1</v>
      </c>
      <c r="AO2375" t="str">
        <f t="shared" si="1016"/>
        <v>0</v>
      </c>
      <c r="AP2375" t="str">
        <f t="shared" si="1017"/>
        <v>0</v>
      </c>
      <c r="AQ2375" t="str">
        <f t="shared" si="1018"/>
        <v>0</v>
      </c>
      <c r="AR2375" t="str">
        <f t="shared" si="1019"/>
        <v>1</v>
      </c>
      <c r="AS2375" t="str">
        <f t="shared" si="1023"/>
        <v>0</v>
      </c>
      <c r="AT2375" t="str">
        <f t="shared" si="1020"/>
        <v>1</v>
      </c>
      <c r="AV2375" t="str">
        <f t="shared" si="1021"/>
        <v>0</v>
      </c>
      <c r="AW2375" t="str">
        <f t="shared" si="1022"/>
        <v>0</v>
      </c>
      <c r="BD2375" t="str">
        <f t="shared" si="1024"/>
        <v>0001000101</v>
      </c>
      <c r="BE2375" t="str">
        <f t="shared" si="1025"/>
        <v>0</v>
      </c>
    </row>
    <row r="2376" spans="1:57" x14ac:dyDescent="0.45">
      <c r="A2376" t="s">
        <v>17</v>
      </c>
      <c r="B2376" t="s">
        <v>18</v>
      </c>
      <c r="C2376">
        <v>7.23</v>
      </c>
      <c r="D2376">
        <v>1</v>
      </c>
      <c r="E2376">
        <v>217326</v>
      </c>
      <c r="F2376">
        <v>4</v>
      </c>
      <c r="G2376" t="s">
        <v>19</v>
      </c>
      <c r="H2376" t="s">
        <v>54</v>
      </c>
      <c r="I2376" t="s">
        <v>34</v>
      </c>
      <c r="J2376">
        <v>8</v>
      </c>
      <c r="K2376" t="s">
        <v>209</v>
      </c>
      <c r="L2376" t="s">
        <v>23</v>
      </c>
      <c r="M2376">
        <v>27.6</v>
      </c>
      <c r="N2376" t="s">
        <v>24</v>
      </c>
      <c r="O2376" s="1">
        <v>43350</v>
      </c>
      <c r="P2376" t="s">
        <v>25</v>
      </c>
      <c r="Q2376" t="s">
        <v>26</v>
      </c>
      <c r="S2376">
        <v>3.75</v>
      </c>
      <c r="T2376">
        <f t="shared" si="999"/>
        <v>3.45</v>
      </c>
      <c r="U2376" s="2"/>
      <c r="X2376" t="str">
        <f t="shared" si="1000"/>
        <v>0</v>
      </c>
      <c r="Y2376" t="str">
        <f t="shared" si="1001"/>
        <v>0</v>
      </c>
      <c r="Z2376" t="str">
        <f t="shared" si="1002"/>
        <v>0</v>
      </c>
      <c r="AA2376" t="str">
        <f t="shared" si="1003"/>
        <v>0</v>
      </c>
      <c r="AB2376" t="str">
        <f t="shared" si="1004"/>
        <v>0</v>
      </c>
      <c r="AC2376" t="str">
        <f t="shared" si="1005"/>
        <v>0</v>
      </c>
      <c r="AD2376" t="str">
        <f t="shared" si="1006"/>
        <v>0</v>
      </c>
      <c r="AE2376" t="str">
        <f t="shared" si="1007"/>
        <v>0</v>
      </c>
      <c r="AF2376" t="str">
        <f t="shared" si="1008"/>
        <v>1</v>
      </c>
      <c r="AG2376" t="str">
        <f t="shared" si="1009"/>
        <v>0</v>
      </c>
      <c r="AH2376" t="str">
        <f t="shared" si="1010"/>
        <v>0</v>
      </c>
      <c r="AI2376" t="str">
        <f t="shared" si="1011"/>
        <v>0</v>
      </c>
      <c r="AK2376" t="str">
        <f t="shared" si="1012"/>
        <v>0</v>
      </c>
      <c r="AL2376" t="str">
        <f t="shared" si="1013"/>
        <v>0</v>
      </c>
      <c r="AM2376" t="str">
        <f t="shared" si="1014"/>
        <v>0</v>
      </c>
      <c r="AN2376" t="str">
        <f t="shared" si="1015"/>
        <v>1</v>
      </c>
      <c r="AO2376" t="str">
        <f t="shared" si="1016"/>
        <v>0</v>
      </c>
      <c r="AP2376" t="str">
        <f t="shared" si="1017"/>
        <v>0</v>
      </c>
      <c r="AQ2376" t="str">
        <f t="shared" si="1018"/>
        <v>0</v>
      </c>
      <c r="AR2376" t="str">
        <f t="shared" si="1019"/>
        <v>1</v>
      </c>
      <c r="AS2376" t="str">
        <f t="shared" si="1023"/>
        <v>0</v>
      </c>
      <c r="AT2376" t="str">
        <f t="shared" si="1020"/>
        <v>1</v>
      </c>
      <c r="AV2376" t="str">
        <f t="shared" si="1021"/>
        <v>0</v>
      </c>
      <c r="AW2376" t="str">
        <f t="shared" si="1022"/>
        <v>0</v>
      </c>
      <c r="BD2376" t="str">
        <f t="shared" si="1024"/>
        <v>0001000101</v>
      </c>
      <c r="BE2376" t="str">
        <f t="shared" si="1025"/>
        <v>0</v>
      </c>
    </row>
    <row r="2377" spans="1:57" x14ac:dyDescent="0.45">
      <c r="A2377" t="s">
        <v>17</v>
      </c>
      <c r="B2377" t="s">
        <v>18</v>
      </c>
      <c r="C2377">
        <v>8.33</v>
      </c>
      <c r="D2377">
        <v>1</v>
      </c>
      <c r="E2377">
        <v>217326</v>
      </c>
      <c r="F2377">
        <v>33</v>
      </c>
      <c r="G2377" t="s">
        <v>19</v>
      </c>
      <c r="H2377" t="s">
        <v>115</v>
      </c>
      <c r="I2377" t="s">
        <v>21</v>
      </c>
      <c r="J2377">
        <v>8</v>
      </c>
      <c r="K2377" t="s">
        <v>209</v>
      </c>
      <c r="L2377" t="s">
        <v>23</v>
      </c>
      <c r="M2377">
        <v>30</v>
      </c>
      <c r="N2377" t="s">
        <v>24</v>
      </c>
      <c r="O2377" s="1">
        <v>43350</v>
      </c>
      <c r="P2377" t="s">
        <v>25</v>
      </c>
      <c r="Q2377" t="s">
        <v>26</v>
      </c>
      <c r="S2377">
        <v>4.05</v>
      </c>
      <c r="T2377">
        <f t="shared" si="999"/>
        <v>3.75</v>
      </c>
      <c r="U2377" s="2"/>
      <c r="X2377" t="str">
        <f t="shared" si="1000"/>
        <v>0</v>
      </c>
      <c r="Y2377" t="str">
        <f t="shared" si="1001"/>
        <v>0</v>
      </c>
      <c r="Z2377" t="str">
        <f t="shared" si="1002"/>
        <v>0</v>
      </c>
      <c r="AA2377" t="str">
        <f t="shared" si="1003"/>
        <v>0</v>
      </c>
      <c r="AB2377" t="str">
        <f t="shared" si="1004"/>
        <v>0</v>
      </c>
      <c r="AC2377" t="str">
        <f t="shared" si="1005"/>
        <v>0</v>
      </c>
      <c r="AD2377" t="str">
        <f t="shared" si="1006"/>
        <v>0</v>
      </c>
      <c r="AE2377" t="str">
        <f t="shared" si="1007"/>
        <v>0</v>
      </c>
      <c r="AF2377" t="str">
        <f t="shared" si="1008"/>
        <v>1</v>
      </c>
      <c r="AG2377" t="str">
        <f t="shared" si="1009"/>
        <v>0</v>
      </c>
      <c r="AH2377" t="str">
        <f t="shared" si="1010"/>
        <v>0</v>
      </c>
      <c r="AI2377" t="str">
        <f t="shared" si="1011"/>
        <v>0</v>
      </c>
      <c r="AK2377" t="str">
        <f t="shared" si="1012"/>
        <v>0</v>
      </c>
      <c r="AL2377" t="str">
        <f t="shared" si="1013"/>
        <v>0</v>
      </c>
      <c r="AM2377" t="str">
        <f t="shared" si="1014"/>
        <v>0</v>
      </c>
      <c r="AN2377" t="str">
        <f t="shared" si="1015"/>
        <v>1</v>
      </c>
      <c r="AO2377" t="str">
        <f t="shared" si="1016"/>
        <v>0</v>
      </c>
      <c r="AP2377" t="str">
        <f t="shared" si="1017"/>
        <v>1</v>
      </c>
      <c r="AQ2377" t="str">
        <f t="shared" si="1018"/>
        <v>0</v>
      </c>
      <c r="AR2377" t="str">
        <f t="shared" si="1019"/>
        <v>0</v>
      </c>
      <c r="AS2377" t="str">
        <f t="shared" si="1023"/>
        <v>0</v>
      </c>
      <c r="AT2377" t="str">
        <f t="shared" si="1020"/>
        <v>1</v>
      </c>
      <c r="AV2377" t="str">
        <f t="shared" si="1021"/>
        <v>0</v>
      </c>
      <c r="AW2377" t="str">
        <f t="shared" si="1022"/>
        <v>0</v>
      </c>
      <c r="BD2377" t="str">
        <f t="shared" si="1024"/>
        <v>0001010001</v>
      </c>
      <c r="BE2377" t="str">
        <f t="shared" si="1025"/>
        <v>0</v>
      </c>
    </row>
    <row r="2378" spans="1:57" x14ac:dyDescent="0.45">
      <c r="A2378" t="s">
        <v>17</v>
      </c>
      <c r="B2378" t="s">
        <v>18</v>
      </c>
      <c r="C2378">
        <v>8.5</v>
      </c>
      <c r="D2378">
        <v>1</v>
      </c>
      <c r="E2378">
        <v>217326</v>
      </c>
      <c r="F2378">
        <v>21</v>
      </c>
      <c r="G2378" t="s">
        <v>19</v>
      </c>
      <c r="H2378" t="s">
        <v>93</v>
      </c>
      <c r="I2378" t="s">
        <v>28</v>
      </c>
      <c r="J2378">
        <v>8</v>
      </c>
      <c r="K2378" t="s">
        <v>209</v>
      </c>
      <c r="L2378" t="s">
        <v>23</v>
      </c>
      <c r="M2378">
        <v>31.2</v>
      </c>
      <c r="N2378" t="s">
        <v>24</v>
      </c>
      <c r="O2378" s="1">
        <v>43350</v>
      </c>
      <c r="P2378" t="s">
        <v>25</v>
      </c>
      <c r="Q2378" t="s">
        <v>26</v>
      </c>
      <c r="S2378">
        <v>4.2</v>
      </c>
      <c r="T2378">
        <f t="shared" si="999"/>
        <v>3.9</v>
      </c>
      <c r="U2378" s="2"/>
      <c r="X2378" t="str">
        <f t="shared" si="1000"/>
        <v>0</v>
      </c>
      <c r="Y2378" t="str">
        <f t="shared" si="1001"/>
        <v>0</v>
      </c>
      <c r="Z2378" t="str">
        <f t="shared" si="1002"/>
        <v>0</v>
      </c>
      <c r="AA2378" t="str">
        <f t="shared" si="1003"/>
        <v>0</v>
      </c>
      <c r="AB2378" t="str">
        <f t="shared" si="1004"/>
        <v>0</v>
      </c>
      <c r="AC2378" t="str">
        <f t="shared" si="1005"/>
        <v>0</v>
      </c>
      <c r="AD2378" t="str">
        <f t="shared" si="1006"/>
        <v>0</v>
      </c>
      <c r="AE2378" t="str">
        <f t="shared" si="1007"/>
        <v>0</v>
      </c>
      <c r="AF2378" t="str">
        <f t="shared" si="1008"/>
        <v>1</v>
      </c>
      <c r="AG2378" t="str">
        <f t="shared" si="1009"/>
        <v>0</v>
      </c>
      <c r="AH2378" t="str">
        <f t="shared" si="1010"/>
        <v>0</v>
      </c>
      <c r="AI2378" t="str">
        <f t="shared" si="1011"/>
        <v>0</v>
      </c>
      <c r="AK2378" t="str">
        <f t="shared" si="1012"/>
        <v>0</v>
      </c>
      <c r="AL2378" t="str">
        <f t="shared" si="1013"/>
        <v>0</v>
      </c>
      <c r="AM2378" t="str">
        <f t="shared" si="1014"/>
        <v>0</v>
      </c>
      <c r="AN2378" t="str">
        <f t="shared" si="1015"/>
        <v>1</v>
      </c>
      <c r="AO2378" t="str">
        <f t="shared" si="1016"/>
        <v>1</v>
      </c>
      <c r="AP2378" t="str">
        <f t="shared" si="1017"/>
        <v>0</v>
      </c>
      <c r="AQ2378" t="str">
        <f t="shared" si="1018"/>
        <v>0</v>
      </c>
      <c r="AR2378" t="str">
        <f t="shared" si="1019"/>
        <v>0</v>
      </c>
      <c r="AS2378" t="str">
        <f t="shared" si="1023"/>
        <v>0</v>
      </c>
      <c r="AT2378" t="str">
        <f t="shared" si="1020"/>
        <v>1</v>
      </c>
      <c r="AV2378" t="str">
        <f t="shared" si="1021"/>
        <v>0</v>
      </c>
      <c r="AW2378" t="str">
        <f t="shared" si="1022"/>
        <v>0</v>
      </c>
      <c r="BD2378" t="str">
        <f t="shared" si="1024"/>
        <v>0001100001</v>
      </c>
      <c r="BE2378" t="str">
        <f t="shared" si="1025"/>
        <v>0</v>
      </c>
    </row>
    <row r="2379" spans="1:57" x14ac:dyDescent="0.45">
      <c r="A2379" t="s">
        <v>17</v>
      </c>
      <c r="B2379" t="s">
        <v>18</v>
      </c>
      <c r="C2379">
        <v>7.7</v>
      </c>
      <c r="D2379">
        <v>1</v>
      </c>
      <c r="E2379">
        <v>217326</v>
      </c>
      <c r="F2379">
        <v>24</v>
      </c>
      <c r="G2379" t="s">
        <v>19</v>
      </c>
      <c r="H2379" t="s">
        <v>70</v>
      </c>
      <c r="I2379" t="s">
        <v>28</v>
      </c>
      <c r="J2379">
        <v>8</v>
      </c>
      <c r="K2379" t="s">
        <v>209</v>
      </c>
      <c r="L2379" t="s">
        <v>23</v>
      </c>
      <c r="M2379">
        <v>31.2</v>
      </c>
      <c r="N2379" t="s">
        <v>24</v>
      </c>
      <c r="O2379" s="1">
        <v>43350</v>
      </c>
      <c r="P2379" t="s">
        <v>25</v>
      </c>
      <c r="Q2379" t="s">
        <v>26</v>
      </c>
      <c r="S2379">
        <v>4.2</v>
      </c>
      <c r="T2379">
        <f t="shared" si="999"/>
        <v>3.9</v>
      </c>
      <c r="U2379" s="2"/>
      <c r="X2379" t="str">
        <f t="shared" si="1000"/>
        <v>0</v>
      </c>
      <c r="Y2379" t="str">
        <f t="shared" si="1001"/>
        <v>0</v>
      </c>
      <c r="Z2379" t="str">
        <f t="shared" si="1002"/>
        <v>0</v>
      </c>
      <c r="AA2379" t="str">
        <f t="shared" si="1003"/>
        <v>0</v>
      </c>
      <c r="AB2379" t="str">
        <f t="shared" si="1004"/>
        <v>0</v>
      </c>
      <c r="AC2379" t="str">
        <f t="shared" si="1005"/>
        <v>0</v>
      </c>
      <c r="AD2379" t="str">
        <f t="shared" si="1006"/>
        <v>0</v>
      </c>
      <c r="AE2379" t="str">
        <f t="shared" si="1007"/>
        <v>0</v>
      </c>
      <c r="AF2379" t="str">
        <f t="shared" si="1008"/>
        <v>1</v>
      </c>
      <c r="AG2379" t="str">
        <f t="shared" si="1009"/>
        <v>0</v>
      </c>
      <c r="AH2379" t="str">
        <f t="shared" si="1010"/>
        <v>0</v>
      </c>
      <c r="AI2379" t="str">
        <f t="shared" si="1011"/>
        <v>0</v>
      </c>
      <c r="AK2379" t="str">
        <f t="shared" si="1012"/>
        <v>0</v>
      </c>
      <c r="AL2379" t="str">
        <f t="shared" si="1013"/>
        <v>0</v>
      </c>
      <c r="AM2379" t="str">
        <f t="shared" si="1014"/>
        <v>0</v>
      </c>
      <c r="AN2379" t="str">
        <f t="shared" si="1015"/>
        <v>1</v>
      </c>
      <c r="AO2379" t="str">
        <f t="shared" si="1016"/>
        <v>1</v>
      </c>
      <c r="AP2379" t="str">
        <f t="shared" si="1017"/>
        <v>0</v>
      </c>
      <c r="AQ2379" t="str">
        <f t="shared" si="1018"/>
        <v>0</v>
      </c>
      <c r="AR2379" t="str">
        <f t="shared" si="1019"/>
        <v>0</v>
      </c>
      <c r="AS2379" t="str">
        <f t="shared" si="1023"/>
        <v>0</v>
      </c>
      <c r="AT2379" t="str">
        <f t="shared" si="1020"/>
        <v>1</v>
      </c>
      <c r="AV2379" t="str">
        <f t="shared" si="1021"/>
        <v>0</v>
      </c>
      <c r="AW2379" t="str">
        <f t="shared" si="1022"/>
        <v>0</v>
      </c>
      <c r="BD2379" t="str">
        <f t="shared" si="1024"/>
        <v>0001100001</v>
      </c>
      <c r="BE2379" t="str">
        <f t="shared" si="1025"/>
        <v>0</v>
      </c>
    </row>
    <row r="2380" spans="1:57" x14ac:dyDescent="0.45">
      <c r="A2380" t="s">
        <v>17</v>
      </c>
      <c r="B2380" t="s">
        <v>18</v>
      </c>
      <c r="C2380">
        <v>12.32</v>
      </c>
      <c r="D2380">
        <v>1</v>
      </c>
      <c r="E2380">
        <v>217326</v>
      </c>
      <c r="F2380">
        <v>30</v>
      </c>
      <c r="G2380" t="s">
        <v>19</v>
      </c>
      <c r="H2380" t="s">
        <v>167</v>
      </c>
      <c r="I2380" t="s">
        <v>28</v>
      </c>
      <c r="J2380">
        <v>8</v>
      </c>
      <c r="K2380" t="s">
        <v>209</v>
      </c>
      <c r="L2380" t="s">
        <v>23</v>
      </c>
      <c r="M2380">
        <v>39.200000000000003</v>
      </c>
      <c r="N2380" t="s">
        <v>24</v>
      </c>
      <c r="O2380" s="1">
        <v>43350</v>
      </c>
      <c r="P2380" t="s">
        <v>25</v>
      </c>
      <c r="Q2380" t="s">
        <v>26</v>
      </c>
      <c r="S2380">
        <v>5.2</v>
      </c>
      <c r="T2380">
        <f t="shared" si="999"/>
        <v>4.9000000000000004</v>
      </c>
      <c r="U2380" s="2"/>
      <c r="X2380" t="str">
        <f t="shared" si="1000"/>
        <v>0</v>
      </c>
      <c r="Y2380" t="str">
        <f t="shared" si="1001"/>
        <v>0</v>
      </c>
      <c r="Z2380" t="str">
        <f t="shared" si="1002"/>
        <v>0</v>
      </c>
      <c r="AA2380" t="str">
        <f t="shared" si="1003"/>
        <v>0</v>
      </c>
      <c r="AB2380" t="str">
        <f t="shared" si="1004"/>
        <v>0</v>
      </c>
      <c r="AC2380" t="str">
        <f t="shared" si="1005"/>
        <v>0</v>
      </c>
      <c r="AD2380" t="str">
        <f t="shared" si="1006"/>
        <v>0</v>
      </c>
      <c r="AE2380" t="str">
        <f t="shared" si="1007"/>
        <v>0</v>
      </c>
      <c r="AF2380" t="str">
        <f t="shared" si="1008"/>
        <v>1</v>
      </c>
      <c r="AG2380" t="str">
        <f t="shared" si="1009"/>
        <v>0</v>
      </c>
      <c r="AH2380" t="str">
        <f t="shared" si="1010"/>
        <v>0</v>
      </c>
      <c r="AI2380" t="str">
        <f t="shared" si="1011"/>
        <v>0</v>
      </c>
      <c r="AK2380" t="str">
        <f t="shared" si="1012"/>
        <v>0</v>
      </c>
      <c r="AL2380" t="str">
        <f t="shared" si="1013"/>
        <v>0</v>
      </c>
      <c r="AM2380" t="str">
        <f t="shared" si="1014"/>
        <v>0</v>
      </c>
      <c r="AN2380" t="str">
        <f t="shared" si="1015"/>
        <v>1</v>
      </c>
      <c r="AO2380" t="str">
        <f t="shared" si="1016"/>
        <v>1</v>
      </c>
      <c r="AP2380" t="str">
        <f t="shared" si="1017"/>
        <v>0</v>
      </c>
      <c r="AQ2380" t="str">
        <f t="shared" si="1018"/>
        <v>0</v>
      </c>
      <c r="AR2380" t="str">
        <f t="shared" si="1019"/>
        <v>0</v>
      </c>
      <c r="AS2380" t="str">
        <f t="shared" si="1023"/>
        <v>0</v>
      </c>
      <c r="AT2380" t="str">
        <f t="shared" si="1020"/>
        <v>1</v>
      </c>
      <c r="AV2380" t="str">
        <f t="shared" si="1021"/>
        <v>0</v>
      </c>
      <c r="AW2380" t="str">
        <f t="shared" si="1022"/>
        <v>0</v>
      </c>
      <c r="BD2380" t="str">
        <f t="shared" si="1024"/>
        <v>0001100001</v>
      </c>
      <c r="BE2380" t="str">
        <f t="shared" si="1025"/>
        <v>0</v>
      </c>
    </row>
    <row r="2381" spans="1:57" x14ac:dyDescent="0.45">
      <c r="A2381" t="s">
        <v>17</v>
      </c>
      <c r="B2381" t="s">
        <v>18</v>
      </c>
      <c r="C2381">
        <v>10.43</v>
      </c>
      <c r="D2381">
        <v>1</v>
      </c>
      <c r="E2381">
        <v>217326</v>
      </c>
      <c r="F2381">
        <v>15</v>
      </c>
      <c r="G2381" t="s">
        <v>19</v>
      </c>
      <c r="H2381" t="s">
        <v>63</v>
      </c>
      <c r="I2381" t="s">
        <v>34</v>
      </c>
      <c r="J2381">
        <v>16</v>
      </c>
      <c r="K2381" t="s">
        <v>209</v>
      </c>
      <c r="L2381" t="s">
        <v>23</v>
      </c>
      <c r="M2381">
        <v>46.4</v>
      </c>
      <c r="N2381" t="s">
        <v>24</v>
      </c>
      <c r="O2381" s="1">
        <v>43350</v>
      </c>
      <c r="P2381" t="s">
        <v>25</v>
      </c>
      <c r="Q2381" t="s">
        <v>26</v>
      </c>
      <c r="S2381">
        <v>3.2</v>
      </c>
      <c r="T2381">
        <f t="shared" si="999"/>
        <v>2.9</v>
      </c>
      <c r="U2381" s="2"/>
      <c r="X2381" t="str">
        <f t="shared" si="1000"/>
        <v>0</v>
      </c>
      <c r="Y2381" t="str">
        <f t="shared" si="1001"/>
        <v>0</v>
      </c>
      <c r="Z2381" t="str">
        <f t="shared" si="1002"/>
        <v>0</v>
      </c>
      <c r="AA2381" t="str">
        <f t="shared" si="1003"/>
        <v>0</v>
      </c>
      <c r="AB2381" t="str">
        <f t="shared" si="1004"/>
        <v>0</v>
      </c>
      <c r="AC2381" t="str">
        <f t="shared" si="1005"/>
        <v>0</v>
      </c>
      <c r="AD2381" t="str">
        <f t="shared" si="1006"/>
        <v>0</v>
      </c>
      <c r="AE2381" t="str">
        <f t="shared" si="1007"/>
        <v>0</v>
      </c>
      <c r="AF2381" t="str">
        <f t="shared" si="1008"/>
        <v>1</v>
      </c>
      <c r="AG2381" t="str">
        <f t="shared" si="1009"/>
        <v>0</v>
      </c>
      <c r="AH2381" t="str">
        <f t="shared" si="1010"/>
        <v>0</v>
      </c>
      <c r="AI2381" t="str">
        <f t="shared" si="1011"/>
        <v>0</v>
      </c>
      <c r="AK2381" t="str">
        <f t="shared" si="1012"/>
        <v>0</v>
      </c>
      <c r="AL2381" t="str">
        <f t="shared" si="1013"/>
        <v>0</v>
      </c>
      <c r="AM2381" t="str">
        <f t="shared" si="1014"/>
        <v>0</v>
      </c>
      <c r="AN2381" t="str">
        <f t="shared" si="1015"/>
        <v>1</v>
      </c>
      <c r="AO2381" t="str">
        <f t="shared" si="1016"/>
        <v>0</v>
      </c>
      <c r="AP2381" t="str">
        <f t="shared" si="1017"/>
        <v>0</v>
      </c>
      <c r="AQ2381" t="str">
        <f t="shared" si="1018"/>
        <v>0</v>
      </c>
      <c r="AR2381" t="str">
        <f t="shared" si="1019"/>
        <v>1</v>
      </c>
      <c r="AS2381" t="str">
        <f t="shared" si="1023"/>
        <v>0</v>
      </c>
      <c r="AT2381" t="str">
        <f t="shared" si="1020"/>
        <v>1</v>
      </c>
      <c r="AV2381" t="str">
        <f t="shared" si="1021"/>
        <v>0</v>
      </c>
      <c r="AW2381" t="str">
        <f t="shared" si="1022"/>
        <v>1</v>
      </c>
      <c r="BD2381" t="str">
        <f t="shared" si="1024"/>
        <v>0001000101</v>
      </c>
      <c r="BE2381" t="str">
        <f t="shared" si="1025"/>
        <v>1</v>
      </c>
    </row>
    <row r="2382" spans="1:57" x14ac:dyDescent="0.45">
      <c r="A2382" t="s">
        <v>17</v>
      </c>
      <c r="B2382" t="s">
        <v>18</v>
      </c>
      <c r="C2382">
        <v>12.74</v>
      </c>
      <c r="D2382">
        <v>1</v>
      </c>
      <c r="E2382">
        <v>217326</v>
      </c>
      <c r="F2382">
        <v>37</v>
      </c>
      <c r="G2382" t="s">
        <v>19</v>
      </c>
      <c r="H2382" t="s">
        <v>38</v>
      </c>
      <c r="I2382" t="s">
        <v>21</v>
      </c>
      <c r="J2382">
        <v>16</v>
      </c>
      <c r="K2382" t="s">
        <v>209</v>
      </c>
      <c r="L2382" t="s">
        <v>23</v>
      </c>
      <c r="M2382">
        <v>48</v>
      </c>
      <c r="N2382" t="s">
        <v>24</v>
      </c>
      <c r="O2382" s="1">
        <v>43350</v>
      </c>
      <c r="P2382" t="s">
        <v>25</v>
      </c>
      <c r="Q2382" t="s">
        <v>26</v>
      </c>
      <c r="S2382">
        <v>3.3</v>
      </c>
      <c r="T2382">
        <f t="shared" si="999"/>
        <v>3</v>
      </c>
      <c r="U2382" s="2"/>
      <c r="X2382" t="str">
        <f t="shared" si="1000"/>
        <v>0</v>
      </c>
      <c r="Y2382" t="str">
        <f t="shared" si="1001"/>
        <v>0</v>
      </c>
      <c r="Z2382" t="str">
        <f t="shared" si="1002"/>
        <v>0</v>
      </c>
      <c r="AA2382" t="str">
        <f t="shared" si="1003"/>
        <v>0</v>
      </c>
      <c r="AB2382" t="str">
        <f t="shared" si="1004"/>
        <v>0</v>
      </c>
      <c r="AC2382" t="str">
        <f t="shared" si="1005"/>
        <v>0</v>
      </c>
      <c r="AD2382" t="str">
        <f t="shared" si="1006"/>
        <v>0</v>
      </c>
      <c r="AE2382" t="str">
        <f t="shared" si="1007"/>
        <v>0</v>
      </c>
      <c r="AF2382" t="str">
        <f t="shared" si="1008"/>
        <v>1</v>
      </c>
      <c r="AG2382" t="str">
        <f t="shared" si="1009"/>
        <v>0</v>
      </c>
      <c r="AH2382" t="str">
        <f t="shared" si="1010"/>
        <v>0</v>
      </c>
      <c r="AI2382" t="str">
        <f t="shared" si="1011"/>
        <v>0</v>
      </c>
      <c r="AK2382" t="str">
        <f t="shared" si="1012"/>
        <v>0</v>
      </c>
      <c r="AL2382" t="str">
        <f t="shared" si="1013"/>
        <v>0</v>
      </c>
      <c r="AM2382" t="str">
        <f t="shared" si="1014"/>
        <v>0</v>
      </c>
      <c r="AN2382" t="str">
        <f t="shared" si="1015"/>
        <v>1</v>
      </c>
      <c r="AO2382" t="str">
        <f t="shared" si="1016"/>
        <v>0</v>
      </c>
      <c r="AP2382" t="str">
        <f t="shared" si="1017"/>
        <v>1</v>
      </c>
      <c r="AQ2382" t="str">
        <f t="shared" si="1018"/>
        <v>0</v>
      </c>
      <c r="AR2382" t="str">
        <f t="shared" si="1019"/>
        <v>0</v>
      </c>
      <c r="AS2382" t="str">
        <f t="shared" si="1023"/>
        <v>0</v>
      </c>
      <c r="AT2382" t="str">
        <f t="shared" si="1020"/>
        <v>1</v>
      </c>
      <c r="AV2382" t="str">
        <f t="shared" si="1021"/>
        <v>0</v>
      </c>
      <c r="AW2382" t="str">
        <f t="shared" si="1022"/>
        <v>1</v>
      </c>
      <c r="BD2382" t="str">
        <f t="shared" si="1024"/>
        <v>0001010001</v>
      </c>
      <c r="BE2382" t="str">
        <f t="shared" si="1025"/>
        <v>1</v>
      </c>
    </row>
    <row r="2383" spans="1:57" x14ac:dyDescent="0.45">
      <c r="A2383" t="s">
        <v>17</v>
      </c>
      <c r="B2383" t="s">
        <v>18</v>
      </c>
      <c r="C2383">
        <v>15.37</v>
      </c>
      <c r="D2383">
        <v>1</v>
      </c>
      <c r="E2383">
        <v>217326</v>
      </c>
      <c r="F2383">
        <v>36</v>
      </c>
      <c r="G2383" t="s">
        <v>19</v>
      </c>
      <c r="H2383" t="s">
        <v>106</v>
      </c>
      <c r="I2383" t="s">
        <v>21</v>
      </c>
      <c r="J2383">
        <v>16</v>
      </c>
      <c r="K2383" t="s">
        <v>209</v>
      </c>
      <c r="L2383" t="s">
        <v>23</v>
      </c>
      <c r="M2383">
        <v>52</v>
      </c>
      <c r="N2383" t="s">
        <v>24</v>
      </c>
      <c r="O2383" s="1">
        <v>43350</v>
      </c>
      <c r="P2383" t="s">
        <v>25</v>
      </c>
      <c r="Q2383" t="s">
        <v>26</v>
      </c>
      <c r="S2383">
        <v>3.55</v>
      </c>
      <c r="T2383">
        <f t="shared" si="999"/>
        <v>3.25</v>
      </c>
      <c r="U2383" s="2"/>
      <c r="X2383" t="str">
        <f t="shared" si="1000"/>
        <v>0</v>
      </c>
      <c r="Y2383" t="str">
        <f t="shared" si="1001"/>
        <v>0</v>
      </c>
      <c r="Z2383" t="str">
        <f t="shared" si="1002"/>
        <v>0</v>
      </c>
      <c r="AA2383" t="str">
        <f t="shared" si="1003"/>
        <v>0</v>
      </c>
      <c r="AB2383" t="str">
        <f t="shared" si="1004"/>
        <v>0</v>
      </c>
      <c r="AC2383" t="str">
        <f t="shared" si="1005"/>
        <v>0</v>
      </c>
      <c r="AD2383" t="str">
        <f t="shared" si="1006"/>
        <v>0</v>
      </c>
      <c r="AE2383" t="str">
        <f t="shared" si="1007"/>
        <v>0</v>
      </c>
      <c r="AF2383" t="str">
        <f t="shared" si="1008"/>
        <v>1</v>
      </c>
      <c r="AG2383" t="str">
        <f t="shared" si="1009"/>
        <v>0</v>
      </c>
      <c r="AH2383" t="str">
        <f t="shared" si="1010"/>
        <v>0</v>
      </c>
      <c r="AI2383" t="str">
        <f t="shared" si="1011"/>
        <v>0</v>
      </c>
      <c r="AK2383" t="str">
        <f t="shared" si="1012"/>
        <v>0</v>
      </c>
      <c r="AL2383" t="str">
        <f t="shared" si="1013"/>
        <v>0</v>
      </c>
      <c r="AM2383" t="str">
        <f t="shared" si="1014"/>
        <v>0</v>
      </c>
      <c r="AN2383" t="str">
        <f t="shared" si="1015"/>
        <v>1</v>
      </c>
      <c r="AO2383" t="str">
        <f t="shared" si="1016"/>
        <v>0</v>
      </c>
      <c r="AP2383" t="str">
        <f t="shared" si="1017"/>
        <v>1</v>
      </c>
      <c r="AQ2383" t="str">
        <f t="shared" si="1018"/>
        <v>0</v>
      </c>
      <c r="AR2383" t="str">
        <f t="shared" si="1019"/>
        <v>0</v>
      </c>
      <c r="AS2383" t="str">
        <f t="shared" si="1023"/>
        <v>0</v>
      </c>
      <c r="AT2383" t="str">
        <f t="shared" si="1020"/>
        <v>1</v>
      </c>
      <c r="AV2383" t="str">
        <f t="shared" si="1021"/>
        <v>0</v>
      </c>
      <c r="AW2383" t="str">
        <f t="shared" si="1022"/>
        <v>1</v>
      </c>
      <c r="BD2383" t="str">
        <f t="shared" si="1024"/>
        <v>0001010001</v>
      </c>
      <c r="BE2383" t="str">
        <f t="shared" si="1025"/>
        <v>1</v>
      </c>
    </row>
    <row r="2384" spans="1:57" x14ac:dyDescent="0.45">
      <c r="A2384" t="s">
        <v>17</v>
      </c>
      <c r="B2384" t="s">
        <v>18</v>
      </c>
      <c r="C2384">
        <v>14.1</v>
      </c>
      <c r="D2384">
        <v>1</v>
      </c>
      <c r="E2384">
        <v>217326</v>
      </c>
      <c r="F2384">
        <v>17</v>
      </c>
      <c r="G2384" t="s">
        <v>19</v>
      </c>
      <c r="H2384" t="s">
        <v>29</v>
      </c>
      <c r="I2384" t="s">
        <v>28</v>
      </c>
      <c r="J2384">
        <v>16</v>
      </c>
      <c r="K2384" t="s">
        <v>209</v>
      </c>
      <c r="L2384" t="s">
        <v>23</v>
      </c>
      <c r="M2384">
        <v>52.8</v>
      </c>
      <c r="N2384" t="s">
        <v>24</v>
      </c>
      <c r="O2384" s="1">
        <v>43350</v>
      </c>
      <c r="P2384" t="s">
        <v>25</v>
      </c>
      <c r="Q2384" t="s">
        <v>26</v>
      </c>
      <c r="S2384">
        <v>3.6</v>
      </c>
      <c r="T2384">
        <f t="shared" si="999"/>
        <v>3.3</v>
      </c>
      <c r="U2384" s="2"/>
      <c r="X2384" t="str">
        <f t="shared" si="1000"/>
        <v>0</v>
      </c>
      <c r="Y2384" t="str">
        <f t="shared" si="1001"/>
        <v>0</v>
      </c>
      <c r="Z2384" t="str">
        <f t="shared" si="1002"/>
        <v>0</v>
      </c>
      <c r="AA2384" t="str">
        <f t="shared" si="1003"/>
        <v>0</v>
      </c>
      <c r="AB2384" t="str">
        <f t="shared" si="1004"/>
        <v>0</v>
      </c>
      <c r="AC2384" t="str">
        <f t="shared" si="1005"/>
        <v>0</v>
      </c>
      <c r="AD2384" t="str">
        <f t="shared" si="1006"/>
        <v>0</v>
      </c>
      <c r="AE2384" t="str">
        <f t="shared" si="1007"/>
        <v>0</v>
      </c>
      <c r="AF2384" t="str">
        <f t="shared" si="1008"/>
        <v>1</v>
      </c>
      <c r="AG2384" t="str">
        <f t="shared" si="1009"/>
        <v>0</v>
      </c>
      <c r="AH2384" t="str">
        <f t="shared" si="1010"/>
        <v>0</v>
      </c>
      <c r="AI2384" t="str">
        <f t="shared" si="1011"/>
        <v>0</v>
      </c>
      <c r="AK2384" t="str">
        <f t="shared" si="1012"/>
        <v>0</v>
      </c>
      <c r="AL2384" t="str">
        <f t="shared" si="1013"/>
        <v>0</v>
      </c>
      <c r="AM2384" t="str">
        <f t="shared" si="1014"/>
        <v>0</v>
      </c>
      <c r="AN2384" t="str">
        <f t="shared" si="1015"/>
        <v>1</v>
      </c>
      <c r="AO2384" t="str">
        <f t="shared" si="1016"/>
        <v>1</v>
      </c>
      <c r="AP2384" t="str">
        <f t="shared" si="1017"/>
        <v>0</v>
      </c>
      <c r="AQ2384" t="str">
        <f t="shared" si="1018"/>
        <v>0</v>
      </c>
      <c r="AR2384" t="str">
        <f t="shared" si="1019"/>
        <v>0</v>
      </c>
      <c r="AS2384" t="str">
        <f t="shared" si="1023"/>
        <v>0</v>
      </c>
      <c r="AT2384" t="str">
        <f t="shared" si="1020"/>
        <v>1</v>
      </c>
      <c r="AV2384" t="str">
        <f t="shared" si="1021"/>
        <v>0</v>
      </c>
      <c r="AW2384" t="str">
        <f t="shared" si="1022"/>
        <v>1</v>
      </c>
      <c r="BD2384" t="str">
        <f t="shared" si="1024"/>
        <v>0001100001</v>
      </c>
      <c r="BE2384" t="str">
        <f t="shared" si="1025"/>
        <v>1</v>
      </c>
    </row>
    <row r="2385" spans="1:57" x14ac:dyDescent="0.45">
      <c r="A2385" t="s">
        <v>17</v>
      </c>
      <c r="B2385" t="s">
        <v>18</v>
      </c>
      <c r="C2385">
        <v>16.920000000000002</v>
      </c>
      <c r="D2385">
        <v>1</v>
      </c>
      <c r="E2385">
        <v>217326</v>
      </c>
      <c r="F2385">
        <v>19</v>
      </c>
      <c r="G2385" t="s">
        <v>19</v>
      </c>
      <c r="H2385" t="s">
        <v>69</v>
      </c>
      <c r="I2385" t="s">
        <v>28</v>
      </c>
      <c r="J2385">
        <v>16</v>
      </c>
      <c r="K2385" t="s">
        <v>209</v>
      </c>
      <c r="L2385" t="s">
        <v>23</v>
      </c>
      <c r="M2385">
        <v>52.8</v>
      </c>
      <c r="N2385" t="s">
        <v>24</v>
      </c>
      <c r="O2385" s="1">
        <v>43350</v>
      </c>
      <c r="P2385" t="s">
        <v>25</v>
      </c>
      <c r="Q2385" t="s">
        <v>26</v>
      </c>
      <c r="S2385">
        <v>3.6</v>
      </c>
      <c r="T2385">
        <f t="shared" si="999"/>
        <v>3.3</v>
      </c>
      <c r="U2385" s="2"/>
      <c r="X2385" t="str">
        <f t="shared" si="1000"/>
        <v>0</v>
      </c>
      <c r="Y2385" t="str">
        <f t="shared" si="1001"/>
        <v>0</v>
      </c>
      <c r="Z2385" t="str">
        <f t="shared" si="1002"/>
        <v>0</v>
      </c>
      <c r="AA2385" t="str">
        <f t="shared" si="1003"/>
        <v>0</v>
      </c>
      <c r="AB2385" t="str">
        <f t="shared" si="1004"/>
        <v>0</v>
      </c>
      <c r="AC2385" t="str">
        <f t="shared" si="1005"/>
        <v>0</v>
      </c>
      <c r="AD2385" t="str">
        <f t="shared" si="1006"/>
        <v>0</v>
      </c>
      <c r="AE2385" t="str">
        <f t="shared" si="1007"/>
        <v>0</v>
      </c>
      <c r="AF2385" t="str">
        <f t="shared" si="1008"/>
        <v>1</v>
      </c>
      <c r="AG2385" t="str">
        <f t="shared" si="1009"/>
        <v>0</v>
      </c>
      <c r="AH2385" t="str">
        <f t="shared" si="1010"/>
        <v>0</v>
      </c>
      <c r="AI2385" t="str">
        <f t="shared" si="1011"/>
        <v>0</v>
      </c>
      <c r="AK2385" t="str">
        <f t="shared" si="1012"/>
        <v>0</v>
      </c>
      <c r="AL2385" t="str">
        <f t="shared" si="1013"/>
        <v>0</v>
      </c>
      <c r="AM2385" t="str">
        <f t="shared" si="1014"/>
        <v>0</v>
      </c>
      <c r="AN2385" t="str">
        <f t="shared" si="1015"/>
        <v>1</v>
      </c>
      <c r="AO2385" t="str">
        <f t="shared" si="1016"/>
        <v>1</v>
      </c>
      <c r="AP2385" t="str">
        <f t="shared" si="1017"/>
        <v>0</v>
      </c>
      <c r="AQ2385" t="str">
        <f t="shared" si="1018"/>
        <v>0</v>
      </c>
      <c r="AR2385" t="str">
        <f t="shared" si="1019"/>
        <v>0</v>
      </c>
      <c r="AS2385" t="str">
        <f t="shared" si="1023"/>
        <v>0</v>
      </c>
      <c r="AT2385" t="str">
        <f t="shared" si="1020"/>
        <v>1</v>
      </c>
      <c r="AV2385" t="str">
        <f t="shared" si="1021"/>
        <v>0</v>
      </c>
      <c r="AW2385" t="str">
        <f t="shared" si="1022"/>
        <v>1</v>
      </c>
      <c r="BD2385" t="str">
        <f t="shared" si="1024"/>
        <v>0001100001</v>
      </c>
      <c r="BE2385" t="str">
        <f t="shared" si="1025"/>
        <v>1</v>
      </c>
    </row>
    <row r="2386" spans="1:57" x14ac:dyDescent="0.45">
      <c r="A2386" t="s">
        <v>17</v>
      </c>
      <c r="B2386" t="s">
        <v>18</v>
      </c>
      <c r="C2386">
        <v>14.93</v>
      </c>
      <c r="D2386">
        <v>1</v>
      </c>
      <c r="E2386">
        <v>217326</v>
      </c>
      <c r="F2386">
        <v>18</v>
      </c>
      <c r="G2386" t="s">
        <v>19</v>
      </c>
      <c r="H2386" t="s">
        <v>50</v>
      </c>
      <c r="I2386" t="s">
        <v>28</v>
      </c>
      <c r="J2386">
        <v>16</v>
      </c>
      <c r="K2386" t="s">
        <v>209</v>
      </c>
      <c r="L2386" t="s">
        <v>23</v>
      </c>
      <c r="M2386">
        <v>52.8</v>
      </c>
      <c r="N2386" t="s">
        <v>24</v>
      </c>
      <c r="O2386" s="1">
        <v>43350</v>
      </c>
      <c r="P2386" t="s">
        <v>25</v>
      </c>
      <c r="Q2386" t="s">
        <v>26</v>
      </c>
      <c r="S2386">
        <v>3.6</v>
      </c>
      <c r="T2386">
        <f t="shared" si="999"/>
        <v>3.3</v>
      </c>
      <c r="U2386" s="2"/>
      <c r="X2386" t="str">
        <f t="shared" si="1000"/>
        <v>0</v>
      </c>
      <c r="Y2386" t="str">
        <f t="shared" si="1001"/>
        <v>0</v>
      </c>
      <c r="Z2386" t="str">
        <f t="shared" si="1002"/>
        <v>0</v>
      </c>
      <c r="AA2386" t="str">
        <f t="shared" si="1003"/>
        <v>0</v>
      </c>
      <c r="AB2386" t="str">
        <f t="shared" si="1004"/>
        <v>0</v>
      </c>
      <c r="AC2386" t="str">
        <f t="shared" si="1005"/>
        <v>0</v>
      </c>
      <c r="AD2386" t="str">
        <f t="shared" si="1006"/>
        <v>0</v>
      </c>
      <c r="AE2386" t="str">
        <f t="shared" si="1007"/>
        <v>0</v>
      </c>
      <c r="AF2386" t="str">
        <f t="shared" si="1008"/>
        <v>1</v>
      </c>
      <c r="AG2386" t="str">
        <f t="shared" si="1009"/>
        <v>0</v>
      </c>
      <c r="AH2386" t="str">
        <f t="shared" si="1010"/>
        <v>0</v>
      </c>
      <c r="AI2386" t="str">
        <f t="shared" si="1011"/>
        <v>0</v>
      </c>
      <c r="AK2386" t="str">
        <f t="shared" si="1012"/>
        <v>0</v>
      </c>
      <c r="AL2386" t="str">
        <f t="shared" si="1013"/>
        <v>0</v>
      </c>
      <c r="AM2386" t="str">
        <f t="shared" si="1014"/>
        <v>0</v>
      </c>
      <c r="AN2386" t="str">
        <f t="shared" si="1015"/>
        <v>1</v>
      </c>
      <c r="AO2386" t="str">
        <f t="shared" si="1016"/>
        <v>1</v>
      </c>
      <c r="AP2386" t="str">
        <f t="shared" si="1017"/>
        <v>0</v>
      </c>
      <c r="AQ2386" t="str">
        <f t="shared" si="1018"/>
        <v>0</v>
      </c>
      <c r="AR2386" t="str">
        <f t="shared" si="1019"/>
        <v>0</v>
      </c>
      <c r="AS2386" t="str">
        <f t="shared" si="1023"/>
        <v>0</v>
      </c>
      <c r="AT2386" t="str">
        <f t="shared" si="1020"/>
        <v>1</v>
      </c>
      <c r="AV2386" t="str">
        <f t="shared" si="1021"/>
        <v>0</v>
      </c>
      <c r="AW2386" t="str">
        <f t="shared" si="1022"/>
        <v>1</v>
      </c>
      <c r="BD2386" t="str">
        <f t="shared" si="1024"/>
        <v>0001100001</v>
      </c>
      <c r="BE2386" t="str">
        <f t="shared" si="1025"/>
        <v>1</v>
      </c>
    </row>
    <row r="2387" spans="1:57" x14ac:dyDescent="0.45">
      <c r="A2387" t="s">
        <v>17</v>
      </c>
      <c r="B2387" t="s">
        <v>18</v>
      </c>
      <c r="C2387">
        <v>16.18</v>
      </c>
      <c r="D2387">
        <v>1</v>
      </c>
      <c r="E2387">
        <v>217326</v>
      </c>
      <c r="F2387">
        <v>27</v>
      </c>
      <c r="G2387" t="s">
        <v>19</v>
      </c>
      <c r="H2387" t="s">
        <v>31</v>
      </c>
      <c r="I2387" t="s">
        <v>28</v>
      </c>
      <c r="J2387">
        <v>16</v>
      </c>
      <c r="K2387" t="s">
        <v>209</v>
      </c>
      <c r="L2387" t="s">
        <v>23</v>
      </c>
      <c r="M2387">
        <v>52.8</v>
      </c>
      <c r="N2387" t="s">
        <v>24</v>
      </c>
      <c r="O2387" s="1">
        <v>43350</v>
      </c>
      <c r="P2387" t="s">
        <v>25</v>
      </c>
      <c r="Q2387" t="s">
        <v>26</v>
      </c>
      <c r="S2387">
        <v>3.6</v>
      </c>
      <c r="T2387">
        <f t="shared" si="999"/>
        <v>3.3</v>
      </c>
      <c r="U2387" s="2"/>
      <c r="X2387" t="str">
        <f t="shared" si="1000"/>
        <v>0</v>
      </c>
      <c r="Y2387" t="str">
        <f t="shared" si="1001"/>
        <v>0</v>
      </c>
      <c r="Z2387" t="str">
        <f t="shared" si="1002"/>
        <v>0</v>
      </c>
      <c r="AA2387" t="str">
        <f t="shared" si="1003"/>
        <v>0</v>
      </c>
      <c r="AB2387" t="str">
        <f t="shared" si="1004"/>
        <v>0</v>
      </c>
      <c r="AC2387" t="str">
        <f t="shared" si="1005"/>
        <v>0</v>
      </c>
      <c r="AD2387" t="str">
        <f t="shared" si="1006"/>
        <v>0</v>
      </c>
      <c r="AE2387" t="str">
        <f t="shared" si="1007"/>
        <v>0</v>
      </c>
      <c r="AF2387" t="str">
        <f t="shared" si="1008"/>
        <v>1</v>
      </c>
      <c r="AG2387" t="str">
        <f t="shared" si="1009"/>
        <v>0</v>
      </c>
      <c r="AH2387" t="str">
        <f t="shared" si="1010"/>
        <v>0</v>
      </c>
      <c r="AI2387" t="str">
        <f t="shared" si="1011"/>
        <v>0</v>
      </c>
      <c r="AK2387" t="str">
        <f t="shared" si="1012"/>
        <v>0</v>
      </c>
      <c r="AL2387" t="str">
        <f t="shared" si="1013"/>
        <v>0</v>
      </c>
      <c r="AM2387" t="str">
        <f t="shared" si="1014"/>
        <v>0</v>
      </c>
      <c r="AN2387" t="str">
        <f t="shared" si="1015"/>
        <v>1</v>
      </c>
      <c r="AO2387" t="str">
        <f t="shared" si="1016"/>
        <v>1</v>
      </c>
      <c r="AP2387" t="str">
        <f t="shared" si="1017"/>
        <v>0</v>
      </c>
      <c r="AQ2387" t="str">
        <f t="shared" si="1018"/>
        <v>0</v>
      </c>
      <c r="AR2387" t="str">
        <f t="shared" si="1019"/>
        <v>0</v>
      </c>
      <c r="AS2387" t="str">
        <f t="shared" si="1023"/>
        <v>0</v>
      </c>
      <c r="AT2387" t="str">
        <f t="shared" si="1020"/>
        <v>1</v>
      </c>
      <c r="AV2387" t="str">
        <f t="shared" si="1021"/>
        <v>0</v>
      </c>
      <c r="AW2387" t="str">
        <f t="shared" si="1022"/>
        <v>1</v>
      </c>
      <c r="BD2387" t="str">
        <f t="shared" si="1024"/>
        <v>0001100001</v>
      </c>
      <c r="BE2387" t="str">
        <f t="shared" si="1025"/>
        <v>1</v>
      </c>
    </row>
    <row r="2388" spans="1:57" x14ac:dyDescent="0.45">
      <c r="A2388" t="s">
        <v>17</v>
      </c>
      <c r="B2388" t="s">
        <v>18</v>
      </c>
      <c r="C2388">
        <v>10.81</v>
      </c>
      <c r="D2388">
        <v>1</v>
      </c>
      <c r="E2388">
        <v>217326</v>
      </c>
      <c r="F2388">
        <v>25</v>
      </c>
      <c r="G2388" t="s">
        <v>19</v>
      </c>
      <c r="H2388" t="s">
        <v>30</v>
      </c>
      <c r="I2388" t="s">
        <v>28</v>
      </c>
      <c r="J2388">
        <v>16</v>
      </c>
      <c r="K2388" t="s">
        <v>209</v>
      </c>
      <c r="L2388" t="s">
        <v>23</v>
      </c>
      <c r="M2388">
        <v>52.8</v>
      </c>
      <c r="N2388" t="s">
        <v>24</v>
      </c>
      <c r="O2388" s="1">
        <v>43350</v>
      </c>
      <c r="P2388" t="s">
        <v>25</v>
      </c>
      <c r="Q2388" t="s">
        <v>26</v>
      </c>
      <c r="S2388">
        <v>3.6</v>
      </c>
      <c r="T2388">
        <f t="shared" si="999"/>
        <v>3.3</v>
      </c>
      <c r="U2388" s="2"/>
      <c r="X2388" t="str">
        <f t="shared" si="1000"/>
        <v>0</v>
      </c>
      <c r="Y2388" t="str">
        <f t="shared" si="1001"/>
        <v>0</v>
      </c>
      <c r="Z2388" t="str">
        <f t="shared" si="1002"/>
        <v>0</v>
      </c>
      <c r="AA2388" t="str">
        <f t="shared" si="1003"/>
        <v>0</v>
      </c>
      <c r="AB2388" t="str">
        <f t="shared" si="1004"/>
        <v>0</v>
      </c>
      <c r="AC2388" t="str">
        <f t="shared" si="1005"/>
        <v>0</v>
      </c>
      <c r="AD2388" t="str">
        <f t="shared" si="1006"/>
        <v>0</v>
      </c>
      <c r="AE2388" t="str">
        <f t="shared" si="1007"/>
        <v>0</v>
      </c>
      <c r="AF2388" t="str">
        <f t="shared" si="1008"/>
        <v>1</v>
      </c>
      <c r="AG2388" t="str">
        <f t="shared" si="1009"/>
        <v>0</v>
      </c>
      <c r="AH2388" t="str">
        <f t="shared" si="1010"/>
        <v>0</v>
      </c>
      <c r="AI2388" t="str">
        <f t="shared" si="1011"/>
        <v>0</v>
      </c>
      <c r="AK2388" t="str">
        <f t="shared" si="1012"/>
        <v>0</v>
      </c>
      <c r="AL2388" t="str">
        <f t="shared" si="1013"/>
        <v>0</v>
      </c>
      <c r="AM2388" t="str">
        <f t="shared" si="1014"/>
        <v>0</v>
      </c>
      <c r="AN2388" t="str">
        <f t="shared" si="1015"/>
        <v>1</v>
      </c>
      <c r="AO2388" t="str">
        <f t="shared" si="1016"/>
        <v>1</v>
      </c>
      <c r="AP2388" t="str">
        <f t="shared" si="1017"/>
        <v>0</v>
      </c>
      <c r="AQ2388" t="str">
        <f t="shared" si="1018"/>
        <v>0</v>
      </c>
      <c r="AR2388" t="str">
        <f t="shared" si="1019"/>
        <v>0</v>
      </c>
      <c r="AS2388" t="str">
        <f t="shared" si="1023"/>
        <v>0</v>
      </c>
      <c r="AT2388" t="str">
        <f t="shared" si="1020"/>
        <v>1</v>
      </c>
      <c r="AV2388" t="str">
        <f t="shared" si="1021"/>
        <v>0</v>
      </c>
      <c r="AW2388" t="str">
        <f t="shared" si="1022"/>
        <v>1</v>
      </c>
      <c r="BD2388" t="str">
        <f t="shared" si="1024"/>
        <v>0001100001</v>
      </c>
      <c r="BE2388" t="str">
        <f t="shared" si="1025"/>
        <v>1</v>
      </c>
    </row>
    <row r="2389" spans="1:57" x14ac:dyDescent="0.45">
      <c r="A2389" t="s">
        <v>17</v>
      </c>
      <c r="B2389" t="s">
        <v>18</v>
      </c>
      <c r="C2389">
        <v>9.61</v>
      </c>
      <c r="D2389">
        <v>1</v>
      </c>
      <c r="E2389">
        <v>217326</v>
      </c>
      <c r="F2389">
        <v>7</v>
      </c>
      <c r="G2389" t="s">
        <v>19</v>
      </c>
      <c r="H2389" t="s">
        <v>79</v>
      </c>
      <c r="I2389" t="s">
        <v>34</v>
      </c>
      <c r="J2389">
        <v>16</v>
      </c>
      <c r="K2389" t="s">
        <v>209</v>
      </c>
      <c r="L2389" t="s">
        <v>23</v>
      </c>
      <c r="M2389">
        <v>53.6</v>
      </c>
      <c r="N2389" t="s">
        <v>24</v>
      </c>
      <c r="O2389" s="1">
        <v>43350</v>
      </c>
      <c r="P2389" t="s">
        <v>25</v>
      </c>
      <c r="Q2389" t="s">
        <v>26</v>
      </c>
      <c r="S2389">
        <v>3.65</v>
      </c>
      <c r="T2389">
        <f t="shared" si="999"/>
        <v>3.35</v>
      </c>
      <c r="U2389" s="2"/>
      <c r="X2389" t="str">
        <f t="shared" si="1000"/>
        <v>0</v>
      </c>
      <c r="Y2389" t="str">
        <f t="shared" si="1001"/>
        <v>0</v>
      </c>
      <c r="Z2389" t="str">
        <f t="shared" si="1002"/>
        <v>0</v>
      </c>
      <c r="AA2389" t="str">
        <f t="shared" si="1003"/>
        <v>0</v>
      </c>
      <c r="AB2389" t="str">
        <f t="shared" si="1004"/>
        <v>0</v>
      </c>
      <c r="AC2389" t="str">
        <f t="shared" si="1005"/>
        <v>0</v>
      </c>
      <c r="AD2389" t="str">
        <f t="shared" si="1006"/>
        <v>0</v>
      </c>
      <c r="AE2389" t="str">
        <f t="shared" si="1007"/>
        <v>0</v>
      </c>
      <c r="AF2389" t="str">
        <f t="shared" si="1008"/>
        <v>1</v>
      </c>
      <c r="AG2389" t="str">
        <f t="shared" si="1009"/>
        <v>0</v>
      </c>
      <c r="AH2389" t="str">
        <f t="shared" si="1010"/>
        <v>0</v>
      </c>
      <c r="AI2389" t="str">
        <f t="shared" si="1011"/>
        <v>0</v>
      </c>
      <c r="AK2389" t="str">
        <f t="shared" si="1012"/>
        <v>0</v>
      </c>
      <c r="AL2389" t="str">
        <f t="shared" si="1013"/>
        <v>0</v>
      </c>
      <c r="AM2389" t="str">
        <f t="shared" si="1014"/>
        <v>0</v>
      </c>
      <c r="AN2389" t="str">
        <f t="shared" si="1015"/>
        <v>1</v>
      </c>
      <c r="AO2389" t="str">
        <f t="shared" si="1016"/>
        <v>0</v>
      </c>
      <c r="AP2389" t="str">
        <f t="shared" si="1017"/>
        <v>0</v>
      </c>
      <c r="AQ2389" t="str">
        <f t="shared" si="1018"/>
        <v>0</v>
      </c>
      <c r="AR2389" t="str">
        <f t="shared" si="1019"/>
        <v>1</v>
      </c>
      <c r="AS2389" t="str">
        <f t="shared" si="1023"/>
        <v>0</v>
      </c>
      <c r="AT2389" t="str">
        <f t="shared" si="1020"/>
        <v>1</v>
      </c>
      <c r="AV2389" t="str">
        <f t="shared" si="1021"/>
        <v>0</v>
      </c>
      <c r="AW2389" t="str">
        <f t="shared" si="1022"/>
        <v>1</v>
      </c>
      <c r="BD2389" t="str">
        <f t="shared" si="1024"/>
        <v>0001000101</v>
      </c>
      <c r="BE2389" t="str">
        <f t="shared" si="1025"/>
        <v>1</v>
      </c>
    </row>
    <row r="2390" spans="1:57" x14ac:dyDescent="0.45">
      <c r="A2390" t="s">
        <v>17</v>
      </c>
      <c r="B2390" t="s">
        <v>18</v>
      </c>
      <c r="C2390">
        <v>14.16</v>
      </c>
      <c r="D2390">
        <v>1</v>
      </c>
      <c r="E2390">
        <v>217326</v>
      </c>
      <c r="F2390">
        <v>6</v>
      </c>
      <c r="G2390" t="s">
        <v>19</v>
      </c>
      <c r="H2390" t="s">
        <v>59</v>
      </c>
      <c r="I2390" t="s">
        <v>34</v>
      </c>
      <c r="J2390">
        <v>16</v>
      </c>
      <c r="K2390" t="s">
        <v>209</v>
      </c>
      <c r="L2390" t="s">
        <v>23</v>
      </c>
      <c r="M2390">
        <v>53.6</v>
      </c>
      <c r="N2390" t="s">
        <v>24</v>
      </c>
      <c r="O2390" s="1">
        <v>43350</v>
      </c>
      <c r="P2390" t="s">
        <v>25</v>
      </c>
      <c r="Q2390" t="s">
        <v>26</v>
      </c>
      <c r="S2390">
        <v>3.65</v>
      </c>
      <c r="T2390">
        <f t="shared" si="999"/>
        <v>3.35</v>
      </c>
      <c r="U2390" s="2"/>
      <c r="X2390" t="str">
        <f t="shared" si="1000"/>
        <v>0</v>
      </c>
      <c r="Y2390" t="str">
        <f t="shared" si="1001"/>
        <v>0</v>
      </c>
      <c r="Z2390" t="str">
        <f t="shared" si="1002"/>
        <v>0</v>
      </c>
      <c r="AA2390" t="str">
        <f t="shared" si="1003"/>
        <v>0</v>
      </c>
      <c r="AB2390" t="str">
        <f t="shared" si="1004"/>
        <v>0</v>
      </c>
      <c r="AC2390" t="str">
        <f t="shared" si="1005"/>
        <v>0</v>
      </c>
      <c r="AD2390" t="str">
        <f t="shared" si="1006"/>
        <v>0</v>
      </c>
      <c r="AE2390" t="str">
        <f t="shared" si="1007"/>
        <v>0</v>
      </c>
      <c r="AF2390" t="str">
        <f t="shared" si="1008"/>
        <v>1</v>
      </c>
      <c r="AG2390" t="str">
        <f t="shared" si="1009"/>
        <v>0</v>
      </c>
      <c r="AH2390" t="str">
        <f t="shared" si="1010"/>
        <v>0</v>
      </c>
      <c r="AI2390" t="str">
        <f t="shared" si="1011"/>
        <v>0</v>
      </c>
      <c r="AK2390" t="str">
        <f t="shared" si="1012"/>
        <v>0</v>
      </c>
      <c r="AL2390" t="str">
        <f t="shared" si="1013"/>
        <v>0</v>
      </c>
      <c r="AM2390" t="str">
        <f t="shared" si="1014"/>
        <v>0</v>
      </c>
      <c r="AN2390" t="str">
        <f t="shared" si="1015"/>
        <v>1</v>
      </c>
      <c r="AO2390" t="str">
        <f t="shared" si="1016"/>
        <v>0</v>
      </c>
      <c r="AP2390" t="str">
        <f t="shared" si="1017"/>
        <v>0</v>
      </c>
      <c r="AQ2390" t="str">
        <f t="shared" si="1018"/>
        <v>0</v>
      </c>
      <c r="AR2390" t="str">
        <f t="shared" si="1019"/>
        <v>1</v>
      </c>
      <c r="AS2390" t="str">
        <f t="shared" si="1023"/>
        <v>0</v>
      </c>
      <c r="AT2390" t="str">
        <f t="shared" si="1020"/>
        <v>1</v>
      </c>
      <c r="AV2390" t="str">
        <f t="shared" si="1021"/>
        <v>0</v>
      </c>
      <c r="AW2390" t="str">
        <f t="shared" si="1022"/>
        <v>1</v>
      </c>
      <c r="BD2390" t="str">
        <f t="shared" si="1024"/>
        <v>0001000101</v>
      </c>
      <c r="BE2390" t="str">
        <f t="shared" si="1025"/>
        <v>1</v>
      </c>
    </row>
    <row r="2391" spans="1:57" x14ac:dyDescent="0.45">
      <c r="A2391" t="s">
        <v>17</v>
      </c>
      <c r="B2391" t="s">
        <v>18</v>
      </c>
      <c r="C2391">
        <v>21.12</v>
      </c>
      <c r="D2391">
        <v>1</v>
      </c>
      <c r="E2391">
        <v>217326</v>
      </c>
      <c r="F2391">
        <v>16</v>
      </c>
      <c r="G2391" t="s">
        <v>19</v>
      </c>
      <c r="H2391" t="s">
        <v>193</v>
      </c>
      <c r="I2391" t="s">
        <v>49</v>
      </c>
      <c r="J2391">
        <v>16</v>
      </c>
      <c r="K2391" t="s">
        <v>209</v>
      </c>
      <c r="L2391" t="s">
        <v>23</v>
      </c>
      <c r="M2391">
        <v>60.8</v>
      </c>
      <c r="N2391" t="s">
        <v>24</v>
      </c>
      <c r="O2391" s="1">
        <v>43350</v>
      </c>
      <c r="P2391" t="s">
        <v>25</v>
      </c>
      <c r="Q2391" t="s">
        <v>26</v>
      </c>
      <c r="S2391">
        <v>4.0999999999999996</v>
      </c>
      <c r="T2391">
        <f t="shared" si="999"/>
        <v>3.8</v>
      </c>
      <c r="U2391" s="2"/>
      <c r="X2391" t="str">
        <f t="shared" si="1000"/>
        <v>0</v>
      </c>
      <c r="Y2391" t="str">
        <f t="shared" si="1001"/>
        <v>0</v>
      </c>
      <c r="Z2391" t="str">
        <f t="shared" si="1002"/>
        <v>0</v>
      </c>
      <c r="AA2391" t="str">
        <f t="shared" si="1003"/>
        <v>0</v>
      </c>
      <c r="AB2391" t="str">
        <f t="shared" si="1004"/>
        <v>0</v>
      </c>
      <c r="AC2391" t="str">
        <f t="shared" si="1005"/>
        <v>0</v>
      </c>
      <c r="AD2391" t="str">
        <f t="shared" si="1006"/>
        <v>0</v>
      </c>
      <c r="AE2391" t="str">
        <f t="shared" si="1007"/>
        <v>0</v>
      </c>
      <c r="AF2391" t="str">
        <f t="shared" si="1008"/>
        <v>1</v>
      </c>
      <c r="AG2391" t="str">
        <f t="shared" si="1009"/>
        <v>0</v>
      </c>
      <c r="AH2391" t="str">
        <f t="shared" si="1010"/>
        <v>0</v>
      </c>
      <c r="AI2391" t="str">
        <f t="shared" si="1011"/>
        <v>0</v>
      </c>
      <c r="AK2391" t="str">
        <f t="shared" si="1012"/>
        <v>0</v>
      </c>
      <c r="AL2391" t="str">
        <f t="shared" si="1013"/>
        <v>0</v>
      </c>
      <c r="AM2391" t="str">
        <f t="shared" si="1014"/>
        <v>0</v>
      </c>
      <c r="AN2391" t="str">
        <f t="shared" si="1015"/>
        <v>1</v>
      </c>
      <c r="AO2391" t="str">
        <f t="shared" si="1016"/>
        <v>0</v>
      </c>
      <c r="AP2391" t="str">
        <f t="shared" si="1017"/>
        <v>0</v>
      </c>
      <c r="AQ2391" t="str">
        <f t="shared" si="1018"/>
        <v>0</v>
      </c>
      <c r="AR2391" t="str">
        <f t="shared" si="1019"/>
        <v>0</v>
      </c>
      <c r="AS2391" t="str">
        <f t="shared" si="1023"/>
        <v>1</v>
      </c>
      <c r="AT2391" t="str">
        <f t="shared" si="1020"/>
        <v>1</v>
      </c>
      <c r="AV2391" t="str">
        <f t="shared" si="1021"/>
        <v>0</v>
      </c>
      <c r="AW2391" t="str">
        <f t="shared" si="1022"/>
        <v>1</v>
      </c>
      <c r="BD2391" t="str">
        <f t="shared" si="1024"/>
        <v>0001000011</v>
      </c>
      <c r="BE2391" t="str">
        <f t="shared" si="1025"/>
        <v>1</v>
      </c>
    </row>
    <row r="2392" spans="1:57" x14ac:dyDescent="0.45">
      <c r="A2392" t="s">
        <v>17</v>
      </c>
      <c r="B2392" t="s">
        <v>18</v>
      </c>
      <c r="C2392">
        <v>14.62</v>
      </c>
      <c r="D2392">
        <v>1</v>
      </c>
      <c r="E2392">
        <v>217326</v>
      </c>
      <c r="F2392">
        <v>39</v>
      </c>
      <c r="G2392" t="s">
        <v>19</v>
      </c>
      <c r="H2392" t="s">
        <v>83</v>
      </c>
      <c r="I2392" t="s">
        <v>49</v>
      </c>
      <c r="J2392">
        <v>16</v>
      </c>
      <c r="K2392" t="s">
        <v>209</v>
      </c>
      <c r="L2392" t="s">
        <v>23</v>
      </c>
      <c r="M2392">
        <v>60.8</v>
      </c>
      <c r="N2392" t="s">
        <v>24</v>
      </c>
      <c r="O2392" s="1">
        <v>43350</v>
      </c>
      <c r="P2392" t="s">
        <v>25</v>
      </c>
      <c r="Q2392" t="s">
        <v>26</v>
      </c>
      <c r="S2392">
        <v>4.0999999999999996</v>
      </c>
      <c r="T2392">
        <f t="shared" si="999"/>
        <v>3.8</v>
      </c>
      <c r="U2392" s="2"/>
      <c r="X2392" t="str">
        <f t="shared" si="1000"/>
        <v>0</v>
      </c>
      <c r="Y2392" t="str">
        <f t="shared" si="1001"/>
        <v>0</v>
      </c>
      <c r="Z2392" t="str">
        <f t="shared" si="1002"/>
        <v>0</v>
      </c>
      <c r="AA2392" t="str">
        <f t="shared" si="1003"/>
        <v>0</v>
      </c>
      <c r="AB2392" t="str">
        <f t="shared" si="1004"/>
        <v>0</v>
      </c>
      <c r="AC2392" t="str">
        <f t="shared" si="1005"/>
        <v>0</v>
      </c>
      <c r="AD2392" t="str">
        <f t="shared" si="1006"/>
        <v>0</v>
      </c>
      <c r="AE2392" t="str">
        <f t="shared" si="1007"/>
        <v>0</v>
      </c>
      <c r="AF2392" t="str">
        <f t="shared" si="1008"/>
        <v>1</v>
      </c>
      <c r="AG2392" t="str">
        <f t="shared" si="1009"/>
        <v>0</v>
      </c>
      <c r="AH2392" t="str">
        <f t="shared" si="1010"/>
        <v>0</v>
      </c>
      <c r="AI2392" t="str">
        <f t="shared" si="1011"/>
        <v>0</v>
      </c>
      <c r="AK2392" t="str">
        <f t="shared" si="1012"/>
        <v>0</v>
      </c>
      <c r="AL2392" t="str">
        <f t="shared" si="1013"/>
        <v>0</v>
      </c>
      <c r="AM2392" t="str">
        <f t="shared" si="1014"/>
        <v>0</v>
      </c>
      <c r="AN2392" t="str">
        <f t="shared" si="1015"/>
        <v>1</v>
      </c>
      <c r="AO2392" t="str">
        <f t="shared" si="1016"/>
        <v>0</v>
      </c>
      <c r="AP2392" t="str">
        <f t="shared" si="1017"/>
        <v>0</v>
      </c>
      <c r="AQ2392" t="str">
        <f t="shared" si="1018"/>
        <v>0</v>
      </c>
      <c r="AR2392" t="str">
        <f t="shared" si="1019"/>
        <v>0</v>
      </c>
      <c r="AS2392" t="str">
        <f t="shared" si="1023"/>
        <v>1</v>
      </c>
      <c r="AT2392" t="str">
        <f t="shared" si="1020"/>
        <v>1</v>
      </c>
      <c r="AV2392" t="str">
        <f t="shared" si="1021"/>
        <v>0</v>
      </c>
      <c r="AW2392" t="str">
        <f t="shared" si="1022"/>
        <v>1</v>
      </c>
      <c r="BD2392" t="str">
        <f t="shared" si="1024"/>
        <v>0001000011</v>
      </c>
      <c r="BE2392" t="str">
        <f t="shared" si="1025"/>
        <v>1</v>
      </c>
    </row>
    <row r="2393" spans="1:57" x14ac:dyDescent="0.45">
      <c r="A2393" t="s">
        <v>17</v>
      </c>
      <c r="B2393" t="s">
        <v>18</v>
      </c>
      <c r="C2393">
        <v>16.649999999999999</v>
      </c>
      <c r="D2393">
        <v>1</v>
      </c>
      <c r="E2393">
        <v>217326</v>
      </c>
      <c r="F2393">
        <v>38</v>
      </c>
      <c r="G2393" t="s">
        <v>19</v>
      </c>
      <c r="H2393" t="s">
        <v>52</v>
      </c>
      <c r="I2393" t="s">
        <v>49</v>
      </c>
      <c r="J2393">
        <v>16</v>
      </c>
      <c r="K2393" t="s">
        <v>209</v>
      </c>
      <c r="L2393" t="s">
        <v>23</v>
      </c>
      <c r="M2393">
        <v>60.8</v>
      </c>
      <c r="N2393" t="s">
        <v>24</v>
      </c>
      <c r="O2393" s="1">
        <v>43350</v>
      </c>
      <c r="P2393" t="s">
        <v>25</v>
      </c>
      <c r="Q2393" t="s">
        <v>26</v>
      </c>
      <c r="S2393">
        <v>4.0999999999999996</v>
      </c>
      <c r="T2393">
        <f t="shared" si="999"/>
        <v>3.8</v>
      </c>
      <c r="U2393" s="2"/>
      <c r="X2393" t="str">
        <f t="shared" si="1000"/>
        <v>0</v>
      </c>
      <c r="Y2393" t="str">
        <f t="shared" si="1001"/>
        <v>0</v>
      </c>
      <c r="Z2393" t="str">
        <f t="shared" si="1002"/>
        <v>0</v>
      </c>
      <c r="AA2393" t="str">
        <f t="shared" si="1003"/>
        <v>0</v>
      </c>
      <c r="AB2393" t="str">
        <f t="shared" si="1004"/>
        <v>0</v>
      </c>
      <c r="AC2393" t="str">
        <f t="shared" si="1005"/>
        <v>0</v>
      </c>
      <c r="AD2393" t="str">
        <f t="shared" si="1006"/>
        <v>0</v>
      </c>
      <c r="AE2393" t="str">
        <f t="shared" si="1007"/>
        <v>0</v>
      </c>
      <c r="AF2393" t="str">
        <f t="shared" si="1008"/>
        <v>1</v>
      </c>
      <c r="AG2393" t="str">
        <f t="shared" si="1009"/>
        <v>0</v>
      </c>
      <c r="AH2393" t="str">
        <f t="shared" si="1010"/>
        <v>0</v>
      </c>
      <c r="AI2393" t="str">
        <f t="shared" si="1011"/>
        <v>0</v>
      </c>
      <c r="AK2393" t="str">
        <f t="shared" si="1012"/>
        <v>0</v>
      </c>
      <c r="AL2393" t="str">
        <f t="shared" si="1013"/>
        <v>0</v>
      </c>
      <c r="AM2393" t="str">
        <f t="shared" si="1014"/>
        <v>0</v>
      </c>
      <c r="AN2393" t="str">
        <f t="shared" si="1015"/>
        <v>1</v>
      </c>
      <c r="AO2393" t="str">
        <f t="shared" si="1016"/>
        <v>0</v>
      </c>
      <c r="AP2393" t="str">
        <f t="shared" si="1017"/>
        <v>0</v>
      </c>
      <c r="AQ2393" t="str">
        <f t="shared" si="1018"/>
        <v>0</v>
      </c>
      <c r="AR2393" t="str">
        <f t="shared" si="1019"/>
        <v>0</v>
      </c>
      <c r="AS2393" t="str">
        <f t="shared" si="1023"/>
        <v>1</v>
      </c>
      <c r="AT2393" t="str">
        <f t="shared" si="1020"/>
        <v>1</v>
      </c>
      <c r="AV2393" t="str">
        <f t="shared" si="1021"/>
        <v>0</v>
      </c>
      <c r="AW2393" t="str">
        <f t="shared" si="1022"/>
        <v>1</v>
      </c>
      <c r="BD2393" t="str">
        <f t="shared" si="1024"/>
        <v>0001000011</v>
      </c>
      <c r="BE2393" t="str">
        <f t="shared" si="1025"/>
        <v>1</v>
      </c>
    </row>
    <row r="2394" spans="1:57" x14ac:dyDescent="0.45">
      <c r="A2394" t="s">
        <v>17</v>
      </c>
      <c r="B2394" t="s">
        <v>18</v>
      </c>
      <c r="C2394">
        <v>15.61</v>
      </c>
      <c r="D2394">
        <v>1</v>
      </c>
      <c r="E2394">
        <v>217326</v>
      </c>
      <c r="F2394">
        <v>40</v>
      </c>
      <c r="G2394" t="s">
        <v>19</v>
      </c>
      <c r="H2394" t="s">
        <v>104</v>
      </c>
      <c r="I2394" t="s">
        <v>49</v>
      </c>
      <c r="J2394">
        <v>16</v>
      </c>
      <c r="K2394" t="s">
        <v>209</v>
      </c>
      <c r="L2394" t="s">
        <v>23</v>
      </c>
      <c r="M2394">
        <v>60.8</v>
      </c>
      <c r="N2394" t="s">
        <v>24</v>
      </c>
      <c r="O2394" s="1">
        <v>43350</v>
      </c>
      <c r="P2394" t="s">
        <v>25</v>
      </c>
      <c r="Q2394" t="s">
        <v>26</v>
      </c>
      <c r="S2394">
        <v>4.0999999999999996</v>
      </c>
      <c r="T2394">
        <f t="shared" si="999"/>
        <v>3.8</v>
      </c>
      <c r="U2394" s="2"/>
      <c r="X2394" t="str">
        <f t="shared" si="1000"/>
        <v>0</v>
      </c>
      <c r="Y2394" t="str">
        <f t="shared" si="1001"/>
        <v>0</v>
      </c>
      <c r="Z2394" t="str">
        <f t="shared" si="1002"/>
        <v>0</v>
      </c>
      <c r="AA2394" t="str">
        <f t="shared" si="1003"/>
        <v>0</v>
      </c>
      <c r="AB2394" t="str">
        <f t="shared" si="1004"/>
        <v>0</v>
      </c>
      <c r="AC2394" t="str">
        <f t="shared" si="1005"/>
        <v>0</v>
      </c>
      <c r="AD2394" t="str">
        <f t="shared" si="1006"/>
        <v>0</v>
      </c>
      <c r="AE2394" t="str">
        <f t="shared" si="1007"/>
        <v>0</v>
      </c>
      <c r="AF2394" t="str">
        <f t="shared" si="1008"/>
        <v>1</v>
      </c>
      <c r="AG2394" t="str">
        <f t="shared" si="1009"/>
        <v>0</v>
      </c>
      <c r="AH2394" t="str">
        <f t="shared" si="1010"/>
        <v>0</v>
      </c>
      <c r="AI2394" t="str">
        <f t="shared" si="1011"/>
        <v>0</v>
      </c>
      <c r="AK2394" t="str">
        <f t="shared" si="1012"/>
        <v>0</v>
      </c>
      <c r="AL2394" t="str">
        <f t="shared" si="1013"/>
        <v>0</v>
      </c>
      <c r="AM2394" t="str">
        <f t="shared" si="1014"/>
        <v>0</v>
      </c>
      <c r="AN2394" t="str">
        <f t="shared" si="1015"/>
        <v>1</v>
      </c>
      <c r="AO2394" t="str">
        <f t="shared" si="1016"/>
        <v>0</v>
      </c>
      <c r="AP2394" t="str">
        <f t="shared" si="1017"/>
        <v>0</v>
      </c>
      <c r="AQ2394" t="str">
        <f t="shared" si="1018"/>
        <v>0</v>
      </c>
      <c r="AR2394" t="str">
        <f t="shared" si="1019"/>
        <v>0</v>
      </c>
      <c r="AS2394" t="str">
        <f t="shared" si="1023"/>
        <v>1</v>
      </c>
      <c r="AT2394" t="str">
        <f t="shared" si="1020"/>
        <v>1</v>
      </c>
      <c r="AV2394" t="str">
        <f t="shared" si="1021"/>
        <v>0</v>
      </c>
      <c r="AW2394" t="str">
        <f t="shared" si="1022"/>
        <v>1</v>
      </c>
      <c r="BD2394" t="str">
        <f t="shared" si="1024"/>
        <v>0001000011</v>
      </c>
      <c r="BE2394" t="str">
        <f t="shared" si="1025"/>
        <v>1</v>
      </c>
    </row>
    <row r="2395" spans="1:57" x14ac:dyDescent="0.45">
      <c r="A2395" t="s">
        <v>17</v>
      </c>
      <c r="B2395" t="s">
        <v>18</v>
      </c>
      <c r="C2395">
        <v>16.96</v>
      </c>
      <c r="D2395">
        <v>1</v>
      </c>
      <c r="E2395">
        <v>217326</v>
      </c>
      <c r="F2395">
        <v>41</v>
      </c>
      <c r="G2395" t="s">
        <v>19</v>
      </c>
      <c r="H2395" t="s">
        <v>112</v>
      </c>
      <c r="I2395" t="s">
        <v>49</v>
      </c>
      <c r="J2395">
        <v>16</v>
      </c>
      <c r="K2395" t="s">
        <v>209</v>
      </c>
      <c r="L2395" t="s">
        <v>23</v>
      </c>
      <c r="M2395">
        <v>60.8</v>
      </c>
      <c r="N2395" t="s">
        <v>24</v>
      </c>
      <c r="O2395" s="1">
        <v>43350</v>
      </c>
      <c r="P2395" t="s">
        <v>25</v>
      </c>
      <c r="Q2395" t="s">
        <v>26</v>
      </c>
      <c r="S2395">
        <v>4.0999999999999996</v>
      </c>
      <c r="T2395">
        <f t="shared" si="999"/>
        <v>3.8</v>
      </c>
      <c r="U2395" s="2"/>
      <c r="X2395" t="str">
        <f t="shared" si="1000"/>
        <v>0</v>
      </c>
      <c r="Y2395" t="str">
        <f t="shared" si="1001"/>
        <v>0</v>
      </c>
      <c r="Z2395" t="str">
        <f t="shared" si="1002"/>
        <v>0</v>
      </c>
      <c r="AA2395" t="str">
        <f t="shared" si="1003"/>
        <v>0</v>
      </c>
      <c r="AB2395" t="str">
        <f t="shared" si="1004"/>
        <v>0</v>
      </c>
      <c r="AC2395" t="str">
        <f t="shared" si="1005"/>
        <v>0</v>
      </c>
      <c r="AD2395" t="str">
        <f t="shared" si="1006"/>
        <v>0</v>
      </c>
      <c r="AE2395" t="str">
        <f t="shared" si="1007"/>
        <v>0</v>
      </c>
      <c r="AF2395" t="str">
        <f t="shared" si="1008"/>
        <v>1</v>
      </c>
      <c r="AG2395" t="str">
        <f t="shared" si="1009"/>
        <v>0</v>
      </c>
      <c r="AH2395" t="str">
        <f t="shared" si="1010"/>
        <v>0</v>
      </c>
      <c r="AI2395" t="str">
        <f t="shared" si="1011"/>
        <v>0</v>
      </c>
      <c r="AK2395" t="str">
        <f t="shared" si="1012"/>
        <v>0</v>
      </c>
      <c r="AL2395" t="str">
        <f t="shared" si="1013"/>
        <v>0</v>
      </c>
      <c r="AM2395" t="str">
        <f t="shared" si="1014"/>
        <v>0</v>
      </c>
      <c r="AN2395" t="str">
        <f t="shared" si="1015"/>
        <v>1</v>
      </c>
      <c r="AO2395" t="str">
        <f t="shared" si="1016"/>
        <v>0</v>
      </c>
      <c r="AP2395" t="str">
        <f t="shared" si="1017"/>
        <v>0</v>
      </c>
      <c r="AQ2395" t="str">
        <f t="shared" si="1018"/>
        <v>0</v>
      </c>
      <c r="AR2395" t="str">
        <f t="shared" si="1019"/>
        <v>0</v>
      </c>
      <c r="AS2395" t="str">
        <f t="shared" si="1023"/>
        <v>1</v>
      </c>
      <c r="AT2395" t="str">
        <f t="shared" si="1020"/>
        <v>1</v>
      </c>
      <c r="AV2395" t="str">
        <f t="shared" si="1021"/>
        <v>0</v>
      </c>
      <c r="AW2395" t="str">
        <f t="shared" si="1022"/>
        <v>1</v>
      </c>
      <c r="BD2395" t="str">
        <f t="shared" si="1024"/>
        <v>0001000011</v>
      </c>
      <c r="BE2395" t="str">
        <f t="shared" si="1025"/>
        <v>1</v>
      </c>
    </row>
    <row r="2396" spans="1:57" x14ac:dyDescent="0.45">
      <c r="A2396" t="s">
        <v>17</v>
      </c>
      <c r="B2396" t="s">
        <v>18</v>
      </c>
      <c r="C2396">
        <v>40.32</v>
      </c>
      <c r="D2396">
        <v>1</v>
      </c>
      <c r="E2396">
        <v>217326</v>
      </c>
      <c r="F2396">
        <v>22</v>
      </c>
      <c r="G2396" t="s">
        <v>19</v>
      </c>
      <c r="H2396" t="s">
        <v>39</v>
      </c>
      <c r="I2396" t="s">
        <v>28</v>
      </c>
      <c r="J2396">
        <v>16</v>
      </c>
      <c r="K2396" t="s">
        <v>209</v>
      </c>
      <c r="L2396" t="s">
        <v>23</v>
      </c>
      <c r="M2396">
        <v>77.599999999999994</v>
      </c>
      <c r="N2396" t="s">
        <v>24</v>
      </c>
      <c r="O2396" s="1">
        <v>43350</v>
      </c>
      <c r="P2396" t="s">
        <v>25</v>
      </c>
      <c r="Q2396" t="s">
        <v>26</v>
      </c>
      <c r="S2396">
        <v>5.15</v>
      </c>
      <c r="T2396">
        <f t="shared" si="999"/>
        <v>4.8499999999999996</v>
      </c>
      <c r="U2396" s="2"/>
      <c r="X2396" t="str">
        <f t="shared" si="1000"/>
        <v>0</v>
      </c>
      <c r="Y2396" t="str">
        <f t="shared" si="1001"/>
        <v>0</v>
      </c>
      <c r="Z2396" t="str">
        <f t="shared" si="1002"/>
        <v>0</v>
      </c>
      <c r="AA2396" t="str">
        <f t="shared" si="1003"/>
        <v>0</v>
      </c>
      <c r="AB2396" t="str">
        <f t="shared" si="1004"/>
        <v>0</v>
      </c>
      <c r="AC2396" t="str">
        <f t="shared" si="1005"/>
        <v>0</v>
      </c>
      <c r="AD2396" t="str">
        <f t="shared" si="1006"/>
        <v>0</v>
      </c>
      <c r="AE2396" t="str">
        <f t="shared" si="1007"/>
        <v>0</v>
      </c>
      <c r="AF2396" t="str">
        <f t="shared" si="1008"/>
        <v>1</v>
      </c>
      <c r="AG2396" t="str">
        <f t="shared" si="1009"/>
        <v>0</v>
      </c>
      <c r="AH2396" t="str">
        <f t="shared" si="1010"/>
        <v>0</v>
      </c>
      <c r="AI2396" t="str">
        <f t="shared" si="1011"/>
        <v>0</v>
      </c>
      <c r="AK2396" t="str">
        <f t="shared" si="1012"/>
        <v>0</v>
      </c>
      <c r="AL2396" t="str">
        <f t="shared" si="1013"/>
        <v>0</v>
      </c>
      <c r="AM2396" t="str">
        <f t="shared" si="1014"/>
        <v>0</v>
      </c>
      <c r="AN2396" t="str">
        <f t="shared" si="1015"/>
        <v>1</v>
      </c>
      <c r="AO2396" t="str">
        <f t="shared" si="1016"/>
        <v>1</v>
      </c>
      <c r="AP2396" t="str">
        <f t="shared" si="1017"/>
        <v>0</v>
      </c>
      <c r="AQ2396" t="str">
        <f t="shared" si="1018"/>
        <v>0</v>
      </c>
      <c r="AR2396" t="str">
        <f t="shared" si="1019"/>
        <v>0</v>
      </c>
      <c r="AS2396" t="str">
        <f t="shared" si="1023"/>
        <v>0</v>
      </c>
      <c r="AT2396" t="str">
        <f t="shared" si="1020"/>
        <v>1</v>
      </c>
      <c r="AV2396" t="str">
        <f t="shared" si="1021"/>
        <v>0</v>
      </c>
      <c r="AW2396" t="str">
        <f t="shared" si="1022"/>
        <v>1</v>
      </c>
      <c r="BD2396" t="str">
        <f t="shared" si="1024"/>
        <v>0001100001</v>
      </c>
      <c r="BE2396" t="str">
        <f t="shared" si="1025"/>
        <v>1</v>
      </c>
    </row>
    <row r="2397" spans="1:57" x14ac:dyDescent="0.45">
      <c r="A2397" t="s">
        <v>17</v>
      </c>
      <c r="B2397" t="s">
        <v>18</v>
      </c>
      <c r="C2397">
        <v>47.04</v>
      </c>
      <c r="D2397">
        <v>1</v>
      </c>
      <c r="E2397">
        <v>217326</v>
      </c>
      <c r="F2397">
        <v>23</v>
      </c>
      <c r="G2397" t="s">
        <v>19</v>
      </c>
      <c r="H2397" t="s">
        <v>153</v>
      </c>
      <c r="I2397" t="s">
        <v>28</v>
      </c>
      <c r="J2397">
        <v>16</v>
      </c>
      <c r="K2397" t="s">
        <v>209</v>
      </c>
      <c r="L2397" t="s">
        <v>23</v>
      </c>
      <c r="M2397">
        <v>90.4</v>
      </c>
      <c r="N2397" t="s">
        <v>24</v>
      </c>
      <c r="O2397" s="1">
        <v>43350</v>
      </c>
      <c r="P2397" t="s">
        <v>25</v>
      </c>
      <c r="Q2397" t="s">
        <v>26</v>
      </c>
      <c r="S2397">
        <v>5.95</v>
      </c>
      <c r="T2397">
        <f t="shared" si="999"/>
        <v>5.65</v>
      </c>
      <c r="U2397" s="2"/>
      <c r="X2397" t="str">
        <f t="shared" si="1000"/>
        <v>0</v>
      </c>
      <c r="Y2397" t="str">
        <f t="shared" si="1001"/>
        <v>0</v>
      </c>
      <c r="Z2397" t="str">
        <f t="shared" si="1002"/>
        <v>0</v>
      </c>
      <c r="AA2397" t="str">
        <f t="shared" si="1003"/>
        <v>0</v>
      </c>
      <c r="AB2397" t="str">
        <f t="shared" si="1004"/>
        <v>0</v>
      </c>
      <c r="AC2397" t="str">
        <f t="shared" si="1005"/>
        <v>0</v>
      </c>
      <c r="AD2397" t="str">
        <f t="shared" si="1006"/>
        <v>0</v>
      </c>
      <c r="AE2397" t="str">
        <f t="shared" si="1007"/>
        <v>0</v>
      </c>
      <c r="AF2397" t="str">
        <f t="shared" si="1008"/>
        <v>1</v>
      </c>
      <c r="AG2397" t="str">
        <f t="shared" si="1009"/>
        <v>0</v>
      </c>
      <c r="AH2397" t="str">
        <f t="shared" si="1010"/>
        <v>0</v>
      </c>
      <c r="AI2397" t="str">
        <f t="shared" si="1011"/>
        <v>0</v>
      </c>
      <c r="AK2397" t="str">
        <f t="shared" si="1012"/>
        <v>0</v>
      </c>
      <c r="AL2397" t="str">
        <f t="shared" si="1013"/>
        <v>0</v>
      </c>
      <c r="AM2397" t="str">
        <f t="shared" si="1014"/>
        <v>0</v>
      </c>
      <c r="AN2397" t="str">
        <f t="shared" si="1015"/>
        <v>1</v>
      </c>
      <c r="AO2397" t="str">
        <f t="shared" si="1016"/>
        <v>1</v>
      </c>
      <c r="AP2397" t="str">
        <f t="shared" si="1017"/>
        <v>0</v>
      </c>
      <c r="AQ2397" t="str">
        <f t="shared" si="1018"/>
        <v>0</v>
      </c>
      <c r="AR2397" t="str">
        <f t="shared" si="1019"/>
        <v>0</v>
      </c>
      <c r="AS2397" t="str">
        <f t="shared" si="1023"/>
        <v>0</v>
      </c>
      <c r="AT2397" t="str">
        <f t="shared" si="1020"/>
        <v>1</v>
      </c>
      <c r="AV2397" t="str">
        <f t="shared" si="1021"/>
        <v>0</v>
      </c>
      <c r="AW2397" t="str">
        <f t="shared" si="1022"/>
        <v>1</v>
      </c>
      <c r="BD2397" t="str">
        <f t="shared" si="1024"/>
        <v>0001100001</v>
      </c>
      <c r="BE2397" t="str">
        <f t="shared" si="1025"/>
        <v>1</v>
      </c>
    </row>
    <row r="2398" spans="1:57" x14ac:dyDescent="0.45">
      <c r="A2398" t="s">
        <v>17</v>
      </c>
      <c r="B2398" t="s">
        <v>18</v>
      </c>
      <c r="C2398">
        <v>15.1</v>
      </c>
      <c r="D2398">
        <v>1</v>
      </c>
      <c r="E2398">
        <v>217326</v>
      </c>
      <c r="F2398">
        <v>8</v>
      </c>
      <c r="G2398" t="s">
        <v>19</v>
      </c>
      <c r="H2398" t="s">
        <v>33</v>
      </c>
      <c r="I2398" t="s">
        <v>34</v>
      </c>
      <c r="J2398">
        <v>24</v>
      </c>
      <c r="K2398" t="s">
        <v>209</v>
      </c>
      <c r="L2398" t="s">
        <v>23</v>
      </c>
      <c r="M2398">
        <v>74.400000000000006</v>
      </c>
      <c r="N2398" t="s">
        <v>24</v>
      </c>
      <c r="O2398" s="1">
        <v>43350</v>
      </c>
      <c r="P2398" t="s">
        <v>25</v>
      </c>
      <c r="Q2398" t="s">
        <v>26</v>
      </c>
      <c r="S2398">
        <v>3.4</v>
      </c>
      <c r="T2398">
        <f t="shared" si="999"/>
        <v>3.1</v>
      </c>
      <c r="U2398" s="2"/>
      <c r="X2398" t="str">
        <f t="shared" si="1000"/>
        <v>0</v>
      </c>
      <c r="Y2398" t="str">
        <f t="shared" si="1001"/>
        <v>0</v>
      </c>
      <c r="Z2398" t="str">
        <f t="shared" si="1002"/>
        <v>0</v>
      </c>
      <c r="AA2398" t="str">
        <f t="shared" si="1003"/>
        <v>0</v>
      </c>
      <c r="AB2398" t="str">
        <f t="shared" si="1004"/>
        <v>0</v>
      </c>
      <c r="AC2398" t="str">
        <f t="shared" si="1005"/>
        <v>0</v>
      </c>
      <c r="AD2398" t="str">
        <f t="shared" si="1006"/>
        <v>0</v>
      </c>
      <c r="AE2398" t="str">
        <f t="shared" si="1007"/>
        <v>0</v>
      </c>
      <c r="AF2398" t="str">
        <f t="shared" si="1008"/>
        <v>1</v>
      </c>
      <c r="AG2398" t="str">
        <f t="shared" si="1009"/>
        <v>0</v>
      </c>
      <c r="AH2398" t="str">
        <f t="shared" si="1010"/>
        <v>0</v>
      </c>
      <c r="AI2398" t="str">
        <f t="shared" si="1011"/>
        <v>0</v>
      </c>
      <c r="AK2398" t="str">
        <f t="shared" si="1012"/>
        <v>0</v>
      </c>
      <c r="AL2398" t="str">
        <f t="shared" si="1013"/>
        <v>0</v>
      </c>
      <c r="AM2398" t="str">
        <f t="shared" si="1014"/>
        <v>0</v>
      </c>
      <c r="AN2398" t="str">
        <f t="shared" si="1015"/>
        <v>1</v>
      </c>
      <c r="AO2398" t="str">
        <f t="shared" si="1016"/>
        <v>0</v>
      </c>
      <c r="AP2398" t="str">
        <f t="shared" si="1017"/>
        <v>0</v>
      </c>
      <c r="AQ2398" t="str">
        <f t="shared" si="1018"/>
        <v>0</v>
      </c>
      <c r="AR2398" t="str">
        <f t="shared" si="1019"/>
        <v>1</v>
      </c>
      <c r="AS2398" t="str">
        <f t="shared" si="1023"/>
        <v>0</v>
      </c>
      <c r="AT2398" t="str">
        <f t="shared" si="1020"/>
        <v>1</v>
      </c>
      <c r="AV2398" t="str">
        <f t="shared" si="1021"/>
        <v>0</v>
      </c>
      <c r="AW2398" t="str">
        <f t="shared" si="1022"/>
        <v>1</v>
      </c>
      <c r="BD2398" t="str">
        <f t="shared" si="1024"/>
        <v>0001000101</v>
      </c>
      <c r="BE2398" t="str">
        <f t="shared" si="1025"/>
        <v>1</v>
      </c>
    </row>
    <row r="2399" spans="1:57" x14ac:dyDescent="0.45">
      <c r="A2399" t="s">
        <v>17</v>
      </c>
      <c r="B2399" t="s">
        <v>18</v>
      </c>
      <c r="C2399">
        <v>21.44</v>
      </c>
      <c r="D2399">
        <v>1</v>
      </c>
      <c r="E2399">
        <v>217326</v>
      </c>
      <c r="F2399">
        <v>1</v>
      </c>
      <c r="G2399" t="s">
        <v>19</v>
      </c>
      <c r="H2399" t="s">
        <v>40</v>
      </c>
      <c r="I2399" t="s">
        <v>34</v>
      </c>
      <c r="J2399">
        <v>24</v>
      </c>
      <c r="K2399" t="s">
        <v>209</v>
      </c>
      <c r="L2399" t="s">
        <v>23</v>
      </c>
      <c r="M2399">
        <v>80.400000000000006</v>
      </c>
      <c r="N2399" t="s">
        <v>24</v>
      </c>
      <c r="O2399" s="1">
        <v>43350</v>
      </c>
      <c r="P2399" t="s">
        <v>25</v>
      </c>
      <c r="Q2399" t="s">
        <v>26</v>
      </c>
      <c r="S2399">
        <v>3.65</v>
      </c>
      <c r="T2399">
        <f t="shared" si="999"/>
        <v>3.35</v>
      </c>
      <c r="U2399" s="2"/>
      <c r="X2399" t="str">
        <f t="shared" si="1000"/>
        <v>0</v>
      </c>
      <c r="Y2399" t="str">
        <f t="shared" si="1001"/>
        <v>0</v>
      </c>
      <c r="Z2399" t="str">
        <f t="shared" si="1002"/>
        <v>0</v>
      </c>
      <c r="AA2399" t="str">
        <f t="shared" si="1003"/>
        <v>0</v>
      </c>
      <c r="AB2399" t="str">
        <f t="shared" si="1004"/>
        <v>0</v>
      </c>
      <c r="AC2399" t="str">
        <f t="shared" si="1005"/>
        <v>0</v>
      </c>
      <c r="AD2399" t="str">
        <f t="shared" si="1006"/>
        <v>0</v>
      </c>
      <c r="AE2399" t="str">
        <f t="shared" si="1007"/>
        <v>0</v>
      </c>
      <c r="AF2399" t="str">
        <f t="shared" si="1008"/>
        <v>1</v>
      </c>
      <c r="AG2399" t="str">
        <f t="shared" si="1009"/>
        <v>0</v>
      </c>
      <c r="AH2399" t="str">
        <f t="shared" si="1010"/>
        <v>0</v>
      </c>
      <c r="AI2399" t="str">
        <f t="shared" si="1011"/>
        <v>0</v>
      </c>
      <c r="AK2399" t="str">
        <f t="shared" si="1012"/>
        <v>0</v>
      </c>
      <c r="AL2399" t="str">
        <f t="shared" si="1013"/>
        <v>0</v>
      </c>
      <c r="AM2399" t="str">
        <f t="shared" si="1014"/>
        <v>0</v>
      </c>
      <c r="AN2399" t="str">
        <f t="shared" si="1015"/>
        <v>1</v>
      </c>
      <c r="AO2399" t="str">
        <f t="shared" si="1016"/>
        <v>0</v>
      </c>
      <c r="AP2399" t="str">
        <f t="shared" si="1017"/>
        <v>0</v>
      </c>
      <c r="AQ2399" t="str">
        <f t="shared" si="1018"/>
        <v>0</v>
      </c>
      <c r="AR2399" t="str">
        <f t="shared" si="1019"/>
        <v>1</v>
      </c>
      <c r="AS2399" t="str">
        <f t="shared" si="1023"/>
        <v>0</v>
      </c>
      <c r="AT2399" t="str">
        <f t="shared" si="1020"/>
        <v>1</v>
      </c>
      <c r="AV2399" t="str">
        <f t="shared" si="1021"/>
        <v>0</v>
      </c>
      <c r="AW2399" t="str">
        <f t="shared" si="1022"/>
        <v>1</v>
      </c>
      <c r="BD2399" t="str">
        <f t="shared" si="1024"/>
        <v>0001000101</v>
      </c>
      <c r="BE2399" t="str">
        <f t="shared" si="1025"/>
        <v>1</v>
      </c>
    </row>
    <row r="2400" spans="1:57" x14ac:dyDescent="0.45">
      <c r="A2400" t="s">
        <v>17</v>
      </c>
      <c r="B2400" t="s">
        <v>18</v>
      </c>
      <c r="C2400">
        <v>21.27</v>
      </c>
      <c r="D2400">
        <v>1</v>
      </c>
      <c r="E2400">
        <v>217326</v>
      </c>
      <c r="F2400">
        <v>3</v>
      </c>
      <c r="G2400" t="s">
        <v>19</v>
      </c>
      <c r="H2400" t="s">
        <v>66</v>
      </c>
      <c r="I2400" t="s">
        <v>34</v>
      </c>
      <c r="J2400">
        <v>24</v>
      </c>
      <c r="K2400" t="s">
        <v>209</v>
      </c>
      <c r="L2400" t="s">
        <v>23</v>
      </c>
      <c r="M2400">
        <v>80.400000000000006</v>
      </c>
      <c r="N2400" t="s">
        <v>24</v>
      </c>
      <c r="O2400" s="1">
        <v>43350</v>
      </c>
      <c r="P2400" t="s">
        <v>25</v>
      </c>
      <c r="Q2400" t="s">
        <v>26</v>
      </c>
      <c r="S2400">
        <v>3.65</v>
      </c>
      <c r="T2400">
        <f t="shared" si="999"/>
        <v>3.35</v>
      </c>
      <c r="U2400" s="2"/>
      <c r="X2400" t="str">
        <f t="shared" si="1000"/>
        <v>0</v>
      </c>
      <c r="Y2400" t="str">
        <f t="shared" si="1001"/>
        <v>0</v>
      </c>
      <c r="Z2400" t="str">
        <f t="shared" si="1002"/>
        <v>0</v>
      </c>
      <c r="AA2400" t="str">
        <f t="shared" si="1003"/>
        <v>0</v>
      </c>
      <c r="AB2400" t="str">
        <f t="shared" si="1004"/>
        <v>0</v>
      </c>
      <c r="AC2400" t="str">
        <f t="shared" si="1005"/>
        <v>0</v>
      </c>
      <c r="AD2400" t="str">
        <f t="shared" si="1006"/>
        <v>0</v>
      </c>
      <c r="AE2400" t="str">
        <f t="shared" si="1007"/>
        <v>0</v>
      </c>
      <c r="AF2400" t="str">
        <f t="shared" si="1008"/>
        <v>1</v>
      </c>
      <c r="AG2400" t="str">
        <f t="shared" si="1009"/>
        <v>0</v>
      </c>
      <c r="AH2400" t="str">
        <f t="shared" si="1010"/>
        <v>0</v>
      </c>
      <c r="AI2400" t="str">
        <f t="shared" si="1011"/>
        <v>0</v>
      </c>
      <c r="AK2400" t="str">
        <f t="shared" si="1012"/>
        <v>0</v>
      </c>
      <c r="AL2400" t="str">
        <f t="shared" si="1013"/>
        <v>0</v>
      </c>
      <c r="AM2400" t="str">
        <f t="shared" si="1014"/>
        <v>0</v>
      </c>
      <c r="AN2400" t="str">
        <f t="shared" si="1015"/>
        <v>1</v>
      </c>
      <c r="AO2400" t="str">
        <f t="shared" si="1016"/>
        <v>0</v>
      </c>
      <c r="AP2400" t="str">
        <f t="shared" si="1017"/>
        <v>0</v>
      </c>
      <c r="AQ2400" t="str">
        <f t="shared" si="1018"/>
        <v>0</v>
      </c>
      <c r="AR2400" t="str">
        <f t="shared" si="1019"/>
        <v>1</v>
      </c>
      <c r="AS2400" t="str">
        <f t="shared" si="1023"/>
        <v>0</v>
      </c>
      <c r="AT2400" t="str">
        <f t="shared" si="1020"/>
        <v>1</v>
      </c>
      <c r="AV2400" t="str">
        <f t="shared" si="1021"/>
        <v>0</v>
      </c>
      <c r="AW2400" t="str">
        <f t="shared" si="1022"/>
        <v>1</v>
      </c>
      <c r="BD2400" t="str">
        <f t="shared" si="1024"/>
        <v>0001000101</v>
      </c>
      <c r="BE2400" t="str">
        <f t="shared" si="1025"/>
        <v>1</v>
      </c>
    </row>
    <row r="2401" spans="1:57" x14ac:dyDescent="0.45">
      <c r="A2401" t="s">
        <v>17</v>
      </c>
      <c r="B2401" t="s">
        <v>18</v>
      </c>
      <c r="C2401">
        <v>17.53</v>
      </c>
      <c r="D2401">
        <v>1</v>
      </c>
      <c r="E2401">
        <v>217326</v>
      </c>
      <c r="F2401">
        <v>14</v>
      </c>
      <c r="G2401" t="s">
        <v>19</v>
      </c>
      <c r="H2401" t="s">
        <v>64</v>
      </c>
      <c r="I2401" t="s">
        <v>34</v>
      </c>
      <c r="J2401">
        <v>24</v>
      </c>
      <c r="K2401" t="s">
        <v>209</v>
      </c>
      <c r="L2401" t="s">
        <v>23</v>
      </c>
      <c r="M2401">
        <v>82.8</v>
      </c>
      <c r="N2401" t="s">
        <v>24</v>
      </c>
      <c r="O2401" s="1">
        <v>43350</v>
      </c>
      <c r="P2401" t="s">
        <v>25</v>
      </c>
      <c r="Q2401" t="s">
        <v>26</v>
      </c>
      <c r="S2401">
        <v>3.75</v>
      </c>
      <c r="T2401">
        <f t="shared" si="999"/>
        <v>3.45</v>
      </c>
      <c r="U2401" s="2"/>
      <c r="X2401" t="str">
        <f t="shared" si="1000"/>
        <v>0</v>
      </c>
      <c r="Y2401" t="str">
        <f t="shared" si="1001"/>
        <v>0</v>
      </c>
      <c r="Z2401" t="str">
        <f t="shared" si="1002"/>
        <v>0</v>
      </c>
      <c r="AA2401" t="str">
        <f t="shared" si="1003"/>
        <v>0</v>
      </c>
      <c r="AB2401" t="str">
        <f t="shared" si="1004"/>
        <v>0</v>
      </c>
      <c r="AC2401" t="str">
        <f t="shared" si="1005"/>
        <v>0</v>
      </c>
      <c r="AD2401" t="str">
        <f t="shared" si="1006"/>
        <v>0</v>
      </c>
      <c r="AE2401" t="str">
        <f t="shared" si="1007"/>
        <v>0</v>
      </c>
      <c r="AF2401" t="str">
        <f t="shared" si="1008"/>
        <v>1</v>
      </c>
      <c r="AG2401" t="str">
        <f t="shared" si="1009"/>
        <v>0</v>
      </c>
      <c r="AH2401" t="str">
        <f t="shared" si="1010"/>
        <v>0</v>
      </c>
      <c r="AI2401" t="str">
        <f t="shared" si="1011"/>
        <v>0</v>
      </c>
      <c r="AK2401" t="str">
        <f t="shared" si="1012"/>
        <v>0</v>
      </c>
      <c r="AL2401" t="str">
        <f t="shared" si="1013"/>
        <v>0</v>
      </c>
      <c r="AM2401" t="str">
        <f t="shared" si="1014"/>
        <v>0</v>
      </c>
      <c r="AN2401" t="str">
        <f t="shared" si="1015"/>
        <v>1</v>
      </c>
      <c r="AO2401" t="str">
        <f t="shared" si="1016"/>
        <v>0</v>
      </c>
      <c r="AP2401" t="str">
        <f t="shared" si="1017"/>
        <v>0</v>
      </c>
      <c r="AQ2401" t="str">
        <f t="shared" si="1018"/>
        <v>0</v>
      </c>
      <c r="AR2401" t="str">
        <f t="shared" si="1019"/>
        <v>1</v>
      </c>
      <c r="AS2401" t="str">
        <f t="shared" si="1023"/>
        <v>0</v>
      </c>
      <c r="AT2401" t="str">
        <f t="shared" si="1020"/>
        <v>1</v>
      </c>
      <c r="AV2401" t="str">
        <f t="shared" si="1021"/>
        <v>0</v>
      </c>
      <c r="AW2401" t="str">
        <f t="shared" si="1022"/>
        <v>1</v>
      </c>
      <c r="BD2401" t="str">
        <f t="shared" si="1024"/>
        <v>0001000101</v>
      </c>
      <c r="BE2401" t="str">
        <f t="shared" si="1025"/>
        <v>1</v>
      </c>
    </row>
    <row r="2402" spans="1:57" x14ac:dyDescent="0.45">
      <c r="A2402" t="s">
        <v>17</v>
      </c>
      <c r="B2402" t="s">
        <v>18</v>
      </c>
      <c r="C2402">
        <v>22.42</v>
      </c>
      <c r="D2402">
        <v>1</v>
      </c>
      <c r="E2402">
        <v>217326</v>
      </c>
      <c r="F2402">
        <v>34</v>
      </c>
      <c r="G2402" t="s">
        <v>19</v>
      </c>
      <c r="H2402" t="s">
        <v>35</v>
      </c>
      <c r="I2402" t="s">
        <v>21</v>
      </c>
      <c r="J2402">
        <v>32</v>
      </c>
      <c r="K2402" t="s">
        <v>209</v>
      </c>
      <c r="L2402" t="s">
        <v>23</v>
      </c>
      <c r="M2402">
        <v>96</v>
      </c>
      <c r="N2402" t="s">
        <v>24</v>
      </c>
      <c r="O2402" s="1">
        <v>43350</v>
      </c>
      <c r="P2402" t="s">
        <v>25</v>
      </c>
      <c r="Q2402" t="s">
        <v>26</v>
      </c>
      <c r="S2402">
        <v>3.3</v>
      </c>
      <c r="T2402">
        <f t="shared" si="999"/>
        <v>3</v>
      </c>
      <c r="U2402" s="2"/>
      <c r="X2402" t="str">
        <f t="shared" si="1000"/>
        <v>0</v>
      </c>
      <c r="Y2402" t="str">
        <f t="shared" si="1001"/>
        <v>0</v>
      </c>
      <c r="Z2402" t="str">
        <f t="shared" si="1002"/>
        <v>0</v>
      </c>
      <c r="AA2402" t="str">
        <f t="shared" si="1003"/>
        <v>0</v>
      </c>
      <c r="AB2402" t="str">
        <f t="shared" si="1004"/>
        <v>0</v>
      </c>
      <c r="AC2402" t="str">
        <f t="shared" si="1005"/>
        <v>0</v>
      </c>
      <c r="AD2402" t="str">
        <f t="shared" si="1006"/>
        <v>0</v>
      </c>
      <c r="AE2402" t="str">
        <f t="shared" si="1007"/>
        <v>0</v>
      </c>
      <c r="AF2402" t="str">
        <f t="shared" si="1008"/>
        <v>1</v>
      </c>
      <c r="AG2402" t="str">
        <f t="shared" si="1009"/>
        <v>0</v>
      </c>
      <c r="AH2402" t="str">
        <f t="shared" si="1010"/>
        <v>0</v>
      </c>
      <c r="AI2402" t="str">
        <f t="shared" si="1011"/>
        <v>0</v>
      </c>
      <c r="AK2402" t="str">
        <f t="shared" si="1012"/>
        <v>0</v>
      </c>
      <c r="AL2402" t="str">
        <f t="shared" si="1013"/>
        <v>0</v>
      </c>
      <c r="AM2402" t="str">
        <f t="shared" si="1014"/>
        <v>0</v>
      </c>
      <c r="AN2402" t="str">
        <f t="shared" si="1015"/>
        <v>1</v>
      </c>
      <c r="AO2402" t="str">
        <f t="shared" si="1016"/>
        <v>0</v>
      </c>
      <c r="AP2402" t="str">
        <f t="shared" si="1017"/>
        <v>1</v>
      </c>
      <c r="AQ2402" t="str">
        <f t="shared" si="1018"/>
        <v>0</v>
      </c>
      <c r="AR2402" t="str">
        <f t="shared" si="1019"/>
        <v>0</v>
      </c>
      <c r="AS2402" t="str">
        <f t="shared" si="1023"/>
        <v>0</v>
      </c>
      <c r="AT2402" t="str">
        <f t="shared" si="1020"/>
        <v>1</v>
      </c>
      <c r="AV2402" t="str">
        <f t="shared" si="1021"/>
        <v>1</v>
      </c>
      <c r="AW2402" t="str">
        <f t="shared" si="1022"/>
        <v>1</v>
      </c>
      <c r="BD2402" t="str">
        <f t="shared" si="1024"/>
        <v>0001010001</v>
      </c>
      <c r="BE2402" t="str">
        <f t="shared" si="1025"/>
        <v>1</v>
      </c>
    </row>
    <row r="2403" spans="1:57" x14ac:dyDescent="0.45">
      <c r="A2403" t="s">
        <v>17</v>
      </c>
      <c r="B2403" t="s">
        <v>18</v>
      </c>
      <c r="C2403">
        <v>48.37</v>
      </c>
      <c r="D2403">
        <v>1</v>
      </c>
      <c r="E2403">
        <v>217326</v>
      </c>
      <c r="F2403">
        <v>28</v>
      </c>
      <c r="G2403" t="s">
        <v>19</v>
      </c>
      <c r="H2403" t="s">
        <v>27</v>
      </c>
      <c r="I2403" t="s">
        <v>28</v>
      </c>
      <c r="J2403">
        <v>48</v>
      </c>
      <c r="K2403" t="s">
        <v>209</v>
      </c>
      <c r="L2403" t="s">
        <v>23</v>
      </c>
      <c r="M2403">
        <v>158.4</v>
      </c>
      <c r="N2403" t="s">
        <v>24</v>
      </c>
      <c r="O2403" s="1">
        <v>43350</v>
      </c>
      <c r="P2403" t="s">
        <v>25</v>
      </c>
      <c r="Q2403" t="s">
        <v>26</v>
      </c>
      <c r="S2403">
        <v>3.6</v>
      </c>
      <c r="T2403">
        <f t="shared" si="999"/>
        <v>3.3</v>
      </c>
      <c r="U2403" s="2"/>
      <c r="X2403" t="str">
        <f t="shared" si="1000"/>
        <v>0</v>
      </c>
      <c r="Y2403" t="str">
        <f t="shared" si="1001"/>
        <v>0</v>
      </c>
      <c r="Z2403" t="str">
        <f t="shared" si="1002"/>
        <v>0</v>
      </c>
      <c r="AA2403" t="str">
        <f t="shared" si="1003"/>
        <v>0</v>
      </c>
      <c r="AB2403" t="str">
        <f t="shared" si="1004"/>
        <v>0</v>
      </c>
      <c r="AC2403" t="str">
        <f t="shared" si="1005"/>
        <v>0</v>
      </c>
      <c r="AD2403" t="str">
        <f t="shared" si="1006"/>
        <v>0</v>
      </c>
      <c r="AE2403" t="str">
        <f t="shared" si="1007"/>
        <v>0</v>
      </c>
      <c r="AF2403" t="str">
        <f t="shared" si="1008"/>
        <v>1</v>
      </c>
      <c r="AG2403" t="str">
        <f t="shared" si="1009"/>
        <v>0</v>
      </c>
      <c r="AH2403" t="str">
        <f t="shared" si="1010"/>
        <v>0</v>
      </c>
      <c r="AI2403" t="str">
        <f t="shared" si="1011"/>
        <v>0</v>
      </c>
      <c r="AK2403" t="str">
        <f t="shared" si="1012"/>
        <v>0</v>
      </c>
      <c r="AL2403" t="str">
        <f t="shared" si="1013"/>
        <v>0</v>
      </c>
      <c r="AM2403" t="str">
        <f t="shared" si="1014"/>
        <v>0</v>
      </c>
      <c r="AN2403" t="str">
        <f t="shared" si="1015"/>
        <v>1</v>
      </c>
      <c r="AO2403" t="str">
        <f t="shared" si="1016"/>
        <v>1</v>
      </c>
      <c r="AP2403" t="str">
        <f t="shared" si="1017"/>
        <v>0</v>
      </c>
      <c r="AQ2403" t="str">
        <f t="shared" si="1018"/>
        <v>0</v>
      </c>
      <c r="AR2403" t="str">
        <f t="shared" si="1019"/>
        <v>0</v>
      </c>
      <c r="AS2403" t="str">
        <f t="shared" si="1023"/>
        <v>0</v>
      </c>
      <c r="AT2403" t="str">
        <f t="shared" si="1020"/>
        <v>1</v>
      </c>
      <c r="AV2403" t="str">
        <f t="shared" si="1021"/>
        <v>1</v>
      </c>
      <c r="AW2403" t="str">
        <f t="shared" si="1022"/>
        <v>1</v>
      </c>
      <c r="BD2403" t="str">
        <f t="shared" si="1024"/>
        <v>0001100001</v>
      </c>
      <c r="BE2403" t="str">
        <f t="shared" si="1025"/>
        <v>1</v>
      </c>
    </row>
    <row r="2404" spans="1:57" x14ac:dyDescent="0.45">
      <c r="A2404" t="s">
        <v>17</v>
      </c>
      <c r="B2404" t="s">
        <v>18</v>
      </c>
      <c r="C2404">
        <v>68.89</v>
      </c>
      <c r="D2404">
        <v>1</v>
      </c>
      <c r="E2404">
        <v>217326</v>
      </c>
      <c r="F2404">
        <v>35</v>
      </c>
      <c r="G2404" t="s">
        <v>19</v>
      </c>
      <c r="H2404" t="s">
        <v>20</v>
      </c>
      <c r="I2404" t="s">
        <v>21</v>
      </c>
      <c r="J2404">
        <v>112</v>
      </c>
      <c r="K2404" t="s">
        <v>209</v>
      </c>
      <c r="L2404" t="s">
        <v>23</v>
      </c>
      <c r="M2404">
        <v>336</v>
      </c>
      <c r="N2404" t="s">
        <v>24</v>
      </c>
      <c r="O2404" s="1">
        <v>43350</v>
      </c>
      <c r="P2404" t="s">
        <v>25</v>
      </c>
      <c r="Q2404" t="s">
        <v>26</v>
      </c>
      <c r="S2404">
        <v>3.3</v>
      </c>
      <c r="T2404">
        <f t="shared" si="999"/>
        <v>3</v>
      </c>
      <c r="U2404" s="2"/>
      <c r="X2404" t="str">
        <f t="shared" si="1000"/>
        <v>0</v>
      </c>
      <c r="Y2404" t="str">
        <f t="shared" si="1001"/>
        <v>0</v>
      </c>
      <c r="Z2404" t="str">
        <f t="shared" si="1002"/>
        <v>0</v>
      </c>
      <c r="AA2404" t="str">
        <f t="shared" si="1003"/>
        <v>0</v>
      </c>
      <c r="AB2404" t="str">
        <f t="shared" si="1004"/>
        <v>0</v>
      </c>
      <c r="AC2404" t="str">
        <f t="shared" si="1005"/>
        <v>0</v>
      </c>
      <c r="AD2404" t="str">
        <f t="shared" si="1006"/>
        <v>0</v>
      </c>
      <c r="AE2404" t="str">
        <f t="shared" si="1007"/>
        <v>0</v>
      </c>
      <c r="AF2404" t="str">
        <f t="shared" si="1008"/>
        <v>1</v>
      </c>
      <c r="AG2404" t="str">
        <f t="shared" si="1009"/>
        <v>0</v>
      </c>
      <c r="AH2404" t="str">
        <f t="shared" si="1010"/>
        <v>0</v>
      </c>
      <c r="AI2404" t="str">
        <f t="shared" si="1011"/>
        <v>0</v>
      </c>
      <c r="AK2404" t="str">
        <f t="shared" si="1012"/>
        <v>0</v>
      </c>
      <c r="AL2404" t="str">
        <f t="shared" si="1013"/>
        <v>0</v>
      </c>
      <c r="AM2404" t="str">
        <f t="shared" si="1014"/>
        <v>0</v>
      </c>
      <c r="AN2404" t="str">
        <f t="shared" si="1015"/>
        <v>1</v>
      </c>
      <c r="AO2404" t="str">
        <f t="shared" si="1016"/>
        <v>0</v>
      </c>
      <c r="AP2404" t="str">
        <f t="shared" si="1017"/>
        <v>1</v>
      </c>
      <c r="AQ2404" t="str">
        <f t="shared" si="1018"/>
        <v>0</v>
      </c>
      <c r="AR2404" t="str">
        <f t="shared" si="1019"/>
        <v>0</v>
      </c>
      <c r="AS2404" t="str">
        <f t="shared" si="1023"/>
        <v>0</v>
      </c>
      <c r="AT2404" t="str">
        <f t="shared" si="1020"/>
        <v>1</v>
      </c>
      <c r="AV2404" t="str">
        <f t="shared" si="1021"/>
        <v>1</v>
      </c>
      <c r="AW2404" t="str">
        <f t="shared" si="1022"/>
        <v>1</v>
      </c>
      <c r="BD2404" t="str">
        <f t="shared" si="1024"/>
        <v>0001010001</v>
      </c>
      <c r="BE2404" t="str">
        <f t="shared" si="1025"/>
        <v>1</v>
      </c>
    </row>
    <row r="2405" spans="1:57" x14ac:dyDescent="0.45">
      <c r="A2405" t="s">
        <v>17</v>
      </c>
      <c r="B2405" t="s">
        <v>18</v>
      </c>
      <c r="C2405">
        <v>1.32</v>
      </c>
      <c r="D2405">
        <v>1</v>
      </c>
      <c r="E2405">
        <v>216955</v>
      </c>
      <c r="F2405">
        <v>1</v>
      </c>
      <c r="G2405" t="s">
        <v>19</v>
      </c>
      <c r="H2405" t="s">
        <v>144</v>
      </c>
      <c r="I2405" t="s">
        <v>97</v>
      </c>
      <c r="J2405">
        <v>1</v>
      </c>
      <c r="K2405" t="s">
        <v>211</v>
      </c>
      <c r="L2405" t="s">
        <v>23</v>
      </c>
      <c r="M2405">
        <v>34</v>
      </c>
      <c r="N2405" t="s">
        <v>24</v>
      </c>
      <c r="O2405" s="1">
        <v>43346</v>
      </c>
      <c r="P2405" t="s">
        <v>25</v>
      </c>
      <c r="Q2405" t="s">
        <v>26</v>
      </c>
      <c r="S2405">
        <v>34</v>
      </c>
      <c r="T2405">
        <f t="shared" si="999"/>
        <v>34</v>
      </c>
      <c r="U2405" s="2"/>
      <c r="X2405" t="str">
        <f t="shared" si="1000"/>
        <v>0</v>
      </c>
      <c r="Y2405" t="str">
        <f t="shared" si="1001"/>
        <v>0</v>
      </c>
      <c r="Z2405" t="str">
        <f t="shared" si="1002"/>
        <v>0</v>
      </c>
      <c r="AA2405" t="str">
        <f t="shared" si="1003"/>
        <v>0</v>
      </c>
      <c r="AB2405" t="str">
        <f t="shared" si="1004"/>
        <v>0</v>
      </c>
      <c r="AC2405" t="str">
        <f t="shared" si="1005"/>
        <v>0</v>
      </c>
      <c r="AD2405" t="str">
        <f t="shared" si="1006"/>
        <v>0</v>
      </c>
      <c r="AE2405" t="str">
        <f t="shared" si="1007"/>
        <v>0</v>
      </c>
      <c r="AF2405" t="str">
        <f t="shared" si="1008"/>
        <v>1</v>
      </c>
      <c r="AG2405" t="str">
        <f t="shared" si="1009"/>
        <v>0</v>
      </c>
      <c r="AH2405" t="str">
        <f t="shared" si="1010"/>
        <v>0</v>
      </c>
      <c r="AI2405" t="str">
        <f t="shared" si="1011"/>
        <v>0</v>
      </c>
      <c r="AK2405" t="str">
        <f t="shared" si="1012"/>
        <v>0</v>
      </c>
      <c r="AL2405" t="str">
        <f t="shared" si="1013"/>
        <v>0</v>
      </c>
      <c r="AM2405" t="str">
        <f t="shared" si="1014"/>
        <v>0</v>
      </c>
      <c r="AN2405" t="str">
        <f t="shared" si="1015"/>
        <v>1</v>
      </c>
      <c r="AO2405" t="str">
        <f t="shared" si="1016"/>
        <v>0</v>
      </c>
      <c r="AP2405" t="str">
        <f t="shared" si="1017"/>
        <v>0</v>
      </c>
      <c r="AQ2405" t="str">
        <f t="shared" si="1018"/>
        <v>0</v>
      </c>
      <c r="AR2405" t="str">
        <f t="shared" si="1019"/>
        <v>0</v>
      </c>
      <c r="AS2405" t="str">
        <f t="shared" si="1023"/>
        <v>1</v>
      </c>
      <c r="AT2405" t="str">
        <f t="shared" si="1020"/>
        <v>0</v>
      </c>
      <c r="AV2405" t="str">
        <f t="shared" si="1021"/>
        <v>0</v>
      </c>
      <c r="AW2405" t="str">
        <f t="shared" si="1022"/>
        <v>0</v>
      </c>
      <c r="BD2405" t="str">
        <f t="shared" si="1024"/>
        <v>0001000010</v>
      </c>
      <c r="BE2405" t="str">
        <f t="shared" si="1025"/>
        <v>0</v>
      </c>
    </row>
    <row r="2406" spans="1:57" x14ac:dyDescent="0.45">
      <c r="A2406" t="s">
        <v>17</v>
      </c>
      <c r="B2406" t="s">
        <v>18</v>
      </c>
      <c r="C2406">
        <v>0.96</v>
      </c>
      <c r="D2406">
        <v>1</v>
      </c>
      <c r="E2406">
        <v>216963</v>
      </c>
      <c r="F2406">
        <v>45</v>
      </c>
      <c r="G2406" t="s">
        <v>19</v>
      </c>
      <c r="H2406" t="s">
        <v>41</v>
      </c>
      <c r="I2406" t="s">
        <v>42</v>
      </c>
      <c r="J2406">
        <v>6</v>
      </c>
      <c r="K2406" t="s">
        <v>210</v>
      </c>
      <c r="L2406" t="s">
        <v>23</v>
      </c>
      <c r="M2406">
        <v>44.4</v>
      </c>
      <c r="N2406" t="s">
        <v>24</v>
      </c>
      <c r="O2406" s="1">
        <v>43346</v>
      </c>
      <c r="P2406" t="s">
        <v>25</v>
      </c>
      <c r="Q2406" t="s">
        <v>26</v>
      </c>
      <c r="S2406">
        <v>7.4</v>
      </c>
      <c r="T2406">
        <f t="shared" si="999"/>
        <v>7.4</v>
      </c>
      <c r="U2406" s="2"/>
      <c r="X2406" t="str">
        <f t="shared" si="1000"/>
        <v>0</v>
      </c>
      <c r="Y2406" t="str">
        <f t="shared" si="1001"/>
        <v>0</v>
      </c>
      <c r="Z2406" t="str">
        <f t="shared" si="1002"/>
        <v>0</v>
      </c>
      <c r="AA2406" t="str">
        <f t="shared" si="1003"/>
        <v>0</v>
      </c>
      <c r="AB2406" t="str">
        <f t="shared" si="1004"/>
        <v>0</v>
      </c>
      <c r="AC2406" t="str">
        <f t="shared" si="1005"/>
        <v>0</v>
      </c>
      <c r="AD2406" t="str">
        <f t="shared" si="1006"/>
        <v>0</v>
      </c>
      <c r="AE2406" t="str">
        <f t="shared" si="1007"/>
        <v>0</v>
      </c>
      <c r="AF2406" t="str">
        <f t="shared" si="1008"/>
        <v>1</v>
      </c>
      <c r="AG2406" t="str">
        <f t="shared" si="1009"/>
        <v>0</v>
      </c>
      <c r="AH2406" t="str">
        <f t="shared" si="1010"/>
        <v>0</v>
      </c>
      <c r="AI2406" t="str">
        <f t="shared" si="1011"/>
        <v>0</v>
      </c>
      <c r="AK2406" t="str">
        <f t="shared" si="1012"/>
        <v>0</v>
      </c>
      <c r="AL2406" t="str">
        <f t="shared" si="1013"/>
        <v>0</v>
      </c>
      <c r="AM2406" t="str">
        <f t="shared" si="1014"/>
        <v>0</v>
      </c>
      <c r="AN2406" t="str">
        <f t="shared" si="1015"/>
        <v>1</v>
      </c>
      <c r="AO2406" t="str">
        <f t="shared" si="1016"/>
        <v>0</v>
      </c>
      <c r="AP2406" t="str">
        <f t="shared" si="1017"/>
        <v>0</v>
      </c>
      <c r="AQ2406" t="str">
        <f t="shared" si="1018"/>
        <v>0</v>
      </c>
      <c r="AR2406" t="str">
        <f t="shared" si="1019"/>
        <v>0</v>
      </c>
      <c r="AS2406" t="str">
        <f t="shared" si="1023"/>
        <v>1</v>
      </c>
      <c r="AT2406" t="str">
        <f t="shared" si="1020"/>
        <v>0</v>
      </c>
      <c r="AV2406" t="str">
        <f t="shared" si="1021"/>
        <v>0</v>
      </c>
      <c r="AW2406" t="str">
        <f t="shared" si="1022"/>
        <v>1</v>
      </c>
      <c r="BD2406" t="str">
        <f t="shared" si="1024"/>
        <v>0001000010</v>
      </c>
      <c r="BE2406" t="str">
        <f t="shared" si="1025"/>
        <v>1</v>
      </c>
    </row>
    <row r="2407" spans="1:57" x14ac:dyDescent="0.45">
      <c r="A2407" t="s">
        <v>17</v>
      </c>
      <c r="B2407" t="s">
        <v>18</v>
      </c>
      <c r="C2407">
        <v>6.76</v>
      </c>
      <c r="D2407">
        <v>1</v>
      </c>
      <c r="E2407">
        <v>216963</v>
      </c>
      <c r="F2407">
        <v>34</v>
      </c>
      <c r="G2407" t="s">
        <v>19</v>
      </c>
      <c r="H2407" t="s">
        <v>60</v>
      </c>
      <c r="I2407" t="s">
        <v>21</v>
      </c>
      <c r="J2407">
        <v>8</v>
      </c>
      <c r="K2407" t="s">
        <v>210</v>
      </c>
      <c r="L2407" t="s">
        <v>23</v>
      </c>
      <c r="M2407">
        <v>26.4</v>
      </c>
      <c r="N2407" t="s">
        <v>24</v>
      </c>
      <c r="O2407" s="1">
        <v>43346</v>
      </c>
      <c r="P2407" t="s">
        <v>25</v>
      </c>
      <c r="Q2407" t="s">
        <v>26</v>
      </c>
      <c r="S2407">
        <v>3.3</v>
      </c>
      <c r="T2407">
        <f t="shared" si="999"/>
        <v>3.3</v>
      </c>
      <c r="U2407" s="2"/>
      <c r="X2407" t="str">
        <f t="shared" si="1000"/>
        <v>0</v>
      </c>
      <c r="Y2407" t="str">
        <f t="shared" si="1001"/>
        <v>0</v>
      </c>
      <c r="Z2407" t="str">
        <f t="shared" si="1002"/>
        <v>0</v>
      </c>
      <c r="AA2407" t="str">
        <f t="shared" si="1003"/>
        <v>0</v>
      </c>
      <c r="AB2407" t="str">
        <f t="shared" si="1004"/>
        <v>0</v>
      </c>
      <c r="AC2407" t="str">
        <f t="shared" si="1005"/>
        <v>0</v>
      </c>
      <c r="AD2407" t="str">
        <f t="shared" si="1006"/>
        <v>0</v>
      </c>
      <c r="AE2407" t="str">
        <f t="shared" si="1007"/>
        <v>0</v>
      </c>
      <c r="AF2407" t="str">
        <f t="shared" si="1008"/>
        <v>1</v>
      </c>
      <c r="AG2407" t="str">
        <f t="shared" si="1009"/>
        <v>0</v>
      </c>
      <c r="AH2407" t="str">
        <f t="shared" si="1010"/>
        <v>0</v>
      </c>
      <c r="AI2407" t="str">
        <f t="shared" si="1011"/>
        <v>0</v>
      </c>
      <c r="AK2407" t="str">
        <f t="shared" si="1012"/>
        <v>0</v>
      </c>
      <c r="AL2407" t="str">
        <f t="shared" si="1013"/>
        <v>0</v>
      </c>
      <c r="AM2407" t="str">
        <f t="shared" si="1014"/>
        <v>0</v>
      </c>
      <c r="AN2407" t="str">
        <f t="shared" si="1015"/>
        <v>1</v>
      </c>
      <c r="AO2407" t="str">
        <f t="shared" si="1016"/>
        <v>0</v>
      </c>
      <c r="AP2407" t="str">
        <f t="shared" si="1017"/>
        <v>1</v>
      </c>
      <c r="AQ2407" t="str">
        <f t="shared" si="1018"/>
        <v>0</v>
      </c>
      <c r="AR2407" t="str">
        <f t="shared" si="1019"/>
        <v>0</v>
      </c>
      <c r="AS2407" t="str">
        <f t="shared" si="1023"/>
        <v>0</v>
      </c>
      <c r="AT2407" t="str">
        <f t="shared" si="1020"/>
        <v>0</v>
      </c>
      <c r="AV2407" t="str">
        <f t="shared" si="1021"/>
        <v>0</v>
      </c>
      <c r="AW2407" t="str">
        <f t="shared" si="1022"/>
        <v>0</v>
      </c>
      <c r="BD2407" t="str">
        <f t="shared" si="1024"/>
        <v>0001010000</v>
      </c>
      <c r="BE2407" t="str">
        <f t="shared" si="1025"/>
        <v>0</v>
      </c>
    </row>
    <row r="2408" spans="1:57" x14ac:dyDescent="0.45">
      <c r="A2408" t="s">
        <v>17</v>
      </c>
      <c r="B2408" t="s">
        <v>18</v>
      </c>
      <c r="C2408">
        <v>6.37</v>
      </c>
      <c r="D2408">
        <v>1</v>
      </c>
      <c r="E2408">
        <v>216963</v>
      </c>
      <c r="F2408">
        <v>42</v>
      </c>
      <c r="G2408" t="s">
        <v>19</v>
      </c>
      <c r="H2408" t="s">
        <v>38</v>
      </c>
      <c r="I2408" t="s">
        <v>21</v>
      </c>
      <c r="J2408">
        <v>8</v>
      </c>
      <c r="K2408" t="s">
        <v>210</v>
      </c>
      <c r="L2408" t="s">
        <v>23</v>
      </c>
      <c r="M2408">
        <v>26.4</v>
      </c>
      <c r="N2408" t="s">
        <v>24</v>
      </c>
      <c r="O2408" s="1">
        <v>43346</v>
      </c>
      <c r="P2408" t="s">
        <v>25</v>
      </c>
      <c r="Q2408" t="s">
        <v>26</v>
      </c>
      <c r="S2408">
        <v>3.3</v>
      </c>
      <c r="T2408">
        <f t="shared" si="999"/>
        <v>3.3</v>
      </c>
      <c r="U2408" s="2"/>
      <c r="X2408" t="str">
        <f t="shared" si="1000"/>
        <v>0</v>
      </c>
      <c r="Y2408" t="str">
        <f t="shared" si="1001"/>
        <v>0</v>
      </c>
      <c r="Z2408" t="str">
        <f t="shared" si="1002"/>
        <v>0</v>
      </c>
      <c r="AA2408" t="str">
        <f t="shared" si="1003"/>
        <v>0</v>
      </c>
      <c r="AB2408" t="str">
        <f t="shared" si="1004"/>
        <v>0</v>
      </c>
      <c r="AC2408" t="str">
        <f t="shared" si="1005"/>
        <v>0</v>
      </c>
      <c r="AD2408" t="str">
        <f t="shared" si="1006"/>
        <v>0</v>
      </c>
      <c r="AE2408" t="str">
        <f t="shared" si="1007"/>
        <v>0</v>
      </c>
      <c r="AF2408" t="str">
        <f t="shared" si="1008"/>
        <v>1</v>
      </c>
      <c r="AG2408" t="str">
        <f t="shared" si="1009"/>
        <v>0</v>
      </c>
      <c r="AH2408" t="str">
        <f t="shared" si="1010"/>
        <v>0</v>
      </c>
      <c r="AI2408" t="str">
        <f t="shared" si="1011"/>
        <v>0</v>
      </c>
      <c r="AK2408" t="str">
        <f t="shared" si="1012"/>
        <v>0</v>
      </c>
      <c r="AL2408" t="str">
        <f t="shared" si="1013"/>
        <v>0</v>
      </c>
      <c r="AM2408" t="str">
        <f t="shared" si="1014"/>
        <v>0</v>
      </c>
      <c r="AN2408" t="str">
        <f t="shared" si="1015"/>
        <v>1</v>
      </c>
      <c r="AO2408" t="str">
        <f t="shared" si="1016"/>
        <v>0</v>
      </c>
      <c r="AP2408" t="str">
        <f t="shared" si="1017"/>
        <v>1</v>
      </c>
      <c r="AQ2408" t="str">
        <f t="shared" si="1018"/>
        <v>0</v>
      </c>
      <c r="AR2408" t="str">
        <f t="shared" si="1019"/>
        <v>0</v>
      </c>
      <c r="AS2408" t="str">
        <f t="shared" si="1023"/>
        <v>0</v>
      </c>
      <c r="AT2408" t="str">
        <f t="shared" si="1020"/>
        <v>0</v>
      </c>
      <c r="AV2408" t="str">
        <f t="shared" si="1021"/>
        <v>0</v>
      </c>
      <c r="AW2408" t="str">
        <f t="shared" si="1022"/>
        <v>0</v>
      </c>
      <c r="BD2408" t="str">
        <f t="shared" si="1024"/>
        <v>0001010000</v>
      </c>
      <c r="BE2408" t="str">
        <f t="shared" si="1025"/>
        <v>0</v>
      </c>
    </row>
    <row r="2409" spans="1:57" x14ac:dyDescent="0.45">
      <c r="A2409" t="s">
        <v>17</v>
      </c>
      <c r="B2409" t="s">
        <v>18</v>
      </c>
      <c r="C2409">
        <v>11.2</v>
      </c>
      <c r="D2409">
        <v>1</v>
      </c>
      <c r="E2409">
        <v>216963</v>
      </c>
      <c r="F2409">
        <v>11</v>
      </c>
      <c r="G2409" t="s">
        <v>19</v>
      </c>
      <c r="H2409" t="s">
        <v>72</v>
      </c>
      <c r="I2409" t="s">
        <v>34</v>
      </c>
      <c r="J2409">
        <v>8</v>
      </c>
      <c r="K2409" t="s">
        <v>210</v>
      </c>
      <c r="L2409" t="s">
        <v>23</v>
      </c>
      <c r="M2409">
        <v>27.2</v>
      </c>
      <c r="N2409" t="s">
        <v>24</v>
      </c>
      <c r="O2409" s="1">
        <v>43346</v>
      </c>
      <c r="P2409" t="s">
        <v>25</v>
      </c>
      <c r="Q2409" t="s">
        <v>26</v>
      </c>
      <c r="S2409">
        <v>3.4</v>
      </c>
      <c r="T2409">
        <f t="shared" si="999"/>
        <v>3.4</v>
      </c>
      <c r="U2409" s="2"/>
      <c r="X2409" t="str">
        <f t="shared" si="1000"/>
        <v>0</v>
      </c>
      <c r="Y2409" t="str">
        <f t="shared" si="1001"/>
        <v>0</v>
      </c>
      <c r="Z2409" t="str">
        <f t="shared" si="1002"/>
        <v>0</v>
      </c>
      <c r="AA2409" t="str">
        <f t="shared" si="1003"/>
        <v>0</v>
      </c>
      <c r="AB2409" t="str">
        <f t="shared" si="1004"/>
        <v>0</v>
      </c>
      <c r="AC2409" t="str">
        <f t="shared" si="1005"/>
        <v>0</v>
      </c>
      <c r="AD2409" t="str">
        <f t="shared" si="1006"/>
        <v>0</v>
      </c>
      <c r="AE2409" t="str">
        <f t="shared" si="1007"/>
        <v>0</v>
      </c>
      <c r="AF2409" t="str">
        <f t="shared" si="1008"/>
        <v>1</v>
      </c>
      <c r="AG2409" t="str">
        <f t="shared" si="1009"/>
        <v>0</v>
      </c>
      <c r="AH2409" t="str">
        <f t="shared" si="1010"/>
        <v>0</v>
      </c>
      <c r="AI2409" t="str">
        <f t="shared" si="1011"/>
        <v>0</v>
      </c>
      <c r="AK2409" t="str">
        <f t="shared" si="1012"/>
        <v>0</v>
      </c>
      <c r="AL2409" t="str">
        <f t="shared" si="1013"/>
        <v>0</v>
      </c>
      <c r="AM2409" t="str">
        <f t="shared" si="1014"/>
        <v>0</v>
      </c>
      <c r="AN2409" t="str">
        <f t="shared" si="1015"/>
        <v>1</v>
      </c>
      <c r="AO2409" t="str">
        <f t="shared" si="1016"/>
        <v>0</v>
      </c>
      <c r="AP2409" t="str">
        <f t="shared" si="1017"/>
        <v>0</v>
      </c>
      <c r="AQ2409" t="str">
        <f t="shared" si="1018"/>
        <v>0</v>
      </c>
      <c r="AR2409" t="str">
        <f t="shared" si="1019"/>
        <v>1</v>
      </c>
      <c r="AS2409" t="str">
        <f t="shared" si="1023"/>
        <v>0</v>
      </c>
      <c r="AT2409" t="str">
        <f t="shared" si="1020"/>
        <v>0</v>
      </c>
      <c r="AV2409" t="str">
        <f t="shared" si="1021"/>
        <v>0</v>
      </c>
      <c r="AW2409" t="str">
        <f t="shared" si="1022"/>
        <v>0</v>
      </c>
      <c r="BD2409" t="str">
        <f t="shared" si="1024"/>
        <v>0001000100</v>
      </c>
      <c r="BE2409" t="str">
        <f t="shared" si="1025"/>
        <v>0</v>
      </c>
    </row>
    <row r="2410" spans="1:57" x14ac:dyDescent="0.45">
      <c r="A2410" t="s">
        <v>17</v>
      </c>
      <c r="B2410" t="s">
        <v>18</v>
      </c>
      <c r="C2410">
        <v>5.0599999999999996</v>
      </c>
      <c r="D2410">
        <v>1</v>
      </c>
      <c r="E2410">
        <v>216963</v>
      </c>
      <c r="F2410">
        <v>9</v>
      </c>
      <c r="G2410" t="s">
        <v>19</v>
      </c>
      <c r="H2410" t="s">
        <v>44</v>
      </c>
      <c r="I2410" t="s">
        <v>34</v>
      </c>
      <c r="J2410">
        <v>8</v>
      </c>
      <c r="K2410" t="s">
        <v>210</v>
      </c>
      <c r="L2410" t="s">
        <v>23</v>
      </c>
      <c r="M2410">
        <v>27.2</v>
      </c>
      <c r="N2410" t="s">
        <v>24</v>
      </c>
      <c r="O2410" s="1">
        <v>43346</v>
      </c>
      <c r="P2410" t="s">
        <v>25</v>
      </c>
      <c r="Q2410" t="s">
        <v>26</v>
      </c>
      <c r="S2410">
        <v>3.4</v>
      </c>
      <c r="T2410">
        <f t="shared" si="999"/>
        <v>3.4</v>
      </c>
      <c r="U2410" s="2"/>
      <c r="X2410" t="str">
        <f t="shared" si="1000"/>
        <v>0</v>
      </c>
      <c r="Y2410" t="str">
        <f t="shared" si="1001"/>
        <v>0</v>
      </c>
      <c r="Z2410" t="str">
        <f t="shared" si="1002"/>
        <v>0</v>
      </c>
      <c r="AA2410" t="str">
        <f t="shared" si="1003"/>
        <v>0</v>
      </c>
      <c r="AB2410" t="str">
        <f t="shared" si="1004"/>
        <v>0</v>
      </c>
      <c r="AC2410" t="str">
        <f t="shared" si="1005"/>
        <v>0</v>
      </c>
      <c r="AD2410" t="str">
        <f t="shared" si="1006"/>
        <v>0</v>
      </c>
      <c r="AE2410" t="str">
        <f t="shared" si="1007"/>
        <v>0</v>
      </c>
      <c r="AF2410" t="str">
        <f t="shared" si="1008"/>
        <v>1</v>
      </c>
      <c r="AG2410" t="str">
        <f t="shared" si="1009"/>
        <v>0</v>
      </c>
      <c r="AH2410" t="str">
        <f t="shared" si="1010"/>
        <v>0</v>
      </c>
      <c r="AI2410" t="str">
        <f t="shared" si="1011"/>
        <v>0</v>
      </c>
      <c r="AK2410" t="str">
        <f t="shared" si="1012"/>
        <v>0</v>
      </c>
      <c r="AL2410" t="str">
        <f t="shared" si="1013"/>
        <v>0</v>
      </c>
      <c r="AM2410" t="str">
        <f t="shared" si="1014"/>
        <v>0</v>
      </c>
      <c r="AN2410" t="str">
        <f t="shared" si="1015"/>
        <v>1</v>
      </c>
      <c r="AO2410" t="str">
        <f t="shared" si="1016"/>
        <v>0</v>
      </c>
      <c r="AP2410" t="str">
        <f t="shared" si="1017"/>
        <v>0</v>
      </c>
      <c r="AQ2410" t="str">
        <f t="shared" si="1018"/>
        <v>0</v>
      </c>
      <c r="AR2410" t="str">
        <f t="shared" si="1019"/>
        <v>1</v>
      </c>
      <c r="AS2410" t="str">
        <f t="shared" si="1023"/>
        <v>0</v>
      </c>
      <c r="AT2410" t="str">
        <f t="shared" si="1020"/>
        <v>0</v>
      </c>
      <c r="AV2410" t="str">
        <f t="shared" si="1021"/>
        <v>0</v>
      </c>
      <c r="AW2410" t="str">
        <f t="shared" si="1022"/>
        <v>0</v>
      </c>
      <c r="BD2410" t="str">
        <f t="shared" si="1024"/>
        <v>0001000100</v>
      </c>
      <c r="BE2410" t="str">
        <f t="shared" si="1025"/>
        <v>0</v>
      </c>
    </row>
    <row r="2411" spans="1:57" x14ac:dyDescent="0.45">
      <c r="A2411" t="s">
        <v>17</v>
      </c>
      <c r="B2411" t="s">
        <v>18</v>
      </c>
      <c r="C2411">
        <v>2.4900000000000002</v>
      </c>
      <c r="D2411">
        <v>1</v>
      </c>
      <c r="E2411">
        <v>216963</v>
      </c>
      <c r="F2411">
        <v>33</v>
      </c>
      <c r="G2411" t="s">
        <v>19</v>
      </c>
      <c r="H2411" t="s">
        <v>55</v>
      </c>
      <c r="I2411" t="s">
        <v>34</v>
      </c>
      <c r="J2411">
        <v>8</v>
      </c>
      <c r="K2411" t="s">
        <v>210</v>
      </c>
      <c r="L2411" t="s">
        <v>23</v>
      </c>
      <c r="M2411">
        <v>27.2</v>
      </c>
      <c r="N2411" t="s">
        <v>24</v>
      </c>
      <c r="O2411" s="1">
        <v>43346</v>
      </c>
      <c r="P2411" t="s">
        <v>25</v>
      </c>
      <c r="Q2411" t="s">
        <v>26</v>
      </c>
      <c r="S2411">
        <v>3.4</v>
      </c>
      <c r="T2411">
        <f t="shared" si="999"/>
        <v>3.4</v>
      </c>
      <c r="U2411" s="2"/>
      <c r="X2411" t="str">
        <f t="shared" si="1000"/>
        <v>0</v>
      </c>
      <c r="Y2411" t="str">
        <f t="shared" si="1001"/>
        <v>0</v>
      </c>
      <c r="Z2411" t="str">
        <f t="shared" si="1002"/>
        <v>0</v>
      </c>
      <c r="AA2411" t="str">
        <f t="shared" si="1003"/>
        <v>0</v>
      </c>
      <c r="AB2411" t="str">
        <f t="shared" si="1004"/>
        <v>0</v>
      </c>
      <c r="AC2411" t="str">
        <f t="shared" si="1005"/>
        <v>0</v>
      </c>
      <c r="AD2411" t="str">
        <f t="shared" si="1006"/>
        <v>0</v>
      </c>
      <c r="AE2411" t="str">
        <f t="shared" si="1007"/>
        <v>0</v>
      </c>
      <c r="AF2411" t="str">
        <f t="shared" si="1008"/>
        <v>1</v>
      </c>
      <c r="AG2411" t="str">
        <f t="shared" si="1009"/>
        <v>0</v>
      </c>
      <c r="AH2411" t="str">
        <f t="shared" si="1010"/>
        <v>0</v>
      </c>
      <c r="AI2411" t="str">
        <f t="shared" si="1011"/>
        <v>0</v>
      </c>
      <c r="AK2411" t="str">
        <f t="shared" si="1012"/>
        <v>0</v>
      </c>
      <c r="AL2411" t="str">
        <f t="shared" si="1013"/>
        <v>0</v>
      </c>
      <c r="AM2411" t="str">
        <f t="shared" si="1014"/>
        <v>0</v>
      </c>
      <c r="AN2411" t="str">
        <f t="shared" si="1015"/>
        <v>1</v>
      </c>
      <c r="AO2411" t="str">
        <f t="shared" si="1016"/>
        <v>0</v>
      </c>
      <c r="AP2411" t="str">
        <f t="shared" si="1017"/>
        <v>0</v>
      </c>
      <c r="AQ2411" t="str">
        <f t="shared" si="1018"/>
        <v>0</v>
      </c>
      <c r="AR2411" t="str">
        <f t="shared" si="1019"/>
        <v>1</v>
      </c>
      <c r="AS2411" t="str">
        <f t="shared" si="1023"/>
        <v>0</v>
      </c>
      <c r="AT2411" t="str">
        <f t="shared" si="1020"/>
        <v>0</v>
      </c>
      <c r="AV2411" t="str">
        <f t="shared" si="1021"/>
        <v>0</v>
      </c>
      <c r="AW2411" t="str">
        <f t="shared" si="1022"/>
        <v>0</v>
      </c>
      <c r="BD2411" t="str">
        <f t="shared" si="1024"/>
        <v>0001000100</v>
      </c>
      <c r="BE2411" t="str">
        <f t="shared" si="1025"/>
        <v>0</v>
      </c>
    </row>
    <row r="2412" spans="1:57" x14ac:dyDescent="0.45">
      <c r="A2412" t="s">
        <v>17</v>
      </c>
      <c r="B2412" t="s">
        <v>18</v>
      </c>
      <c r="C2412">
        <v>6.68</v>
      </c>
      <c r="D2412">
        <v>1</v>
      </c>
      <c r="E2412">
        <v>216963</v>
      </c>
      <c r="F2412">
        <v>43</v>
      </c>
      <c r="G2412" t="s">
        <v>19</v>
      </c>
      <c r="H2412" t="s">
        <v>43</v>
      </c>
      <c r="I2412" t="s">
        <v>21</v>
      </c>
      <c r="J2412">
        <v>8</v>
      </c>
      <c r="K2412" t="s">
        <v>210</v>
      </c>
      <c r="L2412" t="s">
        <v>23</v>
      </c>
      <c r="M2412">
        <v>27.6</v>
      </c>
      <c r="N2412" t="s">
        <v>24</v>
      </c>
      <c r="O2412" s="1">
        <v>43346</v>
      </c>
      <c r="P2412" t="s">
        <v>25</v>
      </c>
      <c r="Q2412" t="s">
        <v>26</v>
      </c>
      <c r="S2412">
        <v>3.55</v>
      </c>
      <c r="T2412">
        <f t="shared" si="999"/>
        <v>3.45</v>
      </c>
      <c r="U2412" s="2"/>
      <c r="X2412" t="str">
        <f t="shared" si="1000"/>
        <v>0</v>
      </c>
      <c r="Y2412" t="str">
        <f t="shared" si="1001"/>
        <v>0</v>
      </c>
      <c r="Z2412" t="str">
        <f t="shared" si="1002"/>
        <v>0</v>
      </c>
      <c r="AA2412" t="str">
        <f t="shared" si="1003"/>
        <v>0</v>
      </c>
      <c r="AB2412" t="str">
        <f t="shared" si="1004"/>
        <v>0</v>
      </c>
      <c r="AC2412" t="str">
        <f t="shared" si="1005"/>
        <v>0</v>
      </c>
      <c r="AD2412" t="str">
        <f t="shared" si="1006"/>
        <v>0</v>
      </c>
      <c r="AE2412" t="str">
        <f t="shared" si="1007"/>
        <v>0</v>
      </c>
      <c r="AF2412" t="str">
        <f t="shared" si="1008"/>
        <v>1</v>
      </c>
      <c r="AG2412" t="str">
        <f t="shared" si="1009"/>
        <v>0</v>
      </c>
      <c r="AH2412" t="str">
        <f t="shared" si="1010"/>
        <v>0</v>
      </c>
      <c r="AI2412" t="str">
        <f t="shared" si="1011"/>
        <v>0</v>
      </c>
      <c r="AK2412" t="str">
        <f t="shared" si="1012"/>
        <v>0</v>
      </c>
      <c r="AL2412" t="str">
        <f t="shared" si="1013"/>
        <v>0</v>
      </c>
      <c r="AM2412" t="str">
        <f t="shared" si="1014"/>
        <v>0</v>
      </c>
      <c r="AN2412" t="str">
        <f t="shared" si="1015"/>
        <v>1</v>
      </c>
      <c r="AO2412" t="str">
        <f t="shared" si="1016"/>
        <v>0</v>
      </c>
      <c r="AP2412" t="str">
        <f t="shared" si="1017"/>
        <v>1</v>
      </c>
      <c r="AQ2412" t="str">
        <f t="shared" si="1018"/>
        <v>0</v>
      </c>
      <c r="AR2412" t="str">
        <f t="shared" si="1019"/>
        <v>0</v>
      </c>
      <c r="AS2412" t="str">
        <f t="shared" si="1023"/>
        <v>0</v>
      </c>
      <c r="AT2412" t="str">
        <f t="shared" si="1020"/>
        <v>1</v>
      </c>
      <c r="AV2412" t="str">
        <f t="shared" si="1021"/>
        <v>0</v>
      </c>
      <c r="AW2412" t="str">
        <f t="shared" si="1022"/>
        <v>0</v>
      </c>
      <c r="BD2412" t="str">
        <f t="shared" si="1024"/>
        <v>0001010001</v>
      </c>
      <c r="BE2412" t="str">
        <f t="shared" si="1025"/>
        <v>0</v>
      </c>
    </row>
    <row r="2413" spans="1:57" x14ac:dyDescent="0.45">
      <c r="A2413" t="s">
        <v>17</v>
      </c>
      <c r="B2413" t="s">
        <v>18</v>
      </c>
      <c r="C2413">
        <v>7.48</v>
      </c>
      <c r="D2413">
        <v>1</v>
      </c>
      <c r="E2413">
        <v>216963</v>
      </c>
      <c r="F2413">
        <v>44</v>
      </c>
      <c r="G2413" t="s">
        <v>19</v>
      </c>
      <c r="H2413" t="s">
        <v>92</v>
      </c>
      <c r="I2413" t="s">
        <v>86</v>
      </c>
      <c r="J2413">
        <v>8</v>
      </c>
      <c r="K2413" t="s">
        <v>210</v>
      </c>
      <c r="L2413" t="s">
        <v>23</v>
      </c>
      <c r="M2413">
        <v>28.4</v>
      </c>
      <c r="N2413" t="s">
        <v>24</v>
      </c>
      <c r="O2413" s="1">
        <v>43346</v>
      </c>
      <c r="P2413" t="s">
        <v>25</v>
      </c>
      <c r="Q2413" t="s">
        <v>26</v>
      </c>
      <c r="S2413">
        <v>3.55</v>
      </c>
      <c r="T2413">
        <f t="shared" si="999"/>
        <v>3.55</v>
      </c>
      <c r="U2413" s="2"/>
      <c r="X2413" t="str">
        <f t="shared" si="1000"/>
        <v>0</v>
      </c>
      <c r="Y2413" t="str">
        <f t="shared" si="1001"/>
        <v>0</v>
      </c>
      <c r="Z2413" t="str">
        <f t="shared" si="1002"/>
        <v>0</v>
      </c>
      <c r="AA2413" t="str">
        <f t="shared" si="1003"/>
        <v>0</v>
      </c>
      <c r="AB2413" t="str">
        <f t="shared" si="1004"/>
        <v>0</v>
      </c>
      <c r="AC2413" t="str">
        <f t="shared" si="1005"/>
        <v>0</v>
      </c>
      <c r="AD2413" t="str">
        <f t="shared" si="1006"/>
        <v>0</v>
      </c>
      <c r="AE2413" t="str">
        <f t="shared" si="1007"/>
        <v>0</v>
      </c>
      <c r="AF2413" t="str">
        <f t="shared" si="1008"/>
        <v>1</v>
      </c>
      <c r="AG2413" t="str">
        <f t="shared" si="1009"/>
        <v>0</v>
      </c>
      <c r="AH2413" t="str">
        <f t="shared" si="1010"/>
        <v>0</v>
      </c>
      <c r="AI2413" t="str">
        <f t="shared" si="1011"/>
        <v>0</v>
      </c>
      <c r="AK2413" t="str">
        <f t="shared" si="1012"/>
        <v>0</v>
      </c>
      <c r="AL2413" t="str">
        <f t="shared" si="1013"/>
        <v>0</v>
      </c>
      <c r="AM2413" t="str">
        <f t="shared" si="1014"/>
        <v>0</v>
      </c>
      <c r="AN2413" t="str">
        <f t="shared" si="1015"/>
        <v>1</v>
      </c>
      <c r="AO2413" t="str">
        <f t="shared" si="1016"/>
        <v>0</v>
      </c>
      <c r="AP2413" t="str">
        <f t="shared" si="1017"/>
        <v>0</v>
      </c>
      <c r="AQ2413" t="str">
        <f t="shared" si="1018"/>
        <v>1</v>
      </c>
      <c r="AR2413" t="str">
        <f t="shared" si="1019"/>
        <v>0</v>
      </c>
      <c r="AS2413" t="str">
        <f t="shared" si="1023"/>
        <v>0</v>
      </c>
      <c r="AT2413" t="str">
        <f t="shared" si="1020"/>
        <v>0</v>
      </c>
      <c r="AV2413" t="str">
        <f t="shared" si="1021"/>
        <v>0</v>
      </c>
      <c r="AW2413" t="str">
        <f t="shared" si="1022"/>
        <v>0</v>
      </c>
      <c r="BD2413" t="str">
        <f t="shared" si="1024"/>
        <v>0001001000</v>
      </c>
      <c r="BE2413" t="str">
        <f t="shared" si="1025"/>
        <v>0</v>
      </c>
    </row>
    <row r="2414" spans="1:57" x14ac:dyDescent="0.45">
      <c r="A2414" t="s">
        <v>17</v>
      </c>
      <c r="B2414" t="s">
        <v>18</v>
      </c>
      <c r="C2414">
        <v>9.52</v>
      </c>
      <c r="D2414">
        <v>1</v>
      </c>
      <c r="E2414">
        <v>216963</v>
      </c>
      <c r="F2414">
        <v>10</v>
      </c>
      <c r="G2414" t="s">
        <v>19</v>
      </c>
      <c r="H2414" t="s">
        <v>77</v>
      </c>
      <c r="I2414" t="s">
        <v>28</v>
      </c>
      <c r="J2414">
        <v>8</v>
      </c>
      <c r="K2414" t="s">
        <v>210</v>
      </c>
      <c r="L2414" t="s">
        <v>23</v>
      </c>
      <c r="M2414">
        <v>28.8</v>
      </c>
      <c r="N2414" t="s">
        <v>24</v>
      </c>
      <c r="O2414" s="1">
        <v>43346</v>
      </c>
      <c r="P2414" t="s">
        <v>25</v>
      </c>
      <c r="Q2414" t="s">
        <v>26</v>
      </c>
      <c r="S2414">
        <v>3.6</v>
      </c>
      <c r="T2414">
        <f t="shared" si="999"/>
        <v>3.6</v>
      </c>
      <c r="U2414" s="2"/>
      <c r="X2414" t="str">
        <f t="shared" si="1000"/>
        <v>0</v>
      </c>
      <c r="Y2414" t="str">
        <f t="shared" si="1001"/>
        <v>0</v>
      </c>
      <c r="Z2414" t="str">
        <f t="shared" si="1002"/>
        <v>0</v>
      </c>
      <c r="AA2414" t="str">
        <f t="shared" si="1003"/>
        <v>0</v>
      </c>
      <c r="AB2414" t="str">
        <f t="shared" si="1004"/>
        <v>0</v>
      </c>
      <c r="AC2414" t="str">
        <f t="shared" si="1005"/>
        <v>0</v>
      </c>
      <c r="AD2414" t="str">
        <f t="shared" si="1006"/>
        <v>0</v>
      </c>
      <c r="AE2414" t="str">
        <f t="shared" si="1007"/>
        <v>0</v>
      </c>
      <c r="AF2414" t="str">
        <f t="shared" si="1008"/>
        <v>1</v>
      </c>
      <c r="AG2414" t="str">
        <f t="shared" si="1009"/>
        <v>0</v>
      </c>
      <c r="AH2414" t="str">
        <f t="shared" si="1010"/>
        <v>0</v>
      </c>
      <c r="AI2414" t="str">
        <f t="shared" si="1011"/>
        <v>0</v>
      </c>
      <c r="AK2414" t="str">
        <f t="shared" si="1012"/>
        <v>0</v>
      </c>
      <c r="AL2414" t="str">
        <f t="shared" si="1013"/>
        <v>0</v>
      </c>
      <c r="AM2414" t="str">
        <f t="shared" si="1014"/>
        <v>0</v>
      </c>
      <c r="AN2414" t="str">
        <f t="shared" si="1015"/>
        <v>1</v>
      </c>
      <c r="AO2414" t="str">
        <f t="shared" si="1016"/>
        <v>1</v>
      </c>
      <c r="AP2414" t="str">
        <f t="shared" si="1017"/>
        <v>0</v>
      </c>
      <c r="AQ2414" t="str">
        <f t="shared" si="1018"/>
        <v>0</v>
      </c>
      <c r="AR2414" t="str">
        <f t="shared" si="1019"/>
        <v>0</v>
      </c>
      <c r="AS2414" t="str">
        <f t="shared" si="1023"/>
        <v>0</v>
      </c>
      <c r="AT2414" t="str">
        <f t="shared" si="1020"/>
        <v>0</v>
      </c>
      <c r="AV2414" t="str">
        <f t="shared" si="1021"/>
        <v>0</v>
      </c>
      <c r="AW2414" t="str">
        <f t="shared" si="1022"/>
        <v>0</v>
      </c>
      <c r="BD2414" t="str">
        <f t="shared" si="1024"/>
        <v>0001100000</v>
      </c>
      <c r="BE2414" t="str">
        <f t="shared" si="1025"/>
        <v>0</v>
      </c>
    </row>
    <row r="2415" spans="1:57" x14ac:dyDescent="0.45">
      <c r="A2415" t="s">
        <v>17</v>
      </c>
      <c r="B2415" t="s">
        <v>18</v>
      </c>
      <c r="C2415">
        <v>7.99</v>
      </c>
      <c r="D2415">
        <v>1</v>
      </c>
      <c r="E2415">
        <v>216963</v>
      </c>
      <c r="F2415">
        <v>29</v>
      </c>
      <c r="G2415" t="s">
        <v>19</v>
      </c>
      <c r="H2415" t="s">
        <v>31</v>
      </c>
      <c r="I2415" t="s">
        <v>28</v>
      </c>
      <c r="J2415">
        <v>8</v>
      </c>
      <c r="K2415" t="s">
        <v>210</v>
      </c>
      <c r="L2415" t="s">
        <v>23</v>
      </c>
      <c r="M2415">
        <v>28.8</v>
      </c>
      <c r="N2415" t="s">
        <v>24</v>
      </c>
      <c r="O2415" s="1">
        <v>43346</v>
      </c>
      <c r="P2415" t="s">
        <v>25</v>
      </c>
      <c r="Q2415" t="s">
        <v>26</v>
      </c>
      <c r="S2415">
        <v>3.6</v>
      </c>
      <c r="T2415">
        <f t="shared" si="999"/>
        <v>3.6</v>
      </c>
      <c r="U2415" s="2"/>
      <c r="X2415" t="str">
        <f t="shared" si="1000"/>
        <v>0</v>
      </c>
      <c r="Y2415" t="str">
        <f t="shared" si="1001"/>
        <v>0</v>
      </c>
      <c r="Z2415" t="str">
        <f t="shared" si="1002"/>
        <v>0</v>
      </c>
      <c r="AA2415" t="str">
        <f t="shared" si="1003"/>
        <v>0</v>
      </c>
      <c r="AB2415" t="str">
        <f t="shared" si="1004"/>
        <v>0</v>
      </c>
      <c r="AC2415" t="str">
        <f t="shared" si="1005"/>
        <v>0</v>
      </c>
      <c r="AD2415" t="str">
        <f t="shared" si="1006"/>
        <v>0</v>
      </c>
      <c r="AE2415" t="str">
        <f t="shared" si="1007"/>
        <v>0</v>
      </c>
      <c r="AF2415" t="str">
        <f t="shared" si="1008"/>
        <v>1</v>
      </c>
      <c r="AG2415" t="str">
        <f t="shared" si="1009"/>
        <v>0</v>
      </c>
      <c r="AH2415" t="str">
        <f t="shared" si="1010"/>
        <v>0</v>
      </c>
      <c r="AI2415" t="str">
        <f t="shared" si="1011"/>
        <v>0</v>
      </c>
      <c r="AK2415" t="str">
        <f t="shared" si="1012"/>
        <v>0</v>
      </c>
      <c r="AL2415" t="str">
        <f t="shared" si="1013"/>
        <v>0</v>
      </c>
      <c r="AM2415" t="str">
        <f t="shared" si="1014"/>
        <v>0</v>
      </c>
      <c r="AN2415" t="str">
        <f t="shared" si="1015"/>
        <v>1</v>
      </c>
      <c r="AO2415" t="str">
        <f t="shared" si="1016"/>
        <v>1</v>
      </c>
      <c r="AP2415" t="str">
        <f t="shared" si="1017"/>
        <v>0</v>
      </c>
      <c r="AQ2415" t="str">
        <f t="shared" si="1018"/>
        <v>0</v>
      </c>
      <c r="AR2415" t="str">
        <f t="shared" si="1019"/>
        <v>0</v>
      </c>
      <c r="AS2415" t="str">
        <f t="shared" si="1023"/>
        <v>0</v>
      </c>
      <c r="AT2415" t="str">
        <f t="shared" si="1020"/>
        <v>0</v>
      </c>
      <c r="AV2415" t="str">
        <f t="shared" si="1021"/>
        <v>0</v>
      </c>
      <c r="AW2415" t="str">
        <f t="shared" si="1022"/>
        <v>0</v>
      </c>
      <c r="BD2415" t="str">
        <f t="shared" si="1024"/>
        <v>0001100000</v>
      </c>
      <c r="BE2415" t="str">
        <f t="shared" si="1025"/>
        <v>0</v>
      </c>
    </row>
    <row r="2416" spans="1:57" x14ac:dyDescent="0.45">
      <c r="A2416" t="s">
        <v>17</v>
      </c>
      <c r="B2416" t="s">
        <v>18</v>
      </c>
      <c r="C2416">
        <v>9.4700000000000006</v>
      </c>
      <c r="D2416">
        <v>1</v>
      </c>
      <c r="E2416">
        <v>216963</v>
      </c>
      <c r="F2416">
        <v>24</v>
      </c>
      <c r="G2416" t="s">
        <v>19</v>
      </c>
      <c r="H2416" t="s">
        <v>67</v>
      </c>
      <c r="I2416" t="s">
        <v>28</v>
      </c>
      <c r="J2416">
        <v>8</v>
      </c>
      <c r="K2416" t="s">
        <v>210</v>
      </c>
      <c r="L2416" t="s">
        <v>23</v>
      </c>
      <c r="M2416">
        <v>28.8</v>
      </c>
      <c r="N2416" t="s">
        <v>24</v>
      </c>
      <c r="O2416" s="1">
        <v>43346</v>
      </c>
      <c r="P2416" t="s">
        <v>25</v>
      </c>
      <c r="Q2416" t="s">
        <v>26</v>
      </c>
      <c r="S2416">
        <v>3.6</v>
      </c>
      <c r="T2416">
        <f t="shared" si="999"/>
        <v>3.6</v>
      </c>
      <c r="U2416" s="2"/>
      <c r="X2416" t="str">
        <f t="shared" si="1000"/>
        <v>0</v>
      </c>
      <c r="Y2416" t="str">
        <f t="shared" si="1001"/>
        <v>0</v>
      </c>
      <c r="Z2416" t="str">
        <f t="shared" si="1002"/>
        <v>0</v>
      </c>
      <c r="AA2416" t="str">
        <f t="shared" si="1003"/>
        <v>0</v>
      </c>
      <c r="AB2416" t="str">
        <f t="shared" si="1004"/>
        <v>0</v>
      </c>
      <c r="AC2416" t="str">
        <f t="shared" si="1005"/>
        <v>0</v>
      </c>
      <c r="AD2416" t="str">
        <f t="shared" si="1006"/>
        <v>0</v>
      </c>
      <c r="AE2416" t="str">
        <f t="shared" si="1007"/>
        <v>0</v>
      </c>
      <c r="AF2416" t="str">
        <f t="shared" si="1008"/>
        <v>1</v>
      </c>
      <c r="AG2416" t="str">
        <f t="shared" si="1009"/>
        <v>0</v>
      </c>
      <c r="AH2416" t="str">
        <f t="shared" si="1010"/>
        <v>0</v>
      </c>
      <c r="AI2416" t="str">
        <f t="shared" si="1011"/>
        <v>0</v>
      </c>
      <c r="AK2416" t="str">
        <f t="shared" si="1012"/>
        <v>0</v>
      </c>
      <c r="AL2416" t="str">
        <f t="shared" si="1013"/>
        <v>0</v>
      </c>
      <c r="AM2416" t="str">
        <f t="shared" si="1014"/>
        <v>0</v>
      </c>
      <c r="AN2416" t="str">
        <f t="shared" si="1015"/>
        <v>1</v>
      </c>
      <c r="AO2416" t="str">
        <f t="shared" si="1016"/>
        <v>1</v>
      </c>
      <c r="AP2416" t="str">
        <f t="shared" si="1017"/>
        <v>0</v>
      </c>
      <c r="AQ2416" t="str">
        <f t="shared" si="1018"/>
        <v>0</v>
      </c>
      <c r="AR2416" t="str">
        <f t="shared" si="1019"/>
        <v>0</v>
      </c>
      <c r="AS2416" t="str">
        <f t="shared" si="1023"/>
        <v>0</v>
      </c>
      <c r="AT2416" t="str">
        <f t="shared" si="1020"/>
        <v>0</v>
      </c>
      <c r="AV2416" t="str">
        <f t="shared" si="1021"/>
        <v>0</v>
      </c>
      <c r="AW2416" t="str">
        <f t="shared" si="1022"/>
        <v>0</v>
      </c>
      <c r="BD2416" t="str">
        <f t="shared" si="1024"/>
        <v>0001100000</v>
      </c>
      <c r="BE2416" t="str">
        <f t="shared" si="1025"/>
        <v>0</v>
      </c>
    </row>
    <row r="2417" spans="1:57" x14ac:dyDescent="0.45">
      <c r="A2417" t="s">
        <v>17</v>
      </c>
      <c r="B2417" t="s">
        <v>18</v>
      </c>
      <c r="C2417">
        <v>12.32</v>
      </c>
      <c r="D2417">
        <v>1</v>
      </c>
      <c r="E2417">
        <v>216963</v>
      </c>
      <c r="F2417">
        <v>28</v>
      </c>
      <c r="G2417" t="s">
        <v>19</v>
      </c>
      <c r="H2417" t="s">
        <v>110</v>
      </c>
      <c r="I2417" t="s">
        <v>28</v>
      </c>
      <c r="J2417">
        <v>8</v>
      </c>
      <c r="K2417" t="s">
        <v>210</v>
      </c>
      <c r="L2417" t="s">
        <v>23</v>
      </c>
      <c r="M2417">
        <v>28.8</v>
      </c>
      <c r="N2417" t="s">
        <v>24</v>
      </c>
      <c r="O2417" s="1">
        <v>43346</v>
      </c>
      <c r="P2417" t="s">
        <v>25</v>
      </c>
      <c r="Q2417" t="s">
        <v>26</v>
      </c>
      <c r="S2417">
        <v>3.6</v>
      </c>
      <c r="T2417">
        <f t="shared" si="999"/>
        <v>3.6</v>
      </c>
      <c r="U2417" s="2"/>
      <c r="X2417" t="str">
        <f t="shared" si="1000"/>
        <v>0</v>
      </c>
      <c r="Y2417" t="str">
        <f t="shared" si="1001"/>
        <v>0</v>
      </c>
      <c r="Z2417" t="str">
        <f t="shared" si="1002"/>
        <v>0</v>
      </c>
      <c r="AA2417" t="str">
        <f t="shared" si="1003"/>
        <v>0</v>
      </c>
      <c r="AB2417" t="str">
        <f t="shared" si="1004"/>
        <v>0</v>
      </c>
      <c r="AC2417" t="str">
        <f t="shared" si="1005"/>
        <v>0</v>
      </c>
      <c r="AD2417" t="str">
        <f t="shared" si="1006"/>
        <v>0</v>
      </c>
      <c r="AE2417" t="str">
        <f t="shared" si="1007"/>
        <v>0</v>
      </c>
      <c r="AF2417" t="str">
        <f t="shared" si="1008"/>
        <v>1</v>
      </c>
      <c r="AG2417" t="str">
        <f t="shared" si="1009"/>
        <v>0</v>
      </c>
      <c r="AH2417" t="str">
        <f t="shared" si="1010"/>
        <v>0</v>
      </c>
      <c r="AI2417" t="str">
        <f t="shared" si="1011"/>
        <v>0</v>
      </c>
      <c r="AK2417" t="str">
        <f t="shared" si="1012"/>
        <v>0</v>
      </c>
      <c r="AL2417" t="str">
        <f t="shared" si="1013"/>
        <v>0</v>
      </c>
      <c r="AM2417" t="str">
        <f t="shared" si="1014"/>
        <v>0</v>
      </c>
      <c r="AN2417" t="str">
        <f t="shared" si="1015"/>
        <v>1</v>
      </c>
      <c r="AO2417" t="str">
        <f t="shared" si="1016"/>
        <v>1</v>
      </c>
      <c r="AP2417" t="str">
        <f t="shared" si="1017"/>
        <v>0</v>
      </c>
      <c r="AQ2417" t="str">
        <f t="shared" si="1018"/>
        <v>0</v>
      </c>
      <c r="AR2417" t="str">
        <f t="shared" si="1019"/>
        <v>0</v>
      </c>
      <c r="AS2417" t="str">
        <f t="shared" si="1023"/>
        <v>0</v>
      </c>
      <c r="AT2417" t="str">
        <f t="shared" si="1020"/>
        <v>0</v>
      </c>
      <c r="AV2417" t="str">
        <f t="shared" si="1021"/>
        <v>0</v>
      </c>
      <c r="AW2417" t="str">
        <f t="shared" si="1022"/>
        <v>0</v>
      </c>
      <c r="BD2417" t="str">
        <f t="shared" si="1024"/>
        <v>0001100000</v>
      </c>
      <c r="BE2417" t="str">
        <f t="shared" si="1025"/>
        <v>0</v>
      </c>
    </row>
    <row r="2418" spans="1:57" x14ac:dyDescent="0.45">
      <c r="A2418" t="s">
        <v>17</v>
      </c>
      <c r="B2418" t="s">
        <v>18</v>
      </c>
      <c r="C2418">
        <v>12.32</v>
      </c>
      <c r="D2418">
        <v>1</v>
      </c>
      <c r="E2418">
        <v>216963</v>
      </c>
      <c r="F2418">
        <v>23</v>
      </c>
      <c r="G2418" t="s">
        <v>19</v>
      </c>
      <c r="H2418" t="s">
        <v>57</v>
      </c>
      <c r="I2418" t="s">
        <v>28</v>
      </c>
      <c r="J2418">
        <v>8</v>
      </c>
      <c r="K2418" t="s">
        <v>210</v>
      </c>
      <c r="L2418" t="s">
        <v>23</v>
      </c>
      <c r="M2418">
        <v>28.8</v>
      </c>
      <c r="N2418" t="s">
        <v>24</v>
      </c>
      <c r="O2418" s="1">
        <v>43346</v>
      </c>
      <c r="P2418" t="s">
        <v>25</v>
      </c>
      <c r="Q2418" t="s">
        <v>26</v>
      </c>
      <c r="S2418">
        <v>3.6</v>
      </c>
      <c r="T2418">
        <f t="shared" si="999"/>
        <v>3.6</v>
      </c>
      <c r="U2418" s="2"/>
      <c r="X2418" t="str">
        <f t="shared" si="1000"/>
        <v>0</v>
      </c>
      <c r="Y2418" t="str">
        <f t="shared" si="1001"/>
        <v>0</v>
      </c>
      <c r="Z2418" t="str">
        <f t="shared" si="1002"/>
        <v>0</v>
      </c>
      <c r="AA2418" t="str">
        <f t="shared" si="1003"/>
        <v>0</v>
      </c>
      <c r="AB2418" t="str">
        <f t="shared" si="1004"/>
        <v>0</v>
      </c>
      <c r="AC2418" t="str">
        <f t="shared" si="1005"/>
        <v>0</v>
      </c>
      <c r="AD2418" t="str">
        <f t="shared" si="1006"/>
        <v>0</v>
      </c>
      <c r="AE2418" t="str">
        <f t="shared" si="1007"/>
        <v>0</v>
      </c>
      <c r="AF2418" t="str">
        <f t="shared" si="1008"/>
        <v>1</v>
      </c>
      <c r="AG2418" t="str">
        <f t="shared" si="1009"/>
        <v>0</v>
      </c>
      <c r="AH2418" t="str">
        <f t="shared" si="1010"/>
        <v>0</v>
      </c>
      <c r="AI2418" t="str">
        <f t="shared" si="1011"/>
        <v>0</v>
      </c>
      <c r="AK2418" t="str">
        <f t="shared" si="1012"/>
        <v>0</v>
      </c>
      <c r="AL2418" t="str">
        <f t="shared" si="1013"/>
        <v>0</v>
      </c>
      <c r="AM2418" t="str">
        <f t="shared" si="1014"/>
        <v>0</v>
      </c>
      <c r="AN2418" t="str">
        <f t="shared" si="1015"/>
        <v>1</v>
      </c>
      <c r="AO2418" t="str">
        <f t="shared" si="1016"/>
        <v>1</v>
      </c>
      <c r="AP2418" t="str">
        <f t="shared" si="1017"/>
        <v>0</v>
      </c>
      <c r="AQ2418" t="str">
        <f t="shared" si="1018"/>
        <v>0</v>
      </c>
      <c r="AR2418" t="str">
        <f t="shared" si="1019"/>
        <v>0</v>
      </c>
      <c r="AS2418" t="str">
        <f t="shared" si="1023"/>
        <v>0</v>
      </c>
      <c r="AT2418" t="str">
        <f t="shared" si="1020"/>
        <v>0</v>
      </c>
      <c r="AV2418" t="str">
        <f t="shared" si="1021"/>
        <v>0</v>
      </c>
      <c r="AW2418" t="str">
        <f t="shared" si="1022"/>
        <v>0</v>
      </c>
      <c r="BD2418" t="str">
        <f t="shared" si="1024"/>
        <v>0001100000</v>
      </c>
      <c r="BE2418" t="str">
        <f t="shared" si="1025"/>
        <v>0</v>
      </c>
    </row>
    <row r="2419" spans="1:57" x14ac:dyDescent="0.45">
      <c r="A2419" t="s">
        <v>17</v>
      </c>
      <c r="B2419" t="s">
        <v>18</v>
      </c>
      <c r="C2419">
        <v>9.5</v>
      </c>
      <c r="D2419">
        <v>1</v>
      </c>
      <c r="E2419">
        <v>216963</v>
      </c>
      <c r="F2419">
        <v>25</v>
      </c>
      <c r="G2419" t="s">
        <v>19</v>
      </c>
      <c r="H2419" t="s">
        <v>46</v>
      </c>
      <c r="I2419" t="s">
        <v>28</v>
      </c>
      <c r="J2419">
        <v>8</v>
      </c>
      <c r="K2419" t="s">
        <v>210</v>
      </c>
      <c r="L2419" t="s">
        <v>23</v>
      </c>
      <c r="M2419">
        <v>28.8</v>
      </c>
      <c r="N2419" t="s">
        <v>24</v>
      </c>
      <c r="O2419" s="1">
        <v>43346</v>
      </c>
      <c r="P2419" t="s">
        <v>25</v>
      </c>
      <c r="Q2419" t="s">
        <v>26</v>
      </c>
      <c r="S2419">
        <v>3.6</v>
      </c>
      <c r="T2419">
        <f t="shared" si="999"/>
        <v>3.6</v>
      </c>
      <c r="U2419" s="2"/>
      <c r="X2419" t="str">
        <f t="shared" si="1000"/>
        <v>0</v>
      </c>
      <c r="Y2419" t="str">
        <f t="shared" si="1001"/>
        <v>0</v>
      </c>
      <c r="Z2419" t="str">
        <f t="shared" si="1002"/>
        <v>0</v>
      </c>
      <c r="AA2419" t="str">
        <f t="shared" si="1003"/>
        <v>0</v>
      </c>
      <c r="AB2419" t="str">
        <f t="shared" si="1004"/>
        <v>0</v>
      </c>
      <c r="AC2419" t="str">
        <f t="shared" si="1005"/>
        <v>0</v>
      </c>
      <c r="AD2419" t="str">
        <f t="shared" si="1006"/>
        <v>0</v>
      </c>
      <c r="AE2419" t="str">
        <f t="shared" si="1007"/>
        <v>0</v>
      </c>
      <c r="AF2419" t="str">
        <f t="shared" si="1008"/>
        <v>1</v>
      </c>
      <c r="AG2419" t="str">
        <f t="shared" si="1009"/>
        <v>0</v>
      </c>
      <c r="AH2419" t="str">
        <f t="shared" si="1010"/>
        <v>0</v>
      </c>
      <c r="AI2419" t="str">
        <f t="shared" si="1011"/>
        <v>0</v>
      </c>
      <c r="AK2419" t="str">
        <f t="shared" si="1012"/>
        <v>0</v>
      </c>
      <c r="AL2419" t="str">
        <f t="shared" si="1013"/>
        <v>0</v>
      </c>
      <c r="AM2419" t="str">
        <f t="shared" si="1014"/>
        <v>0</v>
      </c>
      <c r="AN2419" t="str">
        <f t="shared" si="1015"/>
        <v>1</v>
      </c>
      <c r="AO2419" t="str">
        <f t="shared" si="1016"/>
        <v>1</v>
      </c>
      <c r="AP2419" t="str">
        <f t="shared" si="1017"/>
        <v>0</v>
      </c>
      <c r="AQ2419" t="str">
        <f t="shared" si="1018"/>
        <v>0</v>
      </c>
      <c r="AR2419" t="str">
        <f t="shared" si="1019"/>
        <v>0</v>
      </c>
      <c r="AS2419" t="str">
        <f t="shared" si="1023"/>
        <v>0</v>
      </c>
      <c r="AT2419" t="str">
        <f t="shared" si="1020"/>
        <v>0</v>
      </c>
      <c r="AV2419" t="str">
        <f t="shared" si="1021"/>
        <v>0</v>
      </c>
      <c r="AW2419" t="str">
        <f t="shared" si="1022"/>
        <v>0</v>
      </c>
      <c r="BD2419" t="str">
        <f t="shared" si="1024"/>
        <v>0001100000</v>
      </c>
      <c r="BE2419" t="str">
        <f t="shared" si="1025"/>
        <v>0</v>
      </c>
    </row>
    <row r="2420" spans="1:57" x14ac:dyDescent="0.45">
      <c r="A2420" t="s">
        <v>17</v>
      </c>
      <c r="B2420" t="s">
        <v>18</v>
      </c>
      <c r="C2420">
        <v>7.67</v>
      </c>
      <c r="D2420">
        <v>1</v>
      </c>
      <c r="E2420">
        <v>216963</v>
      </c>
      <c r="F2420">
        <v>41</v>
      </c>
      <c r="G2420" t="s">
        <v>19</v>
      </c>
      <c r="H2420" t="s">
        <v>111</v>
      </c>
      <c r="I2420" t="s">
        <v>21</v>
      </c>
      <c r="J2420">
        <v>8</v>
      </c>
      <c r="K2420" t="s">
        <v>210</v>
      </c>
      <c r="L2420" t="s">
        <v>23</v>
      </c>
      <c r="M2420">
        <v>28.8</v>
      </c>
      <c r="N2420" t="s">
        <v>24</v>
      </c>
      <c r="O2420" s="1">
        <v>43346</v>
      </c>
      <c r="P2420" t="s">
        <v>25</v>
      </c>
      <c r="Q2420" t="s">
        <v>26</v>
      </c>
      <c r="S2420">
        <v>3.7</v>
      </c>
      <c r="T2420">
        <f t="shared" si="999"/>
        <v>3.6</v>
      </c>
      <c r="U2420" s="2"/>
      <c r="X2420" t="str">
        <f t="shared" si="1000"/>
        <v>0</v>
      </c>
      <c r="Y2420" t="str">
        <f t="shared" si="1001"/>
        <v>0</v>
      </c>
      <c r="Z2420" t="str">
        <f t="shared" si="1002"/>
        <v>0</v>
      </c>
      <c r="AA2420" t="str">
        <f t="shared" si="1003"/>
        <v>0</v>
      </c>
      <c r="AB2420" t="str">
        <f t="shared" si="1004"/>
        <v>0</v>
      </c>
      <c r="AC2420" t="str">
        <f t="shared" si="1005"/>
        <v>0</v>
      </c>
      <c r="AD2420" t="str">
        <f t="shared" si="1006"/>
        <v>0</v>
      </c>
      <c r="AE2420" t="str">
        <f t="shared" si="1007"/>
        <v>0</v>
      </c>
      <c r="AF2420" t="str">
        <f t="shared" si="1008"/>
        <v>1</v>
      </c>
      <c r="AG2420" t="str">
        <f t="shared" si="1009"/>
        <v>0</v>
      </c>
      <c r="AH2420" t="str">
        <f t="shared" si="1010"/>
        <v>0</v>
      </c>
      <c r="AI2420" t="str">
        <f t="shared" si="1011"/>
        <v>0</v>
      </c>
      <c r="AK2420" t="str">
        <f t="shared" si="1012"/>
        <v>0</v>
      </c>
      <c r="AL2420" t="str">
        <f t="shared" si="1013"/>
        <v>0</v>
      </c>
      <c r="AM2420" t="str">
        <f t="shared" si="1014"/>
        <v>0</v>
      </c>
      <c r="AN2420" t="str">
        <f t="shared" si="1015"/>
        <v>1</v>
      </c>
      <c r="AO2420" t="str">
        <f t="shared" si="1016"/>
        <v>0</v>
      </c>
      <c r="AP2420" t="str">
        <f t="shared" si="1017"/>
        <v>1</v>
      </c>
      <c r="AQ2420" t="str">
        <f t="shared" si="1018"/>
        <v>0</v>
      </c>
      <c r="AR2420" t="str">
        <f t="shared" si="1019"/>
        <v>0</v>
      </c>
      <c r="AS2420" t="str">
        <f t="shared" si="1023"/>
        <v>0</v>
      </c>
      <c r="AT2420" t="str">
        <f t="shared" si="1020"/>
        <v>1</v>
      </c>
      <c r="AV2420" t="str">
        <f t="shared" si="1021"/>
        <v>0</v>
      </c>
      <c r="AW2420" t="str">
        <f t="shared" si="1022"/>
        <v>0</v>
      </c>
      <c r="BD2420" t="str">
        <f t="shared" si="1024"/>
        <v>0001010001</v>
      </c>
      <c r="BE2420" t="str">
        <f t="shared" si="1025"/>
        <v>0</v>
      </c>
    </row>
    <row r="2421" spans="1:57" x14ac:dyDescent="0.45">
      <c r="A2421" t="s">
        <v>17</v>
      </c>
      <c r="B2421" t="s">
        <v>18</v>
      </c>
      <c r="C2421">
        <v>6.72</v>
      </c>
      <c r="D2421">
        <v>1</v>
      </c>
      <c r="E2421">
        <v>216963</v>
      </c>
      <c r="F2421">
        <v>38</v>
      </c>
      <c r="G2421" t="s">
        <v>19</v>
      </c>
      <c r="H2421" t="s">
        <v>113</v>
      </c>
      <c r="I2421" t="s">
        <v>21</v>
      </c>
      <c r="J2421">
        <v>8</v>
      </c>
      <c r="K2421" t="s">
        <v>210</v>
      </c>
      <c r="L2421" t="s">
        <v>23</v>
      </c>
      <c r="M2421">
        <v>28.8</v>
      </c>
      <c r="N2421" t="s">
        <v>24</v>
      </c>
      <c r="O2421" s="1">
        <v>43346</v>
      </c>
      <c r="P2421" t="s">
        <v>25</v>
      </c>
      <c r="Q2421" t="s">
        <v>26</v>
      </c>
      <c r="S2421">
        <v>3.7</v>
      </c>
      <c r="T2421">
        <f t="shared" si="999"/>
        <v>3.6</v>
      </c>
      <c r="U2421" s="2"/>
      <c r="X2421" t="str">
        <f t="shared" si="1000"/>
        <v>0</v>
      </c>
      <c r="Y2421" t="str">
        <f t="shared" si="1001"/>
        <v>0</v>
      </c>
      <c r="Z2421" t="str">
        <f t="shared" si="1002"/>
        <v>0</v>
      </c>
      <c r="AA2421" t="str">
        <f t="shared" si="1003"/>
        <v>0</v>
      </c>
      <c r="AB2421" t="str">
        <f t="shared" si="1004"/>
        <v>0</v>
      </c>
      <c r="AC2421" t="str">
        <f t="shared" si="1005"/>
        <v>0</v>
      </c>
      <c r="AD2421" t="str">
        <f t="shared" si="1006"/>
        <v>0</v>
      </c>
      <c r="AE2421" t="str">
        <f t="shared" si="1007"/>
        <v>0</v>
      </c>
      <c r="AF2421" t="str">
        <f t="shared" si="1008"/>
        <v>1</v>
      </c>
      <c r="AG2421" t="str">
        <f t="shared" si="1009"/>
        <v>0</v>
      </c>
      <c r="AH2421" t="str">
        <f t="shared" si="1010"/>
        <v>0</v>
      </c>
      <c r="AI2421" t="str">
        <f t="shared" si="1011"/>
        <v>0</v>
      </c>
      <c r="AK2421" t="str">
        <f t="shared" si="1012"/>
        <v>0</v>
      </c>
      <c r="AL2421" t="str">
        <f t="shared" si="1013"/>
        <v>0</v>
      </c>
      <c r="AM2421" t="str">
        <f t="shared" si="1014"/>
        <v>0</v>
      </c>
      <c r="AN2421" t="str">
        <f t="shared" si="1015"/>
        <v>1</v>
      </c>
      <c r="AO2421" t="str">
        <f t="shared" si="1016"/>
        <v>0</v>
      </c>
      <c r="AP2421" t="str">
        <f t="shared" si="1017"/>
        <v>1</v>
      </c>
      <c r="AQ2421" t="str">
        <f t="shared" si="1018"/>
        <v>0</v>
      </c>
      <c r="AR2421" t="str">
        <f t="shared" si="1019"/>
        <v>0</v>
      </c>
      <c r="AS2421" t="str">
        <f t="shared" si="1023"/>
        <v>0</v>
      </c>
      <c r="AT2421" t="str">
        <f t="shared" si="1020"/>
        <v>1</v>
      </c>
      <c r="AV2421" t="str">
        <f t="shared" si="1021"/>
        <v>0</v>
      </c>
      <c r="AW2421" t="str">
        <f t="shared" si="1022"/>
        <v>0</v>
      </c>
      <c r="BD2421" t="str">
        <f t="shared" si="1024"/>
        <v>0001010001</v>
      </c>
      <c r="BE2421" t="str">
        <f t="shared" si="1025"/>
        <v>0</v>
      </c>
    </row>
    <row r="2422" spans="1:57" x14ac:dyDescent="0.45">
      <c r="A2422" t="s">
        <v>17</v>
      </c>
      <c r="B2422" t="s">
        <v>18</v>
      </c>
      <c r="C2422">
        <v>6.08</v>
      </c>
      <c r="D2422">
        <v>1</v>
      </c>
      <c r="E2422">
        <v>216963</v>
      </c>
      <c r="F2422">
        <v>3</v>
      </c>
      <c r="G2422" t="s">
        <v>19</v>
      </c>
      <c r="H2422" t="s">
        <v>47</v>
      </c>
      <c r="I2422" t="s">
        <v>34</v>
      </c>
      <c r="J2422">
        <v>8</v>
      </c>
      <c r="K2422" t="s">
        <v>210</v>
      </c>
      <c r="L2422" t="s">
        <v>23</v>
      </c>
      <c r="M2422">
        <v>29.2</v>
      </c>
      <c r="N2422" t="s">
        <v>24</v>
      </c>
      <c r="O2422" s="1">
        <v>43346</v>
      </c>
      <c r="P2422" t="s">
        <v>25</v>
      </c>
      <c r="Q2422" t="s">
        <v>26</v>
      </c>
      <c r="S2422">
        <v>3.65</v>
      </c>
      <c r="T2422">
        <f t="shared" si="999"/>
        <v>3.65</v>
      </c>
      <c r="U2422" s="2"/>
      <c r="X2422" t="str">
        <f t="shared" si="1000"/>
        <v>0</v>
      </c>
      <c r="Y2422" t="str">
        <f t="shared" si="1001"/>
        <v>0</v>
      </c>
      <c r="Z2422" t="str">
        <f t="shared" si="1002"/>
        <v>0</v>
      </c>
      <c r="AA2422" t="str">
        <f t="shared" si="1003"/>
        <v>0</v>
      </c>
      <c r="AB2422" t="str">
        <f t="shared" si="1004"/>
        <v>0</v>
      </c>
      <c r="AC2422" t="str">
        <f t="shared" si="1005"/>
        <v>0</v>
      </c>
      <c r="AD2422" t="str">
        <f t="shared" si="1006"/>
        <v>0</v>
      </c>
      <c r="AE2422" t="str">
        <f t="shared" si="1007"/>
        <v>0</v>
      </c>
      <c r="AF2422" t="str">
        <f t="shared" si="1008"/>
        <v>1</v>
      </c>
      <c r="AG2422" t="str">
        <f t="shared" si="1009"/>
        <v>0</v>
      </c>
      <c r="AH2422" t="str">
        <f t="shared" si="1010"/>
        <v>0</v>
      </c>
      <c r="AI2422" t="str">
        <f t="shared" si="1011"/>
        <v>0</v>
      </c>
      <c r="AK2422" t="str">
        <f t="shared" si="1012"/>
        <v>0</v>
      </c>
      <c r="AL2422" t="str">
        <f t="shared" si="1013"/>
        <v>0</v>
      </c>
      <c r="AM2422" t="str">
        <f t="shared" si="1014"/>
        <v>0</v>
      </c>
      <c r="AN2422" t="str">
        <f t="shared" si="1015"/>
        <v>1</v>
      </c>
      <c r="AO2422" t="str">
        <f t="shared" si="1016"/>
        <v>0</v>
      </c>
      <c r="AP2422" t="str">
        <f t="shared" si="1017"/>
        <v>0</v>
      </c>
      <c r="AQ2422" t="str">
        <f t="shared" si="1018"/>
        <v>0</v>
      </c>
      <c r="AR2422" t="str">
        <f t="shared" si="1019"/>
        <v>1</v>
      </c>
      <c r="AS2422" t="str">
        <f t="shared" si="1023"/>
        <v>0</v>
      </c>
      <c r="AT2422" t="str">
        <f t="shared" si="1020"/>
        <v>0</v>
      </c>
      <c r="AV2422" t="str">
        <f t="shared" si="1021"/>
        <v>0</v>
      </c>
      <c r="AW2422" t="str">
        <f t="shared" si="1022"/>
        <v>0</v>
      </c>
      <c r="BD2422" t="str">
        <f t="shared" si="1024"/>
        <v>0001000100</v>
      </c>
      <c r="BE2422" t="str">
        <f t="shared" si="1025"/>
        <v>0</v>
      </c>
    </row>
    <row r="2423" spans="1:57" x14ac:dyDescent="0.45">
      <c r="A2423" t="s">
        <v>17</v>
      </c>
      <c r="B2423" t="s">
        <v>18</v>
      </c>
      <c r="C2423">
        <v>6.93</v>
      </c>
      <c r="D2423">
        <v>1</v>
      </c>
      <c r="E2423">
        <v>216963</v>
      </c>
      <c r="F2423">
        <v>14</v>
      </c>
      <c r="G2423" t="s">
        <v>19</v>
      </c>
      <c r="H2423" t="s">
        <v>164</v>
      </c>
      <c r="I2423" t="s">
        <v>34</v>
      </c>
      <c r="J2423">
        <v>8</v>
      </c>
      <c r="K2423" t="s">
        <v>210</v>
      </c>
      <c r="L2423" t="s">
        <v>23</v>
      </c>
      <c r="M2423">
        <v>29.2</v>
      </c>
      <c r="N2423" t="s">
        <v>24</v>
      </c>
      <c r="O2423" s="1">
        <v>43346</v>
      </c>
      <c r="P2423" t="s">
        <v>25</v>
      </c>
      <c r="Q2423" t="s">
        <v>26</v>
      </c>
      <c r="S2423">
        <v>3.65</v>
      </c>
      <c r="T2423">
        <f t="shared" si="999"/>
        <v>3.65</v>
      </c>
      <c r="U2423" s="2"/>
      <c r="X2423" t="str">
        <f t="shared" si="1000"/>
        <v>0</v>
      </c>
      <c r="Y2423" t="str">
        <f t="shared" si="1001"/>
        <v>0</v>
      </c>
      <c r="Z2423" t="str">
        <f t="shared" si="1002"/>
        <v>0</v>
      </c>
      <c r="AA2423" t="str">
        <f t="shared" si="1003"/>
        <v>0</v>
      </c>
      <c r="AB2423" t="str">
        <f t="shared" si="1004"/>
        <v>0</v>
      </c>
      <c r="AC2423" t="str">
        <f t="shared" si="1005"/>
        <v>0</v>
      </c>
      <c r="AD2423" t="str">
        <f t="shared" si="1006"/>
        <v>0</v>
      </c>
      <c r="AE2423" t="str">
        <f t="shared" si="1007"/>
        <v>0</v>
      </c>
      <c r="AF2423" t="str">
        <f t="shared" si="1008"/>
        <v>1</v>
      </c>
      <c r="AG2423" t="str">
        <f t="shared" si="1009"/>
        <v>0</v>
      </c>
      <c r="AH2423" t="str">
        <f t="shared" si="1010"/>
        <v>0</v>
      </c>
      <c r="AI2423" t="str">
        <f t="shared" si="1011"/>
        <v>0</v>
      </c>
      <c r="AK2423" t="str">
        <f t="shared" si="1012"/>
        <v>0</v>
      </c>
      <c r="AL2423" t="str">
        <f t="shared" si="1013"/>
        <v>0</v>
      </c>
      <c r="AM2423" t="str">
        <f t="shared" si="1014"/>
        <v>0</v>
      </c>
      <c r="AN2423" t="str">
        <f t="shared" si="1015"/>
        <v>1</v>
      </c>
      <c r="AO2423" t="str">
        <f t="shared" si="1016"/>
        <v>0</v>
      </c>
      <c r="AP2423" t="str">
        <f t="shared" si="1017"/>
        <v>0</v>
      </c>
      <c r="AQ2423" t="str">
        <f t="shared" si="1018"/>
        <v>0</v>
      </c>
      <c r="AR2423" t="str">
        <f t="shared" si="1019"/>
        <v>1</v>
      </c>
      <c r="AS2423" t="str">
        <f t="shared" si="1023"/>
        <v>0</v>
      </c>
      <c r="AT2423" t="str">
        <f t="shared" si="1020"/>
        <v>0</v>
      </c>
      <c r="AV2423" t="str">
        <f t="shared" si="1021"/>
        <v>0</v>
      </c>
      <c r="AW2423" t="str">
        <f t="shared" si="1022"/>
        <v>0</v>
      </c>
      <c r="BD2423" t="str">
        <f t="shared" si="1024"/>
        <v>0001000100</v>
      </c>
      <c r="BE2423" t="str">
        <f t="shared" si="1025"/>
        <v>0</v>
      </c>
    </row>
    <row r="2424" spans="1:57" x14ac:dyDescent="0.45">
      <c r="A2424" t="s">
        <v>17</v>
      </c>
      <c r="B2424" t="s">
        <v>18</v>
      </c>
      <c r="C2424">
        <v>6.82</v>
      </c>
      <c r="D2424">
        <v>1</v>
      </c>
      <c r="E2424">
        <v>216963</v>
      </c>
      <c r="F2424">
        <v>32</v>
      </c>
      <c r="G2424" t="s">
        <v>19</v>
      </c>
      <c r="H2424" t="s">
        <v>36</v>
      </c>
      <c r="I2424" t="s">
        <v>34</v>
      </c>
      <c r="J2424">
        <v>8</v>
      </c>
      <c r="K2424" t="s">
        <v>210</v>
      </c>
      <c r="L2424" t="s">
        <v>23</v>
      </c>
      <c r="M2424">
        <v>29.2</v>
      </c>
      <c r="N2424" t="s">
        <v>24</v>
      </c>
      <c r="O2424" s="1">
        <v>43346</v>
      </c>
      <c r="P2424" t="s">
        <v>25</v>
      </c>
      <c r="Q2424" t="s">
        <v>26</v>
      </c>
      <c r="S2424">
        <v>3.65</v>
      </c>
      <c r="T2424">
        <f t="shared" si="999"/>
        <v>3.65</v>
      </c>
      <c r="U2424" s="2"/>
      <c r="X2424" t="str">
        <f t="shared" si="1000"/>
        <v>0</v>
      </c>
      <c r="Y2424" t="str">
        <f t="shared" si="1001"/>
        <v>0</v>
      </c>
      <c r="Z2424" t="str">
        <f t="shared" si="1002"/>
        <v>0</v>
      </c>
      <c r="AA2424" t="str">
        <f t="shared" si="1003"/>
        <v>0</v>
      </c>
      <c r="AB2424" t="str">
        <f t="shared" si="1004"/>
        <v>0</v>
      </c>
      <c r="AC2424" t="str">
        <f t="shared" si="1005"/>
        <v>0</v>
      </c>
      <c r="AD2424" t="str">
        <f t="shared" si="1006"/>
        <v>0</v>
      </c>
      <c r="AE2424" t="str">
        <f t="shared" si="1007"/>
        <v>0</v>
      </c>
      <c r="AF2424" t="str">
        <f t="shared" si="1008"/>
        <v>1</v>
      </c>
      <c r="AG2424" t="str">
        <f t="shared" si="1009"/>
        <v>0</v>
      </c>
      <c r="AH2424" t="str">
        <f t="shared" si="1010"/>
        <v>0</v>
      </c>
      <c r="AI2424" t="str">
        <f t="shared" si="1011"/>
        <v>0</v>
      </c>
      <c r="AK2424" t="str">
        <f t="shared" si="1012"/>
        <v>0</v>
      </c>
      <c r="AL2424" t="str">
        <f t="shared" si="1013"/>
        <v>0</v>
      </c>
      <c r="AM2424" t="str">
        <f t="shared" si="1014"/>
        <v>0</v>
      </c>
      <c r="AN2424" t="str">
        <f t="shared" si="1015"/>
        <v>1</v>
      </c>
      <c r="AO2424" t="str">
        <f t="shared" si="1016"/>
        <v>0</v>
      </c>
      <c r="AP2424" t="str">
        <f t="shared" si="1017"/>
        <v>0</v>
      </c>
      <c r="AQ2424" t="str">
        <f t="shared" si="1018"/>
        <v>0</v>
      </c>
      <c r="AR2424" t="str">
        <f t="shared" si="1019"/>
        <v>1</v>
      </c>
      <c r="AS2424" t="str">
        <f t="shared" si="1023"/>
        <v>0</v>
      </c>
      <c r="AT2424" t="str">
        <f t="shared" si="1020"/>
        <v>0</v>
      </c>
      <c r="AV2424" t="str">
        <f t="shared" si="1021"/>
        <v>0</v>
      </c>
      <c r="AW2424" t="str">
        <f t="shared" si="1022"/>
        <v>0</v>
      </c>
      <c r="BD2424" t="str">
        <f t="shared" si="1024"/>
        <v>0001000100</v>
      </c>
      <c r="BE2424" t="str">
        <f t="shared" si="1025"/>
        <v>0</v>
      </c>
    </row>
    <row r="2425" spans="1:57" x14ac:dyDescent="0.45">
      <c r="A2425" t="s">
        <v>17</v>
      </c>
      <c r="B2425" t="s">
        <v>18</v>
      </c>
      <c r="C2425">
        <v>7.12</v>
      </c>
      <c r="D2425">
        <v>1</v>
      </c>
      <c r="E2425">
        <v>216963</v>
      </c>
      <c r="F2425">
        <v>36</v>
      </c>
      <c r="G2425" t="s">
        <v>19</v>
      </c>
      <c r="H2425" t="s">
        <v>68</v>
      </c>
      <c r="I2425" t="s">
        <v>34</v>
      </c>
      <c r="J2425">
        <v>8</v>
      </c>
      <c r="K2425" t="s">
        <v>210</v>
      </c>
      <c r="L2425" t="s">
        <v>23</v>
      </c>
      <c r="M2425">
        <v>29.2</v>
      </c>
      <c r="N2425" t="s">
        <v>24</v>
      </c>
      <c r="O2425" s="1">
        <v>43346</v>
      </c>
      <c r="P2425" t="s">
        <v>25</v>
      </c>
      <c r="Q2425" t="s">
        <v>26</v>
      </c>
      <c r="S2425">
        <v>3.65</v>
      </c>
      <c r="T2425">
        <f t="shared" si="999"/>
        <v>3.65</v>
      </c>
      <c r="U2425" s="2"/>
      <c r="X2425" t="str">
        <f t="shared" si="1000"/>
        <v>0</v>
      </c>
      <c r="Y2425" t="str">
        <f t="shared" si="1001"/>
        <v>0</v>
      </c>
      <c r="Z2425" t="str">
        <f t="shared" si="1002"/>
        <v>0</v>
      </c>
      <c r="AA2425" t="str">
        <f t="shared" si="1003"/>
        <v>0</v>
      </c>
      <c r="AB2425" t="str">
        <f t="shared" si="1004"/>
        <v>0</v>
      </c>
      <c r="AC2425" t="str">
        <f t="shared" si="1005"/>
        <v>0</v>
      </c>
      <c r="AD2425" t="str">
        <f t="shared" si="1006"/>
        <v>0</v>
      </c>
      <c r="AE2425" t="str">
        <f t="shared" si="1007"/>
        <v>0</v>
      </c>
      <c r="AF2425" t="str">
        <f t="shared" si="1008"/>
        <v>1</v>
      </c>
      <c r="AG2425" t="str">
        <f t="shared" si="1009"/>
        <v>0</v>
      </c>
      <c r="AH2425" t="str">
        <f t="shared" si="1010"/>
        <v>0</v>
      </c>
      <c r="AI2425" t="str">
        <f t="shared" si="1011"/>
        <v>0</v>
      </c>
      <c r="AK2425" t="str">
        <f t="shared" si="1012"/>
        <v>0</v>
      </c>
      <c r="AL2425" t="str">
        <f t="shared" si="1013"/>
        <v>0</v>
      </c>
      <c r="AM2425" t="str">
        <f t="shared" si="1014"/>
        <v>0</v>
      </c>
      <c r="AN2425" t="str">
        <f t="shared" si="1015"/>
        <v>1</v>
      </c>
      <c r="AO2425" t="str">
        <f t="shared" si="1016"/>
        <v>0</v>
      </c>
      <c r="AP2425" t="str">
        <f t="shared" si="1017"/>
        <v>0</v>
      </c>
      <c r="AQ2425" t="str">
        <f t="shared" si="1018"/>
        <v>0</v>
      </c>
      <c r="AR2425" t="str">
        <f t="shared" si="1019"/>
        <v>1</v>
      </c>
      <c r="AS2425" t="str">
        <f t="shared" si="1023"/>
        <v>0</v>
      </c>
      <c r="AT2425" t="str">
        <f t="shared" si="1020"/>
        <v>0</v>
      </c>
      <c r="AV2425" t="str">
        <f t="shared" si="1021"/>
        <v>0</v>
      </c>
      <c r="AW2425" t="str">
        <f t="shared" si="1022"/>
        <v>0</v>
      </c>
      <c r="BD2425" t="str">
        <f t="shared" si="1024"/>
        <v>0001000100</v>
      </c>
      <c r="BE2425" t="str">
        <f t="shared" si="1025"/>
        <v>0</v>
      </c>
    </row>
    <row r="2426" spans="1:57" x14ac:dyDescent="0.45">
      <c r="A2426" t="s">
        <v>17</v>
      </c>
      <c r="B2426" t="s">
        <v>18</v>
      </c>
      <c r="C2426">
        <v>8.33</v>
      </c>
      <c r="D2426">
        <v>1</v>
      </c>
      <c r="E2426">
        <v>216963</v>
      </c>
      <c r="F2426">
        <v>35</v>
      </c>
      <c r="G2426" t="s">
        <v>19</v>
      </c>
      <c r="H2426" t="s">
        <v>115</v>
      </c>
      <c r="I2426" t="s">
        <v>21</v>
      </c>
      <c r="J2426">
        <v>8</v>
      </c>
      <c r="K2426" t="s">
        <v>210</v>
      </c>
      <c r="L2426" t="s">
        <v>23</v>
      </c>
      <c r="M2426">
        <v>31.6</v>
      </c>
      <c r="N2426" t="s">
        <v>24</v>
      </c>
      <c r="O2426" s="1">
        <v>43346</v>
      </c>
      <c r="P2426" t="s">
        <v>25</v>
      </c>
      <c r="Q2426" t="s">
        <v>26</v>
      </c>
      <c r="S2426">
        <v>4.05</v>
      </c>
      <c r="T2426">
        <f t="shared" si="999"/>
        <v>3.95</v>
      </c>
      <c r="U2426" s="2"/>
      <c r="X2426" t="str">
        <f t="shared" si="1000"/>
        <v>0</v>
      </c>
      <c r="Y2426" t="str">
        <f t="shared" si="1001"/>
        <v>0</v>
      </c>
      <c r="Z2426" t="str">
        <f t="shared" si="1002"/>
        <v>0</v>
      </c>
      <c r="AA2426" t="str">
        <f t="shared" si="1003"/>
        <v>0</v>
      </c>
      <c r="AB2426" t="str">
        <f t="shared" si="1004"/>
        <v>0</v>
      </c>
      <c r="AC2426" t="str">
        <f t="shared" si="1005"/>
        <v>0</v>
      </c>
      <c r="AD2426" t="str">
        <f t="shared" si="1006"/>
        <v>0</v>
      </c>
      <c r="AE2426" t="str">
        <f t="shared" si="1007"/>
        <v>0</v>
      </c>
      <c r="AF2426" t="str">
        <f t="shared" si="1008"/>
        <v>1</v>
      </c>
      <c r="AG2426" t="str">
        <f t="shared" si="1009"/>
        <v>0</v>
      </c>
      <c r="AH2426" t="str">
        <f t="shared" si="1010"/>
        <v>0</v>
      </c>
      <c r="AI2426" t="str">
        <f t="shared" si="1011"/>
        <v>0</v>
      </c>
      <c r="AK2426" t="str">
        <f t="shared" si="1012"/>
        <v>0</v>
      </c>
      <c r="AL2426" t="str">
        <f t="shared" si="1013"/>
        <v>0</v>
      </c>
      <c r="AM2426" t="str">
        <f t="shared" si="1014"/>
        <v>0</v>
      </c>
      <c r="AN2426" t="str">
        <f t="shared" si="1015"/>
        <v>1</v>
      </c>
      <c r="AO2426" t="str">
        <f t="shared" si="1016"/>
        <v>0</v>
      </c>
      <c r="AP2426" t="str">
        <f t="shared" si="1017"/>
        <v>1</v>
      </c>
      <c r="AQ2426" t="str">
        <f t="shared" si="1018"/>
        <v>0</v>
      </c>
      <c r="AR2426" t="str">
        <f t="shared" si="1019"/>
        <v>0</v>
      </c>
      <c r="AS2426" t="str">
        <f t="shared" si="1023"/>
        <v>0</v>
      </c>
      <c r="AT2426" t="str">
        <f t="shared" si="1020"/>
        <v>1</v>
      </c>
      <c r="AV2426" t="str">
        <f t="shared" si="1021"/>
        <v>0</v>
      </c>
      <c r="AW2426" t="str">
        <f t="shared" si="1022"/>
        <v>0</v>
      </c>
      <c r="BD2426" t="str">
        <f t="shared" si="1024"/>
        <v>0001010001</v>
      </c>
      <c r="BE2426" t="str">
        <f t="shared" si="1025"/>
        <v>0</v>
      </c>
    </row>
    <row r="2427" spans="1:57" x14ac:dyDescent="0.45">
      <c r="A2427" t="s">
        <v>17</v>
      </c>
      <c r="B2427" t="s">
        <v>18</v>
      </c>
      <c r="C2427">
        <v>7.92</v>
      </c>
      <c r="D2427">
        <v>1</v>
      </c>
      <c r="E2427">
        <v>216963</v>
      </c>
      <c r="F2427">
        <v>17</v>
      </c>
      <c r="G2427" t="s">
        <v>19</v>
      </c>
      <c r="H2427" t="s">
        <v>48</v>
      </c>
      <c r="I2427" t="s">
        <v>49</v>
      </c>
      <c r="J2427">
        <v>8</v>
      </c>
      <c r="K2427" t="s">
        <v>210</v>
      </c>
      <c r="L2427" t="s">
        <v>23</v>
      </c>
      <c r="M2427">
        <v>32</v>
      </c>
      <c r="N2427" t="s">
        <v>24</v>
      </c>
      <c r="O2427" s="1">
        <v>43346</v>
      </c>
      <c r="P2427" t="s">
        <v>25</v>
      </c>
      <c r="Q2427" t="s">
        <v>26</v>
      </c>
      <c r="S2427">
        <v>4.0999999999999996</v>
      </c>
      <c r="T2427">
        <f t="shared" si="999"/>
        <v>4</v>
      </c>
      <c r="U2427" s="2"/>
      <c r="X2427" t="str">
        <f t="shared" si="1000"/>
        <v>0</v>
      </c>
      <c r="Y2427" t="str">
        <f t="shared" si="1001"/>
        <v>0</v>
      </c>
      <c r="Z2427" t="str">
        <f t="shared" si="1002"/>
        <v>0</v>
      </c>
      <c r="AA2427" t="str">
        <f t="shared" si="1003"/>
        <v>0</v>
      </c>
      <c r="AB2427" t="str">
        <f t="shared" si="1004"/>
        <v>0</v>
      </c>
      <c r="AC2427" t="str">
        <f t="shared" si="1005"/>
        <v>0</v>
      </c>
      <c r="AD2427" t="str">
        <f t="shared" si="1006"/>
        <v>0</v>
      </c>
      <c r="AE2427" t="str">
        <f t="shared" si="1007"/>
        <v>0</v>
      </c>
      <c r="AF2427" t="str">
        <f t="shared" si="1008"/>
        <v>1</v>
      </c>
      <c r="AG2427" t="str">
        <f t="shared" si="1009"/>
        <v>0</v>
      </c>
      <c r="AH2427" t="str">
        <f t="shared" si="1010"/>
        <v>0</v>
      </c>
      <c r="AI2427" t="str">
        <f t="shared" si="1011"/>
        <v>0</v>
      </c>
      <c r="AK2427" t="str">
        <f t="shared" si="1012"/>
        <v>0</v>
      </c>
      <c r="AL2427" t="str">
        <f t="shared" si="1013"/>
        <v>0</v>
      </c>
      <c r="AM2427" t="str">
        <f t="shared" si="1014"/>
        <v>0</v>
      </c>
      <c r="AN2427" t="str">
        <f t="shared" si="1015"/>
        <v>1</v>
      </c>
      <c r="AO2427" t="str">
        <f t="shared" si="1016"/>
        <v>0</v>
      </c>
      <c r="AP2427" t="str">
        <f t="shared" si="1017"/>
        <v>0</v>
      </c>
      <c r="AQ2427" t="str">
        <f t="shared" si="1018"/>
        <v>0</v>
      </c>
      <c r="AR2427" t="str">
        <f t="shared" si="1019"/>
        <v>0</v>
      </c>
      <c r="AS2427" t="str">
        <f t="shared" si="1023"/>
        <v>1</v>
      </c>
      <c r="AT2427" t="str">
        <f t="shared" si="1020"/>
        <v>1</v>
      </c>
      <c r="AV2427" t="str">
        <f t="shared" si="1021"/>
        <v>0</v>
      </c>
      <c r="AW2427" t="str">
        <f t="shared" si="1022"/>
        <v>0</v>
      </c>
      <c r="BD2427" t="str">
        <f t="shared" si="1024"/>
        <v>0001000011</v>
      </c>
      <c r="BE2427" t="str">
        <f t="shared" si="1025"/>
        <v>0</v>
      </c>
    </row>
    <row r="2428" spans="1:57" x14ac:dyDescent="0.45">
      <c r="A2428" t="s">
        <v>17</v>
      </c>
      <c r="B2428" t="s">
        <v>18</v>
      </c>
      <c r="C2428">
        <v>8.26</v>
      </c>
      <c r="D2428">
        <v>1</v>
      </c>
      <c r="E2428">
        <v>216963</v>
      </c>
      <c r="F2428">
        <v>16</v>
      </c>
      <c r="G2428" t="s">
        <v>19</v>
      </c>
      <c r="H2428" t="s">
        <v>61</v>
      </c>
      <c r="I2428" t="s">
        <v>49</v>
      </c>
      <c r="J2428">
        <v>8</v>
      </c>
      <c r="K2428" t="s">
        <v>210</v>
      </c>
      <c r="L2428" t="s">
        <v>23</v>
      </c>
      <c r="M2428">
        <v>32</v>
      </c>
      <c r="N2428" t="s">
        <v>24</v>
      </c>
      <c r="O2428" s="1">
        <v>43346</v>
      </c>
      <c r="P2428" t="s">
        <v>25</v>
      </c>
      <c r="Q2428" t="s">
        <v>26</v>
      </c>
      <c r="S2428">
        <v>4.0999999999999996</v>
      </c>
      <c r="T2428">
        <f t="shared" si="999"/>
        <v>4</v>
      </c>
      <c r="U2428" s="2"/>
      <c r="X2428" t="str">
        <f t="shared" si="1000"/>
        <v>0</v>
      </c>
      <c r="Y2428" t="str">
        <f t="shared" si="1001"/>
        <v>0</v>
      </c>
      <c r="Z2428" t="str">
        <f t="shared" si="1002"/>
        <v>0</v>
      </c>
      <c r="AA2428" t="str">
        <f t="shared" si="1003"/>
        <v>0</v>
      </c>
      <c r="AB2428" t="str">
        <f t="shared" si="1004"/>
        <v>0</v>
      </c>
      <c r="AC2428" t="str">
        <f t="shared" si="1005"/>
        <v>0</v>
      </c>
      <c r="AD2428" t="str">
        <f t="shared" si="1006"/>
        <v>0</v>
      </c>
      <c r="AE2428" t="str">
        <f t="shared" si="1007"/>
        <v>0</v>
      </c>
      <c r="AF2428" t="str">
        <f t="shared" si="1008"/>
        <v>1</v>
      </c>
      <c r="AG2428" t="str">
        <f t="shared" si="1009"/>
        <v>0</v>
      </c>
      <c r="AH2428" t="str">
        <f t="shared" si="1010"/>
        <v>0</v>
      </c>
      <c r="AI2428" t="str">
        <f t="shared" si="1011"/>
        <v>0</v>
      </c>
      <c r="AK2428" t="str">
        <f t="shared" si="1012"/>
        <v>0</v>
      </c>
      <c r="AL2428" t="str">
        <f t="shared" si="1013"/>
        <v>0</v>
      </c>
      <c r="AM2428" t="str">
        <f t="shared" si="1014"/>
        <v>0</v>
      </c>
      <c r="AN2428" t="str">
        <f t="shared" si="1015"/>
        <v>1</v>
      </c>
      <c r="AO2428" t="str">
        <f t="shared" si="1016"/>
        <v>0</v>
      </c>
      <c r="AP2428" t="str">
        <f t="shared" si="1017"/>
        <v>0</v>
      </c>
      <c r="AQ2428" t="str">
        <f t="shared" si="1018"/>
        <v>0</v>
      </c>
      <c r="AR2428" t="str">
        <f t="shared" si="1019"/>
        <v>0</v>
      </c>
      <c r="AS2428" t="str">
        <f t="shared" si="1023"/>
        <v>1</v>
      </c>
      <c r="AT2428" t="str">
        <f t="shared" si="1020"/>
        <v>1</v>
      </c>
      <c r="AV2428" t="str">
        <f t="shared" si="1021"/>
        <v>0</v>
      </c>
      <c r="AW2428" t="str">
        <f t="shared" si="1022"/>
        <v>0</v>
      </c>
      <c r="BD2428" t="str">
        <f t="shared" si="1024"/>
        <v>0001000011</v>
      </c>
      <c r="BE2428" t="str">
        <f t="shared" si="1025"/>
        <v>0</v>
      </c>
    </row>
    <row r="2429" spans="1:57" x14ac:dyDescent="0.45">
      <c r="A2429" t="s">
        <v>17</v>
      </c>
      <c r="B2429" t="s">
        <v>18</v>
      </c>
      <c r="C2429">
        <v>7.72</v>
      </c>
      <c r="D2429">
        <v>1</v>
      </c>
      <c r="E2429">
        <v>216963</v>
      </c>
      <c r="F2429">
        <v>15</v>
      </c>
      <c r="G2429" t="s">
        <v>19</v>
      </c>
      <c r="H2429" t="s">
        <v>194</v>
      </c>
      <c r="I2429" t="s">
        <v>49</v>
      </c>
      <c r="J2429">
        <v>8</v>
      </c>
      <c r="K2429" t="s">
        <v>210</v>
      </c>
      <c r="L2429" t="s">
        <v>23</v>
      </c>
      <c r="M2429">
        <v>32</v>
      </c>
      <c r="N2429" t="s">
        <v>24</v>
      </c>
      <c r="O2429" s="1">
        <v>43346</v>
      </c>
      <c r="P2429" t="s">
        <v>25</v>
      </c>
      <c r="Q2429" t="s">
        <v>26</v>
      </c>
      <c r="S2429">
        <v>4.0999999999999996</v>
      </c>
      <c r="T2429">
        <f t="shared" si="999"/>
        <v>4</v>
      </c>
      <c r="U2429" s="2"/>
      <c r="X2429" t="str">
        <f t="shared" si="1000"/>
        <v>0</v>
      </c>
      <c r="Y2429" t="str">
        <f t="shared" si="1001"/>
        <v>0</v>
      </c>
      <c r="Z2429" t="str">
        <f t="shared" si="1002"/>
        <v>0</v>
      </c>
      <c r="AA2429" t="str">
        <f t="shared" si="1003"/>
        <v>0</v>
      </c>
      <c r="AB2429" t="str">
        <f t="shared" si="1004"/>
        <v>0</v>
      </c>
      <c r="AC2429" t="str">
        <f t="shared" si="1005"/>
        <v>0</v>
      </c>
      <c r="AD2429" t="str">
        <f t="shared" si="1006"/>
        <v>0</v>
      </c>
      <c r="AE2429" t="str">
        <f t="shared" si="1007"/>
        <v>0</v>
      </c>
      <c r="AF2429" t="str">
        <f t="shared" si="1008"/>
        <v>1</v>
      </c>
      <c r="AG2429" t="str">
        <f t="shared" si="1009"/>
        <v>0</v>
      </c>
      <c r="AH2429" t="str">
        <f t="shared" si="1010"/>
        <v>0</v>
      </c>
      <c r="AI2429" t="str">
        <f t="shared" si="1011"/>
        <v>0</v>
      </c>
      <c r="AK2429" t="str">
        <f t="shared" si="1012"/>
        <v>0</v>
      </c>
      <c r="AL2429" t="str">
        <f t="shared" si="1013"/>
        <v>0</v>
      </c>
      <c r="AM2429" t="str">
        <f t="shared" si="1014"/>
        <v>0</v>
      </c>
      <c r="AN2429" t="str">
        <f t="shared" si="1015"/>
        <v>1</v>
      </c>
      <c r="AO2429" t="str">
        <f t="shared" si="1016"/>
        <v>0</v>
      </c>
      <c r="AP2429" t="str">
        <f t="shared" si="1017"/>
        <v>0</v>
      </c>
      <c r="AQ2429" t="str">
        <f t="shared" si="1018"/>
        <v>0</v>
      </c>
      <c r="AR2429" t="str">
        <f t="shared" si="1019"/>
        <v>0</v>
      </c>
      <c r="AS2429" t="str">
        <f t="shared" si="1023"/>
        <v>1</v>
      </c>
      <c r="AT2429" t="str">
        <f t="shared" si="1020"/>
        <v>1</v>
      </c>
      <c r="AV2429" t="str">
        <f t="shared" si="1021"/>
        <v>0</v>
      </c>
      <c r="AW2429" t="str">
        <f t="shared" si="1022"/>
        <v>0</v>
      </c>
      <c r="BD2429" t="str">
        <f t="shared" si="1024"/>
        <v>0001000011</v>
      </c>
      <c r="BE2429" t="str">
        <f t="shared" si="1025"/>
        <v>0</v>
      </c>
    </row>
    <row r="2430" spans="1:57" x14ac:dyDescent="0.45">
      <c r="A2430" t="s">
        <v>17</v>
      </c>
      <c r="B2430" t="s">
        <v>18</v>
      </c>
      <c r="C2430">
        <v>7.15</v>
      </c>
      <c r="D2430">
        <v>1</v>
      </c>
      <c r="E2430">
        <v>216963</v>
      </c>
      <c r="F2430">
        <v>18</v>
      </c>
      <c r="G2430" t="s">
        <v>19</v>
      </c>
      <c r="H2430" t="s">
        <v>53</v>
      </c>
      <c r="I2430" t="s">
        <v>49</v>
      </c>
      <c r="J2430">
        <v>8</v>
      </c>
      <c r="K2430" t="s">
        <v>210</v>
      </c>
      <c r="L2430" t="s">
        <v>23</v>
      </c>
      <c r="M2430">
        <v>32</v>
      </c>
      <c r="N2430" t="s">
        <v>24</v>
      </c>
      <c r="O2430" s="1">
        <v>43346</v>
      </c>
      <c r="P2430" t="s">
        <v>25</v>
      </c>
      <c r="Q2430" t="s">
        <v>26</v>
      </c>
      <c r="S2430">
        <v>4.0999999999999996</v>
      </c>
      <c r="T2430">
        <f t="shared" si="999"/>
        <v>4</v>
      </c>
      <c r="U2430" s="2"/>
      <c r="X2430" t="str">
        <f t="shared" si="1000"/>
        <v>0</v>
      </c>
      <c r="Y2430" t="str">
        <f t="shared" si="1001"/>
        <v>0</v>
      </c>
      <c r="Z2430" t="str">
        <f t="shared" si="1002"/>
        <v>0</v>
      </c>
      <c r="AA2430" t="str">
        <f t="shared" si="1003"/>
        <v>0</v>
      </c>
      <c r="AB2430" t="str">
        <f t="shared" si="1004"/>
        <v>0</v>
      </c>
      <c r="AC2430" t="str">
        <f t="shared" si="1005"/>
        <v>0</v>
      </c>
      <c r="AD2430" t="str">
        <f t="shared" si="1006"/>
        <v>0</v>
      </c>
      <c r="AE2430" t="str">
        <f t="shared" si="1007"/>
        <v>0</v>
      </c>
      <c r="AF2430" t="str">
        <f t="shared" si="1008"/>
        <v>1</v>
      </c>
      <c r="AG2430" t="str">
        <f t="shared" si="1009"/>
        <v>0</v>
      </c>
      <c r="AH2430" t="str">
        <f t="shared" si="1010"/>
        <v>0</v>
      </c>
      <c r="AI2430" t="str">
        <f t="shared" si="1011"/>
        <v>0</v>
      </c>
      <c r="AK2430" t="str">
        <f t="shared" si="1012"/>
        <v>0</v>
      </c>
      <c r="AL2430" t="str">
        <f t="shared" si="1013"/>
        <v>0</v>
      </c>
      <c r="AM2430" t="str">
        <f t="shared" si="1014"/>
        <v>0</v>
      </c>
      <c r="AN2430" t="str">
        <f t="shared" si="1015"/>
        <v>1</v>
      </c>
      <c r="AO2430" t="str">
        <f t="shared" si="1016"/>
        <v>0</v>
      </c>
      <c r="AP2430" t="str">
        <f t="shared" si="1017"/>
        <v>0</v>
      </c>
      <c r="AQ2430" t="str">
        <f t="shared" si="1018"/>
        <v>0</v>
      </c>
      <c r="AR2430" t="str">
        <f t="shared" si="1019"/>
        <v>0</v>
      </c>
      <c r="AS2430" t="str">
        <f t="shared" si="1023"/>
        <v>1</v>
      </c>
      <c r="AT2430" t="str">
        <f t="shared" si="1020"/>
        <v>1</v>
      </c>
      <c r="AV2430" t="str">
        <f t="shared" si="1021"/>
        <v>0</v>
      </c>
      <c r="AW2430" t="str">
        <f t="shared" si="1022"/>
        <v>0</v>
      </c>
      <c r="BD2430" t="str">
        <f t="shared" si="1024"/>
        <v>0001000011</v>
      </c>
      <c r="BE2430" t="str">
        <f t="shared" si="1025"/>
        <v>0</v>
      </c>
    </row>
    <row r="2431" spans="1:57" x14ac:dyDescent="0.45">
      <c r="A2431" t="s">
        <v>17</v>
      </c>
      <c r="B2431" t="s">
        <v>18</v>
      </c>
      <c r="C2431">
        <v>16.18</v>
      </c>
      <c r="D2431">
        <v>1</v>
      </c>
      <c r="E2431">
        <v>216963</v>
      </c>
      <c r="F2431">
        <v>31</v>
      </c>
      <c r="G2431" t="s">
        <v>19</v>
      </c>
      <c r="H2431" t="s">
        <v>27</v>
      </c>
      <c r="I2431" t="s">
        <v>28</v>
      </c>
      <c r="J2431">
        <v>16</v>
      </c>
      <c r="K2431" t="s">
        <v>210</v>
      </c>
      <c r="L2431" t="s">
        <v>23</v>
      </c>
      <c r="M2431">
        <v>0</v>
      </c>
      <c r="N2431" t="s">
        <v>24</v>
      </c>
      <c r="O2431" s="1">
        <v>43346</v>
      </c>
      <c r="P2431" t="s">
        <v>25</v>
      </c>
      <c r="Q2431" t="s">
        <v>26</v>
      </c>
      <c r="S2431">
        <v>0</v>
      </c>
      <c r="T2431">
        <f t="shared" si="999"/>
        <v>0</v>
      </c>
      <c r="U2431" s="2"/>
      <c r="X2431" t="str">
        <f t="shared" si="1000"/>
        <v>0</v>
      </c>
      <c r="Y2431" t="str">
        <f t="shared" si="1001"/>
        <v>0</v>
      </c>
      <c r="Z2431" t="str">
        <f t="shared" si="1002"/>
        <v>0</v>
      </c>
      <c r="AA2431" t="str">
        <f t="shared" si="1003"/>
        <v>0</v>
      </c>
      <c r="AB2431" t="str">
        <f t="shared" si="1004"/>
        <v>0</v>
      </c>
      <c r="AC2431" t="str">
        <f t="shared" si="1005"/>
        <v>0</v>
      </c>
      <c r="AD2431" t="str">
        <f t="shared" si="1006"/>
        <v>0</v>
      </c>
      <c r="AE2431" t="str">
        <f t="shared" si="1007"/>
        <v>0</v>
      </c>
      <c r="AF2431" t="str">
        <f t="shared" si="1008"/>
        <v>1</v>
      </c>
      <c r="AG2431" t="str">
        <f t="shared" si="1009"/>
        <v>0</v>
      </c>
      <c r="AH2431" t="str">
        <f t="shared" si="1010"/>
        <v>0</v>
      </c>
      <c r="AI2431" t="str">
        <f t="shared" si="1011"/>
        <v>0</v>
      </c>
      <c r="AK2431" t="str">
        <f t="shared" si="1012"/>
        <v>0</v>
      </c>
      <c r="AL2431" t="str">
        <f t="shared" si="1013"/>
        <v>0</v>
      </c>
      <c r="AM2431" t="str">
        <f t="shared" si="1014"/>
        <v>0</v>
      </c>
      <c r="AN2431" t="str">
        <f t="shared" si="1015"/>
        <v>1</v>
      </c>
      <c r="AO2431" t="str">
        <f t="shared" si="1016"/>
        <v>1</v>
      </c>
      <c r="AP2431" t="str">
        <f t="shared" si="1017"/>
        <v>0</v>
      </c>
      <c r="AQ2431" t="str">
        <f t="shared" si="1018"/>
        <v>0</v>
      </c>
      <c r="AR2431" t="str">
        <f t="shared" si="1019"/>
        <v>0</v>
      </c>
      <c r="AS2431" t="str">
        <f t="shared" si="1023"/>
        <v>0</v>
      </c>
      <c r="AT2431" t="str">
        <f t="shared" si="1020"/>
        <v>0</v>
      </c>
      <c r="AV2431" t="str">
        <f t="shared" si="1021"/>
        <v>0</v>
      </c>
      <c r="AW2431" t="str">
        <f t="shared" si="1022"/>
        <v>0</v>
      </c>
      <c r="BD2431" t="str">
        <f t="shared" si="1024"/>
        <v>0001100000</v>
      </c>
      <c r="BE2431" t="str">
        <f t="shared" si="1025"/>
        <v>0</v>
      </c>
    </row>
    <row r="2432" spans="1:57" x14ac:dyDescent="0.45">
      <c r="A2432" t="s">
        <v>17</v>
      </c>
      <c r="B2432" t="s">
        <v>18</v>
      </c>
      <c r="C2432">
        <v>9.84</v>
      </c>
      <c r="D2432">
        <v>1</v>
      </c>
      <c r="E2432">
        <v>216963</v>
      </c>
      <c r="F2432">
        <v>40</v>
      </c>
      <c r="G2432" t="s">
        <v>19</v>
      </c>
      <c r="H2432" t="s">
        <v>20</v>
      </c>
      <c r="I2432" t="s">
        <v>21</v>
      </c>
      <c r="J2432">
        <v>16</v>
      </c>
      <c r="K2432" t="s">
        <v>210</v>
      </c>
      <c r="L2432" t="s">
        <v>23</v>
      </c>
      <c r="M2432">
        <v>0</v>
      </c>
      <c r="N2432" t="s">
        <v>24</v>
      </c>
      <c r="O2432" s="1">
        <v>43346</v>
      </c>
      <c r="P2432" t="s">
        <v>25</v>
      </c>
      <c r="Q2432" t="s">
        <v>26</v>
      </c>
      <c r="S2432">
        <v>0</v>
      </c>
      <c r="T2432">
        <f t="shared" si="999"/>
        <v>0</v>
      </c>
      <c r="U2432" s="2"/>
      <c r="X2432" t="str">
        <f t="shared" si="1000"/>
        <v>0</v>
      </c>
      <c r="Y2432" t="str">
        <f t="shared" si="1001"/>
        <v>0</v>
      </c>
      <c r="Z2432" t="str">
        <f t="shared" si="1002"/>
        <v>0</v>
      </c>
      <c r="AA2432" t="str">
        <f t="shared" si="1003"/>
        <v>0</v>
      </c>
      <c r="AB2432" t="str">
        <f t="shared" si="1004"/>
        <v>0</v>
      </c>
      <c r="AC2432" t="str">
        <f t="shared" si="1005"/>
        <v>0</v>
      </c>
      <c r="AD2432" t="str">
        <f t="shared" si="1006"/>
        <v>0</v>
      </c>
      <c r="AE2432" t="str">
        <f t="shared" si="1007"/>
        <v>0</v>
      </c>
      <c r="AF2432" t="str">
        <f t="shared" si="1008"/>
        <v>1</v>
      </c>
      <c r="AG2432" t="str">
        <f t="shared" si="1009"/>
        <v>0</v>
      </c>
      <c r="AH2432" t="str">
        <f t="shared" si="1010"/>
        <v>0</v>
      </c>
      <c r="AI2432" t="str">
        <f t="shared" si="1011"/>
        <v>0</v>
      </c>
      <c r="AK2432" t="str">
        <f t="shared" si="1012"/>
        <v>0</v>
      </c>
      <c r="AL2432" t="str">
        <f t="shared" si="1013"/>
        <v>0</v>
      </c>
      <c r="AM2432" t="str">
        <f t="shared" si="1014"/>
        <v>0</v>
      </c>
      <c r="AN2432" t="str">
        <f t="shared" si="1015"/>
        <v>1</v>
      </c>
      <c r="AO2432" t="str">
        <f t="shared" si="1016"/>
        <v>0</v>
      </c>
      <c r="AP2432" t="str">
        <f t="shared" si="1017"/>
        <v>1</v>
      </c>
      <c r="AQ2432" t="str">
        <f t="shared" si="1018"/>
        <v>0</v>
      </c>
      <c r="AR2432" t="str">
        <f t="shared" si="1019"/>
        <v>0</v>
      </c>
      <c r="AS2432" t="str">
        <f t="shared" si="1023"/>
        <v>0</v>
      </c>
      <c r="AT2432" t="str">
        <f t="shared" si="1020"/>
        <v>0</v>
      </c>
      <c r="AV2432" t="str">
        <f t="shared" si="1021"/>
        <v>0</v>
      </c>
      <c r="AW2432" t="str">
        <f t="shared" si="1022"/>
        <v>0</v>
      </c>
      <c r="BD2432" t="str">
        <f t="shared" si="1024"/>
        <v>0001010000</v>
      </c>
      <c r="BE2432" t="str">
        <f t="shared" si="1025"/>
        <v>0</v>
      </c>
    </row>
    <row r="2433" spans="1:57" x14ac:dyDescent="0.45">
      <c r="A2433" t="s">
        <v>17</v>
      </c>
      <c r="B2433" t="s">
        <v>18</v>
      </c>
      <c r="C2433">
        <v>11.21</v>
      </c>
      <c r="D2433">
        <v>1</v>
      </c>
      <c r="E2433">
        <v>216963</v>
      </c>
      <c r="F2433">
        <v>37</v>
      </c>
      <c r="G2433" t="s">
        <v>19</v>
      </c>
      <c r="H2433" t="s">
        <v>35</v>
      </c>
      <c r="I2433" t="s">
        <v>21</v>
      </c>
      <c r="J2433">
        <v>16</v>
      </c>
      <c r="K2433" t="s">
        <v>210</v>
      </c>
      <c r="L2433" t="s">
        <v>23</v>
      </c>
      <c r="M2433">
        <v>52.8</v>
      </c>
      <c r="N2433" t="s">
        <v>24</v>
      </c>
      <c r="O2433" s="1">
        <v>43346</v>
      </c>
      <c r="P2433" t="s">
        <v>25</v>
      </c>
      <c r="Q2433" t="s">
        <v>26</v>
      </c>
      <c r="S2433">
        <v>3.3</v>
      </c>
      <c r="T2433">
        <f t="shared" si="999"/>
        <v>3.3</v>
      </c>
      <c r="U2433" s="2"/>
      <c r="X2433" t="str">
        <f t="shared" si="1000"/>
        <v>0</v>
      </c>
      <c r="Y2433" t="str">
        <f t="shared" si="1001"/>
        <v>0</v>
      </c>
      <c r="Z2433" t="str">
        <f t="shared" si="1002"/>
        <v>0</v>
      </c>
      <c r="AA2433" t="str">
        <f t="shared" si="1003"/>
        <v>0</v>
      </c>
      <c r="AB2433" t="str">
        <f t="shared" si="1004"/>
        <v>0</v>
      </c>
      <c r="AC2433" t="str">
        <f t="shared" si="1005"/>
        <v>0</v>
      </c>
      <c r="AD2433" t="str">
        <f t="shared" si="1006"/>
        <v>0</v>
      </c>
      <c r="AE2433" t="str">
        <f t="shared" si="1007"/>
        <v>0</v>
      </c>
      <c r="AF2433" t="str">
        <f t="shared" si="1008"/>
        <v>1</v>
      </c>
      <c r="AG2433" t="str">
        <f t="shared" si="1009"/>
        <v>0</v>
      </c>
      <c r="AH2433" t="str">
        <f t="shared" si="1010"/>
        <v>0</v>
      </c>
      <c r="AI2433" t="str">
        <f t="shared" si="1011"/>
        <v>0</v>
      </c>
      <c r="AK2433" t="str">
        <f t="shared" si="1012"/>
        <v>0</v>
      </c>
      <c r="AL2433" t="str">
        <f t="shared" si="1013"/>
        <v>0</v>
      </c>
      <c r="AM2433" t="str">
        <f t="shared" si="1014"/>
        <v>0</v>
      </c>
      <c r="AN2433" t="str">
        <f t="shared" si="1015"/>
        <v>1</v>
      </c>
      <c r="AO2433" t="str">
        <f t="shared" si="1016"/>
        <v>0</v>
      </c>
      <c r="AP2433" t="str">
        <f t="shared" si="1017"/>
        <v>1</v>
      </c>
      <c r="AQ2433" t="str">
        <f t="shared" si="1018"/>
        <v>0</v>
      </c>
      <c r="AR2433" t="str">
        <f t="shared" si="1019"/>
        <v>0</v>
      </c>
      <c r="AS2433" t="str">
        <f t="shared" si="1023"/>
        <v>0</v>
      </c>
      <c r="AT2433" t="str">
        <f t="shared" si="1020"/>
        <v>0</v>
      </c>
      <c r="AV2433" t="str">
        <f t="shared" si="1021"/>
        <v>0</v>
      </c>
      <c r="AW2433" t="str">
        <f t="shared" si="1022"/>
        <v>1</v>
      </c>
      <c r="BD2433" t="str">
        <f t="shared" si="1024"/>
        <v>0001010000</v>
      </c>
      <c r="BE2433" t="str">
        <f t="shared" si="1025"/>
        <v>1</v>
      </c>
    </row>
    <row r="2434" spans="1:57" x14ac:dyDescent="0.45">
      <c r="A2434" t="s">
        <v>17</v>
      </c>
      <c r="B2434" t="s">
        <v>18</v>
      </c>
      <c r="C2434">
        <v>13.67</v>
      </c>
      <c r="D2434">
        <v>1</v>
      </c>
      <c r="E2434">
        <v>216963</v>
      </c>
      <c r="F2434">
        <v>8</v>
      </c>
      <c r="G2434" t="s">
        <v>19</v>
      </c>
      <c r="H2434" t="s">
        <v>74</v>
      </c>
      <c r="I2434" t="s">
        <v>34</v>
      </c>
      <c r="J2434">
        <v>16</v>
      </c>
      <c r="K2434" t="s">
        <v>210</v>
      </c>
      <c r="L2434" t="s">
        <v>23</v>
      </c>
      <c r="M2434">
        <v>54.4</v>
      </c>
      <c r="N2434" t="s">
        <v>24</v>
      </c>
      <c r="O2434" s="1">
        <v>43346</v>
      </c>
      <c r="P2434" t="s">
        <v>25</v>
      </c>
      <c r="Q2434" t="s">
        <v>26</v>
      </c>
      <c r="S2434">
        <v>3.4</v>
      </c>
      <c r="T2434">
        <f t="shared" ref="T2434:T2497" si="1026">ROUND(M2434/(J2434),2)</f>
        <v>3.4</v>
      </c>
      <c r="U2434" s="2"/>
      <c r="X2434" t="str">
        <f t="shared" ref="X2434:X2497" si="1027">IF(MONTH(O2434)=1,"1","0")</f>
        <v>0</v>
      </c>
      <c r="Y2434" t="str">
        <f t="shared" ref="Y2434:Y2497" si="1028">IF(MONTH(O2434)=2,"1","0")</f>
        <v>0</v>
      </c>
      <c r="Z2434" t="str">
        <f t="shared" ref="Z2434:Z2497" si="1029">IF(MONTH(O2434)=3,"1","0")</f>
        <v>0</v>
      </c>
      <c r="AA2434" t="str">
        <f t="shared" ref="AA2434:AA2497" si="1030">IF(MONTH(O2434)=4,"1","0")</f>
        <v>0</v>
      </c>
      <c r="AB2434" t="str">
        <f t="shared" ref="AB2434:AB2497" si="1031">IF(MONTH(O2434)=5,"1","0")</f>
        <v>0</v>
      </c>
      <c r="AC2434" t="str">
        <f t="shared" ref="AC2434:AC2497" si="1032">IF(MONTH(O2434)=6,"1","0")</f>
        <v>0</v>
      </c>
      <c r="AD2434" t="str">
        <f t="shared" ref="AD2434:AD2497" si="1033">IF(MONTH(O2434)=7,"1","0")</f>
        <v>0</v>
      </c>
      <c r="AE2434" t="str">
        <f t="shared" ref="AE2434:AE2497" si="1034">IF(MONTH(O2434)=8,"1","0")</f>
        <v>0</v>
      </c>
      <c r="AF2434" t="str">
        <f t="shared" ref="AF2434:AF2497" si="1035">IF(MONTH(O2434)=9,"1","0")</f>
        <v>1</v>
      </c>
      <c r="AG2434" t="str">
        <f t="shared" ref="AG2434:AG2497" si="1036">IF(MONTH(O2434)=10,"1","0")</f>
        <v>0</v>
      </c>
      <c r="AH2434" t="str">
        <f t="shared" ref="AH2434:AH2497" si="1037">IF(MONTH(O2434)=11,"1","0")</f>
        <v>0</v>
      </c>
      <c r="AI2434" t="str">
        <f t="shared" ref="AI2434:AI2497" si="1038">IF(MONTH(O2434)=12,"1","0")</f>
        <v>0</v>
      </c>
      <c r="AK2434" t="str">
        <f t="shared" ref="AK2434:AK2497" si="1039">IF(OR(AI2434="1",X2434="1",Y2434="1"),"1","0")</f>
        <v>0</v>
      </c>
      <c r="AL2434" t="str">
        <f t="shared" ref="AL2434:AL2497" si="1040">IF(OR(Z2434="1",AA2434="1",AB2434="1"),"1","0")</f>
        <v>0</v>
      </c>
      <c r="AM2434" t="str">
        <f t="shared" ref="AM2434:AM2497" si="1041">IF(OR(AC2434="1",AD2434="1",AE2434="1"),"1","0")</f>
        <v>0</v>
      </c>
      <c r="AN2434" t="str">
        <f t="shared" ref="AN2434:AN2497" si="1042">IF(OR(AF2434="1",AG2434="1",AH2434="1"),"1","0")</f>
        <v>1</v>
      </c>
      <c r="AO2434" t="str">
        <f t="shared" ref="AO2434:AO2497" si="1043">IF(I2434="10","1","0")</f>
        <v>0</v>
      </c>
      <c r="AP2434" t="str">
        <f t="shared" ref="AP2434:AP2497" si="1044">IF(I2434="11","1","0")</f>
        <v>0</v>
      </c>
      <c r="AQ2434" t="str">
        <f t="shared" ref="AQ2434:AQ2497" si="1045">IF(I2434="12","1","0")</f>
        <v>0</v>
      </c>
      <c r="AR2434" t="str">
        <f t="shared" ref="AR2434:AR2497" si="1046">IF(I2434="13","1","0")</f>
        <v>1</v>
      </c>
      <c r="AS2434" t="str">
        <f t="shared" si="1023"/>
        <v>0</v>
      </c>
      <c r="AT2434" t="str">
        <f t="shared" ref="AT2434:AT2497" si="1047">IF(S2434&lt;&gt;T2434,"1","0")</f>
        <v>0</v>
      </c>
      <c r="AV2434" t="str">
        <f t="shared" ref="AV2434:AV2497" si="1048">IF(J2434&gt;=32,"1","0")</f>
        <v>0</v>
      </c>
      <c r="AW2434" t="str">
        <f t="shared" ref="AW2434:AW2497" si="1049">IF(M2434&gt;40,"1","0")</f>
        <v>1</v>
      </c>
      <c r="BD2434" t="str">
        <f t="shared" si="1024"/>
        <v>0001000100</v>
      </c>
      <c r="BE2434" t="str">
        <f t="shared" si="1025"/>
        <v>1</v>
      </c>
    </row>
    <row r="2435" spans="1:57" x14ac:dyDescent="0.45">
      <c r="A2435" t="s">
        <v>17</v>
      </c>
      <c r="B2435" t="s">
        <v>18</v>
      </c>
      <c r="C2435">
        <v>14.36</v>
      </c>
      <c r="D2435">
        <v>1</v>
      </c>
      <c r="E2435">
        <v>216963</v>
      </c>
      <c r="F2435">
        <v>1</v>
      </c>
      <c r="G2435" t="s">
        <v>19</v>
      </c>
      <c r="H2435" t="s">
        <v>76</v>
      </c>
      <c r="I2435" t="s">
        <v>34</v>
      </c>
      <c r="J2435">
        <v>16</v>
      </c>
      <c r="K2435" t="s">
        <v>210</v>
      </c>
      <c r="L2435" t="s">
        <v>23</v>
      </c>
      <c r="M2435">
        <v>54.4</v>
      </c>
      <c r="N2435" t="s">
        <v>24</v>
      </c>
      <c r="O2435" s="1">
        <v>43346</v>
      </c>
      <c r="P2435" t="s">
        <v>25</v>
      </c>
      <c r="Q2435" t="s">
        <v>26</v>
      </c>
      <c r="S2435">
        <v>3.4</v>
      </c>
      <c r="T2435">
        <f t="shared" si="1026"/>
        <v>3.4</v>
      </c>
      <c r="U2435" s="2"/>
      <c r="X2435" t="str">
        <f t="shared" si="1027"/>
        <v>0</v>
      </c>
      <c r="Y2435" t="str">
        <f t="shared" si="1028"/>
        <v>0</v>
      </c>
      <c r="Z2435" t="str">
        <f t="shared" si="1029"/>
        <v>0</v>
      </c>
      <c r="AA2435" t="str">
        <f t="shared" si="1030"/>
        <v>0</v>
      </c>
      <c r="AB2435" t="str">
        <f t="shared" si="1031"/>
        <v>0</v>
      </c>
      <c r="AC2435" t="str">
        <f t="shared" si="1032"/>
        <v>0</v>
      </c>
      <c r="AD2435" t="str">
        <f t="shared" si="1033"/>
        <v>0</v>
      </c>
      <c r="AE2435" t="str">
        <f t="shared" si="1034"/>
        <v>0</v>
      </c>
      <c r="AF2435" t="str">
        <f t="shared" si="1035"/>
        <v>1</v>
      </c>
      <c r="AG2435" t="str">
        <f t="shared" si="1036"/>
        <v>0</v>
      </c>
      <c r="AH2435" t="str">
        <f t="shared" si="1037"/>
        <v>0</v>
      </c>
      <c r="AI2435" t="str">
        <f t="shared" si="1038"/>
        <v>0</v>
      </c>
      <c r="AK2435" t="str">
        <f t="shared" si="1039"/>
        <v>0</v>
      </c>
      <c r="AL2435" t="str">
        <f t="shared" si="1040"/>
        <v>0</v>
      </c>
      <c r="AM2435" t="str">
        <f t="shared" si="1041"/>
        <v>0</v>
      </c>
      <c r="AN2435" t="str">
        <f t="shared" si="1042"/>
        <v>1</v>
      </c>
      <c r="AO2435" t="str">
        <f t="shared" si="1043"/>
        <v>0</v>
      </c>
      <c r="AP2435" t="str">
        <f t="shared" si="1044"/>
        <v>0</v>
      </c>
      <c r="AQ2435" t="str">
        <f t="shared" si="1045"/>
        <v>0</v>
      </c>
      <c r="AR2435" t="str">
        <f t="shared" si="1046"/>
        <v>1</v>
      </c>
      <c r="AS2435" t="str">
        <f t="shared" ref="AS2435:AS2498" si="1050">IF(OR(I2435="10",I2435="11",I2435="12",I2435="13"),"0","1")</f>
        <v>0</v>
      </c>
      <c r="AT2435" t="str">
        <f t="shared" si="1047"/>
        <v>0</v>
      </c>
      <c r="AV2435" t="str">
        <f t="shared" si="1048"/>
        <v>0</v>
      </c>
      <c r="AW2435" t="str">
        <f t="shared" si="1049"/>
        <v>1</v>
      </c>
      <c r="BD2435" t="str">
        <f t="shared" ref="BD2435:BD2498" si="1051">_xlfn.CONCAT(AK2435,,AL2435,AM2435,AN2435,AO2435,AP2435,AQ2435,AR2435,AS2435,AT2435)</f>
        <v>0001000100</v>
      </c>
      <c r="BE2435" t="str">
        <f t="shared" ref="BE2435:BE2498" si="1052">AW2435</f>
        <v>1</v>
      </c>
    </row>
    <row r="2436" spans="1:57" x14ac:dyDescent="0.45">
      <c r="A2436" t="s">
        <v>17</v>
      </c>
      <c r="B2436" t="s">
        <v>18</v>
      </c>
      <c r="C2436">
        <v>7.4</v>
      </c>
      <c r="D2436">
        <v>1</v>
      </c>
      <c r="E2436">
        <v>216963</v>
      </c>
      <c r="F2436">
        <v>5</v>
      </c>
      <c r="G2436" t="s">
        <v>19</v>
      </c>
      <c r="H2436" t="s">
        <v>108</v>
      </c>
      <c r="I2436" t="s">
        <v>34</v>
      </c>
      <c r="J2436">
        <v>16</v>
      </c>
      <c r="K2436" t="s">
        <v>210</v>
      </c>
      <c r="L2436" t="s">
        <v>23</v>
      </c>
      <c r="M2436">
        <v>54.4</v>
      </c>
      <c r="N2436" t="s">
        <v>24</v>
      </c>
      <c r="O2436" s="1">
        <v>43346</v>
      </c>
      <c r="P2436" t="s">
        <v>25</v>
      </c>
      <c r="Q2436" t="s">
        <v>26</v>
      </c>
      <c r="S2436">
        <v>3.4</v>
      </c>
      <c r="T2436">
        <f t="shared" si="1026"/>
        <v>3.4</v>
      </c>
      <c r="U2436" s="2"/>
      <c r="X2436" t="str">
        <f t="shared" si="1027"/>
        <v>0</v>
      </c>
      <c r="Y2436" t="str">
        <f t="shared" si="1028"/>
        <v>0</v>
      </c>
      <c r="Z2436" t="str">
        <f t="shared" si="1029"/>
        <v>0</v>
      </c>
      <c r="AA2436" t="str">
        <f t="shared" si="1030"/>
        <v>0</v>
      </c>
      <c r="AB2436" t="str">
        <f t="shared" si="1031"/>
        <v>0</v>
      </c>
      <c r="AC2436" t="str">
        <f t="shared" si="1032"/>
        <v>0</v>
      </c>
      <c r="AD2436" t="str">
        <f t="shared" si="1033"/>
        <v>0</v>
      </c>
      <c r="AE2436" t="str">
        <f t="shared" si="1034"/>
        <v>0</v>
      </c>
      <c r="AF2436" t="str">
        <f t="shared" si="1035"/>
        <v>1</v>
      </c>
      <c r="AG2436" t="str">
        <f t="shared" si="1036"/>
        <v>0</v>
      </c>
      <c r="AH2436" t="str">
        <f t="shared" si="1037"/>
        <v>0</v>
      </c>
      <c r="AI2436" t="str">
        <f t="shared" si="1038"/>
        <v>0</v>
      </c>
      <c r="AK2436" t="str">
        <f t="shared" si="1039"/>
        <v>0</v>
      </c>
      <c r="AL2436" t="str">
        <f t="shared" si="1040"/>
        <v>0</v>
      </c>
      <c r="AM2436" t="str">
        <f t="shared" si="1041"/>
        <v>0</v>
      </c>
      <c r="AN2436" t="str">
        <f t="shared" si="1042"/>
        <v>1</v>
      </c>
      <c r="AO2436" t="str">
        <f t="shared" si="1043"/>
        <v>0</v>
      </c>
      <c r="AP2436" t="str">
        <f t="shared" si="1044"/>
        <v>0</v>
      </c>
      <c r="AQ2436" t="str">
        <f t="shared" si="1045"/>
        <v>0</v>
      </c>
      <c r="AR2436" t="str">
        <f t="shared" si="1046"/>
        <v>1</v>
      </c>
      <c r="AS2436" t="str">
        <f t="shared" si="1050"/>
        <v>0</v>
      </c>
      <c r="AT2436" t="str">
        <f t="shared" si="1047"/>
        <v>0</v>
      </c>
      <c r="AV2436" t="str">
        <f t="shared" si="1048"/>
        <v>0</v>
      </c>
      <c r="AW2436" t="str">
        <f t="shared" si="1049"/>
        <v>1</v>
      </c>
      <c r="BD2436" t="str">
        <f t="shared" si="1051"/>
        <v>0001000100</v>
      </c>
      <c r="BE2436" t="str">
        <f t="shared" si="1052"/>
        <v>1</v>
      </c>
    </row>
    <row r="2437" spans="1:57" x14ac:dyDescent="0.45">
      <c r="A2437" t="s">
        <v>17</v>
      </c>
      <c r="B2437" t="s">
        <v>18</v>
      </c>
      <c r="C2437">
        <v>16.88</v>
      </c>
      <c r="D2437">
        <v>1</v>
      </c>
      <c r="E2437">
        <v>216963</v>
      </c>
      <c r="F2437">
        <v>21</v>
      </c>
      <c r="G2437" t="s">
        <v>19</v>
      </c>
      <c r="H2437" t="s">
        <v>69</v>
      </c>
      <c r="I2437" t="s">
        <v>28</v>
      </c>
      <c r="J2437">
        <v>16</v>
      </c>
      <c r="K2437" t="s">
        <v>210</v>
      </c>
      <c r="L2437" t="s">
        <v>23</v>
      </c>
      <c r="M2437">
        <v>57.6</v>
      </c>
      <c r="N2437" t="s">
        <v>24</v>
      </c>
      <c r="O2437" s="1">
        <v>43346</v>
      </c>
      <c r="P2437" t="s">
        <v>25</v>
      </c>
      <c r="Q2437" t="s">
        <v>26</v>
      </c>
      <c r="S2437">
        <v>3.6</v>
      </c>
      <c r="T2437">
        <f t="shared" si="1026"/>
        <v>3.6</v>
      </c>
      <c r="U2437" s="2"/>
      <c r="X2437" t="str">
        <f t="shared" si="1027"/>
        <v>0</v>
      </c>
      <c r="Y2437" t="str">
        <f t="shared" si="1028"/>
        <v>0</v>
      </c>
      <c r="Z2437" t="str">
        <f t="shared" si="1029"/>
        <v>0</v>
      </c>
      <c r="AA2437" t="str">
        <f t="shared" si="1030"/>
        <v>0</v>
      </c>
      <c r="AB2437" t="str">
        <f t="shared" si="1031"/>
        <v>0</v>
      </c>
      <c r="AC2437" t="str">
        <f t="shared" si="1032"/>
        <v>0</v>
      </c>
      <c r="AD2437" t="str">
        <f t="shared" si="1033"/>
        <v>0</v>
      </c>
      <c r="AE2437" t="str">
        <f t="shared" si="1034"/>
        <v>0</v>
      </c>
      <c r="AF2437" t="str">
        <f t="shared" si="1035"/>
        <v>1</v>
      </c>
      <c r="AG2437" t="str">
        <f t="shared" si="1036"/>
        <v>0</v>
      </c>
      <c r="AH2437" t="str">
        <f t="shared" si="1037"/>
        <v>0</v>
      </c>
      <c r="AI2437" t="str">
        <f t="shared" si="1038"/>
        <v>0</v>
      </c>
      <c r="AK2437" t="str">
        <f t="shared" si="1039"/>
        <v>0</v>
      </c>
      <c r="AL2437" t="str">
        <f t="shared" si="1040"/>
        <v>0</v>
      </c>
      <c r="AM2437" t="str">
        <f t="shared" si="1041"/>
        <v>0</v>
      </c>
      <c r="AN2437" t="str">
        <f t="shared" si="1042"/>
        <v>1</v>
      </c>
      <c r="AO2437" t="str">
        <f t="shared" si="1043"/>
        <v>1</v>
      </c>
      <c r="AP2437" t="str">
        <f t="shared" si="1044"/>
        <v>0</v>
      </c>
      <c r="AQ2437" t="str">
        <f t="shared" si="1045"/>
        <v>0</v>
      </c>
      <c r="AR2437" t="str">
        <f t="shared" si="1046"/>
        <v>0</v>
      </c>
      <c r="AS2437" t="str">
        <f t="shared" si="1050"/>
        <v>0</v>
      </c>
      <c r="AT2437" t="str">
        <f t="shared" si="1047"/>
        <v>0</v>
      </c>
      <c r="AV2437" t="str">
        <f t="shared" si="1048"/>
        <v>0</v>
      </c>
      <c r="AW2437" t="str">
        <f t="shared" si="1049"/>
        <v>1</v>
      </c>
      <c r="BD2437" t="str">
        <f t="shared" si="1051"/>
        <v>0001100000</v>
      </c>
      <c r="BE2437" t="str">
        <f t="shared" si="1052"/>
        <v>1</v>
      </c>
    </row>
    <row r="2438" spans="1:57" x14ac:dyDescent="0.45">
      <c r="A2438" t="s">
        <v>17</v>
      </c>
      <c r="B2438" t="s">
        <v>18</v>
      </c>
      <c r="C2438">
        <v>15.11</v>
      </c>
      <c r="D2438">
        <v>1</v>
      </c>
      <c r="E2438">
        <v>216963</v>
      </c>
      <c r="F2438">
        <v>20</v>
      </c>
      <c r="G2438" t="s">
        <v>19</v>
      </c>
      <c r="H2438" t="s">
        <v>50</v>
      </c>
      <c r="I2438" t="s">
        <v>28</v>
      </c>
      <c r="J2438">
        <v>16</v>
      </c>
      <c r="K2438" t="s">
        <v>210</v>
      </c>
      <c r="L2438" t="s">
        <v>23</v>
      </c>
      <c r="M2438">
        <v>57.6</v>
      </c>
      <c r="N2438" t="s">
        <v>24</v>
      </c>
      <c r="O2438" s="1">
        <v>43346</v>
      </c>
      <c r="P2438" t="s">
        <v>25</v>
      </c>
      <c r="Q2438" t="s">
        <v>26</v>
      </c>
      <c r="S2438">
        <v>3.6</v>
      </c>
      <c r="T2438">
        <f t="shared" si="1026"/>
        <v>3.6</v>
      </c>
      <c r="U2438" s="2"/>
      <c r="X2438" t="str">
        <f t="shared" si="1027"/>
        <v>0</v>
      </c>
      <c r="Y2438" t="str">
        <f t="shared" si="1028"/>
        <v>0</v>
      </c>
      <c r="Z2438" t="str">
        <f t="shared" si="1029"/>
        <v>0</v>
      </c>
      <c r="AA2438" t="str">
        <f t="shared" si="1030"/>
        <v>0</v>
      </c>
      <c r="AB2438" t="str">
        <f t="shared" si="1031"/>
        <v>0</v>
      </c>
      <c r="AC2438" t="str">
        <f t="shared" si="1032"/>
        <v>0</v>
      </c>
      <c r="AD2438" t="str">
        <f t="shared" si="1033"/>
        <v>0</v>
      </c>
      <c r="AE2438" t="str">
        <f t="shared" si="1034"/>
        <v>0</v>
      </c>
      <c r="AF2438" t="str">
        <f t="shared" si="1035"/>
        <v>1</v>
      </c>
      <c r="AG2438" t="str">
        <f t="shared" si="1036"/>
        <v>0</v>
      </c>
      <c r="AH2438" t="str">
        <f t="shared" si="1037"/>
        <v>0</v>
      </c>
      <c r="AI2438" t="str">
        <f t="shared" si="1038"/>
        <v>0</v>
      </c>
      <c r="AK2438" t="str">
        <f t="shared" si="1039"/>
        <v>0</v>
      </c>
      <c r="AL2438" t="str">
        <f t="shared" si="1040"/>
        <v>0</v>
      </c>
      <c r="AM2438" t="str">
        <f t="shared" si="1041"/>
        <v>0</v>
      </c>
      <c r="AN2438" t="str">
        <f t="shared" si="1042"/>
        <v>1</v>
      </c>
      <c r="AO2438" t="str">
        <f t="shared" si="1043"/>
        <v>1</v>
      </c>
      <c r="AP2438" t="str">
        <f t="shared" si="1044"/>
        <v>0</v>
      </c>
      <c r="AQ2438" t="str">
        <f t="shared" si="1045"/>
        <v>0</v>
      </c>
      <c r="AR2438" t="str">
        <f t="shared" si="1046"/>
        <v>0</v>
      </c>
      <c r="AS2438" t="str">
        <f t="shared" si="1050"/>
        <v>0</v>
      </c>
      <c r="AT2438" t="str">
        <f t="shared" si="1047"/>
        <v>0</v>
      </c>
      <c r="AV2438" t="str">
        <f t="shared" si="1048"/>
        <v>0</v>
      </c>
      <c r="AW2438" t="str">
        <f t="shared" si="1049"/>
        <v>1</v>
      </c>
      <c r="BD2438" t="str">
        <f t="shared" si="1051"/>
        <v>0001100000</v>
      </c>
      <c r="BE2438" t="str">
        <f t="shared" si="1052"/>
        <v>1</v>
      </c>
    </row>
    <row r="2439" spans="1:57" x14ac:dyDescent="0.45">
      <c r="A2439" t="s">
        <v>17</v>
      </c>
      <c r="B2439" t="s">
        <v>18</v>
      </c>
      <c r="C2439">
        <v>11.2</v>
      </c>
      <c r="D2439">
        <v>1</v>
      </c>
      <c r="E2439">
        <v>216963</v>
      </c>
      <c r="F2439">
        <v>22</v>
      </c>
      <c r="G2439" t="s">
        <v>19</v>
      </c>
      <c r="H2439" t="s">
        <v>58</v>
      </c>
      <c r="I2439" t="s">
        <v>28</v>
      </c>
      <c r="J2439">
        <v>16</v>
      </c>
      <c r="K2439" t="s">
        <v>210</v>
      </c>
      <c r="L2439" t="s">
        <v>23</v>
      </c>
      <c r="M2439">
        <v>57.6</v>
      </c>
      <c r="N2439" t="s">
        <v>24</v>
      </c>
      <c r="O2439" s="1">
        <v>43346</v>
      </c>
      <c r="P2439" t="s">
        <v>25</v>
      </c>
      <c r="Q2439" t="s">
        <v>26</v>
      </c>
      <c r="S2439">
        <v>3.6</v>
      </c>
      <c r="T2439">
        <f t="shared" si="1026"/>
        <v>3.6</v>
      </c>
      <c r="U2439" s="2"/>
      <c r="X2439" t="str">
        <f t="shared" si="1027"/>
        <v>0</v>
      </c>
      <c r="Y2439" t="str">
        <f t="shared" si="1028"/>
        <v>0</v>
      </c>
      <c r="Z2439" t="str">
        <f t="shared" si="1029"/>
        <v>0</v>
      </c>
      <c r="AA2439" t="str">
        <f t="shared" si="1030"/>
        <v>0</v>
      </c>
      <c r="AB2439" t="str">
        <f t="shared" si="1031"/>
        <v>0</v>
      </c>
      <c r="AC2439" t="str">
        <f t="shared" si="1032"/>
        <v>0</v>
      </c>
      <c r="AD2439" t="str">
        <f t="shared" si="1033"/>
        <v>0</v>
      </c>
      <c r="AE2439" t="str">
        <f t="shared" si="1034"/>
        <v>0</v>
      </c>
      <c r="AF2439" t="str">
        <f t="shared" si="1035"/>
        <v>1</v>
      </c>
      <c r="AG2439" t="str">
        <f t="shared" si="1036"/>
        <v>0</v>
      </c>
      <c r="AH2439" t="str">
        <f t="shared" si="1037"/>
        <v>0</v>
      </c>
      <c r="AI2439" t="str">
        <f t="shared" si="1038"/>
        <v>0</v>
      </c>
      <c r="AK2439" t="str">
        <f t="shared" si="1039"/>
        <v>0</v>
      </c>
      <c r="AL2439" t="str">
        <f t="shared" si="1040"/>
        <v>0</v>
      </c>
      <c r="AM2439" t="str">
        <f t="shared" si="1041"/>
        <v>0</v>
      </c>
      <c r="AN2439" t="str">
        <f t="shared" si="1042"/>
        <v>1</v>
      </c>
      <c r="AO2439" t="str">
        <f t="shared" si="1043"/>
        <v>1</v>
      </c>
      <c r="AP2439" t="str">
        <f t="shared" si="1044"/>
        <v>0</v>
      </c>
      <c r="AQ2439" t="str">
        <f t="shared" si="1045"/>
        <v>0</v>
      </c>
      <c r="AR2439" t="str">
        <f t="shared" si="1046"/>
        <v>0</v>
      </c>
      <c r="AS2439" t="str">
        <f t="shared" si="1050"/>
        <v>0</v>
      </c>
      <c r="AT2439" t="str">
        <f t="shared" si="1047"/>
        <v>0</v>
      </c>
      <c r="AV2439" t="str">
        <f t="shared" si="1048"/>
        <v>0</v>
      </c>
      <c r="AW2439" t="str">
        <f t="shared" si="1049"/>
        <v>1</v>
      </c>
      <c r="BD2439" t="str">
        <f t="shared" si="1051"/>
        <v>0001100000</v>
      </c>
      <c r="BE2439" t="str">
        <f t="shared" si="1052"/>
        <v>1</v>
      </c>
    </row>
    <row r="2440" spans="1:57" x14ac:dyDescent="0.45">
      <c r="A2440" t="s">
        <v>17</v>
      </c>
      <c r="B2440" t="s">
        <v>18</v>
      </c>
      <c r="C2440">
        <v>11</v>
      </c>
      <c r="D2440">
        <v>1</v>
      </c>
      <c r="E2440">
        <v>216963</v>
      </c>
      <c r="F2440">
        <v>27</v>
      </c>
      <c r="G2440" t="s">
        <v>19</v>
      </c>
      <c r="H2440" t="s">
        <v>30</v>
      </c>
      <c r="I2440" t="s">
        <v>28</v>
      </c>
      <c r="J2440">
        <v>16</v>
      </c>
      <c r="K2440" t="s">
        <v>210</v>
      </c>
      <c r="L2440" t="s">
        <v>23</v>
      </c>
      <c r="M2440">
        <v>57.6</v>
      </c>
      <c r="N2440" t="s">
        <v>24</v>
      </c>
      <c r="O2440" s="1">
        <v>43346</v>
      </c>
      <c r="P2440" t="s">
        <v>25</v>
      </c>
      <c r="Q2440" t="s">
        <v>26</v>
      </c>
      <c r="S2440">
        <v>3.6</v>
      </c>
      <c r="T2440">
        <f t="shared" si="1026"/>
        <v>3.6</v>
      </c>
      <c r="U2440" s="2"/>
      <c r="X2440" t="str">
        <f t="shared" si="1027"/>
        <v>0</v>
      </c>
      <c r="Y2440" t="str">
        <f t="shared" si="1028"/>
        <v>0</v>
      </c>
      <c r="Z2440" t="str">
        <f t="shared" si="1029"/>
        <v>0</v>
      </c>
      <c r="AA2440" t="str">
        <f t="shared" si="1030"/>
        <v>0</v>
      </c>
      <c r="AB2440" t="str">
        <f t="shared" si="1031"/>
        <v>0</v>
      </c>
      <c r="AC2440" t="str">
        <f t="shared" si="1032"/>
        <v>0</v>
      </c>
      <c r="AD2440" t="str">
        <f t="shared" si="1033"/>
        <v>0</v>
      </c>
      <c r="AE2440" t="str">
        <f t="shared" si="1034"/>
        <v>0</v>
      </c>
      <c r="AF2440" t="str">
        <f t="shared" si="1035"/>
        <v>1</v>
      </c>
      <c r="AG2440" t="str">
        <f t="shared" si="1036"/>
        <v>0</v>
      </c>
      <c r="AH2440" t="str">
        <f t="shared" si="1037"/>
        <v>0</v>
      </c>
      <c r="AI2440" t="str">
        <f t="shared" si="1038"/>
        <v>0</v>
      </c>
      <c r="AK2440" t="str">
        <f t="shared" si="1039"/>
        <v>0</v>
      </c>
      <c r="AL2440" t="str">
        <f t="shared" si="1040"/>
        <v>0</v>
      </c>
      <c r="AM2440" t="str">
        <f t="shared" si="1041"/>
        <v>0</v>
      </c>
      <c r="AN2440" t="str">
        <f t="shared" si="1042"/>
        <v>1</v>
      </c>
      <c r="AO2440" t="str">
        <f t="shared" si="1043"/>
        <v>1</v>
      </c>
      <c r="AP2440" t="str">
        <f t="shared" si="1044"/>
        <v>0</v>
      </c>
      <c r="AQ2440" t="str">
        <f t="shared" si="1045"/>
        <v>0</v>
      </c>
      <c r="AR2440" t="str">
        <f t="shared" si="1046"/>
        <v>0</v>
      </c>
      <c r="AS2440" t="str">
        <f t="shared" si="1050"/>
        <v>0</v>
      </c>
      <c r="AT2440" t="str">
        <f t="shared" si="1047"/>
        <v>0</v>
      </c>
      <c r="AV2440" t="str">
        <f t="shared" si="1048"/>
        <v>0</v>
      </c>
      <c r="AW2440" t="str">
        <f t="shared" si="1049"/>
        <v>1</v>
      </c>
      <c r="BD2440" t="str">
        <f t="shared" si="1051"/>
        <v>0001100000</v>
      </c>
      <c r="BE2440" t="str">
        <f t="shared" si="1052"/>
        <v>1</v>
      </c>
    </row>
    <row r="2441" spans="1:57" x14ac:dyDescent="0.45">
      <c r="A2441" t="s">
        <v>17</v>
      </c>
      <c r="B2441" t="s">
        <v>18</v>
      </c>
      <c r="C2441">
        <v>14.29</v>
      </c>
      <c r="D2441">
        <v>1</v>
      </c>
      <c r="E2441">
        <v>216963</v>
      </c>
      <c r="F2441">
        <v>2</v>
      </c>
      <c r="G2441" t="s">
        <v>19</v>
      </c>
      <c r="H2441" t="s">
        <v>40</v>
      </c>
      <c r="I2441" t="s">
        <v>34</v>
      </c>
      <c r="J2441">
        <v>16</v>
      </c>
      <c r="K2441" t="s">
        <v>210</v>
      </c>
      <c r="L2441" t="s">
        <v>23</v>
      </c>
      <c r="M2441">
        <v>58.4</v>
      </c>
      <c r="N2441" t="s">
        <v>24</v>
      </c>
      <c r="O2441" s="1">
        <v>43346</v>
      </c>
      <c r="P2441" t="s">
        <v>25</v>
      </c>
      <c r="Q2441" t="s">
        <v>26</v>
      </c>
      <c r="S2441">
        <v>3.65</v>
      </c>
      <c r="T2441">
        <f t="shared" si="1026"/>
        <v>3.65</v>
      </c>
      <c r="U2441" s="2"/>
      <c r="X2441" t="str">
        <f t="shared" si="1027"/>
        <v>0</v>
      </c>
      <c r="Y2441" t="str">
        <f t="shared" si="1028"/>
        <v>0</v>
      </c>
      <c r="Z2441" t="str">
        <f t="shared" si="1029"/>
        <v>0</v>
      </c>
      <c r="AA2441" t="str">
        <f t="shared" si="1030"/>
        <v>0</v>
      </c>
      <c r="AB2441" t="str">
        <f t="shared" si="1031"/>
        <v>0</v>
      </c>
      <c r="AC2441" t="str">
        <f t="shared" si="1032"/>
        <v>0</v>
      </c>
      <c r="AD2441" t="str">
        <f t="shared" si="1033"/>
        <v>0</v>
      </c>
      <c r="AE2441" t="str">
        <f t="shared" si="1034"/>
        <v>0</v>
      </c>
      <c r="AF2441" t="str">
        <f t="shared" si="1035"/>
        <v>1</v>
      </c>
      <c r="AG2441" t="str">
        <f t="shared" si="1036"/>
        <v>0</v>
      </c>
      <c r="AH2441" t="str">
        <f t="shared" si="1037"/>
        <v>0</v>
      </c>
      <c r="AI2441" t="str">
        <f t="shared" si="1038"/>
        <v>0</v>
      </c>
      <c r="AK2441" t="str">
        <f t="shared" si="1039"/>
        <v>0</v>
      </c>
      <c r="AL2441" t="str">
        <f t="shared" si="1040"/>
        <v>0</v>
      </c>
      <c r="AM2441" t="str">
        <f t="shared" si="1041"/>
        <v>0</v>
      </c>
      <c r="AN2441" t="str">
        <f t="shared" si="1042"/>
        <v>1</v>
      </c>
      <c r="AO2441" t="str">
        <f t="shared" si="1043"/>
        <v>0</v>
      </c>
      <c r="AP2441" t="str">
        <f t="shared" si="1044"/>
        <v>0</v>
      </c>
      <c r="AQ2441" t="str">
        <f t="shared" si="1045"/>
        <v>0</v>
      </c>
      <c r="AR2441" t="str">
        <f t="shared" si="1046"/>
        <v>1</v>
      </c>
      <c r="AS2441" t="str">
        <f t="shared" si="1050"/>
        <v>0</v>
      </c>
      <c r="AT2441" t="str">
        <f t="shared" si="1047"/>
        <v>0</v>
      </c>
      <c r="AV2441" t="str">
        <f t="shared" si="1048"/>
        <v>0</v>
      </c>
      <c r="AW2441" t="str">
        <f t="shared" si="1049"/>
        <v>1</v>
      </c>
      <c r="BD2441" t="str">
        <f t="shared" si="1051"/>
        <v>0001000100</v>
      </c>
      <c r="BE2441" t="str">
        <f t="shared" si="1052"/>
        <v>1</v>
      </c>
    </row>
    <row r="2442" spans="1:57" x14ac:dyDescent="0.45">
      <c r="A2442" t="s">
        <v>17</v>
      </c>
      <c r="B2442" t="s">
        <v>18</v>
      </c>
      <c r="C2442">
        <v>14.18</v>
      </c>
      <c r="D2442">
        <v>1</v>
      </c>
      <c r="E2442">
        <v>216963</v>
      </c>
      <c r="F2442">
        <v>4</v>
      </c>
      <c r="G2442" t="s">
        <v>19</v>
      </c>
      <c r="H2442" t="s">
        <v>66</v>
      </c>
      <c r="I2442" t="s">
        <v>34</v>
      </c>
      <c r="J2442">
        <v>16</v>
      </c>
      <c r="K2442" t="s">
        <v>210</v>
      </c>
      <c r="L2442" t="s">
        <v>23</v>
      </c>
      <c r="M2442">
        <v>58.4</v>
      </c>
      <c r="N2442" t="s">
        <v>24</v>
      </c>
      <c r="O2442" s="1">
        <v>43346</v>
      </c>
      <c r="P2442" t="s">
        <v>25</v>
      </c>
      <c r="Q2442" t="s">
        <v>26</v>
      </c>
      <c r="S2442">
        <v>3.65</v>
      </c>
      <c r="T2442">
        <f t="shared" si="1026"/>
        <v>3.65</v>
      </c>
      <c r="U2442" s="2"/>
      <c r="X2442" t="str">
        <f t="shared" si="1027"/>
        <v>0</v>
      </c>
      <c r="Y2442" t="str">
        <f t="shared" si="1028"/>
        <v>0</v>
      </c>
      <c r="Z2442" t="str">
        <f t="shared" si="1029"/>
        <v>0</v>
      </c>
      <c r="AA2442" t="str">
        <f t="shared" si="1030"/>
        <v>0</v>
      </c>
      <c r="AB2442" t="str">
        <f t="shared" si="1031"/>
        <v>0</v>
      </c>
      <c r="AC2442" t="str">
        <f t="shared" si="1032"/>
        <v>0</v>
      </c>
      <c r="AD2442" t="str">
        <f t="shared" si="1033"/>
        <v>0</v>
      </c>
      <c r="AE2442" t="str">
        <f t="shared" si="1034"/>
        <v>0</v>
      </c>
      <c r="AF2442" t="str">
        <f t="shared" si="1035"/>
        <v>1</v>
      </c>
      <c r="AG2442" t="str">
        <f t="shared" si="1036"/>
        <v>0</v>
      </c>
      <c r="AH2442" t="str">
        <f t="shared" si="1037"/>
        <v>0</v>
      </c>
      <c r="AI2442" t="str">
        <f t="shared" si="1038"/>
        <v>0</v>
      </c>
      <c r="AK2442" t="str">
        <f t="shared" si="1039"/>
        <v>0</v>
      </c>
      <c r="AL2442" t="str">
        <f t="shared" si="1040"/>
        <v>0</v>
      </c>
      <c r="AM2442" t="str">
        <f t="shared" si="1041"/>
        <v>0</v>
      </c>
      <c r="AN2442" t="str">
        <f t="shared" si="1042"/>
        <v>1</v>
      </c>
      <c r="AO2442" t="str">
        <f t="shared" si="1043"/>
        <v>0</v>
      </c>
      <c r="AP2442" t="str">
        <f t="shared" si="1044"/>
        <v>0</v>
      </c>
      <c r="AQ2442" t="str">
        <f t="shared" si="1045"/>
        <v>0</v>
      </c>
      <c r="AR2442" t="str">
        <f t="shared" si="1046"/>
        <v>1</v>
      </c>
      <c r="AS2442" t="str">
        <f t="shared" si="1050"/>
        <v>0</v>
      </c>
      <c r="AT2442" t="str">
        <f t="shared" si="1047"/>
        <v>0</v>
      </c>
      <c r="AV2442" t="str">
        <f t="shared" si="1048"/>
        <v>0</v>
      </c>
      <c r="AW2442" t="str">
        <f t="shared" si="1049"/>
        <v>1</v>
      </c>
      <c r="BD2442" t="str">
        <f t="shared" si="1051"/>
        <v>0001000100</v>
      </c>
      <c r="BE2442" t="str">
        <f t="shared" si="1052"/>
        <v>1</v>
      </c>
    </row>
    <row r="2443" spans="1:57" x14ac:dyDescent="0.45">
      <c r="A2443" t="s">
        <v>17</v>
      </c>
      <c r="B2443" t="s">
        <v>18</v>
      </c>
      <c r="C2443">
        <v>14.16</v>
      </c>
      <c r="D2443">
        <v>1</v>
      </c>
      <c r="E2443">
        <v>216963</v>
      </c>
      <c r="F2443">
        <v>6</v>
      </c>
      <c r="G2443" t="s">
        <v>19</v>
      </c>
      <c r="H2443" t="s">
        <v>59</v>
      </c>
      <c r="I2443" t="s">
        <v>34</v>
      </c>
      <c r="J2443">
        <v>16</v>
      </c>
      <c r="K2443" t="s">
        <v>210</v>
      </c>
      <c r="L2443" t="s">
        <v>23</v>
      </c>
      <c r="M2443">
        <v>58.4</v>
      </c>
      <c r="N2443" t="s">
        <v>24</v>
      </c>
      <c r="O2443" s="1">
        <v>43346</v>
      </c>
      <c r="P2443" t="s">
        <v>25</v>
      </c>
      <c r="Q2443" t="s">
        <v>26</v>
      </c>
      <c r="S2443">
        <v>3.65</v>
      </c>
      <c r="T2443">
        <f t="shared" si="1026"/>
        <v>3.65</v>
      </c>
      <c r="U2443" s="2"/>
      <c r="X2443" t="str">
        <f t="shared" si="1027"/>
        <v>0</v>
      </c>
      <c r="Y2443" t="str">
        <f t="shared" si="1028"/>
        <v>0</v>
      </c>
      <c r="Z2443" t="str">
        <f t="shared" si="1029"/>
        <v>0</v>
      </c>
      <c r="AA2443" t="str">
        <f t="shared" si="1030"/>
        <v>0</v>
      </c>
      <c r="AB2443" t="str">
        <f t="shared" si="1031"/>
        <v>0</v>
      </c>
      <c r="AC2443" t="str">
        <f t="shared" si="1032"/>
        <v>0</v>
      </c>
      <c r="AD2443" t="str">
        <f t="shared" si="1033"/>
        <v>0</v>
      </c>
      <c r="AE2443" t="str">
        <f t="shared" si="1034"/>
        <v>0</v>
      </c>
      <c r="AF2443" t="str">
        <f t="shared" si="1035"/>
        <v>1</v>
      </c>
      <c r="AG2443" t="str">
        <f t="shared" si="1036"/>
        <v>0</v>
      </c>
      <c r="AH2443" t="str">
        <f t="shared" si="1037"/>
        <v>0</v>
      </c>
      <c r="AI2443" t="str">
        <f t="shared" si="1038"/>
        <v>0</v>
      </c>
      <c r="AK2443" t="str">
        <f t="shared" si="1039"/>
        <v>0</v>
      </c>
      <c r="AL2443" t="str">
        <f t="shared" si="1040"/>
        <v>0</v>
      </c>
      <c r="AM2443" t="str">
        <f t="shared" si="1041"/>
        <v>0</v>
      </c>
      <c r="AN2443" t="str">
        <f t="shared" si="1042"/>
        <v>1</v>
      </c>
      <c r="AO2443" t="str">
        <f t="shared" si="1043"/>
        <v>0</v>
      </c>
      <c r="AP2443" t="str">
        <f t="shared" si="1044"/>
        <v>0</v>
      </c>
      <c r="AQ2443" t="str">
        <f t="shared" si="1045"/>
        <v>0</v>
      </c>
      <c r="AR2443" t="str">
        <f t="shared" si="1046"/>
        <v>1</v>
      </c>
      <c r="AS2443" t="str">
        <f t="shared" si="1050"/>
        <v>0</v>
      </c>
      <c r="AT2443" t="str">
        <f t="shared" si="1047"/>
        <v>0</v>
      </c>
      <c r="AV2443" t="str">
        <f t="shared" si="1048"/>
        <v>0</v>
      </c>
      <c r="AW2443" t="str">
        <f t="shared" si="1049"/>
        <v>1</v>
      </c>
      <c r="BD2443" t="str">
        <f t="shared" si="1051"/>
        <v>0001000100</v>
      </c>
      <c r="BE2443" t="str">
        <f t="shared" si="1052"/>
        <v>1</v>
      </c>
    </row>
    <row r="2444" spans="1:57" x14ac:dyDescent="0.45">
      <c r="A2444" t="s">
        <v>17</v>
      </c>
      <c r="B2444" t="s">
        <v>18</v>
      </c>
      <c r="C2444">
        <v>40.32</v>
      </c>
      <c r="D2444">
        <v>1</v>
      </c>
      <c r="E2444">
        <v>216963</v>
      </c>
      <c r="F2444">
        <v>26</v>
      </c>
      <c r="G2444" t="s">
        <v>19</v>
      </c>
      <c r="H2444" t="s">
        <v>39</v>
      </c>
      <c r="I2444" t="s">
        <v>28</v>
      </c>
      <c r="J2444">
        <v>16</v>
      </c>
      <c r="K2444" t="s">
        <v>210</v>
      </c>
      <c r="L2444" t="s">
        <v>23</v>
      </c>
      <c r="M2444">
        <v>82.4</v>
      </c>
      <c r="N2444" t="s">
        <v>24</v>
      </c>
      <c r="O2444" s="1">
        <v>43346</v>
      </c>
      <c r="P2444" t="s">
        <v>25</v>
      </c>
      <c r="Q2444" t="s">
        <v>26</v>
      </c>
      <c r="S2444">
        <v>5.15</v>
      </c>
      <c r="T2444">
        <f t="shared" si="1026"/>
        <v>5.15</v>
      </c>
      <c r="U2444" s="2"/>
      <c r="X2444" t="str">
        <f t="shared" si="1027"/>
        <v>0</v>
      </c>
      <c r="Y2444" t="str">
        <f t="shared" si="1028"/>
        <v>0</v>
      </c>
      <c r="Z2444" t="str">
        <f t="shared" si="1029"/>
        <v>0</v>
      </c>
      <c r="AA2444" t="str">
        <f t="shared" si="1030"/>
        <v>0</v>
      </c>
      <c r="AB2444" t="str">
        <f t="shared" si="1031"/>
        <v>0</v>
      </c>
      <c r="AC2444" t="str">
        <f t="shared" si="1032"/>
        <v>0</v>
      </c>
      <c r="AD2444" t="str">
        <f t="shared" si="1033"/>
        <v>0</v>
      </c>
      <c r="AE2444" t="str">
        <f t="shared" si="1034"/>
        <v>0</v>
      </c>
      <c r="AF2444" t="str">
        <f t="shared" si="1035"/>
        <v>1</v>
      </c>
      <c r="AG2444" t="str">
        <f t="shared" si="1036"/>
        <v>0</v>
      </c>
      <c r="AH2444" t="str">
        <f t="shared" si="1037"/>
        <v>0</v>
      </c>
      <c r="AI2444" t="str">
        <f t="shared" si="1038"/>
        <v>0</v>
      </c>
      <c r="AK2444" t="str">
        <f t="shared" si="1039"/>
        <v>0</v>
      </c>
      <c r="AL2444" t="str">
        <f t="shared" si="1040"/>
        <v>0</v>
      </c>
      <c r="AM2444" t="str">
        <f t="shared" si="1041"/>
        <v>0</v>
      </c>
      <c r="AN2444" t="str">
        <f t="shared" si="1042"/>
        <v>1</v>
      </c>
      <c r="AO2444" t="str">
        <f t="shared" si="1043"/>
        <v>1</v>
      </c>
      <c r="AP2444" t="str">
        <f t="shared" si="1044"/>
        <v>0</v>
      </c>
      <c r="AQ2444" t="str">
        <f t="shared" si="1045"/>
        <v>0</v>
      </c>
      <c r="AR2444" t="str">
        <f t="shared" si="1046"/>
        <v>0</v>
      </c>
      <c r="AS2444" t="str">
        <f t="shared" si="1050"/>
        <v>0</v>
      </c>
      <c r="AT2444" t="str">
        <f t="shared" si="1047"/>
        <v>0</v>
      </c>
      <c r="AV2444" t="str">
        <f t="shared" si="1048"/>
        <v>0</v>
      </c>
      <c r="AW2444" t="str">
        <f t="shared" si="1049"/>
        <v>1</v>
      </c>
      <c r="BD2444" t="str">
        <f t="shared" si="1051"/>
        <v>0001100000</v>
      </c>
      <c r="BE2444" t="str">
        <f t="shared" si="1052"/>
        <v>1</v>
      </c>
    </row>
    <row r="2445" spans="1:57" x14ac:dyDescent="0.45">
      <c r="A2445" t="s">
        <v>17</v>
      </c>
      <c r="B2445" t="s">
        <v>18</v>
      </c>
      <c r="C2445">
        <v>15.1</v>
      </c>
      <c r="D2445">
        <v>1</v>
      </c>
      <c r="E2445">
        <v>216963</v>
      </c>
      <c r="F2445">
        <v>7</v>
      </c>
      <c r="G2445" t="s">
        <v>19</v>
      </c>
      <c r="H2445" t="s">
        <v>33</v>
      </c>
      <c r="I2445" t="s">
        <v>34</v>
      </c>
      <c r="J2445">
        <v>24</v>
      </c>
      <c r="K2445" t="s">
        <v>210</v>
      </c>
      <c r="L2445" t="s">
        <v>23</v>
      </c>
      <c r="M2445">
        <v>81.599999999999994</v>
      </c>
      <c r="N2445" t="s">
        <v>24</v>
      </c>
      <c r="O2445" s="1">
        <v>43346</v>
      </c>
      <c r="P2445" t="s">
        <v>25</v>
      </c>
      <c r="Q2445" t="s">
        <v>26</v>
      </c>
      <c r="S2445">
        <v>3.4</v>
      </c>
      <c r="T2445">
        <f t="shared" si="1026"/>
        <v>3.4</v>
      </c>
      <c r="U2445" s="2"/>
      <c r="X2445" t="str">
        <f t="shared" si="1027"/>
        <v>0</v>
      </c>
      <c r="Y2445" t="str">
        <f t="shared" si="1028"/>
        <v>0</v>
      </c>
      <c r="Z2445" t="str">
        <f t="shared" si="1029"/>
        <v>0</v>
      </c>
      <c r="AA2445" t="str">
        <f t="shared" si="1030"/>
        <v>0</v>
      </c>
      <c r="AB2445" t="str">
        <f t="shared" si="1031"/>
        <v>0</v>
      </c>
      <c r="AC2445" t="str">
        <f t="shared" si="1032"/>
        <v>0</v>
      </c>
      <c r="AD2445" t="str">
        <f t="shared" si="1033"/>
        <v>0</v>
      </c>
      <c r="AE2445" t="str">
        <f t="shared" si="1034"/>
        <v>0</v>
      </c>
      <c r="AF2445" t="str">
        <f t="shared" si="1035"/>
        <v>1</v>
      </c>
      <c r="AG2445" t="str">
        <f t="shared" si="1036"/>
        <v>0</v>
      </c>
      <c r="AH2445" t="str">
        <f t="shared" si="1037"/>
        <v>0</v>
      </c>
      <c r="AI2445" t="str">
        <f t="shared" si="1038"/>
        <v>0</v>
      </c>
      <c r="AK2445" t="str">
        <f t="shared" si="1039"/>
        <v>0</v>
      </c>
      <c r="AL2445" t="str">
        <f t="shared" si="1040"/>
        <v>0</v>
      </c>
      <c r="AM2445" t="str">
        <f t="shared" si="1041"/>
        <v>0</v>
      </c>
      <c r="AN2445" t="str">
        <f t="shared" si="1042"/>
        <v>1</v>
      </c>
      <c r="AO2445" t="str">
        <f t="shared" si="1043"/>
        <v>0</v>
      </c>
      <c r="AP2445" t="str">
        <f t="shared" si="1044"/>
        <v>0</v>
      </c>
      <c r="AQ2445" t="str">
        <f t="shared" si="1045"/>
        <v>0</v>
      </c>
      <c r="AR2445" t="str">
        <f t="shared" si="1046"/>
        <v>1</v>
      </c>
      <c r="AS2445" t="str">
        <f t="shared" si="1050"/>
        <v>0</v>
      </c>
      <c r="AT2445" t="str">
        <f t="shared" si="1047"/>
        <v>0</v>
      </c>
      <c r="AV2445" t="str">
        <f t="shared" si="1048"/>
        <v>0</v>
      </c>
      <c r="AW2445" t="str">
        <f t="shared" si="1049"/>
        <v>1</v>
      </c>
      <c r="BD2445" t="str">
        <f t="shared" si="1051"/>
        <v>0001000100</v>
      </c>
      <c r="BE2445" t="str">
        <f t="shared" si="1052"/>
        <v>1</v>
      </c>
    </row>
    <row r="2446" spans="1:57" x14ac:dyDescent="0.45">
      <c r="A2446" t="s">
        <v>17</v>
      </c>
      <c r="B2446" t="s">
        <v>18</v>
      </c>
      <c r="C2446">
        <v>24.27</v>
      </c>
      <c r="D2446">
        <v>1</v>
      </c>
      <c r="E2446">
        <v>216963</v>
      </c>
      <c r="F2446">
        <v>30</v>
      </c>
      <c r="G2446" t="s">
        <v>19</v>
      </c>
      <c r="H2446" t="s">
        <v>27</v>
      </c>
      <c r="I2446" t="s">
        <v>28</v>
      </c>
      <c r="J2446">
        <v>24</v>
      </c>
      <c r="K2446" t="s">
        <v>210</v>
      </c>
      <c r="L2446" t="s">
        <v>23</v>
      </c>
      <c r="M2446">
        <v>86.4</v>
      </c>
      <c r="N2446" t="s">
        <v>24</v>
      </c>
      <c r="O2446" s="1">
        <v>43346</v>
      </c>
      <c r="P2446" t="s">
        <v>25</v>
      </c>
      <c r="Q2446" t="s">
        <v>26</v>
      </c>
      <c r="S2446">
        <v>3.6</v>
      </c>
      <c r="T2446">
        <f t="shared" si="1026"/>
        <v>3.6</v>
      </c>
      <c r="U2446" s="2"/>
      <c r="X2446" t="str">
        <f t="shared" si="1027"/>
        <v>0</v>
      </c>
      <c r="Y2446" t="str">
        <f t="shared" si="1028"/>
        <v>0</v>
      </c>
      <c r="Z2446" t="str">
        <f t="shared" si="1029"/>
        <v>0</v>
      </c>
      <c r="AA2446" t="str">
        <f t="shared" si="1030"/>
        <v>0</v>
      </c>
      <c r="AB2446" t="str">
        <f t="shared" si="1031"/>
        <v>0</v>
      </c>
      <c r="AC2446" t="str">
        <f t="shared" si="1032"/>
        <v>0</v>
      </c>
      <c r="AD2446" t="str">
        <f t="shared" si="1033"/>
        <v>0</v>
      </c>
      <c r="AE2446" t="str">
        <f t="shared" si="1034"/>
        <v>0</v>
      </c>
      <c r="AF2446" t="str">
        <f t="shared" si="1035"/>
        <v>1</v>
      </c>
      <c r="AG2446" t="str">
        <f t="shared" si="1036"/>
        <v>0</v>
      </c>
      <c r="AH2446" t="str">
        <f t="shared" si="1037"/>
        <v>0</v>
      </c>
      <c r="AI2446" t="str">
        <f t="shared" si="1038"/>
        <v>0</v>
      </c>
      <c r="AK2446" t="str">
        <f t="shared" si="1039"/>
        <v>0</v>
      </c>
      <c r="AL2446" t="str">
        <f t="shared" si="1040"/>
        <v>0</v>
      </c>
      <c r="AM2446" t="str">
        <f t="shared" si="1041"/>
        <v>0</v>
      </c>
      <c r="AN2446" t="str">
        <f t="shared" si="1042"/>
        <v>1</v>
      </c>
      <c r="AO2446" t="str">
        <f t="shared" si="1043"/>
        <v>1</v>
      </c>
      <c r="AP2446" t="str">
        <f t="shared" si="1044"/>
        <v>0</v>
      </c>
      <c r="AQ2446" t="str">
        <f t="shared" si="1045"/>
        <v>0</v>
      </c>
      <c r="AR2446" t="str">
        <f t="shared" si="1046"/>
        <v>0</v>
      </c>
      <c r="AS2446" t="str">
        <f t="shared" si="1050"/>
        <v>0</v>
      </c>
      <c r="AT2446" t="str">
        <f t="shared" si="1047"/>
        <v>0</v>
      </c>
      <c r="AV2446" t="str">
        <f t="shared" si="1048"/>
        <v>0</v>
      </c>
      <c r="AW2446" t="str">
        <f t="shared" si="1049"/>
        <v>1</v>
      </c>
      <c r="BD2446" t="str">
        <f t="shared" si="1051"/>
        <v>0001100000</v>
      </c>
      <c r="BE2446" t="str">
        <f t="shared" si="1052"/>
        <v>1</v>
      </c>
    </row>
    <row r="2447" spans="1:57" x14ac:dyDescent="0.45">
      <c r="A2447" t="s">
        <v>17</v>
      </c>
      <c r="B2447" t="s">
        <v>18</v>
      </c>
      <c r="C2447">
        <v>21.31</v>
      </c>
      <c r="D2447">
        <v>1</v>
      </c>
      <c r="E2447">
        <v>216963</v>
      </c>
      <c r="F2447">
        <v>19</v>
      </c>
      <c r="G2447" t="s">
        <v>19</v>
      </c>
      <c r="H2447" t="s">
        <v>29</v>
      </c>
      <c r="I2447" t="s">
        <v>28</v>
      </c>
      <c r="J2447">
        <v>24</v>
      </c>
      <c r="K2447" t="s">
        <v>210</v>
      </c>
      <c r="L2447" t="s">
        <v>23</v>
      </c>
      <c r="M2447">
        <v>86.4</v>
      </c>
      <c r="N2447" t="s">
        <v>24</v>
      </c>
      <c r="O2447" s="1">
        <v>43346</v>
      </c>
      <c r="P2447" t="s">
        <v>25</v>
      </c>
      <c r="Q2447" t="s">
        <v>26</v>
      </c>
      <c r="S2447">
        <v>3.6</v>
      </c>
      <c r="T2447">
        <f t="shared" si="1026"/>
        <v>3.6</v>
      </c>
      <c r="U2447" s="2"/>
      <c r="X2447" t="str">
        <f t="shared" si="1027"/>
        <v>0</v>
      </c>
      <c r="Y2447" t="str">
        <f t="shared" si="1028"/>
        <v>0</v>
      </c>
      <c r="Z2447" t="str">
        <f t="shared" si="1029"/>
        <v>0</v>
      </c>
      <c r="AA2447" t="str">
        <f t="shared" si="1030"/>
        <v>0</v>
      </c>
      <c r="AB2447" t="str">
        <f t="shared" si="1031"/>
        <v>0</v>
      </c>
      <c r="AC2447" t="str">
        <f t="shared" si="1032"/>
        <v>0</v>
      </c>
      <c r="AD2447" t="str">
        <f t="shared" si="1033"/>
        <v>0</v>
      </c>
      <c r="AE2447" t="str">
        <f t="shared" si="1034"/>
        <v>0</v>
      </c>
      <c r="AF2447" t="str">
        <f t="shared" si="1035"/>
        <v>1</v>
      </c>
      <c r="AG2447" t="str">
        <f t="shared" si="1036"/>
        <v>0</v>
      </c>
      <c r="AH2447" t="str">
        <f t="shared" si="1037"/>
        <v>0</v>
      </c>
      <c r="AI2447" t="str">
        <f t="shared" si="1038"/>
        <v>0</v>
      </c>
      <c r="AK2447" t="str">
        <f t="shared" si="1039"/>
        <v>0</v>
      </c>
      <c r="AL2447" t="str">
        <f t="shared" si="1040"/>
        <v>0</v>
      </c>
      <c r="AM2447" t="str">
        <f t="shared" si="1041"/>
        <v>0</v>
      </c>
      <c r="AN2447" t="str">
        <f t="shared" si="1042"/>
        <v>1</v>
      </c>
      <c r="AO2447" t="str">
        <f t="shared" si="1043"/>
        <v>1</v>
      </c>
      <c r="AP2447" t="str">
        <f t="shared" si="1044"/>
        <v>0</v>
      </c>
      <c r="AQ2447" t="str">
        <f t="shared" si="1045"/>
        <v>0</v>
      </c>
      <c r="AR2447" t="str">
        <f t="shared" si="1046"/>
        <v>0</v>
      </c>
      <c r="AS2447" t="str">
        <f t="shared" si="1050"/>
        <v>0</v>
      </c>
      <c r="AT2447" t="str">
        <f t="shared" si="1047"/>
        <v>0</v>
      </c>
      <c r="AV2447" t="str">
        <f t="shared" si="1048"/>
        <v>0</v>
      </c>
      <c r="AW2447" t="str">
        <f t="shared" si="1049"/>
        <v>1</v>
      </c>
      <c r="BD2447" t="str">
        <f t="shared" si="1051"/>
        <v>0001100000</v>
      </c>
      <c r="BE2447" t="str">
        <f t="shared" si="1052"/>
        <v>1</v>
      </c>
    </row>
    <row r="2448" spans="1:57" x14ac:dyDescent="0.45">
      <c r="A2448" t="s">
        <v>17</v>
      </c>
      <c r="B2448" t="s">
        <v>18</v>
      </c>
      <c r="C2448">
        <v>20.85</v>
      </c>
      <c r="D2448">
        <v>1</v>
      </c>
      <c r="E2448">
        <v>216963</v>
      </c>
      <c r="F2448">
        <v>12</v>
      </c>
      <c r="G2448" t="s">
        <v>19</v>
      </c>
      <c r="H2448" t="s">
        <v>64</v>
      </c>
      <c r="I2448" t="s">
        <v>34</v>
      </c>
      <c r="J2448">
        <v>24</v>
      </c>
      <c r="K2448" t="s">
        <v>210</v>
      </c>
      <c r="L2448" t="s">
        <v>23</v>
      </c>
      <c r="M2448">
        <v>90</v>
      </c>
      <c r="N2448" t="s">
        <v>24</v>
      </c>
      <c r="O2448" s="1">
        <v>43346</v>
      </c>
      <c r="P2448" t="s">
        <v>25</v>
      </c>
      <c r="Q2448" t="s">
        <v>26</v>
      </c>
      <c r="S2448">
        <v>3.75</v>
      </c>
      <c r="T2448">
        <f t="shared" si="1026"/>
        <v>3.75</v>
      </c>
      <c r="U2448" s="2"/>
      <c r="X2448" t="str">
        <f t="shared" si="1027"/>
        <v>0</v>
      </c>
      <c r="Y2448" t="str">
        <f t="shared" si="1028"/>
        <v>0</v>
      </c>
      <c r="Z2448" t="str">
        <f t="shared" si="1029"/>
        <v>0</v>
      </c>
      <c r="AA2448" t="str">
        <f t="shared" si="1030"/>
        <v>0</v>
      </c>
      <c r="AB2448" t="str">
        <f t="shared" si="1031"/>
        <v>0</v>
      </c>
      <c r="AC2448" t="str">
        <f t="shared" si="1032"/>
        <v>0</v>
      </c>
      <c r="AD2448" t="str">
        <f t="shared" si="1033"/>
        <v>0</v>
      </c>
      <c r="AE2448" t="str">
        <f t="shared" si="1034"/>
        <v>0</v>
      </c>
      <c r="AF2448" t="str">
        <f t="shared" si="1035"/>
        <v>1</v>
      </c>
      <c r="AG2448" t="str">
        <f t="shared" si="1036"/>
        <v>0</v>
      </c>
      <c r="AH2448" t="str">
        <f t="shared" si="1037"/>
        <v>0</v>
      </c>
      <c r="AI2448" t="str">
        <f t="shared" si="1038"/>
        <v>0</v>
      </c>
      <c r="AK2448" t="str">
        <f t="shared" si="1039"/>
        <v>0</v>
      </c>
      <c r="AL2448" t="str">
        <f t="shared" si="1040"/>
        <v>0</v>
      </c>
      <c r="AM2448" t="str">
        <f t="shared" si="1041"/>
        <v>0</v>
      </c>
      <c r="AN2448" t="str">
        <f t="shared" si="1042"/>
        <v>1</v>
      </c>
      <c r="AO2448" t="str">
        <f t="shared" si="1043"/>
        <v>0</v>
      </c>
      <c r="AP2448" t="str">
        <f t="shared" si="1044"/>
        <v>0</v>
      </c>
      <c r="AQ2448" t="str">
        <f t="shared" si="1045"/>
        <v>0</v>
      </c>
      <c r="AR2448" t="str">
        <f t="shared" si="1046"/>
        <v>1</v>
      </c>
      <c r="AS2448" t="str">
        <f t="shared" si="1050"/>
        <v>0</v>
      </c>
      <c r="AT2448" t="str">
        <f t="shared" si="1047"/>
        <v>0</v>
      </c>
      <c r="AV2448" t="str">
        <f t="shared" si="1048"/>
        <v>0</v>
      </c>
      <c r="AW2448" t="str">
        <f t="shared" si="1049"/>
        <v>1</v>
      </c>
      <c r="BD2448" t="str">
        <f t="shared" si="1051"/>
        <v>0001000100</v>
      </c>
      <c r="BE2448" t="str">
        <f t="shared" si="1052"/>
        <v>1</v>
      </c>
    </row>
    <row r="2449" spans="1:57" x14ac:dyDescent="0.45">
      <c r="A2449" t="s">
        <v>17</v>
      </c>
      <c r="B2449" t="s">
        <v>18</v>
      </c>
      <c r="C2449">
        <v>20.87</v>
      </c>
      <c r="D2449">
        <v>1</v>
      </c>
      <c r="E2449">
        <v>216963</v>
      </c>
      <c r="F2449">
        <v>13</v>
      </c>
      <c r="G2449" t="s">
        <v>19</v>
      </c>
      <c r="H2449" t="s">
        <v>63</v>
      </c>
      <c r="I2449" t="s">
        <v>34</v>
      </c>
      <c r="J2449">
        <v>32</v>
      </c>
      <c r="K2449" t="s">
        <v>210</v>
      </c>
      <c r="L2449" t="s">
        <v>23</v>
      </c>
      <c r="M2449">
        <v>102.4</v>
      </c>
      <c r="N2449" t="s">
        <v>24</v>
      </c>
      <c r="O2449" s="1">
        <v>43346</v>
      </c>
      <c r="P2449" t="s">
        <v>25</v>
      </c>
      <c r="Q2449" t="s">
        <v>26</v>
      </c>
      <c r="S2449">
        <v>3.2</v>
      </c>
      <c r="T2449">
        <f t="shared" si="1026"/>
        <v>3.2</v>
      </c>
      <c r="U2449" s="2"/>
      <c r="X2449" t="str">
        <f t="shared" si="1027"/>
        <v>0</v>
      </c>
      <c r="Y2449" t="str">
        <f t="shared" si="1028"/>
        <v>0</v>
      </c>
      <c r="Z2449" t="str">
        <f t="shared" si="1029"/>
        <v>0</v>
      </c>
      <c r="AA2449" t="str">
        <f t="shared" si="1030"/>
        <v>0</v>
      </c>
      <c r="AB2449" t="str">
        <f t="shared" si="1031"/>
        <v>0</v>
      </c>
      <c r="AC2449" t="str">
        <f t="shared" si="1032"/>
        <v>0</v>
      </c>
      <c r="AD2449" t="str">
        <f t="shared" si="1033"/>
        <v>0</v>
      </c>
      <c r="AE2449" t="str">
        <f t="shared" si="1034"/>
        <v>0</v>
      </c>
      <c r="AF2449" t="str">
        <f t="shared" si="1035"/>
        <v>1</v>
      </c>
      <c r="AG2449" t="str">
        <f t="shared" si="1036"/>
        <v>0</v>
      </c>
      <c r="AH2449" t="str">
        <f t="shared" si="1037"/>
        <v>0</v>
      </c>
      <c r="AI2449" t="str">
        <f t="shared" si="1038"/>
        <v>0</v>
      </c>
      <c r="AK2449" t="str">
        <f t="shared" si="1039"/>
        <v>0</v>
      </c>
      <c r="AL2449" t="str">
        <f t="shared" si="1040"/>
        <v>0</v>
      </c>
      <c r="AM2449" t="str">
        <f t="shared" si="1041"/>
        <v>0</v>
      </c>
      <c r="AN2449" t="str">
        <f t="shared" si="1042"/>
        <v>1</v>
      </c>
      <c r="AO2449" t="str">
        <f t="shared" si="1043"/>
        <v>0</v>
      </c>
      <c r="AP2449" t="str">
        <f t="shared" si="1044"/>
        <v>0</v>
      </c>
      <c r="AQ2449" t="str">
        <f t="shared" si="1045"/>
        <v>0</v>
      </c>
      <c r="AR2449" t="str">
        <f t="shared" si="1046"/>
        <v>1</v>
      </c>
      <c r="AS2449" t="str">
        <f t="shared" si="1050"/>
        <v>0</v>
      </c>
      <c r="AT2449" t="str">
        <f t="shared" si="1047"/>
        <v>0</v>
      </c>
      <c r="AV2449" t="str">
        <f t="shared" si="1048"/>
        <v>1</v>
      </c>
      <c r="AW2449" t="str">
        <f t="shared" si="1049"/>
        <v>1</v>
      </c>
      <c r="BD2449" t="str">
        <f t="shared" si="1051"/>
        <v>0001000100</v>
      </c>
      <c r="BE2449" t="str">
        <f t="shared" si="1052"/>
        <v>1</v>
      </c>
    </row>
    <row r="2450" spans="1:57" x14ac:dyDescent="0.45">
      <c r="A2450" t="s">
        <v>17</v>
      </c>
      <c r="B2450" t="s">
        <v>18</v>
      </c>
      <c r="C2450">
        <v>68.89</v>
      </c>
      <c r="D2450">
        <v>1</v>
      </c>
      <c r="E2450">
        <v>216963</v>
      </c>
      <c r="F2450">
        <v>39</v>
      </c>
      <c r="G2450" t="s">
        <v>19</v>
      </c>
      <c r="H2450" t="s">
        <v>20</v>
      </c>
      <c r="I2450" t="s">
        <v>21</v>
      </c>
      <c r="J2450">
        <v>112</v>
      </c>
      <c r="K2450" t="s">
        <v>210</v>
      </c>
      <c r="L2450" t="s">
        <v>23</v>
      </c>
      <c r="M2450">
        <v>369.6</v>
      </c>
      <c r="N2450" t="s">
        <v>24</v>
      </c>
      <c r="O2450" s="1">
        <v>43346</v>
      </c>
      <c r="P2450" t="s">
        <v>25</v>
      </c>
      <c r="Q2450" t="s">
        <v>26</v>
      </c>
      <c r="S2450">
        <v>3.3</v>
      </c>
      <c r="T2450">
        <f t="shared" si="1026"/>
        <v>3.3</v>
      </c>
      <c r="U2450" s="2"/>
      <c r="X2450" t="str">
        <f t="shared" si="1027"/>
        <v>0</v>
      </c>
      <c r="Y2450" t="str">
        <f t="shared" si="1028"/>
        <v>0</v>
      </c>
      <c r="Z2450" t="str">
        <f t="shared" si="1029"/>
        <v>0</v>
      </c>
      <c r="AA2450" t="str">
        <f t="shared" si="1030"/>
        <v>0</v>
      </c>
      <c r="AB2450" t="str">
        <f t="shared" si="1031"/>
        <v>0</v>
      </c>
      <c r="AC2450" t="str">
        <f t="shared" si="1032"/>
        <v>0</v>
      </c>
      <c r="AD2450" t="str">
        <f t="shared" si="1033"/>
        <v>0</v>
      </c>
      <c r="AE2450" t="str">
        <f t="shared" si="1034"/>
        <v>0</v>
      </c>
      <c r="AF2450" t="str">
        <f t="shared" si="1035"/>
        <v>1</v>
      </c>
      <c r="AG2450" t="str">
        <f t="shared" si="1036"/>
        <v>0</v>
      </c>
      <c r="AH2450" t="str">
        <f t="shared" si="1037"/>
        <v>0</v>
      </c>
      <c r="AI2450" t="str">
        <f t="shared" si="1038"/>
        <v>0</v>
      </c>
      <c r="AK2450" t="str">
        <f t="shared" si="1039"/>
        <v>0</v>
      </c>
      <c r="AL2450" t="str">
        <f t="shared" si="1040"/>
        <v>0</v>
      </c>
      <c r="AM2450" t="str">
        <f t="shared" si="1041"/>
        <v>0</v>
      </c>
      <c r="AN2450" t="str">
        <f t="shared" si="1042"/>
        <v>1</v>
      </c>
      <c r="AO2450" t="str">
        <f t="shared" si="1043"/>
        <v>0</v>
      </c>
      <c r="AP2450" t="str">
        <f t="shared" si="1044"/>
        <v>1</v>
      </c>
      <c r="AQ2450" t="str">
        <f t="shared" si="1045"/>
        <v>0</v>
      </c>
      <c r="AR2450" t="str">
        <f t="shared" si="1046"/>
        <v>0</v>
      </c>
      <c r="AS2450" t="str">
        <f t="shared" si="1050"/>
        <v>0</v>
      </c>
      <c r="AT2450" t="str">
        <f t="shared" si="1047"/>
        <v>0</v>
      </c>
      <c r="AV2450" t="str">
        <f t="shared" si="1048"/>
        <v>1</v>
      </c>
      <c r="AW2450" t="str">
        <f t="shared" si="1049"/>
        <v>1</v>
      </c>
      <c r="BD2450" t="str">
        <f t="shared" si="1051"/>
        <v>0001010000</v>
      </c>
      <c r="BE2450" t="str">
        <f t="shared" si="1052"/>
        <v>1</v>
      </c>
    </row>
    <row r="2451" spans="1:57" x14ac:dyDescent="0.45">
      <c r="A2451" t="s">
        <v>17</v>
      </c>
      <c r="B2451" t="s">
        <v>18</v>
      </c>
      <c r="C2451">
        <v>0</v>
      </c>
      <c r="D2451">
        <v>1</v>
      </c>
      <c r="E2451">
        <v>216299</v>
      </c>
      <c r="F2451">
        <v>47</v>
      </c>
      <c r="G2451" t="s">
        <v>19</v>
      </c>
      <c r="H2451" t="s">
        <v>41</v>
      </c>
      <c r="I2451" t="s">
        <v>42</v>
      </c>
      <c r="J2451">
        <v>6</v>
      </c>
      <c r="K2451" t="s">
        <v>212</v>
      </c>
      <c r="L2451" t="s">
        <v>23</v>
      </c>
      <c r="M2451">
        <v>44.4</v>
      </c>
      <c r="N2451" t="s">
        <v>24</v>
      </c>
      <c r="O2451" s="1">
        <v>43336</v>
      </c>
      <c r="P2451" t="s">
        <v>25</v>
      </c>
      <c r="Q2451" t="s">
        <v>26</v>
      </c>
      <c r="S2451">
        <v>7.4</v>
      </c>
      <c r="T2451">
        <f t="shared" si="1026"/>
        <v>7.4</v>
      </c>
      <c r="U2451" s="2"/>
      <c r="X2451" t="str">
        <f t="shared" si="1027"/>
        <v>0</v>
      </c>
      <c r="Y2451" t="str">
        <f t="shared" si="1028"/>
        <v>0</v>
      </c>
      <c r="Z2451" t="str">
        <f t="shared" si="1029"/>
        <v>0</v>
      </c>
      <c r="AA2451" t="str">
        <f t="shared" si="1030"/>
        <v>0</v>
      </c>
      <c r="AB2451" t="str">
        <f t="shared" si="1031"/>
        <v>0</v>
      </c>
      <c r="AC2451" t="str">
        <f t="shared" si="1032"/>
        <v>0</v>
      </c>
      <c r="AD2451" t="str">
        <f t="shared" si="1033"/>
        <v>0</v>
      </c>
      <c r="AE2451" t="str">
        <f t="shared" si="1034"/>
        <v>1</v>
      </c>
      <c r="AF2451" t="str">
        <f t="shared" si="1035"/>
        <v>0</v>
      </c>
      <c r="AG2451" t="str">
        <f t="shared" si="1036"/>
        <v>0</v>
      </c>
      <c r="AH2451" t="str">
        <f t="shared" si="1037"/>
        <v>0</v>
      </c>
      <c r="AI2451" t="str">
        <f t="shared" si="1038"/>
        <v>0</v>
      </c>
      <c r="AK2451" t="str">
        <f t="shared" si="1039"/>
        <v>0</v>
      </c>
      <c r="AL2451" t="str">
        <f t="shared" si="1040"/>
        <v>0</v>
      </c>
      <c r="AM2451" t="str">
        <f t="shared" si="1041"/>
        <v>1</v>
      </c>
      <c r="AN2451" t="str">
        <f t="shared" si="1042"/>
        <v>0</v>
      </c>
      <c r="AO2451" t="str">
        <f t="shared" si="1043"/>
        <v>0</v>
      </c>
      <c r="AP2451" t="str">
        <f t="shared" si="1044"/>
        <v>0</v>
      </c>
      <c r="AQ2451" t="str">
        <f t="shared" si="1045"/>
        <v>0</v>
      </c>
      <c r="AR2451" t="str">
        <f t="shared" si="1046"/>
        <v>0</v>
      </c>
      <c r="AS2451" t="str">
        <f t="shared" si="1050"/>
        <v>1</v>
      </c>
      <c r="AT2451" t="str">
        <f t="shared" si="1047"/>
        <v>0</v>
      </c>
      <c r="AV2451" t="str">
        <f t="shared" si="1048"/>
        <v>0</v>
      </c>
      <c r="AW2451" t="str">
        <f t="shared" si="1049"/>
        <v>1</v>
      </c>
      <c r="BD2451" t="str">
        <f t="shared" si="1051"/>
        <v>0010000010</v>
      </c>
      <c r="BE2451" t="str">
        <f t="shared" si="1052"/>
        <v>1</v>
      </c>
    </row>
    <row r="2452" spans="1:57" x14ac:dyDescent="0.45">
      <c r="A2452" t="s">
        <v>17</v>
      </c>
      <c r="B2452" t="s">
        <v>18</v>
      </c>
      <c r="C2452">
        <v>8.09</v>
      </c>
      <c r="D2452">
        <v>1</v>
      </c>
      <c r="E2452">
        <v>216299</v>
      </c>
      <c r="F2452">
        <v>32</v>
      </c>
      <c r="G2452" t="s">
        <v>19</v>
      </c>
      <c r="H2452" t="s">
        <v>27</v>
      </c>
      <c r="I2452" t="s">
        <v>28</v>
      </c>
      <c r="J2452">
        <v>8</v>
      </c>
      <c r="K2452" t="s">
        <v>212</v>
      </c>
      <c r="L2452" t="s">
        <v>23</v>
      </c>
      <c r="M2452">
        <v>0</v>
      </c>
      <c r="N2452" t="s">
        <v>24</v>
      </c>
      <c r="O2452" s="1">
        <v>43336</v>
      </c>
      <c r="P2452" t="s">
        <v>25</v>
      </c>
      <c r="Q2452" t="s">
        <v>26</v>
      </c>
      <c r="S2452">
        <v>0</v>
      </c>
      <c r="T2452">
        <f t="shared" si="1026"/>
        <v>0</v>
      </c>
      <c r="U2452" s="2"/>
      <c r="X2452" t="str">
        <f t="shared" si="1027"/>
        <v>0</v>
      </c>
      <c r="Y2452" t="str">
        <f t="shared" si="1028"/>
        <v>0</v>
      </c>
      <c r="Z2452" t="str">
        <f t="shared" si="1029"/>
        <v>0</v>
      </c>
      <c r="AA2452" t="str">
        <f t="shared" si="1030"/>
        <v>0</v>
      </c>
      <c r="AB2452" t="str">
        <f t="shared" si="1031"/>
        <v>0</v>
      </c>
      <c r="AC2452" t="str">
        <f t="shared" si="1032"/>
        <v>0</v>
      </c>
      <c r="AD2452" t="str">
        <f t="shared" si="1033"/>
        <v>0</v>
      </c>
      <c r="AE2452" t="str">
        <f t="shared" si="1034"/>
        <v>1</v>
      </c>
      <c r="AF2452" t="str">
        <f t="shared" si="1035"/>
        <v>0</v>
      </c>
      <c r="AG2452" t="str">
        <f t="shared" si="1036"/>
        <v>0</v>
      </c>
      <c r="AH2452" t="str">
        <f t="shared" si="1037"/>
        <v>0</v>
      </c>
      <c r="AI2452" t="str">
        <f t="shared" si="1038"/>
        <v>0</v>
      </c>
      <c r="AK2452" t="str">
        <f t="shared" si="1039"/>
        <v>0</v>
      </c>
      <c r="AL2452" t="str">
        <f t="shared" si="1040"/>
        <v>0</v>
      </c>
      <c r="AM2452" t="str">
        <f t="shared" si="1041"/>
        <v>1</v>
      </c>
      <c r="AN2452" t="str">
        <f t="shared" si="1042"/>
        <v>0</v>
      </c>
      <c r="AO2452" t="str">
        <f t="shared" si="1043"/>
        <v>1</v>
      </c>
      <c r="AP2452" t="str">
        <f t="shared" si="1044"/>
        <v>0</v>
      </c>
      <c r="AQ2452" t="str">
        <f t="shared" si="1045"/>
        <v>0</v>
      </c>
      <c r="AR2452" t="str">
        <f t="shared" si="1046"/>
        <v>0</v>
      </c>
      <c r="AS2452" t="str">
        <f t="shared" si="1050"/>
        <v>0</v>
      </c>
      <c r="AT2452" t="str">
        <f t="shared" si="1047"/>
        <v>0</v>
      </c>
      <c r="AV2452" t="str">
        <f t="shared" si="1048"/>
        <v>0</v>
      </c>
      <c r="AW2452" t="str">
        <f t="shared" si="1049"/>
        <v>0</v>
      </c>
      <c r="BD2452" t="str">
        <f t="shared" si="1051"/>
        <v>0010100000</v>
      </c>
      <c r="BE2452" t="str">
        <f t="shared" si="1052"/>
        <v>0</v>
      </c>
    </row>
    <row r="2453" spans="1:57" x14ac:dyDescent="0.45">
      <c r="A2453" t="s">
        <v>17</v>
      </c>
      <c r="B2453" t="s">
        <v>18</v>
      </c>
      <c r="C2453">
        <v>4.92</v>
      </c>
      <c r="D2453">
        <v>1</v>
      </c>
      <c r="E2453">
        <v>216299</v>
      </c>
      <c r="F2453">
        <v>40</v>
      </c>
      <c r="G2453" t="s">
        <v>19</v>
      </c>
      <c r="H2453" t="s">
        <v>20</v>
      </c>
      <c r="I2453" t="s">
        <v>21</v>
      </c>
      <c r="J2453">
        <v>8</v>
      </c>
      <c r="K2453" t="s">
        <v>212</v>
      </c>
      <c r="L2453" t="s">
        <v>23</v>
      </c>
      <c r="M2453">
        <v>0</v>
      </c>
      <c r="N2453" t="s">
        <v>24</v>
      </c>
      <c r="O2453" s="1">
        <v>43336</v>
      </c>
      <c r="P2453" t="s">
        <v>25</v>
      </c>
      <c r="Q2453" t="s">
        <v>26</v>
      </c>
      <c r="S2453">
        <v>0</v>
      </c>
      <c r="T2453">
        <f t="shared" si="1026"/>
        <v>0</v>
      </c>
      <c r="U2453" s="2"/>
      <c r="X2453" t="str">
        <f t="shared" si="1027"/>
        <v>0</v>
      </c>
      <c r="Y2453" t="str">
        <f t="shared" si="1028"/>
        <v>0</v>
      </c>
      <c r="Z2453" t="str">
        <f t="shared" si="1029"/>
        <v>0</v>
      </c>
      <c r="AA2453" t="str">
        <f t="shared" si="1030"/>
        <v>0</v>
      </c>
      <c r="AB2453" t="str">
        <f t="shared" si="1031"/>
        <v>0</v>
      </c>
      <c r="AC2453" t="str">
        <f t="shared" si="1032"/>
        <v>0</v>
      </c>
      <c r="AD2453" t="str">
        <f t="shared" si="1033"/>
        <v>0</v>
      </c>
      <c r="AE2453" t="str">
        <f t="shared" si="1034"/>
        <v>1</v>
      </c>
      <c r="AF2453" t="str">
        <f t="shared" si="1035"/>
        <v>0</v>
      </c>
      <c r="AG2453" t="str">
        <f t="shared" si="1036"/>
        <v>0</v>
      </c>
      <c r="AH2453" t="str">
        <f t="shared" si="1037"/>
        <v>0</v>
      </c>
      <c r="AI2453" t="str">
        <f t="shared" si="1038"/>
        <v>0</v>
      </c>
      <c r="AK2453" t="str">
        <f t="shared" si="1039"/>
        <v>0</v>
      </c>
      <c r="AL2453" t="str">
        <f t="shared" si="1040"/>
        <v>0</v>
      </c>
      <c r="AM2453" t="str">
        <f t="shared" si="1041"/>
        <v>1</v>
      </c>
      <c r="AN2453" t="str">
        <f t="shared" si="1042"/>
        <v>0</v>
      </c>
      <c r="AO2453" t="str">
        <f t="shared" si="1043"/>
        <v>0</v>
      </c>
      <c r="AP2453" t="str">
        <f t="shared" si="1044"/>
        <v>1</v>
      </c>
      <c r="AQ2453" t="str">
        <f t="shared" si="1045"/>
        <v>0</v>
      </c>
      <c r="AR2453" t="str">
        <f t="shared" si="1046"/>
        <v>0</v>
      </c>
      <c r="AS2453" t="str">
        <f t="shared" si="1050"/>
        <v>0</v>
      </c>
      <c r="AT2453" t="str">
        <f t="shared" si="1047"/>
        <v>0</v>
      </c>
      <c r="AV2453" t="str">
        <f t="shared" si="1048"/>
        <v>0</v>
      </c>
      <c r="AW2453" t="str">
        <f t="shared" si="1049"/>
        <v>0</v>
      </c>
      <c r="BD2453" t="str">
        <f t="shared" si="1051"/>
        <v>0010010000</v>
      </c>
      <c r="BE2453" t="str">
        <f t="shared" si="1052"/>
        <v>0</v>
      </c>
    </row>
    <row r="2454" spans="1:57" x14ac:dyDescent="0.45">
      <c r="A2454" t="s">
        <v>17</v>
      </c>
      <c r="B2454" t="s">
        <v>18</v>
      </c>
      <c r="C2454">
        <v>3.22</v>
      </c>
      <c r="D2454">
        <v>1</v>
      </c>
      <c r="E2454">
        <v>216299</v>
      </c>
      <c r="F2454">
        <v>21</v>
      </c>
      <c r="G2454" t="s">
        <v>19</v>
      </c>
      <c r="H2454" t="s">
        <v>75</v>
      </c>
      <c r="I2454" t="s">
        <v>34</v>
      </c>
      <c r="J2454">
        <v>8</v>
      </c>
      <c r="K2454" t="s">
        <v>212</v>
      </c>
      <c r="L2454" t="s">
        <v>23</v>
      </c>
      <c r="M2454">
        <v>25.6</v>
      </c>
      <c r="N2454" t="s">
        <v>24</v>
      </c>
      <c r="O2454" s="1">
        <v>43336</v>
      </c>
      <c r="P2454" t="s">
        <v>25</v>
      </c>
      <c r="Q2454" t="s">
        <v>26</v>
      </c>
      <c r="S2454">
        <v>3.2</v>
      </c>
      <c r="T2454">
        <f t="shared" si="1026"/>
        <v>3.2</v>
      </c>
      <c r="U2454" s="2"/>
      <c r="X2454" t="str">
        <f t="shared" si="1027"/>
        <v>0</v>
      </c>
      <c r="Y2454" t="str">
        <f t="shared" si="1028"/>
        <v>0</v>
      </c>
      <c r="Z2454" t="str">
        <f t="shared" si="1029"/>
        <v>0</v>
      </c>
      <c r="AA2454" t="str">
        <f t="shared" si="1030"/>
        <v>0</v>
      </c>
      <c r="AB2454" t="str">
        <f t="shared" si="1031"/>
        <v>0</v>
      </c>
      <c r="AC2454" t="str">
        <f t="shared" si="1032"/>
        <v>0</v>
      </c>
      <c r="AD2454" t="str">
        <f t="shared" si="1033"/>
        <v>0</v>
      </c>
      <c r="AE2454" t="str">
        <f t="shared" si="1034"/>
        <v>1</v>
      </c>
      <c r="AF2454" t="str">
        <f t="shared" si="1035"/>
        <v>0</v>
      </c>
      <c r="AG2454" t="str">
        <f t="shared" si="1036"/>
        <v>0</v>
      </c>
      <c r="AH2454" t="str">
        <f t="shared" si="1037"/>
        <v>0</v>
      </c>
      <c r="AI2454" t="str">
        <f t="shared" si="1038"/>
        <v>0</v>
      </c>
      <c r="AK2454" t="str">
        <f t="shared" si="1039"/>
        <v>0</v>
      </c>
      <c r="AL2454" t="str">
        <f t="shared" si="1040"/>
        <v>0</v>
      </c>
      <c r="AM2454" t="str">
        <f t="shared" si="1041"/>
        <v>1</v>
      </c>
      <c r="AN2454" t="str">
        <f t="shared" si="1042"/>
        <v>0</v>
      </c>
      <c r="AO2454" t="str">
        <f t="shared" si="1043"/>
        <v>0</v>
      </c>
      <c r="AP2454" t="str">
        <f t="shared" si="1044"/>
        <v>0</v>
      </c>
      <c r="AQ2454" t="str">
        <f t="shared" si="1045"/>
        <v>0</v>
      </c>
      <c r="AR2454" t="str">
        <f t="shared" si="1046"/>
        <v>1</v>
      </c>
      <c r="AS2454" t="str">
        <f t="shared" si="1050"/>
        <v>0</v>
      </c>
      <c r="AT2454" t="str">
        <f t="shared" si="1047"/>
        <v>0</v>
      </c>
      <c r="AV2454" t="str">
        <f t="shared" si="1048"/>
        <v>0</v>
      </c>
      <c r="AW2454" t="str">
        <f t="shared" si="1049"/>
        <v>0</v>
      </c>
      <c r="BD2454" t="str">
        <f t="shared" si="1051"/>
        <v>0010000100</v>
      </c>
      <c r="BE2454" t="str">
        <f t="shared" si="1052"/>
        <v>0</v>
      </c>
    </row>
    <row r="2455" spans="1:57" x14ac:dyDescent="0.45">
      <c r="A2455" t="s">
        <v>17</v>
      </c>
      <c r="B2455" t="s">
        <v>18</v>
      </c>
      <c r="C2455">
        <v>5.28</v>
      </c>
      <c r="D2455">
        <v>1</v>
      </c>
      <c r="E2455">
        <v>216299</v>
      </c>
      <c r="F2455">
        <v>23</v>
      </c>
      <c r="G2455" t="s">
        <v>19</v>
      </c>
      <c r="H2455" t="s">
        <v>118</v>
      </c>
      <c r="I2455" t="s">
        <v>34</v>
      </c>
      <c r="J2455">
        <v>8</v>
      </c>
      <c r="K2455" t="s">
        <v>212</v>
      </c>
      <c r="L2455" t="s">
        <v>23</v>
      </c>
      <c r="M2455">
        <v>25.6</v>
      </c>
      <c r="N2455" t="s">
        <v>24</v>
      </c>
      <c r="O2455" s="1">
        <v>43336</v>
      </c>
      <c r="P2455" t="s">
        <v>25</v>
      </c>
      <c r="Q2455" t="s">
        <v>26</v>
      </c>
      <c r="S2455">
        <v>3.2</v>
      </c>
      <c r="T2455">
        <f t="shared" si="1026"/>
        <v>3.2</v>
      </c>
      <c r="U2455" s="2"/>
      <c r="X2455" t="str">
        <f t="shared" si="1027"/>
        <v>0</v>
      </c>
      <c r="Y2455" t="str">
        <f t="shared" si="1028"/>
        <v>0</v>
      </c>
      <c r="Z2455" t="str">
        <f t="shared" si="1029"/>
        <v>0</v>
      </c>
      <c r="AA2455" t="str">
        <f t="shared" si="1030"/>
        <v>0</v>
      </c>
      <c r="AB2455" t="str">
        <f t="shared" si="1031"/>
        <v>0</v>
      </c>
      <c r="AC2455" t="str">
        <f t="shared" si="1032"/>
        <v>0</v>
      </c>
      <c r="AD2455" t="str">
        <f t="shared" si="1033"/>
        <v>0</v>
      </c>
      <c r="AE2455" t="str">
        <f t="shared" si="1034"/>
        <v>1</v>
      </c>
      <c r="AF2455" t="str">
        <f t="shared" si="1035"/>
        <v>0</v>
      </c>
      <c r="AG2455" t="str">
        <f t="shared" si="1036"/>
        <v>0</v>
      </c>
      <c r="AH2455" t="str">
        <f t="shared" si="1037"/>
        <v>0</v>
      </c>
      <c r="AI2455" t="str">
        <f t="shared" si="1038"/>
        <v>0</v>
      </c>
      <c r="AK2455" t="str">
        <f t="shared" si="1039"/>
        <v>0</v>
      </c>
      <c r="AL2455" t="str">
        <f t="shared" si="1040"/>
        <v>0</v>
      </c>
      <c r="AM2455" t="str">
        <f t="shared" si="1041"/>
        <v>1</v>
      </c>
      <c r="AN2455" t="str">
        <f t="shared" si="1042"/>
        <v>0</v>
      </c>
      <c r="AO2455" t="str">
        <f t="shared" si="1043"/>
        <v>0</v>
      </c>
      <c r="AP2455" t="str">
        <f t="shared" si="1044"/>
        <v>0</v>
      </c>
      <c r="AQ2455" t="str">
        <f t="shared" si="1045"/>
        <v>0</v>
      </c>
      <c r="AR2455" t="str">
        <f t="shared" si="1046"/>
        <v>1</v>
      </c>
      <c r="AS2455" t="str">
        <f t="shared" si="1050"/>
        <v>0</v>
      </c>
      <c r="AT2455" t="str">
        <f t="shared" si="1047"/>
        <v>0</v>
      </c>
      <c r="AV2455" t="str">
        <f t="shared" si="1048"/>
        <v>0</v>
      </c>
      <c r="AW2455" t="str">
        <f t="shared" si="1049"/>
        <v>0</v>
      </c>
      <c r="BD2455" t="str">
        <f t="shared" si="1051"/>
        <v>0010000100</v>
      </c>
      <c r="BE2455" t="str">
        <f t="shared" si="1052"/>
        <v>0</v>
      </c>
    </row>
    <row r="2456" spans="1:57" x14ac:dyDescent="0.45">
      <c r="A2456" t="s">
        <v>17</v>
      </c>
      <c r="B2456" t="s">
        <v>18</v>
      </c>
      <c r="C2456">
        <v>4.88</v>
      </c>
      <c r="D2456">
        <v>1</v>
      </c>
      <c r="E2456">
        <v>216299</v>
      </c>
      <c r="F2456">
        <v>22</v>
      </c>
      <c r="G2456" t="s">
        <v>19</v>
      </c>
      <c r="H2456" t="s">
        <v>65</v>
      </c>
      <c r="I2456" t="s">
        <v>34</v>
      </c>
      <c r="J2456">
        <v>8</v>
      </c>
      <c r="K2456" t="s">
        <v>212</v>
      </c>
      <c r="L2456" t="s">
        <v>23</v>
      </c>
      <c r="M2456">
        <v>25.6</v>
      </c>
      <c r="N2456" t="s">
        <v>24</v>
      </c>
      <c r="O2456" s="1">
        <v>43336</v>
      </c>
      <c r="P2456" t="s">
        <v>25</v>
      </c>
      <c r="Q2456" t="s">
        <v>26</v>
      </c>
      <c r="S2456">
        <v>3.2</v>
      </c>
      <c r="T2456">
        <f t="shared" si="1026"/>
        <v>3.2</v>
      </c>
      <c r="U2456" s="2"/>
      <c r="X2456" t="str">
        <f t="shared" si="1027"/>
        <v>0</v>
      </c>
      <c r="Y2456" t="str">
        <f t="shared" si="1028"/>
        <v>0</v>
      </c>
      <c r="Z2456" t="str">
        <f t="shared" si="1029"/>
        <v>0</v>
      </c>
      <c r="AA2456" t="str">
        <f t="shared" si="1030"/>
        <v>0</v>
      </c>
      <c r="AB2456" t="str">
        <f t="shared" si="1031"/>
        <v>0</v>
      </c>
      <c r="AC2456" t="str">
        <f t="shared" si="1032"/>
        <v>0</v>
      </c>
      <c r="AD2456" t="str">
        <f t="shared" si="1033"/>
        <v>0</v>
      </c>
      <c r="AE2456" t="str">
        <f t="shared" si="1034"/>
        <v>1</v>
      </c>
      <c r="AF2456" t="str">
        <f t="shared" si="1035"/>
        <v>0</v>
      </c>
      <c r="AG2456" t="str">
        <f t="shared" si="1036"/>
        <v>0</v>
      </c>
      <c r="AH2456" t="str">
        <f t="shared" si="1037"/>
        <v>0</v>
      </c>
      <c r="AI2456" t="str">
        <f t="shared" si="1038"/>
        <v>0</v>
      </c>
      <c r="AK2456" t="str">
        <f t="shared" si="1039"/>
        <v>0</v>
      </c>
      <c r="AL2456" t="str">
        <f t="shared" si="1040"/>
        <v>0</v>
      </c>
      <c r="AM2456" t="str">
        <f t="shared" si="1041"/>
        <v>1</v>
      </c>
      <c r="AN2456" t="str">
        <f t="shared" si="1042"/>
        <v>0</v>
      </c>
      <c r="AO2456" t="str">
        <f t="shared" si="1043"/>
        <v>0</v>
      </c>
      <c r="AP2456" t="str">
        <f t="shared" si="1044"/>
        <v>0</v>
      </c>
      <c r="AQ2456" t="str">
        <f t="shared" si="1045"/>
        <v>0</v>
      </c>
      <c r="AR2456" t="str">
        <f t="shared" si="1046"/>
        <v>1</v>
      </c>
      <c r="AS2456" t="str">
        <f t="shared" si="1050"/>
        <v>0</v>
      </c>
      <c r="AT2456" t="str">
        <f t="shared" si="1047"/>
        <v>0</v>
      </c>
      <c r="AV2456" t="str">
        <f t="shared" si="1048"/>
        <v>0</v>
      </c>
      <c r="AW2456" t="str">
        <f t="shared" si="1049"/>
        <v>0</v>
      </c>
      <c r="BD2456" t="str">
        <f t="shared" si="1051"/>
        <v>0010000100</v>
      </c>
      <c r="BE2456" t="str">
        <f t="shared" si="1052"/>
        <v>0</v>
      </c>
    </row>
    <row r="2457" spans="1:57" x14ac:dyDescent="0.45">
      <c r="A2457" t="s">
        <v>17</v>
      </c>
      <c r="B2457" t="s">
        <v>18</v>
      </c>
      <c r="C2457">
        <v>6.76</v>
      </c>
      <c r="D2457">
        <v>1</v>
      </c>
      <c r="E2457">
        <v>216299</v>
      </c>
      <c r="F2457">
        <v>35</v>
      </c>
      <c r="G2457" t="s">
        <v>19</v>
      </c>
      <c r="H2457" t="s">
        <v>60</v>
      </c>
      <c r="I2457" t="s">
        <v>21</v>
      </c>
      <c r="J2457">
        <v>8</v>
      </c>
      <c r="K2457" t="s">
        <v>212</v>
      </c>
      <c r="L2457" t="s">
        <v>23</v>
      </c>
      <c r="M2457">
        <v>26.4</v>
      </c>
      <c r="N2457" t="s">
        <v>24</v>
      </c>
      <c r="O2457" s="1">
        <v>43336</v>
      </c>
      <c r="P2457" t="s">
        <v>25</v>
      </c>
      <c r="Q2457" t="s">
        <v>26</v>
      </c>
      <c r="S2457">
        <v>3.3</v>
      </c>
      <c r="T2457">
        <f t="shared" si="1026"/>
        <v>3.3</v>
      </c>
      <c r="U2457" s="2"/>
      <c r="X2457" t="str">
        <f t="shared" si="1027"/>
        <v>0</v>
      </c>
      <c r="Y2457" t="str">
        <f t="shared" si="1028"/>
        <v>0</v>
      </c>
      <c r="Z2457" t="str">
        <f t="shared" si="1029"/>
        <v>0</v>
      </c>
      <c r="AA2457" t="str">
        <f t="shared" si="1030"/>
        <v>0</v>
      </c>
      <c r="AB2457" t="str">
        <f t="shared" si="1031"/>
        <v>0</v>
      </c>
      <c r="AC2457" t="str">
        <f t="shared" si="1032"/>
        <v>0</v>
      </c>
      <c r="AD2457" t="str">
        <f t="shared" si="1033"/>
        <v>0</v>
      </c>
      <c r="AE2457" t="str">
        <f t="shared" si="1034"/>
        <v>1</v>
      </c>
      <c r="AF2457" t="str">
        <f t="shared" si="1035"/>
        <v>0</v>
      </c>
      <c r="AG2457" t="str">
        <f t="shared" si="1036"/>
        <v>0</v>
      </c>
      <c r="AH2457" t="str">
        <f t="shared" si="1037"/>
        <v>0</v>
      </c>
      <c r="AI2457" t="str">
        <f t="shared" si="1038"/>
        <v>0</v>
      </c>
      <c r="AK2457" t="str">
        <f t="shared" si="1039"/>
        <v>0</v>
      </c>
      <c r="AL2457" t="str">
        <f t="shared" si="1040"/>
        <v>0</v>
      </c>
      <c r="AM2457" t="str">
        <f t="shared" si="1041"/>
        <v>1</v>
      </c>
      <c r="AN2457" t="str">
        <f t="shared" si="1042"/>
        <v>0</v>
      </c>
      <c r="AO2457" t="str">
        <f t="shared" si="1043"/>
        <v>0</v>
      </c>
      <c r="AP2457" t="str">
        <f t="shared" si="1044"/>
        <v>1</v>
      </c>
      <c r="AQ2457" t="str">
        <f t="shared" si="1045"/>
        <v>0</v>
      </c>
      <c r="AR2457" t="str">
        <f t="shared" si="1046"/>
        <v>0</v>
      </c>
      <c r="AS2457" t="str">
        <f t="shared" si="1050"/>
        <v>0</v>
      </c>
      <c r="AT2457" t="str">
        <f t="shared" si="1047"/>
        <v>0</v>
      </c>
      <c r="AV2457" t="str">
        <f t="shared" si="1048"/>
        <v>0</v>
      </c>
      <c r="AW2457" t="str">
        <f t="shared" si="1049"/>
        <v>0</v>
      </c>
      <c r="BD2457" t="str">
        <f t="shared" si="1051"/>
        <v>0010010000</v>
      </c>
      <c r="BE2457" t="str">
        <f t="shared" si="1052"/>
        <v>0</v>
      </c>
    </row>
    <row r="2458" spans="1:57" x14ac:dyDescent="0.45">
      <c r="A2458" t="s">
        <v>17</v>
      </c>
      <c r="B2458" t="s">
        <v>18</v>
      </c>
      <c r="C2458">
        <v>6.37</v>
      </c>
      <c r="D2458">
        <v>1</v>
      </c>
      <c r="E2458">
        <v>216299</v>
      </c>
      <c r="F2458">
        <v>42</v>
      </c>
      <c r="G2458" t="s">
        <v>19</v>
      </c>
      <c r="H2458" t="s">
        <v>38</v>
      </c>
      <c r="I2458" t="s">
        <v>21</v>
      </c>
      <c r="J2458">
        <v>8</v>
      </c>
      <c r="K2458" t="s">
        <v>212</v>
      </c>
      <c r="L2458" t="s">
        <v>23</v>
      </c>
      <c r="M2458">
        <v>26.4</v>
      </c>
      <c r="N2458" t="s">
        <v>24</v>
      </c>
      <c r="O2458" s="1">
        <v>43336</v>
      </c>
      <c r="P2458" t="s">
        <v>25</v>
      </c>
      <c r="Q2458" t="s">
        <v>26</v>
      </c>
      <c r="S2458">
        <v>3.3</v>
      </c>
      <c r="T2458">
        <f t="shared" si="1026"/>
        <v>3.3</v>
      </c>
      <c r="U2458" s="2"/>
      <c r="X2458" t="str">
        <f t="shared" si="1027"/>
        <v>0</v>
      </c>
      <c r="Y2458" t="str">
        <f t="shared" si="1028"/>
        <v>0</v>
      </c>
      <c r="Z2458" t="str">
        <f t="shared" si="1029"/>
        <v>0</v>
      </c>
      <c r="AA2458" t="str">
        <f t="shared" si="1030"/>
        <v>0</v>
      </c>
      <c r="AB2458" t="str">
        <f t="shared" si="1031"/>
        <v>0</v>
      </c>
      <c r="AC2458" t="str">
        <f t="shared" si="1032"/>
        <v>0</v>
      </c>
      <c r="AD2458" t="str">
        <f t="shared" si="1033"/>
        <v>0</v>
      </c>
      <c r="AE2458" t="str">
        <f t="shared" si="1034"/>
        <v>1</v>
      </c>
      <c r="AF2458" t="str">
        <f t="shared" si="1035"/>
        <v>0</v>
      </c>
      <c r="AG2458" t="str">
        <f t="shared" si="1036"/>
        <v>0</v>
      </c>
      <c r="AH2458" t="str">
        <f t="shared" si="1037"/>
        <v>0</v>
      </c>
      <c r="AI2458" t="str">
        <f t="shared" si="1038"/>
        <v>0</v>
      </c>
      <c r="AK2458" t="str">
        <f t="shared" si="1039"/>
        <v>0</v>
      </c>
      <c r="AL2458" t="str">
        <f t="shared" si="1040"/>
        <v>0</v>
      </c>
      <c r="AM2458" t="str">
        <f t="shared" si="1041"/>
        <v>1</v>
      </c>
      <c r="AN2458" t="str">
        <f t="shared" si="1042"/>
        <v>0</v>
      </c>
      <c r="AO2458" t="str">
        <f t="shared" si="1043"/>
        <v>0</v>
      </c>
      <c r="AP2458" t="str">
        <f t="shared" si="1044"/>
        <v>1</v>
      </c>
      <c r="AQ2458" t="str">
        <f t="shared" si="1045"/>
        <v>0</v>
      </c>
      <c r="AR2458" t="str">
        <f t="shared" si="1046"/>
        <v>0</v>
      </c>
      <c r="AS2458" t="str">
        <f t="shared" si="1050"/>
        <v>0</v>
      </c>
      <c r="AT2458" t="str">
        <f t="shared" si="1047"/>
        <v>0</v>
      </c>
      <c r="AV2458" t="str">
        <f t="shared" si="1048"/>
        <v>0</v>
      </c>
      <c r="AW2458" t="str">
        <f t="shared" si="1049"/>
        <v>0</v>
      </c>
      <c r="BD2458" t="str">
        <f t="shared" si="1051"/>
        <v>0010010000</v>
      </c>
      <c r="BE2458" t="str">
        <f t="shared" si="1052"/>
        <v>0</v>
      </c>
    </row>
    <row r="2459" spans="1:57" x14ac:dyDescent="0.45">
      <c r="A2459" t="s">
        <v>17</v>
      </c>
      <c r="B2459" t="s">
        <v>18</v>
      </c>
      <c r="C2459">
        <v>7.18</v>
      </c>
      <c r="D2459">
        <v>1</v>
      </c>
      <c r="E2459">
        <v>216299</v>
      </c>
      <c r="F2459">
        <v>1</v>
      </c>
      <c r="G2459" t="s">
        <v>19</v>
      </c>
      <c r="H2459" t="s">
        <v>76</v>
      </c>
      <c r="I2459" t="s">
        <v>34</v>
      </c>
      <c r="J2459">
        <v>8</v>
      </c>
      <c r="K2459" t="s">
        <v>212</v>
      </c>
      <c r="L2459" t="s">
        <v>23</v>
      </c>
      <c r="M2459">
        <v>27.2</v>
      </c>
      <c r="N2459" t="s">
        <v>24</v>
      </c>
      <c r="O2459" s="1">
        <v>43336</v>
      </c>
      <c r="P2459" t="s">
        <v>25</v>
      </c>
      <c r="Q2459" t="s">
        <v>26</v>
      </c>
      <c r="S2459">
        <v>3.4</v>
      </c>
      <c r="T2459">
        <f t="shared" si="1026"/>
        <v>3.4</v>
      </c>
      <c r="U2459" s="2"/>
      <c r="X2459" t="str">
        <f t="shared" si="1027"/>
        <v>0</v>
      </c>
      <c r="Y2459" t="str">
        <f t="shared" si="1028"/>
        <v>0</v>
      </c>
      <c r="Z2459" t="str">
        <f t="shared" si="1029"/>
        <v>0</v>
      </c>
      <c r="AA2459" t="str">
        <f t="shared" si="1030"/>
        <v>0</v>
      </c>
      <c r="AB2459" t="str">
        <f t="shared" si="1031"/>
        <v>0</v>
      </c>
      <c r="AC2459" t="str">
        <f t="shared" si="1032"/>
        <v>0</v>
      </c>
      <c r="AD2459" t="str">
        <f t="shared" si="1033"/>
        <v>0</v>
      </c>
      <c r="AE2459" t="str">
        <f t="shared" si="1034"/>
        <v>1</v>
      </c>
      <c r="AF2459" t="str">
        <f t="shared" si="1035"/>
        <v>0</v>
      </c>
      <c r="AG2459" t="str">
        <f t="shared" si="1036"/>
        <v>0</v>
      </c>
      <c r="AH2459" t="str">
        <f t="shared" si="1037"/>
        <v>0</v>
      </c>
      <c r="AI2459" t="str">
        <f t="shared" si="1038"/>
        <v>0</v>
      </c>
      <c r="AK2459" t="str">
        <f t="shared" si="1039"/>
        <v>0</v>
      </c>
      <c r="AL2459" t="str">
        <f t="shared" si="1040"/>
        <v>0</v>
      </c>
      <c r="AM2459" t="str">
        <f t="shared" si="1041"/>
        <v>1</v>
      </c>
      <c r="AN2459" t="str">
        <f t="shared" si="1042"/>
        <v>0</v>
      </c>
      <c r="AO2459" t="str">
        <f t="shared" si="1043"/>
        <v>0</v>
      </c>
      <c r="AP2459" t="str">
        <f t="shared" si="1044"/>
        <v>0</v>
      </c>
      <c r="AQ2459" t="str">
        <f t="shared" si="1045"/>
        <v>0</v>
      </c>
      <c r="AR2459" t="str">
        <f t="shared" si="1046"/>
        <v>1</v>
      </c>
      <c r="AS2459" t="str">
        <f t="shared" si="1050"/>
        <v>0</v>
      </c>
      <c r="AT2459" t="str">
        <f t="shared" si="1047"/>
        <v>0</v>
      </c>
      <c r="AV2459" t="str">
        <f t="shared" si="1048"/>
        <v>0</v>
      </c>
      <c r="AW2459" t="str">
        <f t="shared" si="1049"/>
        <v>0</v>
      </c>
      <c r="BD2459" t="str">
        <f t="shared" si="1051"/>
        <v>0010000100</v>
      </c>
      <c r="BE2459" t="str">
        <f t="shared" si="1052"/>
        <v>0</v>
      </c>
    </row>
    <row r="2460" spans="1:57" x14ac:dyDescent="0.45">
      <c r="A2460" t="s">
        <v>17</v>
      </c>
      <c r="B2460" t="s">
        <v>18</v>
      </c>
      <c r="C2460">
        <v>11.2</v>
      </c>
      <c r="D2460">
        <v>1</v>
      </c>
      <c r="E2460">
        <v>216299</v>
      </c>
      <c r="F2460">
        <v>15</v>
      </c>
      <c r="G2460" t="s">
        <v>19</v>
      </c>
      <c r="H2460" t="s">
        <v>72</v>
      </c>
      <c r="I2460" t="s">
        <v>34</v>
      </c>
      <c r="J2460">
        <v>8</v>
      </c>
      <c r="K2460" t="s">
        <v>212</v>
      </c>
      <c r="L2460" t="s">
        <v>23</v>
      </c>
      <c r="M2460">
        <v>27.2</v>
      </c>
      <c r="N2460" t="s">
        <v>24</v>
      </c>
      <c r="O2460" s="1">
        <v>43336</v>
      </c>
      <c r="P2460" t="s">
        <v>25</v>
      </c>
      <c r="Q2460" t="s">
        <v>26</v>
      </c>
      <c r="S2460">
        <v>3.4</v>
      </c>
      <c r="T2460">
        <f t="shared" si="1026"/>
        <v>3.4</v>
      </c>
      <c r="U2460" s="2"/>
      <c r="X2460" t="str">
        <f t="shared" si="1027"/>
        <v>0</v>
      </c>
      <c r="Y2460" t="str">
        <f t="shared" si="1028"/>
        <v>0</v>
      </c>
      <c r="Z2460" t="str">
        <f t="shared" si="1029"/>
        <v>0</v>
      </c>
      <c r="AA2460" t="str">
        <f t="shared" si="1030"/>
        <v>0</v>
      </c>
      <c r="AB2460" t="str">
        <f t="shared" si="1031"/>
        <v>0</v>
      </c>
      <c r="AC2460" t="str">
        <f t="shared" si="1032"/>
        <v>0</v>
      </c>
      <c r="AD2460" t="str">
        <f t="shared" si="1033"/>
        <v>0</v>
      </c>
      <c r="AE2460" t="str">
        <f t="shared" si="1034"/>
        <v>1</v>
      </c>
      <c r="AF2460" t="str">
        <f t="shared" si="1035"/>
        <v>0</v>
      </c>
      <c r="AG2460" t="str">
        <f t="shared" si="1036"/>
        <v>0</v>
      </c>
      <c r="AH2460" t="str">
        <f t="shared" si="1037"/>
        <v>0</v>
      </c>
      <c r="AI2460" t="str">
        <f t="shared" si="1038"/>
        <v>0</v>
      </c>
      <c r="AK2460" t="str">
        <f t="shared" si="1039"/>
        <v>0</v>
      </c>
      <c r="AL2460" t="str">
        <f t="shared" si="1040"/>
        <v>0</v>
      </c>
      <c r="AM2460" t="str">
        <f t="shared" si="1041"/>
        <v>1</v>
      </c>
      <c r="AN2460" t="str">
        <f t="shared" si="1042"/>
        <v>0</v>
      </c>
      <c r="AO2460" t="str">
        <f t="shared" si="1043"/>
        <v>0</v>
      </c>
      <c r="AP2460" t="str">
        <f t="shared" si="1044"/>
        <v>0</v>
      </c>
      <c r="AQ2460" t="str">
        <f t="shared" si="1045"/>
        <v>0</v>
      </c>
      <c r="AR2460" t="str">
        <f t="shared" si="1046"/>
        <v>1</v>
      </c>
      <c r="AS2460" t="str">
        <f t="shared" si="1050"/>
        <v>0</v>
      </c>
      <c r="AT2460" t="str">
        <f t="shared" si="1047"/>
        <v>0</v>
      </c>
      <c r="AV2460" t="str">
        <f t="shared" si="1048"/>
        <v>0</v>
      </c>
      <c r="AW2460" t="str">
        <f t="shared" si="1049"/>
        <v>0</v>
      </c>
      <c r="BD2460" t="str">
        <f t="shared" si="1051"/>
        <v>0010000100</v>
      </c>
      <c r="BE2460" t="str">
        <f t="shared" si="1052"/>
        <v>0</v>
      </c>
    </row>
    <row r="2461" spans="1:57" x14ac:dyDescent="0.45">
      <c r="A2461" t="s">
        <v>17</v>
      </c>
      <c r="B2461" t="s">
        <v>18</v>
      </c>
      <c r="C2461">
        <v>0.35</v>
      </c>
      <c r="D2461">
        <v>1</v>
      </c>
      <c r="E2461">
        <v>216299</v>
      </c>
      <c r="F2461">
        <v>20</v>
      </c>
      <c r="G2461" t="s">
        <v>19</v>
      </c>
      <c r="H2461" t="s">
        <v>109</v>
      </c>
      <c r="I2461" t="s">
        <v>34</v>
      </c>
      <c r="J2461">
        <v>8</v>
      </c>
      <c r="K2461" t="s">
        <v>212</v>
      </c>
      <c r="L2461" t="s">
        <v>23</v>
      </c>
      <c r="M2461">
        <v>27.2</v>
      </c>
      <c r="N2461" t="s">
        <v>24</v>
      </c>
      <c r="O2461" s="1">
        <v>43336</v>
      </c>
      <c r="P2461" t="s">
        <v>25</v>
      </c>
      <c r="Q2461" t="s">
        <v>26</v>
      </c>
      <c r="S2461">
        <v>3.4</v>
      </c>
      <c r="T2461">
        <f t="shared" si="1026"/>
        <v>3.4</v>
      </c>
      <c r="U2461" s="2"/>
      <c r="X2461" t="str">
        <f t="shared" si="1027"/>
        <v>0</v>
      </c>
      <c r="Y2461" t="str">
        <f t="shared" si="1028"/>
        <v>0</v>
      </c>
      <c r="Z2461" t="str">
        <f t="shared" si="1029"/>
        <v>0</v>
      </c>
      <c r="AA2461" t="str">
        <f t="shared" si="1030"/>
        <v>0</v>
      </c>
      <c r="AB2461" t="str">
        <f t="shared" si="1031"/>
        <v>0</v>
      </c>
      <c r="AC2461" t="str">
        <f t="shared" si="1032"/>
        <v>0</v>
      </c>
      <c r="AD2461" t="str">
        <f t="shared" si="1033"/>
        <v>0</v>
      </c>
      <c r="AE2461" t="str">
        <f t="shared" si="1034"/>
        <v>1</v>
      </c>
      <c r="AF2461" t="str">
        <f t="shared" si="1035"/>
        <v>0</v>
      </c>
      <c r="AG2461" t="str">
        <f t="shared" si="1036"/>
        <v>0</v>
      </c>
      <c r="AH2461" t="str">
        <f t="shared" si="1037"/>
        <v>0</v>
      </c>
      <c r="AI2461" t="str">
        <f t="shared" si="1038"/>
        <v>0</v>
      </c>
      <c r="AK2461" t="str">
        <f t="shared" si="1039"/>
        <v>0</v>
      </c>
      <c r="AL2461" t="str">
        <f t="shared" si="1040"/>
        <v>0</v>
      </c>
      <c r="AM2461" t="str">
        <f t="shared" si="1041"/>
        <v>1</v>
      </c>
      <c r="AN2461" t="str">
        <f t="shared" si="1042"/>
        <v>0</v>
      </c>
      <c r="AO2461" t="str">
        <f t="shared" si="1043"/>
        <v>0</v>
      </c>
      <c r="AP2461" t="str">
        <f t="shared" si="1044"/>
        <v>0</v>
      </c>
      <c r="AQ2461" t="str">
        <f t="shared" si="1045"/>
        <v>0</v>
      </c>
      <c r="AR2461" t="str">
        <f t="shared" si="1046"/>
        <v>1</v>
      </c>
      <c r="AS2461" t="str">
        <f t="shared" si="1050"/>
        <v>0</v>
      </c>
      <c r="AT2461" t="str">
        <f t="shared" si="1047"/>
        <v>0</v>
      </c>
      <c r="AV2461" t="str">
        <f t="shared" si="1048"/>
        <v>0</v>
      </c>
      <c r="AW2461" t="str">
        <f t="shared" si="1049"/>
        <v>0</v>
      </c>
      <c r="BD2461" t="str">
        <f t="shared" si="1051"/>
        <v>0010000100</v>
      </c>
      <c r="BE2461" t="str">
        <f t="shared" si="1052"/>
        <v>0</v>
      </c>
    </row>
    <row r="2462" spans="1:57" x14ac:dyDescent="0.45">
      <c r="A2462" t="s">
        <v>17</v>
      </c>
      <c r="B2462" t="s">
        <v>18</v>
      </c>
      <c r="C2462">
        <v>2.4900000000000002</v>
      </c>
      <c r="D2462">
        <v>1</v>
      </c>
      <c r="E2462">
        <v>216299</v>
      </c>
      <c r="F2462">
        <v>34</v>
      </c>
      <c r="G2462" t="s">
        <v>19</v>
      </c>
      <c r="H2462" t="s">
        <v>55</v>
      </c>
      <c r="I2462" t="s">
        <v>34</v>
      </c>
      <c r="J2462">
        <v>8</v>
      </c>
      <c r="K2462" t="s">
        <v>212</v>
      </c>
      <c r="L2462" t="s">
        <v>23</v>
      </c>
      <c r="M2462">
        <v>27.2</v>
      </c>
      <c r="N2462" t="s">
        <v>24</v>
      </c>
      <c r="O2462" s="1">
        <v>43336</v>
      </c>
      <c r="P2462" t="s">
        <v>25</v>
      </c>
      <c r="Q2462" t="s">
        <v>26</v>
      </c>
      <c r="S2462">
        <v>3.4</v>
      </c>
      <c r="T2462">
        <f t="shared" si="1026"/>
        <v>3.4</v>
      </c>
      <c r="U2462" s="2"/>
      <c r="X2462" t="str">
        <f t="shared" si="1027"/>
        <v>0</v>
      </c>
      <c r="Y2462" t="str">
        <f t="shared" si="1028"/>
        <v>0</v>
      </c>
      <c r="Z2462" t="str">
        <f t="shared" si="1029"/>
        <v>0</v>
      </c>
      <c r="AA2462" t="str">
        <f t="shared" si="1030"/>
        <v>0</v>
      </c>
      <c r="AB2462" t="str">
        <f t="shared" si="1031"/>
        <v>0</v>
      </c>
      <c r="AC2462" t="str">
        <f t="shared" si="1032"/>
        <v>0</v>
      </c>
      <c r="AD2462" t="str">
        <f t="shared" si="1033"/>
        <v>0</v>
      </c>
      <c r="AE2462" t="str">
        <f t="shared" si="1034"/>
        <v>1</v>
      </c>
      <c r="AF2462" t="str">
        <f t="shared" si="1035"/>
        <v>0</v>
      </c>
      <c r="AG2462" t="str">
        <f t="shared" si="1036"/>
        <v>0</v>
      </c>
      <c r="AH2462" t="str">
        <f t="shared" si="1037"/>
        <v>0</v>
      </c>
      <c r="AI2462" t="str">
        <f t="shared" si="1038"/>
        <v>0</v>
      </c>
      <c r="AK2462" t="str">
        <f t="shared" si="1039"/>
        <v>0</v>
      </c>
      <c r="AL2462" t="str">
        <f t="shared" si="1040"/>
        <v>0</v>
      </c>
      <c r="AM2462" t="str">
        <f t="shared" si="1041"/>
        <v>1</v>
      </c>
      <c r="AN2462" t="str">
        <f t="shared" si="1042"/>
        <v>0</v>
      </c>
      <c r="AO2462" t="str">
        <f t="shared" si="1043"/>
        <v>0</v>
      </c>
      <c r="AP2462" t="str">
        <f t="shared" si="1044"/>
        <v>0</v>
      </c>
      <c r="AQ2462" t="str">
        <f t="shared" si="1045"/>
        <v>0</v>
      </c>
      <c r="AR2462" t="str">
        <f t="shared" si="1046"/>
        <v>1</v>
      </c>
      <c r="AS2462" t="str">
        <f t="shared" si="1050"/>
        <v>0</v>
      </c>
      <c r="AT2462" t="str">
        <f t="shared" si="1047"/>
        <v>0</v>
      </c>
      <c r="AV2462" t="str">
        <f t="shared" si="1048"/>
        <v>0</v>
      </c>
      <c r="AW2462" t="str">
        <f t="shared" si="1049"/>
        <v>0</v>
      </c>
      <c r="BD2462" t="str">
        <f t="shared" si="1051"/>
        <v>0010000100</v>
      </c>
      <c r="BE2462" t="str">
        <f t="shared" si="1052"/>
        <v>0</v>
      </c>
    </row>
    <row r="2463" spans="1:57" x14ac:dyDescent="0.45">
      <c r="A2463" t="s">
        <v>17</v>
      </c>
      <c r="B2463" t="s">
        <v>18</v>
      </c>
      <c r="C2463">
        <v>7.68</v>
      </c>
      <c r="D2463">
        <v>1</v>
      </c>
      <c r="E2463">
        <v>216299</v>
      </c>
      <c r="F2463">
        <v>41</v>
      </c>
      <c r="G2463" t="s">
        <v>19</v>
      </c>
      <c r="H2463" t="s">
        <v>106</v>
      </c>
      <c r="I2463" t="s">
        <v>21</v>
      </c>
      <c r="J2463">
        <v>8</v>
      </c>
      <c r="K2463" t="s">
        <v>212</v>
      </c>
      <c r="L2463" t="s">
        <v>23</v>
      </c>
      <c r="M2463">
        <v>27.6</v>
      </c>
      <c r="N2463" t="s">
        <v>24</v>
      </c>
      <c r="O2463" s="1">
        <v>43336</v>
      </c>
      <c r="P2463" t="s">
        <v>25</v>
      </c>
      <c r="Q2463" t="s">
        <v>26</v>
      </c>
      <c r="S2463">
        <v>3.55</v>
      </c>
      <c r="T2463">
        <f t="shared" si="1026"/>
        <v>3.45</v>
      </c>
      <c r="U2463" s="2"/>
      <c r="X2463" t="str">
        <f t="shared" si="1027"/>
        <v>0</v>
      </c>
      <c r="Y2463" t="str">
        <f t="shared" si="1028"/>
        <v>0</v>
      </c>
      <c r="Z2463" t="str">
        <f t="shared" si="1029"/>
        <v>0</v>
      </c>
      <c r="AA2463" t="str">
        <f t="shared" si="1030"/>
        <v>0</v>
      </c>
      <c r="AB2463" t="str">
        <f t="shared" si="1031"/>
        <v>0</v>
      </c>
      <c r="AC2463" t="str">
        <f t="shared" si="1032"/>
        <v>0</v>
      </c>
      <c r="AD2463" t="str">
        <f t="shared" si="1033"/>
        <v>0</v>
      </c>
      <c r="AE2463" t="str">
        <f t="shared" si="1034"/>
        <v>1</v>
      </c>
      <c r="AF2463" t="str">
        <f t="shared" si="1035"/>
        <v>0</v>
      </c>
      <c r="AG2463" t="str">
        <f t="shared" si="1036"/>
        <v>0</v>
      </c>
      <c r="AH2463" t="str">
        <f t="shared" si="1037"/>
        <v>0</v>
      </c>
      <c r="AI2463" t="str">
        <f t="shared" si="1038"/>
        <v>0</v>
      </c>
      <c r="AK2463" t="str">
        <f t="shared" si="1039"/>
        <v>0</v>
      </c>
      <c r="AL2463" t="str">
        <f t="shared" si="1040"/>
        <v>0</v>
      </c>
      <c r="AM2463" t="str">
        <f t="shared" si="1041"/>
        <v>1</v>
      </c>
      <c r="AN2463" t="str">
        <f t="shared" si="1042"/>
        <v>0</v>
      </c>
      <c r="AO2463" t="str">
        <f t="shared" si="1043"/>
        <v>0</v>
      </c>
      <c r="AP2463" t="str">
        <f t="shared" si="1044"/>
        <v>1</v>
      </c>
      <c r="AQ2463" t="str">
        <f t="shared" si="1045"/>
        <v>0</v>
      </c>
      <c r="AR2463" t="str">
        <f t="shared" si="1046"/>
        <v>0</v>
      </c>
      <c r="AS2463" t="str">
        <f t="shared" si="1050"/>
        <v>0</v>
      </c>
      <c r="AT2463" t="str">
        <f t="shared" si="1047"/>
        <v>1</v>
      </c>
      <c r="AV2463" t="str">
        <f t="shared" si="1048"/>
        <v>0</v>
      </c>
      <c r="AW2463" t="str">
        <f t="shared" si="1049"/>
        <v>0</v>
      </c>
      <c r="BD2463" t="str">
        <f t="shared" si="1051"/>
        <v>0010010001</v>
      </c>
      <c r="BE2463" t="str">
        <f t="shared" si="1052"/>
        <v>0</v>
      </c>
    </row>
    <row r="2464" spans="1:57" x14ac:dyDescent="0.45">
      <c r="A2464" t="s">
        <v>17</v>
      </c>
      <c r="B2464" t="s">
        <v>18</v>
      </c>
      <c r="C2464">
        <v>6.68</v>
      </c>
      <c r="D2464">
        <v>1</v>
      </c>
      <c r="E2464">
        <v>216299</v>
      </c>
      <c r="F2464">
        <v>44</v>
      </c>
      <c r="G2464" t="s">
        <v>19</v>
      </c>
      <c r="H2464" t="s">
        <v>43</v>
      </c>
      <c r="I2464" t="s">
        <v>21</v>
      </c>
      <c r="J2464">
        <v>8</v>
      </c>
      <c r="K2464" t="s">
        <v>212</v>
      </c>
      <c r="L2464" t="s">
        <v>23</v>
      </c>
      <c r="M2464">
        <v>27.6</v>
      </c>
      <c r="N2464" t="s">
        <v>24</v>
      </c>
      <c r="O2464" s="1">
        <v>43336</v>
      </c>
      <c r="P2464" t="s">
        <v>25</v>
      </c>
      <c r="Q2464" t="s">
        <v>26</v>
      </c>
      <c r="S2464">
        <v>3.55</v>
      </c>
      <c r="T2464">
        <f t="shared" si="1026"/>
        <v>3.45</v>
      </c>
      <c r="U2464" s="2"/>
      <c r="X2464" t="str">
        <f t="shared" si="1027"/>
        <v>0</v>
      </c>
      <c r="Y2464" t="str">
        <f t="shared" si="1028"/>
        <v>0</v>
      </c>
      <c r="Z2464" t="str">
        <f t="shared" si="1029"/>
        <v>0</v>
      </c>
      <c r="AA2464" t="str">
        <f t="shared" si="1030"/>
        <v>0</v>
      </c>
      <c r="AB2464" t="str">
        <f t="shared" si="1031"/>
        <v>0</v>
      </c>
      <c r="AC2464" t="str">
        <f t="shared" si="1032"/>
        <v>0</v>
      </c>
      <c r="AD2464" t="str">
        <f t="shared" si="1033"/>
        <v>0</v>
      </c>
      <c r="AE2464" t="str">
        <f t="shared" si="1034"/>
        <v>1</v>
      </c>
      <c r="AF2464" t="str">
        <f t="shared" si="1035"/>
        <v>0</v>
      </c>
      <c r="AG2464" t="str">
        <f t="shared" si="1036"/>
        <v>0</v>
      </c>
      <c r="AH2464" t="str">
        <f t="shared" si="1037"/>
        <v>0</v>
      </c>
      <c r="AI2464" t="str">
        <f t="shared" si="1038"/>
        <v>0</v>
      </c>
      <c r="AK2464" t="str">
        <f t="shared" si="1039"/>
        <v>0</v>
      </c>
      <c r="AL2464" t="str">
        <f t="shared" si="1040"/>
        <v>0</v>
      </c>
      <c r="AM2464" t="str">
        <f t="shared" si="1041"/>
        <v>1</v>
      </c>
      <c r="AN2464" t="str">
        <f t="shared" si="1042"/>
        <v>0</v>
      </c>
      <c r="AO2464" t="str">
        <f t="shared" si="1043"/>
        <v>0</v>
      </c>
      <c r="AP2464" t="str">
        <f t="shared" si="1044"/>
        <v>1</v>
      </c>
      <c r="AQ2464" t="str">
        <f t="shared" si="1045"/>
        <v>0</v>
      </c>
      <c r="AR2464" t="str">
        <f t="shared" si="1046"/>
        <v>0</v>
      </c>
      <c r="AS2464" t="str">
        <f t="shared" si="1050"/>
        <v>0</v>
      </c>
      <c r="AT2464" t="str">
        <f t="shared" si="1047"/>
        <v>1</v>
      </c>
      <c r="AV2464" t="str">
        <f t="shared" si="1048"/>
        <v>0</v>
      </c>
      <c r="AW2464" t="str">
        <f t="shared" si="1049"/>
        <v>0</v>
      </c>
      <c r="BD2464" t="str">
        <f t="shared" si="1051"/>
        <v>0010010001</v>
      </c>
      <c r="BE2464" t="str">
        <f t="shared" si="1052"/>
        <v>0</v>
      </c>
    </row>
    <row r="2465" spans="1:57" x14ac:dyDescent="0.45">
      <c r="A2465" t="s">
        <v>17</v>
      </c>
      <c r="B2465" t="s">
        <v>18</v>
      </c>
      <c r="C2465">
        <v>0</v>
      </c>
      <c r="D2465">
        <v>1</v>
      </c>
      <c r="E2465">
        <v>216299</v>
      </c>
      <c r="F2465">
        <v>45</v>
      </c>
      <c r="G2465" t="s">
        <v>19</v>
      </c>
      <c r="H2465" t="s">
        <v>95</v>
      </c>
      <c r="I2465" t="s">
        <v>86</v>
      </c>
      <c r="J2465">
        <v>8</v>
      </c>
      <c r="K2465" t="s">
        <v>212</v>
      </c>
      <c r="L2465" t="s">
        <v>23</v>
      </c>
      <c r="M2465">
        <v>28.4</v>
      </c>
      <c r="N2465" t="s">
        <v>24</v>
      </c>
      <c r="O2465" s="1">
        <v>43336</v>
      </c>
      <c r="P2465" t="s">
        <v>25</v>
      </c>
      <c r="Q2465" t="s">
        <v>26</v>
      </c>
      <c r="S2465">
        <v>3.55</v>
      </c>
      <c r="T2465">
        <f t="shared" si="1026"/>
        <v>3.55</v>
      </c>
      <c r="U2465" s="2"/>
      <c r="X2465" t="str">
        <f t="shared" si="1027"/>
        <v>0</v>
      </c>
      <c r="Y2465" t="str">
        <f t="shared" si="1028"/>
        <v>0</v>
      </c>
      <c r="Z2465" t="str">
        <f t="shared" si="1029"/>
        <v>0</v>
      </c>
      <c r="AA2465" t="str">
        <f t="shared" si="1030"/>
        <v>0</v>
      </c>
      <c r="AB2465" t="str">
        <f t="shared" si="1031"/>
        <v>0</v>
      </c>
      <c r="AC2465" t="str">
        <f t="shared" si="1032"/>
        <v>0</v>
      </c>
      <c r="AD2465" t="str">
        <f t="shared" si="1033"/>
        <v>0</v>
      </c>
      <c r="AE2465" t="str">
        <f t="shared" si="1034"/>
        <v>1</v>
      </c>
      <c r="AF2465" t="str">
        <f t="shared" si="1035"/>
        <v>0</v>
      </c>
      <c r="AG2465" t="str">
        <f t="shared" si="1036"/>
        <v>0</v>
      </c>
      <c r="AH2465" t="str">
        <f t="shared" si="1037"/>
        <v>0</v>
      </c>
      <c r="AI2465" t="str">
        <f t="shared" si="1038"/>
        <v>0</v>
      </c>
      <c r="AK2465" t="str">
        <f t="shared" si="1039"/>
        <v>0</v>
      </c>
      <c r="AL2465" t="str">
        <f t="shared" si="1040"/>
        <v>0</v>
      </c>
      <c r="AM2465" t="str">
        <f t="shared" si="1041"/>
        <v>1</v>
      </c>
      <c r="AN2465" t="str">
        <f t="shared" si="1042"/>
        <v>0</v>
      </c>
      <c r="AO2465" t="str">
        <f t="shared" si="1043"/>
        <v>0</v>
      </c>
      <c r="AP2465" t="str">
        <f t="shared" si="1044"/>
        <v>0</v>
      </c>
      <c r="AQ2465" t="str">
        <f t="shared" si="1045"/>
        <v>1</v>
      </c>
      <c r="AR2465" t="str">
        <f t="shared" si="1046"/>
        <v>0</v>
      </c>
      <c r="AS2465" t="str">
        <f t="shared" si="1050"/>
        <v>0</v>
      </c>
      <c r="AT2465" t="str">
        <f t="shared" si="1047"/>
        <v>0</v>
      </c>
      <c r="AV2465" t="str">
        <f t="shared" si="1048"/>
        <v>0</v>
      </c>
      <c r="AW2465" t="str">
        <f t="shared" si="1049"/>
        <v>0</v>
      </c>
      <c r="BD2465" t="str">
        <f t="shared" si="1051"/>
        <v>0010001000</v>
      </c>
      <c r="BE2465" t="str">
        <f t="shared" si="1052"/>
        <v>0</v>
      </c>
    </row>
    <row r="2466" spans="1:57" x14ac:dyDescent="0.45">
      <c r="A2466" t="s">
        <v>17</v>
      </c>
      <c r="B2466" t="s">
        <v>18</v>
      </c>
      <c r="C2466">
        <v>6.21</v>
      </c>
      <c r="D2466">
        <v>1</v>
      </c>
      <c r="E2466">
        <v>216299</v>
      </c>
      <c r="F2466">
        <v>46</v>
      </c>
      <c r="G2466" t="s">
        <v>19</v>
      </c>
      <c r="H2466" t="s">
        <v>85</v>
      </c>
      <c r="I2466" t="s">
        <v>86</v>
      </c>
      <c r="J2466">
        <v>8</v>
      </c>
      <c r="K2466" t="s">
        <v>212</v>
      </c>
      <c r="L2466" t="s">
        <v>23</v>
      </c>
      <c r="M2466">
        <v>28.4</v>
      </c>
      <c r="N2466" t="s">
        <v>24</v>
      </c>
      <c r="O2466" s="1">
        <v>43336</v>
      </c>
      <c r="P2466" t="s">
        <v>25</v>
      </c>
      <c r="Q2466" t="s">
        <v>26</v>
      </c>
      <c r="S2466">
        <v>3.55</v>
      </c>
      <c r="T2466">
        <f t="shared" si="1026"/>
        <v>3.55</v>
      </c>
      <c r="U2466" s="2"/>
      <c r="X2466" t="str">
        <f t="shared" si="1027"/>
        <v>0</v>
      </c>
      <c r="Y2466" t="str">
        <f t="shared" si="1028"/>
        <v>0</v>
      </c>
      <c r="Z2466" t="str">
        <f t="shared" si="1029"/>
        <v>0</v>
      </c>
      <c r="AA2466" t="str">
        <f t="shared" si="1030"/>
        <v>0</v>
      </c>
      <c r="AB2466" t="str">
        <f t="shared" si="1031"/>
        <v>0</v>
      </c>
      <c r="AC2466" t="str">
        <f t="shared" si="1032"/>
        <v>0</v>
      </c>
      <c r="AD2466" t="str">
        <f t="shared" si="1033"/>
        <v>0</v>
      </c>
      <c r="AE2466" t="str">
        <f t="shared" si="1034"/>
        <v>1</v>
      </c>
      <c r="AF2466" t="str">
        <f t="shared" si="1035"/>
        <v>0</v>
      </c>
      <c r="AG2466" t="str">
        <f t="shared" si="1036"/>
        <v>0</v>
      </c>
      <c r="AH2466" t="str">
        <f t="shared" si="1037"/>
        <v>0</v>
      </c>
      <c r="AI2466" t="str">
        <f t="shared" si="1038"/>
        <v>0</v>
      </c>
      <c r="AK2466" t="str">
        <f t="shared" si="1039"/>
        <v>0</v>
      </c>
      <c r="AL2466" t="str">
        <f t="shared" si="1040"/>
        <v>0</v>
      </c>
      <c r="AM2466" t="str">
        <f t="shared" si="1041"/>
        <v>1</v>
      </c>
      <c r="AN2466" t="str">
        <f t="shared" si="1042"/>
        <v>0</v>
      </c>
      <c r="AO2466" t="str">
        <f t="shared" si="1043"/>
        <v>0</v>
      </c>
      <c r="AP2466" t="str">
        <f t="shared" si="1044"/>
        <v>0</v>
      </c>
      <c r="AQ2466" t="str">
        <f t="shared" si="1045"/>
        <v>1</v>
      </c>
      <c r="AR2466" t="str">
        <f t="shared" si="1046"/>
        <v>0</v>
      </c>
      <c r="AS2466" t="str">
        <f t="shared" si="1050"/>
        <v>0</v>
      </c>
      <c r="AT2466" t="str">
        <f t="shared" si="1047"/>
        <v>0</v>
      </c>
      <c r="AV2466" t="str">
        <f t="shared" si="1048"/>
        <v>0</v>
      </c>
      <c r="AW2466" t="str">
        <f t="shared" si="1049"/>
        <v>0</v>
      </c>
      <c r="BD2466" t="str">
        <f t="shared" si="1051"/>
        <v>0010001000</v>
      </c>
      <c r="BE2466" t="str">
        <f t="shared" si="1052"/>
        <v>0</v>
      </c>
    </row>
    <row r="2467" spans="1:57" x14ac:dyDescent="0.45">
      <c r="A2467" t="s">
        <v>17</v>
      </c>
      <c r="B2467" t="s">
        <v>18</v>
      </c>
      <c r="C2467">
        <v>12.32</v>
      </c>
      <c r="D2467">
        <v>1</v>
      </c>
      <c r="E2467">
        <v>216299</v>
      </c>
      <c r="F2467">
        <v>27</v>
      </c>
      <c r="G2467" t="s">
        <v>19</v>
      </c>
      <c r="H2467" t="s">
        <v>57</v>
      </c>
      <c r="I2467" t="s">
        <v>28</v>
      </c>
      <c r="J2467">
        <v>8</v>
      </c>
      <c r="K2467" t="s">
        <v>212</v>
      </c>
      <c r="L2467" t="s">
        <v>23</v>
      </c>
      <c r="M2467">
        <v>28.8</v>
      </c>
      <c r="N2467" t="s">
        <v>24</v>
      </c>
      <c r="O2467" s="1">
        <v>43336</v>
      </c>
      <c r="P2467" t="s">
        <v>25</v>
      </c>
      <c r="Q2467" t="s">
        <v>26</v>
      </c>
      <c r="S2467">
        <v>3.6</v>
      </c>
      <c r="T2467">
        <f t="shared" si="1026"/>
        <v>3.6</v>
      </c>
      <c r="U2467" s="2"/>
      <c r="X2467" t="str">
        <f t="shared" si="1027"/>
        <v>0</v>
      </c>
      <c r="Y2467" t="str">
        <f t="shared" si="1028"/>
        <v>0</v>
      </c>
      <c r="Z2467" t="str">
        <f t="shared" si="1029"/>
        <v>0</v>
      </c>
      <c r="AA2467" t="str">
        <f t="shared" si="1030"/>
        <v>0</v>
      </c>
      <c r="AB2467" t="str">
        <f t="shared" si="1031"/>
        <v>0</v>
      </c>
      <c r="AC2467" t="str">
        <f t="shared" si="1032"/>
        <v>0</v>
      </c>
      <c r="AD2467" t="str">
        <f t="shared" si="1033"/>
        <v>0</v>
      </c>
      <c r="AE2467" t="str">
        <f t="shared" si="1034"/>
        <v>1</v>
      </c>
      <c r="AF2467" t="str">
        <f t="shared" si="1035"/>
        <v>0</v>
      </c>
      <c r="AG2467" t="str">
        <f t="shared" si="1036"/>
        <v>0</v>
      </c>
      <c r="AH2467" t="str">
        <f t="shared" si="1037"/>
        <v>0</v>
      </c>
      <c r="AI2467" t="str">
        <f t="shared" si="1038"/>
        <v>0</v>
      </c>
      <c r="AK2467" t="str">
        <f t="shared" si="1039"/>
        <v>0</v>
      </c>
      <c r="AL2467" t="str">
        <f t="shared" si="1040"/>
        <v>0</v>
      </c>
      <c r="AM2467" t="str">
        <f t="shared" si="1041"/>
        <v>1</v>
      </c>
      <c r="AN2467" t="str">
        <f t="shared" si="1042"/>
        <v>0</v>
      </c>
      <c r="AO2467" t="str">
        <f t="shared" si="1043"/>
        <v>1</v>
      </c>
      <c r="AP2467" t="str">
        <f t="shared" si="1044"/>
        <v>0</v>
      </c>
      <c r="AQ2467" t="str">
        <f t="shared" si="1045"/>
        <v>0</v>
      </c>
      <c r="AR2467" t="str">
        <f t="shared" si="1046"/>
        <v>0</v>
      </c>
      <c r="AS2467" t="str">
        <f t="shared" si="1050"/>
        <v>0</v>
      </c>
      <c r="AT2467" t="str">
        <f t="shared" si="1047"/>
        <v>0</v>
      </c>
      <c r="AV2467" t="str">
        <f t="shared" si="1048"/>
        <v>0</v>
      </c>
      <c r="AW2467" t="str">
        <f t="shared" si="1049"/>
        <v>0</v>
      </c>
      <c r="BD2467" t="str">
        <f t="shared" si="1051"/>
        <v>0010100000</v>
      </c>
      <c r="BE2467" t="str">
        <f t="shared" si="1052"/>
        <v>0</v>
      </c>
    </row>
    <row r="2468" spans="1:57" x14ac:dyDescent="0.45">
      <c r="A2468" t="s">
        <v>17</v>
      </c>
      <c r="B2468" t="s">
        <v>18</v>
      </c>
      <c r="C2468">
        <v>7.56</v>
      </c>
      <c r="D2468">
        <v>1</v>
      </c>
      <c r="E2468">
        <v>216299</v>
      </c>
      <c r="F2468">
        <v>26</v>
      </c>
      <c r="G2468" t="s">
        <v>19</v>
      </c>
      <c r="H2468" t="s">
        <v>50</v>
      </c>
      <c r="I2468" t="s">
        <v>28</v>
      </c>
      <c r="J2468">
        <v>8</v>
      </c>
      <c r="K2468" t="s">
        <v>212</v>
      </c>
      <c r="L2468" t="s">
        <v>23</v>
      </c>
      <c r="M2468">
        <v>28.8</v>
      </c>
      <c r="N2468" t="s">
        <v>24</v>
      </c>
      <c r="O2468" s="1">
        <v>43336</v>
      </c>
      <c r="P2468" t="s">
        <v>25</v>
      </c>
      <c r="Q2468" t="s">
        <v>26</v>
      </c>
      <c r="S2468">
        <v>3.6</v>
      </c>
      <c r="T2468">
        <f t="shared" si="1026"/>
        <v>3.6</v>
      </c>
      <c r="U2468" s="2"/>
      <c r="X2468" t="str">
        <f t="shared" si="1027"/>
        <v>0</v>
      </c>
      <c r="Y2468" t="str">
        <f t="shared" si="1028"/>
        <v>0</v>
      </c>
      <c r="Z2468" t="str">
        <f t="shared" si="1029"/>
        <v>0</v>
      </c>
      <c r="AA2468" t="str">
        <f t="shared" si="1030"/>
        <v>0</v>
      </c>
      <c r="AB2468" t="str">
        <f t="shared" si="1031"/>
        <v>0</v>
      </c>
      <c r="AC2468" t="str">
        <f t="shared" si="1032"/>
        <v>0</v>
      </c>
      <c r="AD2468" t="str">
        <f t="shared" si="1033"/>
        <v>0</v>
      </c>
      <c r="AE2468" t="str">
        <f t="shared" si="1034"/>
        <v>1</v>
      </c>
      <c r="AF2468" t="str">
        <f t="shared" si="1035"/>
        <v>0</v>
      </c>
      <c r="AG2468" t="str">
        <f t="shared" si="1036"/>
        <v>0</v>
      </c>
      <c r="AH2468" t="str">
        <f t="shared" si="1037"/>
        <v>0</v>
      </c>
      <c r="AI2468" t="str">
        <f t="shared" si="1038"/>
        <v>0</v>
      </c>
      <c r="AK2468" t="str">
        <f t="shared" si="1039"/>
        <v>0</v>
      </c>
      <c r="AL2468" t="str">
        <f t="shared" si="1040"/>
        <v>0</v>
      </c>
      <c r="AM2468" t="str">
        <f t="shared" si="1041"/>
        <v>1</v>
      </c>
      <c r="AN2468" t="str">
        <f t="shared" si="1042"/>
        <v>0</v>
      </c>
      <c r="AO2468" t="str">
        <f t="shared" si="1043"/>
        <v>1</v>
      </c>
      <c r="AP2468" t="str">
        <f t="shared" si="1044"/>
        <v>0</v>
      </c>
      <c r="AQ2468" t="str">
        <f t="shared" si="1045"/>
        <v>0</v>
      </c>
      <c r="AR2468" t="str">
        <f t="shared" si="1046"/>
        <v>0</v>
      </c>
      <c r="AS2468" t="str">
        <f t="shared" si="1050"/>
        <v>0</v>
      </c>
      <c r="AT2468" t="str">
        <f t="shared" si="1047"/>
        <v>0</v>
      </c>
      <c r="AV2468" t="str">
        <f t="shared" si="1048"/>
        <v>0</v>
      </c>
      <c r="AW2468" t="str">
        <f t="shared" si="1049"/>
        <v>0</v>
      </c>
      <c r="BD2468" t="str">
        <f t="shared" si="1051"/>
        <v>0010100000</v>
      </c>
      <c r="BE2468" t="str">
        <f t="shared" si="1052"/>
        <v>0</v>
      </c>
    </row>
    <row r="2469" spans="1:57" x14ac:dyDescent="0.45">
      <c r="A2469" t="s">
        <v>17</v>
      </c>
      <c r="B2469" t="s">
        <v>18</v>
      </c>
      <c r="C2469">
        <v>7.1</v>
      </c>
      <c r="D2469">
        <v>1</v>
      </c>
      <c r="E2469">
        <v>216299</v>
      </c>
      <c r="F2469">
        <v>25</v>
      </c>
      <c r="G2469" t="s">
        <v>19</v>
      </c>
      <c r="H2469" t="s">
        <v>29</v>
      </c>
      <c r="I2469" t="s">
        <v>28</v>
      </c>
      <c r="J2469">
        <v>8</v>
      </c>
      <c r="K2469" t="s">
        <v>212</v>
      </c>
      <c r="L2469" t="s">
        <v>23</v>
      </c>
      <c r="M2469">
        <v>28.8</v>
      </c>
      <c r="N2469" t="s">
        <v>24</v>
      </c>
      <c r="O2469" s="1">
        <v>43336</v>
      </c>
      <c r="P2469" t="s">
        <v>25</v>
      </c>
      <c r="Q2469" t="s">
        <v>26</v>
      </c>
      <c r="S2469">
        <v>3.6</v>
      </c>
      <c r="T2469">
        <f t="shared" si="1026"/>
        <v>3.6</v>
      </c>
      <c r="U2469" s="2"/>
      <c r="X2469" t="str">
        <f t="shared" si="1027"/>
        <v>0</v>
      </c>
      <c r="Y2469" t="str">
        <f t="shared" si="1028"/>
        <v>0</v>
      </c>
      <c r="Z2469" t="str">
        <f t="shared" si="1029"/>
        <v>0</v>
      </c>
      <c r="AA2469" t="str">
        <f t="shared" si="1030"/>
        <v>0</v>
      </c>
      <c r="AB2469" t="str">
        <f t="shared" si="1031"/>
        <v>0</v>
      </c>
      <c r="AC2469" t="str">
        <f t="shared" si="1032"/>
        <v>0</v>
      </c>
      <c r="AD2469" t="str">
        <f t="shared" si="1033"/>
        <v>0</v>
      </c>
      <c r="AE2469" t="str">
        <f t="shared" si="1034"/>
        <v>1</v>
      </c>
      <c r="AF2469" t="str">
        <f t="shared" si="1035"/>
        <v>0</v>
      </c>
      <c r="AG2469" t="str">
        <f t="shared" si="1036"/>
        <v>0</v>
      </c>
      <c r="AH2469" t="str">
        <f t="shared" si="1037"/>
        <v>0</v>
      </c>
      <c r="AI2469" t="str">
        <f t="shared" si="1038"/>
        <v>0</v>
      </c>
      <c r="AK2469" t="str">
        <f t="shared" si="1039"/>
        <v>0</v>
      </c>
      <c r="AL2469" t="str">
        <f t="shared" si="1040"/>
        <v>0</v>
      </c>
      <c r="AM2469" t="str">
        <f t="shared" si="1041"/>
        <v>1</v>
      </c>
      <c r="AN2469" t="str">
        <f t="shared" si="1042"/>
        <v>0</v>
      </c>
      <c r="AO2469" t="str">
        <f t="shared" si="1043"/>
        <v>1</v>
      </c>
      <c r="AP2469" t="str">
        <f t="shared" si="1044"/>
        <v>0</v>
      </c>
      <c r="AQ2469" t="str">
        <f t="shared" si="1045"/>
        <v>0</v>
      </c>
      <c r="AR2469" t="str">
        <f t="shared" si="1046"/>
        <v>0</v>
      </c>
      <c r="AS2469" t="str">
        <f t="shared" si="1050"/>
        <v>0</v>
      </c>
      <c r="AT2469" t="str">
        <f t="shared" si="1047"/>
        <v>0</v>
      </c>
      <c r="AV2469" t="str">
        <f t="shared" si="1048"/>
        <v>0</v>
      </c>
      <c r="AW2469" t="str">
        <f t="shared" si="1049"/>
        <v>0</v>
      </c>
      <c r="BD2469" t="str">
        <f t="shared" si="1051"/>
        <v>0010100000</v>
      </c>
      <c r="BE2469" t="str">
        <f t="shared" si="1052"/>
        <v>0</v>
      </c>
    </row>
    <row r="2470" spans="1:57" x14ac:dyDescent="0.45">
      <c r="A2470" t="s">
        <v>17</v>
      </c>
      <c r="B2470" t="s">
        <v>18</v>
      </c>
      <c r="C2470">
        <v>8.09</v>
      </c>
      <c r="D2470">
        <v>1</v>
      </c>
      <c r="E2470">
        <v>216299</v>
      </c>
      <c r="F2470">
        <v>31</v>
      </c>
      <c r="G2470" t="s">
        <v>19</v>
      </c>
      <c r="H2470" t="s">
        <v>27</v>
      </c>
      <c r="I2470" t="s">
        <v>28</v>
      </c>
      <c r="J2470">
        <v>8</v>
      </c>
      <c r="K2470" t="s">
        <v>212</v>
      </c>
      <c r="L2470" t="s">
        <v>23</v>
      </c>
      <c r="M2470">
        <v>28.8</v>
      </c>
      <c r="N2470" t="s">
        <v>24</v>
      </c>
      <c r="O2470" s="1">
        <v>43336</v>
      </c>
      <c r="P2470" t="s">
        <v>25</v>
      </c>
      <c r="Q2470" t="s">
        <v>26</v>
      </c>
      <c r="S2470">
        <v>3.6</v>
      </c>
      <c r="T2470">
        <f t="shared" si="1026"/>
        <v>3.6</v>
      </c>
      <c r="U2470" s="2"/>
      <c r="X2470" t="str">
        <f t="shared" si="1027"/>
        <v>0</v>
      </c>
      <c r="Y2470" t="str">
        <f t="shared" si="1028"/>
        <v>0</v>
      </c>
      <c r="Z2470" t="str">
        <f t="shared" si="1029"/>
        <v>0</v>
      </c>
      <c r="AA2470" t="str">
        <f t="shared" si="1030"/>
        <v>0</v>
      </c>
      <c r="AB2470" t="str">
        <f t="shared" si="1031"/>
        <v>0</v>
      </c>
      <c r="AC2470" t="str">
        <f t="shared" si="1032"/>
        <v>0</v>
      </c>
      <c r="AD2470" t="str">
        <f t="shared" si="1033"/>
        <v>0</v>
      </c>
      <c r="AE2470" t="str">
        <f t="shared" si="1034"/>
        <v>1</v>
      </c>
      <c r="AF2470" t="str">
        <f t="shared" si="1035"/>
        <v>0</v>
      </c>
      <c r="AG2470" t="str">
        <f t="shared" si="1036"/>
        <v>0</v>
      </c>
      <c r="AH2470" t="str">
        <f t="shared" si="1037"/>
        <v>0</v>
      </c>
      <c r="AI2470" t="str">
        <f t="shared" si="1038"/>
        <v>0</v>
      </c>
      <c r="AK2470" t="str">
        <f t="shared" si="1039"/>
        <v>0</v>
      </c>
      <c r="AL2470" t="str">
        <f t="shared" si="1040"/>
        <v>0</v>
      </c>
      <c r="AM2470" t="str">
        <f t="shared" si="1041"/>
        <v>1</v>
      </c>
      <c r="AN2470" t="str">
        <f t="shared" si="1042"/>
        <v>0</v>
      </c>
      <c r="AO2470" t="str">
        <f t="shared" si="1043"/>
        <v>1</v>
      </c>
      <c r="AP2470" t="str">
        <f t="shared" si="1044"/>
        <v>0</v>
      </c>
      <c r="AQ2470" t="str">
        <f t="shared" si="1045"/>
        <v>0</v>
      </c>
      <c r="AR2470" t="str">
        <f t="shared" si="1046"/>
        <v>0</v>
      </c>
      <c r="AS2470" t="str">
        <f t="shared" si="1050"/>
        <v>0</v>
      </c>
      <c r="AT2470" t="str">
        <f t="shared" si="1047"/>
        <v>0</v>
      </c>
      <c r="AV2470" t="str">
        <f t="shared" si="1048"/>
        <v>0</v>
      </c>
      <c r="AW2470" t="str">
        <f t="shared" si="1049"/>
        <v>0</v>
      </c>
      <c r="BD2470" t="str">
        <f t="shared" si="1051"/>
        <v>0010100000</v>
      </c>
      <c r="BE2470" t="str">
        <f t="shared" si="1052"/>
        <v>0</v>
      </c>
    </row>
    <row r="2471" spans="1:57" x14ac:dyDescent="0.45">
      <c r="A2471" t="s">
        <v>17</v>
      </c>
      <c r="B2471" t="s">
        <v>18</v>
      </c>
      <c r="C2471">
        <v>7.99</v>
      </c>
      <c r="D2471">
        <v>1</v>
      </c>
      <c r="E2471">
        <v>216299</v>
      </c>
      <c r="F2471">
        <v>30</v>
      </c>
      <c r="G2471" t="s">
        <v>19</v>
      </c>
      <c r="H2471" t="s">
        <v>31</v>
      </c>
      <c r="I2471" t="s">
        <v>28</v>
      </c>
      <c r="J2471">
        <v>8</v>
      </c>
      <c r="K2471" t="s">
        <v>212</v>
      </c>
      <c r="L2471" t="s">
        <v>23</v>
      </c>
      <c r="M2471">
        <v>28.8</v>
      </c>
      <c r="N2471" t="s">
        <v>24</v>
      </c>
      <c r="O2471" s="1">
        <v>43336</v>
      </c>
      <c r="P2471" t="s">
        <v>25</v>
      </c>
      <c r="Q2471" t="s">
        <v>26</v>
      </c>
      <c r="S2471">
        <v>3.6</v>
      </c>
      <c r="T2471">
        <f t="shared" si="1026"/>
        <v>3.6</v>
      </c>
      <c r="U2471" s="2"/>
      <c r="X2471" t="str">
        <f t="shared" si="1027"/>
        <v>0</v>
      </c>
      <c r="Y2471" t="str">
        <f t="shared" si="1028"/>
        <v>0</v>
      </c>
      <c r="Z2471" t="str">
        <f t="shared" si="1029"/>
        <v>0</v>
      </c>
      <c r="AA2471" t="str">
        <f t="shared" si="1030"/>
        <v>0</v>
      </c>
      <c r="AB2471" t="str">
        <f t="shared" si="1031"/>
        <v>0</v>
      </c>
      <c r="AC2471" t="str">
        <f t="shared" si="1032"/>
        <v>0</v>
      </c>
      <c r="AD2471" t="str">
        <f t="shared" si="1033"/>
        <v>0</v>
      </c>
      <c r="AE2471" t="str">
        <f t="shared" si="1034"/>
        <v>1</v>
      </c>
      <c r="AF2471" t="str">
        <f t="shared" si="1035"/>
        <v>0</v>
      </c>
      <c r="AG2471" t="str">
        <f t="shared" si="1036"/>
        <v>0</v>
      </c>
      <c r="AH2471" t="str">
        <f t="shared" si="1037"/>
        <v>0</v>
      </c>
      <c r="AI2471" t="str">
        <f t="shared" si="1038"/>
        <v>0</v>
      </c>
      <c r="AK2471" t="str">
        <f t="shared" si="1039"/>
        <v>0</v>
      </c>
      <c r="AL2471" t="str">
        <f t="shared" si="1040"/>
        <v>0</v>
      </c>
      <c r="AM2471" t="str">
        <f t="shared" si="1041"/>
        <v>1</v>
      </c>
      <c r="AN2471" t="str">
        <f t="shared" si="1042"/>
        <v>0</v>
      </c>
      <c r="AO2471" t="str">
        <f t="shared" si="1043"/>
        <v>1</v>
      </c>
      <c r="AP2471" t="str">
        <f t="shared" si="1044"/>
        <v>0</v>
      </c>
      <c r="AQ2471" t="str">
        <f t="shared" si="1045"/>
        <v>0</v>
      </c>
      <c r="AR2471" t="str">
        <f t="shared" si="1046"/>
        <v>0</v>
      </c>
      <c r="AS2471" t="str">
        <f t="shared" si="1050"/>
        <v>0</v>
      </c>
      <c r="AT2471" t="str">
        <f t="shared" si="1047"/>
        <v>0</v>
      </c>
      <c r="AV2471" t="str">
        <f t="shared" si="1048"/>
        <v>0</v>
      </c>
      <c r="AW2471" t="str">
        <f t="shared" si="1049"/>
        <v>0</v>
      </c>
      <c r="BD2471" t="str">
        <f t="shared" si="1051"/>
        <v>0010100000</v>
      </c>
      <c r="BE2471" t="str">
        <f t="shared" si="1052"/>
        <v>0</v>
      </c>
    </row>
    <row r="2472" spans="1:57" x14ac:dyDescent="0.45">
      <c r="A2472" t="s">
        <v>17</v>
      </c>
      <c r="B2472" t="s">
        <v>18</v>
      </c>
      <c r="C2472">
        <v>5.5</v>
      </c>
      <c r="D2472">
        <v>1</v>
      </c>
      <c r="E2472">
        <v>216299</v>
      </c>
      <c r="F2472">
        <v>29</v>
      </c>
      <c r="G2472" t="s">
        <v>19</v>
      </c>
      <c r="H2472" t="s">
        <v>30</v>
      </c>
      <c r="I2472" t="s">
        <v>28</v>
      </c>
      <c r="J2472">
        <v>8</v>
      </c>
      <c r="K2472" t="s">
        <v>212</v>
      </c>
      <c r="L2472" t="s">
        <v>23</v>
      </c>
      <c r="M2472">
        <v>28.8</v>
      </c>
      <c r="N2472" t="s">
        <v>24</v>
      </c>
      <c r="O2472" s="1">
        <v>43336</v>
      </c>
      <c r="P2472" t="s">
        <v>25</v>
      </c>
      <c r="Q2472" t="s">
        <v>26</v>
      </c>
      <c r="S2472">
        <v>3.6</v>
      </c>
      <c r="T2472">
        <f t="shared" si="1026"/>
        <v>3.6</v>
      </c>
      <c r="U2472" s="2"/>
      <c r="X2472" t="str">
        <f t="shared" si="1027"/>
        <v>0</v>
      </c>
      <c r="Y2472" t="str">
        <f t="shared" si="1028"/>
        <v>0</v>
      </c>
      <c r="Z2472" t="str">
        <f t="shared" si="1029"/>
        <v>0</v>
      </c>
      <c r="AA2472" t="str">
        <f t="shared" si="1030"/>
        <v>0</v>
      </c>
      <c r="AB2472" t="str">
        <f t="shared" si="1031"/>
        <v>0</v>
      </c>
      <c r="AC2472" t="str">
        <f t="shared" si="1032"/>
        <v>0</v>
      </c>
      <c r="AD2472" t="str">
        <f t="shared" si="1033"/>
        <v>0</v>
      </c>
      <c r="AE2472" t="str">
        <f t="shared" si="1034"/>
        <v>1</v>
      </c>
      <c r="AF2472" t="str">
        <f t="shared" si="1035"/>
        <v>0</v>
      </c>
      <c r="AG2472" t="str">
        <f t="shared" si="1036"/>
        <v>0</v>
      </c>
      <c r="AH2472" t="str">
        <f t="shared" si="1037"/>
        <v>0</v>
      </c>
      <c r="AI2472" t="str">
        <f t="shared" si="1038"/>
        <v>0</v>
      </c>
      <c r="AK2472" t="str">
        <f t="shared" si="1039"/>
        <v>0</v>
      </c>
      <c r="AL2472" t="str">
        <f t="shared" si="1040"/>
        <v>0</v>
      </c>
      <c r="AM2472" t="str">
        <f t="shared" si="1041"/>
        <v>1</v>
      </c>
      <c r="AN2472" t="str">
        <f t="shared" si="1042"/>
        <v>0</v>
      </c>
      <c r="AO2472" t="str">
        <f t="shared" si="1043"/>
        <v>1</v>
      </c>
      <c r="AP2472" t="str">
        <f t="shared" si="1044"/>
        <v>0</v>
      </c>
      <c r="AQ2472" t="str">
        <f t="shared" si="1045"/>
        <v>0</v>
      </c>
      <c r="AR2472" t="str">
        <f t="shared" si="1046"/>
        <v>0</v>
      </c>
      <c r="AS2472" t="str">
        <f t="shared" si="1050"/>
        <v>0</v>
      </c>
      <c r="AT2472" t="str">
        <f t="shared" si="1047"/>
        <v>0</v>
      </c>
      <c r="AV2472" t="str">
        <f t="shared" si="1048"/>
        <v>0</v>
      </c>
      <c r="AW2472" t="str">
        <f t="shared" si="1049"/>
        <v>0</v>
      </c>
      <c r="BD2472" t="str">
        <f t="shared" si="1051"/>
        <v>0010100000</v>
      </c>
      <c r="BE2472" t="str">
        <f t="shared" si="1052"/>
        <v>0</v>
      </c>
    </row>
    <row r="2473" spans="1:57" x14ac:dyDescent="0.45">
      <c r="A2473" t="s">
        <v>17</v>
      </c>
      <c r="B2473" t="s">
        <v>18</v>
      </c>
      <c r="C2473">
        <v>10.56</v>
      </c>
      <c r="D2473">
        <v>1</v>
      </c>
      <c r="E2473">
        <v>216299</v>
      </c>
      <c r="F2473">
        <v>43</v>
      </c>
      <c r="G2473" t="s">
        <v>19</v>
      </c>
      <c r="H2473" t="s">
        <v>84</v>
      </c>
      <c r="I2473" t="s">
        <v>21</v>
      </c>
      <c r="J2473">
        <v>8</v>
      </c>
      <c r="K2473" t="s">
        <v>212</v>
      </c>
      <c r="L2473" t="s">
        <v>23</v>
      </c>
      <c r="M2473">
        <v>28.8</v>
      </c>
      <c r="N2473" t="s">
        <v>24</v>
      </c>
      <c r="O2473" s="1">
        <v>43336</v>
      </c>
      <c r="P2473" t="s">
        <v>25</v>
      </c>
      <c r="Q2473" t="s">
        <v>26</v>
      </c>
      <c r="S2473">
        <v>3.7</v>
      </c>
      <c r="T2473">
        <f t="shared" si="1026"/>
        <v>3.6</v>
      </c>
      <c r="U2473" s="2"/>
      <c r="X2473" t="str">
        <f t="shared" si="1027"/>
        <v>0</v>
      </c>
      <c r="Y2473" t="str">
        <f t="shared" si="1028"/>
        <v>0</v>
      </c>
      <c r="Z2473" t="str">
        <f t="shared" si="1029"/>
        <v>0</v>
      </c>
      <c r="AA2473" t="str">
        <f t="shared" si="1030"/>
        <v>0</v>
      </c>
      <c r="AB2473" t="str">
        <f t="shared" si="1031"/>
        <v>0</v>
      </c>
      <c r="AC2473" t="str">
        <f t="shared" si="1032"/>
        <v>0</v>
      </c>
      <c r="AD2473" t="str">
        <f t="shared" si="1033"/>
        <v>0</v>
      </c>
      <c r="AE2473" t="str">
        <f t="shared" si="1034"/>
        <v>1</v>
      </c>
      <c r="AF2473" t="str">
        <f t="shared" si="1035"/>
        <v>0</v>
      </c>
      <c r="AG2473" t="str">
        <f t="shared" si="1036"/>
        <v>0</v>
      </c>
      <c r="AH2473" t="str">
        <f t="shared" si="1037"/>
        <v>0</v>
      </c>
      <c r="AI2473" t="str">
        <f t="shared" si="1038"/>
        <v>0</v>
      </c>
      <c r="AK2473" t="str">
        <f t="shared" si="1039"/>
        <v>0</v>
      </c>
      <c r="AL2473" t="str">
        <f t="shared" si="1040"/>
        <v>0</v>
      </c>
      <c r="AM2473" t="str">
        <f t="shared" si="1041"/>
        <v>1</v>
      </c>
      <c r="AN2473" t="str">
        <f t="shared" si="1042"/>
        <v>0</v>
      </c>
      <c r="AO2473" t="str">
        <f t="shared" si="1043"/>
        <v>0</v>
      </c>
      <c r="AP2473" t="str">
        <f t="shared" si="1044"/>
        <v>1</v>
      </c>
      <c r="AQ2473" t="str">
        <f t="shared" si="1045"/>
        <v>0</v>
      </c>
      <c r="AR2473" t="str">
        <f t="shared" si="1046"/>
        <v>0</v>
      </c>
      <c r="AS2473" t="str">
        <f t="shared" si="1050"/>
        <v>0</v>
      </c>
      <c r="AT2473" t="str">
        <f t="shared" si="1047"/>
        <v>1</v>
      </c>
      <c r="AV2473" t="str">
        <f t="shared" si="1048"/>
        <v>0</v>
      </c>
      <c r="AW2473" t="str">
        <f t="shared" si="1049"/>
        <v>0</v>
      </c>
      <c r="BD2473" t="str">
        <f t="shared" si="1051"/>
        <v>0010010001</v>
      </c>
      <c r="BE2473" t="str">
        <f t="shared" si="1052"/>
        <v>0</v>
      </c>
    </row>
    <row r="2474" spans="1:57" x14ac:dyDescent="0.45">
      <c r="A2474" t="s">
        <v>17</v>
      </c>
      <c r="B2474" t="s">
        <v>18</v>
      </c>
      <c r="C2474">
        <v>6.72</v>
      </c>
      <c r="D2474">
        <v>1</v>
      </c>
      <c r="E2474">
        <v>216299</v>
      </c>
      <c r="F2474">
        <v>38</v>
      </c>
      <c r="G2474" t="s">
        <v>19</v>
      </c>
      <c r="H2474" t="s">
        <v>113</v>
      </c>
      <c r="I2474" t="s">
        <v>21</v>
      </c>
      <c r="J2474">
        <v>8</v>
      </c>
      <c r="K2474" t="s">
        <v>212</v>
      </c>
      <c r="L2474" t="s">
        <v>23</v>
      </c>
      <c r="M2474">
        <v>28.8</v>
      </c>
      <c r="N2474" t="s">
        <v>24</v>
      </c>
      <c r="O2474" s="1">
        <v>43336</v>
      </c>
      <c r="P2474" t="s">
        <v>25</v>
      </c>
      <c r="Q2474" t="s">
        <v>26</v>
      </c>
      <c r="S2474">
        <v>3.7</v>
      </c>
      <c r="T2474">
        <f t="shared" si="1026"/>
        <v>3.6</v>
      </c>
      <c r="U2474" s="2"/>
      <c r="X2474" t="str">
        <f t="shared" si="1027"/>
        <v>0</v>
      </c>
      <c r="Y2474" t="str">
        <f t="shared" si="1028"/>
        <v>0</v>
      </c>
      <c r="Z2474" t="str">
        <f t="shared" si="1029"/>
        <v>0</v>
      </c>
      <c r="AA2474" t="str">
        <f t="shared" si="1030"/>
        <v>0</v>
      </c>
      <c r="AB2474" t="str">
        <f t="shared" si="1031"/>
        <v>0</v>
      </c>
      <c r="AC2474" t="str">
        <f t="shared" si="1032"/>
        <v>0</v>
      </c>
      <c r="AD2474" t="str">
        <f t="shared" si="1033"/>
        <v>0</v>
      </c>
      <c r="AE2474" t="str">
        <f t="shared" si="1034"/>
        <v>1</v>
      </c>
      <c r="AF2474" t="str">
        <f t="shared" si="1035"/>
        <v>0</v>
      </c>
      <c r="AG2474" t="str">
        <f t="shared" si="1036"/>
        <v>0</v>
      </c>
      <c r="AH2474" t="str">
        <f t="shared" si="1037"/>
        <v>0</v>
      </c>
      <c r="AI2474" t="str">
        <f t="shared" si="1038"/>
        <v>0</v>
      </c>
      <c r="AK2474" t="str">
        <f t="shared" si="1039"/>
        <v>0</v>
      </c>
      <c r="AL2474" t="str">
        <f t="shared" si="1040"/>
        <v>0</v>
      </c>
      <c r="AM2474" t="str">
        <f t="shared" si="1041"/>
        <v>1</v>
      </c>
      <c r="AN2474" t="str">
        <f t="shared" si="1042"/>
        <v>0</v>
      </c>
      <c r="AO2474" t="str">
        <f t="shared" si="1043"/>
        <v>0</v>
      </c>
      <c r="AP2474" t="str">
        <f t="shared" si="1044"/>
        <v>1</v>
      </c>
      <c r="AQ2474" t="str">
        <f t="shared" si="1045"/>
        <v>0</v>
      </c>
      <c r="AR2474" t="str">
        <f t="shared" si="1046"/>
        <v>0</v>
      </c>
      <c r="AS2474" t="str">
        <f t="shared" si="1050"/>
        <v>0</v>
      </c>
      <c r="AT2474" t="str">
        <f t="shared" si="1047"/>
        <v>1</v>
      </c>
      <c r="AV2474" t="str">
        <f t="shared" si="1048"/>
        <v>0</v>
      </c>
      <c r="AW2474" t="str">
        <f t="shared" si="1049"/>
        <v>0</v>
      </c>
      <c r="BD2474" t="str">
        <f t="shared" si="1051"/>
        <v>0010010001</v>
      </c>
      <c r="BE2474" t="str">
        <f t="shared" si="1052"/>
        <v>0</v>
      </c>
    </row>
    <row r="2475" spans="1:57" x14ac:dyDescent="0.45">
      <c r="A2475" t="s">
        <v>17</v>
      </c>
      <c r="B2475" t="s">
        <v>18</v>
      </c>
      <c r="C2475">
        <v>4.8099999999999996</v>
      </c>
      <c r="D2475">
        <v>1</v>
      </c>
      <c r="E2475">
        <v>216299</v>
      </c>
      <c r="F2475">
        <v>8</v>
      </c>
      <c r="G2475" t="s">
        <v>19</v>
      </c>
      <c r="H2475" t="s">
        <v>79</v>
      </c>
      <c r="I2475" t="s">
        <v>34</v>
      </c>
      <c r="J2475">
        <v>8</v>
      </c>
      <c r="K2475" t="s">
        <v>212</v>
      </c>
      <c r="L2475" t="s">
        <v>23</v>
      </c>
      <c r="M2475">
        <v>29.2</v>
      </c>
      <c r="N2475" t="s">
        <v>24</v>
      </c>
      <c r="O2475" s="1">
        <v>43336</v>
      </c>
      <c r="P2475" t="s">
        <v>25</v>
      </c>
      <c r="Q2475" t="s">
        <v>26</v>
      </c>
      <c r="S2475">
        <v>3.65</v>
      </c>
      <c r="T2475">
        <f t="shared" si="1026"/>
        <v>3.65</v>
      </c>
      <c r="U2475" s="2"/>
      <c r="X2475" t="str">
        <f t="shared" si="1027"/>
        <v>0</v>
      </c>
      <c r="Y2475" t="str">
        <f t="shared" si="1028"/>
        <v>0</v>
      </c>
      <c r="Z2475" t="str">
        <f t="shared" si="1029"/>
        <v>0</v>
      </c>
      <c r="AA2475" t="str">
        <f t="shared" si="1030"/>
        <v>0</v>
      </c>
      <c r="AB2475" t="str">
        <f t="shared" si="1031"/>
        <v>0</v>
      </c>
      <c r="AC2475" t="str">
        <f t="shared" si="1032"/>
        <v>0</v>
      </c>
      <c r="AD2475" t="str">
        <f t="shared" si="1033"/>
        <v>0</v>
      </c>
      <c r="AE2475" t="str">
        <f t="shared" si="1034"/>
        <v>1</v>
      </c>
      <c r="AF2475" t="str">
        <f t="shared" si="1035"/>
        <v>0</v>
      </c>
      <c r="AG2475" t="str">
        <f t="shared" si="1036"/>
        <v>0</v>
      </c>
      <c r="AH2475" t="str">
        <f t="shared" si="1037"/>
        <v>0</v>
      </c>
      <c r="AI2475" t="str">
        <f t="shared" si="1038"/>
        <v>0</v>
      </c>
      <c r="AK2475" t="str">
        <f t="shared" si="1039"/>
        <v>0</v>
      </c>
      <c r="AL2475" t="str">
        <f t="shared" si="1040"/>
        <v>0</v>
      </c>
      <c r="AM2475" t="str">
        <f t="shared" si="1041"/>
        <v>1</v>
      </c>
      <c r="AN2475" t="str">
        <f t="shared" si="1042"/>
        <v>0</v>
      </c>
      <c r="AO2475" t="str">
        <f t="shared" si="1043"/>
        <v>0</v>
      </c>
      <c r="AP2475" t="str">
        <f t="shared" si="1044"/>
        <v>0</v>
      </c>
      <c r="AQ2475" t="str">
        <f t="shared" si="1045"/>
        <v>0</v>
      </c>
      <c r="AR2475" t="str">
        <f t="shared" si="1046"/>
        <v>1</v>
      </c>
      <c r="AS2475" t="str">
        <f t="shared" si="1050"/>
        <v>0</v>
      </c>
      <c r="AT2475" t="str">
        <f t="shared" si="1047"/>
        <v>0</v>
      </c>
      <c r="AV2475" t="str">
        <f t="shared" si="1048"/>
        <v>0</v>
      </c>
      <c r="AW2475" t="str">
        <f t="shared" si="1049"/>
        <v>0</v>
      </c>
      <c r="BD2475" t="str">
        <f t="shared" si="1051"/>
        <v>0010000100</v>
      </c>
      <c r="BE2475" t="str">
        <f t="shared" si="1052"/>
        <v>0</v>
      </c>
    </row>
    <row r="2476" spans="1:57" x14ac:dyDescent="0.45">
      <c r="A2476" t="s">
        <v>17</v>
      </c>
      <c r="B2476" t="s">
        <v>18</v>
      </c>
      <c r="C2476">
        <v>7.37</v>
      </c>
      <c r="D2476">
        <v>1</v>
      </c>
      <c r="E2476">
        <v>216299</v>
      </c>
      <c r="F2476">
        <v>4</v>
      </c>
      <c r="G2476" t="s">
        <v>19</v>
      </c>
      <c r="H2476" t="s">
        <v>66</v>
      </c>
      <c r="I2476" t="s">
        <v>34</v>
      </c>
      <c r="J2476">
        <v>8</v>
      </c>
      <c r="K2476" t="s">
        <v>212</v>
      </c>
      <c r="L2476" t="s">
        <v>23</v>
      </c>
      <c r="M2476">
        <v>29.2</v>
      </c>
      <c r="N2476" t="s">
        <v>24</v>
      </c>
      <c r="O2476" s="1">
        <v>43336</v>
      </c>
      <c r="P2476" t="s">
        <v>25</v>
      </c>
      <c r="Q2476" t="s">
        <v>26</v>
      </c>
      <c r="S2476">
        <v>3.65</v>
      </c>
      <c r="T2476">
        <f t="shared" si="1026"/>
        <v>3.65</v>
      </c>
      <c r="U2476" s="2"/>
      <c r="X2476" t="str">
        <f t="shared" si="1027"/>
        <v>0</v>
      </c>
      <c r="Y2476" t="str">
        <f t="shared" si="1028"/>
        <v>0</v>
      </c>
      <c r="Z2476" t="str">
        <f t="shared" si="1029"/>
        <v>0</v>
      </c>
      <c r="AA2476" t="str">
        <f t="shared" si="1030"/>
        <v>0</v>
      </c>
      <c r="AB2476" t="str">
        <f t="shared" si="1031"/>
        <v>0</v>
      </c>
      <c r="AC2476" t="str">
        <f t="shared" si="1032"/>
        <v>0</v>
      </c>
      <c r="AD2476" t="str">
        <f t="shared" si="1033"/>
        <v>0</v>
      </c>
      <c r="AE2476" t="str">
        <f t="shared" si="1034"/>
        <v>1</v>
      </c>
      <c r="AF2476" t="str">
        <f t="shared" si="1035"/>
        <v>0</v>
      </c>
      <c r="AG2476" t="str">
        <f t="shared" si="1036"/>
        <v>0</v>
      </c>
      <c r="AH2476" t="str">
        <f t="shared" si="1037"/>
        <v>0</v>
      </c>
      <c r="AI2476" t="str">
        <f t="shared" si="1038"/>
        <v>0</v>
      </c>
      <c r="AK2476" t="str">
        <f t="shared" si="1039"/>
        <v>0</v>
      </c>
      <c r="AL2476" t="str">
        <f t="shared" si="1040"/>
        <v>0</v>
      </c>
      <c r="AM2476" t="str">
        <f t="shared" si="1041"/>
        <v>1</v>
      </c>
      <c r="AN2476" t="str">
        <f t="shared" si="1042"/>
        <v>0</v>
      </c>
      <c r="AO2476" t="str">
        <f t="shared" si="1043"/>
        <v>0</v>
      </c>
      <c r="AP2476" t="str">
        <f t="shared" si="1044"/>
        <v>0</v>
      </c>
      <c r="AQ2476" t="str">
        <f t="shared" si="1045"/>
        <v>0</v>
      </c>
      <c r="AR2476" t="str">
        <f t="shared" si="1046"/>
        <v>1</v>
      </c>
      <c r="AS2476" t="str">
        <f t="shared" si="1050"/>
        <v>0</v>
      </c>
      <c r="AT2476" t="str">
        <f t="shared" si="1047"/>
        <v>0</v>
      </c>
      <c r="AV2476" t="str">
        <f t="shared" si="1048"/>
        <v>0</v>
      </c>
      <c r="AW2476" t="str">
        <f t="shared" si="1049"/>
        <v>0</v>
      </c>
      <c r="BD2476" t="str">
        <f t="shared" si="1051"/>
        <v>0010000100</v>
      </c>
      <c r="BE2476" t="str">
        <f t="shared" si="1052"/>
        <v>0</v>
      </c>
    </row>
    <row r="2477" spans="1:57" x14ac:dyDescent="0.45">
      <c r="A2477" t="s">
        <v>17</v>
      </c>
      <c r="B2477" t="s">
        <v>18</v>
      </c>
      <c r="C2477">
        <v>7.98</v>
      </c>
      <c r="D2477">
        <v>1</v>
      </c>
      <c r="E2477">
        <v>216299</v>
      </c>
      <c r="F2477">
        <v>14</v>
      </c>
      <c r="G2477" t="s">
        <v>19</v>
      </c>
      <c r="H2477" t="s">
        <v>73</v>
      </c>
      <c r="I2477" t="s">
        <v>34</v>
      </c>
      <c r="J2477">
        <v>8</v>
      </c>
      <c r="K2477" t="s">
        <v>212</v>
      </c>
      <c r="L2477" t="s">
        <v>23</v>
      </c>
      <c r="M2477">
        <v>29.2</v>
      </c>
      <c r="N2477" t="s">
        <v>24</v>
      </c>
      <c r="O2477" s="1">
        <v>43336</v>
      </c>
      <c r="P2477" t="s">
        <v>25</v>
      </c>
      <c r="Q2477" t="s">
        <v>26</v>
      </c>
      <c r="S2477">
        <v>3.65</v>
      </c>
      <c r="T2477">
        <f t="shared" si="1026"/>
        <v>3.65</v>
      </c>
      <c r="U2477" s="2"/>
      <c r="X2477" t="str">
        <f t="shared" si="1027"/>
        <v>0</v>
      </c>
      <c r="Y2477" t="str">
        <f t="shared" si="1028"/>
        <v>0</v>
      </c>
      <c r="Z2477" t="str">
        <f t="shared" si="1029"/>
        <v>0</v>
      </c>
      <c r="AA2477" t="str">
        <f t="shared" si="1030"/>
        <v>0</v>
      </c>
      <c r="AB2477" t="str">
        <f t="shared" si="1031"/>
        <v>0</v>
      </c>
      <c r="AC2477" t="str">
        <f t="shared" si="1032"/>
        <v>0</v>
      </c>
      <c r="AD2477" t="str">
        <f t="shared" si="1033"/>
        <v>0</v>
      </c>
      <c r="AE2477" t="str">
        <f t="shared" si="1034"/>
        <v>1</v>
      </c>
      <c r="AF2477" t="str">
        <f t="shared" si="1035"/>
        <v>0</v>
      </c>
      <c r="AG2477" t="str">
        <f t="shared" si="1036"/>
        <v>0</v>
      </c>
      <c r="AH2477" t="str">
        <f t="shared" si="1037"/>
        <v>0</v>
      </c>
      <c r="AI2477" t="str">
        <f t="shared" si="1038"/>
        <v>0</v>
      </c>
      <c r="AK2477" t="str">
        <f t="shared" si="1039"/>
        <v>0</v>
      </c>
      <c r="AL2477" t="str">
        <f t="shared" si="1040"/>
        <v>0</v>
      </c>
      <c r="AM2477" t="str">
        <f t="shared" si="1041"/>
        <v>1</v>
      </c>
      <c r="AN2477" t="str">
        <f t="shared" si="1042"/>
        <v>0</v>
      </c>
      <c r="AO2477" t="str">
        <f t="shared" si="1043"/>
        <v>0</v>
      </c>
      <c r="AP2477" t="str">
        <f t="shared" si="1044"/>
        <v>0</v>
      </c>
      <c r="AQ2477" t="str">
        <f t="shared" si="1045"/>
        <v>0</v>
      </c>
      <c r="AR2477" t="str">
        <f t="shared" si="1046"/>
        <v>1</v>
      </c>
      <c r="AS2477" t="str">
        <f t="shared" si="1050"/>
        <v>0</v>
      </c>
      <c r="AT2477" t="str">
        <f t="shared" si="1047"/>
        <v>0</v>
      </c>
      <c r="AV2477" t="str">
        <f t="shared" si="1048"/>
        <v>0</v>
      </c>
      <c r="AW2477" t="str">
        <f t="shared" si="1049"/>
        <v>0</v>
      </c>
      <c r="BD2477" t="str">
        <f t="shared" si="1051"/>
        <v>0010000100</v>
      </c>
      <c r="BE2477" t="str">
        <f t="shared" si="1052"/>
        <v>0</v>
      </c>
    </row>
    <row r="2478" spans="1:57" x14ac:dyDescent="0.45">
      <c r="A2478" t="s">
        <v>17</v>
      </c>
      <c r="B2478" t="s">
        <v>18</v>
      </c>
      <c r="C2478">
        <v>7.48</v>
      </c>
      <c r="D2478">
        <v>1</v>
      </c>
      <c r="E2478">
        <v>216299</v>
      </c>
      <c r="F2478">
        <v>10</v>
      </c>
      <c r="G2478" t="s">
        <v>19</v>
      </c>
      <c r="H2478" t="s">
        <v>186</v>
      </c>
      <c r="I2478" t="s">
        <v>34</v>
      </c>
      <c r="J2478">
        <v>8</v>
      </c>
      <c r="K2478" t="s">
        <v>212</v>
      </c>
      <c r="L2478" t="s">
        <v>23</v>
      </c>
      <c r="M2478">
        <v>29.2</v>
      </c>
      <c r="N2478" t="s">
        <v>24</v>
      </c>
      <c r="O2478" s="1">
        <v>43336</v>
      </c>
      <c r="P2478" t="s">
        <v>25</v>
      </c>
      <c r="Q2478" t="s">
        <v>26</v>
      </c>
      <c r="S2478">
        <v>3.65</v>
      </c>
      <c r="T2478">
        <f t="shared" si="1026"/>
        <v>3.65</v>
      </c>
      <c r="U2478" s="2"/>
      <c r="X2478" t="str">
        <f t="shared" si="1027"/>
        <v>0</v>
      </c>
      <c r="Y2478" t="str">
        <f t="shared" si="1028"/>
        <v>0</v>
      </c>
      <c r="Z2478" t="str">
        <f t="shared" si="1029"/>
        <v>0</v>
      </c>
      <c r="AA2478" t="str">
        <f t="shared" si="1030"/>
        <v>0</v>
      </c>
      <c r="AB2478" t="str">
        <f t="shared" si="1031"/>
        <v>0</v>
      </c>
      <c r="AC2478" t="str">
        <f t="shared" si="1032"/>
        <v>0</v>
      </c>
      <c r="AD2478" t="str">
        <f t="shared" si="1033"/>
        <v>0</v>
      </c>
      <c r="AE2478" t="str">
        <f t="shared" si="1034"/>
        <v>1</v>
      </c>
      <c r="AF2478" t="str">
        <f t="shared" si="1035"/>
        <v>0</v>
      </c>
      <c r="AG2478" t="str">
        <f t="shared" si="1036"/>
        <v>0</v>
      </c>
      <c r="AH2478" t="str">
        <f t="shared" si="1037"/>
        <v>0</v>
      </c>
      <c r="AI2478" t="str">
        <f t="shared" si="1038"/>
        <v>0</v>
      </c>
      <c r="AK2478" t="str">
        <f t="shared" si="1039"/>
        <v>0</v>
      </c>
      <c r="AL2478" t="str">
        <f t="shared" si="1040"/>
        <v>0</v>
      </c>
      <c r="AM2478" t="str">
        <f t="shared" si="1041"/>
        <v>1</v>
      </c>
      <c r="AN2478" t="str">
        <f t="shared" si="1042"/>
        <v>0</v>
      </c>
      <c r="AO2478" t="str">
        <f t="shared" si="1043"/>
        <v>0</v>
      </c>
      <c r="AP2478" t="str">
        <f t="shared" si="1044"/>
        <v>0</v>
      </c>
      <c r="AQ2478" t="str">
        <f t="shared" si="1045"/>
        <v>0</v>
      </c>
      <c r="AR2478" t="str">
        <f t="shared" si="1046"/>
        <v>1</v>
      </c>
      <c r="AS2478" t="str">
        <f t="shared" si="1050"/>
        <v>0</v>
      </c>
      <c r="AT2478" t="str">
        <f t="shared" si="1047"/>
        <v>0</v>
      </c>
      <c r="AV2478" t="str">
        <f t="shared" si="1048"/>
        <v>0</v>
      </c>
      <c r="AW2478" t="str">
        <f t="shared" si="1049"/>
        <v>0</v>
      </c>
      <c r="BD2478" t="str">
        <f t="shared" si="1051"/>
        <v>0010000100</v>
      </c>
      <c r="BE2478" t="str">
        <f t="shared" si="1052"/>
        <v>0</v>
      </c>
    </row>
    <row r="2479" spans="1:57" x14ac:dyDescent="0.45">
      <c r="A2479" t="s">
        <v>17</v>
      </c>
      <c r="B2479" t="s">
        <v>18</v>
      </c>
      <c r="C2479">
        <v>6.57</v>
      </c>
      <c r="D2479">
        <v>1</v>
      </c>
      <c r="E2479">
        <v>216299</v>
      </c>
      <c r="F2479">
        <v>19</v>
      </c>
      <c r="G2479" t="s">
        <v>19</v>
      </c>
      <c r="H2479" t="s">
        <v>164</v>
      </c>
      <c r="I2479" t="s">
        <v>34</v>
      </c>
      <c r="J2479">
        <v>8</v>
      </c>
      <c r="K2479" t="s">
        <v>212</v>
      </c>
      <c r="L2479" t="s">
        <v>23</v>
      </c>
      <c r="M2479">
        <v>29.2</v>
      </c>
      <c r="N2479" t="s">
        <v>24</v>
      </c>
      <c r="O2479" s="1">
        <v>43336</v>
      </c>
      <c r="P2479" t="s">
        <v>25</v>
      </c>
      <c r="Q2479" t="s">
        <v>26</v>
      </c>
      <c r="S2479">
        <v>3.65</v>
      </c>
      <c r="T2479">
        <f t="shared" si="1026"/>
        <v>3.65</v>
      </c>
      <c r="U2479" s="2"/>
      <c r="X2479" t="str">
        <f t="shared" si="1027"/>
        <v>0</v>
      </c>
      <c r="Y2479" t="str">
        <f t="shared" si="1028"/>
        <v>0</v>
      </c>
      <c r="Z2479" t="str">
        <f t="shared" si="1029"/>
        <v>0</v>
      </c>
      <c r="AA2479" t="str">
        <f t="shared" si="1030"/>
        <v>0</v>
      </c>
      <c r="AB2479" t="str">
        <f t="shared" si="1031"/>
        <v>0</v>
      </c>
      <c r="AC2479" t="str">
        <f t="shared" si="1032"/>
        <v>0</v>
      </c>
      <c r="AD2479" t="str">
        <f t="shared" si="1033"/>
        <v>0</v>
      </c>
      <c r="AE2479" t="str">
        <f t="shared" si="1034"/>
        <v>1</v>
      </c>
      <c r="AF2479" t="str">
        <f t="shared" si="1035"/>
        <v>0</v>
      </c>
      <c r="AG2479" t="str">
        <f t="shared" si="1036"/>
        <v>0</v>
      </c>
      <c r="AH2479" t="str">
        <f t="shared" si="1037"/>
        <v>0</v>
      </c>
      <c r="AI2479" t="str">
        <f t="shared" si="1038"/>
        <v>0</v>
      </c>
      <c r="AK2479" t="str">
        <f t="shared" si="1039"/>
        <v>0</v>
      </c>
      <c r="AL2479" t="str">
        <f t="shared" si="1040"/>
        <v>0</v>
      </c>
      <c r="AM2479" t="str">
        <f t="shared" si="1041"/>
        <v>1</v>
      </c>
      <c r="AN2479" t="str">
        <f t="shared" si="1042"/>
        <v>0</v>
      </c>
      <c r="AO2479" t="str">
        <f t="shared" si="1043"/>
        <v>0</v>
      </c>
      <c r="AP2479" t="str">
        <f t="shared" si="1044"/>
        <v>0</v>
      </c>
      <c r="AQ2479" t="str">
        <f t="shared" si="1045"/>
        <v>0</v>
      </c>
      <c r="AR2479" t="str">
        <f t="shared" si="1046"/>
        <v>1</v>
      </c>
      <c r="AS2479" t="str">
        <f t="shared" si="1050"/>
        <v>0</v>
      </c>
      <c r="AT2479" t="str">
        <f t="shared" si="1047"/>
        <v>0</v>
      </c>
      <c r="AV2479" t="str">
        <f t="shared" si="1048"/>
        <v>0</v>
      </c>
      <c r="AW2479" t="str">
        <f t="shared" si="1049"/>
        <v>0</v>
      </c>
      <c r="BD2479" t="str">
        <f t="shared" si="1051"/>
        <v>0010000100</v>
      </c>
      <c r="BE2479" t="str">
        <f t="shared" si="1052"/>
        <v>0</v>
      </c>
    </row>
    <row r="2480" spans="1:57" x14ac:dyDescent="0.45">
      <c r="A2480" t="s">
        <v>17</v>
      </c>
      <c r="B2480" t="s">
        <v>18</v>
      </c>
      <c r="C2480">
        <v>6.05</v>
      </c>
      <c r="D2480">
        <v>1</v>
      </c>
      <c r="E2480">
        <v>216299</v>
      </c>
      <c r="F2480">
        <v>18</v>
      </c>
      <c r="G2480" t="s">
        <v>19</v>
      </c>
      <c r="H2480" t="s">
        <v>78</v>
      </c>
      <c r="I2480" t="s">
        <v>34</v>
      </c>
      <c r="J2480">
        <v>8</v>
      </c>
      <c r="K2480" t="s">
        <v>212</v>
      </c>
      <c r="L2480" t="s">
        <v>23</v>
      </c>
      <c r="M2480">
        <v>29.2</v>
      </c>
      <c r="N2480" t="s">
        <v>24</v>
      </c>
      <c r="O2480" s="1">
        <v>43336</v>
      </c>
      <c r="P2480" t="s">
        <v>25</v>
      </c>
      <c r="Q2480" t="s">
        <v>26</v>
      </c>
      <c r="S2480">
        <v>3.65</v>
      </c>
      <c r="T2480">
        <f t="shared" si="1026"/>
        <v>3.65</v>
      </c>
      <c r="U2480" s="2"/>
      <c r="X2480" t="str">
        <f t="shared" si="1027"/>
        <v>0</v>
      </c>
      <c r="Y2480" t="str">
        <f t="shared" si="1028"/>
        <v>0</v>
      </c>
      <c r="Z2480" t="str">
        <f t="shared" si="1029"/>
        <v>0</v>
      </c>
      <c r="AA2480" t="str">
        <f t="shared" si="1030"/>
        <v>0</v>
      </c>
      <c r="AB2480" t="str">
        <f t="shared" si="1031"/>
        <v>0</v>
      </c>
      <c r="AC2480" t="str">
        <f t="shared" si="1032"/>
        <v>0</v>
      </c>
      <c r="AD2480" t="str">
        <f t="shared" si="1033"/>
        <v>0</v>
      </c>
      <c r="AE2480" t="str">
        <f t="shared" si="1034"/>
        <v>1</v>
      </c>
      <c r="AF2480" t="str">
        <f t="shared" si="1035"/>
        <v>0</v>
      </c>
      <c r="AG2480" t="str">
        <f t="shared" si="1036"/>
        <v>0</v>
      </c>
      <c r="AH2480" t="str">
        <f t="shared" si="1037"/>
        <v>0</v>
      </c>
      <c r="AI2480" t="str">
        <f t="shared" si="1038"/>
        <v>0</v>
      </c>
      <c r="AK2480" t="str">
        <f t="shared" si="1039"/>
        <v>0</v>
      </c>
      <c r="AL2480" t="str">
        <f t="shared" si="1040"/>
        <v>0</v>
      </c>
      <c r="AM2480" t="str">
        <f t="shared" si="1041"/>
        <v>1</v>
      </c>
      <c r="AN2480" t="str">
        <f t="shared" si="1042"/>
        <v>0</v>
      </c>
      <c r="AO2480" t="str">
        <f t="shared" si="1043"/>
        <v>0</v>
      </c>
      <c r="AP2480" t="str">
        <f t="shared" si="1044"/>
        <v>0</v>
      </c>
      <c r="AQ2480" t="str">
        <f t="shared" si="1045"/>
        <v>0</v>
      </c>
      <c r="AR2480" t="str">
        <f t="shared" si="1046"/>
        <v>1</v>
      </c>
      <c r="AS2480" t="str">
        <f t="shared" si="1050"/>
        <v>0</v>
      </c>
      <c r="AT2480" t="str">
        <f t="shared" si="1047"/>
        <v>0</v>
      </c>
      <c r="AV2480" t="str">
        <f t="shared" si="1048"/>
        <v>0</v>
      </c>
      <c r="AW2480" t="str">
        <f t="shared" si="1049"/>
        <v>0</v>
      </c>
      <c r="BD2480" t="str">
        <f t="shared" si="1051"/>
        <v>0010000100</v>
      </c>
      <c r="BE2480" t="str">
        <f t="shared" si="1052"/>
        <v>0</v>
      </c>
    </row>
    <row r="2481" spans="1:57" x14ac:dyDescent="0.45">
      <c r="A2481" t="s">
        <v>17</v>
      </c>
      <c r="B2481" t="s">
        <v>18</v>
      </c>
      <c r="C2481">
        <v>7.12</v>
      </c>
      <c r="D2481">
        <v>1</v>
      </c>
      <c r="E2481">
        <v>216299</v>
      </c>
      <c r="F2481">
        <v>37</v>
      </c>
      <c r="G2481" t="s">
        <v>19</v>
      </c>
      <c r="H2481" t="s">
        <v>68</v>
      </c>
      <c r="I2481" t="s">
        <v>34</v>
      </c>
      <c r="J2481">
        <v>8</v>
      </c>
      <c r="K2481" t="s">
        <v>212</v>
      </c>
      <c r="L2481" t="s">
        <v>23</v>
      </c>
      <c r="M2481">
        <v>29.2</v>
      </c>
      <c r="N2481" t="s">
        <v>24</v>
      </c>
      <c r="O2481" s="1">
        <v>43336</v>
      </c>
      <c r="P2481" t="s">
        <v>25</v>
      </c>
      <c r="Q2481" t="s">
        <v>26</v>
      </c>
      <c r="S2481">
        <v>3.65</v>
      </c>
      <c r="T2481">
        <f t="shared" si="1026"/>
        <v>3.65</v>
      </c>
      <c r="U2481" s="2"/>
      <c r="X2481" t="str">
        <f t="shared" si="1027"/>
        <v>0</v>
      </c>
      <c r="Y2481" t="str">
        <f t="shared" si="1028"/>
        <v>0</v>
      </c>
      <c r="Z2481" t="str">
        <f t="shared" si="1029"/>
        <v>0</v>
      </c>
      <c r="AA2481" t="str">
        <f t="shared" si="1030"/>
        <v>0</v>
      </c>
      <c r="AB2481" t="str">
        <f t="shared" si="1031"/>
        <v>0</v>
      </c>
      <c r="AC2481" t="str">
        <f t="shared" si="1032"/>
        <v>0</v>
      </c>
      <c r="AD2481" t="str">
        <f t="shared" si="1033"/>
        <v>0</v>
      </c>
      <c r="AE2481" t="str">
        <f t="shared" si="1034"/>
        <v>1</v>
      </c>
      <c r="AF2481" t="str">
        <f t="shared" si="1035"/>
        <v>0</v>
      </c>
      <c r="AG2481" t="str">
        <f t="shared" si="1036"/>
        <v>0</v>
      </c>
      <c r="AH2481" t="str">
        <f t="shared" si="1037"/>
        <v>0</v>
      </c>
      <c r="AI2481" t="str">
        <f t="shared" si="1038"/>
        <v>0</v>
      </c>
      <c r="AK2481" t="str">
        <f t="shared" si="1039"/>
        <v>0</v>
      </c>
      <c r="AL2481" t="str">
        <f t="shared" si="1040"/>
        <v>0</v>
      </c>
      <c r="AM2481" t="str">
        <f t="shared" si="1041"/>
        <v>1</v>
      </c>
      <c r="AN2481" t="str">
        <f t="shared" si="1042"/>
        <v>0</v>
      </c>
      <c r="AO2481" t="str">
        <f t="shared" si="1043"/>
        <v>0</v>
      </c>
      <c r="AP2481" t="str">
        <f t="shared" si="1044"/>
        <v>0</v>
      </c>
      <c r="AQ2481" t="str">
        <f t="shared" si="1045"/>
        <v>0</v>
      </c>
      <c r="AR2481" t="str">
        <f t="shared" si="1046"/>
        <v>1</v>
      </c>
      <c r="AS2481" t="str">
        <f t="shared" si="1050"/>
        <v>0</v>
      </c>
      <c r="AT2481" t="str">
        <f t="shared" si="1047"/>
        <v>0</v>
      </c>
      <c r="AV2481" t="str">
        <f t="shared" si="1048"/>
        <v>0</v>
      </c>
      <c r="AW2481" t="str">
        <f t="shared" si="1049"/>
        <v>0</v>
      </c>
      <c r="BD2481" t="str">
        <f t="shared" si="1051"/>
        <v>0010000100</v>
      </c>
      <c r="BE2481" t="str">
        <f t="shared" si="1052"/>
        <v>0</v>
      </c>
    </row>
    <row r="2482" spans="1:57" x14ac:dyDescent="0.45">
      <c r="A2482" t="s">
        <v>17</v>
      </c>
      <c r="B2482" t="s">
        <v>18</v>
      </c>
      <c r="C2482">
        <v>0.16</v>
      </c>
      <c r="D2482">
        <v>1</v>
      </c>
      <c r="E2482">
        <v>216299</v>
      </c>
      <c r="F2482">
        <v>6</v>
      </c>
      <c r="G2482" t="s">
        <v>19</v>
      </c>
      <c r="H2482" t="s">
        <v>107</v>
      </c>
      <c r="I2482" t="s">
        <v>34</v>
      </c>
      <c r="J2482">
        <v>8</v>
      </c>
      <c r="K2482" t="s">
        <v>212</v>
      </c>
      <c r="L2482" t="s">
        <v>23</v>
      </c>
      <c r="M2482">
        <v>30</v>
      </c>
      <c r="N2482" t="s">
        <v>24</v>
      </c>
      <c r="O2482" s="1">
        <v>43336</v>
      </c>
      <c r="P2482" t="s">
        <v>25</v>
      </c>
      <c r="Q2482" t="s">
        <v>26</v>
      </c>
      <c r="S2482">
        <v>3.75</v>
      </c>
      <c r="T2482">
        <f t="shared" si="1026"/>
        <v>3.75</v>
      </c>
      <c r="U2482" s="2"/>
      <c r="X2482" t="str">
        <f t="shared" si="1027"/>
        <v>0</v>
      </c>
      <c r="Y2482" t="str">
        <f t="shared" si="1028"/>
        <v>0</v>
      </c>
      <c r="Z2482" t="str">
        <f t="shared" si="1029"/>
        <v>0</v>
      </c>
      <c r="AA2482" t="str">
        <f t="shared" si="1030"/>
        <v>0</v>
      </c>
      <c r="AB2482" t="str">
        <f t="shared" si="1031"/>
        <v>0</v>
      </c>
      <c r="AC2482" t="str">
        <f t="shared" si="1032"/>
        <v>0</v>
      </c>
      <c r="AD2482" t="str">
        <f t="shared" si="1033"/>
        <v>0</v>
      </c>
      <c r="AE2482" t="str">
        <f t="shared" si="1034"/>
        <v>1</v>
      </c>
      <c r="AF2482" t="str">
        <f t="shared" si="1035"/>
        <v>0</v>
      </c>
      <c r="AG2482" t="str">
        <f t="shared" si="1036"/>
        <v>0</v>
      </c>
      <c r="AH2482" t="str">
        <f t="shared" si="1037"/>
        <v>0</v>
      </c>
      <c r="AI2482" t="str">
        <f t="shared" si="1038"/>
        <v>0</v>
      </c>
      <c r="AK2482" t="str">
        <f t="shared" si="1039"/>
        <v>0</v>
      </c>
      <c r="AL2482" t="str">
        <f t="shared" si="1040"/>
        <v>0</v>
      </c>
      <c r="AM2482" t="str">
        <f t="shared" si="1041"/>
        <v>1</v>
      </c>
      <c r="AN2482" t="str">
        <f t="shared" si="1042"/>
        <v>0</v>
      </c>
      <c r="AO2482" t="str">
        <f t="shared" si="1043"/>
        <v>0</v>
      </c>
      <c r="AP2482" t="str">
        <f t="shared" si="1044"/>
        <v>0</v>
      </c>
      <c r="AQ2482" t="str">
        <f t="shared" si="1045"/>
        <v>0</v>
      </c>
      <c r="AR2482" t="str">
        <f t="shared" si="1046"/>
        <v>1</v>
      </c>
      <c r="AS2482" t="str">
        <f t="shared" si="1050"/>
        <v>0</v>
      </c>
      <c r="AT2482" t="str">
        <f t="shared" si="1047"/>
        <v>0</v>
      </c>
      <c r="AV2482" t="str">
        <f t="shared" si="1048"/>
        <v>0</v>
      </c>
      <c r="AW2482" t="str">
        <f t="shared" si="1049"/>
        <v>0</v>
      </c>
      <c r="BD2482" t="str">
        <f t="shared" si="1051"/>
        <v>0010000100</v>
      </c>
      <c r="BE2482" t="str">
        <f t="shared" si="1052"/>
        <v>0</v>
      </c>
    </row>
    <row r="2483" spans="1:57" x14ac:dyDescent="0.45">
      <c r="A2483" t="s">
        <v>17</v>
      </c>
      <c r="B2483" t="s">
        <v>18</v>
      </c>
      <c r="C2483">
        <v>7.23</v>
      </c>
      <c r="D2483">
        <v>1</v>
      </c>
      <c r="E2483">
        <v>216299</v>
      </c>
      <c r="F2483">
        <v>5</v>
      </c>
      <c r="G2483" t="s">
        <v>19</v>
      </c>
      <c r="H2483" t="s">
        <v>54</v>
      </c>
      <c r="I2483" t="s">
        <v>34</v>
      </c>
      <c r="J2483">
        <v>8</v>
      </c>
      <c r="K2483" t="s">
        <v>212</v>
      </c>
      <c r="L2483" t="s">
        <v>23</v>
      </c>
      <c r="M2483">
        <v>30</v>
      </c>
      <c r="N2483" t="s">
        <v>24</v>
      </c>
      <c r="O2483" s="1">
        <v>43336</v>
      </c>
      <c r="P2483" t="s">
        <v>25</v>
      </c>
      <c r="Q2483" t="s">
        <v>26</v>
      </c>
      <c r="S2483">
        <v>3.75</v>
      </c>
      <c r="T2483">
        <f t="shared" si="1026"/>
        <v>3.75</v>
      </c>
      <c r="U2483" s="2"/>
      <c r="X2483" t="str">
        <f t="shared" si="1027"/>
        <v>0</v>
      </c>
      <c r="Y2483" t="str">
        <f t="shared" si="1028"/>
        <v>0</v>
      </c>
      <c r="Z2483" t="str">
        <f t="shared" si="1029"/>
        <v>0</v>
      </c>
      <c r="AA2483" t="str">
        <f t="shared" si="1030"/>
        <v>0</v>
      </c>
      <c r="AB2483" t="str">
        <f t="shared" si="1031"/>
        <v>0</v>
      </c>
      <c r="AC2483" t="str">
        <f t="shared" si="1032"/>
        <v>0</v>
      </c>
      <c r="AD2483" t="str">
        <f t="shared" si="1033"/>
        <v>0</v>
      </c>
      <c r="AE2483" t="str">
        <f t="shared" si="1034"/>
        <v>1</v>
      </c>
      <c r="AF2483" t="str">
        <f t="shared" si="1035"/>
        <v>0</v>
      </c>
      <c r="AG2483" t="str">
        <f t="shared" si="1036"/>
        <v>0</v>
      </c>
      <c r="AH2483" t="str">
        <f t="shared" si="1037"/>
        <v>0</v>
      </c>
      <c r="AI2483" t="str">
        <f t="shared" si="1038"/>
        <v>0</v>
      </c>
      <c r="AK2483" t="str">
        <f t="shared" si="1039"/>
        <v>0</v>
      </c>
      <c r="AL2483" t="str">
        <f t="shared" si="1040"/>
        <v>0</v>
      </c>
      <c r="AM2483" t="str">
        <f t="shared" si="1041"/>
        <v>1</v>
      </c>
      <c r="AN2483" t="str">
        <f t="shared" si="1042"/>
        <v>0</v>
      </c>
      <c r="AO2483" t="str">
        <f t="shared" si="1043"/>
        <v>0</v>
      </c>
      <c r="AP2483" t="str">
        <f t="shared" si="1044"/>
        <v>0</v>
      </c>
      <c r="AQ2483" t="str">
        <f t="shared" si="1045"/>
        <v>0</v>
      </c>
      <c r="AR2483" t="str">
        <f t="shared" si="1046"/>
        <v>1</v>
      </c>
      <c r="AS2483" t="str">
        <f t="shared" si="1050"/>
        <v>0</v>
      </c>
      <c r="AT2483" t="str">
        <f t="shared" si="1047"/>
        <v>0</v>
      </c>
      <c r="AV2483" t="str">
        <f t="shared" si="1048"/>
        <v>0</v>
      </c>
      <c r="AW2483" t="str">
        <f t="shared" si="1049"/>
        <v>0</v>
      </c>
      <c r="BD2483" t="str">
        <f t="shared" si="1051"/>
        <v>0010000100</v>
      </c>
      <c r="BE2483" t="str">
        <f t="shared" si="1052"/>
        <v>0</v>
      </c>
    </row>
    <row r="2484" spans="1:57" x14ac:dyDescent="0.45">
      <c r="A2484" t="s">
        <v>17</v>
      </c>
      <c r="B2484" t="s">
        <v>18</v>
      </c>
      <c r="C2484">
        <v>8.33</v>
      </c>
      <c r="D2484">
        <v>1</v>
      </c>
      <c r="E2484">
        <v>216299</v>
      </c>
      <c r="F2484">
        <v>36</v>
      </c>
      <c r="G2484" t="s">
        <v>19</v>
      </c>
      <c r="H2484" t="s">
        <v>115</v>
      </c>
      <c r="I2484" t="s">
        <v>21</v>
      </c>
      <c r="J2484">
        <v>8</v>
      </c>
      <c r="K2484" t="s">
        <v>212</v>
      </c>
      <c r="L2484" t="s">
        <v>23</v>
      </c>
      <c r="M2484">
        <v>31.6</v>
      </c>
      <c r="N2484" t="s">
        <v>24</v>
      </c>
      <c r="O2484" s="1">
        <v>43336</v>
      </c>
      <c r="P2484" t="s">
        <v>25</v>
      </c>
      <c r="Q2484" t="s">
        <v>26</v>
      </c>
      <c r="S2484">
        <v>4.05</v>
      </c>
      <c r="T2484">
        <f t="shared" si="1026"/>
        <v>3.95</v>
      </c>
      <c r="U2484" s="2"/>
      <c r="X2484" t="str">
        <f t="shared" si="1027"/>
        <v>0</v>
      </c>
      <c r="Y2484" t="str">
        <f t="shared" si="1028"/>
        <v>0</v>
      </c>
      <c r="Z2484" t="str">
        <f t="shared" si="1029"/>
        <v>0</v>
      </c>
      <c r="AA2484" t="str">
        <f t="shared" si="1030"/>
        <v>0</v>
      </c>
      <c r="AB2484" t="str">
        <f t="shared" si="1031"/>
        <v>0</v>
      </c>
      <c r="AC2484" t="str">
        <f t="shared" si="1032"/>
        <v>0</v>
      </c>
      <c r="AD2484" t="str">
        <f t="shared" si="1033"/>
        <v>0</v>
      </c>
      <c r="AE2484" t="str">
        <f t="shared" si="1034"/>
        <v>1</v>
      </c>
      <c r="AF2484" t="str">
        <f t="shared" si="1035"/>
        <v>0</v>
      </c>
      <c r="AG2484" t="str">
        <f t="shared" si="1036"/>
        <v>0</v>
      </c>
      <c r="AH2484" t="str">
        <f t="shared" si="1037"/>
        <v>0</v>
      </c>
      <c r="AI2484" t="str">
        <f t="shared" si="1038"/>
        <v>0</v>
      </c>
      <c r="AK2484" t="str">
        <f t="shared" si="1039"/>
        <v>0</v>
      </c>
      <c r="AL2484" t="str">
        <f t="shared" si="1040"/>
        <v>0</v>
      </c>
      <c r="AM2484" t="str">
        <f t="shared" si="1041"/>
        <v>1</v>
      </c>
      <c r="AN2484" t="str">
        <f t="shared" si="1042"/>
        <v>0</v>
      </c>
      <c r="AO2484" t="str">
        <f t="shared" si="1043"/>
        <v>0</v>
      </c>
      <c r="AP2484" t="str">
        <f t="shared" si="1044"/>
        <v>1</v>
      </c>
      <c r="AQ2484" t="str">
        <f t="shared" si="1045"/>
        <v>0</v>
      </c>
      <c r="AR2484" t="str">
        <f t="shared" si="1046"/>
        <v>0</v>
      </c>
      <c r="AS2484" t="str">
        <f t="shared" si="1050"/>
        <v>0</v>
      </c>
      <c r="AT2484" t="str">
        <f t="shared" si="1047"/>
        <v>1</v>
      </c>
      <c r="AV2484" t="str">
        <f t="shared" si="1048"/>
        <v>0</v>
      </c>
      <c r="AW2484" t="str">
        <f t="shared" si="1049"/>
        <v>0</v>
      </c>
      <c r="BD2484" t="str">
        <f t="shared" si="1051"/>
        <v>0010010001</v>
      </c>
      <c r="BE2484" t="str">
        <f t="shared" si="1052"/>
        <v>0</v>
      </c>
    </row>
    <row r="2485" spans="1:57" x14ac:dyDescent="0.45">
      <c r="A2485" t="s">
        <v>17</v>
      </c>
      <c r="B2485" t="s">
        <v>18</v>
      </c>
      <c r="C2485">
        <v>7.92</v>
      </c>
      <c r="D2485">
        <v>1</v>
      </c>
      <c r="E2485">
        <v>216299</v>
      </c>
      <c r="F2485">
        <v>24</v>
      </c>
      <c r="G2485" t="s">
        <v>19</v>
      </c>
      <c r="H2485" t="s">
        <v>48</v>
      </c>
      <c r="I2485" t="s">
        <v>49</v>
      </c>
      <c r="J2485">
        <v>8</v>
      </c>
      <c r="K2485" t="s">
        <v>212</v>
      </c>
      <c r="L2485" t="s">
        <v>23</v>
      </c>
      <c r="M2485">
        <v>32</v>
      </c>
      <c r="N2485" t="s">
        <v>24</v>
      </c>
      <c r="O2485" s="1">
        <v>43336</v>
      </c>
      <c r="P2485" t="s">
        <v>25</v>
      </c>
      <c r="Q2485" t="s">
        <v>26</v>
      </c>
      <c r="S2485">
        <v>4.0999999999999996</v>
      </c>
      <c r="T2485">
        <f t="shared" si="1026"/>
        <v>4</v>
      </c>
      <c r="U2485" s="2"/>
      <c r="X2485" t="str">
        <f t="shared" si="1027"/>
        <v>0</v>
      </c>
      <c r="Y2485" t="str">
        <f t="shared" si="1028"/>
        <v>0</v>
      </c>
      <c r="Z2485" t="str">
        <f t="shared" si="1029"/>
        <v>0</v>
      </c>
      <c r="AA2485" t="str">
        <f t="shared" si="1030"/>
        <v>0</v>
      </c>
      <c r="AB2485" t="str">
        <f t="shared" si="1031"/>
        <v>0</v>
      </c>
      <c r="AC2485" t="str">
        <f t="shared" si="1032"/>
        <v>0</v>
      </c>
      <c r="AD2485" t="str">
        <f t="shared" si="1033"/>
        <v>0</v>
      </c>
      <c r="AE2485" t="str">
        <f t="shared" si="1034"/>
        <v>1</v>
      </c>
      <c r="AF2485" t="str">
        <f t="shared" si="1035"/>
        <v>0</v>
      </c>
      <c r="AG2485" t="str">
        <f t="shared" si="1036"/>
        <v>0</v>
      </c>
      <c r="AH2485" t="str">
        <f t="shared" si="1037"/>
        <v>0</v>
      </c>
      <c r="AI2485" t="str">
        <f t="shared" si="1038"/>
        <v>0</v>
      </c>
      <c r="AK2485" t="str">
        <f t="shared" si="1039"/>
        <v>0</v>
      </c>
      <c r="AL2485" t="str">
        <f t="shared" si="1040"/>
        <v>0</v>
      </c>
      <c r="AM2485" t="str">
        <f t="shared" si="1041"/>
        <v>1</v>
      </c>
      <c r="AN2485" t="str">
        <f t="shared" si="1042"/>
        <v>0</v>
      </c>
      <c r="AO2485" t="str">
        <f t="shared" si="1043"/>
        <v>0</v>
      </c>
      <c r="AP2485" t="str">
        <f t="shared" si="1044"/>
        <v>0</v>
      </c>
      <c r="AQ2485" t="str">
        <f t="shared" si="1045"/>
        <v>0</v>
      </c>
      <c r="AR2485" t="str">
        <f t="shared" si="1046"/>
        <v>0</v>
      </c>
      <c r="AS2485" t="str">
        <f t="shared" si="1050"/>
        <v>1</v>
      </c>
      <c r="AT2485" t="str">
        <f t="shared" si="1047"/>
        <v>1</v>
      </c>
      <c r="AV2485" t="str">
        <f t="shared" si="1048"/>
        <v>0</v>
      </c>
      <c r="AW2485" t="str">
        <f t="shared" si="1049"/>
        <v>0</v>
      </c>
      <c r="BD2485" t="str">
        <f t="shared" si="1051"/>
        <v>0010000011</v>
      </c>
      <c r="BE2485" t="str">
        <f t="shared" si="1052"/>
        <v>0</v>
      </c>
    </row>
    <row r="2486" spans="1:57" x14ac:dyDescent="0.45">
      <c r="A2486" t="s">
        <v>17</v>
      </c>
      <c r="B2486" t="s">
        <v>18</v>
      </c>
      <c r="C2486">
        <v>20.16</v>
      </c>
      <c r="D2486">
        <v>1</v>
      </c>
      <c r="E2486">
        <v>216299</v>
      </c>
      <c r="F2486">
        <v>28</v>
      </c>
      <c r="G2486" t="s">
        <v>19</v>
      </c>
      <c r="H2486" t="s">
        <v>39</v>
      </c>
      <c r="I2486" t="s">
        <v>28</v>
      </c>
      <c r="J2486">
        <v>8</v>
      </c>
      <c r="K2486" t="s">
        <v>212</v>
      </c>
      <c r="L2486" t="s">
        <v>23</v>
      </c>
      <c r="M2486">
        <v>40.4</v>
      </c>
      <c r="N2486" t="s">
        <v>24</v>
      </c>
      <c r="O2486" s="1">
        <v>43336</v>
      </c>
      <c r="P2486" t="s">
        <v>25</v>
      </c>
      <c r="Q2486" t="s">
        <v>26</v>
      </c>
      <c r="S2486">
        <v>5.15</v>
      </c>
      <c r="T2486">
        <f t="shared" si="1026"/>
        <v>5.05</v>
      </c>
      <c r="U2486" s="2"/>
      <c r="X2486" t="str">
        <f t="shared" si="1027"/>
        <v>0</v>
      </c>
      <c r="Y2486" t="str">
        <f t="shared" si="1028"/>
        <v>0</v>
      </c>
      <c r="Z2486" t="str">
        <f t="shared" si="1029"/>
        <v>0</v>
      </c>
      <c r="AA2486" t="str">
        <f t="shared" si="1030"/>
        <v>0</v>
      </c>
      <c r="AB2486" t="str">
        <f t="shared" si="1031"/>
        <v>0</v>
      </c>
      <c r="AC2486" t="str">
        <f t="shared" si="1032"/>
        <v>0</v>
      </c>
      <c r="AD2486" t="str">
        <f t="shared" si="1033"/>
        <v>0</v>
      </c>
      <c r="AE2486" t="str">
        <f t="shared" si="1034"/>
        <v>1</v>
      </c>
      <c r="AF2486" t="str">
        <f t="shared" si="1035"/>
        <v>0</v>
      </c>
      <c r="AG2486" t="str">
        <f t="shared" si="1036"/>
        <v>0</v>
      </c>
      <c r="AH2486" t="str">
        <f t="shared" si="1037"/>
        <v>0</v>
      </c>
      <c r="AI2486" t="str">
        <f t="shared" si="1038"/>
        <v>0</v>
      </c>
      <c r="AK2486" t="str">
        <f t="shared" si="1039"/>
        <v>0</v>
      </c>
      <c r="AL2486" t="str">
        <f t="shared" si="1040"/>
        <v>0</v>
      </c>
      <c r="AM2486" t="str">
        <f t="shared" si="1041"/>
        <v>1</v>
      </c>
      <c r="AN2486" t="str">
        <f t="shared" si="1042"/>
        <v>0</v>
      </c>
      <c r="AO2486" t="str">
        <f t="shared" si="1043"/>
        <v>1</v>
      </c>
      <c r="AP2486" t="str">
        <f t="shared" si="1044"/>
        <v>0</v>
      </c>
      <c r="AQ2486" t="str">
        <f t="shared" si="1045"/>
        <v>0</v>
      </c>
      <c r="AR2486" t="str">
        <f t="shared" si="1046"/>
        <v>0</v>
      </c>
      <c r="AS2486" t="str">
        <f t="shared" si="1050"/>
        <v>0</v>
      </c>
      <c r="AT2486" t="str">
        <f t="shared" si="1047"/>
        <v>1</v>
      </c>
      <c r="AV2486" t="str">
        <f t="shared" si="1048"/>
        <v>0</v>
      </c>
      <c r="AW2486" t="str">
        <f t="shared" si="1049"/>
        <v>1</v>
      </c>
      <c r="BD2486" t="str">
        <f t="shared" si="1051"/>
        <v>0010100001</v>
      </c>
      <c r="BE2486" t="str">
        <f t="shared" si="1052"/>
        <v>1</v>
      </c>
    </row>
    <row r="2487" spans="1:57" x14ac:dyDescent="0.45">
      <c r="A2487" t="s">
        <v>17</v>
      </c>
      <c r="B2487" t="s">
        <v>18</v>
      </c>
      <c r="C2487">
        <v>11.57</v>
      </c>
      <c r="D2487">
        <v>1</v>
      </c>
      <c r="E2487">
        <v>216299</v>
      </c>
      <c r="F2487">
        <v>12</v>
      </c>
      <c r="G2487" t="s">
        <v>19</v>
      </c>
      <c r="H2487" t="s">
        <v>45</v>
      </c>
      <c r="I2487" t="s">
        <v>34</v>
      </c>
      <c r="J2487">
        <v>16</v>
      </c>
      <c r="K2487" t="s">
        <v>212</v>
      </c>
      <c r="L2487" t="s">
        <v>23</v>
      </c>
      <c r="M2487">
        <v>54.4</v>
      </c>
      <c r="N2487" t="s">
        <v>24</v>
      </c>
      <c r="O2487" s="1">
        <v>43336</v>
      </c>
      <c r="P2487" t="s">
        <v>25</v>
      </c>
      <c r="Q2487" t="s">
        <v>26</v>
      </c>
      <c r="S2487">
        <v>3.4</v>
      </c>
      <c r="T2487">
        <f t="shared" si="1026"/>
        <v>3.4</v>
      </c>
      <c r="U2487" s="2"/>
      <c r="X2487" t="str">
        <f t="shared" si="1027"/>
        <v>0</v>
      </c>
      <c r="Y2487" t="str">
        <f t="shared" si="1028"/>
        <v>0</v>
      </c>
      <c r="Z2487" t="str">
        <f t="shared" si="1029"/>
        <v>0</v>
      </c>
      <c r="AA2487" t="str">
        <f t="shared" si="1030"/>
        <v>0</v>
      </c>
      <c r="AB2487" t="str">
        <f t="shared" si="1031"/>
        <v>0</v>
      </c>
      <c r="AC2487" t="str">
        <f t="shared" si="1032"/>
        <v>0</v>
      </c>
      <c r="AD2487" t="str">
        <f t="shared" si="1033"/>
        <v>0</v>
      </c>
      <c r="AE2487" t="str">
        <f t="shared" si="1034"/>
        <v>1</v>
      </c>
      <c r="AF2487" t="str">
        <f t="shared" si="1035"/>
        <v>0</v>
      </c>
      <c r="AG2487" t="str">
        <f t="shared" si="1036"/>
        <v>0</v>
      </c>
      <c r="AH2487" t="str">
        <f t="shared" si="1037"/>
        <v>0</v>
      </c>
      <c r="AI2487" t="str">
        <f t="shared" si="1038"/>
        <v>0</v>
      </c>
      <c r="AK2487" t="str">
        <f t="shared" si="1039"/>
        <v>0</v>
      </c>
      <c r="AL2487" t="str">
        <f t="shared" si="1040"/>
        <v>0</v>
      </c>
      <c r="AM2487" t="str">
        <f t="shared" si="1041"/>
        <v>1</v>
      </c>
      <c r="AN2487" t="str">
        <f t="shared" si="1042"/>
        <v>0</v>
      </c>
      <c r="AO2487" t="str">
        <f t="shared" si="1043"/>
        <v>0</v>
      </c>
      <c r="AP2487" t="str">
        <f t="shared" si="1044"/>
        <v>0</v>
      </c>
      <c r="AQ2487" t="str">
        <f t="shared" si="1045"/>
        <v>0</v>
      </c>
      <c r="AR2487" t="str">
        <f t="shared" si="1046"/>
        <v>1</v>
      </c>
      <c r="AS2487" t="str">
        <f t="shared" si="1050"/>
        <v>0</v>
      </c>
      <c r="AT2487" t="str">
        <f t="shared" si="1047"/>
        <v>0</v>
      </c>
      <c r="AV2487" t="str">
        <f t="shared" si="1048"/>
        <v>0</v>
      </c>
      <c r="AW2487" t="str">
        <f t="shared" si="1049"/>
        <v>1</v>
      </c>
      <c r="BD2487" t="str">
        <f t="shared" si="1051"/>
        <v>0010000100</v>
      </c>
      <c r="BE2487" t="str">
        <f t="shared" si="1052"/>
        <v>1</v>
      </c>
    </row>
    <row r="2488" spans="1:57" x14ac:dyDescent="0.45">
      <c r="A2488" t="s">
        <v>17</v>
      </c>
      <c r="B2488" t="s">
        <v>18</v>
      </c>
      <c r="C2488">
        <v>13.67</v>
      </c>
      <c r="D2488">
        <v>1</v>
      </c>
      <c r="E2488">
        <v>216299</v>
      </c>
      <c r="F2488">
        <v>11</v>
      </c>
      <c r="G2488" t="s">
        <v>19</v>
      </c>
      <c r="H2488" t="s">
        <v>74</v>
      </c>
      <c r="I2488" t="s">
        <v>34</v>
      </c>
      <c r="J2488">
        <v>16</v>
      </c>
      <c r="K2488" t="s">
        <v>212</v>
      </c>
      <c r="L2488" t="s">
        <v>23</v>
      </c>
      <c r="M2488">
        <v>54.4</v>
      </c>
      <c r="N2488" t="s">
        <v>24</v>
      </c>
      <c r="O2488" s="1">
        <v>43336</v>
      </c>
      <c r="P2488" t="s">
        <v>25</v>
      </c>
      <c r="Q2488" t="s">
        <v>26</v>
      </c>
      <c r="S2488">
        <v>3.4</v>
      </c>
      <c r="T2488">
        <f t="shared" si="1026"/>
        <v>3.4</v>
      </c>
      <c r="U2488" s="2"/>
      <c r="X2488" t="str">
        <f t="shared" si="1027"/>
        <v>0</v>
      </c>
      <c r="Y2488" t="str">
        <f t="shared" si="1028"/>
        <v>0</v>
      </c>
      <c r="Z2488" t="str">
        <f t="shared" si="1029"/>
        <v>0</v>
      </c>
      <c r="AA2488" t="str">
        <f t="shared" si="1030"/>
        <v>0</v>
      </c>
      <c r="AB2488" t="str">
        <f t="shared" si="1031"/>
        <v>0</v>
      </c>
      <c r="AC2488" t="str">
        <f t="shared" si="1032"/>
        <v>0</v>
      </c>
      <c r="AD2488" t="str">
        <f t="shared" si="1033"/>
        <v>0</v>
      </c>
      <c r="AE2488" t="str">
        <f t="shared" si="1034"/>
        <v>1</v>
      </c>
      <c r="AF2488" t="str">
        <f t="shared" si="1035"/>
        <v>0</v>
      </c>
      <c r="AG2488" t="str">
        <f t="shared" si="1036"/>
        <v>0</v>
      </c>
      <c r="AH2488" t="str">
        <f t="shared" si="1037"/>
        <v>0</v>
      </c>
      <c r="AI2488" t="str">
        <f t="shared" si="1038"/>
        <v>0</v>
      </c>
      <c r="AK2488" t="str">
        <f t="shared" si="1039"/>
        <v>0</v>
      </c>
      <c r="AL2488" t="str">
        <f t="shared" si="1040"/>
        <v>0</v>
      </c>
      <c r="AM2488" t="str">
        <f t="shared" si="1041"/>
        <v>1</v>
      </c>
      <c r="AN2488" t="str">
        <f t="shared" si="1042"/>
        <v>0</v>
      </c>
      <c r="AO2488" t="str">
        <f t="shared" si="1043"/>
        <v>0</v>
      </c>
      <c r="AP2488" t="str">
        <f t="shared" si="1044"/>
        <v>0</v>
      </c>
      <c r="AQ2488" t="str">
        <f t="shared" si="1045"/>
        <v>0</v>
      </c>
      <c r="AR2488" t="str">
        <f t="shared" si="1046"/>
        <v>1</v>
      </c>
      <c r="AS2488" t="str">
        <f t="shared" si="1050"/>
        <v>0</v>
      </c>
      <c r="AT2488" t="str">
        <f t="shared" si="1047"/>
        <v>0</v>
      </c>
      <c r="AV2488" t="str">
        <f t="shared" si="1048"/>
        <v>0</v>
      </c>
      <c r="AW2488" t="str">
        <f t="shared" si="1049"/>
        <v>1</v>
      </c>
      <c r="BD2488" t="str">
        <f t="shared" si="1051"/>
        <v>0010000100</v>
      </c>
      <c r="BE2488" t="str">
        <f t="shared" si="1052"/>
        <v>1</v>
      </c>
    </row>
    <row r="2489" spans="1:57" x14ac:dyDescent="0.45">
      <c r="A2489" t="s">
        <v>17</v>
      </c>
      <c r="B2489" t="s">
        <v>18</v>
      </c>
      <c r="C2489">
        <v>19.03</v>
      </c>
      <c r="D2489">
        <v>1</v>
      </c>
      <c r="E2489">
        <v>216299</v>
      </c>
      <c r="F2489">
        <v>13</v>
      </c>
      <c r="G2489" t="s">
        <v>19</v>
      </c>
      <c r="H2489" t="s">
        <v>77</v>
      </c>
      <c r="I2489" t="s">
        <v>28</v>
      </c>
      <c r="J2489">
        <v>16</v>
      </c>
      <c r="K2489" t="s">
        <v>212</v>
      </c>
      <c r="L2489" t="s">
        <v>23</v>
      </c>
      <c r="M2489">
        <v>57.6</v>
      </c>
      <c r="N2489" t="s">
        <v>24</v>
      </c>
      <c r="O2489" s="1">
        <v>43336</v>
      </c>
      <c r="P2489" t="s">
        <v>25</v>
      </c>
      <c r="Q2489" t="s">
        <v>26</v>
      </c>
      <c r="S2489">
        <v>3.6</v>
      </c>
      <c r="T2489">
        <f t="shared" si="1026"/>
        <v>3.6</v>
      </c>
      <c r="U2489" s="2"/>
      <c r="X2489" t="str">
        <f t="shared" si="1027"/>
        <v>0</v>
      </c>
      <c r="Y2489" t="str">
        <f t="shared" si="1028"/>
        <v>0</v>
      </c>
      <c r="Z2489" t="str">
        <f t="shared" si="1029"/>
        <v>0</v>
      </c>
      <c r="AA2489" t="str">
        <f t="shared" si="1030"/>
        <v>0</v>
      </c>
      <c r="AB2489" t="str">
        <f t="shared" si="1031"/>
        <v>0</v>
      </c>
      <c r="AC2489" t="str">
        <f t="shared" si="1032"/>
        <v>0</v>
      </c>
      <c r="AD2489" t="str">
        <f t="shared" si="1033"/>
        <v>0</v>
      </c>
      <c r="AE2489" t="str">
        <f t="shared" si="1034"/>
        <v>1</v>
      </c>
      <c r="AF2489" t="str">
        <f t="shared" si="1035"/>
        <v>0</v>
      </c>
      <c r="AG2489" t="str">
        <f t="shared" si="1036"/>
        <v>0</v>
      </c>
      <c r="AH2489" t="str">
        <f t="shared" si="1037"/>
        <v>0</v>
      </c>
      <c r="AI2489" t="str">
        <f t="shared" si="1038"/>
        <v>0</v>
      </c>
      <c r="AK2489" t="str">
        <f t="shared" si="1039"/>
        <v>0</v>
      </c>
      <c r="AL2489" t="str">
        <f t="shared" si="1040"/>
        <v>0</v>
      </c>
      <c r="AM2489" t="str">
        <f t="shared" si="1041"/>
        <v>1</v>
      </c>
      <c r="AN2489" t="str">
        <f t="shared" si="1042"/>
        <v>0</v>
      </c>
      <c r="AO2489" t="str">
        <f t="shared" si="1043"/>
        <v>1</v>
      </c>
      <c r="AP2489" t="str">
        <f t="shared" si="1044"/>
        <v>0</v>
      </c>
      <c r="AQ2489" t="str">
        <f t="shared" si="1045"/>
        <v>0</v>
      </c>
      <c r="AR2489" t="str">
        <f t="shared" si="1046"/>
        <v>0</v>
      </c>
      <c r="AS2489" t="str">
        <f t="shared" si="1050"/>
        <v>0</v>
      </c>
      <c r="AT2489" t="str">
        <f t="shared" si="1047"/>
        <v>0</v>
      </c>
      <c r="AV2489" t="str">
        <f t="shared" si="1048"/>
        <v>0</v>
      </c>
      <c r="AW2489" t="str">
        <f t="shared" si="1049"/>
        <v>1</v>
      </c>
      <c r="BD2489" t="str">
        <f t="shared" si="1051"/>
        <v>0010100000</v>
      </c>
      <c r="BE2489" t="str">
        <f t="shared" si="1052"/>
        <v>1</v>
      </c>
    </row>
    <row r="2490" spans="1:57" x14ac:dyDescent="0.45">
      <c r="A2490" t="s">
        <v>17</v>
      </c>
      <c r="B2490" t="s">
        <v>18</v>
      </c>
      <c r="C2490">
        <v>16.91</v>
      </c>
      <c r="D2490">
        <v>1</v>
      </c>
      <c r="E2490">
        <v>216299</v>
      </c>
      <c r="F2490">
        <v>33</v>
      </c>
      <c r="G2490" t="s">
        <v>19</v>
      </c>
      <c r="H2490" t="s">
        <v>37</v>
      </c>
      <c r="I2490" t="s">
        <v>28</v>
      </c>
      <c r="J2490">
        <v>16</v>
      </c>
      <c r="K2490" t="s">
        <v>212</v>
      </c>
      <c r="L2490" t="s">
        <v>23</v>
      </c>
      <c r="M2490">
        <v>57.6</v>
      </c>
      <c r="N2490" t="s">
        <v>24</v>
      </c>
      <c r="O2490" s="1">
        <v>43336</v>
      </c>
      <c r="P2490" t="s">
        <v>25</v>
      </c>
      <c r="Q2490" t="s">
        <v>26</v>
      </c>
      <c r="S2490">
        <v>3.6</v>
      </c>
      <c r="T2490">
        <f t="shared" si="1026"/>
        <v>3.6</v>
      </c>
      <c r="U2490" s="2"/>
      <c r="X2490" t="str">
        <f t="shared" si="1027"/>
        <v>0</v>
      </c>
      <c r="Y2490" t="str">
        <f t="shared" si="1028"/>
        <v>0</v>
      </c>
      <c r="Z2490" t="str">
        <f t="shared" si="1029"/>
        <v>0</v>
      </c>
      <c r="AA2490" t="str">
        <f t="shared" si="1030"/>
        <v>0</v>
      </c>
      <c r="AB2490" t="str">
        <f t="shared" si="1031"/>
        <v>0</v>
      </c>
      <c r="AC2490" t="str">
        <f t="shared" si="1032"/>
        <v>0</v>
      </c>
      <c r="AD2490" t="str">
        <f t="shared" si="1033"/>
        <v>0</v>
      </c>
      <c r="AE2490" t="str">
        <f t="shared" si="1034"/>
        <v>1</v>
      </c>
      <c r="AF2490" t="str">
        <f t="shared" si="1035"/>
        <v>0</v>
      </c>
      <c r="AG2490" t="str">
        <f t="shared" si="1036"/>
        <v>0</v>
      </c>
      <c r="AH2490" t="str">
        <f t="shared" si="1037"/>
        <v>0</v>
      </c>
      <c r="AI2490" t="str">
        <f t="shared" si="1038"/>
        <v>0</v>
      </c>
      <c r="AK2490" t="str">
        <f t="shared" si="1039"/>
        <v>0</v>
      </c>
      <c r="AL2490" t="str">
        <f t="shared" si="1040"/>
        <v>0</v>
      </c>
      <c r="AM2490" t="str">
        <f t="shared" si="1041"/>
        <v>1</v>
      </c>
      <c r="AN2490" t="str">
        <f t="shared" si="1042"/>
        <v>0</v>
      </c>
      <c r="AO2490" t="str">
        <f t="shared" si="1043"/>
        <v>1</v>
      </c>
      <c r="AP2490" t="str">
        <f t="shared" si="1044"/>
        <v>0</v>
      </c>
      <c r="AQ2490" t="str">
        <f t="shared" si="1045"/>
        <v>0</v>
      </c>
      <c r="AR2490" t="str">
        <f t="shared" si="1046"/>
        <v>0</v>
      </c>
      <c r="AS2490" t="str">
        <f t="shared" si="1050"/>
        <v>0</v>
      </c>
      <c r="AT2490" t="str">
        <f t="shared" si="1047"/>
        <v>0</v>
      </c>
      <c r="AV2490" t="str">
        <f t="shared" si="1048"/>
        <v>0</v>
      </c>
      <c r="AW2490" t="str">
        <f t="shared" si="1049"/>
        <v>1</v>
      </c>
      <c r="BD2490" t="str">
        <f t="shared" si="1051"/>
        <v>0010100000</v>
      </c>
      <c r="BE2490" t="str">
        <f t="shared" si="1052"/>
        <v>1</v>
      </c>
    </row>
    <row r="2491" spans="1:57" x14ac:dyDescent="0.45">
      <c r="A2491" t="s">
        <v>17</v>
      </c>
      <c r="B2491" t="s">
        <v>18</v>
      </c>
      <c r="C2491">
        <v>14.16</v>
      </c>
      <c r="D2491">
        <v>1</v>
      </c>
      <c r="E2491">
        <v>216299</v>
      </c>
      <c r="F2491">
        <v>7</v>
      </c>
      <c r="G2491" t="s">
        <v>19</v>
      </c>
      <c r="H2491" t="s">
        <v>59</v>
      </c>
      <c r="I2491" t="s">
        <v>34</v>
      </c>
      <c r="J2491">
        <v>16</v>
      </c>
      <c r="K2491" t="s">
        <v>212</v>
      </c>
      <c r="L2491" t="s">
        <v>23</v>
      </c>
      <c r="M2491">
        <v>58.4</v>
      </c>
      <c r="N2491" t="s">
        <v>24</v>
      </c>
      <c r="O2491" s="1">
        <v>43336</v>
      </c>
      <c r="P2491" t="s">
        <v>25</v>
      </c>
      <c r="Q2491" t="s">
        <v>26</v>
      </c>
      <c r="S2491">
        <v>3.65</v>
      </c>
      <c r="T2491">
        <f t="shared" si="1026"/>
        <v>3.65</v>
      </c>
      <c r="U2491" s="2"/>
      <c r="X2491" t="str">
        <f t="shared" si="1027"/>
        <v>0</v>
      </c>
      <c r="Y2491" t="str">
        <f t="shared" si="1028"/>
        <v>0</v>
      </c>
      <c r="Z2491" t="str">
        <f t="shared" si="1029"/>
        <v>0</v>
      </c>
      <c r="AA2491" t="str">
        <f t="shared" si="1030"/>
        <v>0</v>
      </c>
      <c r="AB2491" t="str">
        <f t="shared" si="1031"/>
        <v>0</v>
      </c>
      <c r="AC2491" t="str">
        <f t="shared" si="1032"/>
        <v>0</v>
      </c>
      <c r="AD2491" t="str">
        <f t="shared" si="1033"/>
        <v>0</v>
      </c>
      <c r="AE2491" t="str">
        <f t="shared" si="1034"/>
        <v>1</v>
      </c>
      <c r="AF2491" t="str">
        <f t="shared" si="1035"/>
        <v>0</v>
      </c>
      <c r="AG2491" t="str">
        <f t="shared" si="1036"/>
        <v>0</v>
      </c>
      <c r="AH2491" t="str">
        <f t="shared" si="1037"/>
        <v>0</v>
      </c>
      <c r="AI2491" t="str">
        <f t="shared" si="1038"/>
        <v>0</v>
      </c>
      <c r="AK2491" t="str">
        <f t="shared" si="1039"/>
        <v>0</v>
      </c>
      <c r="AL2491" t="str">
        <f t="shared" si="1040"/>
        <v>0</v>
      </c>
      <c r="AM2491" t="str">
        <f t="shared" si="1041"/>
        <v>1</v>
      </c>
      <c r="AN2491" t="str">
        <f t="shared" si="1042"/>
        <v>0</v>
      </c>
      <c r="AO2491" t="str">
        <f t="shared" si="1043"/>
        <v>0</v>
      </c>
      <c r="AP2491" t="str">
        <f t="shared" si="1044"/>
        <v>0</v>
      </c>
      <c r="AQ2491" t="str">
        <f t="shared" si="1045"/>
        <v>0</v>
      </c>
      <c r="AR2491" t="str">
        <f t="shared" si="1046"/>
        <v>1</v>
      </c>
      <c r="AS2491" t="str">
        <f t="shared" si="1050"/>
        <v>0</v>
      </c>
      <c r="AT2491" t="str">
        <f t="shared" si="1047"/>
        <v>0</v>
      </c>
      <c r="AV2491" t="str">
        <f t="shared" si="1048"/>
        <v>0</v>
      </c>
      <c r="AW2491" t="str">
        <f t="shared" si="1049"/>
        <v>1</v>
      </c>
      <c r="BD2491" t="str">
        <f t="shared" si="1051"/>
        <v>0010000100</v>
      </c>
      <c r="BE2491" t="str">
        <f t="shared" si="1052"/>
        <v>1</v>
      </c>
    </row>
    <row r="2492" spans="1:57" x14ac:dyDescent="0.45">
      <c r="A2492" t="s">
        <v>17</v>
      </c>
      <c r="B2492" t="s">
        <v>18</v>
      </c>
      <c r="C2492">
        <v>12.13</v>
      </c>
      <c r="D2492">
        <v>1</v>
      </c>
      <c r="E2492">
        <v>216299</v>
      </c>
      <c r="F2492">
        <v>3</v>
      </c>
      <c r="G2492" t="s">
        <v>19</v>
      </c>
      <c r="H2492" t="s">
        <v>47</v>
      </c>
      <c r="I2492" t="s">
        <v>34</v>
      </c>
      <c r="J2492">
        <v>16</v>
      </c>
      <c r="K2492" t="s">
        <v>212</v>
      </c>
      <c r="L2492" t="s">
        <v>23</v>
      </c>
      <c r="M2492">
        <v>58.4</v>
      </c>
      <c r="N2492" t="s">
        <v>24</v>
      </c>
      <c r="O2492" s="1">
        <v>43336</v>
      </c>
      <c r="P2492" t="s">
        <v>25</v>
      </c>
      <c r="Q2492" t="s">
        <v>26</v>
      </c>
      <c r="S2492">
        <v>3.65</v>
      </c>
      <c r="T2492">
        <f t="shared" si="1026"/>
        <v>3.65</v>
      </c>
      <c r="U2492" s="2"/>
      <c r="X2492" t="str">
        <f t="shared" si="1027"/>
        <v>0</v>
      </c>
      <c r="Y2492" t="str">
        <f t="shared" si="1028"/>
        <v>0</v>
      </c>
      <c r="Z2492" t="str">
        <f t="shared" si="1029"/>
        <v>0</v>
      </c>
      <c r="AA2492" t="str">
        <f t="shared" si="1030"/>
        <v>0</v>
      </c>
      <c r="AB2492" t="str">
        <f t="shared" si="1031"/>
        <v>0</v>
      </c>
      <c r="AC2492" t="str">
        <f t="shared" si="1032"/>
        <v>0</v>
      </c>
      <c r="AD2492" t="str">
        <f t="shared" si="1033"/>
        <v>0</v>
      </c>
      <c r="AE2492" t="str">
        <f t="shared" si="1034"/>
        <v>1</v>
      </c>
      <c r="AF2492" t="str">
        <f t="shared" si="1035"/>
        <v>0</v>
      </c>
      <c r="AG2492" t="str">
        <f t="shared" si="1036"/>
        <v>0</v>
      </c>
      <c r="AH2492" t="str">
        <f t="shared" si="1037"/>
        <v>0</v>
      </c>
      <c r="AI2492" t="str">
        <f t="shared" si="1038"/>
        <v>0</v>
      </c>
      <c r="AK2492" t="str">
        <f t="shared" si="1039"/>
        <v>0</v>
      </c>
      <c r="AL2492" t="str">
        <f t="shared" si="1040"/>
        <v>0</v>
      </c>
      <c r="AM2492" t="str">
        <f t="shared" si="1041"/>
        <v>1</v>
      </c>
      <c r="AN2492" t="str">
        <f t="shared" si="1042"/>
        <v>0</v>
      </c>
      <c r="AO2492" t="str">
        <f t="shared" si="1043"/>
        <v>0</v>
      </c>
      <c r="AP2492" t="str">
        <f t="shared" si="1044"/>
        <v>0</v>
      </c>
      <c r="AQ2492" t="str">
        <f t="shared" si="1045"/>
        <v>0</v>
      </c>
      <c r="AR2492" t="str">
        <f t="shared" si="1046"/>
        <v>1</v>
      </c>
      <c r="AS2492" t="str">
        <f t="shared" si="1050"/>
        <v>0</v>
      </c>
      <c r="AT2492" t="str">
        <f t="shared" si="1047"/>
        <v>0</v>
      </c>
      <c r="AV2492" t="str">
        <f t="shared" si="1048"/>
        <v>0</v>
      </c>
      <c r="AW2492" t="str">
        <f t="shared" si="1049"/>
        <v>1</v>
      </c>
      <c r="BD2492" t="str">
        <f t="shared" si="1051"/>
        <v>0010000100</v>
      </c>
      <c r="BE2492" t="str">
        <f t="shared" si="1052"/>
        <v>1</v>
      </c>
    </row>
    <row r="2493" spans="1:57" x14ac:dyDescent="0.45">
      <c r="A2493" t="s">
        <v>17</v>
      </c>
      <c r="B2493" t="s">
        <v>18</v>
      </c>
      <c r="C2493">
        <v>14.29</v>
      </c>
      <c r="D2493">
        <v>1</v>
      </c>
      <c r="E2493">
        <v>216299</v>
      </c>
      <c r="F2493">
        <v>2</v>
      </c>
      <c r="G2493" t="s">
        <v>19</v>
      </c>
      <c r="H2493" t="s">
        <v>40</v>
      </c>
      <c r="I2493" t="s">
        <v>34</v>
      </c>
      <c r="J2493">
        <v>16</v>
      </c>
      <c r="K2493" t="s">
        <v>212</v>
      </c>
      <c r="L2493" t="s">
        <v>23</v>
      </c>
      <c r="M2493">
        <v>58.4</v>
      </c>
      <c r="N2493" t="s">
        <v>24</v>
      </c>
      <c r="O2493" s="1">
        <v>43336</v>
      </c>
      <c r="P2493" t="s">
        <v>25</v>
      </c>
      <c r="Q2493" t="s">
        <v>26</v>
      </c>
      <c r="S2493">
        <v>3.65</v>
      </c>
      <c r="T2493">
        <f t="shared" si="1026"/>
        <v>3.65</v>
      </c>
      <c r="U2493" s="2"/>
      <c r="X2493" t="str">
        <f t="shared" si="1027"/>
        <v>0</v>
      </c>
      <c r="Y2493" t="str">
        <f t="shared" si="1028"/>
        <v>0</v>
      </c>
      <c r="Z2493" t="str">
        <f t="shared" si="1029"/>
        <v>0</v>
      </c>
      <c r="AA2493" t="str">
        <f t="shared" si="1030"/>
        <v>0</v>
      </c>
      <c r="AB2493" t="str">
        <f t="shared" si="1031"/>
        <v>0</v>
      </c>
      <c r="AC2493" t="str">
        <f t="shared" si="1032"/>
        <v>0</v>
      </c>
      <c r="AD2493" t="str">
        <f t="shared" si="1033"/>
        <v>0</v>
      </c>
      <c r="AE2493" t="str">
        <f t="shared" si="1034"/>
        <v>1</v>
      </c>
      <c r="AF2493" t="str">
        <f t="shared" si="1035"/>
        <v>0</v>
      </c>
      <c r="AG2493" t="str">
        <f t="shared" si="1036"/>
        <v>0</v>
      </c>
      <c r="AH2493" t="str">
        <f t="shared" si="1037"/>
        <v>0</v>
      </c>
      <c r="AI2493" t="str">
        <f t="shared" si="1038"/>
        <v>0</v>
      </c>
      <c r="AK2493" t="str">
        <f t="shared" si="1039"/>
        <v>0</v>
      </c>
      <c r="AL2493" t="str">
        <f t="shared" si="1040"/>
        <v>0</v>
      </c>
      <c r="AM2493" t="str">
        <f t="shared" si="1041"/>
        <v>1</v>
      </c>
      <c r="AN2493" t="str">
        <f t="shared" si="1042"/>
        <v>0</v>
      </c>
      <c r="AO2493" t="str">
        <f t="shared" si="1043"/>
        <v>0</v>
      </c>
      <c r="AP2493" t="str">
        <f t="shared" si="1044"/>
        <v>0</v>
      </c>
      <c r="AQ2493" t="str">
        <f t="shared" si="1045"/>
        <v>0</v>
      </c>
      <c r="AR2493" t="str">
        <f t="shared" si="1046"/>
        <v>1</v>
      </c>
      <c r="AS2493" t="str">
        <f t="shared" si="1050"/>
        <v>0</v>
      </c>
      <c r="AT2493" t="str">
        <f t="shared" si="1047"/>
        <v>0</v>
      </c>
      <c r="AV2493" t="str">
        <f t="shared" si="1048"/>
        <v>0</v>
      </c>
      <c r="AW2493" t="str">
        <f t="shared" si="1049"/>
        <v>1</v>
      </c>
      <c r="BD2493" t="str">
        <f t="shared" si="1051"/>
        <v>0010000100</v>
      </c>
      <c r="BE2493" t="str">
        <f t="shared" si="1052"/>
        <v>1</v>
      </c>
    </row>
    <row r="2494" spans="1:57" x14ac:dyDescent="0.45">
      <c r="A2494" t="s">
        <v>17</v>
      </c>
      <c r="B2494" t="s">
        <v>18</v>
      </c>
      <c r="C2494">
        <v>15.1</v>
      </c>
      <c r="D2494">
        <v>1</v>
      </c>
      <c r="E2494">
        <v>216299</v>
      </c>
      <c r="F2494">
        <v>9</v>
      </c>
      <c r="G2494" t="s">
        <v>19</v>
      </c>
      <c r="H2494" t="s">
        <v>33</v>
      </c>
      <c r="I2494" t="s">
        <v>34</v>
      </c>
      <c r="J2494">
        <v>24</v>
      </c>
      <c r="K2494" t="s">
        <v>212</v>
      </c>
      <c r="L2494" t="s">
        <v>23</v>
      </c>
      <c r="M2494">
        <v>81.599999999999994</v>
      </c>
      <c r="N2494" t="s">
        <v>24</v>
      </c>
      <c r="O2494" s="1">
        <v>43336</v>
      </c>
      <c r="P2494" t="s">
        <v>25</v>
      </c>
      <c r="Q2494" t="s">
        <v>26</v>
      </c>
      <c r="S2494">
        <v>3.4</v>
      </c>
      <c r="T2494">
        <f t="shared" si="1026"/>
        <v>3.4</v>
      </c>
      <c r="U2494" s="2"/>
      <c r="X2494" t="str">
        <f t="shared" si="1027"/>
        <v>0</v>
      </c>
      <c r="Y2494" t="str">
        <f t="shared" si="1028"/>
        <v>0</v>
      </c>
      <c r="Z2494" t="str">
        <f t="shared" si="1029"/>
        <v>0</v>
      </c>
      <c r="AA2494" t="str">
        <f t="shared" si="1030"/>
        <v>0</v>
      </c>
      <c r="AB2494" t="str">
        <f t="shared" si="1031"/>
        <v>0</v>
      </c>
      <c r="AC2494" t="str">
        <f t="shared" si="1032"/>
        <v>0</v>
      </c>
      <c r="AD2494" t="str">
        <f t="shared" si="1033"/>
        <v>0</v>
      </c>
      <c r="AE2494" t="str">
        <f t="shared" si="1034"/>
        <v>1</v>
      </c>
      <c r="AF2494" t="str">
        <f t="shared" si="1035"/>
        <v>0</v>
      </c>
      <c r="AG2494" t="str">
        <f t="shared" si="1036"/>
        <v>0</v>
      </c>
      <c r="AH2494" t="str">
        <f t="shared" si="1037"/>
        <v>0</v>
      </c>
      <c r="AI2494" t="str">
        <f t="shared" si="1038"/>
        <v>0</v>
      </c>
      <c r="AK2494" t="str">
        <f t="shared" si="1039"/>
        <v>0</v>
      </c>
      <c r="AL2494" t="str">
        <f t="shared" si="1040"/>
        <v>0</v>
      </c>
      <c r="AM2494" t="str">
        <f t="shared" si="1041"/>
        <v>1</v>
      </c>
      <c r="AN2494" t="str">
        <f t="shared" si="1042"/>
        <v>0</v>
      </c>
      <c r="AO2494" t="str">
        <f t="shared" si="1043"/>
        <v>0</v>
      </c>
      <c r="AP2494" t="str">
        <f t="shared" si="1044"/>
        <v>0</v>
      </c>
      <c r="AQ2494" t="str">
        <f t="shared" si="1045"/>
        <v>0</v>
      </c>
      <c r="AR2494" t="str">
        <f t="shared" si="1046"/>
        <v>1</v>
      </c>
      <c r="AS2494" t="str">
        <f t="shared" si="1050"/>
        <v>0</v>
      </c>
      <c r="AT2494" t="str">
        <f t="shared" si="1047"/>
        <v>0</v>
      </c>
      <c r="AV2494" t="str">
        <f t="shared" si="1048"/>
        <v>0</v>
      </c>
      <c r="AW2494" t="str">
        <f t="shared" si="1049"/>
        <v>1</v>
      </c>
      <c r="BD2494" t="str">
        <f t="shared" si="1051"/>
        <v>0010000100</v>
      </c>
      <c r="BE2494" t="str">
        <f t="shared" si="1052"/>
        <v>1</v>
      </c>
    </row>
    <row r="2495" spans="1:57" x14ac:dyDescent="0.45">
      <c r="A2495" t="s">
        <v>17</v>
      </c>
      <c r="B2495" t="s">
        <v>18</v>
      </c>
      <c r="C2495">
        <v>20.85</v>
      </c>
      <c r="D2495">
        <v>1</v>
      </c>
      <c r="E2495">
        <v>216299</v>
      </c>
      <c r="F2495">
        <v>16</v>
      </c>
      <c r="G2495" t="s">
        <v>19</v>
      </c>
      <c r="H2495" t="s">
        <v>64</v>
      </c>
      <c r="I2495" t="s">
        <v>34</v>
      </c>
      <c r="J2495">
        <v>24</v>
      </c>
      <c r="K2495" t="s">
        <v>212</v>
      </c>
      <c r="L2495" t="s">
        <v>23</v>
      </c>
      <c r="M2495">
        <v>90</v>
      </c>
      <c r="N2495" t="s">
        <v>24</v>
      </c>
      <c r="O2495" s="1">
        <v>43336</v>
      </c>
      <c r="P2495" t="s">
        <v>25</v>
      </c>
      <c r="Q2495" t="s">
        <v>26</v>
      </c>
      <c r="S2495">
        <v>3.75</v>
      </c>
      <c r="T2495">
        <f t="shared" si="1026"/>
        <v>3.75</v>
      </c>
      <c r="U2495" s="2"/>
      <c r="X2495" t="str">
        <f t="shared" si="1027"/>
        <v>0</v>
      </c>
      <c r="Y2495" t="str">
        <f t="shared" si="1028"/>
        <v>0</v>
      </c>
      <c r="Z2495" t="str">
        <f t="shared" si="1029"/>
        <v>0</v>
      </c>
      <c r="AA2495" t="str">
        <f t="shared" si="1030"/>
        <v>0</v>
      </c>
      <c r="AB2495" t="str">
        <f t="shared" si="1031"/>
        <v>0</v>
      </c>
      <c r="AC2495" t="str">
        <f t="shared" si="1032"/>
        <v>0</v>
      </c>
      <c r="AD2495" t="str">
        <f t="shared" si="1033"/>
        <v>0</v>
      </c>
      <c r="AE2495" t="str">
        <f t="shared" si="1034"/>
        <v>1</v>
      </c>
      <c r="AF2495" t="str">
        <f t="shared" si="1035"/>
        <v>0</v>
      </c>
      <c r="AG2495" t="str">
        <f t="shared" si="1036"/>
        <v>0</v>
      </c>
      <c r="AH2495" t="str">
        <f t="shared" si="1037"/>
        <v>0</v>
      </c>
      <c r="AI2495" t="str">
        <f t="shared" si="1038"/>
        <v>0</v>
      </c>
      <c r="AK2495" t="str">
        <f t="shared" si="1039"/>
        <v>0</v>
      </c>
      <c r="AL2495" t="str">
        <f t="shared" si="1040"/>
        <v>0</v>
      </c>
      <c r="AM2495" t="str">
        <f t="shared" si="1041"/>
        <v>1</v>
      </c>
      <c r="AN2495" t="str">
        <f t="shared" si="1042"/>
        <v>0</v>
      </c>
      <c r="AO2495" t="str">
        <f t="shared" si="1043"/>
        <v>0</v>
      </c>
      <c r="AP2495" t="str">
        <f t="shared" si="1044"/>
        <v>0</v>
      </c>
      <c r="AQ2495" t="str">
        <f t="shared" si="1045"/>
        <v>0</v>
      </c>
      <c r="AR2495" t="str">
        <f t="shared" si="1046"/>
        <v>1</v>
      </c>
      <c r="AS2495" t="str">
        <f t="shared" si="1050"/>
        <v>0</v>
      </c>
      <c r="AT2495" t="str">
        <f t="shared" si="1047"/>
        <v>0</v>
      </c>
      <c r="AV2495" t="str">
        <f t="shared" si="1048"/>
        <v>0</v>
      </c>
      <c r="AW2495" t="str">
        <f t="shared" si="1049"/>
        <v>1</v>
      </c>
      <c r="BD2495" t="str">
        <f t="shared" si="1051"/>
        <v>0010000100</v>
      </c>
      <c r="BE2495" t="str">
        <f t="shared" si="1052"/>
        <v>1</v>
      </c>
    </row>
    <row r="2496" spans="1:57" x14ac:dyDescent="0.45">
      <c r="A2496" t="s">
        <v>17</v>
      </c>
      <c r="B2496" t="s">
        <v>18</v>
      </c>
      <c r="C2496">
        <v>25.99</v>
      </c>
      <c r="D2496">
        <v>1</v>
      </c>
      <c r="E2496">
        <v>216299</v>
      </c>
      <c r="F2496">
        <v>17</v>
      </c>
      <c r="G2496" t="s">
        <v>19</v>
      </c>
      <c r="H2496" t="s">
        <v>63</v>
      </c>
      <c r="I2496" t="s">
        <v>34</v>
      </c>
      <c r="J2496">
        <v>40</v>
      </c>
      <c r="K2496" t="s">
        <v>212</v>
      </c>
      <c r="L2496" t="s">
        <v>23</v>
      </c>
      <c r="M2496">
        <v>128</v>
      </c>
      <c r="N2496" t="s">
        <v>24</v>
      </c>
      <c r="O2496" s="1">
        <v>43336</v>
      </c>
      <c r="P2496" t="s">
        <v>25</v>
      </c>
      <c r="Q2496" t="s">
        <v>26</v>
      </c>
      <c r="S2496">
        <v>3.2</v>
      </c>
      <c r="T2496">
        <f t="shared" si="1026"/>
        <v>3.2</v>
      </c>
      <c r="U2496" s="2"/>
      <c r="X2496" t="str">
        <f t="shared" si="1027"/>
        <v>0</v>
      </c>
      <c r="Y2496" t="str">
        <f t="shared" si="1028"/>
        <v>0</v>
      </c>
      <c r="Z2496" t="str">
        <f t="shared" si="1029"/>
        <v>0</v>
      </c>
      <c r="AA2496" t="str">
        <f t="shared" si="1030"/>
        <v>0</v>
      </c>
      <c r="AB2496" t="str">
        <f t="shared" si="1031"/>
        <v>0</v>
      </c>
      <c r="AC2496" t="str">
        <f t="shared" si="1032"/>
        <v>0</v>
      </c>
      <c r="AD2496" t="str">
        <f t="shared" si="1033"/>
        <v>0</v>
      </c>
      <c r="AE2496" t="str">
        <f t="shared" si="1034"/>
        <v>1</v>
      </c>
      <c r="AF2496" t="str">
        <f t="shared" si="1035"/>
        <v>0</v>
      </c>
      <c r="AG2496" t="str">
        <f t="shared" si="1036"/>
        <v>0</v>
      </c>
      <c r="AH2496" t="str">
        <f t="shared" si="1037"/>
        <v>0</v>
      </c>
      <c r="AI2496" t="str">
        <f t="shared" si="1038"/>
        <v>0</v>
      </c>
      <c r="AK2496" t="str">
        <f t="shared" si="1039"/>
        <v>0</v>
      </c>
      <c r="AL2496" t="str">
        <f t="shared" si="1040"/>
        <v>0</v>
      </c>
      <c r="AM2496" t="str">
        <f t="shared" si="1041"/>
        <v>1</v>
      </c>
      <c r="AN2496" t="str">
        <f t="shared" si="1042"/>
        <v>0</v>
      </c>
      <c r="AO2496" t="str">
        <f t="shared" si="1043"/>
        <v>0</v>
      </c>
      <c r="AP2496" t="str">
        <f t="shared" si="1044"/>
        <v>0</v>
      </c>
      <c r="AQ2496" t="str">
        <f t="shared" si="1045"/>
        <v>0</v>
      </c>
      <c r="AR2496" t="str">
        <f t="shared" si="1046"/>
        <v>1</v>
      </c>
      <c r="AS2496" t="str">
        <f t="shared" si="1050"/>
        <v>0</v>
      </c>
      <c r="AT2496" t="str">
        <f t="shared" si="1047"/>
        <v>0</v>
      </c>
      <c r="AV2496" t="str">
        <f t="shared" si="1048"/>
        <v>1</v>
      </c>
      <c r="AW2496" t="str">
        <f t="shared" si="1049"/>
        <v>1</v>
      </c>
      <c r="BD2496" t="str">
        <f t="shared" si="1051"/>
        <v>0010000100</v>
      </c>
      <c r="BE2496" t="str">
        <f t="shared" si="1052"/>
        <v>1</v>
      </c>
    </row>
    <row r="2497" spans="1:57" x14ac:dyDescent="0.45">
      <c r="A2497" t="s">
        <v>17</v>
      </c>
      <c r="B2497" t="s">
        <v>18</v>
      </c>
      <c r="C2497">
        <v>39.369999999999997</v>
      </c>
      <c r="D2497">
        <v>1</v>
      </c>
      <c r="E2497">
        <v>216299</v>
      </c>
      <c r="F2497">
        <v>39</v>
      </c>
      <c r="G2497" t="s">
        <v>19</v>
      </c>
      <c r="H2497" t="s">
        <v>20</v>
      </c>
      <c r="I2497" t="s">
        <v>21</v>
      </c>
      <c r="J2497">
        <v>64</v>
      </c>
      <c r="K2497" t="s">
        <v>212</v>
      </c>
      <c r="L2497" t="s">
        <v>23</v>
      </c>
      <c r="M2497">
        <v>211.2</v>
      </c>
      <c r="N2497" t="s">
        <v>24</v>
      </c>
      <c r="O2497" s="1">
        <v>43336</v>
      </c>
      <c r="P2497" t="s">
        <v>25</v>
      </c>
      <c r="Q2497" t="s">
        <v>26</v>
      </c>
      <c r="S2497">
        <v>3.3</v>
      </c>
      <c r="T2497">
        <f t="shared" si="1026"/>
        <v>3.3</v>
      </c>
      <c r="U2497" s="2"/>
      <c r="X2497" t="str">
        <f t="shared" si="1027"/>
        <v>0</v>
      </c>
      <c r="Y2497" t="str">
        <f t="shared" si="1028"/>
        <v>0</v>
      </c>
      <c r="Z2497" t="str">
        <f t="shared" si="1029"/>
        <v>0</v>
      </c>
      <c r="AA2497" t="str">
        <f t="shared" si="1030"/>
        <v>0</v>
      </c>
      <c r="AB2497" t="str">
        <f t="shared" si="1031"/>
        <v>0</v>
      </c>
      <c r="AC2497" t="str">
        <f t="shared" si="1032"/>
        <v>0</v>
      </c>
      <c r="AD2497" t="str">
        <f t="shared" si="1033"/>
        <v>0</v>
      </c>
      <c r="AE2497" t="str">
        <f t="shared" si="1034"/>
        <v>1</v>
      </c>
      <c r="AF2497" t="str">
        <f t="shared" si="1035"/>
        <v>0</v>
      </c>
      <c r="AG2497" t="str">
        <f t="shared" si="1036"/>
        <v>0</v>
      </c>
      <c r="AH2497" t="str">
        <f t="shared" si="1037"/>
        <v>0</v>
      </c>
      <c r="AI2497" t="str">
        <f t="shared" si="1038"/>
        <v>0</v>
      </c>
      <c r="AK2497" t="str">
        <f t="shared" si="1039"/>
        <v>0</v>
      </c>
      <c r="AL2497" t="str">
        <f t="shared" si="1040"/>
        <v>0</v>
      </c>
      <c r="AM2497" t="str">
        <f t="shared" si="1041"/>
        <v>1</v>
      </c>
      <c r="AN2497" t="str">
        <f t="shared" si="1042"/>
        <v>0</v>
      </c>
      <c r="AO2497" t="str">
        <f t="shared" si="1043"/>
        <v>0</v>
      </c>
      <c r="AP2497" t="str">
        <f t="shared" si="1044"/>
        <v>1</v>
      </c>
      <c r="AQ2497" t="str">
        <f t="shared" si="1045"/>
        <v>0</v>
      </c>
      <c r="AR2497" t="str">
        <f t="shared" si="1046"/>
        <v>0</v>
      </c>
      <c r="AS2497" t="str">
        <f t="shared" si="1050"/>
        <v>0</v>
      </c>
      <c r="AT2497" t="str">
        <f t="shared" si="1047"/>
        <v>0</v>
      </c>
      <c r="AV2497" t="str">
        <f t="shared" si="1048"/>
        <v>1</v>
      </c>
      <c r="AW2497" t="str">
        <f t="shared" si="1049"/>
        <v>1</v>
      </c>
      <c r="BD2497" t="str">
        <f t="shared" si="1051"/>
        <v>0010010000</v>
      </c>
      <c r="BE2497" t="str">
        <f t="shared" si="1052"/>
        <v>1</v>
      </c>
    </row>
    <row r="2498" spans="1:57" x14ac:dyDescent="0.45">
      <c r="A2498" t="s">
        <v>17</v>
      </c>
      <c r="B2498" t="s">
        <v>18</v>
      </c>
      <c r="C2498">
        <v>5.32</v>
      </c>
      <c r="D2498">
        <v>1</v>
      </c>
      <c r="E2498">
        <v>215890</v>
      </c>
      <c r="F2498">
        <v>1</v>
      </c>
      <c r="G2498" t="s">
        <v>19</v>
      </c>
      <c r="H2498" t="s">
        <v>99</v>
      </c>
      <c r="I2498" t="s">
        <v>97</v>
      </c>
      <c r="J2498">
        <v>1</v>
      </c>
      <c r="K2498" t="s">
        <v>214</v>
      </c>
      <c r="L2498" t="s">
        <v>23</v>
      </c>
      <c r="M2498">
        <v>34</v>
      </c>
      <c r="N2498" t="s">
        <v>24</v>
      </c>
      <c r="O2498" s="1">
        <v>43328</v>
      </c>
      <c r="P2498" t="s">
        <v>25</v>
      </c>
      <c r="Q2498" t="s">
        <v>26</v>
      </c>
      <c r="S2498">
        <v>34</v>
      </c>
      <c r="T2498">
        <f t="shared" ref="T2498:T2561" si="1053">ROUND(M2498/(J2498),2)</f>
        <v>34</v>
      </c>
      <c r="U2498" s="2"/>
      <c r="X2498" t="str">
        <f t="shared" ref="X2498:X2561" si="1054">IF(MONTH(O2498)=1,"1","0")</f>
        <v>0</v>
      </c>
      <c r="Y2498" t="str">
        <f t="shared" ref="Y2498:Y2561" si="1055">IF(MONTH(O2498)=2,"1","0")</f>
        <v>0</v>
      </c>
      <c r="Z2498" t="str">
        <f t="shared" ref="Z2498:Z2561" si="1056">IF(MONTH(O2498)=3,"1","0")</f>
        <v>0</v>
      </c>
      <c r="AA2498" t="str">
        <f t="shared" ref="AA2498:AA2561" si="1057">IF(MONTH(O2498)=4,"1","0")</f>
        <v>0</v>
      </c>
      <c r="AB2498" t="str">
        <f t="shared" ref="AB2498:AB2561" si="1058">IF(MONTH(O2498)=5,"1","0")</f>
        <v>0</v>
      </c>
      <c r="AC2498" t="str">
        <f t="shared" ref="AC2498:AC2561" si="1059">IF(MONTH(O2498)=6,"1","0")</f>
        <v>0</v>
      </c>
      <c r="AD2498" t="str">
        <f t="shared" ref="AD2498:AD2561" si="1060">IF(MONTH(O2498)=7,"1","0")</f>
        <v>0</v>
      </c>
      <c r="AE2498" t="str">
        <f t="shared" ref="AE2498:AE2561" si="1061">IF(MONTH(O2498)=8,"1","0")</f>
        <v>1</v>
      </c>
      <c r="AF2498" t="str">
        <f t="shared" ref="AF2498:AF2561" si="1062">IF(MONTH(O2498)=9,"1","0")</f>
        <v>0</v>
      </c>
      <c r="AG2498" t="str">
        <f t="shared" ref="AG2498:AG2561" si="1063">IF(MONTH(O2498)=10,"1","0")</f>
        <v>0</v>
      </c>
      <c r="AH2498" t="str">
        <f t="shared" ref="AH2498:AH2561" si="1064">IF(MONTH(O2498)=11,"1","0")</f>
        <v>0</v>
      </c>
      <c r="AI2498" t="str">
        <f t="shared" ref="AI2498:AI2561" si="1065">IF(MONTH(O2498)=12,"1","0")</f>
        <v>0</v>
      </c>
      <c r="AK2498" t="str">
        <f t="shared" ref="AK2498:AK2561" si="1066">IF(OR(AI2498="1",X2498="1",Y2498="1"),"1","0")</f>
        <v>0</v>
      </c>
      <c r="AL2498" t="str">
        <f t="shared" ref="AL2498:AL2561" si="1067">IF(OR(Z2498="1",AA2498="1",AB2498="1"),"1","0")</f>
        <v>0</v>
      </c>
      <c r="AM2498" t="str">
        <f t="shared" ref="AM2498:AM2561" si="1068">IF(OR(AC2498="1",AD2498="1",AE2498="1"),"1","0")</f>
        <v>1</v>
      </c>
      <c r="AN2498" t="str">
        <f t="shared" ref="AN2498:AN2561" si="1069">IF(OR(AF2498="1",AG2498="1",AH2498="1"),"1","0")</f>
        <v>0</v>
      </c>
      <c r="AO2498" t="str">
        <f t="shared" ref="AO2498:AO2561" si="1070">IF(I2498="10","1","0")</f>
        <v>0</v>
      </c>
      <c r="AP2498" t="str">
        <f t="shared" ref="AP2498:AP2561" si="1071">IF(I2498="11","1","0")</f>
        <v>0</v>
      </c>
      <c r="AQ2498" t="str">
        <f t="shared" ref="AQ2498:AQ2561" si="1072">IF(I2498="12","1","0")</f>
        <v>0</v>
      </c>
      <c r="AR2498" t="str">
        <f t="shared" ref="AR2498:AR2561" si="1073">IF(I2498="13","1","0")</f>
        <v>0</v>
      </c>
      <c r="AS2498" t="str">
        <f t="shared" si="1050"/>
        <v>1</v>
      </c>
      <c r="AT2498" t="str">
        <f t="shared" ref="AT2498:AT2561" si="1074">IF(S2498&lt;&gt;T2498,"1","0")</f>
        <v>0</v>
      </c>
      <c r="AV2498" t="str">
        <f t="shared" ref="AV2498:AV2561" si="1075">IF(J2498&gt;=32,"1","0")</f>
        <v>0</v>
      </c>
      <c r="AW2498" t="str">
        <f t="shared" ref="AW2498:AW2561" si="1076">IF(M2498&gt;40,"1","0")</f>
        <v>0</v>
      </c>
      <c r="BD2498" t="str">
        <f t="shared" si="1051"/>
        <v>0010000010</v>
      </c>
      <c r="BE2498" t="str">
        <f t="shared" si="1052"/>
        <v>0</v>
      </c>
    </row>
    <row r="2499" spans="1:57" x14ac:dyDescent="0.45">
      <c r="A2499" t="s">
        <v>17</v>
      </c>
      <c r="B2499" t="s">
        <v>18</v>
      </c>
      <c r="C2499">
        <v>1.32</v>
      </c>
      <c r="D2499">
        <v>1</v>
      </c>
      <c r="E2499">
        <v>215890</v>
      </c>
      <c r="F2499">
        <v>3</v>
      </c>
      <c r="G2499" t="s">
        <v>19</v>
      </c>
      <c r="H2499" t="s">
        <v>96</v>
      </c>
      <c r="I2499" t="s">
        <v>97</v>
      </c>
      <c r="J2499">
        <v>1</v>
      </c>
      <c r="K2499" t="s">
        <v>214</v>
      </c>
      <c r="L2499" t="s">
        <v>23</v>
      </c>
      <c r="M2499">
        <v>34</v>
      </c>
      <c r="N2499" t="s">
        <v>24</v>
      </c>
      <c r="O2499" s="1">
        <v>43328</v>
      </c>
      <c r="P2499" t="s">
        <v>25</v>
      </c>
      <c r="Q2499" t="s">
        <v>26</v>
      </c>
      <c r="S2499">
        <v>34</v>
      </c>
      <c r="T2499">
        <f t="shared" si="1053"/>
        <v>34</v>
      </c>
      <c r="U2499" s="2"/>
      <c r="X2499" t="str">
        <f t="shared" si="1054"/>
        <v>0</v>
      </c>
      <c r="Y2499" t="str">
        <f t="shared" si="1055"/>
        <v>0</v>
      </c>
      <c r="Z2499" t="str">
        <f t="shared" si="1056"/>
        <v>0</v>
      </c>
      <c r="AA2499" t="str">
        <f t="shared" si="1057"/>
        <v>0</v>
      </c>
      <c r="AB2499" t="str">
        <f t="shared" si="1058"/>
        <v>0</v>
      </c>
      <c r="AC2499" t="str">
        <f t="shared" si="1059"/>
        <v>0</v>
      </c>
      <c r="AD2499" t="str">
        <f t="shared" si="1060"/>
        <v>0</v>
      </c>
      <c r="AE2499" t="str">
        <f t="shared" si="1061"/>
        <v>1</v>
      </c>
      <c r="AF2499" t="str">
        <f t="shared" si="1062"/>
        <v>0</v>
      </c>
      <c r="AG2499" t="str">
        <f t="shared" si="1063"/>
        <v>0</v>
      </c>
      <c r="AH2499" t="str">
        <f t="shared" si="1064"/>
        <v>0</v>
      </c>
      <c r="AI2499" t="str">
        <f t="shared" si="1065"/>
        <v>0</v>
      </c>
      <c r="AK2499" t="str">
        <f t="shared" si="1066"/>
        <v>0</v>
      </c>
      <c r="AL2499" t="str">
        <f t="shared" si="1067"/>
        <v>0</v>
      </c>
      <c r="AM2499" t="str">
        <f t="shared" si="1068"/>
        <v>1</v>
      </c>
      <c r="AN2499" t="str">
        <f t="shared" si="1069"/>
        <v>0</v>
      </c>
      <c r="AO2499" t="str">
        <f t="shared" si="1070"/>
        <v>0</v>
      </c>
      <c r="AP2499" t="str">
        <f t="shared" si="1071"/>
        <v>0</v>
      </c>
      <c r="AQ2499" t="str">
        <f t="shared" si="1072"/>
        <v>0</v>
      </c>
      <c r="AR2499" t="str">
        <f t="shared" si="1073"/>
        <v>0</v>
      </c>
      <c r="AS2499" t="str">
        <f t="shared" ref="AS2499:AS2562" si="1077">IF(OR(I2499="10",I2499="11",I2499="12",I2499="13"),"0","1")</f>
        <v>1</v>
      </c>
      <c r="AT2499" t="str">
        <f t="shared" si="1074"/>
        <v>0</v>
      </c>
      <c r="AV2499" t="str">
        <f t="shared" si="1075"/>
        <v>0</v>
      </c>
      <c r="AW2499" t="str">
        <f t="shared" si="1076"/>
        <v>0</v>
      </c>
      <c r="BD2499" t="str">
        <f t="shared" ref="BD2499:BD2562" si="1078">_xlfn.CONCAT(AK2499,,AL2499,AM2499,AN2499,AO2499,AP2499,AQ2499,AR2499,AS2499,AT2499)</f>
        <v>0010000010</v>
      </c>
      <c r="BE2499" t="str">
        <f t="shared" ref="BE2499:BE2562" si="1079">AW2499</f>
        <v>0</v>
      </c>
    </row>
    <row r="2500" spans="1:57" x14ac:dyDescent="0.45">
      <c r="A2500" t="s">
        <v>17</v>
      </c>
      <c r="B2500" t="s">
        <v>18</v>
      </c>
      <c r="C2500">
        <v>5.56</v>
      </c>
      <c r="D2500">
        <v>1</v>
      </c>
      <c r="E2500">
        <v>215890</v>
      </c>
      <c r="F2500">
        <v>2</v>
      </c>
      <c r="G2500" t="s">
        <v>19</v>
      </c>
      <c r="H2500" t="s">
        <v>100</v>
      </c>
      <c r="I2500" t="s">
        <v>97</v>
      </c>
      <c r="J2500">
        <v>1</v>
      </c>
      <c r="K2500" t="s">
        <v>214</v>
      </c>
      <c r="L2500" t="s">
        <v>23</v>
      </c>
      <c r="M2500">
        <v>34</v>
      </c>
      <c r="N2500" t="s">
        <v>24</v>
      </c>
      <c r="O2500" s="1">
        <v>43328</v>
      </c>
      <c r="P2500" t="s">
        <v>25</v>
      </c>
      <c r="Q2500" t="s">
        <v>26</v>
      </c>
      <c r="S2500">
        <v>34</v>
      </c>
      <c r="T2500">
        <f t="shared" si="1053"/>
        <v>34</v>
      </c>
      <c r="U2500" s="2"/>
      <c r="X2500" t="str">
        <f t="shared" si="1054"/>
        <v>0</v>
      </c>
      <c r="Y2500" t="str">
        <f t="shared" si="1055"/>
        <v>0</v>
      </c>
      <c r="Z2500" t="str">
        <f t="shared" si="1056"/>
        <v>0</v>
      </c>
      <c r="AA2500" t="str">
        <f t="shared" si="1057"/>
        <v>0</v>
      </c>
      <c r="AB2500" t="str">
        <f t="shared" si="1058"/>
        <v>0</v>
      </c>
      <c r="AC2500" t="str">
        <f t="shared" si="1059"/>
        <v>0</v>
      </c>
      <c r="AD2500" t="str">
        <f t="shared" si="1060"/>
        <v>0</v>
      </c>
      <c r="AE2500" t="str">
        <f t="shared" si="1061"/>
        <v>1</v>
      </c>
      <c r="AF2500" t="str">
        <f t="shared" si="1062"/>
        <v>0</v>
      </c>
      <c r="AG2500" t="str">
        <f t="shared" si="1063"/>
        <v>0</v>
      </c>
      <c r="AH2500" t="str">
        <f t="shared" si="1064"/>
        <v>0</v>
      </c>
      <c r="AI2500" t="str">
        <f t="shared" si="1065"/>
        <v>0</v>
      </c>
      <c r="AK2500" t="str">
        <f t="shared" si="1066"/>
        <v>0</v>
      </c>
      <c r="AL2500" t="str">
        <f t="shared" si="1067"/>
        <v>0</v>
      </c>
      <c r="AM2500" t="str">
        <f t="shared" si="1068"/>
        <v>1</v>
      </c>
      <c r="AN2500" t="str">
        <f t="shared" si="1069"/>
        <v>0</v>
      </c>
      <c r="AO2500" t="str">
        <f t="shared" si="1070"/>
        <v>0</v>
      </c>
      <c r="AP2500" t="str">
        <f t="shared" si="1071"/>
        <v>0</v>
      </c>
      <c r="AQ2500" t="str">
        <f t="shared" si="1072"/>
        <v>0</v>
      </c>
      <c r="AR2500" t="str">
        <f t="shared" si="1073"/>
        <v>0</v>
      </c>
      <c r="AS2500" t="str">
        <f t="shared" si="1077"/>
        <v>1</v>
      </c>
      <c r="AT2500" t="str">
        <f t="shared" si="1074"/>
        <v>0</v>
      </c>
      <c r="AV2500" t="str">
        <f t="shared" si="1075"/>
        <v>0</v>
      </c>
      <c r="AW2500" t="str">
        <f t="shared" si="1076"/>
        <v>0</v>
      </c>
      <c r="BD2500" t="str">
        <f t="shared" si="1078"/>
        <v>0010000010</v>
      </c>
      <c r="BE2500" t="str">
        <f t="shared" si="1079"/>
        <v>0</v>
      </c>
    </row>
    <row r="2501" spans="1:57" x14ac:dyDescent="0.45">
      <c r="A2501" t="s">
        <v>17</v>
      </c>
      <c r="B2501" t="s">
        <v>18</v>
      </c>
      <c r="C2501">
        <v>5.17</v>
      </c>
      <c r="D2501">
        <v>1</v>
      </c>
      <c r="E2501">
        <v>215891</v>
      </c>
      <c r="F2501">
        <v>20</v>
      </c>
      <c r="G2501" t="s">
        <v>19</v>
      </c>
      <c r="H2501" t="s">
        <v>157</v>
      </c>
      <c r="I2501" t="s">
        <v>34</v>
      </c>
      <c r="J2501">
        <v>8</v>
      </c>
      <c r="K2501" t="s">
        <v>213</v>
      </c>
      <c r="L2501" t="s">
        <v>23</v>
      </c>
      <c r="M2501">
        <v>25.6</v>
      </c>
      <c r="N2501" t="s">
        <v>24</v>
      </c>
      <c r="O2501" s="1">
        <v>43328</v>
      </c>
      <c r="P2501" t="s">
        <v>25</v>
      </c>
      <c r="Q2501" t="s">
        <v>26</v>
      </c>
      <c r="S2501">
        <v>3.2</v>
      </c>
      <c r="T2501">
        <f t="shared" si="1053"/>
        <v>3.2</v>
      </c>
      <c r="U2501" s="2"/>
      <c r="X2501" t="str">
        <f t="shared" si="1054"/>
        <v>0</v>
      </c>
      <c r="Y2501" t="str">
        <f t="shared" si="1055"/>
        <v>0</v>
      </c>
      <c r="Z2501" t="str">
        <f t="shared" si="1056"/>
        <v>0</v>
      </c>
      <c r="AA2501" t="str">
        <f t="shared" si="1057"/>
        <v>0</v>
      </c>
      <c r="AB2501" t="str">
        <f t="shared" si="1058"/>
        <v>0</v>
      </c>
      <c r="AC2501" t="str">
        <f t="shared" si="1059"/>
        <v>0</v>
      </c>
      <c r="AD2501" t="str">
        <f t="shared" si="1060"/>
        <v>0</v>
      </c>
      <c r="AE2501" t="str">
        <f t="shared" si="1061"/>
        <v>1</v>
      </c>
      <c r="AF2501" t="str">
        <f t="shared" si="1062"/>
        <v>0</v>
      </c>
      <c r="AG2501" t="str">
        <f t="shared" si="1063"/>
        <v>0</v>
      </c>
      <c r="AH2501" t="str">
        <f t="shared" si="1064"/>
        <v>0</v>
      </c>
      <c r="AI2501" t="str">
        <f t="shared" si="1065"/>
        <v>0</v>
      </c>
      <c r="AK2501" t="str">
        <f t="shared" si="1066"/>
        <v>0</v>
      </c>
      <c r="AL2501" t="str">
        <f t="shared" si="1067"/>
        <v>0</v>
      </c>
      <c r="AM2501" t="str">
        <f t="shared" si="1068"/>
        <v>1</v>
      </c>
      <c r="AN2501" t="str">
        <f t="shared" si="1069"/>
        <v>0</v>
      </c>
      <c r="AO2501" t="str">
        <f t="shared" si="1070"/>
        <v>0</v>
      </c>
      <c r="AP2501" t="str">
        <f t="shared" si="1071"/>
        <v>0</v>
      </c>
      <c r="AQ2501" t="str">
        <f t="shared" si="1072"/>
        <v>0</v>
      </c>
      <c r="AR2501" t="str">
        <f t="shared" si="1073"/>
        <v>1</v>
      </c>
      <c r="AS2501" t="str">
        <f t="shared" si="1077"/>
        <v>0</v>
      </c>
      <c r="AT2501" t="str">
        <f t="shared" si="1074"/>
        <v>0</v>
      </c>
      <c r="AV2501" t="str">
        <f t="shared" si="1075"/>
        <v>0</v>
      </c>
      <c r="AW2501" t="str">
        <f t="shared" si="1076"/>
        <v>0</v>
      </c>
      <c r="BD2501" t="str">
        <f t="shared" si="1078"/>
        <v>0010000100</v>
      </c>
      <c r="BE2501" t="str">
        <f t="shared" si="1079"/>
        <v>0</v>
      </c>
    </row>
    <row r="2502" spans="1:57" x14ac:dyDescent="0.45">
      <c r="A2502" t="s">
        <v>17</v>
      </c>
      <c r="B2502" t="s">
        <v>18</v>
      </c>
      <c r="C2502">
        <v>5.28</v>
      </c>
      <c r="D2502">
        <v>1</v>
      </c>
      <c r="E2502">
        <v>215891</v>
      </c>
      <c r="F2502">
        <v>19</v>
      </c>
      <c r="G2502" t="s">
        <v>19</v>
      </c>
      <c r="H2502" t="s">
        <v>118</v>
      </c>
      <c r="I2502" t="s">
        <v>34</v>
      </c>
      <c r="J2502">
        <v>8</v>
      </c>
      <c r="K2502" t="s">
        <v>213</v>
      </c>
      <c r="L2502" t="s">
        <v>23</v>
      </c>
      <c r="M2502">
        <v>25.6</v>
      </c>
      <c r="N2502" t="s">
        <v>24</v>
      </c>
      <c r="O2502" s="1">
        <v>43328</v>
      </c>
      <c r="P2502" t="s">
        <v>25</v>
      </c>
      <c r="Q2502" t="s">
        <v>26</v>
      </c>
      <c r="S2502">
        <v>3.2</v>
      </c>
      <c r="T2502">
        <f t="shared" si="1053"/>
        <v>3.2</v>
      </c>
      <c r="U2502" s="2"/>
      <c r="X2502" t="str">
        <f t="shared" si="1054"/>
        <v>0</v>
      </c>
      <c r="Y2502" t="str">
        <f t="shared" si="1055"/>
        <v>0</v>
      </c>
      <c r="Z2502" t="str">
        <f t="shared" si="1056"/>
        <v>0</v>
      </c>
      <c r="AA2502" t="str">
        <f t="shared" si="1057"/>
        <v>0</v>
      </c>
      <c r="AB2502" t="str">
        <f t="shared" si="1058"/>
        <v>0</v>
      </c>
      <c r="AC2502" t="str">
        <f t="shared" si="1059"/>
        <v>0</v>
      </c>
      <c r="AD2502" t="str">
        <f t="shared" si="1060"/>
        <v>0</v>
      </c>
      <c r="AE2502" t="str">
        <f t="shared" si="1061"/>
        <v>1</v>
      </c>
      <c r="AF2502" t="str">
        <f t="shared" si="1062"/>
        <v>0</v>
      </c>
      <c r="AG2502" t="str">
        <f t="shared" si="1063"/>
        <v>0</v>
      </c>
      <c r="AH2502" t="str">
        <f t="shared" si="1064"/>
        <v>0</v>
      </c>
      <c r="AI2502" t="str">
        <f t="shared" si="1065"/>
        <v>0</v>
      </c>
      <c r="AK2502" t="str">
        <f t="shared" si="1066"/>
        <v>0</v>
      </c>
      <c r="AL2502" t="str">
        <f t="shared" si="1067"/>
        <v>0</v>
      </c>
      <c r="AM2502" t="str">
        <f t="shared" si="1068"/>
        <v>1</v>
      </c>
      <c r="AN2502" t="str">
        <f t="shared" si="1069"/>
        <v>0</v>
      </c>
      <c r="AO2502" t="str">
        <f t="shared" si="1070"/>
        <v>0</v>
      </c>
      <c r="AP2502" t="str">
        <f t="shared" si="1071"/>
        <v>0</v>
      </c>
      <c r="AQ2502" t="str">
        <f t="shared" si="1072"/>
        <v>0</v>
      </c>
      <c r="AR2502" t="str">
        <f t="shared" si="1073"/>
        <v>1</v>
      </c>
      <c r="AS2502" t="str">
        <f t="shared" si="1077"/>
        <v>0</v>
      </c>
      <c r="AT2502" t="str">
        <f t="shared" si="1074"/>
        <v>0</v>
      </c>
      <c r="AV2502" t="str">
        <f t="shared" si="1075"/>
        <v>0</v>
      </c>
      <c r="AW2502" t="str">
        <f t="shared" si="1076"/>
        <v>0</v>
      </c>
      <c r="BD2502" t="str">
        <f t="shared" si="1078"/>
        <v>0010000100</v>
      </c>
      <c r="BE2502" t="str">
        <f t="shared" si="1079"/>
        <v>0</v>
      </c>
    </row>
    <row r="2503" spans="1:57" x14ac:dyDescent="0.45">
      <c r="A2503" t="s">
        <v>17</v>
      </c>
      <c r="B2503" t="s">
        <v>18</v>
      </c>
      <c r="C2503">
        <v>11.2</v>
      </c>
      <c r="D2503">
        <v>1</v>
      </c>
      <c r="E2503">
        <v>215891</v>
      </c>
      <c r="F2503">
        <v>14</v>
      </c>
      <c r="G2503" t="s">
        <v>19</v>
      </c>
      <c r="H2503" t="s">
        <v>72</v>
      </c>
      <c r="I2503" t="s">
        <v>34</v>
      </c>
      <c r="J2503">
        <v>8</v>
      </c>
      <c r="K2503" t="s">
        <v>213</v>
      </c>
      <c r="L2503" t="s">
        <v>23</v>
      </c>
      <c r="M2503">
        <v>27.2</v>
      </c>
      <c r="N2503" t="s">
        <v>24</v>
      </c>
      <c r="O2503" s="1">
        <v>43328</v>
      </c>
      <c r="P2503" t="s">
        <v>25</v>
      </c>
      <c r="Q2503" t="s">
        <v>26</v>
      </c>
      <c r="S2503">
        <v>3.4</v>
      </c>
      <c r="T2503">
        <f t="shared" si="1053"/>
        <v>3.4</v>
      </c>
      <c r="U2503" s="2"/>
      <c r="X2503" t="str">
        <f t="shared" si="1054"/>
        <v>0</v>
      </c>
      <c r="Y2503" t="str">
        <f t="shared" si="1055"/>
        <v>0</v>
      </c>
      <c r="Z2503" t="str">
        <f t="shared" si="1056"/>
        <v>0</v>
      </c>
      <c r="AA2503" t="str">
        <f t="shared" si="1057"/>
        <v>0</v>
      </c>
      <c r="AB2503" t="str">
        <f t="shared" si="1058"/>
        <v>0</v>
      </c>
      <c r="AC2503" t="str">
        <f t="shared" si="1059"/>
        <v>0</v>
      </c>
      <c r="AD2503" t="str">
        <f t="shared" si="1060"/>
        <v>0</v>
      </c>
      <c r="AE2503" t="str">
        <f t="shared" si="1061"/>
        <v>1</v>
      </c>
      <c r="AF2503" t="str">
        <f t="shared" si="1062"/>
        <v>0</v>
      </c>
      <c r="AG2503" t="str">
        <f t="shared" si="1063"/>
        <v>0</v>
      </c>
      <c r="AH2503" t="str">
        <f t="shared" si="1064"/>
        <v>0</v>
      </c>
      <c r="AI2503" t="str">
        <f t="shared" si="1065"/>
        <v>0</v>
      </c>
      <c r="AK2503" t="str">
        <f t="shared" si="1066"/>
        <v>0</v>
      </c>
      <c r="AL2503" t="str">
        <f t="shared" si="1067"/>
        <v>0</v>
      </c>
      <c r="AM2503" t="str">
        <f t="shared" si="1068"/>
        <v>1</v>
      </c>
      <c r="AN2503" t="str">
        <f t="shared" si="1069"/>
        <v>0</v>
      </c>
      <c r="AO2503" t="str">
        <f t="shared" si="1070"/>
        <v>0</v>
      </c>
      <c r="AP2503" t="str">
        <f t="shared" si="1071"/>
        <v>0</v>
      </c>
      <c r="AQ2503" t="str">
        <f t="shared" si="1072"/>
        <v>0</v>
      </c>
      <c r="AR2503" t="str">
        <f t="shared" si="1073"/>
        <v>1</v>
      </c>
      <c r="AS2503" t="str">
        <f t="shared" si="1077"/>
        <v>0</v>
      </c>
      <c r="AT2503" t="str">
        <f t="shared" si="1074"/>
        <v>0</v>
      </c>
      <c r="AV2503" t="str">
        <f t="shared" si="1075"/>
        <v>0</v>
      </c>
      <c r="AW2503" t="str">
        <f t="shared" si="1076"/>
        <v>0</v>
      </c>
      <c r="BD2503" t="str">
        <f t="shared" si="1078"/>
        <v>0010000100</v>
      </c>
      <c r="BE2503" t="str">
        <f t="shared" si="1079"/>
        <v>0</v>
      </c>
    </row>
    <row r="2504" spans="1:57" x14ac:dyDescent="0.45">
      <c r="A2504" t="s">
        <v>17</v>
      </c>
      <c r="B2504" t="s">
        <v>18</v>
      </c>
      <c r="C2504">
        <v>3.7</v>
      </c>
      <c r="D2504">
        <v>1</v>
      </c>
      <c r="E2504">
        <v>215891</v>
      </c>
      <c r="F2504">
        <v>6</v>
      </c>
      <c r="G2504" t="s">
        <v>19</v>
      </c>
      <c r="H2504" t="s">
        <v>108</v>
      </c>
      <c r="I2504" t="s">
        <v>34</v>
      </c>
      <c r="J2504">
        <v>8</v>
      </c>
      <c r="K2504" t="s">
        <v>213</v>
      </c>
      <c r="L2504" t="s">
        <v>23</v>
      </c>
      <c r="M2504">
        <v>27.2</v>
      </c>
      <c r="N2504" t="s">
        <v>24</v>
      </c>
      <c r="O2504" s="1">
        <v>43328</v>
      </c>
      <c r="P2504" t="s">
        <v>25</v>
      </c>
      <c r="Q2504" t="s">
        <v>26</v>
      </c>
      <c r="S2504">
        <v>3.4</v>
      </c>
      <c r="T2504">
        <f t="shared" si="1053"/>
        <v>3.4</v>
      </c>
      <c r="U2504" s="2"/>
      <c r="X2504" t="str">
        <f t="shared" si="1054"/>
        <v>0</v>
      </c>
      <c r="Y2504" t="str">
        <f t="shared" si="1055"/>
        <v>0</v>
      </c>
      <c r="Z2504" t="str">
        <f t="shared" si="1056"/>
        <v>0</v>
      </c>
      <c r="AA2504" t="str">
        <f t="shared" si="1057"/>
        <v>0</v>
      </c>
      <c r="AB2504" t="str">
        <f t="shared" si="1058"/>
        <v>0</v>
      </c>
      <c r="AC2504" t="str">
        <f t="shared" si="1059"/>
        <v>0</v>
      </c>
      <c r="AD2504" t="str">
        <f t="shared" si="1060"/>
        <v>0</v>
      </c>
      <c r="AE2504" t="str">
        <f t="shared" si="1061"/>
        <v>1</v>
      </c>
      <c r="AF2504" t="str">
        <f t="shared" si="1062"/>
        <v>0</v>
      </c>
      <c r="AG2504" t="str">
        <f t="shared" si="1063"/>
        <v>0</v>
      </c>
      <c r="AH2504" t="str">
        <f t="shared" si="1064"/>
        <v>0</v>
      </c>
      <c r="AI2504" t="str">
        <f t="shared" si="1065"/>
        <v>0</v>
      </c>
      <c r="AK2504" t="str">
        <f t="shared" si="1066"/>
        <v>0</v>
      </c>
      <c r="AL2504" t="str">
        <f t="shared" si="1067"/>
        <v>0</v>
      </c>
      <c r="AM2504" t="str">
        <f t="shared" si="1068"/>
        <v>1</v>
      </c>
      <c r="AN2504" t="str">
        <f t="shared" si="1069"/>
        <v>0</v>
      </c>
      <c r="AO2504" t="str">
        <f t="shared" si="1070"/>
        <v>0</v>
      </c>
      <c r="AP2504" t="str">
        <f t="shared" si="1071"/>
        <v>0</v>
      </c>
      <c r="AQ2504" t="str">
        <f t="shared" si="1072"/>
        <v>0</v>
      </c>
      <c r="AR2504" t="str">
        <f t="shared" si="1073"/>
        <v>1</v>
      </c>
      <c r="AS2504" t="str">
        <f t="shared" si="1077"/>
        <v>0</v>
      </c>
      <c r="AT2504" t="str">
        <f t="shared" si="1074"/>
        <v>0</v>
      </c>
      <c r="AV2504" t="str">
        <f t="shared" si="1075"/>
        <v>0</v>
      </c>
      <c r="AW2504" t="str">
        <f t="shared" si="1076"/>
        <v>0</v>
      </c>
      <c r="BD2504" t="str">
        <f t="shared" si="1078"/>
        <v>0010000100</v>
      </c>
      <c r="BE2504" t="str">
        <f t="shared" si="1079"/>
        <v>0</v>
      </c>
    </row>
    <row r="2505" spans="1:57" x14ac:dyDescent="0.45">
      <c r="A2505" t="s">
        <v>17</v>
      </c>
      <c r="B2505" t="s">
        <v>18</v>
      </c>
      <c r="C2505">
        <v>5.0599999999999996</v>
      </c>
      <c r="D2505">
        <v>1</v>
      </c>
      <c r="E2505">
        <v>215891</v>
      </c>
      <c r="F2505">
        <v>11</v>
      </c>
      <c r="G2505" t="s">
        <v>19</v>
      </c>
      <c r="H2505" t="s">
        <v>44</v>
      </c>
      <c r="I2505" t="s">
        <v>34</v>
      </c>
      <c r="J2505">
        <v>8</v>
      </c>
      <c r="K2505" t="s">
        <v>213</v>
      </c>
      <c r="L2505" t="s">
        <v>23</v>
      </c>
      <c r="M2505">
        <v>27.2</v>
      </c>
      <c r="N2505" t="s">
        <v>24</v>
      </c>
      <c r="O2505" s="1">
        <v>43328</v>
      </c>
      <c r="P2505" t="s">
        <v>25</v>
      </c>
      <c r="Q2505" t="s">
        <v>26</v>
      </c>
      <c r="S2505">
        <v>3.4</v>
      </c>
      <c r="T2505">
        <f t="shared" si="1053"/>
        <v>3.4</v>
      </c>
      <c r="U2505" s="2"/>
      <c r="X2505" t="str">
        <f t="shared" si="1054"/>
        <v>0</v>
      </c>
      <c r="Y2505" t="str">
        <f t="shared" si="1055"/>
        <v>0</v>
      </c>
      <c r="Z2505" t="str">
        <f t="shared" si="1056"/>
        <v>0</v>
      </c>
      <c r="AA2505" t="str">
        <f t="shared" si="1057"/>
        <v>0</v>
      </c>
      <c r="AB2505" t="str">
        <f t="shared" si="1058"/>
        <v>0</v>
      </c>
      <c r="AC2505" t="str">
        <f t="shared" si="1059"/>
        <v>0</v>
      </c>
      <c r="AD2505" t="str">
        <f t="shared" si="1060"/>
        <v>0</v>
      </c>
      <c r="AE2505" t="str">
        <f t="shared" si="1061"/>
        <v>1</v>
      </c>
      <c r="AF2505" t="str">
        <f t="shared" si="1062"/>
        <v>0</v>
      </c>
      <c r="AG2505" t="str">
        <f t="shared" si="1063"/>
        <v>0</v>
      </c>
      <c r="AH2505" t="str">
        <f t="shared" si="1064"/>
        <v>0</v>
      </c>
      <c r="AI2505" t="str">
        <f t="shared" si="1065"/>
        <v>0</v>
      </c>
      <c r="AK2505" t="str">
        <f t="shared" si="1066"/>
        <v>0</v>
      </c>
      <c r="AL2505" t="str">
        <f t="shared" si="1067"/>
        <v>0</v>
      </c>
      <c r="AM2505" t="str">
        <f t="shared" si="1068"/>
        <v>1</v>
      </c>
      <c r="AN2505" t="str">
        <f t="shared" si="1069"/>
        <v>0</v>
      </c>
      <c r="AO2505" t="str">
        <f t="shared" si="1070"/>
        <v>0</v>
      </c>
      <c r="AP2505" t="str">
        <f t="shared" si="1071"/>
        <v>0</v>
      </c>
      <c r="AQ2505" t="str">
        <f t="shared" si="1072"/>
        <v>0</v>
      </c>
      <c r="AR2505" t="str">
        <f t="shared" si="1073"/>
        <v>1</v>
      </c>
      <c r="AS2505" t="str">
        <f t="shared" si="1077"/>
        <v>0</v>
      </c>
      <c r="AT2505" t="str">
        <f t="shared" si="1074"/>
        <v>0</v>
      </c>
      <c r="AV2505" t="str">
        <f t="shared" si="1075"/>
        <v>0</v>
      </c>
      <c r="AW2505" t="str">
        <f t="shared" si="1076"/>
        <v>0</v>
      </c>
      <c r="BD2505" t="str">
        <f t="shared" si="1078"/>
        <v>0010000100</v>
      </c>
      <c r="BE2505" t="str">
        <f t="shared" si="1079"/>
        <v>0</v>
      </c>
    </row>
    <row r="2506" spans="1:57" x14ac:dyDescent="0.45">
      <c r="A2506" t="s">
        <v>17</v>
      </c>
      <c r="B2506" t="s">
        <v>18</v>
      </c>
      <c r="C2506">
        <v>5.03</v>
      </c>
      <c r="D2506">
        <v>1</v>
      </c>
      <c r="E2506">
        <v>215891</v>
      </c>
      <c r="F2506">
        <v>10</v>
      </c>
      <c r="G2506" t="s">
        <v>19</v>
      </c>
      <c r="H2506" t="s">
        <v>33</v>
      </c>
      <c r="I2506" t="s">
        <v>34</v>
      </c>
      <c r="J2506">
        <v>8</v>
      </c>
      <c r="K2506" t="s">
        <v>213</v>
      </c>
      <c r="L2506" t="s">
        <v>23</v>
      </c>
      <c r="M2506">
        <v>27.2</v>
      </c>
      <c r="N2506" t="s">
        <v>24</v>
      </c>
      <c r="O2506" s="1">
        <v>43328</v>
      </c>
      <c r="P2506" t="s">
        <v>25</v>
      </c>
      <c r="Q2506" t="s">
        <v>26</v>
      </c>
      <c r="S2506">
        <v>3.4</v>
      </c>
      <c r="T2506">
        <f t="shared" si="1053"/>
        <v>3.4</v>
      </c>
      <c r="U2506" s="2"/>
      <c r="X2506" t="str">
        <f t="shared" si="1054"/>
        <v>0</v>
      </c>
      <c r="Y2506" t="str">
        <f t="shared" si="1055"/>
        <v>0</v>
      </c>
      <c r="Z2506" t="str">
        <f t="shared" si="1056"/>
        <v>0</v>
      </c>
      <c r="AA2506" t="str">
        <f t="shared" si="1057"/>
        <v>0</v>
      </c>
      <c r="AB2506" t="str">
        <f t="shared" si="1058"/>
        <v>0</v>
      </c>
      <c r="AC2506" t="str">
        <f t="shared" si="1059"/>
        <v>0</v>
      </c>
      <c r="AD2506" t="str">
        <f t="shared" si="1060"/>
        <v>0</v>
      </c>
      <c r="AE2506" t="str">
        <f t="shared" si="1061"/>
        <v>1</v>
      </c>
      <c r="AF2506" t="str">
        <f t="shared" si="1062"/>
        <v>0</v>
      </c>
      <c r="AG2506" t="str">
        <f t="shared" si="1063"/>
        <v>0</v>
      </c>
      <c r="AH2506" t="str">
        <f t="shared" si="1064"/>
        <v>0</v>
      </c>
      <c r="AI2506" t="str">
        <f t="shared" si="1065"/>
        <v>0</v>
      </c>
      <c r="AK2506" t="str">
        <f t="shared" si="1066"/>
        <v>0</v>
      </c>
      <c r="AL2506" t="str">
        <f t="shared" si="1067"/>
        <v>0</v>
      </c>
      <c r="AM2506" t="str">
        <f t="shared" si="1068"/>
        <v>1</v>
      </c>
      <c r="AN2506" t="str">
        <f t="shared" si="1069"/>
        <v>0</v>
      </c>
      <c r="AO2506" t="str">
        <f t="shared" si="1070"/>
        <v>0</v>
      </c>
      <c r="AP2506" t="str">
        <f t="shared" si="1071"/>
        <v>0</v>
      </c>
      <c r="AQ2506" t="str">
        <f t="shared" si="1072"/>
        <v>0</v>
      </c>
      <c r="AR2506" t="str">
        <f t="shared" si="1073"/>
        <v>1</v>
      </c>
      <c r="AS2506" t="str">
        <f t="shared" si="1077"/>
        <v>0</v>
      </c>
      <c r="AT2506" t="str">
        <f t="shared" si="1074"/>
        <v>0</v>
      </c>
      <c r="AV2506" t="str">
        <f t="shared" si="1075"/>
        <v>0</v>
      </c>
      <c r="AW2506" t="str">
        <f t="shared" si="1076"/>
        <v>0</v>
      </c>
      <c r="BD2506" t="str">
        <f t="shared" si="1078"/>
        <v>0010000100</v>
      </c>
      <c r="BE2506" t="str">
        <f t="shared" si="1079"/>
        <v>0</v>
      </c>
    </row>
    <row r="2507" spans="1:57" x14ac:dyDescent="0.45">
      <c r="A2507" t="s">
        <v>17</v>
      </c>
      <c r="B2507" t="s">
        <v>18</v>
      </c>
      <c r="C2507">
        <v>2.4900000000000002</v>
      </c>
      <c r="D2507">
        <v>1</v>
      </c>
      <c r="E2507">
        <v>215891</v>
      </c>
      <c r="F2507">
        <v>39</v>
      </c>
      <c r="G2507" t="s">
        <v>19</v>
      </c>
      <c r="H2507" t="s">
        <v>55</v>
      </c>
      <c r="I2507" t="s">
        <v>34</v>
      </c>
      <c r="J2507">
        <v>8</v>
      </c>
      <c r="K2507" t="s">
        <v>213</v>
      </c>
      <c r="L2507" t="s">
        <v>23</v>
      </c>
      <c r="M2507">
        <v>27.2</v>
      </c>
      <c r="N2507" t="s">
        <v>24</v>
      </c>
      <c r="O2507" s="1">
        <v>43328</v>
      </c>
      <c r="P2507" t="s">
        <v>25</v>
      </c>
      <c r="Q2507" t="s">
        <v>26</v>
      </c>
      <c r="S2507">
        <v>3.4</v>
      </c>
      <c r="T2507">
        <f t="shared" si="1053"/>
        <v>3.4</v>
      </c>
      <c r="U2507" s="2"/>
      <c r="X2507" t="str">
        <f t="shared" si="1054"/>
        <v>0</v>
      </c>
      <c r="Y2507" t="str">
        <f t="shared" si="1055"/>
        <v>0</v>
      </c>
      <c r="Z2507" t="str">
        <f t="shared" si="1056"/>
        <v>0</v>
      </c>
      <c r="AA2507" t="str">
        <f t="shared" si="1057"/>
        <v>0</v>
      </c>
      <c r="AB2507" t="str">
        <f t="shared" si="1058"/>
        <v>0</v>
      </c>
      <c r="AC2507" t="str">
        <f t="shared" si="1059"/>
        <v>0</v>
      </c>
      <c r="AD2507" t="str">
        <f t="shared" si="1060"/>
        <v>0</v>
      </c>
      <c r="AE2507" t="str">
        <f t="shared" si="1061"/>
        <v>1</v>
      </c>
      <c r="AF2507" t="str">
        <f t="shared" si="1062"/>
        <v>0</v>
      </c>
      <c r="AG2507" t="str">
        <f t="shared" si="1063"/>
        <v>0</v>
      </c>
      <c r="AH2507" t="str">
        <f t="shared" si="1064"/>
        <v>0</v>
      </c>
      <c r="AI2507" t="str">
        <f t="shared" si="1065"/>
        <v>0</v>
      </c>
      <c r="AK2507" t="str">
        <f t="shared" si="1066"/>
        <v>0</v>
      </c>
      <c r="AL2507" t="str">
        <f t="shared" si="1067"/>
        <v>0</v>
      </c>
      <c r="AM2507" t="str">
        <f t="shared" si="1068"/>
        <v>1</v>
      </c>
      <c r="AN2507" t="str">
        <f t="shared" si="1069"/>
        <v>0</v>
      </c>
      <c r="AO2507" t="str">
        <f t="shared" si="1070"/>
        <v>0</v>
      </c>
      <c r="AP2507" t="str">
        <f t="shared" si="1071"/>
        <v>0</v>
      </c>
      <c r="AQ2507" t="str">
        <f t="shared" si="1072"/>
        <v>0</v>
      </c>
      <c r="AR2507" t="str">
        <f t="shared" si="1073"/>
        <v>1</v>
      </c>
      <c r="AS2507" t="str">
        <f t="shared" si="1077"/>
        <v>0</v>
      </c>
      <c r="AT2507" t="str">
        <f t="shared" si="1074"/>
        <v>0</v>
      </c>
      <c r="AV2507" t="str">
        <f t="shared" si="1075"/>
        <v>0</v>
      </c>
      <c r="AW2507" t="str">
        <f t="shared" si="1076"/>
        <v>0</v>
      </c>
      <c r="BD2507" t="str">
        <f t="shared" si="1078"/>
        <v>0010000100</v>
      </c>
      <c r="BE2507" t="str">
        <f t="shared" si="1079"/>
        <v>0</v>
      </c>
    </row>
    <row r="2508" spans="1:57" x14ac:dyDescent="0.45">
      <c r="A2508" t="s">
        <v>17</v>
      </c>
      <c r="B2508" t="s">
        <v>18</v>
      </c>
      <c r="C2508">
        <v>5.36</v>
      </c>
      <c r="D2508">
        <v>1</v>
      </c>
      <c r="E2508">
        <v>215891</v>
      </c>
      <c r="F2508">
        <v>40</v>
      </c>
      <c r="G2508" t="s">
        <v>19</v>
      </c>
      <c r="H2508" t="s">
        <v>103</v>
      </c>
      <c r="I2508" t="s">
        <v>21</v>
      </c>
      <c r="J2508">
        <v>8</v>
      </c>
      <c r="K2508" t="s">
        <v>213</v>
      </c>
      <c r="L2508" t="s">
        <v>23</v>
      </c>
      <c r="M2508">
        <v>28.4</v>
      </c>
      <c r="N2508" t="s">
        <v>24</v>
      </c>
      <c r="O2508" s="1">
        <v>43328</v>
      </c>
      <c r="P2508" t="s">
        <v>25</v>
      </c>
      <c r="Q2508" t="s">
        <v>26</v>
      </c>
      <c r="S2508">
        <v>3.55</v>
      </c>
      <c r="T2508">
        <f t="shared" si="1053"/>
        <v>3.55</v>
      </c>
      <c r="U2508" s="2"/>
      <c r="X2508" t="str">
        <f t="shared" si="1054"/>
        <v>0</v>
      </c>
      <c r="Y2508" t="str">
        <f t="shared" si="1055"/>
        <v>0</v>
      </c>
      <c r="Z2508" t="str">
        <f t="shared" si="1056"/>
        <v>0</v>
      </c>
      <c r="AA2508" t="str">
        <f t="shared" si="1057"/>
        <v>0</v>
      </c>
      <c r="AB2508" t="str">
        <f t="shared" si="1058"/>
        <v>0</v>
      </c>
      <c r="AC2508" t="str">
        <f t="shared" si="1059"/>
        <v>0</v>
      </c>
      <c r="AD2508" t="str">
        <f t="shared" si="1060"/>
        <v>0</v>
      </c>
      <c r="AE2508" t="str">
        <f t="shared" si="1061"/>
        <v>1</v>
      </c>
      <c r="AF2508" t="str">
        <f t="shared" si="1062"/>
        <v>0</v>
      </c>
      <c r="AG2508" t="str">
        <f t="shared" si="1063"/>
        <v>0</v>
      </c>
      <c r="AH2508" t="str">
        <f t="shared" si="1064"/>
        <v>0</v>
      </c>
      <c r="AI2508" t="str">
        <f t="shared" si="1065"/>
        <v>0</v>
      </c>
      <c r="AK2508" t="str">
        <f t="shared" si="1066"/>
        <v>0</v>
      </c>
      <c r="AL2508" t="str">
        <f t="shared" si="1067"/>
        <v>0</v>
      </c>
      <c r="AM2508" t="str">
        <f t="shared" si="1068"/>
        <v>1</v>
      </c>
      <c r="AN2508" t="str">
        <f t="shared" si="1069"/>
        <v>0</v>
      </c>
      <c r="AO2508" t="str">
        <f t="shared" si="1070"/>
        <v>0</v>
      </c>
      <c r="AP2508" t="str">
        <f t="shared" si="1071"/>
        <v>1</v>
      </c>
      <c r="AQ2508" t="str">
        <f t="shared" si="1072"/>
        <v>0</v>
      </c>
      <c r="AR2508" t="str">
        <f t="shared" si="1073"/>
        <v>0</v>
      </c>
      <c r="AS2508" t="str">
        <f t="shared" si="1077"/>
        <v>0</v>
      </c>
      <c r="AT2508" t="str">
        <f t="shared" si="1074"/>
        <v>0</v>
      </c>
      <c r="AV2508" t="str">
        <f t="shared" si="1075"/>
        <v>0</v>
      </c>
      <c r="AW2508" t="str">
        <f t="shared" si="1076"/>
        <v>0</v>
      </c>
      <c r="BD2508" t="str">
        <f t="shared" si="1078"/>
        <v>0010010000</v>
      </c>
      <c r="BE2508" t="str">
        <f t="shared" si="1079"/>
        <v>0</v>
      </c>
    </row>
    <row r="2509" spans="1:57" x14ac:dyDescent="0.45">
      <c r="A2509" t="s">
        <v>17</v>
      </c>
      <c r="B2509" t="s">
        <v>18</v>
      </c>
      <c r="C2509">
        <v>7.99</v>
      </c>
      <c r="D2509">
        <v>1</v>
      </c>
      <c r="E2509">
        <v>215891</v>
      </c>
      <c r="F2509">
        <v>32</v>
      </c>
      <c r="G2509" t="s">
        <v>19</v>
      </c>
      <c r="H2509" t="s">
        <v>27</v>
      </c>
      <c r="I2509" t="s">
        <v>28</v>
      </c>
      <c r="J2509">
        <v>8</v>
      </c>
      <c r="K2509" t="s">
        <v>213</v>
      </c>
      <c r="L2509" t="s">
        <v>23</v>
      </c>
      <c r="M2509">
        <v>28.8</v>
      </c>
      <c r="N2509" t="s">
        <v>24</v>
      </c>
      <c r="O2509" s="1">
        <v>43328</v>
      </c>
      <c r="P2509" t="s">
        <v>25</v>
      </c>
      <c r="Q2509" t="s">
        <v>26</v>
      </c>
      <c r="S2509">
        <v>3.6</v>
      </c>
      <c r="T2509">
        <f t="shared" si="1053"/>
        <v>3.6</v>
      </c>
      <c r="U2509" s="2"/>
      <c r="X2509" t="str">
        <f t="shared" si="1054"/>
        <v>0</v>
      </c>
      <c r="Y2509" t="str">
        <f t="shared" si="1055"/>
        <v>0</v>
      </c>
      <c r="Z2509" t="str">
        <f t="shared" si="1056"/>
        <v>0</v>
      </c>
      <c r="AA2509" t="str">
        <f t="shared" si="1057"/>
        <v>0</v>
      </c>
      <c r="AB2509" t="str">
        <f t="shared" si="1058"/>
        <v>0</v>
      </c>
      <c r="AC2509" t="str">
        <f t="shared" si="1059"/>
        <v>0</v>
      </c>
      <c r="AD2509" t="str">
        <f t="shared" si="1060"/>
        <v>0</v>
      </c>
      <c r="AE2509" t="str">
        <f t="shared" si="1061"/>
        <v>1</v>
      </c>
      <c r="AF2509" t="str">
        <f t="shared" si="1062"/>
        <v>0</v>
      </c>
      <c r="AG2509" t="str">
        <f t="shared" si="1063"/>
        <v>0</v>
      </c>
      <c r="AH2509" t="str">
        <f t="shared" si="1064"/>
        <v>0</v>
      </c>
      <c r="AI2509" t="str">
        <f t="shared" si="1065"/>
        <v>0</v>
      </c>
      <c r="AK2509" t="str">
        <f t="shared" si="1066"/>
        <v>0</v>
      </c>
      <c r="AL2509" t="str">
        <f t="shared" si="1067"/>
        <v>0</v>
      </c>
      <c r="AM2509" t="str">
        <f t="shared" si="1068"/>
        <v>1</v>
      </c>
      <c r="AN2509" t="str">
        <f t="shared" si="1069"/>
        <v>0</v>
      </c>
      <c r="AO2509" t="str">
        <f t="shared" si="1070"/>
        <v>1</v>
      </c>
      <c r="AP2509" t="str">
        <f t="shared" si="1071"/>
        <v>0</v>
      </c>
      <c r="AQ2509" t="str">
        <f t="shared" si="1072"/>
        <v>0</v>
      </c>
      <c r="AR2509" t="str">
        <f t="shared" si="1073"/>
        <v>0</v>
      </c>
      <c r="AS2509" t="str">
        <f t="shared" si="1077"/>
        <v>0</v>
      </c>
      <c r="AT2509" t="str">
        <f t="shared" si="1074"/>
        <v>0</v>
      </c>
      <c r="AV2509" t="str">
        <f t="shared" si="1075"/>
        <v>0</v>
      </c>
      <c r="AW2509" t="str">
        <f t="shared" si="1076"/>
        <v>0</v>
      </c>
      <c r="BD2509" t="str">
        <f t="shared" si="1078"/>
        <v>0010100000</v>
      </c>
      <c r="BE2509" t="str">
        <f t="shared" si="1079"/>
        <v>0</v>
      </c>
    </row>
    <row r="2510" spans="1:57" x14ac:dyDescent="0.45">
      <c r="A2510" t="s">
        <v>17</v>
      </c>
      <c r="B2510" t="s">
        <v>18</v>
      </c>
      <c r="C2510">
        <v>9.4700000000000006</v>
      </c>
      <c r="D2510">
        <v>1</v>
      </c>
      <c r="E2510">
        <v>215891</v>
      </c>
      <c r="F2510">
        <v>29</v>
      </c>
      <c r="G2510" t="s">
        <v>19</v>
      </c>
      <c r="H2510" t="s">
        <v>67</v>
      </c>
      <c r="I2510" t="s">
        <v>28</v>
      </c>
      <c r="J2510">
        <v>8</v>
      </c>
      <c r="K2510" t="s">
        <v>213</v>
      </c>
      <c r="L2510" t="s">
        <v>23</v>
      </c>
      <c r="M2510">
        <v>28.8</v>
      </c>
      <c r="N2510" t="s">
        <v>24</v>
      </c>
      <c r="O2510" s="1">
        <v>43328</v>
      </c>
      <c r="P2510" t="s">
        <v>25</v>
      </c>
      <c r="Q2510" t="s">
        <v>26</v>
      </c>
      <c r="S2510">
        <v>3.6</v>
      </c>
      <c r="T2510">
        <f t="shared" si="1053"/>
        <v>3.6</v>
      </c>
      <c r="U2510" s="2"/>
      <c r="X2510" t="str">
        <f t="shared" si="1054"/>
        <v>0</v>
      </c>
      <c r="Y2510" t="str">
        <f t="shared" si="1055"/>
        <v>0</v>
      </c>
      <c r="Z2510" t="str">
        <f t="shared" si="1056"/>
        <v>0</v>
      </c>
      <c r="AA2510" t="str">
        <f t="shared" si="1057"/>
        <v>0</v>
      </c>
      <c r="AB2510" t="str">
        <f t="shared" si="1058"/>
        <v>0</v>
      </c>
      <c r="AC2510" t="str">
        <f t="shared" si="1059"/>
        <v>0</v>
      </c>
      <c r="AD2510" t="str">
        <f t="shared" si="1060"/>
        <v>0</v>
      </c>
      <c r="AE2510" t="str">
        <f t="shared" si="1061"/>
        <v>1</v>
      </c>
      <c r="AF2510" t="str">
        <f t="shared" si="1062"/>
        <v>0</v>
      </c>
      <c r="AG2510" t="str">
        <f t="shared" si="1063"/>
        <v>0</v>
      </c>
      <c r="AH2510" t="str">
        <f t="shared" si="1064"/>
        <v>0</v>
      </c>
      <c r="AI2510" t="str">
        <f t="shared" si="1065"/>
        <v>0</v>
      </c>
      <c r="AK2510" t="str">
        <f t="shared" si="1066"/>
        <v>0</v>
      </c>
      <c r="AL2510" t="str">
        <f t="shared" si="1067"/>
        <v>0</v>
      </c>
      <c r="AM2510" t="str">
        <f t="shared" si="1068"/>
        <v>1</v>
      </c>
      <c r="AN2510" t="str">
        <f t="shared" si="1069"/>
        <v>0</v>
      </c>
      <c r="AO2510" t="str">
        <f t="shared" si="1070"/>
        <v>1</v>
      </c>
      <c r="AP2510" t="str">
        <f t="shared" si="1071"/>
        <v>0</v>
      </c>
      <c r="AQ2510" t="str">
        <f t="shared" si="1072"/>
        <v>0</v>
      </c>
      <c r="AR2510" t="str">
        <f t="shared" si="1073"/>
        <v>0</v>
      </c>
      <c r="AS2510" t="str">
        <f t="shared" si="1077"/>
        <v>0</v>
      </c>
      <c r="AT2510" t="str">
        <f t="shared" si="1074"/>
        <v>0</v>
      </c>
      <c r="AV2510" t="str">
        <f t="shared" si="1075"/>
        <v>0</v>
      </c>
      <c r="AW2510" t="str">
        <f t="shared" si="1076"/>
        <v>0</v>
      </c>
      <c r="BD2510" t="str">
        <f t="shared" si="1078"/>
        <v>0010100000</v>
      </c>
      <c r="BE2510" t="str">
        <f t="shared" si="1079"/>
        <v>0</v>
      </c>
    </row>
    <row r="2511" spans="1:57" x14ac:dyDescent="0.45">
      <c r="A2511" t="s">
        <v>17</v>
      </c>
      <c r="B2511" t="s">
        <v>18</v>
      </c>
      <c r="C2511">
        <v>12.32</v>
      </c>
      <c r="D2511">
        <v>1</v>
      </c>
      <c r="E2511">
        <v>215891</v>
      </c>
      <c r="F2511">
        <v>28</v>
      </c>
      <c r="G2511" t="s">
        <v>19</v>
      </c>
      <c r="H2511" t="s">
        <v>57</v>
      </c>
      <c r="I2511" t="s">
        <v>28</v>
      </c>
      <c r="J2511">
        <v>8</v>
      </c>
      <c r="K2511" t="s">
        <v>213</v>
      </c>
      <c r="L2511" t="s">
        <v>23</v>
      </c>
      <c r="M2511">
        <v>28.8</v>
      </c>
      <c r="N2511" t="s">
        <v>24</v>
      </c>
      <c r="O2511" s="1">
        <v>43328</v>
      </c>
      <c r="P2511" t="s">
        <v>25</v>
      </c>
      <c r="Q2511" t="s">
        <v>26</v>
      </c>
      <c r="S2511">
        <v>3.6</v>
      </c>
      <c r="T2511">
        <f t="shared" si="1053"/>
        <v>3.6</v>
      </c>
      <c r="U2511" s="2"/>
      <c r="X2511" t="str">
        <f t="shared" si="1054"/>
        <v>0</v>
      </c>
      <c r="Y2511" t="str">
        <f t="shared" si="1055"/>
        <v>0</v>
      </c>
      <c r="Z2511" t="str">
        <f t="shared" si="1056"/>
        <v>0</v>
      </c>
      <c r="AA2511" t="str">
        <f t="shared" si="1057"/>
        <v>0</v>
      </c>
      <c r="AB2511" t="str">
        <f t="shared" si="1058"/>
        <v>0</v>
      </c>
      <c r="AC2511" t="str">
        <f t="shared" si="1059"/>
        <v>0</v>
      </c>
      <c r="AD2511" t="str">
        <f t="shared" si="1060"/>
        <v>0</v>
      </c>
      <c r="AE2511" t="str">
        <f t="shared" si="1061"/>
        <v>1</v>
      </c>
      <c r="AF2511" t="str">
        <f t="shared" si="1062"/>
        <v>0</v>
      </c>
      <c r="AG2511" t="str">
        <f t="shared" si="1063"/>
        <v>0</v>
      </c>
      <c r="AH2511" t="str">
        <f t="shared" si="1064"/>
        <v>0</v>
      </c>
      <c r="AI2511" t="str">
        <f t="shared" si="1065"/>
        <v>0</v>
      </c>
      <c r="AK2511" t="str">
        <f t="shared" si="1066"/>
        <v>0</v>
      </c>
      <c r="AL2511" t="str">
        <f t="shared" si="1067"/>
        <v>0</v>
      </c>
      <c r="AM2511" t="str">
        <f t="shared" si="1068"/>
        <v>1</v>
      </c>
      <c r="AN2511" t="str">
        <f t="shared" si="1069"/>
        <v>0</v>
      </c>
      <c r="AO2511" t="str">
        <f t="shared" si="1070"/>
        <v>1</v>
      </c>
      <c r="AP2511" t="str">
        <f t="shared" si="1071"/>
        <v>0</v>
      </c>
      <c r="AQ2511" t="str">
        <f t="shared" si="1072"/>
        <v>0</v>
      </c>
      <c r="AR2511" t="str">
        <f t="shared" si="1073"/>
        <v>0</v>
      </c>
      <c r="AS2511" t="str">
        <f t="shared" si="1077"/>
        <v>0</v>
      </c>
      <c r="AT2511" t="str">
        <f t="shared" si="1074"/>
        <v>0</v>
      </c>
      <c r="AV2511" t="str">
        <f t="shared" si="1075"/>
        <v>0</v>
      </c>
      <c r="AW2511" t="str">
        <f t="shared" si="1076"/>
        <v>0</v>
      </c>
      <c r="BD2511" t="str">
        <f t="shared" si="1078"/>
        <v>0010100000</v>
      </c>
      <c r="BE2511" t="str">
        <f t="shared" si="1079"/>
        <v>0</v>
      </c>
    </row>
    <row r="2512" spans="1:57" x14ac:dyDescent="0.45">
      <c r="A2512" t="s">
        <v>17</v>
      </c>
      <c r="B2512" t="s">
        <v>18</v>
      </c>
      <c r="C2512">
        <v>10.56</v>
      </c>
      <c r="D2512">
        <v>1</v>
      </c>
      <c r="E2512">
        <v>215891</v>
      </c>
      <c r="F2512">
        <v>46</v>
      </c>
      <c r="G2512" t="s">
        <v>19</v>
      </c>
      <c r="H2512" t="s">
        <v>190</v>
      </c>
      <c r="I2512" t="s">
        <v>86</v>
      </c>
      <c r="J2512">
        <v>8</v>
      </c>
      <c r="K2512" t="s">
        <v>213</v>
      </c>
      <c r="L2512" t="s">
        <v>23</v>
      </c>
      <c r="M2512">
        <v>29.2</v>
      </c>
      <c r="N2512" t="s">
        <v>24</v>
      </c>
      <c r="O2512" s="1">
        <v>43328</v>
      </c>
      <c r="P2512" t="s">
        <v>25</v>
      </c>
      <c r="Q2512" t="s">
        <v>26</v>
      </c>
      <c r="S2512">
        <v>3.65</v>
      </c>
      <c r="T2512">
        <f t="shared" si="1053"/>
        <v>3.65</v>
      </c>
      <c r="U2512" s="2"/>
      <c r="X2512" t="str">
        <f t="shared" si="1054"/>
        <v>0</v>
      </c>
      <c r="Y2512" t="str">
        <f t="shared" si="1055"/>
        <v>0</v>
      </c>
      <c r="Z2512" t="str">
        <f t="shared" si="1056"/>
        <v>0</v>
      </c>
      <c r="AA2512" t="str">
        <f t="shared" si="1057"/>
        <v>0</v>
      </c>
      <c r="AB2512" t="str">
        <f t="shared" si="1058"/>
        <v>0</v>
      </c>
      <c r="AC2512" t="str">
        <f t="shared" si="1059"/>
        <v>0</v>
      </c>
      <c r="AD2512" t="str">
        <f t="shared" si="1060"/>
        <v>0</v>
      </c>
      <c r="AE2512" t="str">
        <f t="shared" si="1061"/>
        <v>1</v>
      </c>
      <c r="AF2512" t="str">
        <f t="shared" si="1062"/>
        <v>0</v>
      </c>
      <c r="AG2512" t="str">
        <f t="shared" si="1063"/>
        <v>0</v>
      </c>
      <c r="AH2512" t="str">
        <f t="shared" si="1064"/>
        <v>0</v>
      </c>
      <c r="AI2512" t="str">
        <f t="shared" si="1065"/>
        <v>0</v>
      </c>
      <c r="AK2512" t="str">
        <f t="shared" si="1066"/>
        <v>0</v>
      </c>
      <c r="AL2512" t="str">
        <f t="shared" si="1067"/>
        <v>0</v>
      </c>
      <c r="AM2512" t="str">
        <f t="shared" si="1068"/>
        <v>1</v>
      </c>
      <c r="AN2512" t="str">
        <f t="shared" si="1069"/>
        <v>0</v>
      </c>
      <c r="AO2512" t="str">
        <f t="shared" si="1070"/>
        <v>0</v>
      </c>
      <c r="AP2512" t="str">
        <f t="shared" si="1071"/>
        <v>0</v>
      </c>
      <c r="AQ2512" t="str">
        <f t="shared" si="1072"/>
        <v>1</v>
      </c>
      <c r="AR2512" t="str">
        <f t="shared" si="1073"/>
        <v>0</v>
      </c>
      <c r="AS2512" t="str">
        <f t="shared" si="1077"/>
        <v>0</v>
      </c>
      <c r="AT2512" t="str">
        <f t="shared" si="1074"/>
        <v>0</v>
      </c>
      <c r="AV2512" t="str">
        <f t="shared" si="1075"/>
        <v>0</v>
      </c>
      <c r="AW2512" t="str">
        <f t="shared" si="1076"/>
        <v>0</v>
      </c>
      <c r="BD2512" t="str">
        <f t="shared" si="1078"/>
        <v>0010001000</v>
      </c>
      <c r="BE2512" t="str">
        <f t="shared" si="1079"/>
        <v>0</v>
      </c>
    </row>
    <row r="2513" spans="1:57" x14ac:dyDescent="0.45">
      <c r="A2513" t="s">
        <v>17</v>
      </c>
      <c r="B2513" t="s">
        <v>18</v>
      </c>
      <c r="C2513">
        <v>7.61</v>
      </c>
      <c r="D2513">
        <v>1</v>
      </c>
      <c r="E2513">
        <v>215891</v>
      </c>
      <c r="F2513">
        <v>1</v>
      </c>
      <c r="G2513" t="s">
        <v>19</v>
      </c>
      <c r="H2513" t="s">
        <v>40</v>
      </c>
      <c r="I2513" t="s">
        <v>34</v>
      </c>
      <c r="J2513">
        <v>8</v>
      </c>
      <c r="K2513" t="s">
        <v>213</v>
      </c>
      <c r="L2513" t="s">
        <v>23</v>
      </c>
      <c r="M2513">
        <v>29.2</v>
      </c>
      <c r="N2513" t="s">
        <v>24</v>
      </c>
      <c r="O2513" s="1">
        <v>43328</v>
      </c>
      <c r="P2513" t="s">
        <v>25</v>
      </c>
      <c r="Q2513" t="s">
        <v>26</v>
      </c>
      <c r="S2513">
        <v>3.65</v>
      </c>
      <c r="T2513">
        <f t="shared" si="1053"/>
        <v>3.65</v>
      </c>
      <c r="U2513" s="2"/>
      <c r="X2513" t="str">
        <f t="shared" si="1054"/>
        <v>0</v>
      </c>
      <c r="Y2513" t="str">
        <f t="shared" si="1055"/>
        <v>0</v>
      </c>
      <c r="Z2513" t="str">
        <f t="shared" si="1056"/>
        <v>0</v>
      </c>
      <c r="AA2513" t="str">
        <f t="shared" si="1057"/>
        <v>0</v>
      </c>
      <c r="AB2513" t="str">
        <f t="shared" si="1058"/>
        <v>0</v>
      </c>
      <c r="AC2513" t="str">
        <f t="shared" si="1059"/>
        <v>0</v>
      </c>
      <c r="AD2513" t="str">
        <f t="shared" si="1060"/>
        <v>0</v>
      </c>
      <c r="AE2513" t="str">
        <f t="shared" si="1061"/>
        <v>1</v>
      </c>
      <c r="AF2513" t="str">
        <f t="shared" si="1062"/>
        <v>0</v>
      </c>
      <c r="AG2513" t="str">
        <f t="shared" si="1063"/>
        <v>0</v>
      </c>
      <c r="AH2513" t="str">
        <f t="shared" si="1064"/>
        <v>0</v>
      </c>
      <c r="AI2513" t="str">
        <f t="shared" si="1065"/>
        <v>0</v>
      </c>
      <c r="AK2513" t="str">
        <f t="shared" si="1066"/>
        <v>0</v>
      </c>
      <c r="AL2513" t="str">
        <f t="shared" si="1067"/>
        <v>0</v>
      </c>
      <c r="AM2513" t="str">
        <f t="shared" si="1068"/>
        <v>1</v>
      </c>
      <c r="AN2513" t="str">
        <f t="shared" si="1069"/>
        <v>0</v>
      </c>
      <c r="AO2513" t="str">
        <f t="shared" si="1070"/>
        <v>0</v>
      </c>
      <c r="AP2513" t="str">
        <f t="shared" si="1071"/>
        <v>0</v>
      </c>
      <c r="AQ2513" t="str">
        <f t="shared" si="1072"/>
        <v>0</v>
      </c>
      <c r="AR2513" t="str">
        <f t="shared" si="1073"/>
        <v>1</v>
      </c>
      <c r="AS2513" t="str">
        <f t="shared" si="1077"/>
        <v>0</v>
      </c>
      <c r="AT2513" t="str">
        <f t="shared" si="1074"/>
        <v>0</v>
      </c>
      <c r="AV2513" t="str">
        <f t="shared" si="1075"/>
        <v>0</v>
      </c>
      <c r="AW2513" t="str">
        <f t="shared" si="1076"/>
        <v>0</v>
      </c>
      <c r="BD2513" t="str">
        <f t="shared" si="1078"/>
        <v>0010000100</v>
      </c>
      <c r="BE2513" t="str">
        <f t="shared" si="1079"/>
        <v>0</v>
      </c>
    </row>
    <row r="2514" spans="1:57" x14ac:dyDescent="0.45">
      <c r="A2514" t="s">
        <v>17</v>
      </c>
      <c r="B2514" t="s">
        <v>18</v>
      </c>
      <c r="C2514">
        <v>6.06</v>
      </c>
      <c r="D2514">
        <v>1</v>
      </c>
      <c r="E2514">
        <v>215891</v>
      </c>
      <c r="F2514">
        <v>2</v>
      </c>
      <c r="G2514" t="s">
        <v>19</v>
      </c>
      <c r="H2514" t="s">
        <v>47</v>
      </c>
      <c r="I2514" t="s">
        <v>34</v>
      </c>
      <c r="J2514">
        <v>8</v>
      </c>
      <c r="K2514" t="s">
        <v>213</v>
      </c>
      <c r="L2514" t="s">
        <v>23</v>
      </c>
      <c r="M2514">
        <v>29.2</v>
      </c>
      <c r="N2514" t="s">
        <v>24</v>
      </c>
      <c r="O2514" s="1">
        <v>43328</v>
      </c>
      <c r="P2514" t="s">
        <v>25</v>
      </c>
      <c r="Q2514" t="s">
        <v>26</v>
      </c>
      <c r="S2514">
        <v>3.65</v>
      </c>
      <c r="T2514">
        <f t="shared" si="1053"/>
        <v>3.65</v>
      </c>
      <c r="U2514" s="2"/>
      <c r="X2514" t="str">
        <f t="shared" si="1054"/>
        <v>0</v>
      </c>
      <c r="Y2514" t="str">
        <f t="shared" si="1055"/>
        <v>0</v>
      </c>
      <c r="Z2514" t="str">
        <f t="shared" si="1056"/>
        <v>0</v>
      </c>
      <c r="AA2514" t="str">
        <f t="shared" si="1057"/>
        <v>0</v>
      </c>
      <c r="AB2514" t="str">
        <f t="shared" si="1058"/>
        <v>0</v>
      </c>
      <c r="AC2514" t="str">
        <f t="shared" si="1059"/>
        <v>0</v>
      </c>
      <c r="AD2514" t="str">
        <f t="shared" si="1060"/>
        <v>0</v>
      </c>
      <c r="AE2514" t="str">
        <f t="shared" si="1061"/>
        <v>1</v>
      </c>
      <c r="AF2514" t="str">
        <f t="shared" si="1062"/>
        <v>0</v>
      </c>
      <c r="AG2514" t="str">
        <f t="shared" si="1063"/>
        <v>0</v>
      </c>
      <c r="AH2514" t="str">
        <f t="shared" si="1064"/>
        <v>0</v>
      </c>
      <c r="AI2514" t="str">
        <f t="shared" si="1065"/>
        <v>0</v>
      </c>
      <c r="AK2514" t="str">
        <f t="shared" si="1066"/>
        <v>0</v>
      </c>
      <c r="AL2514" t="str">
        <f t="shared" si="1067"/>
        <v>0</v>
      </c>
      <c r="AM2514" t="str">
        <f t="shared" si="1068"/>
        <v>1</v>
      </c>
      <c r="AN2514" t="str">
        <f t="shared" si="1069"/>
        <v>0</v>
      </c>
      <c r="AO2514" t="str">
        <f t="shared" si="1070"/>
        <v>0</v>
      </c>
      <c r="AP2514" t="str">
        <f t="shared" si="1071"/>
        <v>0</v>
      </c>
      <c r="AQ2514" t="str">
        <f t="shared" si="1072"/>
        <v>0</v>
      </c>
      <c r="AR2514" t="str">
        <f t="shared" si="1073"/>
        <v>1</v>
      </c>
      <c r="AS2514" t="str">
        <f t="shared" si="1077"/>
        <v>0</v>
      </c>
      <c r="AT2514" t="str">
        <f t="shared" si="1074"/>
        <v>0</v>
      </c>
      <c r="AV2514" t="str">
        <f t="shared" si="1075"/>
        <v>0</v>
      </c>
      <c r="AW2514" t="str">
        <f t="shared" si="1076"/>
        <v>0</v>
      </c>
      <c r="BD2514" t="str">
        <f t="shared" si="1078"/>
        <v>0010000100</v>
      </c>
      <c r="BE2514" t="str">
        <f t="shared" si="1079"/>
        <v>0</v>
      </c>
    </row>
    <row r="2515" spans="1:57" x14ac:dyDescent="0.45">
      <c r="A2515" t="s">
        <v>17</v>
      </c>
      <c r="B2515" t="s">
        <v>18</v>
      </c>
      <c r="C2515">
        <v>6.77</v>
      </c>
      <c r="D2515">
        <v>1</v>
      </c>
      <c r="E2515">
        <v>215891</v>
      </c>
      <c r="F2515">
        <v>8</v>
      </c>
      <c r="G2515" t="s">
        <v>19</v>
      </c>
      <c r="H2515" t="s">
        <v>59</v>
      </c>
      <c r="I2515" t="s">
        <v>34</v>
      </c>
      <c r="J2515">
        <v>8</v>
      </c>
      <c r="K2515" t="s">
        <v>213</v>
      </c>
      <c r="L2515" t="s">
        <v>23</v>
      </c>
      <c r="M2515">
        <v>29.2</v>
      </c>
      <c r="N2515" t="s">
        <v>24</v>
      </c>
      <c r="O2515" s="1">
        <v>43328</v>
      </c>
      <c r="P2515" t="s">
        <v>25</v>
      </c>
      <c r="Q2515" t="s">
        <v>26</v>
      </c>
      <c r="S2515">
        <v>3.65</v>
      </c>
      <c r="T2515">
        <f t="shared" si="1053"/>
        <v>3.65</v>
      </c>
      <c r="U2515" s="2"/>
      <c r="X2515" t="str">
        <f t="shared" si="1054"/>
        <v>0</v>
      </c>
      <c r="Y2515" t="str">
        <f t="shared" si="1055"/>
        <v>0</v>
      </c>
      <c r="Z2515" t="str">
        <f t="shared" si="1056"/>
        <v>0</v>
      </c>
      <c r="AA2515" t="str">
        <f t="shared" si="1057"/>
        <v>0</v>
      </c>
      <c r="AB2515" t="str">
        <f t="shared" si="1058"/>
        <v>0</v>
      </c>
      <c r="AC2515" t="str">
        <f t="shared" si="1059"/>
        <v>0</v>
      </c>
      <c r="AD2515" t="str">
        <f t="shared" si="1060"/>
        <v>0</v>
      </c>
      <c r="AE2515" t="str">
        <f t="shared" si="1061"/>
        <v>1</v>
      </c>
      <c r="AF2515" t="str">
        <f t="shared" si="1062"/>
        <v>0</v>
      </c>
      <c r="AG2515" t="str">
        <f t="shared" si="1063"/>
        <v>0</v>
      </c>
      <c r="AH2515" t="str">
        <f t="shared" si="1064"/>
        <v>0</v>
      </c>
      <c r="AI2515" t="str">
        <f t="shared" si="1065"/>
        <v>0</v>
      </c>
      <c r="AK2515" t="str">
        <f t="shared" si="1066"/>
        <v>0</v>
      </c>
      <c r="AL2515" t="str">
        <f t="shared" si="1067"/>
        <v>0</v>
      </c>
      <c r="AM2515" t="str">
        <f t="shared" si="1068"/>
        <v>1</v>
      </c>
      <c r="AN2515" t="str">
        <f t="shared" si="1069"/>
        <v>0</v>
      </c>
      <c r="AO2515" t="str">
        <f t="shared" si="1070"/>
        <v>0</v>
      </c>
      <c r="AP2515" t="str">
        <f t="shared" si="1071"/>
        <v>0</v>
      </c>
      <c r="AQ2515" t="str">
        <f t="shared" si="1072"/>
        <v>0</v>
      </c>
      <c r="AR2515" t="str">
        <f t="shared" si="1073"/>
        <v>1</v>
      </c>
      <c r="AS2515" t="str">
        <f t="shared" si="1077"/>
        <v>0</v>
      </c>
      <c r="AT2515" t="str">
        <f t="shared" si="1074"/>
        <v>0</v>
      </c>
      <c r="AV2515" t="str">
        <f t="shared" si="1075"/>
        <v>0</v>
      </c>
      <c r="AW2515" t="str">
        <f t="shared" si="1076"/>
        <v>0</v>
      </c>
      <c r="BD2515" t="str">
        <f t="shared" si="1078"/>
        <v>0010000100</v>
      </c>
      <c r="BE2515" t="str">
        <f t="shared" si="1079"/>
        <v>0</v>
      </c>
    </row>
    <row r="2516" spans="1:57" x14ac:dyDescent="0.45">
      <c r="A2516" t="s">
        <v>17</v>
      </c>
      <c r="B2516" t="s">
        <v>18</v>
      </c>
      <c r="C2516">
        <v>2.41</v>
      </c>
      <c r="D2516">
        <v>1</v>
      </c>
      <c r="E2516">
        <v>215891</v>
      </c>
      <c r="F2516">
        <v>13</v>
      </c>
      <c r="G2516" t="s">
        <v>19</v>
      </c>
      <c r="H2516" t="s">
        <v>56</v>
      </c>
      <c r="I2516" t="s">
        <v>34</v>
      </c>
      <c r="J2516">
        <v>8</v>
      </c>
      <c r="K2516" t="s">
        <v>213</v>
      </c>
      <c r="L2516" t="s">
        <v>23</v>
      </c>
      <c r="M2516">
        <v>29.2</v>
      </c>
      <c r="N2516" t="s">
        <v>24</v>
      </c>
      <c r="O2516" s="1">
        <v>43328</v>
      </c>
      <c r="P2516" t="s">
        <v>25</v>
      </c>
      <c r="Q2516" t="s">
        <v>26</v>
      </c>
      <c r="S2516">
        <v>3.65</v>
      </c>
      <c r="T2516">
        <f t="shared" si="1053"/>
        <v>3.65</v>
      </c>
      <c r="U2516" s="2"/>
      <c r="X2516" t="str">
        <f t="shared" si="1054"/>
        <v>0</v>
      </c>
      <c r="Y2516" t="str">
        <f t="shared" si="1055"/>
        <v>0</v>
      </c>
      <c r="Z2516" t="str">
        <f t="shared" si="1056"/>
        <v>0</v>
      </c>
      <c r="AA2516" t="str">
        <f t="shared" si="1057"/>
        <v>0</v>
      </c>
      <c r="AB2516" t="str">
        <f t="shared" si="1058"/>
        <v>0</v>
      </c>
      <c r="AC2516" t="str">
        <f t="shared" si="1059"/>
        <v>0</v>
      </c>
      <c r="AD2516" t="str">
        <f t="shared" si="1060"/>
        <v>0</v>
      </c>
      <c r="AE2516" t="str">
        <f t="shared" si="1061"/>
        <v>1</v>
      </c>
      <c r="AF2516" t="str">
        <f t="shared" si="1062"/>
        <v>0</v>
      </c>
      <c r="AG2516" t="str">
        <f t="shared" si="1063"/>
        <v>0</v>
      </c>
      <c r="AH2516" t="str">
        <f t="shared" si="1064"/>
        <v>0</v>
      </c>
      <c r="AI2516" t="str">
        <f t="shared" si="1065"/>
        <v>0</v>
      </c>
      <c r="AK2516" t="str">
        <f t="shared" si="1066"/>
        <v>0</v>
      </c>
      <c r="AL2516" t="str">
        <f t="shared" si="1067"/>
        <v>0</v>
      </c>
      <c r="AM2516" t="str">
        <f t="shared" si="1068"/>
        <v>1</v>
      </c>
      <c r="AN2516" t="str">
        <f t="shared" si="1069"/>
        <v>0</v>
      </c>
      <c r="AO2516" t="str">
        <f t="shared" si="1070"/>
        <v>0</v>
      </c>
      <c r="AP2516" t="str">
        <f t="shared" si="1071"/>
        <v>0</v>
      </c>
      <c r="AQ2516" t="str">
        <f t="shared" si="1072"/>
        <v>0</v>
      </c>
      <c r="AR2516" t="str">
        <f t="shared" si="1073"/>
        <v>1</v>
      </c>
      <c r="AS2516" t="str">
        <f t="shared" si="1077"/>
        <v>0</v>
      </c>
      <c r="AT2516" t="str">
        <f t="shared" si="1074"/>
        <v>0</v>
      </c>
      <c r="AV2516" t="str">
        <f t="shared" si="1075"/>
        <v>0</v>
      </c>
      <c r="AW2516" t="str">
        <f t="shared" si="1076"/>
        <v>0</v>
      </c>
      <c r="BD2516" t="str">
        <f t="shared" si="1078"/>
        <v>0010000100</v>
      </c>
      <c r="BE2516" t="str">
        <f t="shared" si="1079"/>
        <v>0</v>
      </c>
    </row>
    <row r="2517" spans="1:57" x14ac:dyDescent="0.45">
      <c r="A2517" t="s">
        <v>17</v>
      </c>
      <c r="B2517" t="s">
        <v>18</v>
      </c>
      <c r="C2517">
        <v>4.8099999999999996</v>
      </c>
      <c r="D2517">
        <v>1</v>
      </c>
      <c r="E2517">
        <v>215891</v>
      </c>
      <c r="F2517">
        <v>9</v>
      </c>
      <c r="G2517" t="s">
        <v>19</v>
      </c>
      <c r="H2517" t="s">
        <v>79</v>
      </c>
      <c r="I2517" t="s">
        <v>34</v>
      </c>
      <c r="J2517">
        <v>8</v>
      </c>
      <c r="K2517" t="s">
        <v>213</v>
      </c>
      <c r="L2517" t="s">
        <v>23</v>
      </c>
      <c r="M2517">
        <v>29.2</v>
      </c>
      <c r="N2517" t="s">
        <v>24</v>
      </c>
      <c r="O2517" s="1">
        <v>43328</v>
      </c>
      <c r="P2517" t="s">
        <v>25</v>
      </c>
      <c r="Q2517" t="s">
        <v>26</v>
      </c>
      <c r="S2517">
        <v>3.65</v>
      </c>
      <c r="T2517">
        <f t="shared" si="1053"/>
        <v>3.65</v>
      </c>
      <c r="U2517" s="2"/>
      <c r="X2517" t="str">
        <f t="shared" si="1054"/>
        <v>0</v>
      </c>
      <c r="Y2517" t="str">
        <f t="shared" si="1055"/>
        <v>0</v>
      </c>
      <c r="Z2517" t="str">
        <f t="shared" si="1056"/>
        <v>0</v>
      </c>
      <c r="AA2517" t="str">
        <f t="shared" si="1057"/>
        <v>0</v>
      </c>
      <c r="AB2517" t="str">
        <f t="shared" si="1058"/>
        <v>0</v>
      </c>
      <c r="AC2517" t="str">
        <f t="shared" si="1059"/>
        <v>0</v>
      </c>
      <c r="AD2517" t="str">
        <f t="shared" si="1060"/>
        <v>0</v>
      </c>
      <c r="AE2517" t="str">
        <f t="shared" si="1061"/>
        <v>1</v>
      </c>
      <c r="AF2517" t="str">
        <f t="shared" si="1062"/>
        <v>0</v>
      </c>
      <c r="AG2517" t="str">
        <f t="shared" si="1063"/>
        <v>0</v>
      </c>
      <c r="AH2517" t="str">
        <f t="shared" si="1064"/>
        <v>0</v>
      </c>
      <c r="AI2517" t="str">
        <f t="shared" si="1065"/>
        <v>0</v>
      </c>
      <c r="AK2517" t="str">
        <f t="shared" si="1066"/>
        <v>0</v>
      </c>
      <c r="AL2517" t="str">
        <f t="shared" si="1067"/>
        <v>0</v>
      </c>
      <c r="AM2517" t="str">
        <f t="shared" si="1068"/>
        <v>1</v>
      </c>
      <c r="AN2517" t="str">
        <f t="shared" si="1069"/>
        <v>0</v>
      </c>
      <c r="AO2517" t="str">
        <f t="shared" si="1070"/>
        <v>0</v>
      </c>
      <c r="AP2517" t="str">
        <f t="shared" si="1071"/>
        <v>0</v>
      </c>
      <c r="AQ2517" t="str">
        <f t="shared" si="1072"/>
        <v>0</v>
      </c>
      <c r="AR2517" t="str">
        <f t="shared" si="1073"/>
        <v>1</v>
      </c>
      <c r="AS2517" t="str">
        <f t="shared" si="1077"/>
        <v>0</v>
      </c>
      <c r="AT2517" t="str">
        <f t="shared" si="1074"/>
        <v>0</v>
      </c>
      <c r="AV2517" t="str">
        <f t="shared" si="1075"/>
        <v>0</v>
      </c>
      <c r="AW2517" t="str">
        <f t="shared" si="1076"/>
        <v>0</v>
      </c>
      <c r="BD2517" t="str">
        <f t="shared" si="1078"/>
        <v>0010000100</v>
      </c>
      <c r="BE2517" t="str">
        <f t="shared" si="1079"/>
        <v>0</v>
      </c>
    </row>
    <row r="2518" spans="1:57" x14ac:dyDescent="0.45">
      <c r="A2518" t="s">
        <v>17</v>
      </c>
      <c r="B2518" t="s">
        <v>18</v>
      </c>
      <c r="C2518">
        <v>7.98</v>
      </c>
      <c r="D2518">
        <v>1</v>
      </c>
      <c r="E2518">
        <v>215891</v>
      </c>
      <c r="F2518">
        <v>12</v>
      </c>
      <c r="G2518" t="s">
        <v>19</v>
      </c>
      <c r="H2518" t="s">
        <v>73</v>
      </c>
      <c r="I2518" t="s">
        <v>34</v>
      </c>
      <c r="J2518">
        <v>8</v>
      </c>
      <c r="K2518" t="s">
        <v>213</v>
      </c>
      <c r="L2518" t="s">
        <v>23</v>
      </c>
      <c r="M2518">
        <v>29.2</v>
      </c>
      <c r="N2518" t="s">
        <v>24</v>
      </c>
      <c r="O2518" s="1">
        <v>43328</v>
      </c>
      <c r="P2518" t="s">
        <v>25</v>
      </c>
      <c r="Q2518" t="s">
        <v>26</v>
      </c>
      <c r="S2518">
        <v>3.65</v>
      </c>
      <c r="T2518">
        <f t="shared" si="1053"/>
        <v>3.65</v>
      </c>
      <c r="U2518" s="2"/>
      <c r="X2518" t="str">
        <f t="shared" si="1054"/>
        <v>0</v>
      </c>
      <c r="Y2518" t="str">
        <f t="shared" si="1055"/>
        <v>0</v>
      </c>
      <c r="Z2518" t="str">
        <f t="shared" si="1056"/>
        <v>0</v>
      </c>
      <c r="AA2518" t="str">
        <f t="shared" si="1057"/>
        <v>0</v>
      </c>
      <c r="AB2518" t="str">
        <f t="shared" si="1058"/>
        <v>0</v>
      </c>
      <c r="AC2518" t="str">
        <f t="shared" si="1059"/>
        <v>0</v>
      </c>
      <c r="AD2518" t="str">
        <f t="shared" si="1060"/>
        <v>0</v>
      </c>
      <c r="AE2518" t="str">
        <f t="shared" si="1061"/>
        <v>1</v>
      </c>
      <c r="AF2518" t="str">
        <f t="shared" si="1062"/>
        <v>0</v>
      </c>
      <c r="AG2518" t="str">
        <f t="shared" si="1063"/>
        <v>0</v>
      </c>
      <c r="AH2518" t="str">
        <f t="shared" si="1064"/>
        <v>0</v>
      </c>
      <c r="AI2518" t="str">
        <f t="shared" si="1065"/>
        <v>0</v>
      </c>
      <c r="AK2518" t="str">
        <f t="shared" si="1066"/>
        <v>0</v>
      </c>
      <c r="AL2518" t="str">
        <f t="shared" si="1067"/>
        <v>0</v>
      </c>
      <c r="AM2518" t="str">
        <f t="shared" si="1068"/>
        <v>1</v>
      </c>
      <c r="AN2518" t="str">
        <f t="shared" si="1069"/>
        <v>0</v>
      </c>
      <c r="AO2518" t="str">
        <f t="shared" si="1070"/>
        <v>0</v>
      </c>
      <c r="AP2518" t="str">
        <f t="shared" si="1071"/>
        <v>0</v>
      </c>
      <c r="AQ2518" t="str">
        <f t="shared" si="1072"/>
        <v>0</v>
      </c>
      <c r="AR2518" t="str">
        <f t="shared" si="1073"/>
        <v>1</v>
      </c>
      <c r="AS2518" t="str">
        <f t="shared" si="1077"/>
        <v>0</v>
      </c>
      <c r="AT2518" t="str">
        <f t="shared" si="1074"/>
        <v>0</v>
      </c>
      <c r="AV2518" t="str">
        <f t="shared" si="1075"/>
        <v>0</v>
      </c>
      <c r="AW2518" t="str">
        <f t="shared" si="1076"/>
        <v>0</v>
      </c>
      <c r="BD2518" t="str">
        <f t="shared" si="1078"/>
        <v>0010000100</v>
      </c>
      <c r="BE2518" t="str">
        <f t="shared" si="1079"/>
        <v>0</v>
      </c>
    </row>
    <row r="2519" spans="1:57" x14ac:dyDescent="0.45">
      <c r="A2519" t="s">
        <v>17</v>
      </c>
      <c r="B2519" t="s">
        <v>18</v>
      </c>
      <c r="C2519">
        <v>6.05</v>
      </c>
      <c r="D2519">
        <v>1</v>
      </c>
      <c r="E2519">
        <v>215891</v>
      </c>
      <c r="F2519">
        <v>17</v>
      </c>
      <c r="G2519" t="s">
        <v>19</v>
      </c>
      <c r="H2519" t="s">
        <v>78</v>
      </c>
      <c r="I2519" t="s">
        <v>34</v>
      </c>
      <c r="J2519">
        <v>8</v>
      </c>
      <c r="K2519" t="s">
        <v>213</v>
      </c>
      <c r="L2519" t="s">
        <v>23</v>
      </c>
      <c r="M2519">
        <v>29.2</v>
      </c>
      <c r="N2519" t="s">
        <v>24</v>
      </c>
      <c r="O2519" s="1">
        <v>43328</v>
      </c>
      <c r="P2519" t="s">
        <v>25</v>
      </c>
      <c r="Q2519" t="s">
        <v>26</v>
      </c>
      <c r="S2519">
        <v>3.65</v>
      </c>
      <c r="T2519">
        <f t="shared" si="1053"/>
        <v>3.65</v>
      </c>
      <c r="U2519" s="2"/>
      <c r="X2519" t="str">
        <f t="shared" si="1054"/>
        <v>0</v>
      </c>
      <c r="Y2519" t="str">
        <f t="shared" si="1055"/>
        <v>0</v>
      </c>
      <c r="Z2519" t="str">
        <f t="shared" si="1056"/>
        <v>0</v>
      </c>
      <c r="AA2519" t="str">
        <f t="shared" si="1057"/>
        <v>0</v>
      </c>
      <c r="AB2519" t="str">
        <f t="shared" si="1058"/>
        <v>0</v>
      </c>
      <c r="AC2519" t="str">
        <f t="shared" si="1059"/>
        <v>0</v>
      </c>
      <c r="AD2519" t="str">
        <f t="shared" si="1060"/>
        <v>0</v>
      </c>
      <c r="AE2519" t="str">
        <f t="shared" si="1061"/>
        <v>1</v>
      </c>
      <c r="AF2519" t="str">
        <f t="shared" si="1062"/>
        <v>0</v>
      </c>
      <c r="AG2519" t="str">
        <f t="shared" si="1063"/>
        <v>0</v>
      </c>
      <c r="AH2519" t="str">
        <f t="shared" si="1064"/>
        <v>0</v>
      </c>
      <c r="AI2519" t="str">
        <f t="shared" si="1065"/>
        <v>0</v>
      </c>
      <c r="AK2519" t="str">
        <f t="shared" si="1066"/>
        <v>0</v>
      </c>
      <c r="AL2519" t="str">
        <f t="shared" si="1067"/>
        <v>0</v>
      </c>
      <c r="AM2519" t="str">
        <f t="shared" si="1068"/>
        <v>1</v>
      </c>
      <c r="AN2519" t="str">
        <f t="shared" si="1069"/>
        <v>0</v>
      </c>
      <c r="AO2519" t="str">
        <f t="shared" si="1070"/>
        <v>0</v>
      </c>
      <c r="AP2519" t="str">
        <f t="shared" si="1071"/>
        <v>0</v>
      </c>
      <c r="AQ2519" t="str">
        <f t="shared" si="1072"/>
        <v>0</v>
      </c>
      <c r="AR2519" t="str">
        <f t="shared" si="1073"/>
        <v>1</v>
      </c>
      <c r="AS2519" t="str">
        <f t="shared" si="1077"/>
        <v>0</v>
      </c>
      <c r="AT2519" t="str">
        <f t="shared" si="1074"/>
        <v>0</v>
      </c>
      <c r="AV2519" t="str">
        <f t="shared" si="1075"/>
        <v>0</v>
      </c>
      <c r="AW2519" t="str">
        <f t="shared" si="1076"/>
        <v>0</v>
      </c>
      <c r="BD2519" t="str">
        <f t="shared" si="1078"/>
        <v>0010000100</v>
      </c>
      <c r="BE2519" t="str">
        <f t="shared" si="1079"/>
        <v>0</v>
      </c>
    </row>
    <row r="2520" spans="1:57" x14ac:dyDescent="0.45">
      <c r="A2520" t="s">
        <v>17</v>
      </c>
      <c r="B2520" t="s">
        <v>18</v>
      </c>
      <c r="C2520">
        <v>6.57</v>
      </c>
      <c r="D2520">
        <v>1</v>
      </c>
      <c r="E2520">
        <v>215891</v>
      </c>
      <c r="F2520">
        <v>18</v>
      </c>
      <c r="G2520" t="s">
        <v>19</v>
      </c>
      <c r="H2520" t="s">
        <v>164</v>
      </c>
      <c r="I2520" t="s">
        <v>34</v>
      </c>
      <c r="J2520">
        <v>8</v>
      </c>
      <c r="K2520" t="s">
        <v>213</v>
      </c>
      <c r="L2520" t="s">
        <v>23</v>
      </c>
      <c r="M2520">
        <v>29.2</v>
      </c>
      <c r="N2520" t="s">
        <v>24</v>
      </c>
      <c r="O2520" s="1">
        <v>43328</v>
      </c>
      <c r="P2520" t="s">
        <v>25</v>
      </c>
      <c r="Q2520" t="s">
        <v>26</v>
      </c>
      <c r="S2520">
        <v>3.65</v>
      </c>
      <c r="T2520">
        <f t="shared" si="1053"/>
        <v>3.65</v>
      </c>
      <c r="U2520" s="2"/>
      <c r="X2520" t="str">
        <f t="shared" si="1054"/>
        <v>0</v>
      </c>
      <c r="Y2520" t="str">
        <f t="shared" si="1055"/>
        <v>0</v>
      </c>
      <c r="Z2520" t="str">
        <f t="shared" si="1056"/>
        <v>0</v>
      </c>
      <c r="AA2520" t="str">
        <f t="shared" si="1057"/>
        <v>0</v>
      </c>
      <c r="AB2520" t="str">
        <f t="shared" si="1058"/>
        <v>0</v>
      </c>
      <c r="AC2520" t="str">
        <f t="shared" si="1059"/>
        <v>0</v>
      </c>
      <c r="AD2520" t="str">
        <f t="shared" si="1060"/>
        <v>0</v>
      </c>
      <c r="AE2520" t="str">
        <f t="shared" si="1061"/>
        <v>1</v>
      </c>
      <c r="AF2520" t="str">
        <f t="shared" si="1062"/>
        <v>0</v>
      </c>
      <c r="AG2520" t="str">
        <f t="shared" si="1063"/>
        <v>0</v>
      </c>
      <c r="AH2520" t="str">
        <f t="shared" si="1064"/>
        <v>0</v>
      </c>
      <c r="AI2520" t="str">
        <f t="shared" si="1065"/>
        <v>0</v>
      </c>
      <c r="AK2520" t="str">
        <f t="shared" si="1066"/>
        <v>0</v>
      </c>
      <c r="AL2520" t="str">
        <f t="shared" si="1067"/>
        <v>0</v>
      </c>
      <c r="AM2520" t="str">
        <f t="shared" si="1068"/>
        <v>1</v>
      </c>
      <c r="AN2520" t="str">
        <f t="shared" si="1069"/>
        <v>0</v>
      </c>
      <c r="AO2520" t="str">
        <f t="shared" si="1070"/>
        <v>0</v>
      </c>
      <c r="AP2520" t="str">
        <f t="shared" si="1071"/>
        <v>0</v>
      </c>
      <c r="AQ2520" t="str">
        <f t="shared" si="1072"/>
        <v>0</v>
      </c>
      <c r="AR2520" t="str">
        <f t="shared" si="1073"/>
        <v>1</v>
      </c>
      <c r="AS2520" t="str">
        <f t="shared" si="1077"/>
        <v>0</v>
      </c>
      <c r="AT2520" t="str">
        <f t="shared" si="1074"/>
        <v>0</v>
      </c>
      <c r="AV2520" t="str">
        <f t="shared" si="1075"/>
        <v>0</v>
      </c>
      <c r="AW2520" t="str">
        <f t="shared" si="1076"/>
        <v>0</v>
      </c>
      <c r="BD2520" t="str">
        <f t="shared" si="1078"/>
        <v>0010000100</v>
      </c>
      <c r="BE2520" t="str">
        <f t="shared" si="1079"/>
        <v>0</v>
      </c>
    </row>
    <row r="2521" spans="1:57" x14ac:dyDescent="0.45">
      <c r="A2521" t="s">
        <v>17</v>
      </c>
      <c r="B2521" t="s">
        <v>18</v>
      </c>
      <c r="C2521">
        <v>6.82</v>
      </c>
      <c r="D2521">
        <v>1</v>
      </c>
      <c r="E2521">
        <v>215891</v>
      </c>
      <c r="F2521">
        <v>37</v>
      </c>
      <c r="G2521" t="s">
        <v>19</v>
      </c>
      <c r="H2521" t="s">
        <v>36</v>
      </c>
      <c r="I2521" t="s">
        <v>34</v>
      </c>
      <c r="J2521">
        <v>8</v>
      </c>
      <c r="K2521" t="s">
        <v>213</v>
      </c>
      <c r="L2521" t="s">
        <v>23</v>
      </c>
      <c r="M2521">
        <v>29.2</v>
      </c>
      <c r="N2521" t="s">
        <v>24</v>
      </c>
      <c r="O2521" s="1">
        <v>43328</v>
      </c>
      <c r="P2521" t="s">
        <v>25</v>
      </c>
      <c r="Q2521" t="s">
        <v>26</v>
      </c>
      <c r="S2521">
        <v>3.65</v>
      </c>
      <c r="T2521">
        <f t="shared" si="1053"/>
        <v>3.65</v>
      </c>
      <c r="U2521" s="2"/>
      <c r="X2521" t="str">
        <f t="shared" si="1054"/>
        <v>0</v>
      </c>
      <c r="Y2521" t="str">
        <f t="shared" si="1055"/>
        <v>0</v>
      </c>
      <c r="Z2521" t="str">
        <f t="shared" si="1056"/>
        <v>0</v>
      </c>
      <c r="AA2521" t="str">
        <f t="shared" si="1057"/>
        <v>0</v>
      </c>
      <c r="AB2521" t="str">
        <f t="shared" si="1058"/>
        <v>0</v>
      </c>
      <c r="AC2521" t="str">
        <f t="shared" si="1059"/>
        <v>0</v>
      </c>
      <c r="AD2521" t="str">
        <f t="shared" si="1060"/>
        <v>0</v>
      </c>
      <c r="AE2521" t="str">
        <f t="shared" si="1061"/>
        <v>1</v>
      </c>
      <c r="AF2521" t="str">
        <f t="shared" si="1062"/>
        <v>0</v>
      </c>
      <c r="AG2521" t="str">
        <f t="shared" si="1063"/>
        <v>0</v>
      </c>
      <c r="AH2521" t="str">
        <f t="shared" si="1064"/>
        <v>0</v>
      </c>
      <c r="AI2521" t="str">
        <f t="shared" si="1065"/>
        <v>0</v>
      </c>
      <c r="AK2521" t="str">
        <f t="shared" si="1066"/>
        <v>0</v>
      </c>
      <c r="AL2521" t="str">
        <f t="shared" si="1067"/>
        <v>0</v>
      </c>
      <c r="AM2521" t="str">
        <f t="shared" si="1068"/>
        <v>1</v>
      </c>
      <c r="AN2521" t="str">
        <f t="shared" si="1069"/>
        <v>0</v>
      </c>
      <c r="AO2521" t="str">
        <f t="shared" si="1070"/>
        <v>0</v>
      </c>
      <c r="AP2521" t="str">
        <f t="shared" si="1071"/>
        <v>0</v>
      </c>
      <c r="AQ2521" t="str">
        <f t="shared" si="1072"/>
        <v>0</v>
      </c>
      <c r="AR2521" t="str">
        <f t="shared" si="1073"/>
        <v>1</v>
      </c>
      <c r="AS2521" t="str">
        <f t="shared" si="1077"/>
        <v>0</v>
      </c>
      <c r="AT2521" t="str">
        <f t="shared" si="1074"/>
        <v>0</v>
      </c>
      <c r="AV2521" t="str">
        <f t="shared" si="1075"/>
        <v>0</v>
      </c>
      <c r="AW2521" t="str">
        <f t="shared" si="1076"/>
        <v>0</v>
      </c>
      <c r="BD2521" t="str">
        <f t="shared" si="1078"/>
        <v>0010000100</v>
      </c>
      <c r="BE2521" t="str">
        <f t="shared" si="1079"/>
        <v>0</v>
      </c>
    </row>
    <row r="2522" spans="1:57" x14ac:dyDescent="0.45">
      <c r="A2522" t="s">
        <v>17</v>
      </c>
      <c r="B2522" t="s">
        <v>18</v>
      </c>
      <c r="C2522">
        <v>10.56</v>
      </c>
      <c r="D2522">
        <v>1</v>
      </c>
      <c r="E2522">
        <v>215891</v>
      </c>
      <c r="F2522">
        <v>45</v>
      </c>
      <c r="G2522" t="s">
        <v>19</v>
      </c>
      <c r="H2522" t="s">
        <v>84</v>
      </c>
      <c r="I2522" t="s">
        <v>21</v>
      </c>
      <c r="J2522">
        <v>8</v>
      </c>
      <c r="K2522" t="s">
        <v>213</v>
      </c>
      <c r="L2522" t="s">
        <v>23</v>
      </c>
      <c r="M2522">
        <v>29.6</v>
      </c>
      <c r="N2522" t="s">
        <v>24</v>
      </c>
      <c r="O2522" s="1">
        <v>43328</v>
      </c>
      <c r="P2522" t="s">
        <v>25</v>
      </c>
      <c r="Q2522" t="s">
        <v>26</v>
      </c>
      <c r="S2522">
        <v>3.7</v>
      </c>
      <c r="T2522">
        <f t="shared" si="1053"/>
        <v>3.7</v>
      </c>
      <c r="U2522" s="2"/>
      <c r="X2522" t="str">
        <f t="shared" si="1054"/>
        <v>0</v>
      </c>
      <c r="Y2522" t="str">
        <f t="shared" si="1055"/>
        <v>0</v>
      </c>
      <c r="Z2522" t="str">
        <f t="shared" si="1056"/>
        <v>0</v>
      </c>
      <c r="AA2522" t="str">
        <f t="shared" si="1057"/>
        <v>0</v>
      </c>
      <c r="AB2522" t="str">
        <f t="shared" si="1058"/>
        <v>0</v>
      </c>
      <c r="AC2522" t="str">
        <f t="shared" si="1059"/>
        <v>0</v>
      </c>
      <c r="AD2522" t="str">
        <f t="shared" si="1060"/>
        <v>0</v>
      </c>
      <c r="AE2522" t="str">
        <f t="shared" si="1061"/>
        <v>1</v>
      </c>
      <c r="AF2522" t="str">
        <f t="shared" si="1062"/>
        <v>0</v>
      </c>
      <c r="AG2522" t="str">
        <f t="shared" si="1063"/>
        <v>0</v>
      </c>
      <c r="AH2522" t="str">
        <f t="shared" si="1064"/>
        <v>0</v>
      </c>
      <c r="AI2522" t="str">
        <f t="shared" si="1065"/>
        <v>0</v>
      </c>
      <c r="AK2522" t="str">
        <f t="shared" si="1066"/>
        <v>0</v>
      </c>
      <c r="AL2522" t="str">
        <f t="shared" si="1067"/>
        <v>0</v>
      </c>
      <c r="AM2522" t="str">
        <f t="shared" si="1068"/>
        <v>1</v>
      </c>
      <c r="AN2522" t="str">
        <f t="shared" si="1069"/>
        <v>0</v>
      </c>
      <c r="AO2522" t="str">
        <f t="shared" si="1070"/>
        <v>0</v>
      </c>
      <c r="AP2522" t="str">
        <f t="shared" si="1071"/>
        <v>1</v>
      </c>
      <c r="AQ2522" t="str">
        <f t="shared" si="1072"/>
        <v>0</v>
      </c>
      <c r="AR2522" t="str">
        <f t="shared" si="1073"/>
        <v>0</v>
      </c>
      <c r="AS2522" t="str">
        <f t="shared" si="1077"/>
        <v>0</v>
      </c>
      <c r="AT2522" t="str">
        <f t="shared" si="1074"/>
        <v>0</v>
      </c>
      <c r="AV2522" t="str">
        <f t="shared" si="1075"/>
        <v>0</v>
      </c>
      <c r="AW2522" t="str">
        <f t="shared" si="1076"/>
        <v>0</v>
      </c>
      <c r="BD2522" t="str">
        <f t="shared" si="1078"/>
        <v>0010010000</v>
      </c>
      <c r="BE2522" t="str">
        <f t="shared" si="1079"/>
        <v>0</v>
      </c>
    </row>
    <row r="2523" spans="1:57" x14ac:dyDescent="0.45">
      <c r="A2523" t="s">
        <v>17</v>
      </c>
      <c r="B2523" t="s">
        <v>18</v>
      </c>
      <c r="C2523">
        <v>7.23</v>
      </c>
      <c r="D2523">
        <v>1</v>
      </c>
      <c r="E2523">
        <v>215891</v>
      </c>
      <c r="F2523">
        <v>5</v>
      </c>
      <c r="G2523" t="s">
        <v>19</v>
      </c>
      <c r="H2523" t="s">
        <v>54</v>
      </c>
      <c r="I2523" t="s">
        <v>34</v>
      </c>
      <c r="J2523">
        <v>8</v>
      </c>
      <c r="K2523" t="s">
        <v>213</v>
      </c>
      <c r="L2523" t="s">
        <v>23</v>
      </c>
      <c r="M2523">
        <v>30</v>
      </c>
      <c r="N2523" t="s">
        <v>24</v>
      </c>
      <c r="O2523" s="1">
        <v>43328</v>
      </c>
      <c r="P2523" t="s">
        <v>25</v>
      </c>
      <c r="Q2523" t="s">
        <v>26</v>
      </c>
      <c r="S2523">
        <v>3.75</v>
      </c>
      <c r="T2523">
        <f t="shared" si="1053"/>
        <v>3.75</v>
      </c>
      <c r="U2523" s="2"/>
      <c r="X2523" t="str">
        <f t="shared" si="1054"/>
        <v>0</v>
      </c>
      <c r="Y2523" t="str">
        <f t="shared" si="1055"/>
        <v>0</v>
      </c>
      <c r="Z2523" t="str">
        <f t="shared" si="1056"/>
        <v>0</v>
      </c>
      <c r="AA2523" t="str">
        <f t="shared" si="1057"/>
        <v>0</v>
      </c>
      <c r="AB2523" t="str">
        <f t="shared" si="1058"/>
        <v>0</v>
      </c>
      <c r="AC2523" t="str">
        <f t="shared" si="1059"/>
        <v>0</v>
      </c>
      <c r="AD2523" t="str">
        <f t="shared" si="1060"/>
        <v>0</v>
      </c>
      <c r="AE2523" t="str">
        <f t="shared" si="1061"/>
        <v>1</v>
      </c>
      <c r="AF2523" t="str">
        <f t="shared" si="1062"/>
        <v>0</v>
      </c>
      <c r="AG2523" t="str">
        <f t="shared" si="1063"/>
        <v>0</v>
      </c>
      <c r="AH2523" t="str">
        <f t="shared" si="1064"/>
        <v>0</v>
      </c>
      <c r="AI2523" t="str">
        <f t="shared" si="1065"/>
        <v>0</v>
      </c>
      <c r="AK2523" t="str">
        <f t="shared" si="1066"/>
        <v>0</v>
      </c>
      <c r="AL2523" t="str">
        <f t="shared" si="1067"/>
        <v>0</v>
      </c>
      <c r="AM2523" t="str">
        <f t="shared" si="1068"/>
        <v>1</v>
      </c>
      <c r="AN2523" t="str">
        <f t="shared" si="1069"/>
        <v>0</v>
      </c>
      <c r="AO2523" t="str">
        <f t="shared" si="1070"/>
        <v>0</v>
      </c>
      <c r="AP2523" t="str">
        <f t="shared" si="1071"/>
        <v>0</v>
      </c>
      <c r="AQ2523" t="str">
        <f t="shared" si="1072"/>
        <v>0</v>
      </c>
      <c r="AR2523" t="str">
        <f t="shared" si="1073"/>
        <v>1</v>
      </c>
      <c r="AS2523" t="str">
        <f t="shared" si="1077"/>
        <v>0</v>
      </c>
      <c r="AT2523" t="str">
        <f t="shared" si="1074"/>
        <v>0</v>
      </c>
      <c r="AV2523" t="str">
        <f t="shared" si="1075"/>
        <v>0</v>
      </c>
      <c r="AW2523" t="str">
        <f t="shared" si="1076"/>
        <v>0</v>
      </c>
      <c r="BD2523" t="str">
        <f t="shared" si="1078"/>
        <v>0010000100</v>
      </c>
      <c r="BE2523" t="str">
        <f t="shared" si="1079"/>
        <v>0</v>
      </c>
    </row>
    <row r="2524" spans="1:57" x14ac:dyDescent="0.45">
      <c r="A2524" t="s">
        <v>17</v>
      </c>
      <c r="B2524" t="s">
        <v>18</v>
      </c>
      <c r="C2524">
        <v>10.56</v>
      </c>
      <c r="D2524">
        <v>1</v>
      </c>
      <c r="E2524">
        <v>215891</v>
      </c>
      <c r="F2524">
        <v>3</v>
      </c>
      <c r="G2524" t="s">
        <v>19</v>
      </c>
      <c r="H2524" t="s">
        <v>80</v>
      </c>
      <c r="I2524" t="s">
        <v>49</v>
      </c>
      <c r="J2524">
        <v>8</v>
      </c>
      <c r="K2524" t="s">
        <v>213</v>
      </c>
      <c r="L2524" t="s">
        <v>23</v>
      </c>
      <c r="M2524">
        <v>32.799999999999997</v>
      </c>
      <c r="N2524" t="s">
        <v>24</v>
      </c>
      <c r="O2524" s="1">
        <v>43328</v>
      </c>
      <c r="P2524" t="s">
        <v>25</v>
      </c>
      <c r="Q2524" t="s">
        <v>26</v>
      </c>
      <c r="S2524">
        <v>4.0999999999999996</v>
      </c>
      <c r="T2524">
        <f t="shared" si="1053"/>
        <v>4.0999999999999996</v>
      </c>
      <c r="U2524" s="2"/>
      <c r="X2524" t="str">
        <f t="shared" si="1054"/>
        <v>0</v>
      </c>
      <c r="Y2524" t="str">
        <f t="shared" si="1055"/>
        <v>0</v>
      </c>
      <c r="Z2524" t="str">
        <f t="shared" si="1056"/>
        <v>0</v>
      </c>
      <c r="AA2524" t="str">
        <f t="shared" si="1057"/>
        <v>0</v>
      </c>
      <c r="AB2524" t="str">
        <f t="shared" si="1058"/>
        <v>0</v>
      </c>
      <c r="AC2524" t="str">
        <f t="shared" si="1059"/>
        <v>0</v>
      </c>
      <c r="AD2524" t="str">
        <f t="shared" si="1060"/>
        <v>0</v>
      </c>
      <c r="AE2524" t="str">
        <f t="shared" si="1061"/>
        <v>1</v>
      </c>
      <c r="AF2524" t="str">
        <f t="shared" si="1062"/>
        <v>0</v>
      </c>
      <c r="AG2524" t="str">
        <f t="shared" si="1063"/>
        <v>0</v>
      </c>
      <c r="AH2524" t="str">
        <f t="shared" si="1064"/>
        <v>0</v>
      </c>
      <c r="AI2524" t="str">
        <f t="shared" si="1065"/>
        <v>0</v>
      </c>
      <c r="AK2524" t="str">
        <f t="shared" si="1066"/>
        <v>0</v>
      </c>
      <c r="AL2524" t="str">
        <f t="shared" si="1067"/>
        <v>0</v>
      </c>
      <c r="AM2524" t="str">
        <f t="shared" si="1068"/>
        <v>1</v>
      </c>
      <c r="AN2524" t="str">
        <f t="shared" si="1069"/>
        <v>0</v>
      </c>
      <c r="AO2524" t="str">
        <f t="shared" si="1070"/>
        <v>0</v>
      </c>
      <c r="AP2524" t="str">
        <f t="shared" si="1071"/>
        <v>0</v>
      </c>
      <c r="AQ2524" t="str">
        <f t="shared" si="1072"/>
        <v>0</v>
      </c>
      <c r="AR2524" t="str">
        <f t="shared" si="1073"/>
        <v>0</v>
      </c>
      <c r="AS2524" t="str">
        <f t="shared" si="1077"/>
        <v>1</v>
      </c>
      <c r="AT2524" t="str">
        <f t="shared" si="1074"/>
        <v>0</v>
      </c>
      <c r="AV2524" t="str">
        <f t="shared" si="1075"/>
        <v>0</v>
      </c>
      <c r="AW2524" t="str">
        <f t="shared" si="1076"/>
        <v>0</v>
      </c>
      <c r="BD2524" t="str">
        <f t="shared" si="1078"/>
        <v>0010000010</v>
      </c>
      <c r="BE2524" t="str">
        <f t="shared" si="1079"/>
        <v>0</v>
      </c>
    </row>
    <row r="2525" spans="1:57" x14ac:dyDescent="0.45">
      <c r="A2525" t="s">
        <v>17</v>
      </c>
      <c r="B2525" t="s">
        <v>18</v>
      </c>
      <c r="C2525">
        <v>7.72</v>
      </c>
      <c r="D2525">
        <v>1</v>
      </c>
      <c r="E2525">
        <v>215891</v>
      </c>
      <c r="F2525">
        <v>21</v>
      </c>
      <c r="G2525" t="s">
        <v>19</v>
      </c>
      <c r="H2525" t="s">
        <v>194</v>
      </c>
      <c r="I2525" t="s">
        <v>49</v>
      </c>
      <c r="J2525">
        <v>8</v>
      </c>
      <c r="K2525" t="s">
        <v>213</v>
      </c>
      <c r="L2525" t="s">
        <v>23</v>
      </c>
      <c r="M2525">
        <v>32.799999999999997</v>
      </c>
      <c r="N2525" t="s">
        <v>24</v>
      </c>
      <c r="O2525" s="1">
        <v>43328</v>
      </c>
      <c r="P2525" t="s">
        <v>25</v>
      </c>
      <c r="Q2525" t="s">
        <v>26</v>
      </c>
      <c r="S2525">
        <v>4.0999999999999996</v>
      </c>
      <c r="T2525">
        <f t="shared" si="1053"/>
        <v>4.0999999999999996</v>
      </c>
      <c r="U2525" s="2"/>
      <c r="X2525" t="str">
        <f t="shared" si="1054"/>
        <v>0</v>
      </c>
      <c r="Y2525" t="str">
        <f t="shared" si="1055"/>
        <v>0</v>
      </c>
      <c r="Z2525" t="str">
        <f t="shared" si="1056"/>
        <v>0</v>
      </c>
      <c r="AA2525" t="str">
        <f t="shared" si="1057"/>
        <v>0</v>
      </c>
      <c r="AB2525" t="str">
        <f t="shared" si="1058"/>
        <v>0</v>
      </c>
      <c r="AC2525" t="str">
        <f t="shared" si="1059"/>
        <v>0</v>
      </c>
      <c r="AD2525" t="str">
        <f t="shared" si="1060"/>
        <v>0</v>
      </c>
      <c r="AE2525" t="str">
        <f t="shared" si="1061"/>
        <v>1</v>
      </c>
      <c r="AF2525" t="str">
        <f t="shared" si="1062"/>
        <v>0</v>
      </c>
      <c r="AG2525" t="str">
        <f t="shared" si="1063"/>
        <v>0</v>
      </c>
      <c r="AH2525" t="str">
        <f t="shared" si="1064"/>
        <v>0</v>
      </c>
      <c r="AI2525" t="str">
        <f t="shared" si="1065"/>
        <v>0</v>
      </c>
      <c r="AK2525" t="str">
        <f t="shared" si="1066"/>
        <v>0</v>
      </c>
      <c r="AL2525" t="str">
        <f t="shared" si="1067"/>
        <v>0</v>
      </c>
      <c r="AM2525" t="str">
        <f t="shared" si="1068"/>
        <v>1</v>
      </c>
      <c r="AN2525" t="str">
        <f t="shared" si="1069"/>
        <v>0</v>
      </c>
      <c r="AO2525" t="str">
        <f t="shared" si="1070"/>
        <v>0</v>
      </c>
      <c r="AP2525" t="str">
        <f t="shared" si="1071"/>
        <v>0</v>
      </c>
      <c r="AQ2525" t="str">
        <f t="shared" si="1072"/>
        <v>0</v>
      </c>
      <c r="AR2525" t="str">
        <f t="shared" si="1073"/>
        <v>0</v>
      </c>
      <c r="AS2525" t="str">
        <f t="shared" si="1077"/>
        <v>1</v>
      </c>
      <c r="AT2525" t="str">
        <f t="shared" si="1074"/>
        <v>0</v>
      </c>
      <c r="AV2525" t="str">
        <f t="shared" si="1075"/>
        <v>0</v>
      </c>
      <c r="AW2525" t="str">
        <f t="shared" si="1076"/>
        <v>0</v>
      </c>
      <c r="BD2525" t="str">
        <f t="shared" si="1078"/>
        <v>0010000010</v>
      </c>
      <c r="BE2525" t="str">
        <f t="shared" si="1079"/>
        <v>0</v>
      </c>
    </row>
    <row r="2526" spans="1:57" x14ac:dyDescent="0.45">
      <c r="A2526" t="s">
        <v>17</v>
      </c>
      <c r="B2526" t="s">
        <v>18</v>
      </c>
      <c r="C2526">
        <v>7.92</v>
      </c>
      <c r="D2526">
        <v>1</v>
      </c>
      <c r="E2526">
        <v>215891</v>
      </c>
      <c r="F2526">
        <v>23</v>
      </c>
      <c r="G2526" t="s">
        <v>19</v>
      </c>
      <c r="H2526" t="s">
        <v>48</v>
      </c>
      <c r="I2526" t="s">
        <v>49</v>
      </c>
      <c r="J2526">
        <v>8</v>
      </c>
      <c r="K2526" t="s">
        <v>213</v>
      </c>
      <c r="L2526" t="s">
        <v>23</v>
      </c>
      <c r="M2526">
        <v>32.799999999999997</v>
      </c>
      <c r="N2526" t="s">
        <v>24</v>
      </c>
      <c r="O2526" s="1">
        <v>43328</v>
      </c>
      <c r="P2526" t="s">
        <v>25</v>
      </c>
      <c r="Q2526" t="s">
        <v>26</v>
      </c>
      <c r="S2526">
        <v>4.0999999999999996</v>
      </c>
      <c r="T2526">
        <f t="shared" si="1053"/>
        <v>4.0999999999999996</v>
      </c>
      <c r="U2526" s="2"/>
      <c r="X2526" t="str">
        <f t="shared" si="1054"/>
        <v>0</v>
      </c>
      <c r="Y2526" t="str">
        <f t="shared" si="1055"/>
        <v>0</v>
      </c>
      <c r="Z2526" t="str">
        <f t="shared" si="1056"/>
        <v>0</v>
      </c>
      <c r="AA2526" t="str">
        <f t="shared" si="1057"/>
        <v>0</v>
      </c>
      <c r="AB2526" t="str">
        <f t="shared" si="1058"/>
        <v>0</v>
      </c>
      <c r="AC2526" t="str">
        <f t="shared" si="1059"/>
        <v>0</v>
      </c>
      <c r="AD2526" t="str">
        <f t="shared" si="1060"/>
        <v>0</v>
      </c>
      <c r="AE2526" t="str">
        <f t="shared" si="1061"/>
        <v>1</v>
      </c>
      <c r="AF2526" t="str">
        <f t="shared" si="1062"/>
        <v>0</v>
      </c>
      <c r="AG2526" t="str">
        <f t="shared" si="1063"/>
        <v>0</v>
      </c>
      <c r="AH2526" t="str">
        <f t="shared" si="1064"/>
        <v>0</v>
      </c>
      <c r="AI2526" t="str">
        <f t="shared" si="1065"/>
        <v>0</v>
      </c>
      <c r="AK2526" t="str">
        <f t="shared" si="1066"/>
        <v>0</v>
      </c>
      <c r="AL2526" t="str">
        <f t="shared" si="1067"/>
        <v>0</v>
      </c>
      <c r="AM2526" t="str">
        <f t="shared" si="1068"/>
        <v>1</v>
      </c>
      <c r="AN2526" t="str">
        <f t="shared" si="1069"/>
        <v>0</v>
      </c>
      <c r="AO2526" t="str">
        <f t="shared" si="1070"/>
        <v>0</v>
      </c>
      <c r="AP2526" t="str">
        <f t="shared" si="1071"/>
        <v>0</v>
      </c>
      <c r="AQ2526" t="str">
        <f t="shared" si="1072"/>
        <v>0</v>
      </c>
      <c r="AR2526" t="str">
        <f t="shared" si="1073"/>
        <v>0</v>
      </c>
      <c r="AS2526" t="str">
        <f t="shared" si="1077"/>
        <v>1</v>
      </c>
      <c r="AT2526" t="str">
        <f t="shared" si="1074"/>
        <v>0</v>
      </c>
      <c r="AV2526" t="str">
        <f t="shared" si="1075"/>
        <v>0</v>
      </c>
      <c r="AW2526" t="str">
        <f t="shared" si="1076"/>
        <v>0</v>
      </c>
      <c r="BD2526" t="str">
        <f t="shared" si="1078"/>
        <v>0010000010</v>
      </c>
      <c r="BE2526" t="str">
        <f t="shared" si="1079"/>
        <v>0</v>
      </c>
    </row>
    <row r="2527" spans="1:57" x14ac:dyDescent="0.45">
      <c r="A2527" t="s">
        <v>17</v>
      </c>
      <c r="B2527" t="s">
        <v>18</v>
      </c>
      <c r="C2527">
        <v>8.26</v>
      </c>
      <c r="D2527">
        <v>1</v>
      </c>
      <c r="E2527">
        <v>215891</v>
      </c>
      <c r="F2527">
        <v>22</v>
      </c>
      <c r="G2527" t="s">
        <v>19</v>
      </c>
      <c r="H2527" t="s">
        <v>61</v>
      </c>
      <c r="I2527" t="s">
        <v>49</v>
      </c>
      <c r="J2527">
        <v>8</v>
      </c>
      <c r="K2527" t="s">
        <v>213</v>
      </c>
      <c r="L2527" t="s">
        <v>23</v>
      </c>
      <c r="M2527">
        <v>32.799999999999997</v>
      </c>
      <c r="N2527" t="s">
        <v>24</v>
      </c>
      <c r="O2527" s="1">
        <v>43328</v>
      </c>
      <c r="P2527" t="s">
        <v>25</v>
      </c>
      <c r="Q2527" t="s">
        <v>26</v>
      </c>
      <c r="S2527">
        <v>4.0999999999999996</v>
      </c>
      <c r="T2527">
        <f t="shared" si="1053"/>
        <v>4.0999999999999996</v>
      </c>
      <c r="U2527" s="2"/>
      <c r="X2527" t="str">
        <f t="shared" si="1054"/>
        <v>0</v>
      </c>
      <c r="Y2527" t="str">
        <f t="shared" si="1055"/>
        <v>0</v>
      </c>
      <c r="Z2527" t="str">
        <f t="shared" si="1056"/>
        <v>0</v>
      </c>
      <c r="AA2527" t="str">
        <f t="shared" si="1057"/>
        <v>0</v>
      </c>
      <c r="AB2527" t="str">
        <f t="shared" si="1058"/>
        <v>0</v>
      </c>
      <c r="AC2527" t="str">
        <f t="shared" si="1059"/>
        <v>0</v>
      </c>
      <c r="AD2527" t="str">
        <f t="shared" si="1060"/>
        <v>0</v>
      </c>
      <c r="AE2527" t="str">
        <f t="shared" si="1061"/>
        <v>1</v>
      </c>
      <c r="AF2527" t="str">
        <f t="shared" si="1062"/>
        <v>0</v>
      </c>
      <c r="AG2527" t="str">
        <f t="shared" si="1063"/>
        <v>0</v>
      </c>
      <c r="AH2527" t="str">
        <f t="shared" si="1064"/>
        <v>0</v>
      </c>
      <c r="AI2527" t="str">
        <f t="shared" si="1065"/>
        <v>0</v>
      </c>
      <c r="AK2527" t="str">
        <f t="shared" si="1066"/>
        <v>0</v>
      </c>
      <c r="AL2527" t="str">
        <f t="shared" si="1067"/>
        <v>0</v>
      </c>
      <c r="AM2527" t="str">
        <f t="shared" si="1068"/>
        <v>1</v>
      </c>
      <c r="AN2527" t="str">
        <f t="shared" si="1069"/>
        <v>0</v>
      </c>
      <c r="AO2527" t="str">
        <f t="shared" si="1070"/>
        <v>0</v>
      </c>
      <c r="AP2527" t="str">
        <f t="shared" si="1071"/>
        <v>0</v>
      </c>
      <c r="AQ2527" t="str">
        <f t="shared" si="1072"/>
        <v>0</v>
      </c>
      <c r="AR2527" t="str">
        <f t="shared" si="1073"/>
        <v>0</v>
      </c>
      <c r="AS2527" t="str">
        <f t="shared" si="1077"/>
        <v>1</v>
      </c>
      <c r="AT2527" t="str">
        <f t="shared" si="1074"/>
        <v>0</v>
      </c>
      <c r="AV2527" t="str">
        <f t="shared" si="1075"/>
        <v>0</v>
      </c>
      <c r="AW2527" t="str">
        <f t="shared" si="1076"/>
        <v>0</v>
      </c>
      <c r="BD2527" t="str">
        <f t="shared" si="1078"/>
        <v>0010000010</v>
      </c>
      <c r="BE2527" t="str">
        <f t="shared" si="1079"/>
        <v>0</v>
      </c>
    </row>
    <row r="2528" spans="1:57" x14ac:dyDescent="0.45">
      <c r="A2528" t="s">
        <v>17</v>
      </c>
      <c r="B2528" t="s">
        <v>18</v>
      </c>
      <c r="C2528">
        <v>20.16</v>
      </c>
      <c r="D2528">
        <v>1</v>
      </c>
      <c r="E2528">
        <v>215891</v>
      </c>
      <c r="F2528">
        <v>30</v>
      </c>
      <c r="G2528" t="s">
        <v>19</v>
      </c>
      <c r="H2528" t="s">
        <v>39</v>
      </c>
      <c r="I2528" t="s">
        <v>28</v>
      </c>
      <c r="J2528">
        <v>8</v>
      </c>
      <c r="K2528" t="s">
        <v>213</v>
      </c>
      <c r="L2528" t="s">
        <v>23</v>
      </c>
      <c r="M2528">
        <v>40.4</v>
      </c>
      <c r="N2528" t="s">
        <v>24</v>
      </c>
      <c r="O2528" s="1">
        <v>43328</v>
      </c>
      <c r="P2528" t="s">
        <v>25</v>
      </c>
      <c r="Q2528" t="s">
        <v>26</v>
      </c>
      <c r="S2528">
        <v>5.15</v>
      </c>
      <c r="T2528">
        <f t="shared" si="1053"/>
        <v>5.05</v>
      </c>
      <c r="U2528" s="2"/>
      <c r="X2528" t="str">
        <f t="shared" si="1054"/>
        <v>0</v>
      </c>
      <c r="Y2528" t="str">
        <f t="shared" si="1055"/>
        <v>0</v>
      </c>
      <c r="Z2528" t="str">
        <f t="shared" si="1056"/>
        <v>0</v>
      </c>
      <c r="AA2528" t="str">
        <f t="shared" si="1057"/>
        <v>0</v>
      </c>
      <c r="AB2528" t="str">
        <f t="shared" si="1058"/>
        <v>0</v>
      </c>
      <c r="AC2528" t="str">
        <f t="shared" si="1059"/>
        <v>0</v>
      </c>
      <c r="AD2528" t="str">
        <f t="shared" si="1060"/>
        <v>0</v>
      </c>
      <c r="AE2528" t="str">
        <f t="shared" si="1061"/>
        <v>1</v>
      </c>
      <c r="AF2528" t="str">
        <f t="shared" si="1062"/>
        <v>0</v>
      </c>
      <c r="AG2528" t="str">
        <f t="shared" si="1063"/>
        <v>0</v>
      </c>
      <c r="AH2528" t="str">
        <f t="shared" si="1064"/>
        <v>0</v>
      </c>
      <c r="AI2528" t="str">
        <f t="shared" si="1065"/>
        <v>0</v>
      </c>
      <c r="AK2528" t="str">
        <f t="shared" si="1066"/>
        <v>0</v>
      </c>
      <c r="AL2528" t="str">
        <f t="shared" si="1067"/>
        <v>0</v>
      </c>
      <c r="AM2528" t="str">
        <f t="shared" si="1068"/>
        <v>1</v>
      </c>
      <c r="AN2528" t="str">
        <f t="shared" si="1069"/>
        <v>0</v>
      </c>
      <c r="AO2528" t="str">
        <f t="shared" si="1070"/>
        <v>1</v>
      </c>
      <c r="AP2528" t="str">
        <f t="shared" si="1071"/>
        <v>0</v>
      </c>
      <c r="AQ2528" t="str">
        <f t="shared" si="1072"/>
        <v>0</v>
      </c>
      <c r="AR2528" t="str">
        <f t="shared" si="1073"/>
        <v>0</v>
      </c>
      <c r="AS2528" t="str">
        <f t="shared" si="1077"/>
        <v>0</v>
      </c>
      <c r="AT2528" t="str">
        <f t="shared" si="1074"/>
        <v>1</v>
      </c>
      <c r="AV2528" t="str">
        <f t="shared" si="1075"/>
        <v>0</v>
      </c>
      <c r="AW2528" t="str">
        <f t="shared" si="1076"/>
        <v>1</v>
      </c>
      <c r="BD2528" t="str">
        <f t="shared" si="1078"/>
        <v>0010100001</v>
      </c>
      <c r="BE2528" t="str">
        <f t="shared" si="1079"/>
        <v>1</v>
      </c>
    </row>
    <row r="2529" spans="1:57" x14ac:dyDescent="0.45">
      <c r="A2529" t="s">
        <v>17</v>
      </c>
      <c r="B2529" t="s">
        <v>18</v>
      </c>
      <c r="C2529">
        <v>12.32</v>
      </c>
      <c r="D2529">
        <v>1</v>
      </c>
      <c r="E2529">
        <v>215891</v>
      </c>
      <c r="F2529">
        <v>36</v>
      </c>
      <c r="G2529" t="s">
        <v>19</v>
      </c>
      <c r="H2529" t="s">
        <v>167</v>
      </c>
      <c r="I2529" t="s">
        <v>28</v>
      </c>
      <c r="J2529">
        <v>8</v>
      </c>
      <c r="K2529" t="s">
        <v>213</v>
      </c>
      <c r="L2529" t="s">
        <v>23</v>
      </c>
      <c r="M2529">
        <v>40.799999999999997</v>
      </c>
      <c r="N2529" t="s">
        <v>24</v>
      </c>
      <c r="O2529" s="1">
        <v>43328</v>
      </c>
      <c r="P2529" t="s">
        <v>25</v>
      </c>
      <c r="Q2529" t="s">
        <v>26</v>
      </c>
      <c r="S2529">
        <v>5.2</v>
      </c>
      <c r="T2529">
        <f t="shared" si="1053"/>
        <v>5.0999999999999996</v>
      </c>
      <c r="U2529" s="2"/>
      <c r="X2529" t="str">
        <f t="shared" si="1054"/>
        <v>0</v>
      </c>
      <c r="Y2529" t="str">
        <f t="shared" si="1055"/>
        <v>0</v>
      </c>
      <c r="Z2529" t="str">
        <f t="shared" si="1056"/>
        <v>0</v>
      </c>
      <c r="AA2529" t="str">
        <f t="shared" si="1057"/>
        <v>0</v>
      </c>
      <c r="AB2529" t="str">
        <f t="shared" si="1058"/>
        <v>0</v>
      </c>
      <c r="AC2529" t="str">
        <f t="shared" si="1059"/>
        <v>0</v>
      </c>
      <c r="AD2529" t="str">
        <f t="shared" si="1060"/>
        <v>0</v>
      </c>
      <c r="AE2529" t="str">
        <f t="shared" si="1061"/>
        <v>1</v>
      </c>
      <c r="AF2529" t="str">
        <f t="shared" si="1062"/>
        <v>0</v>
      </c>
      <c r="AG2529" t="str">
        <f t="shared" si="1063"/>
        <v>0</v>
      </c>
      <c r="AH2529" t="str">
        <f t="shared" si="1064"/>
        <v>0</v>
      </c>
      <c r="AI2529" t="str">
        <f t="shared" si="1065"/>
        <v>0</v>
      </c>
      <c r="AK2529" t="str">
        <f t="shared" si="1066"/>
        <v>0</v>
      </c>
      <c r="AL2529" t="str">
        <f t="shared" si="1067"/>
        <v>0</v>
      </c>
      <c r="AM2529" t="str">
        <f t="shared" si="1068"/>
        <v>1</v>
      </c>
      <c r="AN2529" t="str">
        <f t="shared" si="1069"/>
        <v>0</v>
      </c>
      <c r="AO2529" t="str">
        <f t="shared" si="1070"/>
        <v>1</v>
      </c>
      <c r="AP2529" t="str">
        <f t="shared" si="1071"/>
        <v>0</v>
      </c>
      <c r="AQ2529" t="str">
        <f t="shared" si="1072"/>
        <v>0</v>
      </c>
      <c r="AR2529" t="str">
        <f t="shared" si="1073"/>
        <v>0</v>
      </c>
      <c r="AS2529" t="str">
        <f t="shared" si="1077"/>
        <v>0</v>
      </c>
      <c r="AT2529" t="str">
        <f t="shared" si="1074"/>
        <v>1</v>
      </c>
      <c r="AV2529" t="str">
        <f t="shared" si="1075"/>
        <v>0</v>
      </c>
      <c r="AW2529" t="str">
        <f t="shared" si="1076"/>
        <v>1</v>
      </c>
      <c r="BD2529" t="str">
        <f t="shared" si="1078"/>
        <v>0010100001</v>
      </c>
      <c r="BE2529" t="str">
        <f t="shared" si="1079"/>
        <v>1</v>
      </c>
    </row>
    <row r="2530" spans="1:57" x14ac:dyDescent="0.45">
      <c r="A2530" t="s">
        <v>17</v>
      </c>
      <c r="B2530" t="s">
        <v>18</v>
      </c>
      <c r="C2530">
        <v>12.32</v>
      </c>
      <c r="D2530">
        <v>1</v>
      </c>
      <c r="E2530">
        <v>215891</v>
      </c>
      <c r="F2530">
        <v>35</v>
      </c>
      <c r="G2530" t="s">
        <v>19</v>
      </c>
      <c r="H2530" t="s">
        <v>148</v>
      </c>
      <c r="I2530" t="s">
        <v>28</v>
      </c>
      <c r="J2530">
        <v>8</v>
      </c>
      <c r="K2530" t="s">
        <v>213</v>
      </c>
      <c r="L2530" t="s">
        <v>23</v>
      </c>
      <c r="M2530">
        <v>40.799999999999997</v>
      </c>
      <c r="N2530" t="s">
        <v>24</v>
      </c>
      <c r="O2530" s="1">
        <v>43328</v>
      </c>
      <c r="P2530" t="s">
        <v>25</v>
      </c>
      <c r="Q2530" t="s">
        <v>26</v>
      </c>
      <c r="S2530">
        <v>5.2</v>
      </c>
      <c r="T2530">
        <f t="shared" si="1053"/>
        <v>5.0999999999999996</v>
      </c>
      <c r="U2530" s="2"/>
      <c r="X2530" t="str">
        <f t="shared" si="1054"/>
        <v>0</v>
      </c>
      <c r="Y2530" t="str">
        <f t="shared" si="1055"/>
        <v>0</v>
      </c>
      <c r="Z2530" t="str">
        <f t="shared" si="1056"/>
        <v>0</v>
      </c>
      <c r="AA2530" t="str">
        <f t="shared" si="1057"/>
        <v>0</v>
      </c>
      <c r="AB2530" t="str">
        <f t="shared" si="1058"/>
        <v>0</v>
      </c>
      <c r="AC2530" t="str">
        <f t="shared" si="1059"/>
        <v>0</v>
      </c>
      <c r="AD2530" t="str">
        <f t="shared" si="1060"/>
        <v>0</v>
      </c>
      <c r="AE2530" t="str">
        <f t="shared" si="1061"/>
        <v>1</v>
      </c>
      <c r="AF2530" t="str">
        <f t="shared" si="1062"/>
        <v>0</v>
      </c>
      <c r="AG2530" t="str">
        <f t="shared" si="1063"/>
        <v>0</v>
      </c>
      <c r="AH2530" t="str">
        <f t="shared" si="1064"/>
        <v>0</v>
      </c>
      <c r="AI2530" t="str">
        <f t="shared" si="1065"/>
        <v>0</v>
      </c>
      <c r="AK2530" t="str">
        <f t="shared" si="1066"/>
        <v>0</v>
      </c>
      <c r="AL2530" t="str">
        <f t="shared" si="1067"/>
        <v>0</v>
      </c>
      <c r="AM2530" t="str">
        <f t="shared" si="1068"/>
        <v>1</v>
      </c>
      <c r="AN2530" t="str">
        <f t="shared" si="1069"/>
        <v>0</v>
      </c>
      <c r="AO2530" t="str">
        <f t="shared" si="1070"/>
        <v>1</v>
      </c>
      <c r="AP2530" t="str">
        <f t="shared" si="1071"/>
        <v>0</v>
      </c>
      <c r="AQ2530" t="str">
        <f t="shared" si="1072"/>
        <v>0</v>
      </c>
      <c r="AR2530" t="str">
        <f t="shared" si="1073"/>
        <v>0</v>
      </c>
      <c r="AS2530" t="str">
        <f t="shared" si="1077"/>
        <v>0</v>
      </c>
      <c r="AT2530" t="str">
        <f t="shared" si="1074"/>
        <v>1</v>
      </c>
      <c r="AV2530" t="str">
        <f t="shared" si="1075"/>
        <v>0</v>
      </c>
      <c r="AW2530" t="str">
        <f t="shared" si="1076"/>
        <v>1</v>
      </c>
      <c r="BD2530" t="str">
        <f t="shared" si="1078"/>
        <v>0010100001</v>
      </c>
      <c r="BE2530" t="str">
        <f t="shared" si="1079"/>
        <v>1</v>
      </c>
    </row>
    <row r="2531" spans="1:57" x14ac:dyDescent="0.45">
      <c r="A2531" t="s">
        <v>17</v>
      </c>
      <c r="B2531" t="s">
        <v>18</v>
      </c>
      <c r="C2531">
        <v>12.32</v>
      </c>
      <c r="D2531">
        <v>1</v>
      </c>
      <c r="E2531">
        <v>215891</v>
      </c>
      <c r="F2531">
        <v>38</v>
      </c>
      <c r="G2531" t="s">
        <v>19</v>
      </c>
      <c r="H2531" t="s">
        <v>149</v>
      </c>
      <c r="I2531" t="s">
        <v>28</v>
      </c>
      <c r="J2531">
        <v>8</v>
      </c>
      <c r="K2531" t="s">
        <v>213</v>
      </c>
      <c r="L2531" t="s">
        <v>23</v>
      </c>
      <c r="M2531">
        <v>41.6</v>
      </c>
      <c r="N2531" t="s">
        <v>24</v>
      </c>
      <c r="O2531" s="1">
        <v>43328</v>
      </c>
      <c r="P2531" t="s">
        <v>25</v>
      </c>
      <c r="Q2531" t="s">
        <v>26</v>
      </c>
      <c r="S2531">
        <v>5.2</v>
      </c>
      <c r="T2531">
        <f t="shared" si="1053"/>
        <v>5.2</v>
      </c>
      <c r="U2531" s="2"/>
      <c r="X2531" t="str">
        <f t="shared" si="1054"/>
        <v>0</v>
      </c>
      <c r="Y2531" t="str">
        <f t="shared" si="1055"/>
        <v>0</v>
      </c>
      <c r="Z2531" t="str">
        <f t="shared" si="1056"/>
        <v>0</v>
      </c>
      <c r="AA2531" t="str">
        <f t="shared" si="1057"/>
        <v>0</v>
      </c>
      <c r="AB2531" t="str">
        <f t="shared" si="1058"/>
        <v>0</v>
      </c>
      <c r="AC2531" t="str">
        <f t="shared" si="1059"/>
        <v>0</v>
      </c>
      <c r="AD2531" t="str">
        <f t="shared" si="1060"/>
        <v>0</v>
      </c>
      <c r="AE2531" t="str">
        <f t="shared" si="1061"/>
        <v>1</v>
      </c>
      <c r="AF2531" t="str">
        <f t="shared" si="1062"/>
        <v>0</v>
      </c>
      <c r="AG2531" t="str">
        <f t="shared" si="1063"/>
        <v>0</v>
      </c>
      <c r="AH2531" t="str">
        <f t="shared" si="1064"/>
        <v>0</v>
      </c>
      <c r="AI2531" t="str">
        <f t="shared" si="1065"/>
        <v>0</v>
      </c>
      <c r="AK2531" t="str">
        <f t="shared" si="1066"/>
        <v>0</v>
      </c>
      <c r="AL2531" t="str">
        <f t="shared" si="1067"/>
        <v>0</v>
      </c>
      <c r="AM2531" t="str">
        <f t="shared" si="1068"/>
        <v>1</v>
      </c>
      <c r="AN2531" t="str">
        <f t="shared" si="1069"/>
        <v>0</v>
      </c>
      <c r="AO2531" t="str">
        <f t="shared" si="1070"/>
        <v>1</v>
      </c>
      <c r="AP2531" t="str">
        <f t="shared" si="1071"/>
        <v>0</v>
      </c>
      <c r="AQ2531" t="str">
        <f t="shared" si="1072"/>
        <v>0</v>
      </c>
      <c r="AR2531" t="str">
        <f t="shared" si="1073"/>
        <v>0</v>
      </c>
      <c r="AS2531" t="str">
        <f t="shared" si="1077"/>
        <v>0</v>
      </c>
      <c r="AT2531" t="str">
        <f t="shared" si="1074"/>
        <v>0</v>
      </c>
      <c r="AV2531" t="str">
        <f t="shared" si="1075"/>
        <v>0</v>
      </c>
      <c r="AW2531" t="str">
        <f t="shared" si="1076"/>
        <v>1</v>
      </c>
      <c r="BD2531" t="str">
        <f t="shared" si="1078"/>
        <v>0010100000</v>
      </c>
      <c r="BE2531" t="str">
        <f t="shared" si="1079"/>
        <v>1</v>
      </c>
    </row>
    <row r="2532" spans="1:57" x14ac:dyDescent="0.45">
      <c r="A2532" t="s">
        <v>17</v>
      </c>
      <c r="B2532" t="s">
        <v>18</v>
      </c>
      <c r="C2532">
        <v>15.99</v>
      </c>
      <c r="D2532">
        <v>1</v>
      </c>
      <c r="E2532">
        <v>215891</v>
      </c>
      <c r="F2532">
        <v>33</v>
      </c>
      <c r="G2532" t="s">
        <v>19</v>
      </c>
      <c r="H2532" t="s">
        <v>27</v>
      </c>
      <c r="I2532" t="s">
        <v>28</v>
      </c>
      <c r="J2532">
        <v>16</v>
      </c>
      <c r="K2532" t="s">
        <v>213</v>
      </c>
      <c r="L2532" t="s">
        <v>23</v>
      </c>
      <c r="M2532">
        <v>0</v>
      </c>
      <c r="N2532" t="s">
        <v>24</v>
      </c>
      <c r="O2532" s="1">
        <v>43328</v>
      </c>
      <c r="P2532" t="s">
        <v>25</v>
      </c>
      <c r="Q2532" t="s">
        <v>26</v>
      </c>
      <c r="S2532">
        <v>0</v>
      </c>
      <c r="T2532">
        <f t="shared" si="1053"/>
        <v>0</v>
      </c>
      <c r="U2532" s="2"/>
      <c r="X2532" t="str">
        <f t="shared" si="1054"/>
        <v>0</v>
      </c>
      <c r="Y2532" t="str">
        <f t="shared" si="1055"/>
        <v>0</v>
      </c>
      <c r="Z2532" t="str">
        <f t="shared" si="1056"/>
        <v>0</v>
      </c>
      <c r="AA2532" t="str">
        <f t="shared" si="1057"/>
        <v>0</v>
      </c>
      <c r="AB2532" t="str">
        <f t="shared" si="1058"/>
        <v>0</v>
      </c>
      <c r="AC2532" t="str">
        <f t="shared" si="1059"/>
        <v>0</v>
      </c>
      <c r="AD2532" t="str">
        <f t="shared" si="1060"/>
        <v>0</v>
      </c>
      <c r="AE2532" t="str">
        <f t="shared" si="1061"/>
        <v>1</v>
      </c>
      <c r="AF2532" t="str">
        <f t="shared" si="1062"/>
        <v>0</v>
      </c>
      <c r="AG2532" t="str">
        <f t="shared" si="1063"/>
        <v>0</v>
      </c>
      <c r="AH2532" t="str">
        <f t="shared" si="1064"/>
        <v>0</v>
      </c>
      <c r="AI2532" t="str">
        <f t="shared" si="1065"/>
        <v>0</v>
      </c>
      <c r="AK2532" t="str">
        <f t="shared" si="1066"/>
        <v>0</v>
      </c>
      <c r="AL2532" t="str">
        <f t="shared" si="1067"/>
        <v>0</v>
      </c>
      <c r="AM2532" t="str">
        <f t="shared" si="1068"/>
        <v>1</v>
      </c>
      <c r="AN2532" t="str">
        <f t="shared" si="1069"/>
        <v>0</v>
      </c>
      <c r="AO2532" t="str">
        <f t="shared" si="1070"/>
        <v>1</v>
      </c>
      <c r="AP2532" t="str">
        <f t="shared" si="1071"/>
        <v>0</v>
      </c>
      <c r="AQ2532" t="str">
        <f t="shared" si="1072"/>
        <v>0</v>
      </c>
      <c r="AR2532" t="str">
        <f t="shared" si="1073"/>
        <v>0</v>
      </c>
      <c r="AS2532" t="str">
        <f t="shared" si="1077"/>
        <v>0</v>
      </c>
      <c r="AT2532" t="str">
        <f t="shared" si="1074"/>
        <v>0</v>
      </c>
      <c r="AV2532" t="str">
        <f t="shared" si="1075"/>
        <v>0</v>
      </c>
      <c r="AW2532" t="str">
        <f t="shared" si="1076"/>
        <v>0</v>
      </c>
      <c r="BD2532" t="str">
        <f t="shared" si="1078"/>
        <v>0010100000</v>
      </c>
      <c r="BE2532" t="str">
        <f t="shared" si="1079"/>
        <v>0</v>
      </c>
    </row>
    <row r="2533" spans="1:57" x14ac:dyDescent="0.45">
      <c r="A2533" t="s">
        <v>17</v>
      </c>
      <c r="B2533" t="s">
        <v>18</v>
      </c>
      <c r="C2533">
        <v>9.84</v>
      </c>
      <c r="D2533">
        <v>1</v>
      </c>
      <c r="E2533">
        <v>215891</v>
      </c>
      <c r="F2533">
        <v>43</v>
      </c>
      <c r="G2533" t="s">
        <v>19</v>
      </c>
      <c r="H2533" t="s">
        <v>20</v>
      </c>
      <c r="I2533" t="s">
        <v>21</v>
      </c>
      <c r="J2533">
        <v>16</v>
      </c>
      <c r="K2533" t="s">
        <v>213</v>
      </c>
      <c r="L2533" t="s">
        <v>23</v>
      </c>
      <c r="M2533">
        <v>0</v>
      </c>
      <c r="N2533" t="s">
        <v>24</v>
      </c>
      <c r="O2533" s="1">
        <v>43328</v>
      </c>
      <c r="P2533" t="s">
        <v>25</v>
      </c>
      <c r="Q2533" t="s">
        <v>26</v>
      </c>
      <c r="S2533">
        <v>0</v>
      </c>
      <c r="T2533">
        <f t="shared" si="1053"/>
        <v>0</v>
      </c>
      <c r="U2533" s="2"/>
      <c r="X2533" t="str">
        <f t="shared" si="1054"/>
        <v>0</v>
      </c>
      <c r="Y2533" t="str">
        <f t="shared" si="1055"/>
        <v>0</v>
      </c>
      <c r="Z2533" t="str">
        <f t="shared" si="1056"/>
        <v>0</v>
      </c>
      <c r="AA2533" t="str">
        <f t="shared" si="1057"/>
        <v>0</v>
      </c>
      <c r="AB2533" t="str">
        <f t="shared" si="1058"/>
        <v>0</v>
      </c>
      <c r="AC2533" t="str">
        <f t="shared" si="1059"/>
        <v>0</v>
      </c>
      <c r="AD2533" t="str">
        <f t="shared" si="1060"/>
        <v>0</v>
      </c>
      <c r="AE2533" t="str">
        <f t="shared" si="1061"/>
        <v>1</v>
      </c>
      <c r="AF2533" t="str">
        <f t="shared" si="1062"/>
        <v>0</v>
      </c>
      <c r="AG2533" t="str">
        <f t="shared" si="1063"/>
        <v>0</v>
      </c>
      <c r="AH2533" t="str">
        <f t="shared" si="1064"/>
        <v>0</v>
      </c>
      <c r="AI2533" t="str">
        <f t="shared" si="1065"/>
        <v>0</v>
      </c>
      <c r="AK2533" t="str">
        <f t="shared" si="1066"/>
        <v>0</v>
      </c>
      <c r="AL2533" t="str">
        <f t="shared" si="1067"/>
        <v>0</v>
      </c>
      <c r="AM2533" t="str">
        <f t="shared" si="1068"/>
        <v>1</v>
      </c>
      <c r="AN2533" t="str">
        <f t="shared" si="1069"/>
        <v>0</v>
      </c>
      <c r="AO2533" t="str">
        <f t="shared" si="1070"/>
        <v>0</v>
      </c>
      <c r="AP2533" t="str">
        <f t="shared" si="1071"/>
        <v>1</v>
      </c>
      <c r="AQ2533" t="str">
        <f t="shared" si="1072"/>
        <v>0</v>
      </c>
      <c r="AR2533" t="str">
        <f t="shared" si="1073"/>
        <v>0</v>
      </c>
      <c r="AS2533" t="str">
        <f t="shared" si="1077"/>
        <v>0</v>
      </c>
      <c r="AT2533" t="str">
        <f t="shared" si="1074"/>
        <v>0</v>
      </c>
      <c r="AV2533" t="str">
        <f t="shared" si="1075"/>
        <v>0</v>
      </c>
      <c r="AW2533" t="str">
        <f t="shared" si="1076"/>
        <v>0</v>
      </c>
      <c r="BD2533" t="str">
        <f t="shared" si="1078"/>
        <v>0010010000</v>
      </c>
      <c r="BE2533" t="str">
        <f t="shared" si="1079"/>
        <v>0</v>
      </c>
    </row>
    <row r="2534" spans="1:57" x14ac:dyDescent="0.45">
      <c r="A2534" t="s">
        <v>17</v>
      </c>
      <c r="B2534" t="s">
        <v>18</v>
      </c>
      <c r="C2534">
        <v>10.37</v>
      </c>
      <c r="D2534">
        <v>1</v>
      </c>
      <c r="E2534">
        <v>215891</v>
      </c>
      <c r="F2534">
        <v>16</v>
      </c>
      <c r="G2534" t="s">
        <v>19</v>
      </c>
      <c r="H2534" t="s">
        <v>63</v>
      </c>
      <c r="I2534" t="s">
        <v>34</v>
      </c>
      <c r="J2534">
        <v>16</v>
      </c>
      <c r="K2534" t="s">
        <v>213</v>
      </c>
      <c r="L2534" t="s">
        <v>23</v>
      </c>
      <c r="M2534">
        <v>51.2</v>
      </c>
      <c r="N2534" t="s">
        <v>24</v>
      </c>
      <c r="O2534" s="1">
        <v>43328</v>
      </c>
      <c r="P2534" t="s">
        <v>25</v>
      </c>
      <c r="Q2534" t="s">
        <v>26</v>
      </c>
      <c r="S2534">
        <v>3.2</v>
      </c>
      <c r="T2534">
        <f t="shared" si="1053"/>
        <v>3.2</v>
      </c>
      <c r="U2534" s="2"/>
      <c r="X2534" t="str">
        <f t="shared" si="1054"/>
        <v>0</v>
      </c>
      <c r="Y2534" t="str">
        <f t="shared" si="1055"/>
        <v>0</v>
      </c>
      <c r="Z2534" t="str">
        <f t="shared" si="1056"/>
        <v>0</v>
      </c>
      <c r="AA2534" t="str">
        <f t="shared" si="1057"/>
        <v>0</v>
      </c>
      <c r="AB2534" t="str">
        <f t="shared" si="1058"/>
        <v>0</v>
      </c>
      <c r="AC2534" t="str">
        <f t="shared" si="1059"/>
        <v>0</v>
      </c>
      <c r="AD2534" t="str">
        <f t="shared" si="1060"/>
        <v>0</v>
      </c>
      <c r="AE2534" t="str">
        <f t="shared" si="1061"/>
        <v>1</v>
      </c>
      <c r="AF2534" t="str">
        <f t="shared" si="1062"/>
        <v>0</v>
      </c>
      <c r="AG2534" t="str">
        <f t="shared" si="1063"/>
        <v>0</v>
      </c>
      <c r="AH2534" t="str">
        <f t="shared" si="1064"/>
        <v>0</v>
      </c>
      <c r="AI2534" t="str">
        <f t="shared" si="1065"/>
        <v>0</v>
      </c>
      <c r="AK2534" t="str">
        <f t="shared" si="1066"/>
        <v>0</v>
      </c>
      <c r="AL2534" t="str">
        <f t="shared" si="1067"/>
        <v>0</v>
      </c>
      <c r="AM2534" t="str">
        <f t="shared" si="1068"/>
        <v>1</v>
      </c>
      <c r="AN2534" t="str">
        <f t="shared" si="1069"/>
        <v>0</v>
      </c>
      <c r="AO2534" t="str">
        <f t="shared" si="1070"/>
        <v>0</v>
      </c>
      <c r="AP2534" t="str">
        <f t="shared" si="1071"/>
        <v>0</v>
      </c>
      <c r="AQ2534" t="str">
        <f t="shared" si="1072"/>
        <v>0</v>
      </c>
      <c r="AR2534" t="str">
        <f t="shared" si="1073"/>
        <v>1</v>
      </c>
      <c r="AS2534" t="str">
        <f t="shared" si="1077"/>
        <v>0</v>
      </c>
      <c r="AT2534" t="str">
        <f t="shared" si="1074"/>
        <v>0</v>
      </c>
      <c r="AV2534" t="str">
        <f t="shared" si="1075"/>
        <v>0</v>
      </c>
      <c r="AW2534" t="str">
        <f t="shared" si="1076"/>
        <v>1</v>
      </c>
      <c r="BD2534" t="str">
        <f t="shared" si="1078"/>
        <v>0010000100</v>
      </c>
      <c r="BE2534" t="str">
        <f t="shared" si="1079"/>
        <v>1</v>
      </c>
    </row>
    <row r="2535" spans="1:57" x14ac:dyDescent="0.45">
      <c r="A2535" t="s">
        <v>17</v>
      </c>
      <c r="B2535" t="s">
        <v>18</v>
      </c>
      <c r="C2535">
        <v>12.74</v>
      </c>
      <c r="D2535">
        <v>1</v>
      </c>
      <c r="E2535">
        <v>215891</v>
      </c>
      <c r="F2535">
        <v>44</v>
      </c>
      <c r="G2535" t="s">
        <v>19</v>
      </c>
      <c r="H2535" t="s">
        <v>38</v>
      </c>
      <c r="I2535" t="s">
        <v>21</v>
      </c>
      <c r="J2535">
        <v>16</v>
      </c>
      <c r="K2535" t="s">
        <v>213</v>
      </c>
      <c r="L2535" t="s">
        <v>23</v>
      </c>
      <c r="M2535">
        <v>52.8</v>
      </c>
      <c r="N2535" t="s">
        <v>24</v>
      </c>
      <c r="O2535" s="1">
        <v>43328</v>
      </c>
      <c r="P2535" t="s">
        <v>25</v>
      </c>
      <c r="Q2535" t="s">
        <v>26</v>
      </c>
      <c r="S2535">
        <v>3.3</v>
      </c>
      <c r="T2535">
        <f t="shared" si="1053"/>
        <v>3.3</v>
      </c>
      <c r="U2535" s="2"/>
      <c r="X2535" t="str">
        <f t="shared" si="1054"/>
        <v>0</v>
      </c>
      <c r="Y2535" t="str">
        <f t="shared" si="1055"/>
        <v>0</v>
      </c>
      <c r="Z2535" t="str">
        <f t="shared" si="1056"/>
        <v>0</v>
      </c>
      <c r="AA2535" t="str">
        <f t="shared" si="1057"/>
        <v>0</v>
      </c>
      <c r="AB2535" t="str">
        <f t="shared" si="1058"/>
        <v>0</v>
      </c>
      <c r="AC2535" t="str">
        <f t="shared" si="1059"/>
        <v>0</v>
      </c>
      <c r="AD2535" t="str">
        <f t="shared" si="1060"/>
        <v>0</v>
      </c>
      <c r="AE2535" t="str">
        <f t="shared" si="1061"/>
        <v>1</v>
      </c>
      <c r="AF2535" t="str">
        <f t="shared" si="1062"/>
        <v>0</v>
      </c>
      <c r="AG2535" t="str">
        <f t="shared" si="1063"/>
        <v>0</v>
      </c>
      <c r="AH2535" t="str">
        <f t="shared" si="1064"/>
        <v>0</v>
      </c>
      <c r="AI2535" t="str">
        <f t="shared" si="1065"/>
        <v>0</v>
      </c>
      <c r="AK2535" t="str">
        <f t="shared" si="1066"/>
        <v>0</v>
      </c>
      <c r="AL2535" t="str">
        <f t="shared" si="1067"/>
        <v>0</v>
      </c>
      <c r="AM2535" t="str">
        <f t="shared" si="1068"/>
        <v>1</v>
      </c>
      <c r="AN2535" t="str">
        <f t="shared" si="1069"/>
        <v>0</v>
      </c>
      <c r="AO2535" t="str">
        <f t="shared" si="1070"/>
        <v>0</v>
      </c>
      <c r="AP2535" t="str">
        <f t="shared" si="1071"/>
        <v>1</v>
      </c>
      <c r="AQ2535" t="str">
        <f t="shared" si="1072"/>
        <v>0</v>
      </c>
      <c r="AR2535" t="str">
        <f t="shared" si="1073"/>
        <v>0</v>
      </c>
      <c r="AS2535" t="str">
        <f t="shared" si="1077"/>
        <v>0</v>
      </c>
      <c r="AT2535" t="str">
        <f t="shared" si="1074"/>
        <v>0</v>
      </c>
      <c r="AV2535" t="str">
        <f t="shared" si="1075"/>
        <v>0</v>
      </c>
      <c r="AW2535" t="str">
        <f t="shared" si="1076"/>
        <v>1</v>
      </c>
      <c r="BD2535" t="str">
        <f t="shared" si="1078"/>
        <v>0010010000</v>
      </c>
      <c r="BE2535" t="str">
        <f t="shared" si="1079"/>
        <v>1</v>
      </c>
    </row>
    <row r="2536" spans="1:57" x14ac:dyDescent="0.45">
      <c r="A2536" t="s">
        <v>17</v>
      </c>
      <c r="B2536" t="s">
        <v>18</v>
      </c>
      <c r="C2536">
        <v>11</v>
      </c>
      <c r="D2536">
        <v>1</v>
      </c>
      <c r="E2536">
        <v>215891</v>
      </c>
      <c r="F2536">
        <v>31</v>
      </c>
      <c r="G2536" t="s">
        <v>19</v>
      </c>
      <c r="H2536" t="s">
        <v>30</v>
      </c>
      <c r="I2536" t="s">
        <v>28</v>
      </c>
      <c r="J2536">
        <v>16</v>
      </c>
      <c r="K2536" t="s">
        <v>213</v>
      </c>
      <c r="L2536" t="s">
        <v>23</v>
      </c>
      <c r="M2536">
        <v>57.6</v>
      </c>
      <c r="N2536" t="s">
        <v>24</v>
      </c>
      <c r="O2536" s="1">
        <v>43328</v>
      </c>
      <c r="P2536" t="s">
        <v>25</v>
      </c>
      <c r="Q2536" t="s">
        <v>26</v>
      </c>
      <c r="S2536">
        <v>3.6</v>
      </c>
      <c r="T2536">
        <f t="shared" si="1053"/>
        <v>3.6</v>
      </c>
      <c r="U2536" s="2"/>
      <c r="X2536" t="str">
        <f t="shared" si="1054"/>
        <v>0</v>
      </c>
      <c r="Y2536" t="str">
        <f t="shared" si="1055"/>
        <v>0</v>
      </c>
      <c r="Z2536" t="str">
        <f t="shared" si="1056"/>
        <v>0</v>
      </c>
      <c r="AA2536" t="str">
        <f t="shared" si="1057"/>
        <v>0</v>
      </c>
      <c r="AB2536" t="str">
        <f t="shared" si="1058"/>
        <v>0</v>
      </c>
      <c r="AC2536" t="str">
        <f t="shared" si="1059"/>
        <v>0</v>
      </c>
      <c r="AD2536" t="str">
        <f t="shared" si="1060"/>
        <v>0</v>
      </c>
      <c r="AE2536" t="str">
        <f t="shared" si="1061"/>
        <v>1</v>
      </c>
      <c r="AF2536" t="str">
        <f t="shared" si="1062"/>
        <v>0</v>
      </c>
      <c r="AG2536" t="str">
        <f t="shared" si="1063"/>
        <v>0</v>
      </c>
      <c r="AH2536" t="str">
        <f t="shared" si="1064"/>
        <v>0</v>
      </c>
      <c r="AI2536" t="str">
        <f t="shared" si="1065"/>
        <v>0</v>
      </c>
      <c r="AK2536" t="str">
        <f t="shared" si="1066"/>
        <v>0</v>
      </c>
      <c r="AL2536" t="str">
        <f t="shared" si="1067"/>
        <v>0</v>
      </c>
      <c r="AM2536" t="str">
        <f t="shared" si="1068"/>
        <v>1</v>
      </c>
      <c r="AN2536" t="str">
        <f t="shared" si="1069"/>
        <v>0</v>
      </c>
      <c r="AO2536" t="str">
        <f t="shared" si="1070"/>
        <v>1</v>
      </c>
      <c r="AP2536" t="str">
        <f t="shared" si="1071"/>
        <v>0</v>
      </c>
      <c r="AQ2536" t="str">
        <f t="shared" si="1072"/>
        <v>0</v>
      </c>
      <c r="AR2536" t="str">
        <f t="shared" si="1073"/>
        <v>0</v>
      </c>
      <c r="AS2536" t="str">
        <f t="shared" si="1077"/>
        <v>0</v>
      </c>
      <c r="AT2536" t="str">
        <f t="shared" si="1074"/>
        <v>0</v>
      </c>
      <c r="AV2536" t="str">
        <f t="shared" si="1075"/>
        <v>0</v>
      </c>
      <c r="AW2536" t="str">
        <f t="shared" si="1076"/>
        <v>1</v>
      </c>
      <c r="BD2536" t="str">
        <f t="shared" si="1078"/>
        <v>0010100000</v>
      </c>
      <c r="BE2536" t="str">
        <f t="shared" si="1079"/>
        <v>1</v>
      </c>
    </row>
    <row r="2537" spans="1:57" x14ac:dyDescent="0.45">
      <c r="A2537" t="s">
        <v>17</v>
      </c>
      <c r="B2537" t="s">
        <v>18</v>
      </c>
      <c r="C2537">
        <v>16.88</v>
      </c>
      <c r="D2537">
        <v>1</v>
      </c>
      <c r="E2537">
        <v>215891</v>
      </c>
      <c r="F2537">
        <v>26</v>
      </c>
      <c r="G2537" t="s">
        <v>19</v>
      </c>
      <c r="H2537" t="s">
        <v>69</v>
      </c>
      <c r="I2537" t="s">
        <v>28</v>
      </c>
      <c r="J2537">
        <v>16</v>
      </c>
      <c r="K2537" t="s">
        <v>213</v>
      </c>
      <c r="L2537" t="s">
        <v>23</v>
      </c>
      <c r="M2537">
        <v>57.6</v>
      </c>
      <c r="N2537" t="s">
        <v>24</v>
      </c>
      <c r="O2537" s="1">
        <v>43328</v>
      </c>
      <c r="P2537" t="s">
        <v>25</v>
      </c>
      <c r="Q2537" t="s">
        <v>26</v>
      </c>
      <c r="S2537">
        <v>3.6</v>
      </c>
      <c r="T2537">
        <f t="shared" si="1053"/>
        <v>3.6</v>
      </c>
      <c r="U2537" s="2"/>
      <c r="X2537" t="str">
        <f t="shared" si="1054"/>
        <v>0</v>
      </c>
      <c r="Y2537" t="str">
        <f t="shared" si="1055"/>
        <v>0</v>
      </c>
      <c r="Z2537" t="str">
        <f t="shared" si="1056"/>
        <v>0</v>
      </c>
      <c r="AA2537" t="str">
        <f t="shared" si="1057"/>
        <v>0</v>
      </c>
      <c r="AB2537" t="str">
        <f t="shared" si="1058"/>
        <v>0</v>
      </c>
      <c r="AC2537" t="str">
        <f t="shared" si="1059"/>
        <v>0</v>
      </c>
      <c r="AD2537" t="str">
        <f t="shared" si="1060"/>
        <v>0</v>
      </c>
      <c r="AE2537" t="str">
        <f t="shared" si="1061"/>
        <v>1</v>
      </c>
      <c r="AF2537" t="str">
        <f t="shared" si="1062"/>
        <v>0</v>
      </c>
      <c r="AG2537" t="str">
        <f t="shared" si="1063"/>
        <v>0</v>
      </c>
      <c r="AH2537" t="str">
        <f t="shared" si="1064"/>
        <v>0</v>
      </c>
      <c r="AI2537" t="str">
        <f t="shared" si="1065"/>
        <v>0</v>
      </c>
      <c r="AK2537" t="str">
        <f t="shared" si="1066"/>
        <v>0</v>
      </c>
      <c r="AL2537" t="str">
        <f t="shared" si="1067"/>
        <v>0</v>
      </c>
      <c r="AM2537" t="str">
        <f t="shared" si="1068"/>
        <v>1</v>
      </c>
      <c r="AN2537" t="str">
        <f t="shared" si="1069"/>
        <v>0</v>
      </c>
      <c r="AO2537" t="str">
        <f t="shared" si="1070"/>
        <v>1</v>
      </c>
      <c r="AP2537" t="str">
        <f t="shared" si="1071"/>
        <v>0</v>
      </c>
      <c r="AQ2537" t="str">
        <f t="shared" si="1072"/>
        <v>0</v>
      </c>
      <c r="AR2537" t="str">
        <f t="shared" si="1073"/>
        <v>0</v>
      </c>
      <c r="AS2537" t="str">
        <f t="shared" si="1077"/>
        <v>0</v>
      </c>
      <c r="AT2537" t="str">
        <f t="shared" si="1074"/>
        <v>0</v>
      </c>
      <c r="AV2537" t="str">
        <f t="shared" si="1075"/>
        <v>0</v>
      </c>
      <c r="AW2537" t="str">
        <f t="shared" si="1076"/>
        <v>1</v>
      </c>
      <c r="BD2537" t="str">
        <f t="shared" si="1078"/>
        <v>0010100000</v>
      </c>
      <c r="BE2537" t="str">
        <f t="shared" si="1079"/>
        <v>1</v>
      </c>
    </row>
    <row r="2538" spans="1:57" x14ac:dyDescent="0.45">
      <c r="A2538" t="s">
        <v>17</v>
      </c>
      <c r="B2538" t="s">
        <v>18</v>
      </c>
      <c r="C2538">
        <v>16.91</v>
      </c>
      <c r="D2538">
        <v>1</v>
      </c>
      <c r="E2538">
        <v>215891</v>
      </c>
      <c r="F2538">
        <v>34</v>
      </c>
      <c r="G2538" t="s">
        <v>19</v>
      </c>
      <c r="H2538" t="s">
        <v>37</v>
      </c>
      <c r="I2538" t="s">
        <v>28</v>
      </c>
      <c r="J2538">
        <v>16</v>
      </c>
      <c r="K2538" t="s">
        <v>213</v>
      </c>
      <c r="L2538" t="s">
        <v>23</v>
      </c>
      <c r="M2538">
        <v>57.6</v>
      </c>
      <c r="N2538" t="s">
        <v>24</v>
      </c>
      <c r="O2538" s="1">
        <v>43328</v>
      </c>
      <c r="P2538" t="s">
        <v>25</v>
      </c>
      <c r="Q2538" t="s">
        <v>26</v>
      </c>
      <c r="S2538">
        <v>3.6</v>
      </c>
      <c r="T2538">
        <f t="shared" si="1053"/>
        <v>3.6</v>
      </c>
      <c r="U2538" s="2"/>
      <c r="X2538" t="str">
        <f t="shared" si="1054"/>
        <v>0</v>
      </c>
      <c r="Y2538" t="str">
        <f t="shared" si="1055"/>
        <v>0</v>
      </c>
      <c r="Z2538" t="str">
        <f t="shared" si="1056"/>
        <v>0</v>
      </c>
      <c r="AA2538" t="str">
        <f t="shared" si="1057"/>
        <v>0</v>
      </c>
      <c r="AB2538" t="str">
        <f t="shared" si="1058"/>
        <v>0</v>
      </c>
      <c r="AC2538" t="str">
        <f t="shared" si="1059"/>
        <v>0</v>
      </c>
      <c r="AD2538" t="str">
        <f t="shared" si="1060"/>
        <v>0</v>
      </c>
      <c r="AE2538" t="str">
        <f t="shared" si="1061"/>
        <v>1</v>
      </c>
      <c r="AF2538" t="str">
        <f t="shared" si="1062"/>
        <v>0</v>
      </c>
      <c r="AG2538" t="str">
        <f t="shared" si="1063"/>
        <v>0</v>
      </c>
      <c r="AH2538" t="str">
        <f t="shared" si="1064"/>
        <v>0</v>
      </c>
      <c r="AI2538" t="str">
        <f t="shared" si="1065"/>
        <v>0</v>
      </c>
      <c r="AK2538" t="str">
        <f t="shared" si="1066"/>
        <v>0</v>
      </c>
      <c r="AL2538" t="str">
        <f t="shared" si="1067"/>
        <v>0</v>
      </c>
      <c r="AM2538" t="str">
        <f t="shared" si="1068"/>
        <v>1</v>
      </c>
      <c r="AN2538" t="str">
        <f t="shared" si="1069"/>
        <v>0</v>
      </c>
      <c r="AO2538" t="str">
        <f t="shared" si="1070"/>
        <v>1</v>
      </c>
      <c r="AP2538" t="str">
        <f t="shared" si="1071"/>
        <v>0</v>
      </c>
      <c r="AQ2538" t="str">
        <f t="shared" si="1072"/>
        <v>0</v>
      </c>
      <c r="AR2538" t="str">
        <f t="shared" si="1073"/>
        <v>0</v>
      </c>
      <c r="AS2538" t="str">
        <f t="shared" si="1077"/>
        <v>0</v>
      </c>
      <c r="AT2538" t="str">
        <f t="shared" si="1074"/>
        <v>0</v>
      </c>
      <c r="AV2538" t="str">
        <f t="shared" si="1075"/>
        <v>0</v>
      </c>
      <c r="AW2538" t="str">
        <f t="shared" si="1076"/>
        <v>1</v>
      </c>
      <c r="BD2538" t="str">
        <f t="shared" si="1078"/>
        <v>0010100000</v>
      </c>
      <c r="BE2538" t="str">
        <f t="shared" si="1079"/>
        <v>1</v>
      </c>
    </row>
    <row r="2539" spans="1:57" x14ac:dyDescent="0.45">
      <c r="A2539" t="s">
        <v>17</v>
      </c>
      <c r="B2539" t="s">
        <v>18</v>
      </c>
      <c r="C2539">
        <v>13.9</v>
      </c>
      <c r="D2539">
        <v>1</v>
      </c>
      <c r="E2539">
        <v>215891</v>
      </c>
      <c r="F2539">
        <v>15</v>
      </c>
      <c r="G2539" t="s">
        <v>19</v>
      </c>
      <c r="H2539" t="s">
        <v>64</v>
      </c>
      <c r="I2539" t="s">
        <v>34</v>
      </c>
      <c r="J2539">
        <v>16</v>
      </c>
      <c r="K2539" t="s">
        <v>213</v>
      </c>
      <c r="L2539" t="s">
        <v>23</v>
      </c>
      <c r="M2539">
        <v>60</v>
      </c>
      <c r="N2539" t="s">
        <v>24</v>
      </c>
      <c r="O2539" s="1">
        <v>43328</v>
      </c>
      <c r="P2539" t="s">
        <v>25</v>
      </c>
      <c r="Q2539" t="s">
        <v>26</v>
      </c>
      <c r="S2539">
        <v>3.75</v>
      </c>
      <c r="T2539">
        <f t="shared" si="1053"/>
        <v>3.75</v>
      </c>
      <c r="U2539" s="2"/>
      <c r="X2539" t="str">
        <f t="shared" si="1054"/>
        <v>0</v>
      </c>
      <c r="Y2539" t="str">
        <f t="shared" si="1055"/>
        <v>0</v>
      </c>
      <c r="Z2539" t="str">
        <f t="shared" si="1056"/>
        <v>0</v>
      </c>
      <c r="AA2539" t="str">
        <f t="shared" si="1057"/>
        <v>0</v>
      </c>
      <c r="AB2539" t="str">
        <f t="shared" si="1058"/>
        <v>0</v>
      </c>
      <c r="AC2539" t="str">
        <f t="shared" si="1059"/>
        <v>0</v>
      </c>
      <c r="AD2539" t="str">
        <f t="shared" si="1060"/>
        <v>0</v>
      </c>
      <c r="AE2539" t="str">
        <f t="shared" si="1061"/>
        <v>1</v>
      </c>
      <c r="AF2539" t="str">
        <f t="shared" si="1062"/>
        <v>0</v>
      </c>
      <c r="AG2539" t="str">
        <f t="shared" si="1063"/>
        <v>0</v>
      </c>
      <c r="AH2539" t="str">
        <f t="shared" si="1064"/>
        <v>0</v>
      </c>
      <c r="AI2539" t="str">
        <f t="shared" si="1065"/>
        <v>0</v>
      </c>
      <c r="AK2539" t="str">
        <f t="shared" si="1066"/>
        <v>0</v>
      </c>
      <c r="AL2539" t="str">
        <f t="shared" si="1067"/>
        <v>0</v>
      </c>
      <c r="AM2539" t="str">
        <f t="shared" si="1068"/>
        <v>1</v>
      </c>
      <c r="AN2539" t="str">
        <f t="shared" si="1069"/>
        <v>0</v>
      </c>
      <c r="AO2539" t="str">
        <f t="shared" si="1070"/>
        <v>0</v>
      </c>
      <c r="AP2539" t="str">
        <f t="shared" si="1071"/>
        <v>0</v>
      </c>
      <c r="AQ2539" t="str">
        <f t="shared" si="1072"/>
        <v>0</v>
      </c>
      <c r="AR2539" t="str">
        <f t="shared" si="1073"/>
        <v>1</v>
      </c>
      <c r="AS2539" t="str">
        <f t="shared" si="1077"/>
        <v>0</v>
      </c>
      <c r="AT2539" t="str">
        <f t="shared" si="1074"/>
        <v>0</v>
      </c>
      <c r="AV2539" t="str">
        <f t="shared" si="1075"/>
        <v>0</v>
      </c>
      <c r="AW2539" t="str">
        <f t="shared" si="1076"/>
        <v>1</v>
      </c>
      <c r="BD2539" t="str">
        <f t="shared" si="1078"/>
        <v>0010000100</v>
      </c>
      <c r="BE2539" t="str">
        <f t="shared" si="1079"/>
        <v>1</v>
      </c>
    </row>
    <row r="2540" spans="1:57" x14ac:dyDescent="0.45">
      <c r="A2540" t="s">
        <v>17</v>
      </c>
      <c r="B2540" t="s">
        <v>18</v>
      </c>
      <c r="C2540">
        <v>16.82</v>
      </c>
      <c r="D2540">
        <v>1</v>
      </c>
      <c r="E2540">
        <v>215891</v>
      </c>
      <c r="F2540">
        <v>41</v>
      </c>
      <c r="G2540" t="s">
        <v>19</v>
      </c>
      <c r="H2540" t="s">
        <v>35</v>
      </c>
      <c r="I2540" t="s">
        <v>21</v>
      </c>
      <c r="J2540">
        <v>24</v>
      </c>
      <c r="K2540" t="s">
        <v>213</v>
      </c>
      <c r="L2540" t="s">
        <v>23</v>
      </c>
      <c r="M2540">
        <v>79.2</v>
      </c>
      <c r="N2540" t="s">
        <v>24</v>
      </c>
      <c r="O2540" s="1">
        <v>43328</v>
      </c>
      <c r="P2540" t="s">
        <v>25</v>
      </c>
      <c r="Q2540" t="s">
        <v>26</v>
      </c>
      <c r="S2540">
        <v>3.3</v>
      </c>
      <c r="T2540">
        <f t="shared" si="1053"/>
        <v>3.3</v>
      </c>
      <c r="U2540" s="2"/>
      <c r="X2540" t="str">
        <f t="shared" si="1054"/>
        <v>0</v>
      </c>
      <c r="Y2540" t="str">
        <f t="shared" si="1055"/>
        <v>0</v>
      </c>
      <c r="Z2540" t="str">
        <f t="shared" si="1056"/>
        <v>0</v>
      </c>
      <c r="AA2540" t="str">
        <f t="shared" si="1057"/>
        <v>0</v>
      </c>
      <c r="AB2540" t="str">
        <f t="shared" si="1058"/>
        <v>0</v>
      </c>
      <c r="AC2540" t="str">
        <f t="shared" si="1059"/>
        <v>0</v>
      </c>
      <c r="AD2540" t="str">
        <f t="shared" si="1060"/>
        <v>0</v>
      </c>
      <c r="AE2540" t="str">
        <f t="shared" si="1061"/>
        <v>1</v>
      </c>
      <c r="AF2540" t="str">
        <f t="shared" si="1062"/>
        <v>0</v>
      </c>
      <c r="AG2540" t="str">
        <f t="shared" si="1063"/>
        <v>0</v>
      </c>
      <c r="AH2540" t="str">
        <f t="shared" si="1064"/>
        <v>0</v>
      </c>
      <c r="AI2540" t="str">
        <f t="shared" si="1065"/>
        <v>0</v>
      </c>
      <c r="AK2540" t="str">
        <f t="shared" si="1066"/>
        <v>0</v>
      </c>
      <c r="AL2540" t="str">
        <f t="shared" si="1067"/>
        <v>0</v>
      </c>
      <c r="AM2540" t="str">
        <f t="shared" si="1068"/>
        <v>1</v>
      </c>
      <c r="AN2540" t="str">
        <f t="shared" si="1069"/>
        <v>0</v>
      </c>
      <c r="AO2540" t="str">
        <f t="shared" si="1070"/>
        <v>0</v>
      </c>
      <c r="AP2540" t="str">
        <f t="shared" si="1071"/>
        <v>1</v>
      </c>
      <c r="AQ2540" t="str">
        <f t="shared" si="1072"/>
        <v>0</v>
      </c>
      <c r="AR2540" t="str">
        <f t="shared" si="1073"/>
        <v>0</v>
      </c>
      <c r="AS2540" t="str">
        <f t="shared" si="1077"/>
        <v>0</v>
      </c>
      <c r="AT2540" t="str">
        <f t="shared" si="1074"/>
        <v>0</v>
      </c>
      <c r="AV2540" t="str">
        <f t="shared" si="1075"/>
        <v>0</v>
      </c>
      <c r="AW2540" t="str">
        <f t="shared" si="1076"/>
        <v>1</v>
      </c>
      <c r="BD2540" t="str">
        <f t="shared" si="1078"/>
        <v>0010010000</v>
      </c>
      <c r="BE2540" t="str">
        <f t="shared" si="1079"/>
        <v>1</v>
      </c>
    </row>
    <row r="2541" spans="1:57" x14ac:dyDescent="0.45">
      <c r="A2541" t="s">
        <v>17</v>
      </c>
      <c r="B2541" t="s">
        <v>18</v>
      </c>
      <c r="C2541">
        <v>22.67</v>
      </c>
      <c r="D2541">
        <v>1</v>
      </c>
      <c r="E2541">
        <v>215891</v>
      </c>
      <c r="F2541">
        <v>25</v>
      </c>
      <c r="G2541" t="s">
        <v>19</v>
      </c>
      <c r="H2541" t="s">
        <v>50</v>
      </c>
      <c r="I2541" t="s">
        <v>28</v>
      </c>
      <c r="J2541">
        <v>24</v>
      </c>
      <c r="K2541" t="s">
        <v>213</v>
      </c>
      <c r="L2541" t="s">
        <v>23</v>
      </c>
      <c r="M2541">
        <v>86.4</v>
      </c>
      <c r="N2541" t="s">
        <v>24</v>
      </c>
      <c r="O2541" s="1">
        <v>43328</v>
      </c>
      <c r="P2541" t="s">
        <v>25</v>
      </c>
      <c r="Q2541" t="s">
        <v>26</v>
      </c>
      <c r="S2541">
        <v>3.6</v>
      </c>
      <c r="T2541">
        <f t="shared" si="1053"/>
        <v>3.6</v>
      </c>
      <c r="U2541" s="2"/>
      <c r="X2541" t="str">
        <f t="shared" si="1054"/>
        <v>0</v>
      </c>
      <c r="Y2541" t="str">
        <f t="shared" si="1055"/>
        <v>0</v>
      </c>
      <c r="Z2541" t="str">
        <f t="shared" si="1056"/>
        <v>0</v>
      </c>
      <c r="AA2541" t="str">
        <f t="shared" si="1057"/>
        <v>0</v>
      </c>
      <c r="AB2541" t="str">
        <f t="shared" si="1058"/>
        <v>0</v>
      </c>
      <c r="AC2541" t="str">
        <f t="shared" si="1059"/>
        <v>0</v>
      </c>
      <c r="AD2541" t="str">
        <f t="shared" si="1060"/>
        <v>0</v>
      </c>
      <c r="AE2541" t="str">
        <f t="shared" si="1061"/>
        <v>1</v>
      </c>
      <c r="AF2541" t="str">
        <f t="shared" si="1062"/>
        <v>0</v>
      </c>
      <c r="AG2541" t="str">
        <f t="shared" si="1063"/>
        <v>0</v>
      </c>
      <c r="AH2541" t="str">
        <f t="shared" si="1064"/>
        <v>0</v>
      </c>
      <c r="AI2541" t="str">
        <f t="shared" si="1065"/>
        <v>0</v>
      </c>
      <c r="AK2541" t="str">
        <f t="shared" si="1066"/>
        <v>0</v>
      </c>
      <c r="AL2541" t="str">
        <f t="shared" si="1067"/>
        <v>0</v>
      </c>
      <c r="AM2541" t="str">
        <f t="shared" si="1068"/>
        <v>1</v>
      </c>
      <c r="AN2541" t="str">
        <f t="shared" si="1069"/>
        <v>0</v>
      </c>
      <c r="AO2541" t="str">
        <f t="shared" si="1070"/>
        <v>1</v>
      </c>
      <c r="AP2541" t="str">
        <f t="shared" si="1071"/>
        <v>0</v>
      </c>
      <c r="AQ2541" t="str">
        <f t="shared" si="1072"/>
        <v>0</v>
      </c>
      <c r="AR2541" t="str">
        <f t="shared" si="1073"/>
        <v>0</v>
      </c>
      <c r="AS2541" t="str">
        <f t="shared" si="1077"/>
        <v>0</v>
      </c>
      <c r="AT2541" t="str">
        <f t="shared" si="1074"/>
        <v>0</v>
      </c>
      <c r="AV2541" t="str">
        <f t="shared" si="1075"/>
        <v>0</v>
      </c>
      <c r="AW2541" t="str">
        <f t="shared" si="1076"/>
        <v>1</v>
      </c>
      <c r="BD2541" t="str">
        <f t="shared" si="1078"/>
        <v>0010100000</v>
      </c>
      <c r="BE2541" t="str">
        <f t="shared" si="1079"/>
        <v>1</v>
      </c>
    </row>
    <row r="2542" spans="1:57" x14ac:dyDescent="0.45">
      <c r="A2542" t="s">
        <v>17</v>
      </c>
      <c r="B2542" t="s">
        <v>18</v>
      </c>
      <c r="C2542">
        <v>22.1</v>
      </c>
      <c r="D2542">
        <v>1</v>
      </c>
      <c r="E2542">
        <v>215891</v>
      </c>
      <c r="F2542">
        <v>4</v>
      </c>
      <c r="G2542" t="s">
        <v>19</v>
      </c>
      <c r="H2542" t="s">
        <v>66</v>
      </c>
      <c r="I2542" t="s">
        <v>34</v>
      </c>
      <c r="J2542">
        <v>24</v>
      </c>
      <c r="K2542" t="s">
        <v>213</v>
      </c>
      <c r="L2542" t="s">
        <v>23</v>
      </c>
      <c r="M2542">
        <v>87.6</v>
      </c>
      <c r="N2542" t="s">
        <v>24</v>
      </c>
      <c r="O2542" s="1">
        <v>43328</v>
      </c>
      <c r="P2542" t="s">
        <v>25</v>
      </c>
      <c r="Q2542" t="s">
        <v>26</v>
      </c>
      <c r="S2542">
        <v>3.65</v>
      </c>
      <c r="T2542">
        <f t="shared" si="1053"/>
        <v>3.65</v>
      </c>
      <c r="U2542" s="2"/>
      <c r="X2542" t="str">
        <f t="shared" si="1054"/>
        <v>0</v>
      </c>
      <c r="Y2542" t="str">
        <f t="shared" si="1055"/>
        <v>0</v>
      </c>
      <c r="Z2542" t="str">
        <f t="shared" si="1056"/>
        <v>0</v>
      </c>
      <c r="AA2542" t="str">
        <f t="shared" si="1057"/>
        <v>0</v>
      </c>
      <c r="AB2542" t="str">
        <f t="shared" si="1058"/>
        <v>0</v>
      </c>
      <c r="AC2542" t="str">
        <f t="shared" si="1059"/>
        <v>0</v>
      </c>
      <c r="AD2542" t="str">
        <f t="shared" si="1060"/>
        <v>0</v>
      </c>
      <c r="AE2542" t="str">
        <f t="shared" si="1061"/>
        <v>1</v>
      </c>
      <c r="AF2542" t="str">
        <f t="shared" si="1062"/>
        <v>0</v>
      </c>
      <c r="AG2542" t="str">
        <f t="shared" si="1063"/>
        <v>0</v>
      </c>
      <c r="AH2542" t="str">
        <f t="shared" si="1064"/>
        <v>0</v>
      </c>
      <c r="AI2542" t="str">
        <f t="shared" si="1065"/>
        <v>0</v>
      </c>
      <c r="AK2542" t="str">
        <f t="shared" si="1066"/>
        <v>0</v>
      </c>
      <c r="AL2542" t="str">
        <f t="shared" si="1067"/>
        <v>0</v>
      </c>
      <c r="AM2542" t="str">
        <f t="shared" si="1068"/>
        <v>1</v>
      </c>
      <c r="AN2542" t="str">
        <f t="shared" si="1069"/>
        <v>0</v>
      </c>
      <c r="AO2542" t="str">
        <f t="shared" si="1070"/>
        <v>0</v>
      </c>
      <c r="AP2542" t="str">
        <f t="shared" si="1071"/>
        <v>0</v>
      </c>
      <c r="AQ2542" t="str">
        <f t="shared" si="1072"/>
        <v>0</v>
      </c>
      <c r="AR2542" t="str">
        <f t="shared" si="1073"/>
        <v>1</v>
      </c>
      <c r="AS2542" t="str">
        <f t="shared" si="1077"/>
        <v>0</v>
      </c>
      <c r="AT2542" t="str">
        <f t="shared" si="1074"/>
        <v>0</v>
      </c>
      <c r="AV2542" t="str">
        <f t="shared" si="1075"/>
        <v>0</v>
      </c>
      <c r="AW2542" t="str">
        <f t="shared" si="1076"/>
        <v>1</v>
      </c>
      <c r="BD2542" t="str">
        <f t="shared" si="1078"/>
        <v>0010000100</v>
      </c>
      <c r="BE2542" t="str">
        <f t="shared" si="1079"/>
        <v>1</v>
      </c>
    </row>
    <row r="2543" spans="1:57" x14ac:dyDescent="0.45">
      <c r="A2543" t="s">
        <v>17</v>
      </c>
      <c r="B2543" t="s">
        <v>18</v>
      </c>
      <c r="C2543">
        <v>17.059999999999999</v>
      </c>
      <c r="D2543">
        <v>1</v>
      </c>
      <c r="E2543">
        <v>215891</v>
      </c>
      <c r="F2543">
        <v>7</v>
      </c>
      <c r="G2543" t="s">
        <v>19</v>
      </c>
      <c r="H2543" t="s">
        <v>81</v>
      </c>
      <c r="I2543" t="s">
        <v>34</v>
      </c>
      <c r="J2543">
        <v>24</v>
      </c>
      <c r="K2543" t="s">
        <v>213</v>
      </c>
      <c r="L2543" t="s">
        <v>23</v>
      </c>
      <c r="M2543">
        <v>90</v>
      </c>
      <c r="N2543" t="s">
        <v>24</v>
      </c>
      <c r="O2543" s="1">
        <v>43328</v>
      </c>
      <c r="P2543" t="s">
        <v>25</v>
      </c>
      <c r="Q2543" t="s">
        <v>26</v>
      </c>
      <c r="S2543">
        <v>3.75</v>
      </c>
      <c r="T2543">
        <f t="shared" si="1053"/>
        <v>3.75</v>
      </c>
      <c r="U2543" s="2"/>
      <c r="X2543" t="str">
        <f t="shared" si="1054"/>
        <v>0</v>
      </c>
      <c r="Y2543" t="str">
        <f t="shared" si="1055"/>
        <v>0</v>
      </c>
      <c r="Z2543" t="str">
        <f t="shared" si="1056"/>
        <v>0</v>
      </c>
      <c r="AA2543" t="str">
        <f t="shared" si="1057"/>
        <v>0</v>
      </c>
      <c r="AB2543" t="str">
        <f t="shared" si="1058"/>
        <v>0</v>
      </c>
      <c r="AC2543" t="str">
        <f t="shared" si="1059"/>
        <v>0</v>
      </c>
      <c r="AD2543" t="str">
        <f t="shared" si="1060"/>
        <v>0</v>
      </c>
      <c r="AE2543" t="str">
        <f t="shared" si="1061"/>
        <v>1</v>
      </c>
      <c r="AF2543" t="str">
        <f t="shared" si="1062"/>
        <v>0</v>
      </c>
      <c r="AG2543" t="str">
        <f t="shared" si="1063"/>
        <v>0</v>
      </c>
      <c r="AH2543" t="str">
        <f t="shared" si="1064"/>
        <v>0</v>
      </c>
      <c r="AI2543" t="str">
        <f t="shared" si="1065"/>
        <v>0</v>
      </c>
      <c r="AK2543" t="str">
        <f t="shared" si="1066"/>
        <v>0</v>
      </c>
      <c r="AL2543" t="str">
        <f t="shared" si="1067"/>
        <v>0</v>
      </c>
      <c r="AM2543" t="str">
        <f t="shared" si="1068"/>
        <v>1</v>
      </c>
      <c r="AN2543" t="str">
        <f t="shared" si="1069"/>
        <v>0</v>
      </c>
      <c r="AO2543" t="str">
        <f t="shared" si="1070"/>
        <v>0</v>
      </c>
      <c r="AP2543" t="str">
        <f t="shared" si="1071"/>
        <v>0</v>
      </c>
      <c r="AQ2543" t="str">
        <f t="shared" si="1072"/>
        <v>0</v>
      </c>
      <c r="AR2543" t="str">
        <f t="shared" si="1073"/>
        <v>1</v>
      </c>
      <c r="AS2543" t="str">
        <f t="shared" si="1077"/>
        <v>0</v>
      </c>
      <c r="AT2543" t="str">
        <f t="shared" si="1074"/>
        <v>0</v>
      </c>
      <c r="AV2543" t="str">
        <f t="shared" si="1075"/>
        <v>0</v>
      </c>
      <c r="AW2543" t="str">
        <f t="shared" si="1076"/>
        <v>1</v>
      </c>
      <c r="BD2543" t="str">
        <f t="shared" si="1078"/>
        <v>0010000100</v>
      </c>
      <c r="BE2543" t="str">
        <f t="shared" si="1079"/>
        <v>1</v>
      </c>
    </row>
    <row r="2544" spans="1:57" x14ac:dyDescent="0.45">
      <c r="A2544" t="s">
        <v>17</v>
      </c>
      <c r="B2544" t="s">
        <v>18</v>
      </c>
      <c r="C2544">
        <v>28.42</v>
      </c>
      <c r="D2544">
        <v>1</v>
      </c>
      <c r="E2544">
        <v>215891</v>
      </c>
      <c r="F2544">
        <v>24</v>
      </c>
      <c r="G2544" t="s">
        <v>19</v>
      </c>
      <c r="H2544" t="s">
        <v>29</v>
      </c>
      <c r="I2544" t="s">
        <v>28</v>
      </c>
      <c r="J2544">
        <v>32</v>
      </c>
      <c r="K2544" t="s">
        <v>213</v>
      </c>
      <c r="L2544" t="s">
        <v>23</v>
      </c>
      <c r="M2544">
        <v>115.2</v>
      </c>
      <c r="N2544" t="s">
        <v>24</v>
      </c>
      <c r="O2544" s="1">
        <v>43328</v>
      </c>
      <c r="P2544" t="s">
        <v>25</v>
      </c>
      <c r="Q2544" t="s">
        <v>26</v>
      </c>
      <c r="S2544">
        <v>3.6</v>
      </c>
      <c r="T2544">
        <f t="shared" si="1053"/>
        <v>3.6</v>
      </c>
      <c r="U2544" s="2"/>
      <c r="X2544" t="str">
        <f t="shared" si="1054"/>
        <v>0</v>
      </c>
      <c r="Y2544" t="str">
        <f t="shared" si="1055"/>
        <v>0</v>
      </c>
      <c r="Z2544" t="str">
        <f t="shared" si="1056"/>
        <v>0</v>
      </c>
      <c r="AA2544" t="str">
        <f t="shared" si="1057"/>
        <v>0</v>
      </c>
      <c r="AB2544" t="str">
        <f t="shared" si="1058"/>
        <v>0</v>
      </c>
      <c r="AC2544" t="str">
        <f t="shared" si="1059"/>
        <v>0</v>
      </c>
      <c r="AD2544" t="str">
        <f t="shared" si="1060"/>
        <v>0</v>
      </c>
      <c r="AE2544" t="str">
        <f t="shared" si="1061"/>
        <v>1</v>
      </c>
      <c r="AF2544" t="str">
        <f t="shared" si="1062"/>
        <v>0</v>
      </c>
      <c r="AG2544" t="str">
        <f t="shared" si="1063"/>
        <v>0</v>
      </c>
      <c r="AH2544" t="str">
        <f t="shared" si="1064"/>
        <v>0</v>
      </c>
      <c r="AI2544" t="str">
        <f t="shared" si="1065"/>
        <v>0</v>
      </c>
      <c r="AK2544" t="str">
        <f t="shared" si="1066"/>
        <v>0</v>
      </c>
      <c r="AL2544" t="str">
        <f t="shared" si="1067"/>
        <v>0</v>
      </c>
      <c r="AM2544" t="str">
        <f t="shared" si="1068"/>
        <v>1</v>
      </c>
      <c r="AN2544" t="str">
        <f t="shared" si="1069"/>
        <v>0</v>
      </c>
      <c r="AO2544" t="str">
        <f t="shared" si="1070"/>
        <v>1</v>
      </c>
      <c r="AP2544" t="str">
        <f t="shared" si="1071"/>
        <v>0</v>
      </c>
      <c r="AQ2544" t="str">
        <f t="shared" si="1072"/>
        <v>0</v>
      </c>
      <c r="AR2544" t="str">
        <f t="shared" si="1073"/>
        <v>0</v>
      </c>
      <c r="AS2544" t="str">
        <f t="shared" si="1077"/>
        <v>0</v>
      </c>
      <c r="AT2544" t="str">
        <f t="shared" si="1074"/>
        <v>0</v>
      </c>
      <c r="AV2544" t="str">
        <f t="shared" si="1075"/>
        <v>1</v>
      </c>
      <c r="AW2544" t="str">
        <f t="shared" si="1076"/>
        <v>1</v>
      </c>
      <c r="BD2544" t="str">
        <f t="shared" si="1078"/>
        <v>0010100000</v>
      </c>
      <c r="BE2544" t="str">
        <f t="shared" si="1079"/>
        <v>1</v>
      </c>
    </row>
    <row r="2545" spans="1:57" x14ac:dyDescent="0.45">
      <c r="A2545" t="s">
        <v>17</v>
      </c>
      <c r="B2545" t="s">
        <v>18</v>
      </c>
      <c r="C2545">
        <v>22.4</v>
      </c>
      <c r="D2545">
        <v>1</v>
      </c>
      <c r="E2545">
        <v>215891</v>
      </c>
      <c r="F2545">
        <v>27</v>
      </c>
      <c r="G2545" t="s">
        <v>19</v>
      </c>
      <c r="H2545" t="s">
        <v>58</v>
      </c>
      <c r="I2545" t="s">
        <v>28</v>
      </c>
      <c r="J2545">
        <v>32</v>
      </c>
      <c r="K2545" t="s">
        <v>213</v>
      </c>
      <c r="L2545" t="s">
        <v>23</v>
      </c>
      <c r="M2545">
        <v>115.2</v>
      </c>
      <c r="N2545" t="s">
        <v>24</v>
      </c>
      <c r="O2545" s="1">
        <v>43328</v>
      </c>
      <c r="P2545" t="s">
        <v>25</v>
      </c>
      <c r="Q2545" t="s">
        <v>26</v>
      </c>
      <c r="S2545">
        <v>3.6</v>
      </c>
      <c r="T2545">
        <f t="shared" si="1053"/>
        <v>3.6</v>
      </c>
      <c r="U2545" s="2"/>
      <c r="X2545" t="str">
        <f t="shared" si="1054"/>
        <v>0</v>
      </c>
      <c r="Y2545" t="str">
        <f t="shared" si="1055"/>
        <v>0</v>
      </c>
      <c r="Z2545" t="str">
        <f t="shared" si="1056"/>
        <v>0</v>
      </c>
      <c r="AA2545" t="str">
        <f t="shared" si="1057"/>
        <v>0</v>
      </c>
      <c r="AB2545" t="str">
        <f t="shared" si="1058"/>
        <v>0</v>
      </c>
      <c r="AC2545" t="str">
        <f t="shared" si="1059"/>
        <v>0</v>
      </c>
      <c r="AD2545" t="str">
        <f t="shared" si="1060"/>
        <v>0</v>
      </c>
      <c r="AE2545" t="str">
        <f t="shared" si="1061"/>
        <v>1</v>
      </c>
      <c r="AF2545" t="str">
        <f t="shared" si="1062"/>
        <v>0</v>
      </c>
      <c r="AG2545" t="str">
        <f t="shared" si="1063"/>
        <v>0</v>
      </c>
      <c r="AH2545" t="str">
        <f t="shared" si="1064"/>
        <v>0</v>
      </c>
      <c r="AI2545" t="str">
        <f t="shared" si="1065"/>
        <v>0</v>
      </c>
      <c r="AK2545" t="str">
        <f t="shared" si="1066"/>
        <v>0</v>
      </c>
      <c r="AL2545" t="str">
        <f t="shared" si="1067"/>
        <v>0</v>
      </c>
      <c r="AM2545" t="str">
        <f t="shared" si="1068"/>
        <v>1</v>
      </c>
      <c r="AN2545" t="str">
        <f t="shared" si="1069"/>
        <v>0</v>
      </c>
      <c r="AO2545" t="str">
        <f t="shared" si="1070"/>
        <v>1</v>
      </c>
      <c r="AP2545" t="str">
        <f t="shared" si="1071"/>
        <v>0</v>
      </c>
      <c r="AQ2545" t="str">
        <f t="shared" si="1072"/>
        <v>0</v>
      </c>
      <c r="AR2545" t="str">
        <f t="shared" si="1073"/>
        <v>0</v>
      </c>
      <c r="AS2545" t="str">
        <f t="shared" si="1077"/>
        <v>0</v>
      </c>
      <c r="AT2545" t="str">
        <f t="shared" si="1074"/>
        <v>0</v>
      </c>
      <c r="AV2545" t="str">
        <f t="shared" si="1075"/>
        <v>1</v>
      </c>
      <c r="AW2545" t="str">
        <f t="shared" si="1076"/>
        <v>1</v>
      </c>
      <c r="BD2545" t="str">
        <f t="shared" si="1078"/>
        <v>0010100000</v>
      </c>
      <c r="BE2545" t="str">
        <f t="shared" si="1079"/>
        <v>1</v>
      </c>
    </row>
    <row r="2546" spans="1:57" x14ac:dyDescent="0.45">
      <c r="A2546" t="s">
        <v>17</v>
      </c>
      <c r="B2546" t="s">
        <v>18</v>
      </c>
      <c r="C2546">
        <v>73.81</v>
      </c>
      <c r="D2546">
        <v>1</v>
      </c>
      <c r="E2546">
        <v>215891</v>
      </c>
      <c r="F2546">
        <v>42</v>
      </c>
      <c r="G2546" t="s">
        <v>19</v>
      </c>
      <c r="H2546" t="s">
        <v>20</v>
      </c>
      <c r="I2546" t="s">
        <v>21</v>
      </c>
      <c r="J2546">
        <v>120</v>
      </c>
      <c r="K2546" t="s">
        <v>213</v>
      </c>
      <c r="L2546" t="s">
        <v>23</v>
      </c>
      <c r="M2546">
        <v>396</v>
      </c>
      <c r="N2546" t="s">
        <v>24</v>
      </c>
      <c r="O2546" s="1">
        <v>43328</v>
      </c>
      <c r="P2546" t="s">
        <v>25</v>
      </c>
      <c r="Q2546" t="s">
        <v>26</v>
      </c>
      <c r="S2546">
        <v>3.3</v>
      </c>
      <c r="T2546">
        <f t="shared" si="1053"/>
        <v>3.3</v>
      </c>
      <c r="U2546" s="2"/>
      <c r="X2546" t="str">
        <f t="shared" si="1054"/>
        <v>0</v>
      </c>
      <c r="Y2546" t="str">
        <f t="shared" si="1055"/>
        <v>0</v>
      </c>
      <c r="Z2546" t="str">
        <f t="shared" si="1056"/>
        <v>0</v>
      </c>
      <c r="AA2546" t="str">
        <f t="shared" si="1057"/>
        <v>0</v>
      </c>
      <c r="AB2546" t="str">
        <f t="shared" si="1058"/>
        <v>0</v>
      </c>
      <c r="AC2546" t="str">
        <f t="shared" si="1059"/>
        <v>0</v>
      </c>
      <c r="AD2546" t="str">
        <f t="shared" si="1060"/>
        <v>0</v>
      </c>
      <c r="AE2546" t="str">
        <f t="shared" si="1061"/>
        <v>1</v>
      </c>
      <c r="AF2546" t="str">
        <f t="shared" si="1062"/>
        <v>0</v>
      </c>
      <c r="AG2546" t="str">
        <f t="shared" si="1063"/>
        <v>0</v>
      </c>
      <c r="AH2546" t="str">
        <f t="shared" si="1064"/>
        <v>0</v>
      </c>
      <c r="AI2546" t="str">
        <f t="shared" si="1065"/>
        <v>0</v>
      </c>
      <c r="AK2546" t="str">
        <f t="shared" si="1066"/>
        <v>0</v>
      </c>
      <c r="AL2546" t="str">
        <f t="shared" si="1067"/>
        <v>0</v>
      </c>
      <c r="AM2546" t="str">
        <f t="shared" si="1068"/>
        <v>1</v>
      </c>
      <c r="AN2546" t="str">
        <f t="shared" si="1069"/>
        <v>0</v>
      </c>
      <c r="AO2546" t="str">
        <f t="shared" si="1070"/>
        <v>0</v>
      </c>
      <c r="AP2546" t="str">
        <f t="shared" si="1071"/>
        <v>1</v>
      </c>
      <c r="AQ2546" t="str">
        <f t="shared" si="1072"/>
        <v>0</v>
      </c>
      <c r="AR2546" t="str">
        <f t="shared" si="1073"/>
        <v>0</v>
      </c>
      <c r="AS2546" t="str">
        <f t="shared" si="1077"/>
        <v>0</v>
      </c>
      <c r="AT2546" t="str">
        <f t="shared" si="1074"/>
        <v>0</v>
      </c>
      <c r="AV2546" t="str">
        <f t="shared" si="1075"/>
        <v>1</v>
      </c>
      <c r="AW2546" t="str">
        <f t="shared" si="1076"/>
        <v>1</v>
      </c>
      <c r="BD2546" t="str">
        <f t="shared" si="1078"/>
        <v>0010010000</v>
      </c>
      <c r="BE2546" t="str">
        <f t="shared" si="1079"/>
        <v>1</v>
      </c>
    </row>
    <row r="2547" spans="1:57" x14ac:dyDescent="0.45">
      <c r="A2547" t="s">
        <v>17</v>
      </c>
      <c r="B2547" t="s">
        <v>18</v>
      </c>
      <c r="C2547">
        <v>7.1</v>
      </c>
      <c r="D2547">
        <v>1</v>
      </c>
      <c r="E2547">
        <v>215586</v>
      </c>
      <c r="F2547">
        <v>15</v>
      </c>
      <c r="G2547" t="s">
        <v>19</v>
      </c>
      <c r="H2547" t="s">
        <v>29</v>
      </c>
      <c r="I2547" t="s">
        <v>28</v>
      </c>
      <c r="J2547">
        <v>8</v>
      </c>
      <c r="K2547" t="s">
        <v>215</v>
      </c>
      <c r="L2547" t="s">
        <v>23</v>
      </c>
      <c r="M2547">
        <v>0</v>
      </c>
      <c r="N2547" t="s">
        <v>24</v>
      </c>
      <c r="O2547" s="1">
        <v>43322</v>
      </c>
      <c r="P2547" t="s">
        <v>25</v>
      </c>
      <c r="Q2547" t="s">
        <v>26</v>
      </c>
      <c r="S2547">
        <v>0</v>
      </c>
      <c r="T2547">
        <f t="shared" si="1053"/>
        <v>0</v>
      </c>
      <c r="U2547" s="2"/>
      <c r="X2547" t="str">
        <f t="shared" si="1054"/>
        <v>0</v>
      </c>
      <c r="Y2547" t="str">
        <f t="shared" si="1055"/>
        <v>0</v>
      </c>
      <c r="Z2547" t="str">
        <f t="shared" si="1056"/>
        <v>0</v>
      </c>
      <c r="AA2547" t="str">
        <f t="shared" si="1057"/>
        <v>0</v>
      </c>
      <c r="AB2547" t="str">
        <f t="shared" si="1058"/>
        <v>0</v>
      </c>
      <c r="AC2547" t="str">
        <f t="shared" si="1059"/>
        <v>0</v>
      </c>
      <c r="AD2547" t="str">
        <f t="shared" si="1060"/>
        <v>0</v>
      </c>
      <c r="AE2547" t="str">
        <f t="shared" si="1061"/>
        <v>1</v>
      </c>
      <c r="AF2547" t="str">
        <f t="shared" si="1062"/>
        <v>0</v>
      </c>
      <c r="AG2547" t="str">
        <f t="shared" si="1063"/>
        <v>0</v>
      </c>
      <c r="AH2547" t="str">
        <f t="shared" si="1064"/>
        <v>0</v>
      </c>
      <c r="AI2547" t="str">
        <f t="shared" si="1065"/>
        <v>0</v>
      </c>
      <c r="AK2547" t="str">
        <f t="shared" si="1066"/>
        <v>0</v>
      </c>
      <c r="AL2547" t="str">
        <f t="shared" si="1067"/>
        <v>0</v>
      </c>
      <c r="AM2547" t="str">
        <f t="shared" si="1068"/>
        <v>1</v>
      </c>
      <c r="AN2547" t="str">
        <f t="shared" si="1069"/>
        <v>0</v>
      </c>
      <c r="AO2547" t="str">
        <f t="shared" si="1070"/>
        <v>1</v>
      </c>
      <c r="AP2547" t="str">
        <f t="shared" si="1071"/>
        <v>0</v>
      </c>
      <c r="AQ2547" t="str">
        <f t="shared" si="1072"/>
        <v>0</v>
      </c>
      <c r="AR2547" t="str">
        <f t="shared" si="1073"/>
        <v>0</v>
      </c>
      <c r="AS2547" t="str">
        <f t="shared" si="1077"/>
        <v>0</v>
      </c>
      <c r="AT2547" t="str">
        <f t="shared" si="1074"/>
        <v>0</v>
      </c>
      <c r="AV2547" t="str">
        <f t="shared" si="1075"/>
        <v>0</v>
      </c>
      <c r="AW2547" t="str">
        <f t="shared" si="1076"/>
        <v>0</v>
      </c>
      <c r="BD2547" t="str">
        <f t="shared" si="1078"/>
        <v>0010100000</v>
      </c>
      <c r="BE2547" t="str">
        <f t="shared" si="1079"/>
        <v>0</v>
      </c>
    </row>
    <row r="2548" spans="1:57" x14ac:dyDescent="0.45">
      <c r="A2548" t="s">
        <v>17</v>
      </c>
      <c r="B2548" t="s">
        <v>18</v>
      </c>
      <c r="C2548">
        <v>4.92</v>
      </c>
      <c r="D2548">
        <v>1</v>
      </c>
      <c r="E2548">
        <v>215586</v>
      </c>
      <c r="F2548">
        <v>29</v>
      </c>
      <c r="G2548" t="s">
        <v>19</v>
      </c>
      <c r="H2548" t="s">
        <v>20</v>
      </c>
      <c r="I2548" t="s">
        <v>21</v>
      </c>
      <c r="J2548">
        <v>8</v>
      </c>
      <c r="K2548" t="s">
        <v>215</v>
      </c>
      <c r="L2548" t="s">
        <v>23</v>
      </c>
      <c r="M2548">
        <v>0</v>
      </c>
      <c r="N2548" t="s">
        <v>24</v>
      </c>
      <c r="O2548" s="1">
        <v>43322</v>
      </c>
      <c r="P2548" t="s">
        <v>25</v>
      </c>
      <c r="Q2548" t="s">
        <v>26</v>
      </c>
      <c r="S2548">
        <v>0</v>
      </c>
      <c r="T2548">
        <f t="shared" si="1053"/>
        <v>0</v>
      </c>
      <c r="U2548" s="2"/>
      <c r="X2548" t="str">
        <f t="shared" si="1054"/>
        <v>0</v>
      </c>
      <c r="Y2548" t="str">
        <f t="shared" si="1055"/>
        <v>0</v>
      </c>
      <c r="Z2548" t="str">
        <f t="shared" si="1056"/>
        <v>0</v>
      </c>
      <c r="AA2548" t="str">
        <f t="shared" si="1057"/>
        <v>0</v>
      </c>
      <c r="AB2548" t="str">
        <f t="shared" si="1058"/>
        <v>0</v>
      </c>
      <c r="AC2548" t="str">
        <f t="shared" si="1059"/>
        <v>0</v>
      </c>
      <c r="AD2548" t="str">
        <f t="shared" si="1060"/>
        <v>0</v>
      </c>
      <c r="AE2548" t="str">
        <f t="shared" si="1061"/>
        <v>1</v>
      </c>
      <c r="AF2548" t="str">
        <f t="shared" si="1062"/>
        <v>0</v>
      </c>
      <c r="AG2548" t="str">
        <f t="shared" si="1063"/>
        <v>0</v>
      </c>
      <c r="AH2548" t="str">
        <f t="shared" si="1064"/>
        <v>0</v>
      </c>
      <c r="AI2548" t="str">
        <f t="shared" si="1065"/>
        <v>0</v>
      </c>
      <c r="AK2548" t="str">
        <f t="shared" si="1066"/>
        <v>0</v>
      </c>
      <c r="AL2548" t="str">
        <f t="shared" si="1067"/>
        <v>0</v>
      </c>
      <c r="AM2548" t="str">
        <f t="shared" si="1068"/>
        <v>1</v>
      </c>
      <c r="AN2548" t="str">
        <f t="shared" si="1069"/>
        <v>0</v>
      </c>
      <c r="AO2548" t="str">
        <f t="shared" si="1070"/>
        <v>0</v>
      </c>
      <c r="AP2548" t="str">
        <f t="shared" si="1071"/>
        <v>1</v>
      </c>
      <c r="AQ2548" t="str">
        <f t="shared" si="1072"/>
        <v>0</v>
      </c>
      <c r="AR2548" t="str">
        <f t="shared" si="1073"/>
        <v>0</v>
      </c>
      <c r="AS2548" t="str">
        <f t="shared" si="1077"/>
        <v>0</v>
      </c>
      <c r="AT2548" t="str">
        <f t="shared" si="1074"/>
        <v>0</v>
      </c>
      <c r="AV2548" t="str">
        <f t="shared" si="1075"/>
        <v>0</v>
      </c>
      <c r="AW2548" t="str">
        <f t="shared" si="1076"/>
        <v>0</v>
      </c>
      <c r="BD2548" t="str">
        <f t="shared" si="1078"/>
        <v>0010010000</v>
      </c>
      <c r="BE2548" t="str">
        <f t="shared" si="1079"/>
        <v>0</v>
      </c>
    </row>
    <row r="2549" spans="1:57" x14ac:dyDescent="0.45">
      <c r="A2549" t="s">
        <v>17</v>
      </c>
      <c r="B2549" t="s">
        <v>18</v>
      </c>
      <c r="C2549">
        <v>6.76</v>
      </c>
      <c r="D2549">
        <v>1</v>
      </c>
      <c r="E2549">
        <v>215586</v>
      </c>
      <c r="F2549">
        <v>24</v>
      </c>
      <c r="G2549" t="s">
        <v>19</v>
      </c>
      <c r="H2549" t="s">
        <v>60</v>
      </c>
      <c r="I2549" t="s">
        <v>21</v>
      </c>
      <c r="J2549">
        <v>8</v>
      </c>
      <c r="K2549" t="s">
        <v>215</v>
      </c>
      <c r="L2549" t="s">
        <v>23</v>
      </c>
      <c r="M2549">
        <v>26.4</v>
      </c>
      <c r="N2549" t="s">
        <v>24</v>
      </c>
      <c r="O2549" s="1">
        <v>43322</v>
      </c>
      <c r="P2549" t="s">
        <v>25</v>
      </c>
      <c r="Q2549" t="s">
        <v>26</v>
      </c>
      <c r="S2549">
        <v>3.3</v>
      </c>
      <c r="T2549">
        <f t="shared" si="1053"/>
        <v>3.3</v>
      </c>
      <c r="U2549" s="2"/>
      <c r="X2549" t="str">
        <f t="shared" si="1054"/>
        <v>0</v>
      </c>
      <c r="Y2549" t="str">
        <f t="shared" si="1055"/>
        <v>0</v>
      </c>
      <c r="Z2549" t="str">
        <f t="shared" si="1056"/>
        <v>0</v>
      </c>
      <c r="AA2549" t="str">
        <f t="shared" si="1057"/>
        <v>0</v>
      </c>
      <c r="AB2549" t="str">
        <f t="shared" si="1058"/>
        <v>0</v>
      </c>
      <c r="AC2549" t="str">
        <f t="shared" si="1059"/>
        <v>0</v>
      </c>
      <c r="AD2549" t="str">
        <f t="shared" si="1060"/>
        <v>0</v>
      </c>
      <c r="AE2549" t="str">
        <f t="shared" si="1061"/>
        <v>1</v>
      </c>
      <c r="AF2549" t="str">
        <f t="shared" si="1062"/>
        <v>0</v>
      </c>
      <c r="AG2549" t="str">
        <f t="shared" si="1063"/>
        <v>0</v>
      </c>
      <c r="AH2549" t="str">
        <f t="shared" si="1064"/>
        <v>0</v>
      </c>
      <c r="AI2549" t="str">
        <f t="shared" si="1065"/>
        <v>0</v>
      </c>
      <c r="AK2549" t="str">
        <f t="shared" si="1066"/>
        <v>0</v>
      </c>
      <c r="AL2549" t="str">
        <f t="shared" si="1067"/>
        <v>0</v>
      </c>
      <c r="AM2549" t="str">
        <f t="shared" si="1068"/>
        <v>1</v>
      </c>
      <c r="AN2549" t="str">
        <f t="shared" si="1069"/>
        <v>0</v>
      </c>
      <c r="AO2549" t="str">
        <f t="shared" si="1070"/>
        <v>0</v>
      </c>
      <c r="AP2549" t="str">
        <f t="shared" si="1071"/>
        <v>1</v>
      </c>
      <c r="AQ2549" t="str">
        <f t="shared" si="1072"/>
        <v>0</v>
      </c>
      <c r="AR2549" t="str">
        <f t="shared" si="1073"/>
        <v>0</v>
      </c>
      <c r="AS2549" t="str">
        <f t="shared" si="1077"/>
        <v>0</v>
      </c>
      <c r="AT2549" t="str">
        <f t="shared" si="1074"/>
        <v>0</v>
      </c>
      <c r="AV2549" t="str">
        <f t="shared" si="1075"/>
        <v>0</v>
      </c>
      <c r="AW2549" t="str">
        <f t="shared" si="1076"/>
        <v>0</v>
      </c>
      <c r="BD2549" t="str">
        <f t="shared" si="1078"/>
        <v>0010010000</v>
      </c>
      <c r="BE2549" t="str">
        <f t="shared" si="1079"/>
        <v>0</v>
      </c>
    </row>
    <row r="2550" spans="1:57" x14ac:dyDescent="0.45">
      <c r="A2550" t="s">
        <v>17</v>
      </c>
      <c r="B2550" t="s">
        <v>18</v>
      </c>
      <c r="C2550">
        <v>6.37</v>
      </c>
      <c r="D2550">
        <v>1</v>
      </c>
      <c r="E2550">
        <v>215586</v>
      </c>
      <c r="F2550">
        <v>31</v>
      </c>
      <c r="G2550" t="s">
        <v>19</v>
      </c>
      <c r="H2550" t="s">
        <v>38</v>
      </c>
      <c r="I2550" t="s">
        <v>21</v>
      </c>
      <c r="J2550">
        <v>8</v>
      </c>
      <c r="K2550" t="s">
        <v>215</v>
      </c>
      <c r="L2550" t="s">
        <v>23</v>
      </c>
      <c r="M2550">
        <v>26.4</v>
      </c>
      <c r="N2550" t="s">
        <v>24</v>
      </c>
      <c r="O2550" s="1">
        <v>43322</v>
      </c>
      <c r="P2550" t="s">
        <v>25</v>
      </c>
      <c r="Q2550" t="s">
        <v>26</v>
      </c>
      <c r="S2550">
        <v>3.3</v>
      </c>
      <c r="T2550">
        <f t="shared" si="1053"/>
        <v>3.3</v>
      </c>
      <c r="U2550" s="2"/>
      <c r="X2550" t="str">
        <f t="shared" si="1054"/>
        <v>0</v>
      </c>
      <c r="Y2550" t="str">
        <f t="shared" si="1055"/>
        <v>0</v>
      </c>
      <c r="Z2550" t="str">
        <f t="shared" si="1056"/>
        <v>0</v>
      </c>
      <c r="AA2550" t="str">
        <f t="shared" si="1057"/>
        <v>0</v>
      </c>
      <c r="AB2550" t="str">
        <f t="shared" si="1058"/>
        <v>0</v>
      </c>
      <c r="AC2550" t="str">
        <f t="shared" si="1059"/>
        <v>0</v>
      </c>
      <c r="AD2550" t="str">
        <f t="shared" si="1060"/>
        <v>0</v>
      </c>
      <c r="AE2550" t="str">
        <f t="shared" si="1061"/>
        <v>1</v>
      </c>
      <c r="AF2550" t="str">
        <f t="shared" si="1062"/>
        <v>0</v>
      </c>
      <c r="AG2550" t="str">
        <f t="shared" si="1063"/>
        <v>0</v>
      </c>
      <c r="AH2550" t="str">
        <f t="shared" si="1064"/>
        <v>0</v>
      </c>
      <c r="AI2550" t="str">
        <f t="shared" si="1065"/>
        <v>0</v>
      </c>
      <c r="AK2550" t="str">
        <f t="shared" si="1066"/>
        <v>0</v>
      </c>
      <c r="AL2550" t="str">
        <f t="shared" si="1067"/>
        <v>0</v>
      </c>
      <c r="AM2550" t="str">
        <f t="shared" si="1068"/>
        <v>1</v>
      </c>
      <c r="AN2550" t="str">
        <f t="shared" si="1069"/>
        <v>0</v>
      </c>
      <c r="AO2550" t="str">
        <f t="shared" si="1070"/>
        <v>0</v>
      </c>
      <c r="AP2550" t="str">
        <f t="shared" si="1071"/>
        <v>1</v>
      </c>
      <c r="AQ2550" t="str">
        <f t="shared" si="1072"/>
        <v>0</v>
      </c>
      <c r="AR2550" t="str">
        <f t="shared" si="1073"/>
        <v>0</v>
      </c>
      <c r="AS2550" t="str">
        <f t="shared" si="1077"/>
        <v>0</v>
      </c>
      <c r="AT2550" t="str">
        <f t="shared" si="1074"/>
        <v>0</v>
      </c>
      <c r="AV2550" t="str">
        <f t="shared" si="1075"/>
        <v>0</v>
      </c>
      <c r="AW2550" t="str">
        <f t="shared" si="1076"/>
        <v>0</v>
      </c>
      <c r="BD2550" t="str">
        <f t="shared" si="1078"/>
        <v>0010010000</v>
      </c>
      <c r="BE2550" t="str">
        <f t="shared" si="1079"/>
        <v>0</v>
      </c>
    </row>
    <row r="2551" spans="1:57" x14ac:dyDescent="0.45">
      <c r="A2551" t="s">
        <v>17</v>
      </c>
      <c r="B2551" t="s">
        <v>18</v>
      </c>
      <c r="C2551">
        <v>5.68</v>
      </c>
      <c r="D2551">
        <v>1</v>
      </c>
      <c r="E2551">
        <v>215586</v>
      </c>
      <c r="F2551">
        <v>30</v>
      </c>
      <c r="G2551" t="s">
        <v>19</v>
      </c>
      <c r="H2551" t="s">
        <v>90</v>
      </c>
      <c r="I2551" t="s">
        <v>21</v>
      </c>
      <c r="J2551">
        <v>8</v>
      </c>
      <c r="K2551" t="s">
        <v>215</v>
      </c>
      <c r="L2551" t="s">
        <v>23</v>
      </c>
      <c r="M2551">
        <v>26.8</v>
      </c>
      <c r="N2551" t="s">
        <v>24</v>
      </c>
      <c r="O2551" s="1">
        <v>43322</v>
      </c>
      <c r="P2551" t="s">
        <v>25</v>
      </c>
      <c r="Q2551" t="s">
        <v>26</v>
      </c>
      <c r="S2551">
        <v>3.55</v>
      </c>
      <c r="T2551">
        <f t="shared" si="1053"/>
        <v>3.35</v>
      </c>
      <c r="U2551" s="2"/>
      <c r="X2551" t="str">
        <f t="shared" si="1054"/>
        <v>0</v>
      </c>
      <c r="Y2551" t="str">
        <f t="shared" si="1055"/>
        <v>0</v>
      </c>
      <c r="Z2551" t="str">
        <f t="shared" si="1056"/>
        <v>0</v>
      </c>
      <c r="AA2551" t="str">
        <f t="shared" si="1057"/>
        <v>0</v>
      </c>
      <c r="AB2551" t="str">
        <f t="shared" si="1058"/>
        <v>0</v>
      </c>
      <c r="AC2551" t="str">
        <f t="shared" si="1059"/>
        <v>0</v>
      </c>
      <c r="AD2551" t="str">
        <f t="shared" si="1060"/>
        <v>0</v>
      </c>
      <c r="AE2551" t="str">
        <f t="shared" si="1061"/>
        <v>1</v>
      </c>
      <c r="AF2551" t="str">
        <f t="shared" si="1062"/>
        <v>0</v>
      </c>
      <c r="AG2551" t="str">
        <f t="shared" si="1063"/>
        <v>0</v>
      </c>
      <c r="AH2551" t="str">
        <f t="shared" si="1064"/>
        <v>0</v>
      </c>
      <c r="AI2551" t="str">
        <f t="shared" si="1065"/>
        <v>0</v>
      </c>
      <c r="AK2551" t="str">
        <f t="shared" si="1066"/>
        <v>0</v>
      </c>
      <c r="AL2551" t="str">
        <f t="shared" si="1067"/>
        <v>0</v>
      </c>
      <c r="AM2551" t="str">
        <f t="shared" si="1068"/>
        <v>1</v>
      </c>
      <c r="AN2551" t="str">
        <f t="shared" si="1069"/>
        <v>0</v>
      </c>
      <c r="AO2551" t="str">
        <f t="shared" si="1070"/>
        <v>0</v>
      </c>
      <c r="AP2551" t="str">
        <f t="shared" si="1071"/>
        <v>1</v>
      </c>
      <c r="AQ2551" t="str">
        <f t="shared" si="1072"/>
        <v>0</v>
      </c>
      <c r="AR2551" t="str">
        <f t="shared" si="1073"/>
        <v>0</v>
      </c>
      <c r="AS2551" t="str">
        <f t="shared" si="1077"/>
        <v>0</v>
      </c>
      <c r="AT2551" t="str">
        <f t="shared" si="1074"/>
        <v>1</v>
      </c>
      <c r="AV2551" t="str">
        <f t="shared" si="1075"/>
        <v>0</v>
      </c>
      <c r="AW2551" t="str">
        <f t="shared" si="1076"/>
        <v>0</v>
      </c>
      <c r="BD2551" t="str">
        <f t="shared" si="1078"/>
        <v>0010010001</v>
      </c>
      <c r="BE2551" t="str">
        <f t="shared" si="1079"/>
        <v>0</v>
      </c>
    </row>
    <row r="2552" spans="1:57" x14ac:dyDescent="0.45">
      <c r="A2552" t="s">
        <v>17</v>
      </c>
      <c r="B2552" t="s">
        <v>18</v>
      </c>
      <c r="C2552">
        <v>5.0599999999999996</v>
      </c>
      <c r="D2552">
        <v>1</v>
      </c>
      <c r="E2552">
        <v>215586</v>
      </c>
      <c r="F2552">
        <v>8</v>
      </c>
      <c r="G2552" t="s">
        <v>19</v>
      </c>
      <c r="H2552" t="s">
        <v>44</v>
      </c>
      <c r="I2552" t="s">
        <v>34</v>
      </c>
      <c r="J2552">
        <v>8</v>
      </c>
      <c r="K2552" t="s">
        <v>215</v>
      </c>
      <c r="L2552" t="s">
        <v>23</v>
      </c>
      <c r="M2552">
        <v>27.2</v>
      </c>
      <c r="N2552" t="s">
        <v>24</v>
      </c>
      <c r="O2552" s="1">
        <v>43322</v>
      </c>
      <c r="P2552" t="s">
        <v>25</v>
      </c>
      <c r="Q2552" t="s">
        <v>26</v>
      </c>
      <c r="S2552">
        <v>3.4</v>
      </c>
      <c r="T2552">
        <f t="shared" si="1053"/>
        <v>3.4</v>
      </c>
      <c r="U2552" s="2"/>
      <c r="X2552" t="str">
        <f t="shared" si="1054"/>
        <v>0</v>
      </c>
      <c r="Y2552" t="str">
        <f t="shared" si="1055"/>
        <v>0</v>
      </c>
      <c r="Z2552" t="str">
        <f t="shared" si="1056"/>
        <v>0</v>
      </c>
      <c r="AA2552" t="str">
        <f t="shared" si="1057"/>
        <v>0</v>
      </c>
      <c r="AB2552" t="str">
        <f t="shared" si="1058"/>
        <v>0</v>
      </c>
      <c r="AC2552" t="str">
        <f t="shared" si="1059"/>
        <v>0</v>
      </c>
      <c r="AD2552" t="str">
        <f t="shared" si="1060"/>
        <v>0</v>
      </c>
      <c r="AE2552" t="str">
        <f t="shared" si="1061"/>
        <v>1</v>
      </c>
      <c r="AF2552" t="str">
        <f t="shared" si="1062"/>
        <v>0</v>
      </c>
      <c r="AG2552" t="str">
        <f t="shared" si="1063"/>
        <v>0</v>
      </c>
      <c r="AH2552" t="str">
        <f t="shared" si="1064"/>
        <v>0</v>
      </c>
      <c r="AI2552" t="str">
        <f t="shared" si="1065"/>
        <v>0</v>
      </c>
      <c r="AK2552" t="str">
        <f t="shared" si="1066"/>
        <v>0</v>
      </c>
      <c r="AL2552" t="str">
        <f t="shared" si="1067"/>
        <v>0</v>
      </c>
      <c r="AM2552" t="str">
        <f t="shared" si="1068"/>
        <v>1</v>
      </c>
      <c r="AN2552" t="str">
        <f t="shared" si="1069"/>
        <v>0</v>
      </c>
      <c r="AO2552" t="str">
        <f t="shared" si="1070"/>
        <v>0</v>
      </c>
      <c r="AP2552" t="str">
        <f t="shared" si="1071"/>
        <v>0</v>
      </c>
      <c r="AQ2552" t="str">
        <f t="shared" si="1072"/>
        <v>0</v>
      </c>
      <c r="AR2552" t="str">
        <f t="shared" si="1073"/>
        <v>1</v>
      </c>
      <c r="AS2552" t="str">
        <f t="shared" si="1077"/>
        <v>0</v>
      </c>
      <c r="AT2552" t="str">
        <f t="shared" si="1074"/>
        <v>0</v>
      </c>
      <c r="AV2552" t="str">
        <f t="shared" si="1075"/>
        <v>0</v>
      </c>
      <c r="AW2552" t="str">
        <f t="shared" si="1076"/>
        <v>0</v>
      </c>
      <c r="BD2552" t="str">
        <f t="shared" si="1078"/>
        <v>0010000100</v>
      </c>
      <c r="BE2552" t="str">
        <f t="shared" si="1079"/>
        <v>0</v>
      </c>
    </row>
    <row r="2553" spans="1:57" x14ac:dyDescent="0.45">
      <c r="A2553" t="s">
        <v>17</v>
      </c>
      <c r="B2553" t="s">
        <v>18</v>
      </c>
      <c r="C2553">
        <v>6.83</v>
      </c>
      <c r="D2553">
        <v>1</v>
      </c>
      <c r="E2553">
        <v>215586</v>
      </c>
      <c r="F2553">
        <v>6</v>
      </c>
      <c r="G2553" t="s">
        <v>19</v>
      </c>
      <c r="H2553" t="s">
        <v>74</v>
      </c>
      <c r="I2553" t="s">
        <v>34</v>
      </c>
      <c r="J2553">
        <v>8</v>
      </c>
      <c r="K2553" t="s">
        <v>215</v>
      </c>
      <c r="L2553" t="s">
        <v>23</v>
      </c>
      <c r="M2553">
        <v>27.2</v>
      </c>
      <c r="N2553" t="s">
        <v>24</v>
      </c>
      <c r="O2553" s="1">
        <v>43322</v>
      </c>
      <c r="P2553" t="s">
        <v>25</v>
      </c>
      <c r="Q2553" t="s">
        <v>26</v>
      </c>
      <c r="S2553">
        <v>3.4</v>
      </c>
      <c r="T2553">
        <f t="shared" si="1053"/>
        <v>3.4</v>
      </c>
      <c r="U2553" s="2"/>
      <c r="X2553" t="str">
        <f t="shared" si="1054"/>
        <v>0</v>
      </c>
      <c r="Y2553" t="str">
        <f t="shared" si="1055"/>
        <v>0</v>
      </c>
      <c r="Z2553" t="str">
        <f t="shared" si="1056"/>
        <v>0</v>
      </c>
      <c r="AA2553" t="str">
        <f t="shared" si="1057"/>
        <v>0</v>
      </c>
      <c r="AB2553" t="str">
        <f t="shared" si="1058"/>
        <v>0</v>
      </c>
      <c r="AC2553" t="str">
        <f t="shared" si="1059"/>
        <v>0</v>
      </c>
      <c r="AD2553" t="str">
        <f t="shared" si="1060"/>
        <v>0</v>
      </c>
      <c r="AE2553" t="str">
        <f t="shared" si="1061"/>
        <v>1</v>
      </c>
      <c r="AF2553" t="str">
        <f t="shared" si="1062"/>
        <v>0</v>
      </c>
      <c r="AG2553" t="str">
        <f t="shared" si="1063"/>
        <v>0</v>
      </c>
      <c r="AH2553" t="str">
        <f t="shared" si="1064"/>
        <v>0</v>
      </c>
      <c r="AI2553" t="str">
        <f t="shared" si="1065"/>
        <v>0</v>
      </c>
      <c r="AK2553" t="str">
        <f t="shared" si="1066"/>
        <v>0</v>
      </c>
      <c r="AL2553" t="str">
        <f t="shared" si="1067"/>
        <v>0</v>
      </c>
      <c r="AM2553" t="str">
        <f t="shared" si="1068"/>
        <v>1</v>
      </c>
      <c r="AN2553" t="str">
        <f t="shared" si="1069"/>
        <v>0</v>
      </c>
      <c r="AO2553" t="str">
        <f t="shared" si="1070"/>
        <v>0</v>
      </c>
      <c r="AP2553" t="str">
        <f t="shared" si="1071"/>
        <v>0</v>
      </c>
      <c r="AQ2553" t="str">
        <f t="shared" si="1072"/>
        <v>0</v>
      </c>
      <c r="AR2553" t="str">
        <f t="shared" si="1073"/>
        <v>1</v>
      </c>
      <c r="AS2553" t="str">
        <f t="shared" si="1077"/>
        <v>0</v>
      </c>
      <c r="AT2553" t="str">
        <f t="shared" si="1074"/>
        <v>0</v>
      </c>
      <c r="AV2553" t="str">
        <f t="shared" si="1075"/>
        <v>0</v>
      </c>
      <c r="AW2553" t="str">
        <f t="shared" si="1076"/>
        <v>0</v>
      </c>
      <c r="BD2553" t="str">
        <f t="shared" si="1078"/>
        <v>0010000100</v>
      </c>
      <c r="BE2553" t="str">
        <f t="shared" si="1079"/>
        <v>0</v>
      </c>
    </row>
    <row r="2554" spans="1:57" x14ac:dyDescent="0.45">
      <c r="A2554" t="s">
        <v>17</v>
      </c>
      <c r="B2554" t="s">
        <v>18</v>
      </c>
      <c r="C2554">
        <v>5.03</v>
      </c>
      <c r="D2554">
        <v>1</v>
      </c>
      <c r="E2554">
        <v>215586</v>
      </c>
      <c r="F2554">
        <v>5</v>
      </c>
      <c r="G2554" t="s">
        <v>19</v>
      </c>
      <c r="H2554" t="s">
        <v>33</v>
      </c>
      <c r="I2554" t="s">
        <v>34</v>
      </c>
      <c r="J2554">
        <v>8</v>
      </c>
      <c r="K2554" t="s">
        <v>215</v>
      </c>
      <c r="L2554" t="s">
        <v>23</v>
      </c>
      <c r="M2554">
        <v>27.2</v>
      </c>
      <c r="N2554" t="s">
        <v>24</v>
      </c>
      <c r="O2554" s="1">
        <v>43322</v>
      </c>
      <c r="P2554" t="s">
        <v>25</v>
      </c>
      <c r="Q2554" t="s">
        <v>26</v>
      </c>
      <c r="S2554">
        <v>3.4</v>
      </c>
      <c r="T2554">
        <f t="shared" si="1053"/>
        <v>3.4</v>
      </c>
      <c r="U2554" s="2"/>
      <c r="X2554" t="str">
        <f t="shared" si="1054"/>
        <v>0</v>
      </c>
      <c r="Y2554" t="str">
        <f t="shared" si="1055"/>
        <v>0</v>
      </c>
      <c r="Z2554" t="str">
        <f t="shared" si="1056"/>
        <v>0</v>
      </c>
      <c r="AA2554" t="str">
        <f t="shared" si="1057"/>
        <v>0</v>
      </c>
      <c r="AB2554" t="str">
        <f t="shared" si="1058"/>
        <v>0</v>
      </c>
      <c r="AC2554" t="str">
        <f t="shared" si="1059"/>
        <v>0</v>
      </c>
      <c r="AD2554" t="str">
        <f t="shared" si="1060"/>
        <v>0</v>
      </c>
      <c r="AE2554" t="str">
        <f t="shared" si="1061"/>
        <v>1</v>
      </c>
      <c r="AF2554" t="str">
        <f t="shared" si="1062"/>
        <v>0</v>
      </c>
      <c r="AG2554" t="str">
        <f t="shared" si="1063"/>
        <v>0</v>
      </c>
      <c r="AH2554" t="str">
        <f t="shared" si="1064"/>
        <v>0</v>
      </c>
      <c r="AI2554" t="str">
        <f t="shared" si="1065"/>
        <v>0</v>
      </c>
      <c r="AK2554" t="str">
        <f t="shared" si="1066"/>
        <v>0</v>
      </c>
      <c r="AL2554" t="str">
        <f t="shared" si="1067"/>
        <v>0</v>
      </c>
      <c r="AM2554" t="str">
        <f t="shared" si="1068"/>
        <v>1</v>
      </c>
      <c r="AN2554" t="str">
        <f t="shared" si="1069"/>
        <v>0</v>
      </c>
      <c r="AO2554" t="str">
        <f t="shared" si="1070"/>
        <v>0</v>
      </c>
      <c r="AP2554" t="str">
        <f t="shared" si="1071"/>
        <v>0</v>
      </c>
      <c r="AQ2554" t="str">
        <f t="shared" si="1072"/>
        <v>0</v>
      </c>
      <c r="AR2554" t="str">
        <f t="shared" si="1073"/>
        <v>1</v>
      </c>
      <c r="AS2554" t="str">
        <f t="shared" si="1077"/>
        <v>0</v>
      </c>
      <c r="AT2554" t="str">
        <f t="shared" si="1074"/>
        <v>0</v>
      </c>
      <c r="AV2554" t="str">
        <f t="shared" si="1075"/>
        <v>0</v>
      </c>
      <c r="AW2554" t="str">
        <f t="shared" si="1076"/>
        <v>0</v>
      </c>
      <c r="BD2554" t="str">
        <f t="shared" si="1078"/>
        <v>0010000100</v>
      </c>
      <c r="BE2554" t="str">
        <f t="shared" si="1079"/>
        <v>0</v>
      </c>
    </row>
    <row r="2555" spans="1:57" x14ac:dyDescent="0.45">
      <c r="A2555" t="s">
        <v>17</v>
      </c>
      <c r="B2555" t="s">
        <v>18</v>
      </c>
      <c r="C2555">
        <v>6.04</v>
      </c>
      <c r="D2555">
        <v>1</v>
      </c>
      <c r="E2555">
        <v>215586</v>
      </c>
      <c r="F2555">
        <v>7</v>
      </c>
      <c r="G2555" t="s">
        <v>19</v>
      </c>
      <c r="H2555" t="s">
        <v>45</v>
      </c>
      <c r="I2555" t="s">
        <v>34</v>
      </c>
      <c r="J2555">
        <v>8</v>
      </c>
      <c r="K2555" t="s">
        <v>215</v>
      </c>
      <c r="L2555" t="s">
        <v>23</v>
      </c>
      <c r="M2555">
        <v>27.2</v>
      </c>
      <c r="N2555" t="s">
        <v>24</v>
      </c>
      <c r="O2555" s="1">
        <v>43322</v>
      </c>
      <c r="P2555" t="s">
        <v>25</v>
      </c>
      <c r="Q2555" t="s">
        <v>26</v>
      </c>
      <c r="S2555">
        <v>3.4</v>
      </c>
      <c r="T2555">
        <f t="shared" si="1053"/>
        <v>3.4</v>
      </c>
      <c r="U2555" s="2"/>
      <c r="X2555" t="str">
        <f t="shared" si="1054"/>
        <v>0</v>
      </c>
      <c r="Y2555" t="str">
        <f t="shared" si="1055"/>
        <v>0</v>
      </c>
      <c r="Z2555" t="str">
        <f t="shared" si="1056"/>
        <v>0</v>
      </c>
      <c r="AA2555" t="str">
        <f t="shared" si="1057"/>
        <v>0</v>
      </c>
      <c r="AB2555" t="str">
        <f t="shared" si="1058"/>
        <v>0</v>
      </c>
      <c r="AC2555" t="str">
        <f t="shared" si="1059"/>
        <v>0</v>
      </c>
      <c r="AD2555" t="str">
        <f t="shared" si="1060"/>
        <v>0</v>
      </c>
      <c r="AE2555" t="str">
        <f t="shared" si="1061"/>
        <v>1</v>
      </c>
      <c r="AF2555" t="str">
        <f t="shared" si="1062"/>
        <v>0</v>
      </c>
      <c r="AG2555" t="str">
        <f t="shared" si="1063"/>
        <v>0</v>
      </c>
      <c r="AH2555" t="str">
        <f t="shared" si="1064"/>
        <v>0</v>
      </c>
      <c r="AI2555" t="str">
        <f t="shared" si="1065"/>
        <v>0</v>
      </c>
      <c r="AK2555" t="str">
        <f t="shared" si="1066"/>
        <v>0</v>
      </c>
      <c r="AL2555" t="str">
        <f t="shared" si="1067"/>
        <v>0</v>
      </c>
      <c r="AM2555" t="str">
        <f t="shared" si="1068"/>
        <v>1</v>
      </c>
      <c r="AN2555" t="str">
        <f t="shared" si="1069"/>
        <v>0</v>
      </c>
      <c r="AO2555" t="str">
        <f t="shared" si="1070"/>
        <v>0</v>
      </c>
      <c r="AP2555" t="str">
        <f t="shared" si="1071"/>
        <v>0</v>
      </c>
      <c r="AQ2555" t="str">
        <f t="shared" si="1072"/>
        <v>0</v>
      </c>
      <c r="AR2555" t="str">
        <f t="shared" si="1073"/>
        <v>1</v>
      </c>
      <c r="AS2555" t="str">
        <f t="shared" si="1077"/>
        <v>0</v>
      </c>
      <c r="AT2555" t="str">
        <f t="shared" si="1074"/>
        <v>0</v>
      </c>
      <c r="AV2555" t="str">
        <f t="shared" si="1075"/>
        <v>0</v>
      </c>
      <c r="AW2555" t="str">
        <f t="shared" si="1076"/>
        <v>0</v>
      </c>
      <c r="BD2555" t="str">
        <f t="shared" si="1078"/>
        <v>0010000100</v>
      </c>
      <c r="BE2555" t="str">
        <f t="shared" si="1079"/>
        <v>0</v>
      </c>
    </row>
    <row r="2556" spans="1:57" x14ac:dyDescent="0.45">
      <c r="A2556" t="s">
        <v>17</v>
      </c>
      <c r="B2556" t="s">
        <v>18</v>
      </c>
      <c r="C2556">
        <v>5.65</v>
      </c>
      <c r="D2556">
        <v>1</v>
      </c>
      <c r="E2556">
        <v>215586</v>
      </c>
      <c r="F2556">
        <v>25</v>
      </c>
      <c r="G2556" t="s">
        <v>19</v>
      </c>
      <c r="H2556" t="s">
        <v>87</v>
      </c>
      <c r="I2556" t="s">
        <v>21</v>
      </c>
      <c r="J2556">
        <v>8</v>
      </c>
      <c r="K2556" t="s">
        <v>215</v>
      </c>
      <c r="L2556" t="s">
        <v>23</v>
      </c>
      <c r="M2556">
        <v>28.4</v>
      </c>
      <c r="N2556" t="s">
        <v>24</v>
      </c>
      <c r="O2556" s="1">
        <v>43322</v>
      </c>
      <c r="P2556" t="s">
        <v>25</v>
      </c>
      <c r="Q2556" t="s">
        <v>26</v>
      </c>
      <c r="S2556">
        <v>3.55</v>
      </c>
      <c r="T2556">
        <f t="shared" si="1053"/>
        <v>3.55</v>
      </c>
      <c r="U2556" s="2"/>
      <c r="X2556" t="str">
        <f t="shared" si="1054"/>
        <v>0</v>
      </c>
      <c r="Y2556" t="str">
        <f t="shared" si="1055"/>
        <v>0</v>
      </c>
      <c r="Z2556" t="str">
        <f t="shared" si="1056"/>
        <v>0</v>
      </c>
      <c r="AA2556" t="str">
        <f t="shared" si="1057"/>
        <v>0</v>
      </c>
      <c r="AB2556" t="str">
        <f t="shared" si="1058"/>
        <v>0</v>
      </c>
      <c r="AC2556" t="str">
        <f t="shared" si="1059"/>
        <v>0</v>
      </c>
      <c r="AD2556" t="str">
        <f t="shared" si="1060"/>
        <v>0</v>
      </c>
      <c r="AE2556" t="str">
        <f t="shared" si="1061"/>
        <v>1</v>
      </c>
      <c r="AF2556" t="str">
        <f t="shared" si="1062"/>
        <v>0</v>
      </c>
      <c r="AG2556" t="str">
        <f t="shared" si="1063"/>
        <v>0</v>
      </c>
      <c r="AH2556" t="str">
        <f t="shared" si="1064"/>
        <v>0</v>
      </c>
      <c r="AI2556" t="str">
        <f t="shared" si="1065"/>
        <v>0</v>
      </c>
      <c r="AK2556" t="str">
        <f t="shared" si="1066"/>
        <v>0</v>
      </c>
      <c r="AL2556" t="str">
        <f t="shared" si="1067"/>
        <v>0</v>
      </c>
      <c r="AM2556" t="str">
        <f t="shared" si="1068"/>
        <v>1</v>
      </c>
      <c r="AN2556" t="str">
        <f t="shared" si="1069"/>
        <v>0</v>
      </c>
      <c r="AO2556" t="str">
        <f t="shared" si="1070"/>
        <v>0</v>
      </c>
      <c r="AP2556" t="str">
        <f t="shared" si="1071"/>
        <v>1</v>
      </c>
      <c r="AQ2556" t="str">
        <f t="shared" si="1072"/>
        <v>0</v>
      </c>
      <c r="AR2556" t="str">
        <f t="shared" si="1073"/>
        <v>0</v>
      </c>
      <c r="AS2556" t="str">
        <f t="shared" si="1077"/>
        <v>0</v>
      </c>
      <c r="AT2556" t="str">
        <f t="shared" si="1074"/>
        <v>0</v>
      </c>
      <c r="AV2556" t="str">
        <f t="shared" si="1075"/>
        <v>0</v>
      </c>
      <c r="AW2556" t="str">
        <f t="shared" si="1076"/>
        <v>0</v>
      </c>
      <c r="BD2556" t="str">
        <f t="shared" si="1078"/>
        <v>0010010000</v>
      </c>
      <c r="BE2556" t="str">
        <f t="shared" si="1079"/>
        <v>0</v>
      </c>
    </row>
    <row r="2557" spans="1:57" x14ac:dyDescent="0.45">
      <c r="A2557" t="s">
        <v>17</v>
      </c>
      <c r="B2557" t="s">
        <v>18</v>
      </c>
      <c r="C2557">
        <v>7.56</v>
      </c>
      <c r="D2557">
        <v>1</v>
      </c>
      <c r="E2557">
        <v>215586</v>
      </c>
      <c r="F2557">
        <v>16</v>
      </c>
      <c r="G2557" t="s">
        <v>19</v>
      </c>
      <c r="H2557" t="s">
        <v>50</v>
      </c>
      <c r="I2557" t="s">
        <v>28</v>
      </c>
      <c r="J2557">
        <v>8</v>
      </c>
      <c r="K2557" t="s">
        <v>215</v>
      </c>
      <c r="L2557" t="s">
        <v>23</v>
      </c>
      <c r="M2557">
        <v>28.8</v>
      </c>
      <c r="N2557" t="s">
        <v>24</v>
      </c>
      <c r="O2557" s="1">
        <v>43322</v>
      </c>
      <c r="P2557" t="s">
        <v>25</v>
      </c>
      <c r="Q2557" t="s">
        <v>26</v>
      </c>
      <c r="S2557">
        <v>3.6</v>
      </c>
      <c r="T2557">
        <f t="shared" si="1053"/>
        <v>3.6</v>
      </c>
      <c r="U2557" s="2"/>
      <c r="X2557" t="str">
        <f t="shared" si="1054"/>
        <v>0</v>
      </c>
      <c r="Y2557" t="str">
        <f t="shared" si="1055"/>
        <v>0</v>
      </c>
      <c r="Z2557" t="str">
        <f t="shared" si="1056"/>
        <v>0</v>
      </c>
      <c r="AA2557" t="str">
        <f t="shared" si="1057"/>
        <v>0</v>
      </c>
      <c r="AB2557" t="str">
        <f t="shared" si="1058"/>
        <v>0</v>
      </c>
      <c r="AC2557" t="str">
        <f t="shared" si="1059"/>
        <v>0</v>
      </c>
      <c r="AD2557" t="str">
        <f t="shared" si="1060"/>
        <v>0</v>
      </c>
      <c r="AE2557" t="str">
        <f t="shared" si="1061"/>
        <v>1</v>
      </c>
      <c r="AF2557" t="str">
        <f t="shared" si="1062"/>
        <v>0</v>
      </c>
      <c r="AG2557" t="str">
        <f t="shared" si="1063"/>
        <v>0</v>
      </c>
      <c r="AH2557" t="str">
        <f t="shared" si="1064"/>
        <v>0</v>
      </c>
      <c r="AI2557" t="str">
        <f t="shared" si="1065"/>
        <v>0</v>
      </c>
      <c r="AK2557" t="str">
        <f t="shared" si="1066"/>
        <v>0</v>
      </c>
      <c r="AL2557" t="str">
        <f t="shared" si="1067"/>
        <v>0</v>
      </c>
      <c r="AM2557" t="str">
        <f t="shared" si="1068"/>
        <v>1</v>
      </c>
      <c r="AN2557" t="str">
        <f t="shared" si="1069"/>
        <v>0</v>
      </c>
      <c r="AO2557" t="str">
        <f t="shared" si="1070"/>
        <v>1</v>
      </c>
      <c r="AP2557" t="str">
        <f t="shared" si="1071"/>
        <v>0</v>
      </c>
      <c r="AQ2557" t="str">
        <f t="shared" si="1072"/>
        <v>0</v>
      </c>
      <c r="AR2557" t="str">
        <f t="shared" si="1073"/>
        <v>0</v>
      </c>
      <c r="AS2557" t="str">
        <f t="shared" si="1077"/>
        <v>0</v>
      </c>
      <c r="AT2557" t="str">
        <f t="shared" si="1074"/>
        <v>0</v>
      </c>
      <c r="AV2557" t="str">
        <f t="shared" si="1075"/>
        <v>0</v>
      </c>
      <c r="AW2557" t="str">
        <f t="shared" si="1076"/>
        <v>0</v>
      </c>
      <c r="BD2557" t="str">
        <f t="shared" si="1078"/>
        <v>0010100000</v>
      </c>
      <c r="BE2557" t="str">
        <f t="shared" si="1079"/>
        <v>0</v>
      </c>
    </row>
    <row r="2558" spans="1:57" x14ac:dyDescent="0.45">
      <c r="A2558" t="s">
        <v>17</v>
      </c>
      <c r="B2558" t="s">
        <v>18</v>
      </c>
      <c r="C2558">
        <v>12.32</v>
      </c>
      <c r="D2558">
        <v>1</v>
      </c>
      <c r="E2558">
        <v>215586</v>
      </c>
      <c r="F2558">
        <v>9</v>
      </c>
      <c r="G2558" t="s">
        <v>19</v>
      </c>
      <c r="H2558" t="s">
        <v>77</v>
      </c>
      <c r="I2558" t="s">
        <v>28</v>
      </c>
      <c r="J2558">
        <v>8</v>
      </c>
      <c r="K2558" t="s">
        <v>215</v>
      </c>
      <c r="L2558" t="s">
        <v>23</v>
      </c>
      <c r="M2558">
        <v>28.8</v>
      </c>
      <c r="N2558" t="s">
        <v>24</v>
      </c>
      <c r="O2558" s="1">
        <v>43322</v>
      </c>
      <c r="P2558" t="s">
        <v>25</v>
      </c>
      <c r="Q2558" t="s">
        <v>26</v>
      </c>
      <c r="S2558">
        <v>3.6</v>
      </c>
      <c r="T2558">
        <f t="shared" si="1053"/>
        <v>3.6</v>
      </c>
      <c r="U2558" s="2"/>
      <c r="X2558" t="str">
        <f t="shared" si="1054"/>
        <v>0</v>
      </c>
      <c r="Y2558" t="str">
        <f t="shared" si="1055"/>
        <v>0</v>
      </c>
      <c r="Z2558" t="str">
        <f t="shared" si="1056"/>
        <v>0</v>
      </c>
      <c r="AA2558" t="str">
        <f t="shared" si="1057"/>
        <v>0</v>
      </c>
      <c r="AB2558" t="str">
        <f t="shared" si="1058"/>
        <v>0</v>
      </c>
      <c r="AC2558" t="str">
        <f t="shared" si="1059"/>
        <v>0</v>
      </c>
      <c r="AD2558" t="str">
        <f t="shared" si="1060"/>
        <v>0</v>
      </c>
      <c r="AE2558" t="str">
        <f t="shared" si="1061"/>
        <v>1</v>
      </c>
      <c r="AF2558" t="str">
        <f t="shared" si="1062"/>
        <v>0</v>
      </c>
      <c r="AG2558" t="str">
        <f t="shared" si="1063"/>
        <v>0</v>
      </c>
      <c r="AH2558" t="str">
        <f t="shared" si="1064"/>
        <v>0</v>
      </c>
      <c r="AI2558" t="str">
        <f t="shared" si="1065"/>
        <v>0</v>
      </c>
      <c r="AK2558" t="str">
        <f t="shared" si="1066"/>
        <v>0</v>
      </c>
      <c r="AL2558" t="str">
        <f t="shared" si="1067"/>
        <v>0</v>
      </c>
      <c r="AM2558" t="str">
        <f t="shared" si="1068"/>
        <v>1</v>
      </c>
      <c r="AN2558" t="str">
        <f t="shared" si="1069"/>
        <v>0</v>
      </c>
      <c r="AO2558" t="str">
        <f t="shared" si="1070"/>
        <v>1</v>
      </c>
      <c r="AP2558" t="str">
        <f t="shared" si="1071"/>
        <v>0</v>
      </c>
      <c r="AQ2558" t="str">
        <f t="shared" si="1072"/>
        <v>0</v>
      </c>
      <c r="AR2558" t="str">
        <f t="shared" si="1073"/>
        <v>0</v>
      </c>
      <c r="AS2558" t="str">
        <f t="shared" si="1077"/>
        <v>0</v>
      </c>
      <c r="AT2558" t="str">
        <f t="shared" si="1074"/>
        <v>0</v>
      </c>
      <c r="AV2558" t="str">
        <f t="shared" si="1075"/>
        <v>0</v>
      </c>
      <c r="AW2558" t="str">
        <f t="shared" si="1076"/>
        <v>0</v>
      </c>
      <c r="BD2558" t="str">
        <f t="shared" si="1078"/>
        <v>0010100000</v>
      </c>
      <c r="BE2558" t="str">
        <f t="shared" si="1079"/>
        <v>0</v>
      </c>
    </row>
    <row r="2559" spans="1:57" x14ac:dyDescent="0.45">
      <c r="A2559" t="s">
        <v>17</v>
      </c>
      <c r="B2559" t="s">
        <v>18</v>
      </c>
      <c r="C2559">
        <v>12.32</v>
      </c>
      <c r="D2559">
        <v>1</v>
      </c>
      <c r="E2559">
        <v>215586</v>
      </c>
      <c r="F2559">
        <v>22</v>
      </c>
      <c r="G2559" t="s">
        <v>19</v>
      </c>
      <c r="H2559" t="s">
        <v>124</v>
      </c>
      <c r="I2559" t="s">
        <v>28</v>
      </c>
      <c r="J2559">
        <v>8</v>
      </c>
      <c r="K2559" t="s">
        <v>215</v>
      </c>
      <c r="L2559" t="s">
        <v>23</v>
      </c>
      <c r="M2559">
        <v>28.8</v>
      </c>
      <c r="N2559" t="s">
        <v>24</v>
      </c>
      <c r="O2559" s="1">
        <v>43322</v>
      </c>
      <c r="P2559" t="s">
        <v>25</v>
      </c>
      <c r="Q2559" t="s">
        <v>26</v>
      </c>
      <c r="S2559">
        <v>3.6</v>
      </c>
      <c r="T2559">
        <f t="shared" si="1053"/>
        <v>3.6</v>
      </c>
      <c r="U2559" s="2"/>
      <c r="X2559" t="str">
        <f t="shared" si="1054"/>
        <v>0</v>
      </c>
      <c r="Y2559" t="str">
        <f t="shared" si="1055"/>
        <v>0</v>
      </c>
      <c r="Z2559" t="str">
        <f t="shared" si="1056"/>
        <v>0</v>
      </c>
      <c r="AA2559" t="str">
        <f t="shared" si="1057"/>
        <v>0</v>
      </c>
      <c r="AB2559" t="str">
        <f t="shared" si="1058"/>
        <v>0</v>
      </c>
      <c r="AC2559" t="str">
        <f t="shared" si="1059"/>
        <v>0</v>
      </c>
      <c r="AD2559" t="str">
        <f t="shared" si="1060"/>
        <v>0</v>
      </c>
      <c r="AE2559" t="str">
        <f t="shared" si="1061"/>
        <v>1</v>
      </c>
      <c r="AF2559" t="str">
        <f t="shared" si="1062"/>
        <v>0</v>
      </c>
      <c r="AG2559" t="str">
        <f t="shared" si="1063"/>
        <v>0</v>
      </c>
      <c r="AH2559" t="str">
        <f t="shared" si="1064"/>
        <v>0</v>
      </c>
      <c r="AI2559" t="str">
        <f t="shared" si="1065"/>
        <v>0</v>
      </c>
      <c r="AK2559" t="str">
        <f t="shared" si="1066"/>
        <v>0</v>
      </c>
      <c r="AL2559" t="str">
        <f t="shared" si="1067"/>
        <v>0</v>
      </c>
      <c r="AM2559" t="str">
        <f t="shared" si="1068"/>
        <v>1</v>
      </c>
      <c r="AN2559" t="str">
        <f t="shared" si="1069"/>
        <v>0</v>
      </c>
      <c r="AO2559" t="str">
        <f t="shared" si="1070"/>
        <v>1</v>
      </c>
      <c r="AP2559" t="str">
        <f t="shared" si="1071"/>
        <v>0</v>
      </c>
      <c r="AQ2559" t="str">
        <f t="shared" si="1072"/>
        <v>0</v>
      </c>
      <c r="AR2559" t="str">
        <f t="shared" si="1073"/>
        <v>0</v>
      </c>
      <c r="AS2559" t="str">
        <f t="shared" si="1077"/>
        <v>0</v>
      </c>
      <c r="AT2559" t="str">
        <f t="shared" si="1074"/>
        <v>0</v>
      </c>
      <c r="AV2559" t="str">
        <f t="shared" si="1075"/>
        <v>0</v>
      </c>
      <c r="AW2559" t="str">
        <f t="shared" si="1076"/>
        <v>0</v>
      </c>
      <c r="BD2559" t="str">
        <f t="shared" si="1078"/>
        <v>0010100000</v>
      </c>
      <c r="BE2559" t="str">
        <f t="shared" si="1079"/>
        <v>0</v>
      </c>
    </row>
    <row r="2560" spans="1:57" x14ac:dyDescent="0.45">
      <c r="A2560" t="s">
        <v>17</v>
      </c>
      <c r="B2560" t="s">
        <v>18</v>
      </c>
      <c r="C2560">
        <v>6.12</v>
      </c>
      <c r="D2560">
        <v>1</v>
      </c>
      <c r="E2560">
        <v>215586</v>
      </c>
      <c r="F2560">
        <v>21</v>
      </c>
      <c r="G2560" t="s">
        <v>19</v>
      </c>
      <c r="H2560" t="s">
        <v>30</v>
      </c>
      <c r="I2560" t="s">
        <v>28</v>
      </c>
      <c r="J2560">
        <v>8</v>
      </c>
      <c r="K2560" t="s">
        <v>215</v>
      </c>
      <c r="L2560" t="s">
        <v>23</v>
      </c>
      <c r="M2560">
        <v>28.8</v>
      </c>
      <c r="N2560" t="s">
        <v>24</v>
      </c>
      <c r="O2560" s="1">
        <v>43322</v>
      </c>
      <c r="P2560" t="s">
        <v>25</v>
      </c>
      <c r="Q2560" t="s">
        <v>26</v>
      </c>
      <c r="S2560">
        <v>3.6</v>
      </c>
      <c r="T2560">
        <f t="shared" si="1053"/>
        <v>3.6</v>
      </c>
      <c r="U2560" s="2"/>
      <c r="X2560" t="str">
        <f t="shared" si="1054"/>
        <v>0</v>
      </c>
      <c r="Y2560" t="str">
        <f t="shared" si="1055"/>
        <v>0</v>
      </c>
      <c r="Z2560" t="str">
        <f t="shared" si="1056"/>
        <v>0</v>
      </c>
      <c r="AA2560" t="str">
        <f t="shared" si="1057"/>
        <v>0</v>
      </c>
      <c r="AB2560" t="str">
        <f t="shared" si="1058"/>
        <v>0</v>
      </c>
      <c r="AC2560" t="str">
        <f t="shared" si="1059"/>
        <v>0</v>
      </c>
      <c r="AD2560" t="str">
        <f t="shared" si="1060"/>
        <v>0</v>
      </c>
      <c r="AE2560" t="str">
        <f t="shared" si="1061"/>
        <v>1</v>
      </c>
      <c r="AF2560" t="str">
        <f t="shared" si="1062"/>
        <v>0</v>
      </c>
      <c r="AG2560" t="str">
        <f t="shared" si="1063"/>
        <v>0</v>
      </c>
      <c r="AH2560" t="str">
        <f t="shared" si="1064"/>
        <v>0</v>
      </c>
      <c r="AI2560" t="str">
        <f t="shared" si="1065"/>
        <v>0</v>
      </c>
      <c r="AK2560" t="str">
        <f t="shared" si="1066"/>
        <v>0</v>
      </c>
      <c r="AL2560" t="str">
        <f t="shared" si="1067"/>
        <v>0</v>
      </c>
      <c r="AM2560" t="str">
        <f t="shared" si="1068"/>
        <v>1</v>
      </c>
      <c r="AN2560" t="str">
        <f t="shared" si="1069"/>
        <v>0</v>
      </c>
      <c r="AO2560" t="str">
        <f t="shared" si="1070"/>
        <v>1</v>
      </c>
      <c r="AP2560" t="str">
        <f t="shared" si="1071"/>
        <v>0</v>
      </c>
      <c r="AQ2560" t="str">
        <f t="shared" si="1072"/>
        <v>0</v>
      </c>
      <c r="AR2560" t="str">
        <f t="shared" si="1073"/>
        <v>0</v>
      </c>
      <c r="AS2560" t="str">
        <f t="shared" si="1077"/>
        <v>0</v>
      </c>
      <c r="AT2560" t="str">
        <f t="shared" si="1074"/>
        <v>0</v>
      </c>
      <c r="AV2560" t="str">
        <f t="shared" si="1075"/>
        <v>0</v>
      </c>
      <c r="AW2560" t="str">
        <f t="shared" si="1076"/>
        <v>0</v>
      </c>
      <c r="BD2560" t="str">
        <f t="shared" si="1078"/>
        <v>0010100000</v>
      </c>
      <c r="BE2560" t="str">
        <f t="shared" si="1079"/>
        <v>0</v>
      </c>
    </row>
    <row r="2561" spans="1:57" x14ac:dyDescent="0.45">
      <c r="A2561" t="s">
        <v>17</v>
      </c>
      <c r="B2561" t="s">
        <v>18</v>
      </c>
      <c r="C2561">
        <v>7.61</v>
      </c>
      <c r="D2561">
        <v>1</v>
      </c>
      <c r="E2561">
        <v>215586</v>
      </c>
      <c r="F2561">
        <v>1</v>
      </c>
      <c r="G2561" t="s">
        <v>19</v>
      </c>
      <c r="H2561" t="s">
        <v>40</v>
      </c>
      <c r="I2561" t="s">
        <v>34</v>
      </c>
      <c r="J2561">
        <v>8</v>
      </c>
      <c r="K2561" t="s">
        <v>215</v>
      </c>
      <c r="L2561" t="s">
        <v>23</v>
      </c>
      <c r="M2561">
        <v>29.2</v>
      </c>
      <c r="N2561" t="s">
        <v>24</v>
      </c>
      <c r="O2561" s="1">
        <v>43322</v>
      </c>
      <c r="P2561" t="s">
        <v>25</v>
      </c>
      <c r="Q2561" t="s">
        <v>26</v>
      </c>
      <c r="S2561">
        <v>3.65</v>
      </c>
      <c r="T2561">
        <f t="shared" si="1053"/>
        <v>3.65</v>
      </c>
      <c r="U2561" s="2"/>
      <c r="X2561" t="str">
        <f t="shared" si="1054"/>
        <v>0</v>
      </c>
      <c r="Y2561" t="str">
        <f t="shared" si="1055"/>
        <v>0</v>
      </c>
      <c r="Z2561" t="str">
        <f t="shared" si="1056"/>
        <v>0</v>
      </c>
      <c r="AA2561" t="str">
        <f t="shared" si="1057"/>
        <v>0</v>
      </c>
      <c r="AB2561" t="str">
        <f t="shared" si="1058"/>
        <v>0</v>
      </c>
      <c r="AC2561" t="str">
        <f t="shared" si="1059"/>
        <v>0</v>
      </c>
      <c r="AD2561" t="str">
        <f t="shared" si="1060"/>
        <v>0</v>
      </c>
      <c r="AE2561" t="str">
        <f t="shared" si="1061"/>
        <v>1</v>
      </c>
      <c r="AF2561" t="str">
        <f t="shared" si="1062"/>
        <v>0</v>
      </c>
      <c r="AG2561" t="str">
        <f t="shared" si="1063"/>
        <v>0</v>
      </c>
      <c r="AH2561" t="str">
        <f t="shared" si="1064"/>
        <v>0</v>
      </c>
      <c r="AI2561" t="str">
        <f t="shared" si="1065"/>
        <v>0</v>
      </c>
      <c r="AK2561" t="str">
        <f t="shared" si="1066"/>
        <v>0</v>
      </c>
      <c r="AL2561" t="str">
        <f t="shared" si="1067"/>
        <v>0</v>
      </c>
      <c r="AM2561" t="str">
        <f t="shared" si="1068"/>
        <v>1</v>
      </c>
      <c r="AN2561" t="str">
        <f t="shared" si="1069"/>
        <v>0</v>
      </c>
      <c r="AO2561" t="str">
        <f t="shared" si="1070"/>
        <v>0</v>
      </c>
      <c r="AP2561" t="str">
        <f t="shared" si="1071"/>
        <v>0</v>
      </c>
      <c r="AQ2561" t="str">
        <f t="shared" si="1072"/>
        <v>0</v>
      </c>
      <c r="AR2561" t="str">
        <f t="shared" si="1073"/>
        <v>1</v>
      </c>
      <c r="AS2561" t="str">
        <f t="shared" si="1077"/>
        <v>0</v>
      </c>
      <c r="AT2561" t="str">
        <f t="shared" si="1074"/>
        <v>0</v>
      </c>
      <c r="AV2561" t="str">
        <f t="shared" si="1075"/>
        <v>0</v>
      </c>
      <c r="AW2561" t="str">
        <f t="shared" si="1076"/>
        <v>0</v>
      </c>
      <c r="BD2561" t="str">
        <f t="shared" si="1078"/>
        <v>0010000100</v>
      </c>
      <c r="BE2561" t="str">
        <f t="shared" si="1079"/>
        <v>0</v>
      </c>
    </row>
    <row r="2562" spans="1:57" x14ac:dyDescent="0.45">
      <c r="A2562" t="s">
        <v>17</v>
      </c>
      <c r="B2562" t="s">
        <v>18</v>
      </c>
      <c r="C2562">
        <v>7.28</v>
      </c>
      <c r="D2562">
        <v>1</v>
      </c>
      <c r="E2562">
        <v>215586</v>
      </c>
      <c r="F2562">
        <v>4</v>
      </c>
      <c r="G2562" t="s">
        <v>19</v>
      </c>
      <c r="H2562" t="s">
        <v>82</v>
      </c>
      <c r="I2562" t="s">
        <v>34</v>
      </c>
      <c r="J2562">
        <v>8</v>
      </c>
      <c r="K2562" t="s">
        <v>215</v>
      </c>
      <c r="L2562" t="s">
        <v>23</v>
      </c>
      <c r="M2562">
        <v>29.2</v>
      </c>
      <c r="N2562" t="s">
        <v>24</v>
      </c>
      <c r="O2562" s="1">
        <v>43322</v>
      </c>
      <c r="P2562" t="s">
        <v>25</v>
      </c>
      <c r="Q2562" t="s">
        <v>26</v>
      </c>
      <c r="S2562">
        <v>3.65</v>
      </c>
      <c r="T2562">
        <f t="shared" ref="T2562:T2625" si="1080">ROUND(M2562/(J2562),2)</f>
        <v>3.65</v>
      </c>
      <c r="U2562" s="2"/>
      <c r="X2562" t="str">
        <f t="shared" ref="X2562:X2625" si="1081">IF(MONTH(O2562)=1,"1","0")</f>
        <v>0</v>
      </c>
      <c r="Y2562" t="str">
        <f t="shared" ref="Y2562:Y2625" si="1082">IF(MONTH(O2562)=2,"1","0")</f>
        <v>0</v>
      </c>
      <c r="Z2562" t="str">
        <f t="shared" ref="Z2562:Z2625" si="1083">IF(MONTH(O2562)=3,"1","0")</f>
        <v>0</v>
      </c>
      <c r="AA2562" t="str">
        <f t="shared" ref="AA2562:AA2625" si="1084">IF(MONTH(O2562)=4,"1","0")</f>
        <v>0</v>
      </c>
      <c r="AB2562" t="str">
        <f t="shared" ref="AB2562:AB2625" si="1085">IF(MONTH(O2562)=5,"1","0")</f>
        <v>0</v>
      </c>
      <c r="AC2562" t="str">
        <f t="shared" ref="AC2562:AC2625" si="1086">IF(MONTH(O2562)=6,"1","0")</f>
        <v>0</v>
      </c>
      <c r="AD2562" t="str">
        <f t="shared" ref="AD2562:AD2625" si="1087">IF(MONTH(O2562)=7,"1","0")</f>
        <v>0</v>
      </c>
      <c r="AE2562" t="str">
        <f t="shared" ref="AE2562:AE2625" si="1088">IF(MONTH(O2562)=8,"1","0")</f>
        <v>1</v>
      </c>
      <c r="AF2562" t="str">
        <f t="shared" ref="AF2562:AF2625" si="1089">IF(MONTH(O2562)=9,"1","0")</f>
        <v>0</v>
      </c>
      <c r="AG2562" t="str">
        <f t="shared" ref="AG2562:AG2625" si="1090">IF(MONTH(O2562)=10,"1","0")</f>
        <v>0</v>
      </c>
      <c r="AH2562" t="str">
        <f t="shared" ref="AH2562:AH2625" si="1091">IF(MONTH(O2562)=11,"1","0")</f>
        <v>0</v>
      </c>
      <c r="AI2562" t="str">
        <f t="shared" ref="AI2562:AI2625" si="1092">IF(MONTH(O2562)=12,"1","0")</f>
        <v>0</v>
      </c>
      <c r="AK2562" t="str">
        <f t="shared" ref="AK2562:AK2625" si="1093">IF(OR(AI2562="1",X2562="1",Y2562="1"),"1","0")</f>
        <v>0</v>
      </c>
      <c r="AL2562" t="str">
        <f t="shared" ref="AL2562:AL2625" si="1094">IF(OR(Z2562="1",AA2562="1",AB2562="1"),"1","0")</f>
        <v>0</v>
      </c>
      <c r="AM2562" t="str">
        <f t="shared" ref="AM2562:AM2625" si="1095">IF(OR(AC2562="1",AD2562="1",AE2562="1"),"1","0")</f>
        <v>1</v>
      </c>
      <c r="AN2562" t="str">
        <f t="shared" ref="AN2562:AN2625" si="1096">IF(OR(AF2562="1",AG2562="1",AH2562="1"),"1","0")</f>
        <v>0</v>
      </c>
      <c r="AO2562" t="str">
        <f t="shared" ref="AO2562:AO2625" si="1097">IF(I2562="10","1","0")</f>
        <v>0</v>
      </c>
      <c r="AP2562" t="str">
        <f t="shared" ref="AP2562:AP2625" si="1098">IF(I2562="11","1","0")</f>
        <v>0</v>
      </c>
      <c r="AQ2562" t="str">
        <f t="shared" ref="AQ2562:AQ2625" si="1099">IF(I2562="12","1","0")</f>
        <v>0</v>
      </c>
      <c r="AR2562" t="str">
        <f t="shared" ref="AR2562:AR2625" si="1100">IF(I2562="13","1","0")</f>
        <v>1</v>
      </c>
      <c r="AS2562" t="str">
        <f t="shared" si="1077"/>
        <v>0</v>
      </c>
      <c r="AT2562" t="str">
        <f t="shared" ref="AT2562:AT2625" si="1101">IF(S2562&lt;&gt;T2562,"1","0")</f>
        <v>0</v>
      </c>
      <c r="AV2562" t="str">
        <f t="shared" ref="AV2562:AV2625" si="1102">IF(J2562&gt;=32,"1","0")</f>
        <v>0</v>
      </c>
      <c r="AW2562" t="str">
        <f t="shared" ref="AW2562:AW2625" si="1103">IF(M2562&gt;40,"1","0")</f>
        <v>0</v>
      </c>
      <c r="BD2562" t="str">
        <f t="shared" si="1078"/>
        <v>0010000100</v>
      </c>
      <c r="BE2562" t="str">
        <f t="shared" si="1079"/>
        <v>0</v>
      </c>
    </row>
    <row r="2563" spans="1:57" x14ac:dyDescent="0.45">
      <c r="A2563" t="s">
        <v>17</v>
      </c>
      <c r="B2563" t="s">
        <v>18</v>
      </c>
      <c r="C2563">
        <v>6.77</v>
      </c>
      <c r="D2563">
        <v>1</v>
      </c>
      <c r="E2563">
        <v>215586</v>
      </c>
      <c r="F2563">
        <v>3</v>
      </c>
      <c r="G2563" t="s">
        <v>19</v>
      </c>
      <c r="H2563" t="s">
        <v>59</v>
      </c>
      <c r="I2563" t="s">
        <v>34</v>
      </c>
      <c r="J2563">
        <v>8</v>
      </c>
      <c r="K2563" t="s">
        <v>215</v>
      </c>
      <c r="L2563" t="s">
        <v>23</v>
      </c>
      <c r="M2563">
        <v>29.2</v>
      </c>
      <c r="N2563" t="s">
        <v>24</v>
      </c>
      <c r="O2563" s="1">
        <v>43322</v>
      </c>
      <c r="P2563" t="s">
        <v>25</v>
      </c>
      <c r="Q2563" t="s">
        <v>26</v>
      </c>
      <c r="S2563">
        <v>3.65</v>
      </c>
      <c r="T2563">
        <f t="shared" si="1080"/>
        <v>3.65</v>
      </c>
      <c r="U2563" s="2"/>
      <c r="X2563" t="str">
        <f t="shared" si="1081"/>
        <v>0</v>
      </c>
      <c r="Y2563" t="str">
        <f t="shared" si="1082"/>
        <v>0</v>
      </c>
      <c r="Z2563" t="str">
        <f t="shared" si="1083"/>
        <v>0</v>
      </c>
      <c r="AA2563" t="str">
        <f t="shared" si="1084"/>
        <v>0</v>
      </c>
      <c r="AB2563" t="str">
        <f t="shared" si="1085"/>
        <v>0</v>
      </c>
      <c r="AC2563" t="str">
        <f t="shared" si="1086"/>
        <v>0</v>
      </c>
      <c r="AD2563" t="str">
        <f t="shared" si="1087"/>
        <v>0</v>
      </c>
      <c r="AE2563" t="str">
        <f t="shared" si="1088"/>
        <v>1</v>
      </c>
      <c r="AF2563" t="str">
        <f t="shared" si="1089"/>
        <v>0</v>
      </c>
      <c r="AG2563" t="str">
        <f t="shared" si="1090"/>
        <v>0</v>
      </c>
      <c r="AH2563" t="str">
        <f t="shared" si="1091"/>
        <v>0</v>
      </c>
      <c r="AI2563" t="str">
        <f t="shared" si="1092"/>
        <v>0</v>
      </c>
      <c r="AK2563" t="str">
        <f t="shared" si="1093"/>
        <v>0</v>
      </c>
      <c r="AL2563" t="str">
        <f t="shared" si="1094"/>
        <v>0</v>
      </c>
      <c r="AM2563" t="str">
        <f t="shared" si="1095"/>
        <v>1</v>
      </c>
      <c r="AN2563" t="str">
        <f t="shared" si="1096"/>
        <v>0</v>
      </c>
      <c r="AO2563" t="str">
        <f t="shared" si="1097"/>
        <v>0</v>
      </c>
      <c r="AP2563" t="str">
        <f t="shared" si="1098"/>
        <v>0</v>
      </c>
      <c r="AQ2563" t="str">
        <f t="shared" si="1099"/>
        <v>0</v>
      </c>
      <c r="AR2563" t="str">
        <f t="shared" si="1100"/>
        <v>1</v>
      </c>
      <c r="AS2563" t="str">
        <f t="shared" ref="AS2563:AS2626" si="1104">IF(OR(I2563="10",I2563="11",I2563="12",I2563="13"),"0","1")</f>
        <v>0</v>
      </c>
      <c r="AT2563" t="str">
        <f t="shared" si="1101"/>
        <v>0</v>
      </c>
      <c r="AV2563" t="str">
        <f t="shared" si="1102"/>
        <v>0</v>
      </c>
      <c r="AW2563" t="str">
        <f t="shared" si="1103"/>
        <v>0</v>
      </c>
      <c r="BD2563" t="str">
        <f t="shared" ref="BD2563:BD2626" si="1105">_xlfn.CONCAT(AK2563,,AL2563,AM2563,AN2563,AO2563,AP2563,AQ2563,AR2563,AS2563,AT2563)</f>
        <v>0010000100</v>
      </c>
      <c r="BE2563" t="str">
        <f t="shared" ref="BE2563:BE2626" si="1106">AW2563</f>
        <v>0</v>
      </c>
    </row>
    <row r="2564" spans="1:57" x14ac:dyDescent="0.45">
      <c r="A2564" t="s">
        <v>17</v>
      </c>
      <c r="B2564" t="s">
        <v>18</v>
      </c>
      <c r="C2564">
        <v>10.58</v>
      </c>
      <c r="D2564">
        <v>1</v>
      </c>
      <c r="E2564">
        <v>215586</v>
      </c>
      <c r="F2564">
        <v>32</v>
      </c>
      <c r="G2564" t="s">
        <v>19</v>
      </c>
      <c r="H2564" t="s">
        <v>89</v>
      </c>
      <c r="I2564" t="s">
        <v>21</v>
      </c>
      <c r="J2564">
        <v>8</v>
      </c>
      <c r="K2564" t="s">
        <v>215</v>
      </c>
      <c r="L2564" t="s">
        <v>23</v>
      </c>
      <c r="M2564">
        <v>29.6</v>
      </c>
      <c r="N2564" t="s">
        <v>24</v>
      </c>
      <c r="O2564" s="1">
        <v>43322</v>
      </c>
      <c r="P2564" t="s">
        <v>25</v>
      </c>
      <c r="Q2564" t="s">
        <v>26</v>
      </c>
      <c r="S2564">
        <v>3.7</v>
      </c>
      <c r="T2564">
        <f t="shared" si="1080"/>
        <v>3.7</v>
      </c>
      <c r="U2564" s="2"/>
      <c r="X2564" t="str">
        <f t="shared" si="1081"/>
        <v>0</v>
      </c>
      <c r="Y2564" t="str">
        <f t="shared" si="1082"/>
        <v>0</v>
      </c>
      <c r="Z2564" t="str">
        <f t="shared" si="1083"/>
        <v>0</v>
      </c>
      <c r="AA2564" t="str">
        <f t="shared" si="1084"/>
        <v>0</v>
      </c>
      <c r="AB2564" t="str">
        <f t="shared" si="1085"/>
        <v>0</v>
      </c>
      <c r="AC2564" t="str">
        <f t="shared" si="1086"/>
        <v>0</v>
      </c>
      <c r="AD2564" t="str">
        <f t="shared" si="1087"/>
        <v>0</v>
      </c>
      <c r="AE2564" t="str">
        <f t="shared" si="1088"/>
        <v>1</v>
      </c>
      <c r="AF2564" t="str">
        <f t="shared" si="1089"/>
        <v>0</v>
      </c>
      <c r="AG2564" t="str">
        <f t="shared" si="1090"/>
        <v>0</v>
      </c>
      <c r="AH2564" t="str">
        <f t="shared" si="1091"/>
        <v>0</v>
      </c>
      <c r="AI2564" t="str">
        <f t="shared" si="1092"/>
        <v>0</v>
      </c>
      <c r="AK2564" t="str">
        <f t="shared" si="1093"/>
        <v>0</v>
      </c>
      <c r="AL2564" t="str">
        <f t="shared" si="1094"/>
        <v>0</v>
      </c>
      <c r="AM2564" t="str">
        <f t="shared" si="1095"/>
        <v>1</v>
      </c>
      <c r="AN2564" t="str">
        <f t="shared" si="1096"/>
        <v>0</v>
      </c>
      <c r="AO2564" t="str">
        <f t="shared" si="1097"/>
        <v>0</v>
      </c>
      <c r="AP2564" t="str">
        <f t="shared" si="1098"/>
        <v>1</v>
      </c>
      <c r="AQ2564" t="str">
        <f t="shared" si="1099"/>
        <v>0</v>
      </c>
      <c r="AR2564" t="str">
        <f t="shared" si="1100"/>
        <v>0</v>
      </c>
      <c r="AS2564" t="str">
        <f t="shared" si="1104"/>
        <v>0</v>
      </c>
      <c r="AT2564" t="str">
        <f t="shared" si="1101"/>
        <v>0</v>
      </c>
      <c r="AV2564" t="str">
        <f t="shared" si="1102"/>
        <v>0</v>
      </c>
      <c r="AW2564" t="str">
        <f t="shared" si="1103"/>
        <v>0</v>
      </c>
      <c r="BD2564" t="str">
        <f t="shared" si="1105"/>
        <v>0010010000</v>
      </c>
      <c r="BE2564" t="str">
        <f t="shared" si="1106"/>
        <v>0</v>
      </c>
    </row>
    <row r="2565" spans="1:57" x14ac:dyDescent="0.45">
      <c r="A2565" t="s">
        <v>17</v>
      </c>
      <c r="B2565" t="s">
        <v>18</v>
      </c>
      <c r="C2565">
        <v>7.53</v>
      </c>
      <c r="D2565">
        <v>1</v>
      </c>
      <c r="E2565">
        <v>215586</v>
      </c>
      <c r="F2565">
        <v>26</v>
      </c>
      <c r="G2565" t="s">
        <v>19</v>
      </c>
      <c r="H2565" t="s">
        <v>120</v>
      </c>
      <c r="I2565" t="s">
        <v>21</v>
      </c>
      <c r="J2565">
        <v>8</v>
      </c>
      <c r="K2565" t="s">
        <v>215</v>
      </c>
      <c r="L2565" t="s">
        <v>23</v>
      </c>
      <c r="M2565">
        <v>29.6</v>
      </c>
      <c r="N2565" t="s">
        <v>24</v>
      </c>
      <c r="O2565" s="1">
        <v>43322</v>
      </c>
      <c r="P2565" t="s">
        <v>25</v>
      </c>
      <c r="Q2565" t="s">
        <v>26</v>
      </c>
      <c r="S2565">
        <v>3.7</v>
      </c>
      <c r="T2565">
        <f t="shared" si="1080"/>
        <v>3.7</v>
      </c>
      <c r="U2565" s="2"/>
      <c r="X2565" t="str">
        <f t="shared" si="1081"/>
        <v>0</v>
      </c>
      <c r="Y2565" t="str">
        <f t="shared" si="1082"/>
        <v>0</v>
      </c>
      <c r="Z2565" t="str">
        <f t="shared" si="1083"/>
        <v>0</v>
      </c>
      <c r="AA2565" t="str">
        <f t="shared" si="1084"/>
        <v>0</v>
      </c>
      <c r="AB2565" t="str">
        <f t="shared" si="1085"/>
        <v>0</v>
      </c>
      <c r="AC2565" t="str">
        <f t="shared" si="1086"/>
        <v>0</v>
      </c>
      <c r="AD2565" t="str">
        <f t="shared" si="1087"/>
        <v>0</v>
      </c>
      <c r="AE2565" t="str">
        <f t="shared" si="1088"/>
        <v>1</v>
      </c>
      <c r="AF2565" t="str">
        <f t="shared" si="1089"/>
        <v>0</v>
      </c>
      <c r="AG2565" t="str">
        <f t="shared" si="1090"/>
        <v>0</v>
      </c>
      <c r="AH2565" t="str">
        <f t="shared" si="1091"/>
        <v>0</v>
      </c>
      <c r="AI2565" t="str">
        <f t="shared" si="1092"/>
        <v>0</v>
      </c>
      <c r="AK2565" t="str">
        <f t="shared" si="1093"/>
        <v>0</v>
      </c>
      <c r="AL2565" t="str">
        <f t="shared" si="1094"/>
        <v>0</v>
      </c>
      <c r="AM2565" t="str">
        <f t="shared" si="1095"/>
        <v>1</v>
      </c>
      <c r="AN2565" t="str">
        <f t="shared" si="1096"/>
        <v>0</v>
      </c>
      <c r="AO2565" t="str">
        <f t="shared" si="1097"/>
        <v>0</v>
      </c>
      <c r="AP2565" t="str">
        <f t="shared" si="1098"/>
        <v>1</v>
      </c>
      <c r="AQ2565" t="str">
        <f t="shared" si="1099"/>
        <v>0</v>
      </c>
      <c r="AR2565" t="str">
        <f t="shared" si="1100"/>
        <v>0</v>
      </c>
      <c r="AS2565" t="str">
        <f t="shared" si="1104"/>
        <v>0</v>
      </c>
      <c r="AT2565" t="str">
        <f t="shared" si="1101"/>
        <v>0</v>
      </c>
      <c r="AV2565" t="str">
        <f t="shared" si="1102"/>
        <v>0</v>
      </c>
      <c r="AW2565" t="str">
        <f t="shared" si="1103"/>
        <v>0</v>
      </c>
      <c r="BD2565" t="str">
        <f t="shared" si="1105"/>
        <v>0010010000</v>
      </c>
      <c r="BE2565" t="str">
        <f t="shared" si="1106"/>
        <v>0</v>
      </c>
    </row>
    <row r="2566" spans="1:57" x14ac:dyDescent="0.45">
      <c r="A2566" t="s">
        <v>17</v>
      </c>
      <c r="B2566" t="s">
        <v>18</v>
      </c>
      <c r="C2566">
        <v>6.95</v>
      </c>
      <c r="D2566">
        <v>1</v>
      </c>
      <c r="E2566">
        <v>215586</v>
      </c>
      <c r="F2566">
        <v>10</v>
      </c>
      <c r="G2566" t="s">
        <v>19</v>
      </c>
      <c r="H2566" t="s">
        <v>64</v>
      </c>
      <c r="I2566" t="s">
        <v>34</v>
      </c>
      <c r="J2566">
        <v>8</v>
      </c>
      <c r="K2566" t="s">
        <v>215</v>
      </c>
      <c r="L2566" t="s">
        <v>23</v>
      </c>
      <c r="M2566">
        <v>30</v>
      </c>
      <c r="N2566" t="s">
        <v>24</v>
      </c>
      <c r="O2566" s="1">
        <v>43322</v>
      </c>
      <c r="P2566" t="s">
        <v>25</v>
      </c>
      <c r="Q2566" t="s">
        <v>26</v>
      </c>
      <c r="S2566">
        <v>3.75</v>
      </c>
      <c r="T2566">
        <f t="shared" si="1080"/>
        <v>3.75</v>
      </c>
      <c r="U2566" s="2"/>
      <c r="X2566" t="str">
        <f t="shared" si="1081"/>
        <v>0</v>
      </c>
      <c r="Y2566" t="str">
        <f t="shared" si="1082"/>
        <v>0</v>
      </c>
      <c r="Z2566" t="str">
        <f t="shared" si="1083"/>
        <v>0</v>
      </c>
      <c r="AA2566" t="str">
        <f t="shared" si="1084"/>
        <v>0</v>
      </c>
      <c r="AB2566" t="str">
        <f t="shared" si="1085"/>
        <v>0</v>
      </c>
      <c r="AC2566" t="str">
        <f t="shared" si="1086"/>
        <v>0</v>
      </c>
      <c r="AD2566" t="str">
        <f t="shared" si="1087"/>
        <v>0</v>
      </c>
      <c r="AE2566" t="str">
        <f t="shared" si="1088"/>
        <v>1</v>
      </c>
      <c r="AF2566" t="str">
        <f t="shared" si="1089"/>
        <v>0</v>
      </c>
      <c r="AG2566" t="str">
        <f t="shared" si="1090"/>
        <v>0</v>
      </c>
      <c r="AH2566" t="str">
        <f t="shared" si="1091"/>
        <v>0</v>
      </c>
      <c r="AI2566" t="str">
        <f t="shared" si="1092"/>
        <v>0</v>
      </c>
      <c r="AK2566" t="str">
        <f t="shared" si="1093"/>
        <v>0</v>
      </c>
      <c r="AL2566" t="str">
        <f t="shared" si="1094"/>
        <v>0</v>
      </c>
      <c r="AM2566" t="str">
        <f t="shared" si="1095"/>
        <v>1</v>
      </c>
      <c r="AN2566" t="str">
        <f t="shared" si="1096"/>
        <v>0</v>
      </c>
      <c r="AO2566" t="str">
        <f t="shared" si="1097"/>
        <v>0</v>
      </c>
      <c r="AP2566" t="str">
        <f t="shared" si="1098"/>
        <v>0</v>
      </c>
      <c r="AQ2566" t="str">
        <f t="shared" si="1099"/>
        <v>0</v>
      </c>
      <c r="AR2566" t="str">
        <f t="shared" si="1100"/>
        <v>1</v>
      </c>
      <c r="AS2566" t="str">
        <f t="shared" si="1104"/>
        <v>0</v>
      </c>
      <c r="AT2566" t="str">
        <f t="shared" si="1101"/>
        <v>0</v>
      </c>
      <c r="AV2566" t="str">
        <f t="shared" si="1102"/>
        <v>0</v>
      </c>
      <c r="AW2566" t="str">
        <f t="shared" si="1103"/>
        <v>0</v>
      </c>
      <c r="BD2566" t="str">
        <f t="shared" si="1105"/>
        <v>0010000100</v>
      </c>
      <c r="BE2566" t="str">
        <f t="shared" si="1106"/>
        <v>0</v>
      </c>
    </row>
    <row r="2567" spans="1:57" x14ac:dyDescent="0.45">
      <c r="A2567" t="s">
        <v>17</v>
      </c>
      <c r="B2567" t="s">
        <v>18</v>
      </c>
      <c r="C2567">
        <v>6.36</v>
      </c>
      <c r="D2567">
        <v>1</v>
      </c>
      <c r="E2567">
        <v>215586</v>
      </c>
      <c r="F2567">
        <v>18</v>
      </c>
      <c r="G2567" t="s">
        <v>19</v>
      </c>
      <c r="H2567" t="s">
        <v>93</v>
      </c>
      <c r="I2567" t="s">
        <v>28</v>
      </c>
      <c r="J2567">
        <v>8</v>
      </c>
      <c r="K2567" t="s">
        <v>215</v>
      </c>
      <c r="L2567" t="s">
        <v>23</v>
      </c>
      <c r="M2567">
        <v>32.799999999999997</v>
      </c>
      <c r="N2567" t="s">
        <v>24</v>
      </c>
      <c r="O2567" s="1">
        <v>43322</v>
      </c>
      <c r="P2567" t="s">
        <v>25</v>
      </c>
      <c r="Q2567" t="s">
        <v>26</v>
      </c>
      <c r="S2567">
        <v>4.0999999999999996</v>
      </c>
      <c r="T2567">
        <f t="shared" si="1080"/>
        <v>4.0999999999999996</v>
      </c>
      <c r="U2567" s="2"/>
      <c r="X2567" t="str">
        <f t="shared" si="1081"/>
        <v>0</v>
      </c>
      <c r="Y2567" t="str">
        <f t="shared" si="1082"/>
        <v>0</v>
      </c>
      <c r="Z2567" t="str">
        <f t="shared" si="1083"/>
        <v>0</v>
      </c>
      <c r="AA2567" t="str">
        <f t="shared" si="1084"/>
        <v>0</v>
      </c>
      <c r="AB2567" t="str">
        <f t="shared" si="1085"/>
        <v>0</v>
      </c>
      <c r="AC2567" t="str">
        <f t="shared" si="1086"/>
        <v>0</v>
      </c>
      <c r="AD2567" t="str">
        <f t="shared" si="1087"/>
        <v>0</v>
      </c>
      <c r="AE2567" t="str">
        <f t="shared" si="1088"/>
        <v>1</v>
      </c>
      <c r="AF2567" t="str">
        <f t="shared" si="1089"/>
        <v>0</v>
      </c>
      <c r="AG2567" t="str">
        <f t="shared" si="1090"/>
        <v>0</v>
      </c>
      <c r="AH2567" t="str">
        <f t="shared" si="1091"/>
        <v>0</v>
      </c>
      <c r="AI2567" t="str">
        <f t="shared" si="1092"/>
        <v>0</v>
      </c>
      <c r="AK2567" t="str">
        <f t="shared" si="1093"/>
        <v>0</v>
      </c>
      <c r="AL2567" t="str">
        <f t="shared" si="1094"/>
        <v>0</v>
      </c>
      <c r="AM2567" t="str">
        <f t="shared" si="1095"/>
        <v>1</v>
      </c>
      <c r="AN2567" t="str">
        <f t="shared" si="1096"/>
        <v>0</v>
      </c>
      <c r="AO2567" t="str">
        <f t="shared" si="1097"/>
        <v>1</v>
      </c>
      <c r="AP2567" t="str">
        <f t="shared" si="1098"/>
        <v>0</v>
      </c>
      <c r="AQ2567" t="str">
        <f t="shared" si="1099"/>
        <v>0</v>
      </c>
      <c r="AR2567" t="str">
        <f t="shared" si="1100"/>
        <v>0</v>
      </c>
      <c r="AS2567" t="str">
        <f t="shared" si="1104"/>
        <v>0</v>
      </c>
      <c r="AT2567" t="str">
        <f t="shared" si="1101"/>
        <v>0</v>
      </c>
      <c r="AV2567" t="str">
        <f t="shared" si="1102"/>
        <v>0</v>
      </c>
      <c r="AW2567" t="str">
        <f t="shared" si="1103"/>
        <v>0</v>
      </c>
      <c r="BD2567" t="str">
        <f t="shared" si="1105"/>
        <v>0010100000</v>
      </c>
      <c r="BE2567" t="str">
        <f t="shared" si="1106"/>
        <v>0</v>
      </c>
    </row>
    <row r="2568" spans="1:57" x14ac:dyDescent="0.45">
      <c r="A2568" t="s">
        <v>17</v>
      </c>
      <c r="B2568" t="s">
        <v>18</v>
      </c>
      <c r="C2568">
        <v>7.15</v>
      </c>
      <c r="D2568">
        <v>1</v>
      </c>
      <c r="E2568">
        <v>215586</v>
      </c>
      <c r="F2568">
        <v>13</v>
      </c>
      <c r="G2568" t="s">
        <v>19</v>
      </c>
      <c r="H2568" t="s">
        <v>53</v>
      </c>
      <c r="I2568" t="s">
        <v>49</v>
      </c>
      <c r="J2568">
        <v>8</v>
      </c>
      <c r="K2568" t="s">
        <v>215</v>
      </c>
      <c r="L2568" t="s">
        <v>23</v>
      </c>
      <c r="M2568">
        <v>32.799999999999997</v>
      </c>
      <c r="N2568" t="s">
        <v>24</v>
      </c>
      <c r="O2568" s="1">
        <v>43322</v>
      </c>
      <c r="P2568" t="s">
        <v>25</v>
      </c>
      <c r="Q2568" t="s">
        <v>26</v>
      </c>
      <c r="S2568">
        <v>4.0999999999999996</v>
      </c>
      <c r="T2568">
        <f t="shared" si="1080"/>
        <v>4.0999999999999996</v>
      </c>
      <c r="U2568" s="2"/>
      <c r="X2568" t="str">
        <f t="shared" si="1081"/>
        <v>0</v>
      </c>
      <c r="Y2568" t="str">
        <f t="shared" si="1082"/>
        <v>0</v>
      </c>
      <c r="Z2568" t="str">
        <f t="shared" si="1083"/>
        <v>0</v>
      </c>
      <c r="AA2568" t="str">
        <f t="shared" si="1084"/>
        <v>0</v>
      </c>
      <c r="AB2568" t="str">
        <f t="shared" si="1085"/>
        <v>0</v>
      </c>
      <c r="AC2568" t="str">
        <f t="shared" si="1086"/>
        <v>0</v>
      </c>
      <c r="AD2568" t="str">
        <f t="shared" si="1087"/>
        <v>0</v>
      </c>
      <c r="AE2568" t="str">
        <f t="shared" si="1088"/>
        <v>1</v>
      </c>
      <c r="AF2568" t="str">
        <f t="shared" si="1089"/>
        <v>0</v>
      </c>
      <c r="AG2568" t="str">
        <f t="shared" si="1090"/>
        <v>0</v>
      </c>
      <c r="AH2568" t="str">
        <f t="shared" si="1091"/>
        <v>0</v>
      </c>
      <c r="AI2568" t="str">
        <f t="shared" si="1092"/>
        <v>0</v>
      </c>
      <c r="AK2568" t="str">
        <f t="shared" si="1093"/>
        <v>0</v>
      </c>
      <c r="AL2568" t="str">
        <f t="shared" si="1094"/>
        <v>0</v>
      </c>
      <c r="AM2568" t="str">
        <f t="shared" si="1095"/>
        <v>1</v>
      </c>
      <c r="AN2568" t="str">
        <f t="shared" si="1096"/>
        <v>0</v>
      </c>
      <c r="AO2568" t="str">
        <f t="shared" si="1097"/>
        <v>0</v>
      </c>
      <c r="AP2568" t="str">
        <f t="shared" si="1098"/>
        <v>0</v>
      </c>
      <c r="AQ2568" t="str">
        <f t="shared" si="1099"/>
        <v>0</v>
      </c>
      <c r="AR2568" t="str">
        <f t="shared" si="1100"/>
        <v>0</v>
      </c>
      <c r="AS2568" t="str">
        <f t="shared" si="1104"/>
        <v>1</v>
      </c>
      <c r="AT2568" t="str">
        <f t="shared" si="1101"/>
        <v>0</v>
      </c>
      <c r="AV2568" t="str">
        <f t="shared" si="1102"/>
        <v>0</v>
      </c>
      <c r="AW2568" t="str">
        <f t="shared" si="1103"/>
        <v>0</v>
      </c>
      <c r="BD2568" t="str">
        <f t="shared" si="1105"/>
        <v>0010000010</v>
      </c>
      <c r="BE2568" t="str">
        <f t="shared" si="1106"/>
        <v>0</v>
      </c>
    </row>
    <row r="2569" spans="1:57" x14ac:dyDescent="0.45">
      <c r="A2569" t="s">
        <v>17</v>
      </c>
      <c r="B2569" t="s">
        <v>18</v>
      </c>
      <c r="C2569">
        <v>8.26</v>
      </c>
      <c r="D2569">
        <v>1</v>
      </c>
      <c r="E2569">
        <v>215586</v>
      </c>
      <c r="F2569">
        <v>12</v>
      </c>
      <c r="G2569" t="s">
        <v>19</v>
      </c>
      <c r="H2569" t="s">
        <v>61</v>
      </c>
      <c r="I2569" t="s">
        <v>49</v>
      </c>
      <c r="J2569">
        <v>8</v>
      </c>
      <c r="K2569" t="s">
        <v>215</v>
      </c>
      <c r="L2569" t="s">
        <v>23</v>
      </c>
      <c r="M2569">
        <v>32.799999999999997</v>
      </c>
      <c r="N2569" t="s">
        <v>24</v>
      </c>
      <c r="O2569" s="1">
        <v>43322</v>
      </c>
      <c r="P2569" t="s">
        <v>25</v>
      </c>
      <c r="Q2569" t="s">
        <v>26</v>
      </c>
      <c r="S2569">
        <v>4.0999999999999996</v>
      </c>
      <c r="T2569">
        <f t="shared" si="1080"/>
        <v>4.0999999999999996</v>
      </c>
      <c r="U2569" s="2"/>
      <c r="X2569" t="str">
        <f t="shared" si="1081"/>
        <v>0</v>
      </c>
      <c r="Y2569" t="str">
        <f t="shared" si="1082"/>
        <v>0</v>
      </c>
      <c r="Z2569" t="str">
        <f t="shared" si="1083"/>
        <v>0</v>
      </c>
      <c r="AA2569" t="str">
        <f t="shared" si="1084"/>
        <v>0</v>
      </c>
      <c r="AB2569" t="str">
        <f t="shared" si="1085"/>
        <v>0</v>
      </c>
      <c r="AC2569" t="str">
        <f t="shared" si="1086"/>
        <v>0</v>
      </c>
      <c r="AD2569" t="str">
        <f t="shared" si="1087"/>
        <v>0</v>
      </c>
      <c r="AE2569" t="str">
        <f t="shared" si="1088"/>
        <v>1</v>
      </c>
      <c r="AF2569" t="str">
        <f t="shared" si="1089"/>
        <v>0</v>
      </c>
      <c r="AG2569" t="str">
        <f t="shared" si="1090"/>
        <v>0</v>
      </c>
      <c r="AH2569" t="str">
        <f t="shared" si="1091"/>
        <v>0</v>
      </c>
      <c r="AI2569" t="str">
        <f t="shared" si="1092"/>
        <v>0</v>
      </c>
      <c r="AK2569" t="str">
        <f t="shared" si="1093"/>
        <v>0</v>
      </c>
      <c r="AL2569" t="str">
        <f t="shared" si="1094"/>
        <v>0</v>
      </c>
      <c r="AM2569" t="str">
        <f t="shared" si="1095"/>
        <v>1</v>
      </c>
      <c r="AN2569" t="str">
        <f t="shared" si="1096"/>
        <v>0</v>
      </c>
      <c r="AO2569" t="str">
        <f t="shared" si="1097"/>
        <v>0</v>
      </c>
      <c r="AP2569" t="str">
        <f t="shared" si="1098"/>
        <v>0</v>
      </c>
      <c r="AQ2569" t="str">
        <f t="shared" si="1099"/>
        <v>0</v>
      </c>
      <c r="AR2569" t="str">
        <f t="shared" si="1100"/>
        <v>0</v>
      </c>
      <c r="AS2569" t="str">
        <f t="shared" si="1104"/>
        <v>1</v>
      </c>
      <c r="AT2569" t="str">
        <f t="shared" si="1101"/>
        <v>0</v>
      </c>
      <c r="AV2569" t="str">
        <f t="shared" si="1102"/>
        <v>0</v>
      </c>
      <c r="AW2569" t="str">
        <f t="shared" si="1103"/>
        <v>0</v>
      </c>
      <c r="BD2569" t="str">
        <f t="shared" si="1105"/>
        <v>0010000010</v>
      </c>
      <c r="BE2569" t="str">
        <f t="shared" si="1106"/>
        <v>0</v>
      </c>
    </row>
    <row r="2570" spans="1:57" x14ac:dyDescent="0.45">
      <c r="A2570" t="s">
        <v>17</v>
      </c>
      <c r="B2570" t="s">
        <v>18</v>
      </c>
      <c r="C2570">
        <v>19.2</v>
      </c>
      <c r="D2570">
        <v>1</v>
      </c>
      <c r="E2570">
        <v>215586</v>
      </c>
      <c r="F2570">
        <v>19</v>
      </c>
      <c r="G2570" t="s">
        <v>19</v>
      </c>
      <c r="H2570" t="s">
        <v>39</v>
      </c>
      <c r="I2570" t="s">
        <v>28</v>
      </c>
      <c r="J2570">
        <v>8</v>
      </c>
      <c r="K2570" t="s">
        <v>215</v>
      </c>
      <c r="L2570" t="s">
        <v>23</v>
      </c>
      <c r="M2570">
        <v>40.4</v>
      </c>
      <c r="N2570" t="s">
        <v>24</v>
      </c>
      <c r="O2570" s="1">
        <v>43322</v>
      </c>
      <c r="P2570" t="s">
        <v>25</v>
      </c>
      <c r="Q2570" t="s">
        <v>26</v>
      </c>
      <c r="S2570">
        <v>5.15</v>
      </c>
      <c r="T2570">
        <f t="shared" si="1080"/>
        <v>5.05</v>
      </c>
      <c r="U2570" s="2"/>
      <c r="X2570" t="str">
        <f t="shared" si="1081"/>
        <v>0</v>
      </c>
      <c r="Y2570" t="str">
        <f t="shared" si="1082"/>
        <v>0</v>
      </c>
      <c r="Z2570" t="str">
        <f t="shared" si="1083"/>
        <v>0</v>
      </c>
      <c r="AA2570" t="str">
        <f t="shared" si="1084"/>
        <v>0</v>
      </c>
      <c r="AB2570" t="str">
        <f t="shared" si="1085"/>
        <v>0</v>
      </c>
      <c r="AC2570" t="str">
        <f t="shared" si="1086"/>
        <v>0</v>
      </c>
      <c r="AD2570" t="str">
        <f t="shared" si="1087"/>
        <v>0</v>
      </c>
      <c r="AE2570" t="str">
        <f t="shared" si="1088"/>
        <v>1</v>
      </c>
      <c r="AF2570" t="str">
        <f t="shared" si="1089"/>
        <v>0</v>
      </c>
      <c r="AG2570" t="str">
        <f t="shared" si="1090"/>
        <v>0</v>
      </c>
      <c r="AH2570" t="str">
        <f t="shared" si="1091"/>
        <v>0</v>
      </c>
      <c r="AI2570" t="str">
        <f t="shared" si="1092"/>
        <v>0</v>
      </c>
      <c r="AK2570" t="str">
        <f t="shared" si="1093"/>
        <v>0</v>
      </c>
      <c r="AL2570" t="str">
        <f t="shared" si="1094"/>
        <v>0</v>
      </c>
      <c r="AM2570" t="str">
        <f t="shared" si="1095"/>
        <v>1</v>
      </c>
      <c r="AN2570" t="str">
        <f t="shared" si="1096"/>
        <v>0</v>
      </c>
      <c r="AO2570" t="str">
        <f t="shared" si="1097"/>
        <v>1</v>
      </c>
      <c r="AP2570" t="str">
        <f t="shared" si="1098"/>
        <v>0</v>
      </c>
      <c r="AQ2570" t="str">
        <f t="shared" si="1099"/>
        <v>0</v>
      </c>
      <c r="AR2570" t="str">
        <f t="shared" si="1100"/>
        <v>0</v>
      </c>
      <c r="AS2570" t="str">
        <f t="shared" si="1104"/>
        <v>0</v>
      </c>
      <c r="AT2570" t="str">
        <f t="shared" si="1101"/>
        <v>1</v>
      </c>
      <c r="AV2570" t="str">
        <f t="shared" si="1102"/>
        <v>0</v>
      </c>
      <c r="AW2570" t="str">
        <f t="shared" si="1103"/>
        <v>1</v>
      </c>
      <c r="BD2570" t="str">
        <f t="shared" si="1105"/>
        <v>0010100001</v>
      </c>
      <c r="BE2570" t="str">
        <f t="shared" si="1106"/>
        <v>1</v>
      </c>
    </row>
    <row r="2571" spans="1:57" x14ac:dyDescent="0.45">
      <c r="A2571" t="s">
        <v>17</v>
      </c>
      <c r="B2571" t="s">
        <v>18</v>
      </c>
      <c r="C2571">
        <v>10.37</v>
      </c>
      <c r="D2571">
        <v>1</v>
      </c>
      <c r="E2571">
        <v>215586</v>
      </c>
      <c r="F2571">
        <v>11</v>
      </c>
      <c r="G2571" t="s">
        <v>19</v>
      </c>
      <c r="H2571" t="s">
        <v>63</v>
      </c>
      <c r="I2571" t="s">
        <v>34</v>
      </c>
      <c r="J2571">
        <v>16</v>
      </c>
      <c r="K2571" t="s">
        <v>215</v>
      </c>
      <c r="L2571" t="s">
        <v>23</v>
      </c>
      <c r="M2571">
        <v>51.2</v>
      </c>
      <c r="N2571" t="s">
        <v>24</v>
      </c>
      <c r="O2571" s="1">
        <v>43322</v>
      </c>
      <c r="P2571" t="s">
        <v>25</v>
      </c>
      <c r="Q2571" t="s">
        <v>26</v>
      </c>
      <c r="S2571">
        <v>3.2</v>
      </c>
      <c r="T2571">
        <f t="shared" si="1080"/>
        <v>3.2</v>
      </c>
      <c r="U2571" s="2"/>
      <c r="X2571" t="str">
        <f t="shared" si="1081"/>
        <v>0</v>
      </c>
      <c r="Y2571" t="str">
        <f t="shared" si="1082"/>
        <v>0</v>
      </c>
      <c r="Z2571" t="str">
        <f t="shared" si="1083"/>
        <v>0</v>
      </c>
      <c r="AA2571" t="str">
        <f t="shared" si="1084"/>
        <v>0</v>
      </c>
      <c r="AB2571" t="str">
        <f t="shared" si="1085"/>
        <v>0</v>
      </c>
      <c r="AC2571" t="str">
        <f t="shared" si="1086"/>
        <v>0</v>
      </c>
      <c r="AD2571" t="str">
        <f t="shared" si="1087"/>
        <v>0</v>
      </c>
      <c r="AE2571" t="str">
        <f t="shared" si="1088"/>
        <v>1</v>
      </c>
      <c r="AF2571" t="str">
        <f t="shared" si="1089"/>
        <v>0</v>
      </c>
      <c r="AG2571" t="str">
        <f t="shared" si="1090"/>
        <v>0</v>
      </c>
      <c r="AH2571" t="str">
        <f t="shared" si="1091"/>
        <v>0</v>
      </c>
      <c r="AI2571" t="str">
        <f t="shared" si="1092"/>
        <v>0</v>
      </c>
      <c r="AK2571" t="str">
        <f t="shared" si="1093"/>
        <v>0</v>
      </c>
      <c r="AL2571" t="str">
        <f t="shared" si="1094"/>
        <v>0</v>
      </c>
      <c r="AM2571" t="str">
        <f t="shared" si="1095"/>
        <v>1</v>
      </c>
      <c r="AN2571" t="str">
        <f t="shared" si="1096"/>
        <v>0</v>
      </c>
      <c r="AO2571" t="str">
        <f t="shared" si="1097"/>
        <v>0</v>
      </c>
      <c r="AP2571" t="str">
        <f t="shared" si="1098"/>
        <v>0</v>
      </c>
      <c r="AQ2571" t="str">
        <f t="shared" si="1099"/>
        <v>0</v>
      </c>
      <c r="AR2571" t="str">
        <f t="shared" si="1100"/>
        <v>1</v>
      </c>
      <c r="AS2571" t="str">
        <f t="shared" si="1104"/>
        <v>0</v>
      </c>
      <c r="AT2571" t="str">
        <f t="shared" si="1101"/>
        <v>0</v>
      </c>
      <c r="AV2571" t="str">
        <f t="shared" si="1102"/>
        <v>0</v>
      </c>
      <c r="AW2571" t="str">
        <f t="shared" si="1103"/>
        <v>1</v>
      </c>
      <c r="BD2571" t="str">
        <f t="shared" si="1105"/>
        <v>0010000100</v>
      </c>
      <c r="BE2571" t="str">
        <f t="shared" si="1106"/>
        <v>1</v>
      </c>
    </row>
    <row r="2572" spans="1:57" x14ac:dyDescent="0.45">
      <c r="A2572" t="s">
        <v>17</v>
      </c>
      <c r="B2572" t="s">
        <v>18</v>
      </c>
      <c r="C2572">
        <v>11.21</v>
      </c>
      <c r="D2572">
        <v>1</v>
      </c>
      <c r="E2572">
        <v>215586</v>
      </c>
      <c r="F2572">
        <v>27</v>
      </c>
      <c r="G2572" t="s">
        <v>19</v>
      </c>
      <c r="H2572" t="s">
        <v>35</v>
      </c>
      <c r="I2572" t="s">
        <v>21</v>
      </c>
      <c r="J2572">
        <v>16</v>
      </c>
      <c r="K2572" t="s">
        <v>215</v>
      </c>
      <c r="L2572" t="s">
        <v>23</v>
      </c>
      <c r="M2572">
        <v>52.8</v>
      </c>
      <c r="N2572" t="s">
        <v>24</v>
      </c>
      <c r="O2572" s="1">
        <v>43322</v>
      </c>
      <c r="P2572" t="s">
        <v>25</v>
      </c>
      <c r="Q2572" t="s">
        <v>26</v>
      </c>
      <c r="S2572">
        <v>3.3</v>
      </c>
      <c r="T2572">
        <f t="shared" si="1080"/>
        <v>3.3</v>
      </c>
      <c r="U2572" s="2"/>
      <c r="X2572" t="str">
        <f t="shared" si="1081"/>
        <v>0</v>
      </c>
      <c r="Y2572" t="str">
        <f t="shared" si="1082"/>
        <v>0</v>
      </c>
      <c r="Z2572" t="str">
        <f t="shared" si="1083"/>
        <v>0</v>
      </c>
      <c r="AA2572" t="str">
        <f t="shared" si="1084"/>
        <v>0</v>
      </c>
      <c r="AB2572" t="str">
        <f t="shared" si="1085"/>
        <v>0</v>
      </c>
      <c r="AC2572" t="str">
        <f t="shared" si="1086"/>
        <v>0</v>
      </c>
      <c r="AD2572" t="str">
        <f t="shared" si="1087"/>
        <v>0</v>
      </c>
      <c r="AE2572" t="str">
        <f t="shared" si="1088"/>
        <v>1</v>
      </c>
      <c r="AF2572" t="str">
        <f t="shared" si="1089"/>
        <v>0</v>
      </c>
      <c r="AG2572" t="str">
        <f t="shared" si="1090"/>
        <v>0</v>
      </c>
      <c r="AH2572" t="str">
        <f t="shared" si="1091"/>
        <v>0</v>
      </c>
      <c r="AI2572" t="str">
        <f t="shared" si="1092"/>
        <v>0</v>
      </c>
      <c r="AK2572" t="str">
        <f t="shared" si="1093"/>
        <v>0</v>
      </c>
      <c r="AL2572" t="str">
        <f t="shared" si="1094"/>
        <v>0</v>
      </c>
      <c r="AM2572" t="str">
        <f t="shared" si="1095"/>
        <v>1</v>
      </c>
      <c r="AN2572" t="str">
        <f t="shared" si="1096"/>
        <v>0</v>
      </c>
      <c r="AO2572" t="str">
        <f t="shared" si="1097"/>
        <v>0</v>
      </c>
      <c r="AP2572" t="str">
        <f t="shared" si="1098"/>
        <v>1</v>
      </c>
      <c r="AQ2572" t="str">
        <f t="shared" si="1099"/>
        <v>0</v>
      </c>
      <c r="AR2572" t="str">
        <f t="shared" si="1100"/>
        <v>0</v>
      </c>
      <c r="AS2572" t="str">
        <f t="shared" si="1104"/>
        <v>0</v>
      </c>
      <c r="AT2572" t="str">
        <f t="shared" si="1101"/>
        <v>0</v>
      </c>
      <c r="AV2572" t="str">
        <f t="shared" si="1102"/>
        <v>0</v>
      </c>
      <c r="AW2572" t="str">
        <f t="shared" si="1103"/>
        <v>1</v>
      </c>
      <c r="BD2572" t="str">
        <f t="shared" si="1105"/>
        <v>0010010000</v>
      </c>
      <c r="BE2572" t="str">
        <f t="shared" si="1106"/>
        <v>1</v>
      </c>
    </row>
    <row r="2573" spans="1:57" x14ac:dyDescent="0.45">
      <c r="A2573" t="s">
        <v>17</v>
      </c>
      <c r="B2573" t="s">
        <v>18</v>
      </c>
      <c r="C2573">
        <v>19.57</v>
      </c>
      <c r="D2573">
        <v>1</v>
      </c>
      <c r="E2573">
        <v>215586</v>
      </c>
      <c r="F2573">
        <v>17</v>
      </c>
      <c r="G2573" t="s">
        <v>19</v>
      </c>
      <c r="H2573" t="s">
        <v>67</v>
      </c>
      <c r="I2573" t="s">
        <v>28</v>
      </c>
      <c r="J2573">
        <v>16</v>
      </c>
      <c r="K2573" t="s">
        <v>215</v>
      </c>
      <c r="L2573" t="s">
        <v>23</v>
      </c>
      <c r="M2573">
        <v>57.6</v>
      </c>
      <c r="N2573" t="s">
        <v>24</v>
      </c>
      <c r="O2573" s="1">
        <v>43322</v>
      </c>
      <c r="P2573" t="s">
        <v>25</v>
      </c>
      <c r="Q2573" t="s">
        <v>26</v>
      </c>
      <c r="S2573">
        <v>3.6</v>
      </c>
      <c r="T2573">
        <f t="shared" si="1080"/>
        <v>3.6</v>
      </c>
      <c r="U2573" s="2"/>
      <c r="X2573" t="str">
        <f t="shared" si="1081"/>
        <v>0</v>
      </c>
      <c r="Y2573" t="str">
        <f t="shared" si="1082"/>
        <v>0</v>
      </c>
      <c r="Z2573" t="str">
        <f t="shared" si="1083"/>
        <v>0</v>
      </c>
      <c r="AA2573" t="str">
        <f t="shared" si="1084"/>
        <v>0</v>
      </c>
      <c r="AB2573" t="str">
        <f t="shared" si="1085"/>
        <v>0</v>
      </c>
      <c r="AC2573" t="str">
        <f t="shared" si="1086"/>
        <v>0</v>
      </c>
      <c r="AD2573" t="str">
        <f t="shared" si="1087"/>
        <v>0</v>
      </c>
      <c r="AE2573" t="str">
        <f t="shared" si="1088"/>
        <v>1</v>
      </c>
      <c r="AF2573" t="str">
        <f t="shared" si="1089"/>
        <v>0</v>
      </c>
      <c r="AG2573" t="str">
        <f t="shared" si="1090"/>
        <v>0</v>
      </c>
      <c r="AH2573" t="str">
        <f t="shared" si="1091"/>
        <v>0</v>
      </c>
      <c r="AI2573" t="str">
        <f t="shared" si="1092"/>
        <v>0</v>
      </c>
      <c r="AK2573" t="str">
        <f t="shared" si="1093"/>
        <v>0</v>
      </c>
      <c r="AL2573" t="str">
        <f t="shared" si="1094"/>
        <v>0</v>
      </c>
      <c r="AM2573" t="str">
        <f t="shared" si="1095"/>
        <v>1</v>
      </c>
      <c r="AN2573" t="str">
        <f t="shared" si="1096"/>
        <v>0</v>
      </c>
      <c r="AO2573" t="str">
        <f t="shared" si="1097"/>
        <v>1</v>
      </c>
      <c r="AP2573" t="str">
        <f t="shared" si="1098"/>
        <v>0</v>
      </c>
      <c r="AQ2573" t="str">
        <f t="shared" si="1099"/>
        <v>0</v>
      </c>
      <c r="AR2573" t="str">
        <f t="shared" si="1100"/>
        <v>0</v>
      </c>
      <c r="AS2573" t="str">
        <f t="shared" si="1104"/>
        <v>0</v>
      </c>
      <c r="AT2573" t="str">
        <f t="shared" si="1101"/>
        <v>0</v>
      </c>
      <c r="AV2573" t="str">
        <f t="shared" si="1102"/>
        <v>0</v>
      </c>
      <c r="AW2573" t="str">
        <f t="shared" si="1103"/>
        <v>1</v>
      </c>
      <c r="BD2573" t="str">
        <f t="shared" si="1105"/>
        <v>0010100000</v>
      </c>
      <c r="BE2573" t="str">
        <f t="shared" si="1106"/>
        <v>1</v>
      </c>
    </row>
    <row r="2574" spans="1:57" x14ac:dyDescent="0.45">
      <c r="A2574" t="s">
        <v>17</v>
      </c>
      <c r="B2574" t="s">
        <v>18</v>
      </c>
      <c r="C2574">
        <v>16.91</v>
      </c>
      <c r="D2574">
        <v>1</v>
      </c>
      <c r="E2574">
        <v>215586</v>
      </c>
      <c r="F2574">
        <v>23</v>
      </c>
      <c r="G2574" t="s">
        <v>19</v>
      </c>
      <c r="H2574" t="s">
        <v>37</v>
      </c>
      <c r="I2574" t="s">
        <v>28</v>
      </c>
      <c r="J2574">
        <v>16</v>
      </c>
      <c r="K2574" t="s">
        <v>215</v>
      </c>
      <c r="L2574" t="s">
        <v>23</v>
      </c>
      <c r="M2574">
        <v>57.6</v>
      </c>
      <c r="N2574" t="s">
        <v>24</v>
      </c>
      <c r="O2574" s="1">
        <v>43322</v>
      </c>
      <c r="P2574" t="s">
        <v>25</v>
      </c>
      <c r="Q2574" t="s">
        <v>26</v>
      </c>
      <c r="S2574">
        <v>3.6</v>
      </c>
      <c r="T2574">
        <f t="shared" si="1080"/>
        <v>3.6</v>
      </c>
      <c r="U2574" s="2"/>
      <c r="X2574" t="str">
        <f t="shared" si="1081"/>
        <v>0</v>
      </c>
      <c r="Y2574" t="str">
        <f t="shared" si="1082"/>
        <v>0</v>
      </c>
      <c r="Z2574" t="str">
        <f t="shared" si="1083"/>
        <v>0</v>
      </c>
      <c r="AA2574" t="str">
        <f t="shared" si="1084"/>
        <v>0</v>
      </c>
      <c r="AB2574" t="str">
        <f t="shared" si="1085"/>
        <v>0</v>
      </c>
      <c r="AC2574" t="str">
        <f t="shared" si="1086"/>
        <v>0</v>
      </c>
      <c r="AD2574" t="str">
        <f t="shared" si="1087"/>
        <v>0</v>
      </c>
      <c r="AE2574" t="str">
        <f t="shared" si="1088"/>
        <v>1</v>
      </c>
      <c r="AF2574" t="str">
        <f t="shared" si="1089"/>
        <v>0</v>
      </c>
      <c r="AG2574" t="str">
        <f t="shared" si="1090"/>
        <v>0</v>
      </c>
      <c r="AH2574" t="str">
        <f t="shared" si="1091"/>
        <v>0</v>
      </c>
      <c r="AI2574" t="str">
        <f t="shared" si="1092"/>
        <v>0</v>
      </c>
      <c r="AK2574" t="str">
        <f t="shared" si="1093"/>
        <v>0</v>
      </c>
      <c r="AL2574" t="str">
        <f t="shared" si="1094"/>
        <v>0</v>
      </c>
      <c r="AM2574" t="str">
        <f t="shared" si="1095"/>
        <v>1</v>
      </c>
      <c r="AN2574" t="str">
        <f t="shared" si="1096"/>
        <v>0</v>
      </c>
      <c r="AO2574" t="str">
        <f t="shared" si="1097"/>
        <v>1</v>
      </c>
      <c r="AP2574" t="str">
        <f t="shared" si="1098"/>
        <v>0</v>
      </c>
      <c r="AQ2574" t="str">
        <f t="shared" si="1099"/>
        <v>0</v>
      </c>
      <c r="AR2574" t="str">
        <f t="shared" si="1100"/>
        <v>0</v>
      </c>
      <c r="AS2574" t="str">
        <f t="shared" si="1104"/>
        <v>0</v>
      </c>
      <c r="AT2574" t="str">
        <f t="shared" si="1101"/>
        <v>0</v>
      </c>
      <c r="AV2574" t="str">
        <f t="shared" si="1102"/>
        <v>0</v>
      </c>
      <c r="AW2574" t="str">
        <f t="shared" si="1103"/>
        <v>1</v>
      </c>
      <c r="BD2574" t="str">
        <f t="shared" si="1105"/>
        <v>0010100000</v>
      </c>
      <c r="BE2574" t="str">
        <f t="shared" si="1106"/>
        <v>1</v>
      </c>
    </row>
    <row r="2575" spans="1:57" x14ac:dyDescent="0.45">
      <c r="A2575" t="s">
        <v>17</v>
      </c>
      <c r="B2575" t="s">
        <v>18</v>
      </c>
      <c r="C2575">
        <v>14.73</v>
      </c>
      <c r="D2575">
        <v>1</v>
      </c>
      <c r="E2575">
        <v>215586</v>
      </c>
      <c r="F2575">
        <v>2</v>
      </c>
      <c r="G2575" t="s">
        <v>19</v>
      </c>
      <c r="H2575" t="s">
        <v>66</v>
      </c>
      <c r="I2575" t="s">
        <v>34</v>
      </c>
      <c r="J2575">
        <v>16</v>
      </c>
      <c r="K2575" t="s">
        <v>215</v>
      </c>
      <c r="L2575" t="s">
        <v>23</v>
      </c>
      <c r="M2575">
        <v>58.4</v>
      </c>
      <c r="N2575" t="s">
        <v>24</v>
      </c>
      <c r="O2575" s="1">
        <v>43322</v>
      </c>
      <c r="P2575" t="s">
        <v>25</v>
      </c>
      <c r="Q2575" t="s">
        <v>26</v>
      </c>
      <c r="S2575">
        <v>3.65</v>
      </c>
      <c r="T2575">
        <f t="shared" si="1080"/>
        <v>3.65</v>
      </c>
      <c r="U2575" s="2"/>
      <c r="X2575" t="str">
        <f t="shared" si="1081"/>
        <v>0</v>
      </c>
      <c r="Y2575" t="str">
        <f t="shared" si="1082"/>
        <v>0</v>
      </c>
      <c r="Z2575" t="str">
        <f t="shared" si="1083"/>
        <v>0</v>
      </c>
      <c r="AA2575" t="str">
        <f t="shared" si="1084"/>
        <v>0</v>
      </c>
      <c r="AB2575" t="str">
        <f t="shared" si="1085"/>
        <v>0</v>
      </c>
      <c r="AC2575" t="str">
        <f t="shared" si="1086"/>
        <v>0</v>
      </c>
      <c r="AD2575" t="str">
        <f t="shared" si="1087"/>
        <v>0</v>
      </c>
      <c r="AE2575" t="str">
        <f t="shared" si="1088"/>
        <v>1</v>
      </c>
      <c r="AF2575" t="str">
        <f t="shared" si="1089"/>
        <v>0</v>
      </c>
      <c r="AG2575" t="str">
        <f t="shared" si="1090"/>
        <v>0</v>
      </c>
      <c r="AH2575" t="str">
        <f t="shared" si="1091"/>
        <v>0</v>
      </c>
      <c r="AI2575" t="str">
        <f t="shared" si="1092"/>
        <v>0</v>
      </c>
      <c r="AK2575" t="str">
        <f t="shared" si="1093"/>
        <v>0</v>
      </c>
      <c r="AL2575" t="str">
        <f t="shared" si="1094"/>
        <v>0</v>
      </c>
      <c r="AM2575" t="str">
        <f t="shared" si="1095"/>
        <v>1</v>
      </c>
      <c r="AN2575" t="str">
        <f t="shared" si="1096"/>
        <v>0</v>
      </c>
      <c r="AO2575" t="str">
        <f t="shared" si="1097"/>
        <v>0</v>
      </c>
      <c r="AP2575" t="str">
        <f t="shared" si="1098"/>
        <v>0</v>
      </c>
      <c r="AQ2575" t="str">
        <f t="shared" si="1099"/>
        <v>0</v>
      </c>
      <c r="AR2575" t="str">
        <f t="shared" si="1100"/>
        <v>1</v>
      </c>
      <c r="AS2575" t="str">
        <f t="shared" si="1104"/>
        <v>0</v>
      </c>
      <c r="AT2575" t="str">
        <f t="shared" si="1101"/>
        <v>0</v>
      </c>
      <c r="AV2575" t="str">
        <f t="shared" si="1102"/>
        <v>0</v>
      </c>
      <c r="AW2575" t="str">
        <f t="shared" si="1103"/>
        <v>1</v>
      </c>
      <c r="BD2575" t="str">
        <f t="shared" si="1105"/>
        <v>0010000100</v>
      </c>
      <c r="BE2575" t="str">
        <f t="shared" si="1106"/>
        <v>1</v>
      </c>
    </row>
    <row r="2576" spans="1:57" x14ac:dyDescent="0.45">
      <c r="A2576" t="s">
        <v>17</v>
      </c>
      <c r="B2576" t="s">
        <v>18</v>
      </c>
      <c r="C2576">
        <v>0.3</v>
      </c>
      <c r="D2576">
        <v>1</v>
      </c>
      <c r="E2576">
        <v>215586</v>
      </c>
      <c r="F2576">
        <v>20</v>
      </c>
      <c r="G2576" t="s">
        <v>19</v>
      </c>
      <c r="H2576" t="s">
        <v>70</v>
      </c>
      <c r="I2576" t="s">
        <v>28</v>
      </c>
      <c r="J2576">
        <v>16</v>
      </c>
      <c r="K2576" t="s">
        <v>215</v>
      </c>
      <c r="L2576" t="s">
        <v>23</v>
      </c>
      <c r="M2576">
        <v>65.599999999999994</v>
      </c>
      <c r="N2576" t="s">
        <v>24</v>
      </c>
      <c r="O2576" s="1">
        <v>43322</v>
      </c>
      <c r="P2576" t="s">
        <v>25</v>
      </c>
      <c r="Q2576" t="s">
        <v>26</v>
      </c>
      <c r="S2576">
        <v>4.0999999999999996</v>
      </c>
      <c r="T2576">
        <f t="shared" si="1080"/>
        <v>4.0999999999999996</v>
      </c>
      <c r="U2576" s="2"/>
      <c r="X2576" t="str">
        <f t="shared" si="1081"/>
        <v>0</v>
      </c>
      <c r="Y2576" t="str">
        <f t="shared" si="1082"/>
        <v>0</v>
      </c>
      <c r="Z2576" t="str">
        <f t="shared" si="1083"/>
        <v>0</v>
      </c>
      <c r="AA2576" t="str">
        <f t="shared" si="1084"/>
        <v>0</v>
      </c>
      <c r="AB2576" t="str">
        <f t="shared" si="1085"/>
        <v>0</v>
      </c>
      <c r="AC2576" t="str">
        <f t="shared" si="1086"/>
        <v>0</v>
      </c>
      <c r="AD2576" t="str">
        <f t="shared" si="1087"/>
        <v>0</v>
      </c>
      <c r="AE2576" t="str">
        <f t="shared" si="1088"/>
        <v>1</v>
      </c>
      <c r="AF2576" t="str">
        <f t="shared" si="1089"/>
        <v>0</v>
      </c>
      <c r="AG2576" t="str">
        <f t="shared" si="1090"/>
        <v>0</v>
      </c>
      <c r="AH2576" t="str">
        <f t="shared" si="1091"/>
        <v>0</v>
      </c>
      <c r="AI2576" t="str">
        <f t="shared" si="1092"/>
        <v>0</v>
      </c>
      <c r="AK2576" t="str">
        <f t="shared" si="1093"/>
        <v>0</v>
      </c>
      <c r="AL2576" t="str">
        <f t="shared" si="1094"/>
        <v>0</v>
      </c>
      <c r="AM2576" t="str">
        <f t="shared" si="1095"/>
        <v>1</v>
      </c>
      <c r="AN2576" t="str">
        <f t="shared" si="1096"/>
        <v>0</v>
      </c>
      <c r="AO2576" t="str">
        <f t="shared" si="1097"/>
        <v>1</v>
      </c>
      <c r="AP2576" t="str">
        <f t="shared" si="1098"/>
        <v>0</v>
      </c>
      <c r="AQ2576" t="str">
        <f t="shared" si="1099"/>
        <v>0</v>
      </c>
      <c r="AR2576" t="str">
        <f t="shared" si="1100"/>
        <v>0</v>
      </c>
      <c r="AS2576" t="str">
        <f t="shared" si="1104"/>
        <v>0</v>
      </c>
      <c r="AT2576" t="str">
        <f t="shared" si="1101"/>
        <v>0</v>
      </c>
      <c r="AV2576" t="str">
        <f t="shared" si="1102"/>
        <v>0</v>
      </c>
      <c r="AW2576" t="str">
        <f t="shared" si="1103"/>
        <v>1</v>
      </c>
      <c r="BD2576" t="str">
        <f t="shared" si="1105"/>
        <v>0010100000</v>
      </c>
      <c r="BE2576" t="str">
        <f t="shared" si="1106"/>
        <v>1</v>
      </c>
    </row>
    <row r="2577" spans="1:57" x14ac:dyDescent="0.45">
      <c r="A2577" t="s">
        <v>17</v>
      </c>
      <c r="B2577" t="s">
        <v>18</v>
      </c>
      <c r="C2577">
        <v>21.31</v>
      </c>
      <c r="D2577">
        <v>1</v>
      </c>
      <c r="E2577">
        <v>215586</v>
      </c>
      <c r="F2577">
        <v>14</v>
      </c>
      <c r="G2577" t="s">
        <v>19</v>
      </c>
      <c r="H2577" t="s">
        <v>29</v>
      </c>
      <c r="I2577" t="s">
        <v>28</v>
      </c>
      <c r="J2577">
        <v>24</v>
      </c>
      <c r="K2577" t="s">
        <v>215</v>
      </c>
      <c r="L2577" t="s">
        <v>23</v>
      </c>
      <c r="M2577">
        <v>86.4</v>
      </c>
      <c r="N2577" t="s">
        <v>24</v>
      </c>
      <c r="O2577" s="1">
        <v>43322</v>
      </c>
      <c r="P2577" t="s">
        <v>25</v>
      </c>
      <c r="Q2577" t="s">
        <v>26</v>
      </c>
      <c r="S2577">
        <v>3.6</v>
      </c>
      <c r="T2577">
        <f t="shared" si="1080"/>
        <v>3.6</v>
      </c>
      <c r="U2577" s="2"/>
      <c r="X2577" t="str">
        <f t="shared" si="1081"/>
        <v>0</v>
      </c>
      <c r="Y2577" t="str">
        <f t="shared" si="1082"/>
        <v>0</v>
      </c>
      <c r="Z2577" t="str">
        <f t="shared" si="1083"/>
        <v>0</v>
      </c>
      <c r="AA2577" t="str">
        <f t="shared" si="1084"/>
        <v>0</v>
      </c>
      <c r="AB2577" t="str">
        <f t="shared" si="1085"/>
        <v>0</v>
      </c>
      <c r="AC2577" t="str">
        <f t="shared" si="1086"/>
        <v>0</v>
      </c>
      <c r="AD2577" t="str">
        <f t="shared" si="1087"/>
        <v>0</v>
      </c>
      <c r="AE2577" t="str">
        <f t="shared" si="1088"/>
        <v>1</v>
      </c>
      <c r="AF2577" t="str">
        <f t="shared" si="1089"/>
        <v>0</v>
      </c>
      <c r="AG2577" t="str">
        <f t="shared" si="1090"/>
        <v>0</v>
      </c>
      <c r="AH2577" t="str">
        <f t="shared" si="1091"/>
        <v>0</v>
      </c>
      <c r="AI2577" t="str">
        <f t="shared" si="1092"/>
        <v>0</v>
      </c>
      <c r="AK2577" t="str">
        <f t="shared" si="1093"/>
        <v>0</v>
      </c>
      <c r="AL2577" t="str">
        <f t="shared" si="1094"/>
        <v>0</v>
      </c>
      <c r="AM2577" t="str">
        <f t="shared" si="1095"/>
        <v>1</v>
      </c>
      <c r="AN2577" t="str">
        <f t="shared" si="1096"/>
        <v>0</v>
      </c>
      <c r="AO2577" t="str">
        <f t="shared" si="1097"/>
        <v>1</v>
      </c>
      <c r="AP2577" t="str">
        <f t="shared" si="1098"/>
        <v>0</v>
      </c>
      <c r="AQ2577" t="str">
        <f t="shared" si="1099"/>
        <v>0</v>
      </c>
      <c r="AR2577" t="str">
        <f t="shared" si="1100"/>
        <v>0</v>
      </c>
      <c r="AS2577" t="str">
        <f t="shared" si="1104"/>
        <v>0</v>
      </c>
      <c r="AT2577" t="str">
        <f t="shared" si="1101"/>
        <v>0</v>
      </c>
      <c r="AV2577" t="str">
        <f t="shared" si="1102"/>
        <v>0</v>
      </c>
      <c r="AW2577" t="str">
        <f t="shared" si="1103"/>
        <v>1</v>
      </c>
      <c r="BD2577" t="str">
        <f t="shared" si="1105"/>
        <v>0010100000</v>
      </c>
      <c r="BE2577" t="str">
        <f t="shared" si="1106"/>
        <v>1</v>
      </c>
    </row>
    <row r="2578" spans="1:57" x14ac:dyDescent="0.45">
      <c r="A2578" t="s">
        <v>17</v>
      </c>
      <c r="B2578" t="s">
        <v>18</v>
      </c>
      <c r="C2578">
        <v>29.52</v>
      </c>
      <c r="D2578">
        <v>1</v>
      </c>
      <c r="E2578">
        <v>215586</v>
      </c>
      <c r="F2578">
        <v>28</v>
      </c>
      <c r="G2578" t="s">
        <v>19</v>
      </c>
      <c r="H2578" t="s">
        <v>20</v>
      </c>
      <c r="I2578" t="s">
        <v>21</v>
      </c>
      <c r="J2578">
        <v>48</v>
      </c>
      <c r="K2578" t="s">
        <v>215</v>
      </c>
      <c r="L2578" t="s">
        <v>23</v>
      </c>
      <c r="M2578">
        <v>158.4</v>
      </c>
      <c r="N2578" t="s">
        <v>24</v>
      </c>
      <c r="O2578" s="1">
        <v>43322</v>
      </c>
      <c r="P2578" t="s">
        <v>25</v>
      </c>
      <c r="Q2578" t="s">
        <v>26</v>
      </c>
      <c r="S2578">
        <v>3.3</v>
      </c>
      <c r="T2578">
        <f t="shared" si="1080"/>
        <v>3.3</v>
      </c>
      <c r="U2578" s="2"/>
      <c r="X2578" t="str">
        <f t="shared" si="1081"/>
        <v>0</v>
      </c>
      <c r="Y2578" t="str">
        <f t="shared" si="1082"/>
        <v>0</v>
      </c>
      <c r="Z2578" t="str">
        <f t="shared" si="1083"/>
        <v>0</v>
      </c>
      <c r="AA2578" t="str">
        <f t="shared" si="1084"/>
        <v>0</v>
      </c>
      <c r="AB2578" t="str">
        <f t="shared" si="1085"/>
        <v>0</v>
      </c>
      <c r="AC2578" t="str">
        <f t="shared" si="1086"/>
        <v>0</v>
      </c>
      <c r="AD2578" t="str">
        <f t="shared" si="1087"/>
        <v>0</v>
      </c>
      <c r="AE2578" t="str">
        <f t="shared" si="1088"/>
        <v>1</v>
      </c>
      <c r="AF2578" t="str">
        <f t="shared" si="1089"/>
        <v>0</v>
      </c>
      <c r="AG2578" t="str">
        <f t="shared" si="1090"/>
        <v>0</v>
      </c>
      <c r="AH2578" t="str">
        <f t="shared" si="1091"/>
        <v>0</v>
      </c>
      <c r="AI2578" t="str">
        <f t="shared" si="1092"/>
        <v>0</v>
      </c>
      <c r="AK2578" t="str">
        <f t="shared" si="1093"/>
        <v>0</v>
      </c>
      <c r="AL2578" t="str">
        <f t="shared" si="1094"/>
        <v>0</v>
      </c>
      <c r="AM2578" t="str">
        <f t="shared" si="1095"/>
        <v>1</v>
      </c>
      <c r="AN2578" t="str">
        <f t="shared" si="1096"/>
        <v>0</v>
      </c>
      <c r="AO2578" t="str">
        <f t="shared" si="1097"/>
        <v>0</v>
      </c>
      <c r="AP2578" t="str">
        <f t="shared" si="1098"/>
        <v>1</v>
      </c>
      <c r="AQ2578" t="str">
        <f t="shared" si="1099"/>
        <v>0</v>
      </c>
      <c r="AR2578" t="str">
        <f t="shared" si="1100"/>
        <v>0</v>
      </c>
      <c r="AS2578" t="str">
        <f t="shared" si="1104"/>
        <v>0</v>
      </c>
      <c r="AT2578" t="str">
        <f t="shared" si="1101"/>
        <v>0</v>
      </c>
      <c r="AV2578" t="str">
        <f t="shared" si="1102"/>
        <v>1</v>
      </c>
      <c r="AW2578" t="str">
        <f t="shared" si="1103"/>
        <v>1</v>
      </c>
      <c r="BD2578" t="str">
        <f t="shared" si="1105"/>
        <v>0010010000</v>
      </c>
      <c r="BE2578" t="str">
        <f t="shared" si="1106"/>
        <v>1</v>
      </c>
    </row>
    <row r="2579" spans="1:57" x14ac:dyDescent="0.45">
      <c r="A2579" t="s">
        <v>17</v>
      </c>
      <c r="B2579" t="s">
        <v>18</v>
      </c>
      <c r="C2579">
        <v>5.32</v>
      </c>
      <c r="D2579">
        <v>1</v>
      </c>
      <c r="E2579">
        <v>215249</v>
      </c>
      <c r="F2579">
        <v>1</v>
      </c>
      <c r="G2579" t="s">
        <v>19</v>
      </c>
      <c r="H2579" t="s">
        <v>99</v>
      </c>
      <c r="I2579" t="s">
        <v>97</v>
      </c>
      <c r="J2579">
        <v>1</v>
      </c>
      <c r="K2579" t="s">
        <v>217</v>
      </c>
      <c r="L2579" t="s">
        <v>23</v>
      </c>
      <c r="M2579">
        <v>34</v>
      </c>
      <c r="N2579" t="s">
        <v>24</v>
      </c>
      <c r="O2579" s="1">
        <v>43315</v>
      </c>
      <c r="P2579" t="s">
        <v>25</v>
      </c>
      <c r="Q2579" t="s">
        <v>26</v>
      </c>
      <c r="S2579">
        <v>34</v>
      </c>
      <c r="T2579">
        <f t="shared" si="1080"/>
        <v>34</v>
      </c>
      <c r="U2579" s="2"/>
      <c r="X2579" t="str">
        <f t="shared" si="1081"/>
        <v>0</v>
      </c>
      <c r="Y2579" t="str">
        <f t="shared" si="1082"/>
        <v>0</v>
      </c>
      <c r="Z2579" t="str">
        <f t="shared" si="1083"/>
        <v>0</v>
      </c>
      <c r="AA2579" t="str">
        <f t="shared" si="1084"/>
        <v>0</v>
      </c>
      <c r="AB2579" t="str">
        <f t="shared" si="1085"/>
        <v>0</v>
      </c>
      <c r="AC2579" t="str">
        <f t="shared" si="1086"/>
        <v>0</v>
      </c>
      <c r="AD2579" t="str">
        <f t="shared" si="1087"/>
        <v>0</v>
      </c>
      <c r="AE2579" t="str">
        <f t="shared" si="1088"/>
        <v>1</v>
      </c>
      <c r="AF2579" t="str">
        <f t="shared" si="1089"/>
        <v>0</v>
      </c>
      <c r="AG2579" t="str">
        <f t="shared" si="1090"/>
        <v>0</v>
      </c>
      <c r="AH2579" t="str">
        <f t="shared" si="1091"/>
        <v>0</v>
      </c>
      <c r="AI2579" t="str">
        <f t="shared" si="1092"/>
        <v>0</v>
      </c>
      <c r="AK2579" t="str">
        <f t="shared" si="1093"/>
        <v>0</v>
      </c>
      <c r="AL2579" t="str">
        <f t="shared" si="1094"/>
        <v>0</v>
      </c>
      <c r="AM2579" t="str">
        <f t="shared" si="1095"/>
        <v>1</v>
      </c>
      <c r="AN2579" t="str">
        <f t="shared" si="1096"/>
        <v>0</v>
      </c>
      <c r="AO2579" t="str">
        <f t="shared" si="1097"/>
        <v>0</v>
      </c>
      <c r="AP2579" t="str">
        <f t="shared" si="1098"/>
        <v>0</v>
      </c>
      <c r="AQ2579" t="str">
        <f t="shared" si="1099"/>
        <v>0</v>
      </c>
      <c r="AR2579" t="str">
        <f t="shared" si="1100"/>
        <v>0</v>
      </c>
      <c r="AS2579" t="str">
        <f t="shared" si="1104"/>
        <v>1</v>
      </c>
      <c r="AT2579" t="str">
        <f t="shared" si="1101"/>
        <v>0</v>
      </c>
      <c r="AV2579" t="str">
        <f t="shared" si="1102"/>
        <v>0</v>
      </c>
      <c r="AW2579" t="str">
        <f t="shared" si="1103"/>
        <v>0</v>
      </c>
      <c r="BD2579" t="str">
        <f t="shared" si="1105"/>
        <v>0010000010</v>
      </c>
      <c r="BE2579" t="str">
        <f t="shared" si="1106"/>
        <v>0</v>
      </c>
    </row>
    <row r="2580" spans="1:57" x14ac:dyDescent="0.45">
      <c r="A2580" t="s">
        <v>17</v>
      </c>
      <c r="B2580" t="s">
        <v>18</v>
      </c>
      <c r="C2580">
        <v>0</v>
      </c>
      <c r="D2580">
        <v>1</v>
      </c>
      <c r="E2580">
        <v>215248</v>
      </c>
      <c r="F2580">
        <v>39</v>
      </c>
      <c r="G2580" t="s">
        <v>19</v>
      </c>
      <c r="H2580" t="s">
        <v>41</v>
      </c>
      <c r="I2580" t="s">
        <v>42</v>
      </c>
      <c r="J2580">
        <v>6</v>
      </c>
      <c r="K2580" t="s">
        <v>216</v>
      </c>
      <c r="L2580" t="s">
        <v>23</v>
      </c>
      <c r="M2580">
        <v>44.4</v>
      </c>
      <c r="N2580" t="s">
        <v>24</v>
      </c>
      <c r="O2580" s="1">
        <v>43315</v>
      </c>
      <c r="P2580" t="s">
        <v>25</v>
      </c>
      <c r="Q2580" t="s">
        <v>26</v>
      </c>
      <c r="S2580">
        <v>7.4</v>
      </c>
      <c r="T2580">
        <f t="shared" si="1080"/>
        <v>7.4</v>
      </c>
      <c r="U2580" s="2"/>
      <c r="X2580" t="str">
        <f t="shared" si="1081"/>
        <v>0</v>
      </c>
      <c r="Y2580" t="str">
        <f t="shared" si="1082"/>
        <v>0</v>
      </c>
      <c r="Z2580" t="str">
        <f t="shared" si="1083"/>
        <v>0</v>
      </c>
      <c r="AA2580" t="str">
        <f t="shared" si="1084"/>
        <v>0</v>
      </c>
      <c r="AB2580" t="str">
        <f t="shared" si="1085"/>
        <v>0</v>
      </c>
      <c r="AC2580" t="str">
        <f t="shared" si="1086"/>
        <v>0</v>
      </c>
      <c r="AD2580" t="str">
        <f t="shared" si="1087"/>
        <v>0</v>
      </c>
      <c r="AE2580" t="str">
        <f t="shared" si="1088"/>
        <v>1</v>
      </c>
      <c r="AF2580" t="str">
        <f t="shared" si="1089"/>
        <v>0</v>
      </c>
      <c r="AG2580" t="str">
        <f t="shared" si="1090"/>
        <v>0</v>
      </c>
      <c r="AH2580" t="str">
        <f t="shared" si="1091"/>
        <v>0</v>
      </c>
      <c r="AI2580" t="str">
        <f t="shared" si="1092"/>
        <v>0</v>
      </c>
      <c r="AK2580" t="str">
        <f t="shared" si="1093"/>
        <v>0</v>
      </c>
      <c r="AL2580" t="str">
        <f t="shared" si="1094"/>
        <v>0</v>
      </c>
      <c r="AM2580" t="str">
        <f t="shared" si="1095"/>
        <v>1</v>
      </c>
      <c r="AN2580" t="str">
        <f t="shared" si="1096"/>
        <v>0</v>
      </c>
      <c r="AO2580" t="str">
        <f t="shared" si="1097"/>
        <v>0</v>
      </c>
      <c r="AP2580" t="str">
        <f t="shared" si="1098"/>
        <v>0</v>
      </c>
      <c r="AQ2580" t="str">
        <f t="shared" si="1099"/>
        <v>0</v>
      </c>
      <c r="AR2580" t="str">
        <f t="shared" si="1100"/>
        <v>0</v>
      </c>
      <c r="AS2580" t="str">
        <f t="shared" si="1104"/>
        <v>1</v>
      </c>
      <c r="AT2580" t="str">
        <f t="shared" si="1101"/>
        <v>0</v>
      </c>
      <c r="AV2580" t="str">
        <f t="shared" si="1102"/>
        <v>0</v>
      </c>
      <c r="AW2580" t="str">
        <f t="shared" si="1103"/>
        <v>1</v>
      </c>
      <c r="BD2580" t="str">
        <f t="shared" si="1105"/>
        <v>0010000010</v>
      </c>
      <c r="BE2580" t="str">
        <f t="shared" si="1106"/>
        <v>1</v>
      </c>
    </row>
    <row r="2581" spans="1:57" x14ac:dyDescent="0.45">
      <c r="A2581" t="s">
        <v>17</v>
      </c>
      <c r="B2581" t="s">
        <v>18</v>
      </c>
      <c r="C2581">
        <v>7.2</v>
      </c>
      <c r="D2581">
        <v>1</v>
      </c>
      <c r="E2581">
        <v>215248</v>
      </c>
      <c r="F2581">
        <v>18</v>
      </c>
      <c r="G2581" t="s">
        <v>19</v>
      </c>
      <c r="H2581" t="s">
        <v>29</v>
      </c>
      <c r="I2581" t="s">
        <v>28</v>
      </c>
      <c r="J2581">
        <v>8</v>
      </c>
      <c r="K2581" t="s">
        <v>216</v>
      </c>
      <c r="L2581" t="s">
        <v>23</v>
      </c>
      <c r="M2581">
        <v>0</v>
      </c>
      <c r="N2581" t="s">
        <v>24</v>
      </c>
      <c r="O2581" s="1">
        <v>43315</v>
      </c>
      <c r="P2581" t="s">
        <v>25</v>
      </c>
      <c r="Q2581" t="s">
        <v>26</v>
      </c>
      <c r="S2581">
        <v>0</v>
      </c>
      <c r="T2581">
        <f t="shared" si="1080"/>
        <v>0</v>
      </c>
      <c r="U2581" s="2"/>
      <c r="X2581" t="str">
        <f t="shared" si="1081"/>
        <v>0</v>
      </c>
      <c r="Y2581" t="str">
        <f t="shared" si="1082"/>
        <v>0</v>
      </c>
      <c r="Z2581" t="str">
        <f t="shared" si="1083"/>
        <v>0</v>
      </c>
      <c r="AA2581" t="str">
        <f t="shared" si="1084"/>
        <v>0</v>
      </c>
      <c r="AB2581" t="str">
        <f t="shared" si="1085"/>
        <v>0</v>
      </c>
      <c r="AC2581" t="str">
        <f t="shared" si="1086"/>
        <v>0</v>
      </c>
      <c r="AD2581" t="str">
        <f t="shared" si="1087"/>
        <v>0</v>
      </c>
      <c r="AE2581" t="str">
        <f t="shared" si="1088"/>
        <v>1</v>
      </c>
      <c r="AF2581" t="str">
        <f t="shared" si="1089"/>
        <v>0</v>
      </c>
      <c r="AG2581" t="str">
        <f t="shared" si="1090"/>
        <v>0</v>
      </c>
      <c r="AH2581" t="str">
        <f t="shared" si="1091"/>
        <v>0</v>
      </c>
      <c r="AI2581" t="str">
        <f t="shared" si="1092"/>
        <v>0</v>
      </c>
      <c r="AK2581" t="str">
        <f t="shared" si="1093"/>
        <v>0</v>
      </c>
      <c r="AL2581" t="str">
        <f t="shared" si="1094"/>
        <v>0</v>
      </c>
      <c r="AM2581" t="str">
        <f t="shared" si="1095"/>
        <v>1</v>
      </c>
      <c r="AN2581" t="str">
        <f t="shared" si="1096"/>
        <v>0</v>
      </c>
      <c r="AO2581" t="str">
        <f t="shared" si="1097"/>
        <v>1</v>
      </c>
      <c r="AP2581" t="str">
        <f t="shared" si="1098"/>
        <v>0</v>
      </c>
      <c r="AQ2581" t="str">
        <f t="shared" si="1099"/>
        <v>0</v>
      </c>
      <c r="AR2581" t="str">
        <f t="shared" si="1100"/>
        <v>0</v>
      </c>
      <c r="AS2581" t="str">
        <f t="shared" si="1104"/>
        <v>0</v>
      </c>
      <c r="AT2581" t="str">
        <f t="shared" si="1101"/>
        <v>0</v>
      </c>
      <c r="AV2581" t="str">
        <f t="shared" si="1102"/>
        <v>0</v>
      </c>
      <c r="AW2581" t="str">
        <f t="shared" si="1103"/>
        <v>0</v>
      </c>
      <c r="BD2581" t="str">
        <f t="shared" si="1105"/>
        <v>0010100000</v>
      </c>
      <c r="BE2581" t="str">
        <f t="shared" si="1106"/>
        <v>0</v>
      </c>
    </row>
    <row r="2582" spans="1:57" x14ac:dyDescent="0.45">
      <c r="A2582" t="s">
        <v>17</v>
      </c>
      <c r="B2582" t="s">
        <v>18</v>
      </c>
      <c r="C2582">
        <v>4.92</v>
      </c>
      <c r="D2582">
        <v>1</v>
      </c>
      <c r="E2582">
        <v>215248</v>
      </c>
      <c r="F2582">
        <v>33</v>
      </c>
      <c r="G2582" t="s">
        <v>19</v>
      </c>
      <c r="H2582" t="s">
        <v>20</v>
      </c>
      <c r="I2582" t="s">
        <v>21</v>
      </c>
      <c r="J2582">
        <v>8</v>
      </c>
      <c r="K2582" t="s">
        <v>216</v>
      </c>
      <c r="L2582" t="s">
        <v>23</v>
      </c>
      <c r="M2582">
        <v>0</v>
      </c>
      <c r="N2582" t="s">
        <v>24</v>
      </c>
      <c r="O2582" s="1">
        <v>43315</v>
      </c>
      <c r="P2582" t="s">
        <v>25</v>
      </c>
      <c r="Q2582" t="s">
        <v>26</v>
      </c>
      <c r="S2582">
        <v>0</v>
      </c>
      <c r="T2582">
        <f t="shared" si="1080"/>
        <v>0</v>
      </c>
      <c r="U2582" s="2"/>
      <c r="X2582" t="str">
        <f t="shared" si="1081"/>
        <v>0</v>
      </c>
      <c r="Y2582" t="str">
        <f t="shared" si="1082"/>
        <v>0</v>
      </c>
      <c r="Z2582" t="str">
        <f t="shared" si="1083"/>
        <v>0</v>
      </c>
      <c r="AA2582" t="str">
        <f t="shared" si="1084"/>
        <v>0</v>
      </c>
      <c r="AB2582" t="str">
        <f t="shared" si="1085"/>
        <v>0</v>
      </c>
      <c r="AC2582" t="str">
        <f t="shared" si="1086"/>
        <v>0</v>
      </c>
      <c r="AD2582" t="str">
        <f t="shared" si="1087"/>
        <v>0</v>
      </c>
      <c r="AE2582" t="str">
        <f t="shared" si="1088"/>
        <v>1</v>
      </c>
      <c r="AF2582" t="str">
        <f t="shared" si="1089"/>
        <v>0</v>
      </c>
      <c r="AG2582" t="str">
        <f t="shared" si="1090"/>
        <v>0</v>
      </c>
      <c r="AH2582" t="str">
        <f t="shared" si="1091"/>
        <v>0</v>
      </c>
      <c r="AI2582" t="str">
        <f t="shared" si="1092"/>
        <v>0</v>
      </c>
      <c r="AK2582" t="str">
        <f t="shared" si="1093"/>
        <v>0</v>
      </c>
      <c r="AL2582" t="str">
        <f t="shared" si="1094"/>
        <v>0</v>
      </c>
      <c r="AM2582" t="str">
        <f t="shared" si="1095"/>
        <v>1</v>
      </c>
      <c r="AN2582" t="str">
        <f t="shared" si="1096"/>
        <v>0</v>
      </c>
      <c r="AO2582" t="str">
        <f t="shared" si="1097"/>
        <v>0</v>
      </c>
      <c r="AP2582" t="str">
        <f t="shared" si="1098"/>
        <v>1</v>
      </c>
      <c r="AQ2582" t="str">
        <f t="shared" si="1099"/>
        <v>0</v>
      </c>
      <c r="AR2582" t="str">
        <f t="shared" si="1100"/>
        <v>0</v>
      </c>
      <c r="AS2582" t="str">
        <f t="shared" si="1104"/>
        <v>0</v>
      </c>
      <c r="AT2582" t="str">
        <f t="shared" si="1101"/>
        <v>0</v>
      </c>
      <c r="AV2582" t="str">
        <f t="shared" si="1102"/>
        <v>0</v>
      </c>
      <c r="AW2582" t="str">
        <f t="shared" si="1103"/>
        <v>0</v>
      </c>
      <c r="BD2582" t="str">
        <f t="shared" si="1105"/>
        <v>0010010000</v>
      </c>
      <c r="BE2582" t="str">
        <f t="shared" si="1106"/>
        <v>0</v>
      </c>
    </row>
    <row r="2583" spans="1:57" x14ac:dyDescent="0.45">
      <c r="A2583" t="s">
        <v>17</v>
      </c>
      <c r="B2583" t="s">
        <v>18</v>
      </c>
      <c r="C2583">
        <v>3.22</v>
      </c>
      <c r="D2583">
        <v>1</v>
      </c>
      <c r="E2583">
        <v>215248</v>
      </c>
      <c r="F2583">
        <v>14</v>
      </c>
      <c r="G2583" t="s">
        <v>19</v>
      </c>
      <c r="H2583" t="s">
        <v>75</v>
      </c>
      <c r="I2583" t="s">
        <v>34</v>
      </c>
      <c r="J2583">
        <v>8</v>
      </c>
      <c r="K2583" t="s">
        <v>216</v>
      </c>
      <c r="L2583" t="s">
        <v>23</v>
      </c>
      <c r="M2583">
        <v>25.6</v>
      </c>
      <c r="N2583" t="s">
        <v>24</v>
      </c>
      <c r="O2583" s="1">
        <v>43315</v>
      </c>
      <c r="P2583" t="s">
        <v>25</v>
      </c>
      <c r="Q2583" t="s">
        <v>26</v>
      </c>
      <c r="S2583">
        <v>3.2</v>
      </c>
      <c r="T2583">
        <f t="shared" si="1080"/>
        <v>3.2</v>
      </c>
      <c r="U2583" s="2"/>
      <c r="X2583" t="str">
        <f t="shared" si="1081"/>
        <v>0</v>
      </c>
      <c r="Y2583" t="str">
        <f t="shared" si="1082"/>
        <v>0</v>
      </c>
      <c r="Z2583" t="str">
        <f t="shared" si="1083"/>
        <v>0</v>
      </c>
      <c r="AA2583" t="str">
        <f t="shared" si="1084"/>
        <v>0</v>
      </c>
      <c r="AB2583" t="str">
        <f t="shared" si="1085"/>
        <v>0</v>
      </c>
      <c r="AC2583" t="str">
        <f t="shared" si="1086"/>
        <v>0</v>
      </c>
      <c r="AD2583" t="str">
        <f t="shared" si="1087"/>
        <v>0</v>
      </c>
      <c r="AE2583" t="str">
        <f t="shared" si="1088"/>
        <v>1</v>
      </c>
      <c r="AF2583" t="str">
        <f t="shared" si="1089"/>
        <v>0</v>
      </c>
      <c r="AG2583" t="str">
        <f t="shared" si="1090"/>
        <v>0</v>
      </c>
      <c r="AH2583" t="str">
        <f t="shared" si="1091"/>
        <v>0</v>
      </c>
      <c r="AI2583" t="str">
        <f t="shared" si="1092"/>
        <v>0</v>
      </c>
      <c r="AK2583" t="str">
        <f t="shared" si="1093"/>
        <v>0</v>
      </c>
      <c r="AL2583" t="str">
        <f t="shared" si="1094"/>
        <v>0</v>
      </c>
      <c r="AM2583" t="str">
        <f t="shared" si="1095"/>
        <v>1</v>
      </c>
      <c r="AN2583" t="str">
        <f t="shared" si="1096"/>
        <v>0</v>
      </c>
      <c r="AO2583" t="str">
        <f t="shared" si="1097"/>
        <v>0</v>
      </c>
      <c r="AP2583" t="str">
        <f t="shared" si="1098"/>
        <v>0</v>
      </c>
      <c r="AQ2583" t="str">
        <f t="shared" si="1099"/>
        <v>0</v>
      </c>
      <c r="AR2583" t="str">
        <f t="shared" si="1100"/>
        <v>1</v>
      </c>
      <c r="AS2583" t="str">
        <f t="shared" si="1104"/>
        <v>0</v>
      </c>
      <c r="AT2583" t="str">
        <f t="shared" si="1101"/>
        <v>0</v>
      </c>
      <c r="AV2583" t="str">
        <f t="shared" si="1102"/>
        <v>0</v>
      </c>
      <c r="AW2583" t="str">
        <f t="shared" si="1103"/>
        <v>0</v>
      </c>
      <c r="BD2583" t="str">
        <f t="shared" si="1105"/>
        <v>0010000100</v>
      </c>
      <c r="BE2583" t="str">
        <f t="shared" si="1106"/>
        <v>0</v>
      </c>
    </row>
    <row r="2584" spans="1:57" x14ac:dyDescent="0.45">
      <c r="A2584" t="s">
        <v>17</v>
      </c>
      <c r="B2584" t="s">
        <v>18</v>
      </c>
      <c r="C2584">
        <v>6.76</v>
      </c>
      <c r="D2584">
        <v>1</v>
      </c>
      <c r="E2584">
        <v>215248</v>
      </c>
      <c r="F2584">
        <v>31</v>
      </c>
      <c r="G2584" t="s">
        <v>19</v>
      </c>
      <c r="H2584" t="s">
        <v>60</v>
      </c>
      <c r="I2584" t="s">
        <v>21</v>
      </c>
      <c r="J2584">
        <v>8</v>
      </c>
      <c r="K2584" t="s">
        <v>216</v>
      </c>
      <c r="L2584" t="s">
        <v>23</v>
      </c>
      <c r="M2584">
        <v>26.4</v>
      </c>
      <c r="N2584" t="s">
        <v>24</v>
      </c>
      <c r="O2584" s="1">
        <v>43315</v>
      </c>
      <c r="P2584" t="s">
        <v>25</v>
      </c>
      <c r="Q2584" t="s">
        <v>26</v>
      </c>
      <c r="S2584">
        <v>3.3</v>
      </c>
      <c r="T2584">
        <f t="shared" si="1080"/>
        <v>3.3</v>
      </c>
      <c r="U2584" s="2"/>
      <c r="X2584" t="str">
        <f t="shared" si="1081"/>
        <v>0</v>
      </c>
      <c r="Y2584" t="str">
        <f t="shared" si="1082"/>
        <v>0</v>
      </c>
      <c r="Z2584" t="str">
        <f t="shared" si="1083"/>
        <v>0</v>
      </c>
      <c r="AA2584" t="str">
        <f t="shared" si="1084"/>
        <v>0</v>
      </c>
      <c r="AB2584" t="str">
        <f t="shared" si="1085"/>
        <v>0</v>
      </c>
      <c r="AC2584" t="str">
        <f t="shared" si="1086"/>
        <v>0</v>
      </c>
      <c r="AD2584" t="str">
        <f t="shared" si="1087"/>
        <v>0</v>
      </c>
      <c r="AE2584" t="str">
        <f t="shared" si="1088"/>
        <v>1</v>
      </c>
      <c r="AF2584" t="str">
        <f t="shared" si="1089"/>
        <v>0</v>
      </c>
      <c r="AG2584" t="str">
        <f t="shared" si="1090"/>
        <v>0</v>
      </c>
      <c r="AH2584" t="str">
        <f t="shared" si="1091"/>
        <v>0</v>
      </c>
      <c r="AI2584" t="str">
        <f t="shared" si="1092"/>
        <v>0</v>
      </c>
      <c r="AK2584" t="str">
        <f t="shared" si="1093"/>
        <v>0</v>
      </c>
      <c r="AL2584" t="str">
        <f t="shared" si="1094"/>
        <v>0</v>
      </c>
      <c r="AM2584" t="str">
        <f t="shared" si="1095"/>
        <v>1</v>
      </c>
      <c r="AN2584" t="str">
        <f t="shared" si="1096"/>
        <v>0</v>
      </c>
      <c r="AO2584" t="str">
        <f t="shared" si="1097"/>
        <v>0</v>
      </c>
      <c r="AP2584" t="str">
        <f t="shared" si="1098"/>
        <v>1</v>
      </c>
      <c r="AQ2584" t="str">
        <f t="shared" si="1099"/>
        <v>0</v>
      </c>
      <c r="AR2584" t="str">
        <f t="shared" si="1100"/>
        <v>0</v>
      </c>
      <c r="AS2584" t="str">
        <f t="shared" si="1104"/>
        <v>0</v>
      </c>
      <c r="AT2584" t="str">
        <f t="shared" si="1101"/>
        <v>0</v>
      </c>
      <c r="AV2584" t="str">
        <f t="shared" si="1102"/>
        <v>0</v>
      </c>
      <c r="AW2584" t="str">
        <f t="shared" si="1103"/>
        <v>0</v>
      </c>
      <c r="BD2584" t="str">
        <f t="shared" si="1105"/>
        <v>0010010000</v>
      </c>
      <c r="BE2584" t="str">
        <f t="shared" si="1106"/>
        <v>0</v>
      </c>
    </row>
    <row r="2585" spans="1:57" x14ac:dyDescent="0.45">
      <c r="A2585" t="s">
        <v>17</v>
      </c>
      <c r="B2585" t="s">
        <v>18</v>
      </c>
      <c r="C2585">
        <v>5.68</v>
      </c>
      <c r="D2585">
        <v>1</v>
      </c>
      <c r="E2585">
        <v>215248</v>
      </c>
      <c r="F2585">
        <v>34</v>
      </c>
      <c r="G2585" t="s">
        <v>19</v>
      </c>
      <c r="H2585" t="s">
        <v>90</v>
      </c>
      <c r="I2585" t="s">
        <v>21</v>
      </c>
      <c r="J2585">
        <v>8</v>
      </c>
      <c r="K2585" t="s">
        <v>216</v>
      </c>
      <c r="L2585" t="s">
        <v>23</v>
      </c>
      <c r="M2585">
        <v>26.8</v>
      </c>
      <c r="N2585" t="s">
        <v>24</v>
      </c>
      <c r="O2585" s="1">
        <v>43315</v>
      </c>
      <c r="P2585" t="s">
        <v>25</v>
      </c>
      <c r="Q2585" t="s">
        <v>26</v>
      </c>
      <c r="S2585">
        <v>3.55</v>
      </c>
      <c r="T2585">
        <f t="shared" si="1080"/>
        <v>3.35</v>
      </c>
      <c r="U2585" s="2"/>
      <c r="X2585" t="str">
        <f t="shared" si="1081"/>
        <v>0</v>
      </c>
      <c r="Y2585" t="str">
        <f t="shared" si="1082"/>
        <v>0</v>
      </c>
      <c r="Z2585" t="str">
        <f t="shared" si="1083"/>
        <v>0</v>
      </c>
      <c r="AA2585" t="str">
        <f t="shared" si="1084"/>
        <v>0</v>
      </c>
      <c r="AB2585" t="str">
        <f t="shared" si="1085"/>
        <v>0</v>
      </c>
      <c r="AC2585" t="str">
        <f t="shared" si="1086"/>
        <v>0</v>
      </c>
      <c r="AD2585" t="str">
        <f t="shared" si="1087"/>
        <v>0</v>
      </c>
      <c r="AE2585" t="str">
        <f t="shared" si="1088"/>
        <v>1</v>
      </c>
      <c r="AF2585" t="str">
        <f t="shared" si="1089"/>
        <v>0</v>
      </c>
      <c r="AG2585" t="str">
        <f t="shared" si="1090"/>
        <v>0</v>
      </c>
      <c r="AH2585" t="str">
        <f t="shared" si="1091"/>
        <v>0</v>
      </c>
      <c r="AI2585" t="str">
        <f t="shared" si="1092"/>
        <v>0</v>
      </c>
      <c r="AK2585" t="str">
        <f t="shared" si="1093"/>
        <v>0</v>
      </c>
      <c r="AL2585" t="str">
        <f t="shared" si="1094"/>
        <v>0</v>
      </c>
      <c r="AM2585" t="str">
        <f t="shared" si="1095"/>
        <v>1</v>
      </c>
      <c r="AN2585" t="str">
        <f t="shared" si="1096"/>
        <v>0</v>
      </c>
      <c r="AO2585" t="str">
        <f t="shared" si="1097"/>
        <v>0</v>
      </c>
      <c r="AP2585" t="str">
        <f t="shared" si="1098"/>
        <v>1</v>
      </c>
      <c r="AQ2585" t="str">
        <f t="shared" si="1099"/>
        <v>0</v>
      </c>
      <c r="AR2585" t="str">
        <f t="shared" si="1100"/>
        <v>0</v>
      </c>
      <c r="AS2585" t="str">
        <f t="shared" si="1104"/>
        <v>0</v>
      </c>
      <c r="AT2585" t="str">
        <f t="shared" si="1101"/>
        <v>1</v>
      </c>
      <c r="AV2585" t="str">
        <f t="shared" si="1102"/>
        <v>0</v>
      </c>
      <c r="AW2585" t="str">
        <f t="shared" si="1103"/>
        <v>0</v>
      </c>
      <c r="BD2585" t="str">
        <f t="shared" si="1105"/>
        <v>0010010001</v>
      </c>
      <c r="BE2585" t="str">
        <f t="shared" si="1106"/>
        <v>0</v>
      </c>
    </row>
    <row r="2586" spans="1:57" x14ac:dyDescent="0.45">
      <c r="A2586" t="s">
        <v>17</v>
      </c>
      <c r="B2586" t="s">
        <v>18</v>
      </c>
      <c r="C2586">
        <v>7.18</v>
      </c>
      <c r="D2586">
        <v>1</v>
      </c>
      <c r="E2586">
        <v>215248</v>
      </c>
      <c r="F2586">
        <v>1</v>
      </c>
      <c r="G2586" t="s">
        <v>19</v>
      </c>
      <c r="H2586" t="s">
        <v>76</v>
      </c>
      <c r="I2586" t="s">
        <v>34</v>
      </c>
      <c r="J2586">
        <v>8</v>
      </c>
      <c r="K2586" t="s">
        <v>216</v>
      </c>
      <c r="L2586" t="s">
        <v>23</v>
      </c>
      <c r="M2586">
        <v>27.2</v>
      </c>
      <c r="N2586" t="s">
        <v>24</v>
      </c>
      <c r="O2586" s="1">
        <v>43315</v>
      </c>
      <c r="P2586" t="s">
        <v>25</v>
      </c>
      <c r="Q2586" t="s">
        <v>26</v>
      </c>
      <c r="S2586">
        <v>3.4</v>
      </c>
      <c r="T2586">
        <f t="shared" si="1080"/>
        <v>3.4</v>
      </c>
      <c r="U2586" s="2"/>
      <c r="X2586" t="str">
        <f t="shared" si="1081"/>
        <v>0</v>
      </c>
      <c r="Y2586" t="str">
        <f t="shared" si="1082"/>
        <v>0</v>
      </c>
      <c r="Z2586" t="str">
        <f t="shared" si="1083"/>
        <v>0</v>
      </c>
      <c r="AA2586" t="str">
        <f t="shared" si="1084"/>
        <v>0</v>
      </c>
      <c r="AB2586" t="str">
        <f t="shared" si="1085"/>
        <v>0</v>
      </c>
      <c r="AC2586" t="str">
        <f t="shared" si="1086"/>
        <v>0</v>
      </c>
      <c r="AD2586" t="str">
        <f t="shared" si="1087"/>
        <v>0</v>
      </c>
      <c r="AE2586" t="str">
        <f t="shared" si="1088"/>
        <v>1</v>
      </c>
      <c r="AF2586" t="str">
        <f t="shared" si="1089"/>
        <v>0</v>
      </c>
      <c r="AG2586" t="str">
        <f t="shared" si="1090"/>
        <v>0</v>
      </c>
      <c r="AH2586" t="str">
        <f t="shared" si="1091"/>
        <v>0</v>
      </c>
      <c r="AI2586" t="str">
        <f t="shared" si="1092"/>
        <v>0</v>
      </c>
      <c r="AK2586" t="str">
        <f t="shared" si="1093"/>
        <v>0</v>
      </c>
      <c r="AL2586" t="str">
        <f t="shared" si="1094"/>
        <v>0</v>
      </c>
      <c r="AM2586" t="str">
        <f t="shared" si="1095"/>
        <v>1</v>
      </c>
      <c r="AN2586" t="str">
        <f t="shared" si="1096"/>
        <v>0</v>
      </c>
      <c r="AO2586" t="str">
        <f t="shared" si="1097"/>
        <v>0</v>
      </c>
      <c r="AP2586" t="str">
        <f t="shared" si="1098"/>
        <v>0</v>
      </c>
      <c r="AQ2586" t="str">
        <f t="shared" si="1099"/>
        <v>0</v>
      </c>
      <c r="AR2586" t="str">
        <f t="shared" si="1100"/>
        <v>1</v>
      </c>
      <c r="AS2586" t="str">
        <f t="shared" si="1104"/>
        <v>0</v>
      </c>
      <c r="AT2586" t="str">
        <f t="shared" si="1101"/>
        <v>0</v>
      </c>
      <c r="AV2586" t="str">
        <f t="shared" si="1102"/>
        <v>0</v>
      </c>
      <c r="AW2586" t="str">
        <f t="shared" si="1103"/>
        <v>0</v>
      </c>
      <c r="BD2586" t="str">
        <f t="shared" si="1105"/>
        <v>0010000100</v>
      </c>
      <c r="BE2586" t="str">
        <f t="shared" si="1106"/>
        <v>0</v>
      </c>
    </row>
    <row r="2587" spans="1:57" x14ac:dyDescent="0.45">
      <c r="A2587" t="s">
        <v>17</v>
      </c>
      <c r="B2587" t="s">
        <v>18</v>
      </c>
      <c r="C2587">
        <v>5.03</v>
      </c>
      <c r="D2587">
        <v>1</v>
      </c>
      <c r="E2587">
        <v>215248</v>
      </c>
      <c r="F2587">
        <v>6</v>
      </c>
      <c r="G2587" t="s">
        <v>19</v>
      </c>
      <c r="H2587" t="s">
        <v>33</v>
      </c>
      <c r="I2587" t="s">
        <v>34</v>
      </c>
      <c r="J2587">
        <v>8</v>
      </c>
      <c r="K2587" t="s">
        <v>216</v>
      </c>
      <c r="L2587" t="s">
        <v>23</v>
      </c>
      <c r="M2587">
        <v>27.2</v>
      </c>
      <c r="N2587" t="s">
        <v>24</v>
      </c>
      <c r="O2587" s="1">
        <v>43315</v>
      </c>
      <c r="P2587" t="s">
        <v>25</v>
      </c>
      <c r="Q2587" t="s">
        <v>26</v>
      </c>
      <c r="S2587">
        <v>3.4</v>
      </c>
      <c r="T2587">
        <f t="shared" si="1080"/>
        <v>3.4</v>
      </c>
      <c r="U2587" s="2"/>
      <c r="X2587" t="str">
        <f t="shared" si="1081"/>
        <v>0</v>
      </c>
      <c r="Y2587" t="str">
        <f t="shared" si="1082"/>
        <v>0</v>
      </c>
      <c r="Z2587" t="str">
        <f t="shared" si="1083"/>
        <v>0</v>
      </c>
      <c r="AA2587" t="str">
        <f t="shared" si="1084"/>
        <v>0</v>
      </c>
      <c r="AB2587" t="str">
        <f t="shared" si="1085"/>
        <v>0</v>
      </c>
      <c r="AC2587" t="str">
        <f t="shared" si="1086"/>
        <v>0</v>
      </c>
      <c r="AD2587" t="str">
        <f t="shared" si="1087"/>
        <v>0</v>
      </c>
      <c r="AE2587" t="str">
        <f t="shared" si="1088"/>
        <v>1</v>
      </c>
      <c r="AF2587" t="str">
        <f t="shared" si="1089"/>
        <v>0</v>
      </c>
      <c r="AG2587" t="str">
        <f t="shared" si="1090"/>
        <v>0</v>
      </c>
      <c r="AH2587" t="str">
        <f t="shared" si="1091"/>
        <v>0</v>
      </c>
      <c r="AI2587" t="str">
        <f t="shared" si="1092"/>
        <v>0</v>
      </c>
      <c r="AK2587" t="str">
        <f t="shared" si="1093"/>
        <v>0</v>
      </c>
      <c r="AL2587" t="str">
        <f t="shared" si="1094"/>
        <v>0</v>
      </c>
      <c r="AM2587" t="str">
        <f t="shared" si="1095"/>
        <v>1</v>
      </c>
      <c r="AN2587" t="str">
        <f t="shared" si="1096"/>
        <v>0</v>
      </c>
      <c r="AO2587" t="str">
        <f t="shared" si="1097"/>
        <v>0</v>
      </c>
      <c r="AP2587" t="str">
        <f t="shared" si="1098"/>
        <v>0</v>
      </c>
      <c r="AQ2587" t="str">
        <f t="shared" si="1099"/>
        <v>0</v>
      </c>
      <c r="AR2587" t="str">
        <f t="shared" si="1100"/>
        <v>1</v>
      </c>
      <c r="AS2587" t="str">
        <f t="shared" si="1104"/>
        <v>0</v>
      </c>
      <c r="AT2587" t="str">
        <f t="shared" si="1101"/>
        <v>0</v>
      </c>
      <c r="AV2587" t="str">
        <f t="shared" si="1102"/>
        <v>0</v>
      </c>
      <c r="AW2587" t="str">
        <f t="shared" si="1103"/>
        <v>0</v>
      </c>
      <c r="BD2587" t="str">
        <f t="shared" si="1105"/>
        <v>0010000100</v>
      </c>
      <c r="BE2587" t="str">
        <f t="shared" si="1106"/>
        <v>0</v>
      </c>
    </row>
    <row r="2588" spans="1:57" x14ac:dyDescent="0.45">
      <c r="A2588" t="s">
        <v>17</v>
      </c>
      <c r="B2588" t="s">
        <v>18</v>
      </c>
      <c r="C2588">
        <v>6.83</v>
      </c>
      <c r="D2588">
        <v>1</v>
      </c>
      <c r="E2588">
        <v>215248</v>
      </c>
      <c r="F2588">
        <v>8</v>
      </c>
      <c r="G2588" t="s">
        <v>19</v>
      </c>
      <c r="H2588" t="s">
        <v>74</v>
      </c>
      <c r="I2588" t="s">
        <v>34</v>
      </c>
      <c r="J2588">
        <v>8</v>
      </c>
      <c r="K2588" t="s">
        <v>216</v>
      </c>
      <c r="L2588" t="s">
        <v>23</v>
      </c>
      <c r="M2588">
        <v>27.2</v>
      </c>
      <c r="N2588" t="s">
        <v>24</v>
      </c>
      <c r="O2588" s="1">
        <v>43315</v>
      </c>
      <c r="P2588" t="s">
        <v>25</v>
      </c>
      <c r="Q2588" t="s">
        <v>26</v>
      </c>
      <c r="S2588">
        <v>3.4</v>
      </c>
      <c r="T2588">
        <f t="shared" si="1080"/>
        <v>3.4</v>
      </c>
      <c r="U2588" s="2"/>
      <c r="X2588" t="str">
        <f t="shared" si="1081"/>
        <v>0</v>
      </c>
      <c r="Y2588" t="str">
        <f t="shared" si="1082"/>
        <v>0</v>
      </c>
      <c r="Z2588" t="str">
        <f t="shared" si="1083"/>
        <v>0</v>
      </c>
      <c r="AA2588" t="str">
        <f t="shared" si="1084"/>
        <v>0</v>
      </c>
      <c r="AB2588" t="str">
        <f t="shared" si="1085"/>
        <v>0</v>
      </c>
      <c r="AC2588" t="str">
        <f t="shared" si="1086"/>
        <v>0</v>
      </c>
      <c r="AD2588" t="str">
        <f t="shared" si="1087"/>
        <v>0</v>
      </c>
      <c r="AE2588" t="str">
        <f t="shared" si="1088"/>
        <v>1</v>
      </c>
      <c r="AF2588" t="str">
        <f t="shared" si="1089"/>
        <v>0</v>
      </c>
      <c r="AG2588" t="str">
        <f t="shared" si="1090"/>
        <v>0</v>
      </c>
      <c r="AH2588" t="str">
        <f t="shared" si="1091"/>
        <v>0</v>
      </c>
      <c r="AI2588" t="str">
        <f t="shared" si="1092"/>
        <v>0</v>
      </c>
      <c r="AK2588" t="str">
        <f t="shared" si="1093"/>
        <v>0</v>
      </c>
      <c r="AL2588" t="str">
        <f t="shared" si="1094"/>
        <v>0</v>
      </c>
      <c r="AM2588" t="str">
        <f t="shared" si="1095"/>
        <v>1</v>
      </c>
      <c r="AN2588" t="str">
        <f t="shared" si="1096"/>
        <v>0</v>
      </c>
      <c r="AO2588" t="str">
        <f t="shared" si="1097"/>
        <v>0</v>
      </c>
      <c r="AP2588" t="str">
        <f t="shared" si="1098"/>
        <v>0</v>
      </c>
      <c r="AQ2588" t="str">
        <f t="shared" si="1099"/>
        <v>0</v>
      </c>
      <c r="AR2588" t="str">
        <f t="shared" si="1100"/>
        <v>1</v>
      </c>
      <c r="AS2588" t="str">
        <f t="shared" si="1104"/>
        <v>0</v>
      </c>
      <c r="AT2588" t="str">
        <f t="shared" si="1101"/>
        <v>0</v>
      </c>
      <c r="AV2588" t="str">
        <f t="shared" si="1102"/>
        <v>0</v>
      </c>
      <c r="AW2588" t="str">
        <f t="shared" si="1103"/>
        <v>0</v>
      </c>
      <c r="BD2588" t="str">
        <f t="shared" si="1105"/>
        <v>0010000100</v>
      </c>
      <c r="BE2588" t="str">
        <f t="shared" si="1106"/>
        <v>0</v>
      </c>
    </row>
    <row r="2589" spans="1:57" x14ac:dyDescent="0.45">
      <c r="A2589" t="s">
        <v>17</v>
      </c>
      <c r="B2589" t="s">
        <v>18</v>
      </c>
      <c r="C2589">
        <v>12.32</v>
      </c>
      <c r="D2589">
        <v>1</v>
      </c>
      <c r="E2589">
        <v>215248</v>
      </c>
      <c r="F2589">
        <v>9</v>
      </c>
      <c r="G2589" t="s">
        <v>19</v>
      </c>
      <c r="H2589" t="s">
        <v>77</v>
      </c>
      <c r="I2589" t="s">
        <v>28</v>
      </c>
      <c r="J2589">
        <v>8</v>
      </c>
      <c r="K2589" t="s">
        <v>216</v>
      </c>
      <c r="L2589" t="s">
        <v>23</v>
      </c>
      <c r="M2589">
        <v>28.8</v>
      </c>
      <c r="N2589" t="s">
        <v>24</v>
      </c>
      <c r="O2589" s="1">
        <v>43315</v>
      </c>
      <c r="P2589" t="s">
        <v>25</v>
      </c>
      <c r="Q2589" t="s">
        <v>26</v>
      </c>
      <c r="S2589">
        <v>3.6</v>
      </c>
      <c r="T2589">
        <f t="shared" si="1080"/>
        <v>3.6</v>
      </c>
      <c r="U2589" s="2"/>
      <c r="X2589" t="str">
        <f t="shared" si="1081"/>
        <v>0</v>
      </c>
      <c r="Y2589" t="str">
        <f t="shared" si="1082"/>
        <v>0</v>
      </c>
      <c r="Z2589" t="str">
        <f t="shared" si="1083"/>
        <v>0</v>
      </c>
      <c r="AA2589" t="str">
        <f t="shared" si="1084"/>
        <v>0</v>
      </c>
      <c r="AB2589" t="str">
        <f t="shared" si="1085"/>
        <v>0</v>
      </c>
      <c r="AC2589" t="str">
        <f t="shared" si="1086"/>
        <v>0</v>
      </c>
      <c r="AD2589" t="str">
        <f t="shared" si="1087"/>
        <v>0</v>
      </c>
      <c r="AE2589" t="str">
        <f t="shared" si="1088"/>
        <v>1</v>
      </c>
      <c r="AF2589" t="str">
        <f t="shared" si="1089"/>
        <v>0</v>
      </c>
      <c r="AG2589" t="str">
        <f t="shared" si="1090"/>
        <v>0</v>
      </c>
      <c r="AH2589" t="str">
        <f t="shared" si="1091"/>
        <v>0</v>
      </c>
      <c r="AI2589" t="str">
        <f t="shared" si="1092"/>
        <v>0</v>
      </c>
      <c r="AK2589" t="str">
        <f t="shared" si="1093"/>
        <v>0</v>
      </c>
      <c r="AL2589" t="str">
        <f t="shared" si="1094"/>
        <v>0</v>
      </c>
      <c r="AM2589" t="str">
        <f t="shared" si="1095"/>
        <v>1</v>
      </c>
      <c r="AN2589" t="str">
        <f t="shared" si="1096"/>
        <v>0</v>
      </c>
      <c r="AO2589" t="str">
        <f t="shared" si="1097"/>
        <v>1</v>
      </c>
      <c r="AP2589" t="str">
        <f t="shared" si="1098"/>
        <v>0</v>
      </c>
      <c r="AQ2589" t="str">
        <f t="shared" si="1099"/>
        <v>0</v>
      </c>
      <c r="AR2589" t="str">
        <f t="shared" si="1100"/>
        <v>0</v>
      </c>
      <c r="AS2589" t="str">
        <f t="shared" si="1104"/>
        <v>0</v>
      </c>
      <c r="AT2589" t="str">
        <f t="shared" si="1101"/>
        <v>0</v>
      </c>
      <c r="AV2589" t="str">
        <f t="shared" si="1102"/>
        <v>0</v>
      </c>
      <c r="AW2589" t="str">
        <f t="shared" si="1103"/>
        <v>0</v>
      </c>
      <c r="BD2589" t="str">
        <f t="shared" si="1105"/>
        <v>0010100000</v>
      </c>
      <c r="BE2589" t="str">
        <f t="shared" si="1106"/>
        <v>0</v>
      </c>
    </row>
    <row r="2590" spans="1:57" x14ac:dyDescent="0.45">
      <c r="A2590" t="s">
        <v>17</v>
      </c>
      <c r="B2590" t="s">
        <v>18</v>
      </c>
      <c r="C2590">
        <v>9.5</v>
      </c>
      <c r="D2590">
        <v>1</v>
      </c>
      <c r="E2590">
        <v>215248</v>
      </c>
      <c r="F2590">
        <v>23</v>
      </c>
      <c r="G2590" t="s">
        <v>19</v>
      </c>
      <c r="H2590" t="s">
        <v>46</v>
      </c>
      <c r="I2590" t="s">
        <v>28</v>
      </c>
      <c r="J2590">
        <v>8</v>
      </c>
      <c r="K2590" t="s">
        <v>216</v>
      </c>
      <c r="L2590" t="s">
        <v>23</v>
      </c>
      <c r="M2590">
        <v>28.8</v>
      </c>
      <c r="N2590" t="s">
        <v>24</v>
      </c>
      <c r="O2590" s="1">
        <v>43315</v>
      </c>
      <c r="P2590" t="s">
        <v>25</v>
      </c>
      <c r="Q2590" t="s">
        <v>26</v>
      </c>
      <c r="S2590">
        <v>3.6</v>
      </c>
      <c r="T2590">
        <f t="shared" si="1080"/>
        <v>3.6</v>
      </c>
      <c r="U2590" s="2"/>
      <c r="X2590" t="str">
        <f t="shared" si="1081"/>
        <v>0</v>
      </c>
      <c r="Y2590" t="str">
        <f t="shared" si="1082"/>
        <v>0</v>
      </c>
      <c r="Z2590" t="str">
        <f t="shared" si="1083"/>
        <v>0</v>
      </c>
      <c r="AA2590" t="str">
        <f t="shared" si="1084"/>
        <v>0</v>
      </c>
      <c r="AB2590" t="str">
        <f t="shared" si="1085"/>
        <v>0</v>
      </c>
      <c r="AC2590" t="str">
        <f t="shared" si="1086"/>
        <v>0</v>
      </c>
      <c r="AD2590" t="str">
        <f t="shared" si="1087"/>
        <v>0</v>
      </c>
      <c r="AE2590" t="str">
        <f t="shared" si="1088"/>
        <v>1</v>
      </c>
      <c r="AF2590" t="str">
        <f t="shared" si="1089"/>
        <v>0</v>
      </c>
      <c r="AG2590" t="str">
        <f t="shared" si="1090"/>
        <v>0</v>
      </c>
      <c r="AH2590" t="str">
        <f t="shared" si="1091"/>
        <v>0</v>
      </c>
      <c r="AI2590" t="str">
        <f t="shared" si="1092"/>
        <v>0</v>
      </c>
      <c r="AK2590" t="str">
        <f t="shared" si="1093"/>
        <v>0</v>
      </c>
      <c r="AL2590" t="str">
        <f t="shared" si="1094"/>
        <v>0</v>
      </c>
      <c r="AM2590" t="str">
        <f t="shared" si="1095"/>
        <v>1</v>
      </c>
      <c r="AN2590" t="str">
        <f t="shared" si="1096"/>
        <v>0</v>
      </c>
      <c r="AO2590" t="str">
        <f t="shared" si="1097"/>
        <v>1</v>
      </c>
      <c r="AP2590" t="str">
        <f t="shared" si="1098"/>
        <v>0</v>
      </c>
      <c r="AQ2590" t="str">
        <f t="shared" si="1099"/>
        <v>0</v>
      </c>
      <c r="AR2590" t="str">
        <f t="shared" si="1100"/>
        <v>0</v>
      </c>
      <c r="AS2590" t="str">
        <f t="shared" si="1104"/>
        <v>0</v>
      </c>
      <c r="AT2590" t="str">
        <f t="shared" si="1101"/>
        <v>0</v>
      </c>
      <c r="AV2590" t="str">
        <f t="shared" si="1102"/>
        <v>0</v>
      </c>
      <c r="AW2590" t="str">
        <f t="shared" si="1103"/>
        <v>0</v>
      </c>
      <c r="BD2590" t="str">
        <f t="shared" si="1105"/>
        <v>0010100000</v>
      </c>
      <c r="BE2590" t="str">
        <f t="shared" si="1106"/>
        <v>0</v>
      </c>
    </row>
    <row r="2591" spans="1:57" x14ac:dyDescent="0.45">
      <c r="A2591" t="s">
        <v>17</v>
      </c>
      <c r="B2591" t="s">
        <v>18</v>
      </c>
      <c r="C2591">
        <v>9.7899999999999991</v>
      </c>
      <c r="D2591">
        <v>1</v>
      </c>
      <c r="E2591">
        <v>215248</v>
      </c>
      <c r="F2591">
        <v>22</v>
      </c>
      <c r="G2591" t="s">
        <v>19</v>
      </c>
      <c r="H2591" t="s">
        <v>67</v>
      </c>
      <c r="I2591" t="s">
        <v>28</v>
      </c>
      <c r="J2591">
        <v>8</v>
      </c>
      <c r="K2591" t="s">
        <v>216</v>
      </c>
      <c r="L2591" t="s">
        <v>23</v>
      </c>
      <c r="M2591">
        <v>28.8</v>
      </c>
      <c r="N2591" t="s">
        <v>24</v>
      </c>
      <c r="O2591" s="1">
        <v>43315</v>
      </c>
      <c r="P2591" t="s">
        <v>25</v>
      </c>
      <c r="Q2591" t="s">
        <v>26</v>
      </c>
      <c r="S2591">
        <v>3.6</v>
      </c>
      <c r="T2591">
        <f t="shared" si="1080"/>
        <v>3.6</v>
      </c>
      <c r="U2591" s="2"/>
      <c r="X2591" t="str">
        <f t="shared" si="1081"/>
        <v>0</v>
      </c>
      <c r="Y2591" t="str">
        <f t="shared" si="1082"/>
        <v>0</v>
      </c>
      <c r="Z2591" t="str">
        <f t="shared" si="1083"/>
        <v>0</v>
      </c>
      <c r="AA2591" t="str">
        <f t="shared" si="1084"/>
        <v>0</v>
      </c>
      <c r="AB2591" t="str">
        <f t="shared" si="1085"/>
        <v>0</v>
      </c>
      <c r="AC2591" t="str">
        <f t="shared" si="1086"/>
        <v>0</v>
      </c>
      <c r="AD2591" t="str">
        <f t="shared" si="1087"/>
        <v>0</v>
      </c>
      <c r="AE2591" t="str">
        <f t="shared" si="1088"/>
        <v>1</v>
      </c>
      <c r="AF2591" t="str">
        <f t="shared" si="1089"/>
        <v>0</v>
      </c>
      <c r="AG2591" t="str">
        <f t="shared" si="1090"/>
        <v>0</v>
      </c>
      <c r="AH2591" t="str">
        <f t="shared" si="1091"/>
        <v>0</v>
      </c>
      <c r="AI2591" t="str">
        <f t="shared" si="1092"/>
        <v>0</v>
      </c>
      <c r="AK2591" t="str">
        <f t="shared" si="1093"/>
        <v>0</v>
      </c>
      <c r="AL2591" t="str">
        <f t="shared" si="1094"/>
        <v>0</v>
      </c>
      <c r="AM2591" t="str">
        <f t="shared" si="1095"/>
        <v>1</v>
      </c>
      <c r="AN2591" t="str">
        <f t="shared" si="1096"/>
        <v>0</v>
      </c>
      <c r="AO2591" t="str">
        <f t="shared" si="1097"/>
        <v>1</v>
      </c>
      <c r="AP2591" t="str">
        <f t="shared" si="1098"/>
        <v>0</v>
      </c>
      <c r="AQ2591" t="str">
        <f t="shared" si="1099"/>
        <v>0</v>
      </c>
      <c r="AR2591" t="str">
        <f t="shared" si="1100"/>
        <v>0</v>
      </c>
      <c r="AS2591" t="str">
        <f t="shared" si="1104"/>
        <v>0</v>
      </c>
      <c r="AT2591" t="str">
        <f t="shared" si="1101"/>
        <v>0</v>
      </c>
      <c r="AV2591" t="str">
        <f t="shared" si="1102"/>
        <v>0</v>
      </c>
      <c r="AW2591" t="str">
        <f t="shared" si="1103"/>
        <v>0</v>
      </c>
      <c r="BD2591" t="str">
        <f t="shared" si="1105"/>
        <v>0010100000</v>
      </c>
      <c r="BE2591" t="str">
        <f t="shared" si="1106"/>
        <v>0</v>
      </c>
    </row>
    <row r="2592" spans="1:57" x14ac:dyDescent="0.45">
      <c r="A2592" t="s">
        <v>17</v>
      </c>
      <c r="B2592" t="s">
        <v>18</v>
      </c>
      <c r="C2592">
        <v>12.32</v>
      </c>
      <c r="D2592">
        <v>1</v>
      </c>
      <c r="E2592">
        <v>215248</v>
      </c>
      <c r="F2592">
        <v>26</v>
      </c>
      <c r="G2592" t="s">
        <v>19</v>
      </c>
      <c r="H2592" t="s">
        <v>110</v>
      </c>
      <c r="I2592" t="s">
        <v>28</v>
      </c>
      <c r="J2592">
        <v>8</v>
      </c>
      <c r="K2592" t="s">
        <v>216</v>
      </c>
      <c r="L2592" t="s">
        <v>23</v>
      </c>
      <c r="M2592">
        <v>28.8</v>
      </c>
      <c r="N2592" t="s">
        <v>24</v>
      </c>
      <c r="O2592" s="1">
        <v>43315</v>
      </c>
      <c r="P2592" t="s">
        <v>25</v>
      </c>
      <c r="Q2592" t="s">
        <v>26</v>
      </c>
      <c r="S2592">
        <v>3.6</v>
      </c>
      <c r="T2592">
        <f t="shared" si="1080"/>
        <v>3.6</v>
      </c>
      <c r="U2592" s="2"/>
      <c r="X2592" t="str">
        <f t="shared" si="1081"/>
        <v>0</v>
      </c>
      <c r="Y2592" t="str">
        <f t="shared" si="1082"/>
        <v>0</v>
      </c>
      <c r="Z2592" t="str">
        <f t="shared" si="1083"/>
        <v>0</v>
      </c>
      <c r="AA2592" t="str">
        <f t="shared" si="1084"/>
        <v>0</v>
      </c>
      <c r="AB2592" t="str">
        <f t="shared" si="1085"/>
        <v>0</v>
      </c>
      <c r="AC2592" t="str">
        <f t="shared" si="1086"/>
        <v>0</v>
      </c>
      <c r="AD2592" t="str">
        <f t="shared" si="1087"/>
        <v>0</v>
      </c>
      <c r="AE2592" t="str">
        <f t="shared" si="1088"/>
        <v>1</v>
      </c>
      <c r="AF2592" t="str">
        <f t="shared" si="1089"/>
        <v>0</v>
      </c>
      <c r="AG2592" t="str">
        <f t="shared" si="1090"/>
        <v>0</v>
      </c>
      <c r="AH2592" t="str">
        <f t="shared" si="1091"/>
        <v>0</v>
      </c>
      <c r="AI2592" t="str">
        <f t="shared" si="1092"/>
        <v>0</v>
      </c>
      <c r="AK2592" t="str">
        <f t="shared" si="1093"/>
        <v>0</v>
      </c>
      <c r="AL2592" t="str">
        <f t="shared" si="1094"/>
        <v>0</v>
      </c>
      <c r="AM2592" t="str">
        <f t="shared" si="1095"/>
        <v>1</v>
      </c>
      <c r="AN2592" t="str">
        <f t="shared" si="1096"/>
        <v>0</v>
      </c>
      <c r="AO2592" t="str">
        <f t="shared" si="1097"/>
        <v>1</v>
      </c>
      <c r="AP2592" t="str">
        <f t="shared" si="1098"/>
        <v>0</v>
      </c>
      <c r="AQ2592" t="str">
        <f t="shared" si="1099"/>
        <v>0</v>
      </c>
      <c r="AR2592" t="str">
        <f t="shared" si="1100"/>
        <v>0</v>
      </c>
      <c r="AS2592" t="str">
        <f t="shared" si="1104"/>
        <v>0</v>
      </c>
      <c r="AT2592" t="str">
        <f t="shared" si="1101"/>
        <v>0</v>
      </c>
      <c r="AV2592" t="str">
        <f t="shared" si="1102"/>
        <v>0</v>
      </c>
      <c r="AW2592" t="str">
        <f t="shared" si="1103"/>
        <v>0</v>
      </c>
      <c r="BD2592" t="str">
        <f t="shared" si="1105"/>
        <v>0010100000</v>
      </c>
      <c r="BE2592" t="str">
        <f t="shared" si="1106"/>
        <v>0</v>
      </c>
    </row>
    <row r="2593" spans="1:57" x14ac:dyDescent="0.45">
      <c r="A2593" t="s">
        <v>17</v>
      </c>
      <c r="B2593" t="s">
        <v>18</v>
      </c>
      <c r="C2593">
        <v>6.77</v>
      </c>
      <c r="D2593">
        <v>1</v>
      </c>
      <c r="E2593">
        <v>215248</v>
      </c>
      <c r="F2593">
        <v>5</v>
      </c>
      <c r="G2593" t="s">
        <v>19</v>
      </c>
      <c r="H2593" t="s">
        <v>59</v>
      </c>
      <c r="I2593" t="s">
        <v>34</v>
      </c>
      <c r="J2593">
        <v>8</v>
      </c>
      <c r="K2593" t="s">
        <v>216</v>
      </c>
      <c r="L2593" t="s">
        <v>23</v>
      </c>
      <c r="M2593">
        <v>29.2</v>
      </c>
      <c r="N2593" t="s">
        <v>24</v>
      </c>
      <c r="O2593" s="1">
        <v>43315</v>
      </c>
      <c r="P2593" t="s">
        <v>25</v>
      </c>
      <c r="Q2593" t="s">
        <v>26</v>
      </c>
      <c r="S2593">
        <v>3.65</v>
      </c>
      <c r="T2593">
        <f t="shared" si="1080"/>
        <v>3.65</v>
      </c>
      <c r="U2593" s="2"/>
      <c r="X2593" t="str">
        <f t="shared" si="1081"/>
        <v>0</v>
      </c>
      <c r="Y2593" t="str">
        <f t="shared" si="1082"/>
        <v>0</v>
      </c>
      <c r="Z2593" t="str">
        <f t="shared" si="1083"/>
        <v>0</v>
      </c>
      <c r="AA2593" t="str">
        <f t="shared" si="1084"/>
        <v>0</v>
      </c>
      <c r="AB2593" t="str">
        <f t="shared" si="1085"/>
        <v>0</v>
      </c>
      <c r="AC2593" t="str">
        <f t="shared" si="1086"/>
        <v>0</v>
      </c>
      <c r="AD2593" t="str">
        <f t="shared" si="1087"/>
        <v>0</v>
      </c>
      <c r="AE2593" t="str">
        <f t="shared" si="1088"/>
        <v>1</v>
      </c>
      <c r="AF2593" t="str">
        <f t="shared" si="1089"/>
        <v>0</v>
      </c>
      <c r="AG2593" t="str">
        <f t="shared" si="1090"/>
        <v>0</v>
      </c>
      <c r="AH2593" t="str">
        <f t="shared" si="1091"/>
        <v>0</v>
      </c>
      <c r="AI2593" t="str">
        <f t="shared" si="1092"/>
        <v>0</v>
      </c>
      <c r="AK2593" t="str">
        <f t="shared" si="1093"/>
        <v>0</v>
      </c>
      <c r="AL2593" t="str">
        <f t="shared" si="1094"/>
        <v>0</v>
      </c>
      <c r="AM2593" t="str">
        <f t="shared" si="1095"/>
        <v>1</v>
      </c>
      <c r="AN2593" t="str">
        <f t="shared" si="1096"/>
        <v>0</v>
      </c>
      <c r="AO2593" t="str">
        <f t="shared" si="1097"/>
        <v>0</v>
      </c>
      <c r="AP2593" t="str">
        <f t="shared" si="1098"/>
        <v>0</v>
      </c>
      <c r="AQ2593" t="str">
        <f t="shared" si="1099"/>
        <v>0</v>
      </c>
      <c r="AR2593" t="str">
        <f t="shared" si="1100"/>
        <v>1</v>
      </c>
      <c r="AS2593" t="str">
        <f t="shared" si="1104"/>
        <v>0</v>
      </c>
      <c r="AT2593" t="str">
        <f t="shared" si="1101"/>
        <v>0</v>
      </c>
      <c r="AV2593" t="str">
        <f t="shared" si="1102"/>
        <v>0</v>
      </c>
      <c r="AW2593" t="str">
        <f t="shared" si="1103"/>
        <v>0</v>
      </c>
      <c r="BD2593" t="str">
        <f t="shared" si="1105"/>
        <v>0010000100</v>
      </c>
      <c r="BE2593" t="str">
        <f t="shared" si="1106"/>
        <v>0</v>
      </c>
    </row>
    <row r="2594" spans="1:57" x14ac:dyDescent="0.45">
      <c r="A2594" t="s">
        <v>17</v>
      </c>
      <c r="B2594" t="s">
        <v>18</v>
      </c>
      <c r="C2594">
        <v>7.48</v>
      </c>
      <c r="D2594">
        <v>1</v>
      </c>
      <c r="E2594">
        <v>215248</v>
      </c>
      <c r="F2594">
        <v>7</v>
      </c>
      <c r="G2594" t="s">
        <v>19</v>
      </c>
      <c r="H2594" t="s">
        <v>186</v>
      </c>
      <c r="I2594" t="s">
        <v>34</v>
      </c>
      <c r="J2594">
        <v>8</v>
      </c>
      <c r="K2594" t="s">
        <v>216</v>
      </c>
      <c r="L2594" t="s">
        <v>23</v>
      </c>
      <c r="M2594">
        <v>29.2</v>
      </c>
      <c r="N2594" t="s">
        <v>24</v>
      </c>
      <c r="O2594" s="1">
        <v>43315</v>
      </c>
      <c r="P2594" t="s">
        <v>25</v>
      </c>
      <c r="Q2594" t="s">
        <v>26</v>
      </c>
      <c r="S2594">
        <v>3.65</v>
      </c>
      <c r="T2594">
        <f t="shared" si="1080"/>
        <v>3.65</v>
      </c>
      <c r="U2594" s="2"/>
      <c r="X2594" t="str">
        <f t="shared" si="1081"/>
        <v>0</v>
      </c>
      <c r="Y2594" t="str">
        <f t="shared" si="1082"/>
        <v>0</v>
      </c>
      <c r="Z2594" t="str">
        <f t="shared" si="1083"/>
        <v>0</v>
      </c>
      <c r="AA2594" t="str">
        <f t="shared" si="1084"/>
        <v>0</v>
      </c>
      <c r="AB2594" t="str">
        <f t="shared" si="1085"/>
        <v>0</v>
      </c>
      <c r="AC2594" t="str">
        <f t="shared" si="1086"/>
        <v>0</v>
      </c>
      <c r="AD2594" t="str">
        <f t="shared" si="1087"/>
        <v>0</v>
      </c>
      <c r="AE2594" t="str">
        <f t="shared" si="1088"/>
        <v>1</v>
      </c>
      <c r="AF2594" t="str">
        <f t="shared" si="1089"/>
        <v>0</v>
      </c>
      <c r="AG2594" t="str">
        <f t="shared" si="1090"/>
        <v>0</v>
      </c>
      <c r="AH2594" t="str">
        <f t="shared" si="1091"/>
        <v>0</v>
      </c>
      <c r="AI2594" t="str">
        <f t="shared" si="1092"/>
        <v>0</v>
      </c>
      <c r="AK2594" t="str">
        <f t="shared" si="1093"/>
        <v>0</v>
      </c>
      <c r="AL2594" t="str">
        <f t="shared" si="1094"/>
        <v>0</v>
      </c>
      <c r="AM2594" t="str">
        <f t="shared" si="1095"/>
        <v>1</v>
      </c>
      <c r="AN2594" t="str">
        <f t="shared" si="1096"/>
        <v>0</v>
      </c>
      <c r="AO2594" t="str">
        <f t="shared" si="1097"/>
        <v>0</v>
      </c>
      <c r="AP2594" t="str">
        <f t="shared" si="1098"/>
        <v>0</v>
      </c>
      <c r="AQ2594" t="str">
        <f t="shared" si="1099"/>
        <v>0</v>
      </c>
      <c r="AR2594" t="str">
        <f t="shared" si="1100"/>
        <v>1</v>
      </c>
      <c r="AS2594" t="str">
        <f t="shared" si="1104"/>
        <v>0</v>
      </c>
      <c r="AT2594" t="str">
        <f t="shared" si="1101"/>
        <v>0</v>
      </c>
      <c r="AV2594" t="str">
        <f t="shared" si="1102"/>
        <v>0</v>
      </c>
      <c r="AW2594" t="str">
        <f t="shared" si="1103"/>
        <v>0</v>
      </c>
      <c r="BD2594" t="str">
        <f t="shared" si="1105"/>
        <v>0010000100</v>
      </c>
      <c r="BE2594" t="str">
        <f t="shared" si="1106"/>
        <v>0</v>
      </c>
    </row>
    <row r="2595" spans="1:57" x14ac:dyDescent="0.45">
      <c r="A2595" t="s">
        <v>17</v>
      </c>
      <c r="B2595" t="s">
        <v>18</v>
      </c>
      <c r="C2595">
        <v>6.57</v>
      </c>
      <c r="D2595">
        <v>1</v>
      </c>
      <c r="E2595">
        <v>215248</v>
      </c>
      <c r="F2595">
        <v>13</v>
      </c>
      <c r="G2595" t="s">
        <v>19</v>
      </c>
      <c r="H2595" t="s">
        <v>164</v>
      </c>
      <c r="I2595" t="s">
        <v>34</v>
      </c>
      <c r="J2595">
        <v>8</v>
      </c>
      <c r="K2595" t="s">
        <v>216</v>
      </c>
      <c r="L2595" t="s">
        <v>23</v>
      </c>
      <c r="M2595">
        <v>29.2</v>
      </c>
      <c r="N2595" t="s">
        <v>24</v>
      </c>
      <c r="O2595" s="1">
        <v>43315</v>
      </c>
      <c r="P2595" t="s">
        <v>25</v>
      </c>
      <c r="Q2595" t="s">
        <v>26</v>
      </c>
      <c r="S2595">
        <v>3.65</v>
      </c>
      <c r="T2595">
        <f t="shared" si="1080"/>
        <v>3.65</v>
      </c>
      <c r="U2595" s="2"/>
      <c r="X2595" t="str">
        <f t="shared" si="1081"/>
        <v>0</v>
      </c>
      <c r="Y2595" t="str">
        <f t="shared" si="1082"/>
        <v>0</v>
      </c>
      <c r="Z2595" t="str">
        <f t="shared" si="1083"/>
        <v>0</v>
      </c>
      <c r="AA2595" t="str">
        <f t="shared" si="1084"/>
        <v>0</v>
      </c>
      <c r="AB2595" t="str">
        <f t="shared" si="1085"/>
        <v>0</v>
      </c>
      <c r="AC2595" t="str">
        <f t="shared" si="1086"/>
        <v>0</v>
      </c>
      <c r="AD2595" t="str">
        <f t="shared" si="1087"/>
        <v>0</v>
      </c>
      <c r="AE2595" t="str">
        <f t="shared" si="1088"/>
        <v>1</v>
      </c>
      <c r="AF2595" t="str">
        <f t="shared" si="1089"/>
        <v>0</v>
      </c>
      <c r="AG2595" t="str">
        <f t="shared" si="1090"/>
        <v>0</v>
      </c>
      <c r="AH2595" t="str">
        <f t="shared" si="1091"/>
        <v>0</v>
      </c>
      <c r="AI2595" t="str">
        <f t="shared" si="1092"/>
        <v>0</v>
      </c>
      <c r="AK2595" t="str">
        <f t="shared" si="1093"/>
        <v>0</v>
      </c>
      <c r="AL2595" t="str">
        <f t="shared" si="1094"/>
        <v>0</v>
      </c>
      <c r="AM2595" t="str">
        <f t="shared" si="1095"/>
        <v>1</v>
      </c>
      <c r="AN2595" t="str">
        <f t="shared" si="1096"/>
        <v>0</v>
      </c>
      <c r="AO2595" t="str">
        <f t="shared" si="1097"/>
        <v>0</v>
      </c>
      <c r="AP2595" t="str">
        <f t="shared" si="1098"/>
        <v>0</v>
      </c>
      <c r="AQ2595" t="str">
        <f t="shared" si="1099"/>
        <v>0</v>
      </c>
      <c r="AR2595" t="str">
        <f t="shared" si="1100"/>
        <v>1</v>
      </c>
      <c r="AS2595" t="str">
        <f t="shared" si="1104"/>
        <v>0</v>
      </c>
      <c r="AT2595" t="str">
        <f t="shared" si="1101"/>
        <v>0</v>
      </c>
      <c r="AV2595" t="str">
        <f t="shared" si="1102"/>
        <v>0</v>
      </c>
      <c r="AW2595" t="str">
        <f t="shared" si="1103"/>
        <v>0</v>
      </c>
      <c r="BD2595" t="str">
        <f t="shared" si="1105"/>
        <v>0010000100</v>
      </c>
      <c r="BE2595" t="str">
        <f t="shared" si="1106"/>
        <v>0</v>
      </c>
    </row>
    <row r="2596" spans="1:57" x14ac:dyDescent="0.45">
      <c r="A2596" t="s">
        <v>17</v>
      </c>
      <c r="B2596" t="s">
        <v>18</v>
      </c>
      <c r="C2596">
        <v>7.67</v>
      </c>
      <c r="D2596">
        <v>1</v>
      </c>
      <c r="E2596">
        <v>215248</v>
      </c>
      <c r="F2596">
        <v>35</v>
      </c>
      <c r="G2596" t="s">
        <v>19</v>
      </c>
      <c r="H2596" t="s">
        <v>111</v>
      </c>
      <c r="I2596" t="s">
        <v>21</v>
      </c>
      <c r="J2596">
        <v>8</v>
      </c>
      <c r="K2596" t="s">
        <v>216</v>
      </c>
      <c r="L2596" t="s">
        <v>23</v>
      </c>
      <c r="M2596">
        <v>29.6</v>
      </c>
      <c r="N2596" t="s">
        <v>24</v>
      </c>
      <c r="O2596" s="1">
        <v>43315</v>
      </c>
      <c r="P2596" t="s">
        <v>25</v>
      </c>
      <c r="Q2596" t="s">
        <v>26</v>
      </c>
      <c r="S2596">
        <v>3.7</v>
      </c>
      <c r="T2596">
        <f t="shared" si="1080"/>
        <v>3.7</v>
      </c>
      <c r="U2596" s="2"/>
      <c r="X2596" t="str">
        <f t="shared" si="1081"/>
        <v>0</v>
      </c>
      <c r="Y2596" t="str">
        <f t="shared" si="1082"/>
        <v>0</v>
      </c>
      <c r="Z2596" t="str">
        <f t="shared" si="1083"/>
        <v>0</v>
      </c>
      <c r="AA2596" t="str">
        <f t="shared" si="1084"/>
        <v>0</v>
      </c>
      <c r="AB2596" t="str">
        <f t="shared" si="1085"/>
        <v>0</v>
      </c>
      <c r="AC2596" t="str">
        <f t="shared" si="1086"/>
        <v>0</v>
      </c>
      <c r="AD2596" t="str">
        <f t="shared" si="1087"/>
        <v>0</v>
      </c>
      <c r="AE2596" t="str">
        <f t="shared" si="1088"/>
        <v>1</v>
      </c>
      <c r="AF2596" t="str">
        <f t="shared" si="1089"/>
        <v>0</v>
      </c>
      <c r="AG2596" t="str">
        <f t="shared" si="1090"/>
        <v>0</v>
      </c>
      <c r="AH2596" t="str">
        <f t="shared" si="1091"/>
        <v>0</v>
      </c>
      <c r="AI2596" t="str">
        <f t="shared" si="1092"/>
        <v>0</v>
      </c>
      <c r="AK2596" t="str">
        <f t="shared" si="1093"/>
        <v>0</v>
      </c>
      <c r="AL2596" t="str">
        <f t="shared" si="1094"/>
        <v>0</v>
      </c>
      <c r="AM2596" t="str">
        <f t="shared" si="1095"/>
        <v>1</v>
      </c>
      <c r="AN2596" t="str">
        <f t="shared" si="1096"/>
        <v>0</v>
      </c>
      <c r="AO2596" t="str">
        <f t="shared" si="1097"/>
        <v>0</v>
      </c>
      <c r="AP2596" t="str">
        <f t="shared" si="1098"/>
        <v>1</v>
      </c>
      <c r="AQ2596" t="str">
        <f t="shared" si="1099"/>
        <v>0</v>
      </c>
      <c r="AR2596" t="str">
        <f t="shared" si="1100"/>
        <v>0</v>
      </c>
      <c r="AS2596" t="str">
        <f t="shared" si="1104"/>
        <v>0</v>
      </c>
      <c r="AT2596" t="str">
        <f t="shared" si="1101"/>
        <v>0</v>
      </c>
      <c r="AV2596" t="str">
        <f t="shared" si="1102"/>
        <v>0</v>
      </c>
      <c r="AW2596" t="str">
        <f t="shared" si="1103"/>
        <v>0</v>
      </c>
      <c r="BD2596" t="str">
        <f t="shared" si="1105"/>
        <v>0010010000</v>
      </c>
      <c r="BE2596" t="str">
        <f t="shared" si="1106"/>
        <v>0</v>
      </c>
    </row>
    <row r="2597" spans="1:57" x14ac:dyDescent="0.45">
      <c r="A2597" t="s">
        <v>17</v>
      </c>
      <c r="B2597" t="s">
        <v>18</v>
      </c>
      <c r="C2597">
        <v>10.58</v>
      </c>
      <c r="D2597">
        <v>1</v>
      </c>
      <c r="E2597">
        <v>215248</v>
      </c>
      <c r="F2597">
        <v>38</v>
      </c>
      <c r="G2597" t="s">
        <v>19</v>
      </c>
      <c r="H2597" t="s">
        <v>89</v>
      </c>
      <c r="I2597" t="s">
        <v>21</v>
      </c>
      <c r="J2597">
        <v>8</v>
      </c>
      <c r="K2597" t="s">
        <v>216</v>
      </c>
      <c r="L2597" t="s">
        <v>23</v>
      </c>
      <c r="M2597">
        <v>29.6</v>
      </c>
      <c r="N2597" t="s">
        <v>24</v>
      </c>
      <c r="O2597" s="1">
        <v>43315</v>
      </c>
      <c r="P2597" t="s">
        <v>25</v>
      </c>
      <c r="Q2597" t="s">
        <v>26</v>
      </c>
      <c r="S2597">
        <v>3.7</v>
      </c>
      <c r="T2597">
        <f t="shared" si="1080"/>
        <v>3.7</v>
      </c>
      <c r="U2597" s="2"/>
      <c r="X2597" t="str">
        <f t="shared" si="1081"/>
        <v>0</v>
      </c>
      <c r="Y2597" t="str">
        <f t="shared" si="1082"/>
        <v>0</v>
      </c>
      <c r="Z2597" t="str">
        <f t="shared" si="1083"/>
        <v>0</v>
      </c>
      <c r="AA2597" t="str">
        <f t="shared" si="1084"/>
        <v>0</v>
      </c>
      <c r="AB2597" t="str">
        <f t="shared" si="1085"/>
        <v>0</v>
      </c>
      <c r="AC2597" t="str">
        <f t="shared" si="1086"/>
        <v>0</v>
      </c>
      <c r="AD2597" t="str">
        <f t="shared" si="1087"/>
        <v>0</v>
      </c>
      <c r="AE2597" t="str">
        <f t="shared" si="1088"/>
        <v>1</v>
      </c>
      <c r="AF2597" t="str">
        <f t="shared" si="1089"/>
        <v>0</v>
      </c>
      <c r="AG2597" t="str">
        <f t="shared" si="1090"/>
        <v>0</v>
      </c>
      <c r="AH2597" t="str">
        <f t="shared" si="1091"/>
        <v>0</v>
      </c>
      <c r="AI2597" t="str">
        <f t="shared" si="1092"/>
        <v>0</v>
      </c>
      <c r="AK2597" t="str">
        <f t="shared" si="1093"/>
        <v>0</v>
      </c>
      <c r="AL2597" t="str">
        <f t="shared" si="1094"/>
        <v>0</v>
      </c>
      <c r="AM2597" t="str">
        <f t="shared" si="1095"/>
        <v>1</v>
      </c>
      <c r="AN2597" t="str">
        <f t="shared" si="1096"/>
        <v>0</v>
      </c>
      <c r="AO2597" t="str">
        <f t="shared" si="1097"/>
        <v>0</v>
      </c>
      <c r="AP2597" t="str">
        <f t="shared" si="1098"/>
        <v>1</v>
      </c>
      <c r="AQ2597" t="str">
        <f t="shared" si="1099"/>
        <v>0</v>
      </c>
      <c r="AR2597" t="str">
        <f t="shared" si="1100"/>
        <v>0</v>
      </c>
      <c r="AS2597" t="str">
        <f t="shared" si="1104"/>
        <v>0</v>
      </c>
      <c r="AT2597" t="str">
        <f t="shared" si="1101"/>
        <v>0</v>
      </c>
      <c r="AV2597" t="str">
        <f t="shared" si="1102"/>
        <v>0</v>
      </c>
      <c r="AW2597" t="str">
        <f t="shared" si="1103"/>
        <v>0</v>
      </c>
      <c r="BD2597" t="str">
        <f t="shared" si="1105"/>
        <v>0010010000</v>
      </c>
      <c r="BE2597" t="str">
        <f t="shared" si="1106"/>
        <v>0</v>
      </c>
    </row>
    <row r="2598" spans="1:57" x14ac:dyDescent="0.45">
      <c r="A2598" t="s">
        <v>17</v>
      </c>
      <c r="B2598" t="s">
        <v>18</v>
      </c>
      <c r="C2598">
        <v>10.56</v>
      </c>
      <c r="D2598">
        <v>1</v>
      </c>
      <c r="E2598">
        <v>215248</v>
      </c>
      <c r="F2598">
        <v>37</v>
      </c>
      <c r="G2598" t="s">
        <v>19</v>
      </c>
      <c r="H2598" t="s">
        <v>84</v>
      </c>
      <c r="I2598" t="s">
        <v>21</v>
      </c>
      <c r="J2598">
        <v>8</v>
      </c>
      <c r="K2598" t="s">
        <v>216</v>
      </c>
      <c r="L2598" t="s">
        <v>23</v>
      </c>
      <c r="M2598">
        <v>29.6</v>
      </c>
      <c r="N2598" t="s">
        <v>24</v>
      </c>
      <c r="O2598" s="1">
        <v>43315</v>
      </c>
      <c r="P2598" t="s">
        <v>25</v>
      </c>
      <c r="Q2598" t="s">
        <v>26</v>
      </c>
      <c r="S2598">
        <v>3.7</v>
      </c>
      <c r="T2598">
        <f t="shared" si="1080"/>
        <v>3.7</v>
      </c>
      <c r="U2598" s="2"/>
      <c r="X2598" t="str">
        <f t="shared" si="1081"/>
        <v>0</v>
      </c>
      <c r="Y2598" t="str">
        <f t="shared" si="1082"/>
        <v>0</v>
      </c>
      <c r="Z2598" t="str">
        <f t="shared" si="1083"/>
        <v>0</v>
      </c>
      <c r="AA2598" t="str">
        <f t="shared" si="1084"/>
        <v>0</v>
      </c>
      <c r="AB2598" t="str">
        <f t="shared" si="1085"/>
        <v>0</v>
      </c>
      <c r="AC2598" t="str">
        <f t="shared" si="1086"/>
        <v>0</v>
      </c>
      <c r="AD2598" t="str">
        <f t="shared" si="1087"/>
        <v>0</v>
      </c>
      <c r="AE2598" t="str">
        <f t="shared" si="1088"/>
        <v>1</v>
      </c>
      <c r="AF2598" t="str">
        <f t="shared" si="1089"/>
        <v>0</v>
      </c>
      <c r="AG2598" t="str">
        <f t="shared" si="1090"/>
        <v>0</v>
      </c>
      <c r="AH2598" t="str">
        <f t="shared" si="1091"/>
        <v>0</v>
      </c>
      <c r="AI2598" t="str">
        <f t="shared" si="1092"/>
        <v>0</v>
      </c>
      <c r="AK2598" t="str">
        <f t="shared" si="1093"/>
        <v>0</v>
      </c>
      <c r="AL2598" t="str">
        <f t="shared" si="1094"/>
        <v>0</v>
      </c>
      <c r="AM2598" t="str">
        <f t="shared" si="1095"/>
        <v>1</v>
      </c>
      <c r="AN2598" t="str">
        <f t="shared" si="1096"/>
        <v>0</v>
      </c>
      <c r="AO2598" t="str">
        <f t="shared" si="1097"/>
        <v>0</v>
      </c>
      <c r="AP2598" t="str">
        <f t="shared" si="1098"/>
        <v>1</v>
      </c>
      <c r="AQ2598" t="str">
        <f t="shared" si="1099"/>
        <v>0</v>
      </c>
      <c r="AR2598" t="str">
        <f t="shared" si="1100"/>
        <v>0</v>
      </c>
      <c r="AS2598" t="str">
        <f t="shared" si="1104"/>
        <v>0</v>
      </c>
      <c r="AT2598" t="str">
        <f t="shared" si="1101"/>
        <v>0</v>
      </c>
      <c r="AV2598" t="str">
        <f t="shared" si="1102"/>
        <v>0</v>
      </c>
      <c r="AW2598" t="str">
        <f t="shared" si="1103"/>
        <v>0</v>
      </c>
      <c r="BD2598" t="str">
        <f t="shared" si="1105"/>
        <v>0010010000</v>
      </c>
      <c r="BE2598" t="str">
        <f t="shared" si="1106"/>
        <v>0</v>
      </c>
    </row>
    <row r="2599" spans="1:57" x14ac:dyDescent="0.45">
      <c r="A2599" t="s">
        <v>17</v>
      </c>
      <c r="B2599" t="s">
        <v>18</v>
      </c>
      <c r="C2599">
        <v>6.95</v>
      </c>
      <c r="D2599">
        <v>1</v>
      </c>
      <c r="E2599">
        <v>215248</v>
      </c>
      <c r="F2599">
        <v>11</v>
      </c>
      <c r="G2599" t="s">
        <v>19</v>
      </c>
      <c r="H2599" t="s">
        <v>64</v>
      </c>
      <c r="I2599" t="s">
        <v>34</v>
      </c>
      <c r="J2599">
        <v>8</v>
      </c>
      <c r="K2599" t="s">
        <v>216</v>
      </c>
      <c r="L2599" t="s">
        <v>23</v>
      </c>
      <c r="M2599">
        <v>30</v>
      </c>
      <c r="N2599" t="s">
        <v>24</v>
      </c>
      <c r="O2599" s="1">
        <v>43315</v>
      </c>
      <c r="P2599" t="s">
        <v>25</v>
      </c>
      <c r="Q2599" t="s">
        <v>26</v>
      </c>
      <c r="S2599">
        <v>3.75</v>
      </c>
      <c r="T2599">
        <f t="shared" si="1080"/>
        <v>3.75</v>
      </c>
      <c r="U2599" s="2"/>
      <c r="X2599" t="str">
        <f t="shared" si="1081"/>
        <v>0</v>
      </c>
      <c r="Y2599" t="str">
        <f t="shared" si="1082"/>
        <v>0</v>
      </c>
      <c r="Z2599" t="str">
        <f t="shared" si="1083"/>
        <v>0</v>
      </c>
      <c r="AA2599" t="str">
        <f t="shared" si="1084"/>
        <v>0</v>
      </c>
      <c r="AB2599" t="str">
        <f t="shared" si="1085"/>
        <v>0</v>
      </c>
      <c r="AC2599" t="str">
        <f t="shared" si="1086"/>
        <v>0</v>
      </c>
      <c r="AD2599" t="str">
        <f t="shared" si="1087"/>
        <v>0</v>
      </c>
      <c r="AE2599" t="str">
        <f t="shared" si="1088"/>
        <v>1</v>
      </c>
      <c r="AF2599" t="str">
        <f t="shared" si="1089"/>
        <v>0</v>
      </c>
      <c r="AG2599" t="str">
        <f t="shared" si="1090"/>
        <v>0</v>
      </c>
      <c r="AH2599" t="str">
        <f t="shared" si="1091"/>
        <v>0</v>
      </c>
      <c r="AI2599" t="str">
        <f t="shared" si="1092"/>
        <v>0</v>
      </c>
      <c r="AK2599" t="str">
        <f t="shared" si="1093"/>
        <v>0</v>
      </c>
      <c r="AL2599" t="str">
        <f t="shared" si="1094"/>
        <v>0</v>
      </c>
      <c r="AM2599" t="str">
        <f t="shared" si="1095"/>
        <v>1</v>
      </c>
      <c r="AN2599" t="str">
        <f t="shared" si="1096"/>
        <v>0</v>
      </c>
      <c r="AO2599" t="str">
        <f t="shared" si="1097"/>
        <v>0</v>
      </c>
      <c r="AP2599" t="str">
        <f t="shared" si="1098"/>
        <v>0</v>
      </c>
      <c r="AQ2599" t="str">
        <f t="shared" si="1099"/>
        <v>0</v>
      </c>
      <c r="AR2599" t="str">
        <f t="shared" si="1100"/>
        <v>1</v>
      </c>
      <c r="AS2599" t="str">
        <f t="shared" si="1104"/>
        <v>0</v>
      </c>
      <c r="AT2599" t="str">
        <f t="shared" si="1101"/>
        <v>0</v>
      </c>
      <c r="AV2599" t="str">
        <f t="shared" si="1102"/>
        <v>0</v>
      </c>
      <c r="AW2599" t="str">
        <f t="shared" si="1103"/>
        <v>0</v>
      </c>
      <c r="BD2599" t="str">
        <f t="shared" si="1105"/>
        <v>0010000100</v>
      </c>
      <c r="BE2599" t="str">
        <f t="shared" si="1106"/>
        <v>0</v>
      </c>
    </row>
    <row r="2600" spans="1:57" x14ac:dyDescent="0.45">
      <c r="A2600" t="s">
        <v>17</v>
      </c>
      <c r="B2600" t="s">
        <v>18</v>
      </c>
      <c r="C2600">
        <v>0.16</v>
      </c>
      <c r="D2600">
        <v>1</v>
      </c>
      <c r="E2600">
        <v>215248</v>
      </c>
      <c r="F2600">
        <v>4</v>
      </c>
      <c r="G2600" t="s">
        <v>19</v>
      </c>
      <c r="H2600" t="s">
        <v>107</v>
      </c>
      <c r="I2600" t="s">
        <v>34</v>
      </c>
      <c r="J2600">
        <v>8</v>
      </c>
      <c r="K2600" t="s">
        <v>216</v>
      </c>
      <c r="L2600" t="s">
        <v>23</v>
      </c>
      <c r="M2600">
        <v>30</v>
      </c>
      <c r="N2600" t="s">
        <v>24</v>
      </c>
      <c r="O2600" s="1">
        <v>43315</v>
      </c>
      <c r="P2600" t="s">
        <v>25</v>
      </c>
      <c r="Q2600" t="s">
        <v>26</v>
      </c>
      <c r="S2600">
        <v>3.75</v>
      </c>
      <c r="T2600">
        <f t="shared" si="1080"/>
        <v>3.75</v>
      </c>
      <c r="U2600" s="2"/>
      <c r="X2600" t="str">
        <f t="shared" si="1081"/>
        <v>0</v>
      </c>
      <c r="Y2600" t="str">
        <f t="shared" si="1082"/>
        <v>0</v>
      </c>
      <c r="Z2600" t="str">
        <f t="shared" si="1083"/>
        <v>0</v>
      </c>
      <c r="AA2600" t="str">
        <f t="shared" si="1084"/>
        <v>0</v>
      </c>
      <c r="AB2600" t="str">
        <f t="shared" si="1085"/>
        <v>0</v>
      </c>
      <c r="AC2600" t="str">
        <f t="shared" si="1086"/>
        <v>0</v>
      </c>
      <c r="AD2600" t="str">
        <f t="shared" si="1087"/>
        <v>0</v>
      </c>
      <c r="AE2600" t="str">
        <f t="shared" si="1088"/>
        <v>1</v>
      </c>
      <c r="AF2600" t="str">
        <f t="shared" si="1089"/>
        <v>0</v>
      </c>
      <c r="AG2600" t="str">
        <f t="shared" si="1090"/>
        <v>0</v>
      </c>
      <c r="AH2600" t="str">
        <f t="shared" si="1091"/>
        <v>0</v>
      </c>
      <c r="AI2600" t="str">
        <f t="shared" si="1092"/>
        <v>0</v>
      </c>
      <c r="AK2600" t="str">
        <f t="shared" si="1093"/>
        <v>0</v>
      </c>
      <c r="AL2600" t="str">
        <f t="shared" si="1094"/>
        <v>0</v>
      </c>
      <c r="AM2600" t="str">
        <f t="shared" si="1095"/>
        <v>1</v>
      </c>
      <c r="AN2600" t="str">
        <f t="shared" si="1096"/>
        <v>0</v>
      </c>
      <c r="AO2600" t="str">
        <f t="shared" si="1097"/>
        <v>0</v>
      </c>
      <c r="AP2600" t="str">
        <f t="shared" si="1098"/>
        <v>0</v>
      </c>
      <c r="AQ2600" t="str">
        <f t="shared" si="1099"/>
        <v>0</v>
      </c>
      <c r="AR2600" t="str">
        <f t="shared" si="1100"/>
        <v>1</v>
      </c>
      <c r="AS2600" t="str">
        <f t="shared" si="1104"/>
        <v>0</v>
      </c>
      <c r="AT2600" t="str">
        <f t="shared" si="1101"/>
        <v>0</v>
      </c>
      <c r="AV2600" t="str">
        <f t="shared" si="1102"/>
        <v>0</v>
      </c>
      <c r="AW2600" t="str">
        <f t="shared" si="1103"/>
        <v>0</v>
      </c>
      <c r="BD2600" t="str">
        <f t="shared" si="1105"/>
        <v>0010000100</v>
      </c>
      <c r="BE2600" t="str">
        <f t="shared" si="1106"/>
        <v>0</v>
      </c>
    </row>
    <row r="2601" spans="1:57" x14ac:dyDescent="0.45">
      <c r="A2601" t="s">
        <v>17</v>
      </c>
      <c r="B2601" t="s">
        <v>18</v>
      </c>
      <c r="C2601">
        <v>8.0299999999999994</v>
      </c>
      <c r="D2601">
        <v>1</v>
      </c>
      <c r="E2601">
        <v>215248</v>
      </c>
      <c r="F2601">
        <v>10</v>
      </c>
      <c r="G2601" t="s">
        <v>19</v>
      </c>
      <c r="H2601" t="s">
        <v>105</v>
      </c>
      <c r="I2601" t="s">
        <v>34</v>
      </c>
      <c r="J2601">
        <v>8</v>
      </c>
      <c r="K2601" t="s">
        <v>216</v>
      </c>
      <c r="L2601" t="s">
        <v>23</v>
      </c>
      <c r="M2601">
        <v>30</v>
      </c>
      <c r="N2601" t="s">
        <v>24</v>
      </c>
      <c r="O2601" s="1">
        <v>43315</v>
      </c>
      <c r="P2601" t="s">
        <v>25</v>
      </c>
      <c r="Q2601" t="s">
        <v>26</v>
      </c>
      <c r="S2601">
        <v>3.75</v>
      </c>
      <c r="T2601">
        <f t="shared" si="1080"/>
        <v>3.75</v>
      </c>
      <c r="U2601" s="2"/>
      <c r="X2601" t="str">
        <f t="shared" si="1081"/>
        <v>0</v>
      </c>
      <c r="Y2601" t="str">
        <f t="shared" si="1082"/>
        <v>0</v>
      </c>
      <c r="Z2601" t="str">
        <f t="shared" si="1083"/>
        <v>0</v>
      </c>
      <c r="AA2601" t="str">
        <f t="shared" si="1084"/>
        <v>0</v>
      </c>
      <c r="AB2601" t="str">
        <f t="shared" si="1085"/>
        <v>0</v>
      </c>
      <c r="AC2601" t="str">
        <f t="shared" si="1086"/>
        <v>0</v>
      </c>
      <c r="AD2601" t="str">
        <f t="shared" si="1087"/>
        <v>0</v>
      </c>
      <c r="AE2601" t="str">
        <f t="shared" si="1088"/>
        <v>1</v>
      </c>
      <c r="AF2601" t="str">
        <f t="shared" si="1089"/>
        <v>0</v>
      </c>
      <c r="AG2601" t="str">
        <f t="shared" si="1090"/>
        <v>0</v>
      </c>
      <c r="AH2601" t="str">
        <f t="shared" si="1091"/>
        <v>0</v>
      </c>
      <c r="AI2601" t="str">
        <f t="shared" si="1092"/>
        <v>0</v>
      </c>
      <c r="AK2601" t="str">
        <f t="shared" si="1093"/>
        <v>0</v>
      </c>
      <c r="AL2601" t="str">
        <f t="shared" si="1094"/>
        <v>0</v>
      </c>
      <c r="AM2601" t="str">
        <f t="shared" si="1095"/>
        <v>1</v>
      </c>
      <c r="AN2601" t="str">
        <f t="shared" si="1096"/>
        <v>0</v>
      </c>
      <c r="AO2601" t="str">
        <f t="shared" si="1097"/>
        <v>0</v>
      </c>
      <c r="AP2601" t="str">
        <f t="shared" si="1098"/>
        <v>0</v>
      </c>
      <c r="AQ2601" t="str">
        <f t="shared" si="1099"/>
        <v>0</v>
      </c>
      <c r="AR2601" t="str">
        <f t="shared" si="1100"/>
        <v>1</v>
      </c>
      <c r="AS2601" t="str">
        <f t="shared" si="1104"/>
        <v>0</v>
      </c>
      <c r="AT2601" t="str">
        <f t="shared" si="1101"/>
        <v>0</v>
      </c>
      <c r="AV2601" t="str">
        <f t="shared" si="1102"/>
        <v>0</v>
      </c>
      <c r="AW2601" t="str">
        <f t="shared" si="1103"/>
        <v>0</v>
      </c>
      <c r="BD2601" t="str">
        <f t="shared" si="1105"/>
        <v>0010000100</v>
      </c>
      <c r="BE2601" t="str">
        <f t="shared" si="1106"/>
        <v>0</v>
      </c>
    </row>
    <row r="2602" spans="1:57" x14ac:dyDescent="0.45">
      <c r="A2602" t="s">
        <v>17</v>
      </c>
      <c r="B2602" t="s">
        <v>18</v>
      </c>
      <c r="C2602">
        <v>5.69</v>
      </c>
      <c r="D2602">
        <v>1</v>
      </c>
      <c r="E2602">
        <v>215248</v>
      </c>
      <c r="F2602">
        <v>3</v>
      </c>
      <c r="G2602" t="s">
        <v>19</v>
      </c>
      <c r="H2602" t="s">
        <v>81</v>
      </c>
      <c r="I2602" t="s">
        <v>34</v>
      </c>
      <c r="J2602">
        <v>8</v>
      </c>
      <c r="K2602" t="s">
        <v>216</v>
      </c>
      <c r="L2602" t="s">
        <v>23</v>
      </c>
      <c r="M2602">
        <v>30</v>
      </c>
      <c r="N2602" t="s">
        <v>24</v>
      </c>
      <c r="O2602" s="1">
        <v>43315</v>
      </c>
      <c r="P2602" t="s">
        <v>25</v>
      </c>
      <c r="Q2602" t="s">
        <v>26</v>
      </c>
      <c r="S2602">
        <v>3.75</v>
      </c>
      <c r="T2602">
        <f t="shared" si="1080"/>
        <v>3.75</v>
      </c>
      <c r="U2602" s="2"/>
      <c r="X2602" t="str">
        <f t="shared" si="1081"/>
        <v>0</v>
      </c>
      <c r="Y2602" t="str">
        <f t="shared" si="1082"/>
        <v>0</v>
      </c>
      <c r="Z2602" t="str">
        <f t="shared" si="1083"/>
        <v>0</v>
      </c>
      <c r="AA2602" t="str">
        <f t="shared" si="1084"/>
        <v>0</v>
      </c>
      <c r="AB2602" t="str">
        <f t="shared" si="1085"/>
        <v>0</v>
      </c>
      <c r="AC2602" t="str">
        <f t="shared" si="1086"/>
        <v>0</v>
      </c>
      <c r="AD2602" t="str">
        <f t="shared" si="1087"/>
        <v>0</v>
      </c>
      <c r="AE2602" t="str">
        <f t="shared" si="1088"/>
        <v>1</v>
      </c>
      <c r="AF2602" t="str">
        <f t="shared" si="1089"/>
        <v>0</v>
      </c>
      <c r="AG2602" t="str">
        <f t="shared" si="1090"/>
        <v>0</v>
      </c>
      <c r="AH2602" t="str">
        <f t="shared" si="1091"/>
        <v>0</v>
      </c>
      <c r="AI2602" t="str">
        <f t="shared" si="1092"/>
        <v>0</v>
      </c>
      <c r="AK2602" t="str">
        <f t="shared" si="1093"/>
        <v>0</v>
      </c>
      <c r="AL2602" t="str">
        <f t="shared" si="1094"/>
        <v>0</v>
      </c>
      <c r="AM2602" t="str">
        <f t="shared" si="1095"/>
        <v>1</v>
      </c>
      <c r="AN2602" t="str">
        <f t="shared" si="1096"/>
        <v>0</v>
      </c>
      <c r="AO2602" t="str">
        <f t="shared" si="1097"/>
        <v>0</v>
      </c>
      <c r="AP2602" t="str">
        <f t="shared" si="1098"/>
        <v>0</v>
      </c>
      <c r="AQ2602" t="str">
        <f t="shared" si="1099"/>
        <v>0</v>
      </c>
      <c r="AR2602" t="str">
        <f t="shared" si="1100"/>
        <v>1</v>
      </c>
      <c r="AS2602" t="str">
        <f t="shared" si="1104"/>
        <v>0</v>
      </c>
      <c r="AT2602" t="str">
        <f t="shared" si="1101"/>
        <v>0</v>
      </c>
      <c r="AV2602" t="str">
        <f t="shared" si="1102"/>
        <v>0</v>
      </c>
      <c r="AW2602" t="str">
        <f t="shared" si="1103"/>
        <v>0</v>
      </c>
      <c r="BD2602" t="str">
        <f t="shared" si="1105"/>
        <v>0010000100</v>
      </c>
      <c r="BE2602" t="str">
        <f t="shared" si="1106"/>
        <v>0</v>
      </c>
    </row>
    <row r="2603" spans="1:57" x14ac:dyDescent="0.45">
      <c r="A2603" t="s">
        <v>17</v>
      </c>
      <c r="B2603" t="s">
        <v>18</v>
      </c>
      <c r="C2603">
        <v>10.56</v>
      </c>
      <c r="D2603">
        <v>1</v>
      </c>
      <c r="E2603">
        <v>215248</v>
      </c>
      <c r="F2603">
        <v>2</v>
      </c>
      <c r="G2603" t="s">
        <v>19</v>
      </c>
      <c r="H2603" t="s">
        <v>80</v>
      </c>
      <c r="I2603" t="s">
        <v>49</v>
      </c>
      <c r="J2603">
        <v>8</v>
      </c>
      <c r="K2603" t="s">
        <v>216</v>
      </c>
      <c r="L2603" t="s">
        <v>23</v>
      </c>
      <c r="M2603">
        <v>32.799999999999997</v>
      </c>
      <c r="N2603" t="s">
        <v>24</v>
      </c>
      <c r="O2603" s="1">
        <v>43315</v>
      </c>
      <c r="P2603" t="s">
        <v>25</v>
      </c>
      <c r="Q2603" t="s">
        <v>26</v>
      </c>
      <c r="S2603">
        <v>4.0999999999999996</v>
      </c>
      <c r="T2603">
        <f t="shared" si="1080"/>
        <v>4.0999999999999996</v>
      </c>
      <c r="U2603" s="2"/>
      <c r="X2603" t="str">
        <f t="shared" si="1081"/>
        <v>0</v>
      </c>
      <c r="Y2603" t="str">
        <f t="shared" si="1082"/>
        <v>0</v>
      </c>
      <c r="Z2603" t="str">
        <f t="shared" si="1083"/>
        <v>0</v>
      </c>
      <c r="AA2603" t="str">
        <f t="shared" si="1084"/>
        <v>0</v>
      </c>
      <c r="AB2603" t="str">
        <f t="shared" si="1085"/>
        <v>0</v>
      </c>
      <c r="AC2603" t="str">
        <f t="shared" si="1086"/>
        <v>0</v>
      </c>
      <c r="AD2603" t="str">
        <f t="shared" si="1087"/>
        <v>0</v>
      </c>
      <c r="AE2603" t="str">
        <f t="shared" si="1088"/>
        <v>1</v>
      </c>
      <c r="AF2603" t="str">
        <f t="shared" si="1089"/>
        <v>0</v>
      </c>
      <c r="AG2603" t="str">
        <f t="shared" si="1090"/>
        <v>0</v>
      </c>
      <c r="AH2603" t="str">
        <f t="shared" si="1091"/>
        <v>0</v>
      </c>
      <c r="AI2603" t="str">
        <f t="shared" si="1092"/>
        <v>0</v>
      </c>
      <c r="AK2603" t="str">
        <f t="shared" si="1093"/>
        <v>0</v>
      </c>
      <c r="AL2603" t="str">
        <f t="shared" si="1094"/>
        <v>0</v>
      </c>
      <c r="AM2603" t="str">
        <f t="shared" si="1095"/>
        <v>1</v>
      </c>
      <c r="AN2603" t="str">
        <f t="shared" si="1096"/>
        <v>0</v>
      </c>
      <c r="AO2603" t="str">
        <f t="shared" si="1097"/>
        <v>0</v>
      </c>
      <c r="AP2603" t="str">
        <f t="shared" si="1098"/>
        <v>0</v>
      </c>
      <c r="AQ2603" t="str">
        <f t="shared" si="1099"/>
        <v>0</v>
      </c>
      <c r="AR2603" t="str">
        <f t="shared" si="1100"/>
        <v>0</v>
      </c>
      <c r="AS2603" t="str">
        <f t="shared" si="1104"/>
        <v>1</v>
      </c>
      <c r="AT2603" t="str">
        <f t="shared" si="1101"/>
        <v>0</v>
      </c>
      <c r="AV2603" t="str">
        <f t="shared" si="1102"/>
        <v>0</v>
      </c>
      <c r="AW2603" t="str">
        <f t="shared" si="1103"/>
        <v>0</v>
      </c>
      <c r="BD2603" t="str">
        <f t="shared" si="1105"/>
        <v>0010000010</v>
      </c>
      <c r="BE2603" t="str">
        <f t="shared" si="1106"/>
        <v>0</v>
      </c>
    </row>
    <row r="2604" spans="1:57" x14ac:dyDescent="0.45">
      <c r="A2604" t="s">
        <v>17</v>
      </c>
      <c r="B2604" t="s">
        <v>18</v>
      </c>
      <c r="C2604">
        <v>7.92</v>
      </c>
      <c r="D2604">
        <v>1</v>
      </c>
      <c r="E2604">
        <v>215248</v>
      </c>
      <c r="F2604">
        <v>16</v>
      </c>
      <c r="G2604" t="s">
        <v>19</v>
      </c>
      <c r="H2604" t="s">
        <v>48</v>
      </c>
      <c r="I2604" t="s">
        <v>49</v>
      </c>
      <c r="J2604">
        <v>8</v>
      </c>
      <c r="K2604" t="s">
        <v>216</v>
      </c>
      <c r="L2604" t="s">
        <v>23</v>
      </c>
      <c r="M2604">
        <v>32.799999999999997</v>
      </c>
      <c r="N2604" t="s">
        <v>24</v>
      </c>
      <c r="O2604" s="1">
        <v>43315</v>
      </c>
      <c r="P2604" t="s">
        <v>25</v>
      </c>
      <c r="Q2604" t="s">
        <v>26</v>
      </c>
      <c r="S2604">
        <v>4.0999999999999996</v>
      </c>
      <c r="T2604">
        <f t="shared" si="1080"/>
        <v>4.0999999999999996</v>
      </c>
      <c r="U2604" s="2"/>
      <c r="X2604" t="str">
        <f t="shared" si="1081"/>
        <v>0</v>
      </c>
      <c r="Y2604" t="str">
        <f t="shared" si="1082"/>
        <v>0</v>
      </c>
      <c r="Z2604" t="str">
        <f t="shared" si="1083"/>
        <v>0</v>
      </c>
      <c r="AA2604" t="str">
        <f t="shared" si="1084"/>
        <v>0</v>
      </c>
      <c r="AB2604" t="str">
        <f t="shared" si="1085"/>
        <v>0</v>
      </c>
      <c r="AC2604" t="str">
        <f t="shared" si="1086"/>
        <v>0</v>
      </c>
      <c r="AD2604" t="str">
        <f t="shared" si="1087"/>
        <v>0</v>
      </c>
      <c r="AE2604" t="str">
        <f t="shared" si="1088"/>
        <v>1</v>
      </c>
      <c r="AF2604" t="str">
        <f t="shared" si="1089"/>
        <v>0</v>
      </c>
      <c r="AG2604" t="str">
        <f t="shared" si="1090"/>
        <v>0</v>
      </c>
      <c r="AH2604" t="str">
        <f t="shared" si="1091"/>
        <v>0</v>
      </c>
      <c r="AI2604" t="str">
        <f t="shared" si="1092"/>
        <v>0</v>
      </c>
      <c r="AK2604" t="str">
        <f t="shared" si="1093"/>
        <v>0</v>
      </c>
      <c r="AL2604" t="str">
        <f t="shared" si="1094"/>
        <v>0</v>
      </c>
      <c r="AM2604" t="str">
        <f t="shared" si="1095"/>
        <v>1</v>
      </c>
      <c r="AN2604" t="str">
        <f t="shared" si="1096"/>
        <v>0</v>
      </c>
      <c r="AO2604" t="str">
        <f t="shared" si="1097"/>
        <v>0</v>
      </c>
      <c r="AP2604" t="str">
        <f t="shared" si="1098"/>
        <v>0</v>
      </c>
      <c r="AQ2604" t="str">
        <f t="shared" si="1099"/>
        <v>0</v>
      </c>
      <c r="AR2604" t="str">
        <f t="shared" si="1100"/>
        <v>0</v>
      </c>
      <c r="AS2604" t="str">
        <f t="shared" si="1104"/>
        <v>1</v>
      </c>
      <c r="AT2604" t="str">
        <f t="shared" si="1101"/>
        <v>0</v>
      </c>
      <c r="AV2604" t="str">
        <f t="shared" si="1102"/>
        <v>0</v>
      </c>
      <c r="AW2604" t="str">
        <f t="shared" si="1103"/>
        <v>0</v>
      </c>
      <c r="BD2604" t="str">
        <f t="shared" si="1105"/>
        <v>0010000010</v>
      </c>
      <c r="BE2604" t="str">
        <f t="shared" si="1106"/>
        <v>0</v>
      </c>
    </row>
    <row r="2605" spans="1:57" x14ac:dyDescent="0.45">
      <c r="A2605" t="s">
        <v>17</v>
      </c>
      <c r="B2605" t="s">
        <v>18</v>
      </c>
      <c r="C2605">
        <v>15.96</v>
      </c>
      <c r="D2605">
        <v>1</v>
      </c>
      <c r="E2605">
        <v>215248</v>
      </c>
      <c r="F2605">
        <v>29</v>
      </c>
      <c r="G2605" t="s">
        <v>19</v>
      </c>
      <c r="H2605" t="s">
        <v>27</v>
      </c>
      <c r="I2605" t="s">
        <v>28</v>
      </c>
      <c r="J2605">
        <v>16</v>
      </c>
      <c r="K2605" t="s">
        <v>216</v>
      </c>
      <c r="L2605" t="s">
        <v>23</v>
      </c>
      <c r="M2605">
        <v>0</v>
      </c>
      <c r="N2605" t="s">
        <v>24</v>
      </c>
      <c r="O2605" s="1">
        <v>43315</v>
      </c>
      <c r="P2605" t="s">
        <v>25</v>
      </c>
      <c r="Q2605" t="s">
        <v>26</v>
      </c>
      <c r="S2605">
        <v>0</v>
      </c>
      <c r="T2605">
        <f t="shared" si="1080"/>
        <v>0</v>
      </c>
      <c r="U2605" s="2"/>
      <c r="X2605" t="str">
        <f t="shared" si="1081"/>
        <v>0</v>
      </c>
      <c r="Y2605" t="str">
        <f t="shared" si="1082"/>
        <v>0</v>
      </c>
      <c r="Z2605" t="str">
        <f t="shared" si="1083"/>
        <v>0</v>
      </c>
      <c r="AA2605" t="str">
        <f t="shared" si="1084"/>
        <v>0</v>
      </c>
      <c r="AB2605" t="str">
        <f t="shared" si="1085"/>
        <v>0</v>
      </c>
      <c r="AC2605" t="str">
        <f t="shared" si="1086"/>
        <v>0</v>
      </c>
      <c r="AD2605" t="str">
        <f t="shared" si="1087"/>
        <v>0</v>
      </c>
      <c r="AE2605" t="str">
        <f t="shared" si="1088"/>
        <v>1</v>
      </c>
      <c r="AF2605" t="str">
        <f t="shared" si="1089"/>
        <v>0</v>
      </c>
      <c r="AG2605" t="str">
        <f t="shared" si="1090"/>
        <v>0</v>
      </c>
      <c r="AH2605" t="str">
        <f t="shared" si="1091"/>
        <v>0</v>
      </c>
      <c r="AI2605" t="str">
        <f t="shared" si="1092"/>
        <v>0</v>
      </c>
      <c r="AK2605" t="str">
        <f t="shared" si="1093"/>
        <v>0</v>
      </c>
      <c r="AL2605" t="str">
        <f t="shared" si="1094"/>
        <v>0</v>
      </c>
      <c r="AM2605" t="str">
        <f t="shared" si="1095"/>
        <v>1</v>
      </c>
      <c r="AN2605" t="str">
        <f t="shared" si="1096"/>
        <v>0</v>
      </c>
      <c r="AO2605" t="str">
        <f t="shared" si="1097"/>
        <v>1</v>
      </c>
      <c r="AP2605" t="str">
        <f t="shared" si="1098"/>
        <v>0</v>
      </c>
      <c r="AQ2605" t="str">
        <f t="shared" si="1099"/>
        <v>0</v>
      </c>
      <c r="AR2605" t="str">
        <f t="shared" si="1100"/>
        <v>0</v>
      </c>
      <c r="AS2605" t="str">
        <f t="shared" si="1104"/>
        <v>0</v>
      </c>
      <c r="AT2605" t="str">
        <f t="shared" si="1101"/>
        <v>0</v>
      </c>
      <c r="AV2605" t="str">
        <f t="shared" si="1102"/>
        <v>0</v>
      </c>
      <c r="AW2605" t="str">
        <f t="shared" si="1103"/>
        <v>0</v>
      </c>
      <c r="BD2605" t="str">
        <f t="shared" si="1105"/>
        <v>0010100000</v>
      </c>
      <c r="BE2605" t="str">
        <f t="shared" si="1106"/>
        <v>0</v>
      </c>
    </row>
    <row r="2606" spans="1:57" x14ac:dyDescent="0.45">
      <c r="A2606" t="s">
        <v>17</v>
      </c>
      <c r="B2606" t="s">
        <v>18</v>
      </c>
      <c r="C2606">
        <v>12.74</v>
      </c>
      <c r="D2606">
        <v>1</v>
      </c>
      <c r="E2606">
        <v>215248</v>
      </c>
      <c r="F2606">
        <v>36</v>
      </c>
      <c r="G2606" t="s">
        <v>19</v>
      </c>
      <c r="H2606" t="s">
        <v>38</v>
      </c>
      <c r="I2606" t="s">
        <v>21</v>
      </c>
      <c r="J2606">
        <v>16</v>
      </c>
      <c r="K2606" t="s">
        <v>216</v>
      </c>
      <c r="L2606" t="s">
        <v>23</v>
      </c>
      <c r="M2606">
        <v>52.8</v>
      </c>
      <c r="N2606" t="s">
        <v>24</v>
      </c>
      <c r="O2606" s="1">
        <v>43315</v>
      </c>
      <c r="P2606" t="s">
        <v>25</v>
      </c>
      <c r="Q2606" t="s">
        <v>26</v>
      </c>
      <c r="S2606">
        <v>3.3</v>
      </c>
      <c r="T2606">
        <f t="shared" si="1080"/>
        <v>3.3</v>
      </c>
      <c r="U2606" s="2"/>
      <c r="X2606" t="str">
        <f t="shared" si="1081"/>
        <v>0</v>
      </c>
      <c r="Y2606" t="str">
        <f t="shared" si="1082"/>
        <v>0</v>
      </c>
      <c r="Z2606" t="str">
        <f t="shared" si="1083"/>
        <v>0</v>
      </c>
      <c r="AA2606" t="str">
        <f t="shared" si="1084"/>
        <v>0</v>
      </c>
      <c r="AB2606" t="str">
        <f t="shared" si="1085"/>
        <v>0</v>
      </c>
      <c r="AC2606" t="str">
        <f t="shared" si="1086"/>
        <v>0</v>
      </c>
      <c r="AD2606" t="str">
        <f t="shared" si="1087"/>
        <v>0</v>
      </c>
      <c r="AE2606" t="str">
        <f t="shared" si="1088"/>
        <v>1</v>
      </c>
      <c r="AF2606" t="str">
        <f t="shared" si="1089"/>
        <v>0</v>
      </c>
      <c r="AG2606" t="str">
        <f t="shared" si="1090"/>
        <v>0</v>
      </c>
      <c r="AH2606" t="str">
        <f t="shared" si="1091"/>
        <v>0</v>
      </c>
      <c r="AI2606" t="str">
        <f t="shared" si="1092"/>
        <v>0</v>
      </c>
      <c r="AK2606" t="str">
        <f t="shared" si="1093"/>
        <v>0</v>
      </c>
      <c r="AL2606" t="str">
        <f t="shared" si="1094"/>
        <v>0</v>
      </c>
      <c r="AM2606" t="str">
        <f t="shared" si="1095"/>
        <v>1</v>
      </c>
      <c r="AN2606" t="str">
        <f t="shared" si="1096"/>
        <v>0</v>
      </c>
      <c r="AO2606" t="str">
        <f t="shared" si="1097"/>
        <v>0</v>
      </c>
      <c r="AP2606" t="str">
        <f t="shared" si="1098"/>
        <v>1</v>
      </c>
      <c r="AQ2606" t="str">
        <f t="shared" si="1099"/>
        <v>0</v>
      </c>
      <c r="AR2606" t="str">
        <f t="shared" si="1100"/>
        <v>0</v>
      </c>
      <c r="AS2606" t="str">
        <f t="shared" si="1104"/>
        <v>0</v>
      </c>
      <c r="AT2606" t="str">
        <f t="shared" si="1101"/>
        <v>0</v>
      </c>
      <c r="AV2606" t="str">
        <f t="shared" si="1102"/>
        <v>0</v>
      </c>
      <c r="AW2606" t="str">
        <f t="shared" si="1103"/>
        <v>1</v>
      </c>
      <c r="BD2606" t="str">
        <f t="shared" si="1105"/>
        <v>0010010000</v>
      </c>
      <c r="BE2606" t="str">
        <f t="shared" si="1106"/>
        <v>1</v>
      </c>
    </row>
    <row r="2607" spans="1:57" x14ac:dyDescent="0.45">
      <c r="A2607" t="s">
        <v>17</v>
      </c>
      <c r="B2607" t="s">
        <v>18</v>
      </c>
      <c r="C2607">
        <v>15.2</v>
      </c>
      <c r="D2607">
        <v>1</v>
      </c>
      <c r="E2607">
        <v>215248</v>
      </c>
      <c r="F2607">
        <v>19</v>
      </c>
      <c r="G2607" t="s">
        <v>19</v>
      </c>
      <c r="H2607" t="s">
        <v>50</v>
      </c>
      <c r="I2607" t="s">
        <v>28</v>
      </c>
      <c r="J2607">
        <v>16</v>
      </c>
      <c r="K2607" t="s">
        <v>216</v>
      </c>
      <c r="L2607" t="s">
        <v>23</v>
      </c>
      <c r="M2607">
        <v>57.6</v>
      </c>
      <c r="N2607" t="s">
        <v>24</v>
      </c>
      <c r="O2607" s="1">
        <v>43315</v>
      </c>
      <c r="P2607" t="s">
        <v>25</v>
      </c>
      <c r="Q2607" t="s">
        <v>26</v>
      </c>
      <c r="S2607">
        <v>3.6</v>
      </c>
      <c r="T2607">
        <f t="shared" si="1080"/>
        <v>3.6</v>
      </c>
      <c r="U2607" s="2"/>
      <c r="X2607" t="str">
        <f t="shared" si="1081"/>
        <v>0</v>
      </c>
      <c r="Y2607" t="str">
        <f t="shared" si="1082"/>
        <v>0</v>
      </c>
      <c r="Z2607" t="str">
        <f t="shared" si="1083"/>
        <v>0</v>
      </c>
      <c r="AA2607" t="str">
        <f t="shared" si="1084"/>
        <v>0</v>
      </c>
      <c r="AB2607" t="str">
        <f t="shared" si="1085"/>
        <v>0</v>
      </c>
      <c r="AC2607" t="str">
        <f t="shared" si="1086"/>
        <v>0</v>
      </c>
      <c r="AD2607" t="str">
        <f t="shared" si="1087"/>
        <v>0</v>
      </c>
      <c r="AE2607" t="str">
        <f t="shared" si="1088"/>
        <v>1</v>
      </c>
      <c r="AF2607" t="str">
        <f t="shared" si="1089"/>
        <v>0</v>
      </c>
      <c r="AG2607" t="str">
        <f t="shared" si="1090"/>
        <v>0</v>
      </c>
      <c r="AH2607" t="str">
        <f t="shared" si="1091"/>
        <v>0</v>
      </c>
      <c r="AI2607" t="str">
        <f t="shared" si="1092"/>
        <v>0</v>
      </c>
      <c r="AK2607" t="str">
        <f t="shared" si="1093"/>
        <v>0</v>
      </c>
      <c r="AL2607" t="str">
        <f t="shared" si="1094"/>
        <v>0</v>
      </c>
      <c r="AM2607" t="str">
        <f t="shared" si="1095"/>
        <v>1</v>
      </c>
      <c r="AN2607" t="str">
        <f t="shared" si="1096"/>
        <v>0</v>
      </c>
      <c r="AO2607" t="str">
        <f t="shared" si="1097"/>
        <v>1</v>
      </c>
      <c r="AP2607" t="str">
        <f t="shared" si="1098"/>
        <v>0</v>
      </c>
      <c r="AQ2607" t="str">
        <f t="shared" si="1099"/>
        <v>0</v>
      </c>
      <c r="AR2607" t="str">
        <f t="shared" si="1100"/>
        <v>0</v>
      </c>
      <c r="AS2607" t="str">
        <f t="shared" si="1104"/>
        <v>0</v>
      </c>
      <c r="AT2607" t="str">
        <f t="shared" si="1101"/>
        <v>0</v>
      </c>
      <c r="AV2607" t="str">
        <f t="shared" si="1102"/>
        <v>0</v>
      </c>
      <c r="AW2607" t="str">
        <f t="shared" si="1103"/>
        <v>1</v>
      </c>
      <c r="BD2607" t="str">
        <f t="shared" si="1105"/>
        <v>0010100000</v>
      </c>
      <c r="BE2607" t="str">
        <f t="shared" si="1106"/>
        <v>1</v>
      </c>
    </row>
    <row r="2608" spans="1:57" x14ac:dyDescent="0.45">
      <c r="A2608" t="s">
        <v>17</v>
      </c>
      <c r="B2608" t="s">
        <v>18</v>
      </c>
      <c r="C2608">
        <v>24.64</v>
      </c>
      <c r="D2608">
        <v>1</v>
      </c>
      <c r="E2608">
        <v>215248</v>
      </c>
      <c r="F2608">
        <v>21</v>
      </c>
      <c r="G2608" t="s">
        <v>19</v>
      </c>
      <c r="H2608" t="s">
        <v>57</v>
      </c>
      <c r="I2608" t="s">
        <v>28</v>
      </c>
      <c r="J2608">
        <v>16</v>
      </c>
      <c r="K2608" t="s">
        <v>216</v>
      </c>
      <c r="L2608" t="s">
        <v>23</v>
      </c>
      <c r="M2608">
        <v>57.6</v>
      </c>
      <c r="N2608" t="s">
        <v>24</v>
      </c>
      <c r="O2608" s="1">
        <v>43315</v>
      </c>
      <c r="P2608" t="s">
        <v>25</v>
      </c>
      <c r="Q2608" t="s">
        <v>26</v>
      </c>
      <c r="S2608">
        <v>3.6</v>
      </c>
      <c r="T2608">
        <f t="shared" si="1080"/>
        <v>3.6</v>
      </c>
      <c r="U2608" s="2"/>
      <c r="X2608" t="str">
        <f t="shared" si="1081"/>
        <v>0</v>
      </c>
      <c r="Y2608" t="str">
        <f t="shared" si="1082"/>
        <v>0</v>
      </c>
      <c r="Z2608" t="str">
        <f t="shared" si="1083"/>
        <v>0</v>
      </c>
      <c r="AA2608" t="str">
        <f t="shared" si="1084"/>
        <v>0</v>
      </c>
      <c r="AB2608" t="str">
        <f t="shared" si="1085"/>
        <v>0</v>
      </c>
      <c r="AC2608" t="str">
        <f t="shared" si="1086"/>
        <v>0</v>
      </c>
      <c r="AD2608" t="str">
        <f t="shared" si="1087"/>
        <v>0</v>
      </c>
      <c r="AE2608" t="str">
        <f t="shared" si="1088"/>
        <v>1</v>
      </c>
      <c r="AF2608" t="str">
        <f t="shared" si="1089"/>
        <v>0</v>
      </c>
      <c r="AG2608" t="str">
        <f t="shared" si="1090"/>
        <v>0</v>
      </c>
      <c r="AH2608" t="str">
        <f t="shared" si="1091"/>
        <v>0</v>
      </c>
      <c r="AI2608" t="str">
        <f t="shared" si="1092"/>
        <v>0</v>
      </c>
      <c r="AK2608" t="str">
        <f t="shared" si="1093"/>
        <v>0</v>
      </c>
      <c r="AL2608" t="str">
        <f t="shared" si="1094"/>
        <v>0</v>
      </c>
      <c r="AM2608" t="str">
        <f t="shared" si="1095"/>
        <v>1</v>
      </c>
      <c r="AN2608" t="str">
        <f t="shared" si="1096"/>
        <v>0</v>
      </c>
      <c r="AO2608" t="str">
        <f t="shared" si="1097"/>
        <v>1</v>
      </c>
      <c r="AP2608" t="str">
        <f t="shared" si="1098"/>
        <v>0</v>
      </c>
      <c r="AQ2608" t="str">
        <f t="shared" si="1099"/>
        <v>0</v>
      </c>
      <c r="AR2608" t="str">
        <f t="shared" si="1100"/>
        <v>0</v>
      </c>
      <c r="AS2608" t="str">
        <f t="shared" si="1104"/>
        <v>0</v>
      </c>
      <c r="AT2608" t="str">
        <f t="shared" si="1101"/>
        <v>0</v>
      </c>
      <c r="AV2608" t="str">
        <f t="shared" si="1102"/>
        <v>0</v>
      </c>
      <c r="AW2608" t="str">
        <f t="shared" si="1103"/>
        <v>1</v>
      </c>
      <c r="BD2608" t="str">
        <f t="shared" si="1105"/>
        <v>0010100000</v>
      </c>
      <c r="BE2608" t="str">
        <f t="shared" si="1106"/>
        <v>1</v>
      </c>
    </row>
    <row r="2609" spans="1:57" x14ac:dyDescent="0.45">
      <c r="A2609" t="s">
        <v>17</v>
      </c>
      <c r="B2609" t="s">
        <v>18</v>
      </c>
      <c r="C2609">
        <v>17.59</v>
      </c>
      <c r="D2609">
        <v>1</v>
      </c>
      <c r="E2609">
        <v>215248</v>
      </c>
      <c r="F2609">
        <v>20</v>
      </c>
      <c r="G2609" t="s">
        <v>19</v>
      </c>
      <c r="H2609" t="s">
        <v>69</v>
      </c>
      <c r="I2609" t="s">
        <v>28</v>
      </c>
      <c r="J2609">
        <v>16</v>
      </c>
      <c r="K2609" t="s">
        <v>216</v>
      </c>
      <c r="L2609" t="s">
        <v>23</v>
      </c>
      <c r="M2609">
        <v>57.6</v>
      </c>
      <c r="N2609" t="s">
        <v>24</v>
      </c>
      <c r="O2609" s="1">
        <v>43315</v>
      </c>
      <c r="P2609" t="s">
        <v>25</v>
      </c>
      <c r="Q2609" t="s">
        <v>26</v>
      </c>
      <c r="S2609">
        <v>3.6</v>
      </c>
      <c r="T2609">
        <f t="shared" si="1080"/>
        <v>3.6</v>
      </c>
      <c r="U2609" s="2"/>
      <c r="X2609" t="str">
        <f t="shared" si="1081"/>
        <v>0</v>
      </c>
      <c r="Y2609" t="str">
        <f t="shared" si="1082"/>
        <v>0</v>
      </c>
      <c r="Z2609" t="str">
        <f t="shared" si="1083"/>
        <v>0</v>
      </c>
      <c r="AA2609" t="str">
        <f t="shared" si="1084"/>
        <v>0</v>
      </c>
      <c r="AB2609" t="str">
        <f t="shared" si="1085"/>
        <v>0</v>
      </c>
      <c r="AC2609" t="str">
        <f t="shared" si="1086"/>
        <v>0</v>
      </c>
      <c r="AD2609" t="str">
        <f t="shared" si="1087"/>
        <v>0</v>
      </c>
      <c r="AE2609" t="str">
        <f t="shared" si="1088"/>
        <v>1</v>
      </c>
      <c r="AF2609" t="str">
        <f t="shared" si="1089"/>
        <v>0</v>
      </c>
      <c r="AG2609" t="str">
        <f t="shared" si="1090"/>
        <v>0</v>
      </c>
      <c r="AH2609" t="str">
        <f t="shared" si="1091"/>
        <v>0</v>
      </c>
      <c r="AI2609" t="str">
        <f t="shared" si="1092"/>
        <v>0</v>
      </c>
      <c r="AK2609" t="str">
        <f t="shared" si="1093"/>
        <v>0</v>
      </c>
      <c r="AL2609" t="str">
        <f t="shared" si="1094"/>
        <v>0</v>
      </c>
      <c r="AM2609" t="str">
        <f t="shared" si="1095"/>
        <v>1</v>
      </c>
      <c r="AN2609" t="str">
        <f t="shared" si="1096"/>
        <v>0</v>
      </c>
      <c r="AO2609" t="str">
        <f t="shared" si="1097"/>
        <v>1</v>
      </c>
      <c r="AP2609" t="str">
        <f t="shared" si="1098"/>
        <v>0</v>
      </c>
      <c r="AQ2609" t="str">
        <f t="shared" si="1099"/>
        <v>0</v>
      </c>
      <c r="AR2609" t="str">
        <f t="shared" si="1100"/>
        <v>0</v>
      </c>
      <c r="AS2609" t="str">
        <f t="shared" si="1104"/>
        <v>0</v>
      </c>
      <c r="AT2609" t="str">
        <f t="shared" si="1101"/>
        <v>0</v>
      </c>
      <c r="AV2609" t="str">
        <f t="shared" si="1102"/>
        <v>0</v>
      </c>
      <c r="AW2609" t="str">
        <f t="shared" si="1103"/>
        <v>1</v>
      </c>
      <c r="BD2609" t="str">
        <f t="shared" si="1105"/>
        <v>0010100000</v>
      </c>
      <c r="BE2609" t="str">
        <f t="shared" si="1106"/>
        <v>1</v>
      </c>
    </row>
    <row r="2610" spans="1:57" x14ac:dyDescent="0.45">
      <c r="A2610" t="s">
        <v>17</v>
      </c>
      <c r="B2610" t="s">
        <v>18</v>
      </c>
      <c r="C2610">
        <v>12.24</v>
      </c>
      <c r="D2610">
        <v>1</v>
      </c>
      <c r="E2610">
        <v>215248</v>
      </c>
      <c r="F2610">
        <v>25</v>
      </c>
      <c r="G2610" t="s">
        <v>19</v>
      </c>
      <c r="H2610" t="s">
        <v>30</v>
      </c>
      <c r="I2610" t="s">
        <v>28</v>
      </c>
      <c r="J2610">
        <v>16</v>
      </c>
      <c r="K2610" t="s">
        <v>216</v>
      </c>
      <c r="L2610" t="s">
        <v>23</v>
      </c>
      <c r="M2610">
        <v>57.6</v>
      </c>
      <c r="N2610" t="s">
        <v>24</v>
      </c>
      <c r="O2610" s="1">
        <v>43315</v>
      </c>
      <c r="P2610" t="s">
        <v>25</v>
      </c>
      <c r="Q2610" t="s">
        <v>26</v>
      </c>
      <c r="S2610">
        <v>3.6</v>
      </c>
      <c r="T2610">
        <f t="shared" si="1080"/>
        <v>3.6</v>
      </c>
      <c r="U2610" s="2"/>
      <c r="X2610" t="str">
        <f t="shared" si="1081"/>
        <v>0</v>
      </c>
      <c r="Y2610" t="str">
        <f t="shared" si="1082"/>
        <v>0</v>
      </c>
      <c r="Z2610" t="str">
        <f t="shared" si="1083"/>
        <v>0</v>
      </c>
      <c r="AA2610" t="str">
        <f t="shared" si="1084"/>
        <v>0</v>
      </c>
      <c r="AB2610" t="str">
        <f t="shared" si="1085"/>
        <v>0</v>
      </c>
      <c r="AC2610" t="str">
        <f t="shared" si="1086"/>
        <v>0</v>
      </c>
      <c r="AD2610" t="str">
        <f t="shared" si="1087"/>
        <v>0</v>
      </c>
      <c r="AE2610" t="str">
        <f t="shared" si="1088"/>
        <v>1</v>
      </c>
      <c r="AF2610" t="str">
        <f t="shared" si="1089"/>
        <v>0</v>
      </c>
      <c r="AG2610" t="str">
        <f t="shared" si="1090"/>
        <v>0</v>
      </c>
      <c r="AH2610" t="str">
        <f t="shared" si="1091"/>
        <v>0</v>
      </c>
      <c r="AI2610" t="str">
        <f t="shared" si="1092"/>
        <v>0</v>
      </c>
      <c r="AK2610" t="str">
        <f t="shared" si="1093"/>
        <v>0</v>
      </c>
      <c r="AL2610" t="str">
        <f t="shared" si="1094"/>
        <v>0</v>
      </c>
      <c r="AM2610" t="str">
        <f t="shared" si="1095"/>
        <v>1</v>
      </c>
      <c r="AN2610" t="str">
        <f t="shared" si="1096"/>
        <v>0</v>
      </c>
      <c r="AO2610" t="str">
        <f t="shared" si="1097"/>
        <v>1</v>
      </c>
      <c r="AP2610" t="str">
        <f t="shared" si="1098"/>
        <v>0</v>
      </c>
      <c r="AQ2610" t="str">
        <f t="shared" si="1099"/>
        <v>0</v>
      </c>
      <c r="AR2610" t="str">
        <f t="shared" si="1100"/>
        <v>0</v>
      </c>
      <c r="AS2610" t="str">
        <f t="shared" si="1104"/>
        <v>0</v>
      </c>
      <c r="AT2610" t="str">
        <f t="shared" si="1101"/>
        <v>0</v>
      </c>
      <c r="AV2610" t="str">
        <f t="shared" si="1102"/>
        <v>0</v>
      </c>
      <c r="AW2610" t="str">
        <f t="shared" si="1103"/>
        <v>1</v>
      </c>
      <c r="BD2610" t="str">
        <f t="shared" si="1105"/>
        <v>0010100000</v>
      </c>
      <c r="BE2610" t="str">
        <f t="shared" si="1106"/>
        <v>1</v>
      </c>
    </row>
    <row r="2611" spans="1:57" x14ac:dyDescent="0.45">
      <c r="A2611" t="s">
        <v>17</v>
      </c>
      <c r="B2611" t="s">
        <v>18</v>
      </c>
      <c r="C2611">
        <v>16.91</v>
      </c>
      <c r="D2611">
        <v>1</v>
      </c>
      <c r="E2611">
        <v>215248</v>
      </c>
      <c r="F2611">
        <v>30</v>
      </c>
      <c r="G2611" t="s">
        <v>19</v>
      </c>
      <c r="H2611" t="s">
        <v>37</v>
      </c>
      <c r="I2611" t="s">
        <v>28</v>
      </c>
      <c r="J2611">
        <v>16</v>
      </c>
      <c r="K2611" t="s">
        <v>216</v>
      </c>
      <c r="L2611" t="s">
        <v>23</v>
      </c>
      <c r="M2611">
        <v>57.6</v>
      </c>
      <c r="N2611" t="s">
        <v>24</v>
      </c>
      <c r="O2611" s="1">
        <v>43315</v>
      </c>
      <c r="P2611" t="s">
        <v>25</v>
      </c>
      <c r="Q2611" t="s">
        <v>26</v>
      </c>
      <c r="S2611">
        <v>3.6</v>
      </c>
      <c r="T2611">
        <f t="shared" si="1080"/>
        <v>3.6</v>
      </c>
      <c r="U2611" s="2"/>
      <c r="X2611" t="str">
        <f t="shared" si="1081"/>
        <v>0</v>
      </c>
      <c r="Y2611" t="str">
        <f t="shared" si="1082"/>
        <v>0</v>
      </c>
      <c r="Z2611" t="str">
        <f t="shared" si="1083"/>
        <v>0</v>
      </c>
      <c r="AA2611" t="str">
        <f t="shared" si="1084"/>
        <v>0</v>
      </c>
      <c r="AB2611" t="str">
        <f t="shared" si="1085"/>
        <v>0</v>
      </c>
      <c r="AC2611" t="str">
        <f t="shared" si="1086"/>
        <v>0</v>
      </c>
      <c r="AD2611" t="str">
        <f t="shared" si="1087"/>
        <v>0</v>
      </c>
      <c r="AE2611" t="str">
        <f t="shared" si="1088"/>
        <v>1</v>
      </c>
      <c r="AF2611" t="str">
        <f t="shared" si="1089"/>
        <v>0</v>
      </c>
      <c r="AG2611" t="str">
        <f t="shared" si="1090"/>
        <v>0</v>
      </c>
      <c r="AH2611" t="str">
        <f t="shared" si="1091"/>
        <v>0</v>
      </c>
      <c r="AI2611" t="str">
        <f t="shared" si="1092"/>
        <v>0</v>
      </c>
      <c r="AK2611" t="str">
        <f t="shared" si="1093"/>
        <v>0</v>
      </c>
      <c r="AL2611" t="str">
        <f t="shared" si="1094"/>
        <v>0</v>
      </c>
      <c r="AM2611" t="str">
        <f t="shared" si="1095"/>
        <v>1</v>
      </c>
      <c r="AN2611" t="str">
        <f t="shared" si="1096"/>
        <v>0</v>
      </c>
      <c r="AO2611" t="str">
        <f t="shared" si="1097"/>
        <v>1</v>
      </c>
      <c r="AP2611" t="str">
        <f t="shared" si="1098"/>
        <v>0</v>
      </c>
      <c r="AQ2611" t="str">
        <f t="shared" si="1099"/>
        <v>0</v>
      </c>
      <c r="AR2611" t="str">
        <f t="shared" si="1100"/>
        <v>0</v>
      </c>
      <c r="AS2611" t="str">
        <f t="shared" si="1104"/>
        <v>0</v>
      </c>
      <c r="AT2611" t="str">
        <f t="shared" si="1101"/>
        <v>0</v>
      </c>
      <c r="AV2611" t="str">
        <f t="shared" si="1102"/>
        <v>0</v>
      </c>
      <c r="AW2611" t="str">
        <f t="shared" si="1103"/>
        <v>1</v>
      </c>
      <c r="BD2611" t="str">
        <f t="shared" si="1105"/>
        <v>0010100000</v>
      </c>
      <c r="BE2611" t="str">
        <f t="shared" si="1106"/>
        <v>1</v>
      </c>
    </row>
    <row r="2612" spans="1:57" x14ac:dyDescent="0.45">
      <c r="A2612" t="s">
        <v>17</v>
      </c>
      <c r="B2612" t="s">
        <v>18</v>
      </c>
      <c r="C2612">
        <v>16.53</v>
      </c>
      <c r="D2612">
        <v>1</v>
      </c>
      <c r="E2612">
        <v>215248</v>
      </c>
      <c r="F2612">
        <v>15</v>
      </c>
      <c r="G2612" t="s">
        <v>19</v>
      </c>
      <c r="H2612" t="s">
        <v>61</v>
      </c>
      <c r="I2612" t="s">
        <v>49</v>
      </c>
      <c r="J2612">
        <v>16</v>
      </c>
      <c r="K2612" t="s">
        <v>216</v>
      </c>
      <c r="L2612" t="s">
        <v>23</v>
      </c>
      <c r="M2612">
        <v>65.599999999999994</v>
      </c>
      <c r="N2612" t="s">
        <v>24</v>
      </c>
      <c r="O2612" s="1">
        <v>43315</v>
      </c>
      <c r="P2612" t="s">
        <v>25</v>
      </c>
      <c r="Q2612" t="s">
        <v>26</v>
      </c>
      <c r="S2612">
        <v>4.0999999999999996</v>
      </c>
      <c r="T2612">
        <f t="shared" si="1080"/>
        <v>4.0999999999999996</v>
      </c>
      <c r="U2612" s="2"/>
      <c r="X2612" t="str">
        <f t="shared" si="1081"/>
        <v>0</v>
      </c>
      <c r="Y2612" t="str">
        <f t="shared" si="1082"/>
        <v>0</v>
      </c>
      <c r="Z2612" t="str">
        <f t="shared" si="1083"/>
        <v>0</v>
      </c>
      <c r="AA2612" t="str">
        <f t="shared" si="1084"/>
        <v>0</v>
      </c>
      <c r="AB2612" t="str">
        <f t="shared" si="1085"/>
        <v>0</v>
      </c>
      <c r="AC2612" t="str">
        <f t="shared" si="1086"/>
        <v>0</v>
      </c>
      <c r="AD2612" t="str">
        <f t="shared" si="1087"/>
        <v>0</v>
      </c>
      <c r="AE2612" t="str">
        <f t="shared" si="1088"/>
        <v>1</v>
      </c>
      <c r="AF2612" t="str">
        <f t="shared" si="1089"/>
        <v>0</v>
      </c>
      <c r="AG2612" t="str">
        <f t="shared" si="1090"/>
        <v>0</v>
      </c>
      <c r="AH2612" t="str">
        <f t="shared" si="1091"/>
        <v>0</v>
      </c>
      <c r="AI2612" t="str">
        <f t="shared" si="1092"/>
        <v>0</v>
      </c>
      <c r="AK2612" t="str">
        <f t="shared" si="1093"/>
        <v>0</v>
      </c>
      <c r="AL2612" t="str">
        <f t="shared" si="1094"/>
        <v>0</v>
      </c>
      <c r="AM2612" t="str">
        <f t="shared" si="1095"/>
        <v>1</v>
      </c>
      <c r="AN2612" t="str">
        <f t="shared" si="1096"/>
        <v>0</v>
      </c>
      <c r="AO2612" t="str">
        <f t="shared" si="1097"/>
        <v>0</v>
      </c>
      <c r="AP2612" t="str">
        <f t="shared" si="1098"/>
        <v>0</v>
      </c>
      <c r="AQ2612" t="str">
        <f t="shared" si="1099"/>
        <v>0</v>
      </c>
      <c r="AR2612" t="str">
        <f t="shared" si="1100"/>
        <v>0</v>
      </c>
      <c r="AS2612" t="str">
        <f t="shared" si="1104"/>
        <v>1</v>
      </c>
      <c r="AT2612" t="str">
        <f t="shared" si="1101"/>
        <v>0</v>
      </c>
      <c r="AV2612" t="str">
        <f t="shared" si="1102"/>
        <v>0</v>
      </c>
      <c r="AW2612" t="str">
        <f t="shared" si="1103"/>
        <v>1</v>
      </c>
      <c r="BD2612" t="str">
        <f t="shared" si="1105"/>
        <v>0010000010</v>
      </c>
      <c r="BE2612" t="str">
        <f t="shared" si="1106"/>
        <v>1</v>
      </c>
    </row>
    <row r="2613" spans="1:57" x14ac:dyDescent="0.45">
      <c r="A2613" t="s">
        <v>17</v>
      </c>
      <c r="B2613" t="s">
        <v>18</v>
      </c>
      <c r="C2613">
        <v>38.409999999999997</v>
      </c>
      <c r="D2613">
        <v>1</v>
      </c>
      <c r="E2613">
        <v>215248</v>
      </c>
      <c r="F2613">
        <v>24</v>
      </c>
      <c r="G2613" t="s">
        <v>19</v>
      </c>
      <c r="H2613" t="s">
        <v>39</v>
      </c>
      <c r="I2613" t="s">
        <v>28</v>
      </c>
      <c r="J2613">
        <v>16</v>
      </c>
      <c r="K2613" t="s">
        <v>216</v>
      </c>
      <c r="L2613" t="s">
        <v>23</v>
      </c>
      <c r="M2613">
        <v>80.8</v>
      </c>
      <c r="N2613" t="s">
        <v>24</v>
      </c>
      <c r="O2613" s="1">
        <v>43315</v>
      </c>
      <c r="P2613" t="s">
        <v>25</v>
      </c>
      <c r="Q2613" t="s">
        <v>26</v>
      </c>
      <c r="S2613">
        <v>5.15</v>
      </c>
      <c r="T2613">
        <f t="shared" si="1080"/>
        <v>5.05</v>
      </c>
      <c r="U2613" s="2"/>
      <c r="X2613" t="str">
        <f t="shared" si="1081"/>
        <v>0</v>
      </c>
      <c r="Y2613" t="str">
        <f t="shared" si="1082"/>
        <v>0</v>
      </c>
      <c r="Z2613" t="str">
        <f t="shared" si="1083"/>
        <v>0</v>
      </c>
      <c r="AA2613" t="str">
        <f t="shared" si="1084"/>
        <v>0</v>
      </c>
      <c r="AB2613" t="str">
        <f t="shared" si="1085"/>
        <v>0</v>
      </c>
      <c r="AC2613" t="str">
        <f t="shared" si="1086"/>
        <v>0</v>
      </c>
      <c r="AD2613" t="str">
        <f t="shared" si="1087"/>
        <v>0</v>
      </c>
      <c r="AE2613" t="str">
        <f t="shared" si="1088"/>
        <v>1</v>
      </c>
      <c r="AF2613" t="str">
        <f t="shared" si="1089"/>
        <v>0</v>
      </c>
      <c r="AG2613" t="str">
        <f t="shared" si="1090"/>
        <v>0</v>
      </c>
      <c r="AH2613" t="str">
        <f t="shared" si="1091"/>
        <v>0</v>
      </c>
      <c r="AI2613" t="str">
        <f t="shared" si="1092"/>
        <v>0</v>
      </c>
      <c r="AK2613" t="str">
        <f t="shared" si="1093"/>
        <v>0</v>
      </c>
      <c r="AL2613" t="str">
        <f t="shared" si="1094"/>
        <v>0</v>
      </c>
      <c r="AM2613" t="str">
        <f t="shared" si="1095"/>
        <v>1</v>
      </c>
      <c r="AN2613" t="str">
        <f t="shared" si="1096"/>
        <v>0</v>
      </c>
      <c r="AO2613" t="str">
        <f t="shared" si="1097"/>
        <v>1</v>
      </c>
      <c r="AP2613" t="str">
        <f t="shared" si="1098"/>
        <v>0</v>
      </c>
      <c r="AQ2613" t="str">
        <f t="shared" si="1099"/>
        <v>0</v>
      </c>
      <c r="AR2613" t="str">
        <f t="shared" si="1100"/>
        <v>0</v>
      </c>
      <c r="AS2613" t="str">
        <f t="shared" si="1104"/>
        <v>0</v>
      </c>
      <c r="AT2613" t="str">
        <f t="shared" si="1101"/>
        <v>1</v>
      </c>
      <c r="AV2613" t="str">
        <f t="shared" si="1102"/>
        <v>0</v>
      </c>
      <c r="AW2613" t="str">
        <f t="shared" si="1103"/>
        <v>1</v>
      </c>
      <c r="BD2613" t="str">
        <f t="shared" si="1105"/>
        <v>0010100001</v>
      </c>
      <c r="BE2613" t="str">
        <f t="shared" si="1106"/>
        <v>1</v>
      </c>
    </row>
    <row r="2614" spans="1:57" x14ac:dyDescent="0.45">
      <c r="A2614" t="s">
        <v>17</v>
      </c>
      <c r="B2614" t="s">
        <v>18</v>
      </c>
      <c r="C2614">
        <v>20.74</v>
      </c>
      <c r="D2614">
        <v>1</v>
      </c>
      <c r="E2614">
        <v>215248</v>
      </c>
      <c r="F2614">
        <v>12</v>
      </c>
      <c r="G2614" t="s">
        <v>19</v>
      </c>
      <c r="H2614" t="s">
        <v>63</v>
      </c>
      <c r="I2614" t="s">
        <v>34</v>
      </c>
      <c r="J2614">
        <v>32</v>
      </c>
      <c r="K2614" t="s">
        <v>216</v>
      </c>
      <c r="L2614" t="s">
        <v>23</v>
      </c>
      <c r="M2614">
        <v>102.4</v>
      </c>
      <c r="N2614" t="s">
        <v>24</v>
      </c>
      <c r="O2614" s="1">
        <v>43315</v>
      </c>
      <c r="P2614" t="s">
        <v>25</v>
      </c>
      <c r="Q2614" t="s">
        <v>26</v>
      </c>
      <c r="S2614">
        <v>3.2</v>
      </c>
      <c r="T2614">
        <f t="shared" si="1080"/>
        <v>3.2</v>
      </c>
      <c r="U2614" s="2"/>
      <c r="X2614" t="str">
        <f t="shared" si="1081"/>
        <v>0</v>
      </c>
      <c r="Y2614" t="str">
        <f t="shared" si="1082"/>
        <v>0</v>
      </c>
      <c r="Z2614" t="str">
        <f t="shared" si="1083"/>
        <v>0</v>
      </c>
      <c r="AA2614" t="str">
        <f t="shared" si="1084"/>
        <v>0</v>
      </c>
      <c r="AB2614" t="str">
        <f t="shared" si="1085"/>
        <v>0</v>
      </c>
      <c r="AC2614" t="str">
        <f t="shared" si="1086"/>
        <v>0</v>
      </c>
      <c r="AD2614" t="str">
        <f t="shared" si="1087"/>
        <v>0</v>
      </c>
      <c r="AE2614" t="str">
        <f t="shared" si="1088"/>
        <v>1</v>
      </c>
      <c r="AF2614" t="str">
        <f t="shared" si="1089"/>
        <v>0</v>
      </c>
      <c r="AG2614" t="str">
        <f t="shared" si="1090"/>
        <v>0</v>
      </c>
      <c r="AH2614" t="str">
        <f t="shared" si="1091"/>
        <v>0</v>
      </c>
      <c r="AI2614" t="str">
        <f t="shared" si="1092"/>
        <v>0</v>
      </c>
      <c r="AK2614" t="str">
        <f t="shared" si="1093"/>
        <v>0</v>
      </c>
      <c r="AL2614" t="str">
        <f t="shared" si="1094"/>
        <v>0</v>
      </c>
      <c r="AM2614" t="str">
        <f t="shared" si="1095"/>
        <v>1</v>
      </c>
      <c r="AN2614" t="str">
        <f t="shared" si="1096"/>
        <v>0</v>
      </c>
      <c r="AO2614" t="str">
        <f t="shared" si="1097"/>
        <v>0</v>
      </c>
      <c r="AP2614" t="str">
        <f t="shared" si="1098"/>
        <v>0</v>
      </c>
      <c r="AQ2614" t="str">
        <f t="shared" si="1099"/>
        <v>0</v>
      </c>
      <c r="AR2614" t="str">
        <f t="shared" si="1100"/>
        <v>1</v>
      </c>
      <c r="AS2614" t="str">
        <f t="shared" si="1104"/>
        <v>0</v>
      </c>
      <c r="AT2614" t="str">
        <f t="shared" si="1101"/>
        <v>0</v>
      </c>
      <c r="AV2614" t="str">
        <f t="shared" si="1102"/>
        <v>1</v>
      </c>
      <c r="AW2614" t="str">
        <f t="shared" si="1103"/>
        <v>1</v>
      </c>
      <c r="BD2614" t="str">
        <f t="shared" si="1105"/>
        <v>0010000100</v>
      </c>
      <c r="BE2614" t="str">
        <f t="shared" si="1106"/>
        <v>1</v>
      </c>
    </row>
    <row r="2615" spans="1:57" x14ac:dyDescent="0.45">
      <c r="A2615" t="s">
        <v>17</v>
      </c>
      <c r="B2615" t="s">
        <v>18</v>
      </c>
      <c r="C2615">
        <v>28.82</v>
      </c>
      <c r="D2615">
        <v>1</v>
      </c>
      <c r="E2615">
        <v>215248</v>
      </c>
      <c r="F2615">
        <v>17</v>
      </c>
      <c r="G2615" t="s">
        <v>19</v>
      </c>
      <c r="H2615" t="s">
        <v>29</v>
      </c>
      <c r="I2615" t="s">
        <v>28</v>
      </c>
      <c r="J2615">
        <v>32</v>
      </c>
      <c r="K2615" t="s">
        <v>216</v>
      </c>
      <c r="L2615" t="s">
        <v>23</v>
      </c>
      <c r="M2615">
        <v>115.2</v>
      </c>
      <c r="N2615" t="s">
        <v>24</v>
      </c>
      <c r="O2615" s="1">
        <v>43315</v>
      </c>
      <c r="P2615" t="s">
        <v>25</v>
      </c>
      <c r="Q2615" t="s">
        <v>26</v>
      </c>
      <c r="S2615">
        <v>3.6</v>
      </c>
      <c r="T2615">
        <f t="shared" si="1080"/>
        <v>3.6</v>
      </c>
      <c r="U2615" s="2"/>
      <c r="X2615" t="str">
        <f t="shared" si="1081"/>
        <v>0</v>
      </c>
      <c r="Y2615" t="str">
        <f t="shared" si="1082"/>
        <v>0</v>
      </c>
      <c r="Z2615" t="str">
        <f t="shared" si="1083"/>
        <v>0</v>
      </c>
      <c r="AA2615" t="str">
        <f t="shared" si="1084"/>
        <v>0</v>
      </c>
      <c r="AB2615" t="str">
        <f t="shared" si="1085"/>
        <v>0</v>
      </c>
      <c r="AC2615" t="str">
        <f t="shared" si="1086"/>
        <v>0</v>
      </c>
      <c r="AD2615" t="str">
        <f t="shared" si="1087"/>
        <v>0</v>
      </c>
      <c r="AE2615" t="str">
        <f t="shared" si="1088"/>
        <v>1</v>
      </c>
      <c r="AF2615" t="str">
        <f t="shared" si="1089"/>
        <v>0</v>
      </c>
      <c r="AG2615" t="str">
        <f t="shared" si="1090"/>
        <v>0</v>
      </c>
      <c r="AH2615" t="str">
        <f t="shared" si="1091"/>
        <v>0</v>
      </c>
      <c r="AI2615" t="str">
        <f t="shared" si="1092"/>
        <v>0</v>
      </c>
      <c r="AK2615" t="str">
        <f t="shared" si="1093"/>
        <v>0</v>
      </c>
      <c r="AL2615" t="str">
        <f t="shared" si="1094"/>
        <v>0</v>
      </c>
      <c r="AM2615" t="str">
        <f t="shared" si="1095"/>
        <v>1</v>
      </c>
      <c r="AN2615" t="str">
        <f t="shared" si="1096"/>
        <v>0</v>
      </c>
      <c r="AO2615" t="str">
        <f t="shared" si="1097"/>
        <v>1</v>
      </c>
      <c r="AP2615" t="str">
        <f t="shared" si="1098"/>
        <v>0</v>
      </c>
      <c r="AQ2615" t="str">
        <f t="shared" si="1099"/>
        <v>0</v>
      </c>
      <c r="AR2615" t="str">
        <f t="shared" si="1100"/>
        <v>0</v>
      </c>
      <c r="AS2615" t="str">
        <f t="shared" si="1104"/>
        <v>0</v>
      </c>
      <c r="AT2615" t="str">
        <f t="shared" si="1101"/>
        <v>0</v>
      </c>
      <c r="AV2615" t="str">
        <f t="shared" si="1102"/>
        <v>1</v>
      </c>
      <c r="AW2615" t="str">
        <f t="shared" si="1103"/>
        <v>1</v>
      </c>
      <c r="BD2615" t="str">
        <f t="shared" si="1105"/>
        <v>0010100000</v>
      </c>
      <c r="BE2615" t="str">
        <f t="shared" si="1106"/>
        <v>1</v>
      </c>
    </row>
    <row r="2616" spans="1:57" x14ac:dyDescent="0.45">
      <c r="A2616" t="s">
        <v>17</v>
      </c>
      <c r="B2616" t="s">
        <v>18</v>
      </c>
      <c r="C2616">
        <v>33.29</v>
      </c>
      <c r="D2616">
        <v>1</v>
      </c>
      <c r="E2616">
        <v>215248</v>
      </c>
      <c r="F2616">
        <v>27</v>
      </c>
      <c r="G2616" t="s">
        <v>19</v>
      </c>
      <c r="H2616" t="s">
        <v>31</v>
      </c>
      <c r="I2616" t="s">
        <v>28</v>
      </c>
      <c r="J2616">
        <v>32</v>
      </c>
      <c r="K2616" t="s">
        <v>216</v>
      </c>
      <c r="L2616" t="s">
        <v>23</v>
      </c>
      <c r="M2616">
        <v>115.2</v>
      </c>
      <c r="N2616" t="s">
        <v>24</v>
      </c>
      <c r="O2616" s="1">
        <v>43315</v>
      </c>
      <c r="P2616" t="s">
        <v>25</v>
      </c>
      <c r="Q2616" t="s">
        <v>26</v>
      </c>
      <c r="S2616">
        <v>3.6</v>
      </c>
      <c r="T2616">
        <f t="shared" si="1080"/>
        <v>3.6</v>
      </c>
      <c r="U2616" s="2"/>
      <c r="X2616" t="str">
        <f t="shared" si="1081"/>
        <v>0</v>
      </c>
      <c r="Y2616" t="str">
        <f t="shared" si="1082"/>
        <v>0</v>
      </c>
      <c r="Z2616" t="str">
        <f t="shared" si="1083"/>
        <v>0</v>
      </c>
      <c r="AA2616" t="str">
        <f t="shared" si="1084"/>
        <v>0</v>
      </c>
      <c r="AB2616" t="str">
        <f t="shared" si="1085"/>
        <v>0</v>
      </c>
      <c r="AC2616" t="str">
        <f t="shared" si="1086"/>
        <v>0</v>
      </c>
      <c r="AD2616" t="str">
        <f t="shared" si="1087"/>
        <v>0</v>
      </c>
      <c r="AE2616" t="str">
        <f t="shared" si="1088"/>
        <v>1</v>
      </c>
      <c r="AF2616" t="str">
        <f t="shared" si="1089"/>
        <v>0</v>
      </c>
      <c r="AG2616" t="str">
        <f t="shared" si="1090"/>
        <v>0</v>
      </c>
      <c r="AH2616" t="str">
        <f t="shared" si="1091"/>
        <v>0</v>
      </c>
      <c r="AI2616" t="str">
        <f t="shared" si="1092"/>
        <v>0</v>
      </c>
      <c r="AK2616" t="str">
        <f t="shared" si="1093"/>
        <v>0</v>
      </c>
      <c r="AL2616" t="str">
        <f t="shared" si="1094"/>
        <v>0</v>
      </c>
      <c r="AM2616" t="str">
        <f t="shared" si="1095"/>
        <v>1</v>
      </c>
      <c r="AN2616" t="str">
        <f t="shared" si="1096"/>
        <v>0</v>
      </c>
      <c r="AO2616" t="str">
        <f t="shared" si="1097"/>
        <v>1</v>
      </c>
      <c r="AP2616" t="str">
        <f t="shared" si="1098"/>
        <v>0</v>
      </c>
      <c r="AQ2616" t="str">
        <f t="shared" si="1099"/>
        <v>0</v>
      </c>
      <c r="AR2616" t="str">
        <f t="shared" si="1100"/>
        <v>0</v>
      </c>
      <c r="AS2616" t="str">
        <f t="shared" si="1104"/>
        <v>0</v>
      </c>
      <c r="AT2616" t="str">
        <f t="shared" si="1101"/>
        <v>0</v>
      </c>
      <c r="AV2616" t="str">
        <f t="shared" si="1102"/>
        <v>1</v>
      </c>
      <c r="AW2616" t="str">
        <f t="shared" si="1103"/>
        <v>1</v>
      </c>
      <c r="BD2616" t="str">
        <f t="shared" si="1105"/>
        <v>0010100000</v>
      </c>
      <c r="BE2616" t="str">
        <f t="shared" si="1106"/>
        <v>1</v>
      </c>
    </row>
    <row r="2617" spans="1:57" x14ac:dyDescent="0.45">
      <c r="A2617" t="s">
        <v>17</v>
      </c>
      <c r="B2617" t="s">
        <v>18</v>
      </c>
      <c r="C2617">
        <v>34.450000000000003</v>
      </c>
      <c r="D2617">
        <v>1</v>
      </c>
      <c r="E2617">
        <v>215248</v>
      </c>
      <c r="F2617">
        <v>32</v>
      </c>
      <c r="G2617" t="s">
        <v>19</v>
      </c>
      <c r="H2617" t="s">
        <v>20</v>
      </c>
      <c r="I2617" t="s">
        <v>21</v>
      </c>
      <c r="J2617">
        <v>56</v>
      </c>
      <c r="K2617" t="s">
        <v>216</v>
      </c>
      <c r="L2617" t="s">
        <v>23</v>
      </c>
      <c r="M2617">
        <v>184.8</v>
      </c>
      <c r="N2617" t="s">
        <v>24</v>
      </c>
      <c r="O2617" s="1">
        <v>43315</v>
      </c>
      <c r="P2617" t="s">
        <v>25</v>
      </c>
      <c r="Q2617" t="s">
        <v>26</v>
      </c>
      <c r="S2617">
        <v>3.3</v>
      </c>
      <c r="T2617">
        <f t="shared" si="1080"/>
        <v>3.3</v>
      </c>
      <c r="U2617" s="2"/>
      <c r="X2617" t="str">
        <f t="shared" si="1081"/>
        <v>0</v>
      </c>
      <c r="Y2617" t="str">
        <f t="shared" si="1082"/>
        <v>0</v>
      </c>
      <c r="Z2617" t="str">
        <f t="shared" si="1083"/>
        <v>0</v>
      </c>
      <c r="AA2617" t="str">
        <f t="shared" si="1084"/>
        <v>0</v>
      </c>
      <c r="AB2617" t="str">
        <f t="shared" si="1085"/>
        <v>0</v>
      </c>
      <c r="AC2617" t="str">
        <f t="shared" si="1086"/>
        <v>0</v>
      </c>
      <c r="AD2617" t="str">
        <f t="shared" si="1087"/>
        <v>0</v>
      </c>
      <c r="AE2617" t="str">
        <f t="shared" si="1088"/>
        <v>1</v>
      </c>
      <c r="AF2617" t="str">
        <f t="shared" si="1089"/>
        <v>0</v>
      </c>
      <c r="AG2617" t="str">
        <f t="shared" si="1090"/>
        <v>0</v>
      </c>
      <c r="AH2617" t="str">
        <f t="shared" si="1091"/>
        <v>0</v>
      </c>
      <c r="AI2617" t="str">
        <f t="shared" si="1092"/>
        <v>0</v>
      </c>
      <c r="AK2617" t="str">
        <f t="shared" si="1093"/>
        <v>0</v>
      </c>
      <c r="AL2617" t="str">
        <f t="shared" si="1094"/>
        <v>0</v>
      </c>
      <c r="AM2617" t="str">
        <f t="shared" si="1095"/>
        <v>1</v>
      </c>
      <c r="AN2617" t="str">
        <f t="shared" si="1096"/>
        <v>0</v>
      </c>
      <c r="AO2617" t="str">
        <f t="shared" si="1097"/>
        <v>0</v>
      </c>
      <c r="AP2617" t="str">
        <f t="shared" si="1098"/>
        <v>1</v>
      </c>
      <c r="AQ2617" t="str">
        <f t="shared" si="1099"/>
        <v>0</v>
      </c>
      <c r="AR2617" t="str">
        <f t="shared" si="1100"/>
        <v>0</v>
      </c>
      <c r="AS2617" t="str">
        <f t="shared" si="1104"/>
        <v>0</v>
      </c>
      <c r="AT2617" t="str">
        <f t="shared" si="1101"/>
        <v>0</v>
      </c>
      <c r="AV2617" t="str">
        <f t="shared" si="1102"/>
        <v>1</v>
      </c>
      <c r="AW2617" t="str">
        <f t="shared" si="1103"/>
        <v>1</v>
      </c>
      <c r="BD2617" t="str">
        <f t="shared" si="1105"/>
        <v>0010010000</v>
      </c>
      <c r="BE2617" t="str">
        <f t="shared" si="1106"/>
        <v>1</v>
      </c>
    </row>
    <row r="2618" spans="1:57" x14ac:dyDescent="0.45">
      <c r="A2618" t="s">
        <v>17</v>
      </c>
      <c r="B2618" t="s">
        <v>18</v>
      </c>
      <c r="C2618">
        <v>63.83</v>
      </c>
      <c r="D2618">
        <v>1</v>
      </c>
      <c r="E2618">
        <v>215248</v>
      </c>
      <c r="F2618">
        <v>28</v>
      </c>
      <c r="G2618" t="s">
        <v>19</v>
      </c>
      <c r="H2618" t="s">
        <v>27</v>
      </c>
      <c r="I2618" t="s">
        <v>28</v>
      </c>
      <c r="J2618">
        <v>64</v>
      </c>
      <c r="K2618" t="s">
        <v>216</v>
      </c>
      <c r="L2618" t="s">
        <v>23</v>
      </c>
      <c r="M2618">
        <v>230.4</v>
      </c>
      <c r="N2618" t="s">
        <v>24</v>
      </c>
      <c r="O2618" s="1">
        <v>43315</v>
      </c>
      <c r="P2618" t="s">
        <v>25</v>
      </c>
      <c r="Q2618" t="s">
        <v>26</v>
      </c>
      <c r="S2618">
        <v>3.6</v>
      </c>
      <c r="T2618">
        <f t="shared" si="1080"/>
        <v>3.6</v>
      </c>
      <c r="U2618" s="2"/>
      <c r="X2618" t="str">
        <f t="shared" si="1081"/>
        <v>0</v>
      </c>
      <c r="Y2618" t="str">
        <f t="shared" si="1082"/>
        <v>0</v>
      </c>
      <c r="Z2618" t="str">
        <f t="shared" si="1083"/>
        <v>0</v>
      </c>
      <c r="AA2618" t="str">
        <f t="shared" si="1084"/>
        <v>0</v>
      </c>
      <c r="AB2618" t="str">
        <f t="shared" si="1085"/>
        <v>0</v>
      </c>
      <c r="AC2618" t="str">
        <f t="shared" si="1086"/>
        <v>0</v>
      </c>
      <c r="AD2618" t="str">
        <f t="shared" si="1087"/>
        <v>0</v>
      </c>
      <c r="AE2618" t="str">
        <f t="shared" si="1088"/>
        <v>1</v>
      </c>
      <c r="AF2618" t="str">
        <f t="shared" si="1089"/>
        <v>0</v>
      </c>
      <c r="AG2618" t="str">
        <f t="shared" si="1090"/>
        <v>0</v>
      </c>
      <c r="AH2618" t="str">
        <f t="shared" si="1091"/>
        <v>0</v>
      </c>
      <c r="AI2618" t="str">
        <f t="shared" si="1092"/>
        <v>0</v>
      </c>
      <c r="AK2618" t="str">
        <f t="shared" si="1093"/>
        <v>0</v>
      </c>
      <c r="AL2618" t="str">
        <f t="shared" si="1094"/>
        <v>0</v>
      </c>
      <c r="AM2618" t="str">
        <f t="shared" si="1095"/>
        <v>1</v>
      </c>
      <c r="AN2618" t="str">
        <f t="shared" si="1096"/>
        <v>0</v>
      </c>
      <c r="AO2618" t="str">
        <f t="shared" si="1097"/>
        <v>1</v>
      </c>
      <c r="AP2618" t="str">
        <f t="shared" si="1098"/>
        <v>0</v>
      </c>
      <c r="AQ2618" t="str">
        <f t="shared" si="1099"/>
        <v>0</v>
      </c>
      <c r="AR2618" t="str">
        <f t="shared" si="1100"/>
        <v>0</v>
      </c>
      <c r="AS2618" t="str">
        <f t="shared" si="1104"/>
        <v>0</v>
      </c>
      <c r="AT2618" t="str">
        <f t="shared" si="1101"/>
        <v>0</v>
      </c>
      <c r="AV2618" t="str">
        <f t="shared" si="1102"/>
        <v>1</v>
      </c>
      <c r="AW2618" t="str">
        <f t="shared" si="1103"/>
        <v>1</v>
      </c>
      <c r="BD2618" t="str">
        <f t="shared" si="1105"/>
        <v>0010100000</v>
      </c>
      <c r="BE2618" t="str">
        <f t="shared" si="1106"/>
        <v>1</v>
      </c>
    </row>
    <row r="2619" spans="1:57" x14ac:dyDescent="0.45">
      <c r="A2619" t="s">
        <v>17</v>
      </c>
      <c r="B2619" t="s">
        <v>18</v>
      </c>
      <c r="C2619">
        <v>1.32</v>
      </c>
      <c r="D2619">
        <v>1</v>
      </c>
      <c r="E2619">
        <v>214991</v>
      </c>
      <c r="F2619">
        <v>2</v>
      </c>
      <c r="G2619" t="s">
        <v>19</v>
      </c>
      <c r="H2619" t="s">
        <v>96</v>
      </c>
      <c r="I2619" t="s">
        <v>97</v>
      </c>
      <c r="J2619">
        <v>1</v>
      </c>
      <c r="K2619" t="s">
        <v>218</v>
      </c>
      <c r="L2619" t="s">
        <v>23</v>
      </c>
      <c r="M2619">
        <v>34</v>
      </c>
      <c r="N2619" t="s">
        <v>24</v>
      </c>
      <c r="O2619" s="1">
        <v>43312</v>
      </c>
      <c r="P2619" t="s">
        <v>25</v>
      </c>
      <c r="Q2619" t="s">
        <v>26</v>
      </c>
      <c r="S2619">
        <v>34</v>
      </c>
      <c r="T2619">
        <f t="shared" si="1080"/>
        <v>34</v>
      </c>
      <c r="U2619" s="2"/>
      <c r="X2619" t="str">
        <f t="shared" si="1081"/>
        <v>0</v>
      </c>
      <c r="Y2619" t="str">
        <f t="shared" si="1082"/>
        <v>0</v>
      </c>
      <c r="Z2619" t="str">
        <f t="shared" si="1083"/>
        <v>0</v>
      </c>
      <c r="AA2619" t="str">
        <f t="shared" si="1084"/>
        <v>0</v>
      </c>
      <c r="AB2619" t="str">
        <f t="shared" si="1085"/>
        <v>0</v>
      </c>
      <c r="AC2619" t="str">
        <f t="shared" si="1086"/>
        <v>0</v>
      </c>
      <c r="AD2619" t="str">
        <f t="shared" si="1087"/>
        <v>1</v>
      </c>
      <c r="AE2619" t="str">
        <f t="shared" si="1088"/>
        <v>0</v>
      </c>
      <c r="AF2619" t="str">
        <f t="shared" si="1089"/>
        <v>0</v>
      </c>
      <c r="AG2619" t="str">
        <f t="shared" si="1090"/>
        <v>0</v>
      </c>
      <c r="AH2619" t="str">
        <f t="shared" si="1091"/>
        <v>0</v>
      </c>
      <c r="AI2619" t="str">
        <f t="shared" si="1092"/>
        <v>0</v>
      </c>
      <c r="AK2619" t="str">
        <f t="shared" si="1093"/>
        <v>0</v>
      </c>
      <c r="AL2619" t="str">
        <f t="shared" si="1094"/>
        <v>0</v>
      </c>
      <c r="AM2619" t="str">
        <f t="shared" si="1095"/>
        <v>1</v>
      </c>
      <c r="AN2619" t="str">
        <f t="shared" si="1096"/>
        <v>0</v>
      </c>
      <c r="AO2619" t="str">
        <f t="shared" si="1097"/>
        <v>0</v>
      </c>
      <c r="AP2619" t="str">
        <f t="shared" si="1098"/>
        <v>0</v>
      </c>
      <c r="AQ2619" t="str">
        <f t="shared" si="1099"/>
        <v>0</v>
      </c>
      <c r="AR2619" t="str">
        <f t="shared" si="1100"/>
        <v>0</v>
      </c>
      <c r="AS2619" t="str">
        <f t="shared" si="1104"/>
        <v>1</v>
      </c>
      <c r="AT2619" t="str">
        <f t="shared" si="1101"/>
        <v>0</v>
      </c>
      <c r="AV2619" t="str">
        <f t="shared" si="1102"/>
        <v>0</v>
      </c>
      <c r="AW2619" t="str">
        <f t="shared" si="1103"/>
        <v>0</v>
      </c>
      <c r="BD2619" t="str">
        <f t="shared" si="1105"/>
        <v>0010000010</v>
      </c>
      <c r="BE2619" t="str">
        <f t="shared" si="1106"/>
        <v>0</v>
      </c>
    </row>
    <row r="2620" spans="1:57" x14ac:dyDescent="0.45">
      <c r="A2620" t="s">
        <v>17</v>
      </c>
      <c r="B2620" t="s">
        <v>18</v>
      </c>
      <c r="C2620">
        <v>5.56</v>
      </c>
      <c r="D2620">
        <v>1</v>
      </c>
      <c r="E2620">
        <v>214991</v>
      </c>
      <c r="F2620">
        <v>1</v>
      </c>
      <c r="G2620" t="s">
        <v>19</v>
      </c>
      <c r="H2620" t="s">
        <v>100</v>
      </c>
      <c r="I2620" t="s">
        <v>97</v>
      </c>
      <c r="J2620">
        <v>1</v>
      </c>
      <c r="K2620" t="s">
        <v>218</v>
      </c>
      <c r="L2620" t="s">
        <v>23</v>
      </c>
      <c r="M2620">
        <v>34</v>
      </c>
      <c r="N2620" t="s">
        <v>24</v>
      </c>
      <c r="O2620" s="1">
        <v>43312</v>
      </c>
      <c r="P2620" t="s">
        <v>25</v>
      </c>
      <c r="Q2620" t="s">
        <v>26</v>
      </c>
      <c r="S2620">
        <v>34</v>
      </c>
      <c r="T2620">
        <f t="shared" si="1080"/>
        <v>34</v>
      </c>
      <c r="U2620" s="2"/>
      <c r="X2620" t="str">
        <f t="shared" si="1081"/>
        <v>0</v>
      </c>
      <c r="Y2620" t="str">
        <f t="shared" si="1082"/>
        <v>0</v>
      </c>
      <c r="Z2620" t="str">
        <f t="shared" si="1083"/>
        <v>0</v>
      </c>
      <c r="AA2620" t="str">
        <f t="shared" si="1084"/>
        <v>0</v>
      </c>
      <c r="AB2620" t="str">
        <f t="shared" si="1085"/>
        <v>0</v>
      </c>
      <c r="AC2620" t="str">
        <f t="shared" si="1086"/>
        <v>0</v>
      </c>
      <c r="AD2620" t="str">
        <f t="shared" si="1087"/>
        <v>1</v>
      </c>
      <c r="AE2620" t="str">
        <f t="shared" si="1088"/>
        <v>0</v>
      </c>
      <c r="AF2620" t="str">
        <f t="shared" si="1089"/>
        <v>0</v>
      </c>
      <c r="AG2620" t="str">
        <f t="shared" si="1090"/>
        <v>0</v>
      </c>
      <c r="AH2620" t="str">
        <f t="shared" si="1091"/>
        <v>0</v>
      </c>
      <c r="AI2620" t="str">
        <f t="shared" si="1092"/>
        <v>0</v>
      </c>
      <c r="AK2620" t="str">
        <f t="shared" si="1093"/>
        <v>0</v>
      </c>
      <c r="AL2620" t="str">
        <f t="shared" si="1094"/>
        <v>0</v>
      </c>
      <c r="AM2620" t="str">
        <f t="shared" si="1095"/>
        <v>1</v>
      </c>
      <c r="AN2620" t="str">
        <f t="shared" si="1096"/>
        <v>0</v>
      </c>
      <c r="AO2620" t="str">
        <f t="shared" si="1097"/>
        <v>0</v>
      </c>
      <c r="AP2620" t="str">
        <f t="shared" si="1098"/>
        <v>0</v>
      </c>
      <c r="AQ2620" t="str">
        <f t="shared" si="1099"/>
        <v>0</v>
      </c>
      <c r="AR2620" t="str">
        <f t="shared" si="1100"/>
        <v>0</v>
      </c>
      <c r="AS2620" t="str">
        <f t="shared" si="1104"/>
        <v>1</v>
      </c>
      <c r="AT2620" t="str">
        <f t="shared" si="1101"/>
        <v>0</v>
      </c>
      <c r="AV2620" t="str">
        <f t="shared" si="1102"/>
        <v>0</v>
      </c>
      <c r="AW2620" t="str">
        <f t="shared" si="1103"/>
        <v>0</v>
      </c>
      <c r="BD2620" t="str">
        <f t="shared" si="1105"/>
        <v>0010000010</v>
      </c>
      <c r="BE2620" t="str">
        <f t="shared" si="1106"/>
        <v>0</v>
      </c>
    </row>
    <row r="2621" spans="1:57" x14ac:dyDescent="0.45">
      <c r="A2621" t="s">
        <v>17</v>
      </c>
      <c r="B2621" t="s">
        <v>18</v>
      </c>
      <c r="C2621">
        <v>4.88</v>
      </c>
      <c r="D2621">
        <v>1</v>
      </c>
      <c r="E2621">
        <v>214886</v>
      </c>
      <c r="F2621">
        <v>20</v>
      </c>
      <c r="G2621" t="s">
        <v>19</v>
      </c>
      <c r="H2621" t="s">
        <v>65</v>
      </c>
      <c r="I2621" t="s">
        <v>34</v>
      </c>
      <c r="J2621">
        <v>8</v>
      </c>
      <c r="K2621" t="s">
        <v>219</v>
      </c>
      <c r="L2621" t="s">
        <v>23</v>
      </c>
      <c r="M2621">
        <v>25.6</v>
      </c>
      <c r="N2621" t="s">
        <v>24</v>
      </c>
      <c r="O2621" s="1">
        <v>43308</v>
      </c>
      <c r="P2621" t="s">
        <v>25</v>
      </c>
      <c r="Q2621" t="s">
        <v>26</v>
      </c>
      <c r="S2621">
        <v>3.2</v>
      </c>
      <c r="T2621">
        <f t="shared" si="1080"/>
        <v>3.2</v>
      </c>
      <c r="U2621" s="2"/>
      <c r="X2621" t="str">
        <f t="shared" si="1081"/>
        <v>0</v>
      </c>
      <c r="Y2621" t="str">
        <f t="shared" si="1082"/>
        <v>0</v>
      </c>
      <c r="Z2621" t="str">
        <f t="shared" si="1083"/>
        <v>0</v>
      </c>
      <c r="AA2621" t="str">
        <f t="shared" si="1084"/>
        <v>0</v>
      </c>
      <c r="AB2621" t="str">
        <f t="shared" si="1085"/>
        <v>0</v>
      </c>
      <c r="AC2621" t="str">
        <f t="shared" si="1086"/>
        <v>0</v>
      </c>
      <c r="AD2621" t="str">
        <f t="shared" si="1087"/>
        <v>1</v>
      </c>
      <c r="AE2621" t="str">
        <f t="shared" si="1088"/>
        <v>0</v>
      </c>
      <c r="AF2621" t="str">
        <f t="shared" si="1089"/>
        <v>0</v>
      </c>
      <c r="AG2621" t="str">
        <f t="shared" si="1090"/>
        <v>0</v>
      </c>
      <c r="AH2621" t="str">
        <f t="shared" si="1091"/>
        <v>0</v>
      </c>
      <c r="AI2621" t="str">
        <f t="shared" si="1092"/>
        <v>0</v>
      </c>
      <c r="AK2621" t="str">
        <f t="shared" si="1093"/>
        <v>0</v>
      </c>
      <c r="AL2621" t="str">
        <f t="shared" si="1094"/>
        <v>0</v>
      </c>
      <c r="AM2621" t="str">
        <f t="shared" si="1095"/>
        <v>1</v>
      </c>
      <c r="AN2621" t="str">
        <f t="shared" si="1096"/>
        <v>0</v>
      </c>
      <c r="AO2621" t="str">
        <f t="shared" si="1097"/>
        <v>0</v>
      </c>
      <c r="AP2621" t="str">
        <f t="shared" si="1098"/>
        <v>0</v>
      </c>
      <c r="AQ2621" t="str">
        <f t="shared" si="1099"/>
        <v>0</v>
      </c>
      <c r="AR2621" t="str">
        <f t="shared" si="1100"/>
        <v>1</v>
      </c>
      <c r="AS2621" t="str">
        <f t="shared" si="1104"/>
        <v>0</v>
      </c>
      <c r="AT2621" t="str">
        <f t="shared" si="1101"/>
        <v>0</v>
      </c>
      <c r="AV2621" t="str">
        <f t="shared" si="1102"/>
        <v>0</v>
      </c>
      <c r="AW2621" t="str">
        <f t="shared" si="1103"/>
        <v>0</v>
      </c>
      <c r="BD2621" t="str">
        <f t="shared" si="1105"/>
        <v>0010000100</v>
      </c>
      <c r="BE2621" t="str">
        <f t="shared" si="1106"/>
        <v>0</v>
      </c>
    </row>
    <row r="2622" spans="1:57" x14ac:dyDescent="0.45">
      <c r="A2622" t="s">
        <v>17</v>
      </c>
      <c r="B2622" t="s">
        <v>18</v>
      </c>
      <c r="C2622">
        <v>5.68</v>
      </c>
      <c r="D2622">
        <v>1</v>
      </c>
      <c r="E2622">
        <v>214886</v>
      </c>
      <c r="F2622">
        <v>42</v>
      </c>
      <c r="G2622" t="s">
        <v>19</v>
      </c>
      <c r="H2622" t="s">
        <v>90</v>
      </c>
      <c r="I2622" t="s">
        <v>21</v>
      </c>
      <c r="J2622">
        <v>8</v>
      </c>
      <c r="K2622" t="s">
        <v>219</v>
      </c>
      <c r="L2622" t="s">
        <v>23</v>
      </c>
      <c r="M2622">
        <v>26.8</v>
      </c>
      <c r="N2622" t="s">
        <v>24</v>
      </c>
      <c r="O2622" s="1">
        <v>43308</v>
      </c>
      <c r="P2622" t="s">
        <v>25</v>
      </c>
      <c r="Q2622" t="s">
        <v>26</v>
      </c>
      <c r="S2622">
        <v>3.55</v>
      </c>
      <c r="T2622">
        <f t="shared" si="1080"/>
        <v>3.35</v>
      </c>
      <c r="U2622" s="2"/>
      <c r="X2622" t="str">
        <f t="shared" si="1081"/>
        <v>0</v>
      </c>
      <c r="Y2622" t="str">
        <f t="shared" si="1082"/>
        <v>0</v>
      </c>
      <c r="Z2622" t="str">
        <f t="shared" si="1083"/>
        <v>0</v>
      </c>
      <c r="AA2622" t="str">
        <f t="shared" si="1084"/>
        <v>0</v>
      </c>
      <c r="AB2622" t="str">
        <f t="shared" si="1085"/>
        <v>0</v>
      </c>
      <c r="AC2622" t="str">
        <f t="shared" si="1086"/>
        <v>0</v>
      </c>
      <c r="AD2622" t="str">
        <f t="shared" si="1087"/>
        <v>1</v>
      </c>
      <c r="AE2622" t="str">
        <f t="shared" si="1088"/>
        <v>0</v>
      </c>
      <c r="AF2622" t="str">
        <f t="shared" si="1089"/>
        <v>0</v>
      </c>
      <c r="AG2622" t="str">
        <f t="shared" si="1090"/>
        <v>0</v>
      </c>
      <c r="AH2622" t="str">
        <f t="shared" si="1091"/>
        <v>0</v>
      </c>
      <c r="AI2622" t="str">
        <f t="shared" si="1092"/>
        <v>0</v>
      </c>
      <c r="AK2622" t="str">
        <f t="shared" si="1093"/>
        <v>0</v>
      </c>
      <c r="AL2622" t="str">
        <f t="shared" si="1094"/>
        <v>0</v>
      </c>
      <c r="AM2622" t="str">
        <f t="shared" si="1095"/>
        <v>1</v>
      </c>
      <c r="AN2622" t="str">
        <f t="shared" si="1096"/>
        <v>0</v>
      </c>
      <c r="AO2622" t="str">
        <f t="shared" si="1097"/>
        <v>0</v>
      </c>
      <c r="AP2622" t="str">
        <f t="shared" si="1098"/>
        <v>1</v>
      </c>
      <c r="AQ2622" t="str">
        <f t="shared" si="1099"/>
        <v>0</v>
      </c>
      <c r="AR2622" t="str">
        <f t="shared" si="1100"/>
        <v>0</v>
      </c>
      <c r="AS2622" t="str">
        <f t="shared" si="1104"/>
        <v>0</v>
      </c>
      <c r="AT2622" t="str">
        <f t="shared" si="1101"/>
        <v>1</v>
      </c>
      <c r="AV2622" t="str">
        <f t="shared" si="1102"/>
        <v>0</v>
      </c>
      <c r="AW2622" t="str">
        <f t="shared" si="1103"/>
        <v>0</v>
      </c>
      <c r="BD2622" t="str">
        <f t="shared" si="1105"/>
        <v>0010010001</v>
      </c>
      <c r="BE2622" t="str">
        <f t="shared" si="1106"/>
        <v>0</v>
      </c>
    </row>
    <row r="2623" spans="1:57" x14ac:dyDescent="0.45">
      <c r="A2623" t="s">
        <v>17</v>
      </c>
      <c r="B2623" t="s">
        <v>18</v>
      </c>
      <c r="C2623">
        <v>7.18</v>
      </c>
      <c r="D2623">
        <v>1</v>
      </c>
      <c r="E2623">
        <v>214886</v>
      </c>
      <c r="F2623">
        <v>1</v>
      </c>
      <c r="G2623" t="s">
        <v>19</v>
      </c>
      <c r="H2623" t="s">
        <v>76</v>
      </c>
      <c r="I2623" t="s">
        <v>34</v>
      </c>
      <c r="J2623">
        <v>8</v>
      </c>
      <c r="K2623" t="s">
        <v>219</v>
      </c>
      <c r="L2623" t="s">
        <v>23</v>
      </c>
      <c r="M2623">
        <v>27.2</v>
      </c>
      <c r="N2623" t="s">
        <v>24</v>
      </c>
      <c r="O2623" s="1">
        <v>43308</v>
      </c>
      <c r="P2623" t="s">
        <v>25</v>
      </c>
      <c r="Q2623" t="s">
        <v>26</v>
      </c>
      <c r="S2623">
        <v>3.4</v>
      </c>
      <c r="T2623">
        <f t="shared" si="1080"/>
        <v>3.4</v>
      </c>
      <c r="U2623" s="2"/>
      <c r="X2623" t="str">
        <f t="shared" si="1081"/>
        <v>0</v>
      </c>
      <c r="Y2623" t="str">
        <f t="shared" si="1082"/>
        <v>0</v>
      </c>
      <c r="Z2623" t="str">
        <f t="shared" si="1083"/>
        <v>0</v>
      </c>
      <c r="AA2623" t="str">
        <f t="shared" si="1084"/>
        <v>0</v>
      </c>
      <c r="AB2623" t="str">
        <f t="shared" si="1085"/>
        <v>0</v>
      </c>
      <c r="AC2623" t="str">
        <f t="shared" si="1086"/>
        <v>0</v>
      </c>
      <c r="AD2623" t="str">
        <f t="shared" si="1087"/>
        <v>1</v>
      </c>
      <c r="AE2623" t="str">
        <f t="shared" si="1088"/>
        <v>0</v>
      </c>
      <c r="AF2623" t="str">
        <f t="shared" si="1089"/>
        <v>0</v>
      </c>
      <c r="AG2623" t="str">
        <f t="shared" si="1090"/>
        <v>0</v>
      </c>
      <c r="AH2623" t="str">
        <f t="shared" si="1091"/>
        <v>0</v>
      </c>
      <c r="AI2623" t="str">
        <f t="shared" si="1092"/>
        <v>0</v>
      </c>
      <c r="AK2623" t="str">
        <f t="shared" si="1093"/>
        <v>0</v>
      </c>
      <c r="AL2623" t="str">
        <f t="shared" si="1094"/>
        <v>0</v>
      </c>
      <c r="AM2623" t="str">
        <f t="shared" si="1095"/>
        <v>1</v>
      </c>
      <c r="AN2623" t="str">
        <f t="shared" si="1096"/>
        <v>0</v>
      </c>
      <c r="AO2623" t="str">
        <f t="shared" si="1097"/>
        <v>0</v>
      </c>
      <c r="AP2623" t="str">
        <f t="shared" si="1098"/>
        <v>0</v>
      </c>
      <c r="AQ2623" t="str">
        <f t="shared" si="1099"/>
        <v>0</v>
      </c>
      <c r="AR2623" t="str">
        <f t="shared" si="1100"/>
        <v>1</v>
      </c>
      <c r="AS2623" t="str">
        <f t="shared" si="1104"/>
        <v>0</v>
      </c>
      <c r="AT2623" t="str">
        <f t="shared" si="1101"/>
        <v>0</v>
      </c>
      <c r="AV2623" t="str">
        <f t="shared" si="1102"/>
        <v>0</v>
      </c>
      <c r="AW2623" t="str">
        <f t="shared" si="1103"/>
        <v>0</v>
      </c>
      <c r="BD2623" t="str">
        <f t="shared" si="1105"/>
        <v>0010000100</v>
      </c>
      <c r="BE2623" t="str">
        <f t="shared" si="1106"/>
        <v>0</v>
      </c>
    </row>
    <row r="2624" spans="1:57" x14ac:dyDescent="0.45">
      <c r="A2624" t="s">
        <v>17</v>
      </c>
      <c r="B2624" t="s">
        <v>18</v>
      </c>
      <c r="C2624">
        <v>0.35</v>
      </c>
      <c r="D2624">
        <v>1</v>
      </c>
      <c r="E2624">
        <v>214886</v>
      </c>
      <c r="F2624">
        <v>19</v>
      </c>
      <c r="G2624" t="s">
        <v>19</v>
      </c>
      <c r="H2624" t="s">
        <v>109</v>
      </c>
      <c r="I2624" t="s">
        <v>34</v>
      </c>
      <c r="J2624">
        <v>8</v>
      </c>
      <c r="K2624" t="s">
        <v>219</v>
      </c>
      <c r="L2624" t="s">
        <v>23</v>
      </c>
      <c r="M2624">
        <v>27.2</v>
      </c>
      <c r="N2624" t="s">
        <v>24</v>
      </c>
      <c r="O2624" s="1">
        <v>43308</v>
      </c>
      <c r="P2624" t="s">
        <v>25</v>
      </c>
      <c r="Q2624" t="s">
        <v>26</v>
      </c>
      <c r="S2624">
        <v>3.4</v>
      </c>
      <c r="T2624">
        <f t="shared" si="1080"/>
        <v>3.4</v>
      </c>
      <c r="U2624" s="2"/>
      <c r="X2624" t="str">
        <f t="shared" si="1081"/>
        <v>0</v>
      </c>
      <c r="Y2624" t="str">
        <f t="shared" si="1082"/>
        <v>0</v>
      </c>
      <c r="Z2624" t="str">
        <f t="shared" si="1083"/>
        <v>0</v>
      </c>
      <c r="AA2624" t="str">
        <f t="shared" si="1084"/>
        <v>0</v>
      </c>
      <c r="AB2624" t="str">
        <f t="shared" si="1085"/>
        <v>0</v>
      </c>
      <c r="AC2624" t="str">
        <f t="shared" si="1086"/>
        <v>0</v>
      </c>
      <c r="AD2624" t="str">
        <f t="shared" si="1087"/>
        <v>1</v>
      </c>
      <c r="AE2624" t="str">
        <f t="shared" si="1088"/>
        <v>0</v>
      </c>
      <c r="AF2624" t="str">
        <f t="shared" si="1089"/>
        <v>0</v>
      </c>
      <c r="AG2624" t="str">
        <f t="shared" si="1090"/>
        <v>0</v>
      </c>
      <c r="AH2624" t="str">
        <f t="shared" si="1091"/>
        <v>0</v>
      </c>
      <c r="AI2624" t="str">
        <f t="shared" si="1092"/>
        <v>0</v>
      </c>
      <c r="AK2624" t="str">
        <f t="shared" si="1093"/>
        <v>0</v>
      </c>
      <c r="AL2624" t="str">
        <f t="shared" si="1094"/>
        <v>0</v>
      </c>
      <c r="AM2624" t="str">
        <f t="shared" si="1095"/>
        <v>1</v>
      </c>
      <c r="AN2624" t="str">
        <f t="shared" si="1096"/>
        <v>0</v>
      </c>
      <c r="AO2624" t="str">
        <f t="shared" si="1097"/>
        <v>0</v>
      </c>
      <c r="AP2624" t="str">
        <f t="shared" si="1098"/>
        <v>0</v>
      </c>
      <c r="AQ2624" t="str">
        <f t="shared" si="1099"/>
        <v>0</v>
      </c>
      <c r="AR2624" t="str">
        <f t="shared" si="1100"/>
        <v>1</v>
      </c>
      <c r="AS2624" t="str">
        <f t="shared" si="1104"/>
        <v>0</v>
      </c>
      <c r="AT2624" t="str">
        <f t="shared" si="1101"/>
        <v>0</v>
      </c>
      <c r="AV2624" t="str">
        <f t="shared" si="1102"/>
        <v>0</v>
      </c>
      <c r="AW2624" t="str">
        <f t="shared" si="1103"/>
        <v>0</v>
      </c>
      <c r="BD2624" t="str">
        <f t="shared" si="1105"/>
        <v>0010000100</v>
      </c>
      <c r="BE2624" t="str">
        <f t="shared" si="1106"/>
        <v>0</v>
      </c>
    </row>
    <row r="2625" spans="1:57" x14ac:dyDescent="0.45">
      <c r="A2625" t="s">
        <v>17</v>
      </c>
      <c r="B2625" t="s">
        <v>18</v>
      </c>
      <c r="C2625">
        <v>2.4900000000000002</v>
      </c>
      <c r="D2625">
        <v>1</v>
      </c>
      <c r="E2625">
        <v>214886</v>
      </c>
      <c r="F2625">
        <v>35</v>
      </c>
      <c r="G2625" t="s">
        <v>19</v>
      </c>
      <c r="H2625" t="s">
        <v>55</v>
      </c>
      <c r="I2625" t="s">
        <v>34</v>
      </c>
      <c r="J2625">
        <v>8</v>
      </c>
      <c r="K2625" t="s">
        <v>219</v>
      </c>
      <c r="L2625" t="s">
        <v>23</v>
      </c>
      <c r="M2625">
        <v>27.2</v>
      </c>
      <c r="N2625" t="s">
        <v>24</v>
      </c>
      <c r="O2625" s="1">
        <v>43308</v>
      </c>
      <c r="P2625" t="s">
        <v>25</v>
      </c>
      <c r="Q2625" t="s">
        <v>26</v>
      </c>
      <c r="S2625">
        <v>3.4</v>
      </c>
      <c r="T2625">
        <f t="shared" si="1080"/>
        <v>3.4</v>
      </c>
      <c r="U2625" s="2"/>
      <c r="X2625" t="str">
        <f t="shared" si="1081"/>
        <v>0</v>
      </c>
      <c r="Y2625" t="str">
        <f t="shared" si="1082"/>
        <v>0</v>
      </c>
      <c r="Z2625" t="str">
        <f t="shared" si="1083"/>
        <v>0</v>
      </c>
      <c r="AA2625" t="str">
        <f t="shared" si="1084"/>
        <v>0</v>
      </c>
      <c r="AB2625" t="str">
        <f t="shared" si="1085"/>
        <v>0</v>
      </c>
      <c r="AC2625" t="str">
        <f t="shared" si="1086"/>
        <v>0</v>
      </c>
      <c r="AD2625" t="str">
        <f t="shared" si="1087"/>
        <v>1</v>
      </c>
      <c r="AE2625" t="str">
        <f t="shared" si="1088"/>
        <v>0</v>
      </c>
      <c r="AF2625" t="str">
        <f t="shared" si="1089"/>
        <v>0</v>
      </c>
      <c r="AG2625" t="str">
        <f t="shared" si="1090"/>
        <v>0</v>
      </c>
      <c r="AH2625" t="str">
        <f t="shared" si="1091"/>
        <v>0</v>
      </c>
      <c r="AI2625" t="str">
        <f t="shared" si="1092"/>
        <v>0</v>
      </c>
      <c r="AK2625" t="str">
        <f t="shared" si="1093"/>
        <v>0</v>
      </c>
      <c r="AL2625" t="str">
        <f t="shared" si="1094"/>
        <v>0</v>
      </c>
      <c r="AM2625" t="str">
        <f t="shared" si="1095"/>
        <v>1</v>
      </c>
      <c r="AN2625" t="str">
        <f t="shared" si="1096"/>
        <v>0</v>
      </c>
      <c r="AO2625" t="str">
        <f t="shared" si="1097"/>
        <v>0</v>
      </c>
      <c r="AP2625" t="str">
        <f t="shared" si="1098"/>
        <v>0</v>
      </c>
      <c r="AQ2625" t="str">
        <f t="shared" si="1099"/>
        <v>0</v>
      </c>
      <c r="AR2625" t="str">
        <f t="shared" si="1100"/>
        <v>1</v>
      </c>
      <c r="AS2625" t="str">
        <f t="shared" si="1104"/>
        <v>0</v>
      </c>
      <c r="AT2625" t="str">
        <f t="shared" si="1101"/>
        <v>0</v>
      </c>
      <c r="AV2625" t="str">
        <f t="shared" si="1102"/>
        <v>0</v>
      </c>
      <c r="AW2625" t="str">
        <f t="shared" si="1103"/>
        <v>0</v>
      </c>
      <c r="BD2625" t="str">
        <f t="shared" si="1105"/>
        <v>0010000100</v>
      </c>
      <c r="BE2625" t="str">
        <f t="shared" si="1106"/>
        <v>0</v>
      </c>
    </row>
    <row r="2626" spans="1:57" x14ac:dyDescent="0.45">
      <c r="A2626" t="s">
        <v>17</v>
      </c>
      <c r="B2626" t="s">
        <v>18</v>
      </c>
      <c r="C2626">
        <v>8.01</v>
      </c>
      <c r="D2626">
        <v>1</v>
      </c>
      <c r="E2626">
        <v>214886</v>
      </c>
      <c r="F2626">
        <v>45</v>
      </c>
      <c r="G2626" t="s">
        <v>19</v>
      </c>
      <c r="H2626" t="s">
        <v>43</v>
      </c>
      <c r="I2626" t="s">
        <v>21</v>
      </c>
      <c r="J2626">
        <v>8</v>
      </c>
      <c r="K2626" t="s">
        <v>219</v>
      </c>
      <c r="L2626" t="s">
        <v>23</v>
      </c>
      <c r="M2626">
        <v>28.4</v>
      </c>
      <c r="N2626" t="s">
        <v>24</v>
      </c>
      <c r="O2626" s="1">
        <v>43308</v>
      </c>
      <c r="P2626" t="s">
        <v>25</v>
      </c>
      <c r="Q2626" t="s">
        <v>26</v>
      </c>
      <c r="S2626">
        <v>3.55</v>
      </c>
      <c r="T2626">
        <f t="shared" ref="T2626:T2689" si="1107">ROUND(M2626/(J2626),2)</f>
        <v>3.55</v>
      </c>
      <c r="U2626" s="2"/>
      <c r="X2626" t="str">
        <f t="shared" ref="X2626:X2689" si="1108">IF(MONTH(O2626)=1,"1","0")</f>
        <v>0</v>
      </c>
      <c r="Y2626" t="str">
        <f t="shared" ref="Y2626:Y2689" si="1109">IF(MONTH(O2626)=2,"1","0")</f>
        <v>0</v>
      </c>
      <c r="Z2626" t="str">
        <f t="shared" ref="Z2626:Z2689" si="1110">IF(MONTH(O2626)=3,"1","0")</f>
        <v>0</v>
      </c>
      <c r="AA2626" t="str">
        <f t="shared" ref="AA2626:AA2689" si="1111">IF(MONTH(O2626)=4,"1","0")</f>
        <v>0</v>
      </c>
      <c r="AB2626" t="str">
        <f t="shared" ref="AB2626:AB2689" si="1112">IF(MONTH(O2626)=5,"1","0")</f>
        <v>0</v>
      </c>
      <c r="AC2626" t="str">
        <f t="shared" ref="AC2626:AC2689" si="1113">IF(MONTH(O2626)=6,"1","0")</f>
        <v>0</v>
      </c>
      <c r="AD2626" t="str">
        <f t="shared" ref="AD2626:AD2689" si="1114">IF(MONTH(O2626)=7,"1","0")</f>
        <v>1</v>
      </c>
      <c r="AE2626" t="str">
        <f t="shared" ref="AE2626:AE2689" si="1115">IF(MONTH(O2626)=8,"1","0")</f>
        <v>0</v>
      </c>
      <c r="AF2626" t="str">
        <f t="shared" ref="AF2626:AF2689" si="1116">IF(MONTH(O2626)=9,"1","0")</f>
        <v>0</v>
      </c>
      <c r="AG2626" t="str">
        <f t="shared" ref="AG2626:AG2689" si="1117">IF(MONTH(O2626)=10,"1","0")</f>
        <v>0</v>
      </c>
      <c r="AH2626" t="str">
        <f t="shared" ref="AH2626:AH2689" si="1118">IF(MONTH(O2626)=11,"1","0")</f>
        <v>0</v>
      </c>
      <c r="AI2626" t="str">
        <f t="shared" ref="AI2626:AI2689" si="1119">IF(MONTH(O2626)=12,"1","0")</f>
        <v>0</v>
      </c>
      <c r="AK2626" t="str">
        <f t="shared" ref="AK2626:AK2689" si="1120">IF(OR(AI2626="1",X2626="1",Y2626="1"),"1","0")</f>
        <v>0</v>
      </c>
      <c r="AL2626" t="str">
        <f t="shared" ref="AL2626:AL2689" si="1121">IF(OR(Z2626="1",AA2626="1",AB2626="1"),"1","0")</f>
        <v>0</v>
      </c>
      <c r="AM2626" t="str">
        <f t="shared" ref="AM2626:AM2689" si="1122">IF(OR(AC2626="1",AD2626="1",AE2626="1"),"1","0")</f>
        <v>1</v>
      </c>
      <c r="AN2626" t="str">
        <f t="shared" ref="AN2626:AN2689" si="1123">IF(OR(AF2626="1",AG2626="1",AH2626="1"),"1","0")</f>
        <v>0</v>
      </c>
      <c r="AO2626" t="str">
        <f t="shared" ref="AO2626:AO2689" si="1124">IF(I2626="10","1","0")</f>
        <v>0</v>
      </c>
      <c r="AP2626" t="str">
        <f t="shared" ref="AP2626:AP2689" si="1125">IF(I2626="11","1","0")</f>
        <v>1</v>
      </c>
      <c r="AQ2626" t="str">
        <f t="shared" ref="AQ2626:AQ2689" si="1126">IF(I2626="12","1","0")</f>
        <v>0</v>
      </c>
      <c r="AR2626" t="str">
        <f t="shared" ref="AR2626:AR2689" si="1127">IF(I2626="13","1","0")</f>
        <v>0</v>
      </c>
      <c r="AS2626" t="str">
        <f t="shared" si="1104"/>
        <v>0</v>
      </c>
      <c r="AT2626" t="str">
        <f t="shared" ref="AT2626:AT2689" si="1128">IF(S2626&lt;&gt;T2626,"1","0")</f>
        <v>0</v>
      </c>
      <c r="AV2626" t="str">
        <f t="shared" ref="AV2626:AV2689" si="1129">IF(J2626&gt;=32,"1","0")</f>
        <v>0</v>
      </c>
      <c r="AW2626" t="str">
        <f t="shared" ref="AW2626:AW2689" si="1130">IF(M2626&gt;40,"1","0")</f>
        <v>0</v>
      </c>
      <c r="BD2626" t="str">
        <f t="shared" si="1105"/>
        <v>0010010000</v>
      </c>
      <c r="BE2626" t="str">
        <f t="shared" si="1106"/>
        <v>0</v>
      </c>
    </row>
    <row r="2627" spans="1:57" x14ac:dyDescent="0.45">
      <c r="A2627" t="s">
        <v>17</v>
      </c>
      <c r="B2627" t="s">
        <v>18</v>
      </c>
      <c r="C2627">
        <v>5.36</v>
      </c>
      <c r="D2627">
        <v>1</v>
      </c>
      <c r="E2627">
        <v>214886</v>
      </c>
      <c r="F2627">
        <v>37</v>
      </c>
      <c r="G2627" t="s">
        <v>19</v>
      </c>
      <c r="H2627" t="s">
        <v>103</v>
      </c>
      <c r="I2627" t="s">
        <v>21</v>
      </c>
      <c r="J2627">
        <v>8</v>
      </c>
      <c r="K2627" t="s">
        <v>219</v>
      </c>
      <c r="L2627" t="s">
        <v>23</v>
      </c>
      <c r="M2627">
        <v>28.4</v>
      </c>
      <c r="N2627" t="s">
        <v>24</v>
      </c>
      <c r="O2627" s="1">
        <v>43308</v>
      </c>
      <c r="P2627" t="s">
        <v>25</v>
      </c>
      <c r="Q2627" t="s">
        <v>26</v>
      </c>
      <c r="S2627">
        <v>3.55</v>
      </c>
      <c r="T2627">
        <f t="shared" si="1107"/>
        <v>3.55</v>
      </c>
      <c r="U2627" s="2"/>
      <c r="X2627" t="str">
        <f t="shared" si="1108"/>
        <v>0</v>
      </c>
      <c r="Y2627" t="str">
        <f t="shared" si="1109"/>
        <v>0</v>
      </c>
      <c r="Z2627" t="str">
        <f t="shared" si="1110"/>
        <v>0</v>
      </c>
      <c r="AA2627" t="str">
        <f t="shared" si="1111"/>
        <v>0</v>
      </c>
      <c r="AB2627" t="str">
        <f t="shared" si="1112"/>
        <v>0</v>
      </c>
      <c r="AC2627" t="str">
        <f t="shared" si="1113"/>
        <v>0</v>
      </c>
      <c r="AD2627" t="str">
        <f t="shared" si="1114"/>
        <v>1</v>
      </c>
      <c r="AE2627" t="str">
        <f t="shared" si="1115"/>
        <v>0</v>
      </c>
      <c r="AF2627" t="str">
        <f t="shared" si="1116"/>
        <v>0</v>
      </c>
      <c r="AG2627" t="str">
        <f t="shared" si="1117"/>
        <v>0</v>
      </c>
      <c r="AH2627" t="str">
        <f t="shared" si="1118"/>
        <v>0</v>
      </c>
      <c r="AI2627" t="str">
        <f t="shared" si="1119"/>
        <v>0</v>
      </c>
      <c r="AK2627" t="str">
        <f t="shared" si="1120"/>
        <v>0</v>
      </c>
      <c r="AL2627" t="str">
        <f t="shared" si="1121"/>
        <v>0</v>
      </c>
      <c r="AM2627" t="str">
        <f t="shared" si="1122"/>
        <v>1</v>
      </c>
      <c r="AN2627" t="str">
        <f t="shared" si="1123"/>
        <v>0</v>
      </c>
      <c r="AO2627" t="str">
        <f t="shared" si="1124"/>
        <v>0</v>
      </c>
      <c r="AP2627" t="str">
        <f t="shared" si="1125"/>
        <v>1</v>
      </c>
      <c r="AQ2627" t="str">
        <f t="shared" si="1126"/>
        <v>0</v>
      </c>
      <c r="AR2627" t="str">
        <f t="shared" si="1127"/>
        <v>0</v>
      </c>
      <c r="AS2627" t="str">
        <f t="shared" ref="AS2627:AS2690" si="1131">IF(OR(I2627="10",I2627="11",I2627="12",I2627="13"),"0","1")</f>
        <v>0</v>
      </c>
      <c r="AT2627" t="str">
        <f t="shared" si="1128"/>
        <v>0</v>
      </c>
      <c r="AV2627" t="str">
        <f t="shared" si="1129"/>
        <v>0</v>
      </c>
      <c r="AW2627" t="str">
        <f t="shared" si="1130"/>
        <v>0</v>
      </c>
      <c r="BD2627" t="str">
        <f t="shared" ref="BD2627:BD2690" si="1132">_xlfn.CONCAT(AK2627,,AL2627,AM2627,AN2627,AO2627,AP2627,AQ2627,AR2627,AS2627,AT2627)</f>
        <v>0010010000</v>
      </c>
      <c r="BE2627" t="str">
        <f t="shared" ref="BE2627:BE2690" si="1133">AW2627</f>
        <v>0</v>
      </c>
    </row>
    <row r="2628" spans="1:57" x14ac:dyDescent="0.45">
      <c r="A2628" t="s">
        <v>17</v>
      </c>
      <c r="B2628" t="s">
        <v>18</v>
      </c>
      <c r="C2628">
        <v>12.32</v>
      </c>
      <c r="D2628">
        <v>1</v>
      </c>
      <c r="E2628">
        <v>214886</v>
      </c>
      <c r="F2628">
        <v>12</v>
      </c>
      <c r="G2628" t="s">
        <v>19</v>
      </c>
      <c r="H2628" t="s">
        <v>77</v>
      </c>
      <c r="I2628" t="s">
        <v>28</v>
      </c>
      <c r="J2628">
        <v>8</v>
      </c>
      <c r="K2628" t="s">
        <v>219</v>
      </c>
      <c r="L2628" t="s">
        <v>23</v>
      </c>
      <c r="M2628">
        <v>28.8</v>
      </c>
      <c r="N2628" t="s">
        <v>24</v>
      </c>
      <c r="O2628" s="1">
        <v>43308</v>
      </c>
      <c r="P2628" t="s">
        <v>25</v>
      </c>
      <c r="Q2628" t="s">
        <v>26</v>
      </c>
      <c r="S2628">
        <v>3.6</v>
      </c>
      <c r="T2628">
        <f t="shared" si="1107"/>
        <v>3.6</v>
      </c>
      <c r="U2628" s="2"/>
      <c r="X2628" t="str">
        <f t="shared" si="1108"/>
        <v>0</v>
      </c>
      <c r="Y2628" t="str">
        <f t="shared" si="1109"/>
        <v>0</v>
      </c>
      <c r="Z2628" t="str">
        <f t="shared" si="1110"/>
        <v>0</v>
      </c>
      <c r="AA2628" t="str">
        <f t="shared" si="1111"/>
        <v>0</v>
      </c>
      <c r="AB2628" t="str">
        <f t="shared" si="1112"/>
        <v>0</v>
      </c>
      <c r="AC2628" t="str">
        <f t="shared" si="1113"/>
        <v>0</v>
      </c>
      <c r="AD2628" t="str">
        <f t="shared" si="1114"/>
        <v>1</v>
      </c>
      <c r="AE2628" t="str">
        <f t="shared" si="1115"/>
        <v>0</v>
      </c>
      <c r="AF2628" t="str">
        <f t="shared" si="1116"/>
        <v>0</v>
      </c>
      <c r="AG2628" t="str">
        <f t="shared" si="1117"/>
        <v>0</v>
      </c>
      <c r="AH2628" t="str">
        <f t="shared" si="1118"/>
        <v>0</v>
      </c>
      <c r="AI2628" t="str">
        <f t="shared" si="1119"/>
        <v>0</v>
      </c>
      <c r="AK2628" t="str">
        <f t="shared" si="1120"/>
        <v>0</v>
      </c>
      <c r="AL2628" t="str">
        <f t="shared" si="1121"/>
        <v>0</v>
      </c>
      <c r="AM2628" t="str">
        <f t="shared" si="1122"/>
        <v>1</v>
      </c>
      <c r="AN2628" t="str">
        <f t="shared" si="1123"/>
        <v>0</v>
      </c>
      <c r="AO2628" t="str">
        <f t="shared" si="1124"/>
        <v>1</v>
      </c>
      <c r="AP2628" t="str">
        <f t="shared" si="1125"/>
        <v>0</v>
      </c>
      <c r="AQ2628" t="str">
        <f t="shared" si="1126"/>
        <v>0</v>
      </c>
      <c r="AR2628" t="str">
        <f t="shared" si="1127"/>
        <v>0</v>
      </c>
      <c r="AS2628" t="str">
        <f t="shared" si="1131"/>
        <v>0</v>
      </c>
      <c r="AT2628" t="str">
        <f t="shared" si="1128"/>
        <v>0</v>
      </c>
      <c r="AV2628" t="str">
        <f t="shared" si="1129"/>
        <v>0</v>
      </c>
      <c r="AW2628" t="str">
        <f t="shared" si="1130"/>
        <v>0</v>
      </c>
      <c r="BD2628" t="str">
        <f t="shared" si="1132"/>
        <v>0010100000</v>
      </c>
      <c r="BE2628" t="str">
        <f t="shared" si="1133"/>
        <v>0</v>
      </c>
    </row>
    <row r="2629" spans="1:57" x14ac:dyDescent="0.45">
      <c r="A2629" t="s">
        <v>17</v>
      </c>
      <c r="B2629" t="s">
        <v>18</v>
      </c>
      <c r="C2629">
        <v>9.5</v>
      </c>
      <c r="D2629">
        <v>1</v>
      </c>
      <c r="E2629">
        <v>214886</v>
      </c>
      <c r="F2629">
        <v>27</v>
      </c>
      <c r="G2629" t="s">
        <v>19</v>
      </c>
      <c r="H2629" t="s">
        <v>46</v>
      </c>
      <c r="I2629" t="s">
        <v>28</v>
      </c>
      <c r="J2629">
        <v>8</v>
      </c>
      <c r="K2629" t="s">
        <v>219</v>
      </c>
      <c r="L2629" t="s">
        <v>23</v>
      </c>
      <c r="M2629">
        <v>28.8</v>
      </c>
      <c r="N2629" t="s">
        <v>24</v>
      </c>
      <c r="O2629" s="1">
        <v>43308</v>
      </c>
      <c r="P2629" t="s">
        <v>25</v>
      </c>
      <c r="Q2629" t="s">
        <v>26</v>
      </c>
      <c r="S2629">
        <v>3.6</v>
      </c>
      <c r="T2629">
        <f t="shared" si="1107"/>
        <v>3.6</v>
      </c>
      <c r="U2629" s="2"/>
      <c r="X2629" t="str">
        <f t="shared" si="1108"/>
        <v>0</v>
      </c>
      <c r="Y2629" t="str">
        <f t="shared" si="1109"/>
        <v>0</v>
      </c>
      <c r="Z2629" t="str">
        <f t="shared" si="1110"/>
        <v>0</v>
      </c>
      <c r="AA2629" t="str">
        <f t="shared" si="1111"/>
        <v>0</v>
      </c>
      <c r="AB2629" t="str">
        <f t="shared" si="1112"/>
        <v>0</v>
      </c>
      <c r="AC2629" t="str">
        <f t="shared" si="1113"/>
        <v>0</v>
      </c>
      <c r="AD2629" t="str">
        <f t="shared" si="1114"/>
        <v>1</v>
      </c>
      <c r="AE2629" t="str">
        <f t="shared" si="1115"/>
        <v>0</v>
      </c>
      <c r="AF2629" t="str">
        <f t="shared" si="1116"/>
        <v>0</v>
      </c>
      <c r="AG2629" t="str">
        <f t="shared" si="1117"/>
        <v>0</v>
      </c>
      <c r="AH2629" t="str">
        <f t="shared" si="1118"/>
        <v>0</v>
      </c>
      <c r="AI2629" t="str">
        <f t="shared" si="1119"/>
        <v>0</v>
      </c>
      <c r="AK2629" t="str">
        <f t="shared" si="1120"/>
        <v>0</v>
      </c>
      <c r="AL2629" t="str">
        <f t="shared" si="1121"/>
        <v>0</v>
      </c>
      <c r="AM2629" t="str">
        <f t="shared" si="1122"/>
        <v>1</v>
      </c>
      <c r="AN2629" t="str">
        <f t="shared" si="1123"/>
        <v>0</v>
      </c>
      <c r="AO2629" t="str">
        <f t="shared" si="1124"/>
        <v>1</v>
      </c>
      <c r="AP2629" t="str">
        <f t="shared" si="1125"/>
        <v>0</v>
      </c>
      <c r="AQ2629" t="str">
        <f t="shared" si="1126"/>
        <v>0</v>
      </c>
      <c r="AR2629" t="str">
        <f t="shared" si="1127"/>
        <v>0</v>
      </c>
      <c r="AS2629" t="str">
        <f t="shared" si="1131"/>
        <v>0</v>
      </c>
      <c r="AT2629" t="str">
        <f t="shared" si="1128"/>
        <v>0</v>
      </c>
      <c r="AV2629" t="str">
        <f t="shared" si="1129"/>
        <v>0</v>
      </c>
      <c r="AW2629" t="str">
        <f t="shared" si="1130"/>
        <v>0</v>
      </c>
      <c r="BD2629" t="str">
        <f t="shared" si="1132"/>
        <v>0010100000</v>
      </c>
      <c r="BE2629" t="str">
        <f t="shared" si="1133"/>
        <v>0</v>
      </c>
    </row>
    <row r="2630" spans="1:57" x14ac:dyDescent="0.45">
      <c r="A2630" t="s">
        <v>17</v>
      </c>
      <c r="B2630" t="s">
        <v>18</v>
      </c>
      <c r="C2630">
        <v>12.32</v>
      </c>
      <c r="D2630">
        <v>1</v>
      </c>
      <c r="E2630">
        <v>214886</v>
      </c>
      <c r="F2630">
        <v>25</v>
      </c>
      <c r="G2630" t="s">
        <v>19</v>
      </c>
      <c r="H2630" t="s">
        <v>57</v>
      </c>
      <c r="I2630" t="s">
        <v>28</v>
      </c>
      <c r="J2630">
        <v>8</v>
      </c>
      <c r="K2630" t="s">
        <v>219</v>
      </c>
      <c r="L2630" t="s">
        <v>23</v>
      </c>
      <c r="M2630">
        <v>28.8</v>
      </c>
      <c r="N2630" t="s">
        <v>24</v>
      </c>
      <c r="O2630" s="1">
        <v>43308</v>
      </c>
      <c r="P2630" t="s">
        <v>25</v>
      </c>
      <c r="Q2630" t="s">
        <v>26</v>
      </c>
      <c r="S2630">
        <v>3.6</v>
      </c>
      <c r="T2630">
        <f t="shared" si="1107"/>
        <v>3.6</v>
      </c>
      <c r="U2630" s="2"/>
      <c r="X2630" t="str">
        <f t="shared" si="1108"/>
        <v>0</v>
      </c>
      <c r="Y2630" t="str">
        <f t="shared" si="1109"/>
        <v>0</v>
      </c>
      <c r="Z2630" t="str">
        <f t="shared" si="1110"/>
        <v>0</v>
      </c>
      <c r="AA2630" t="str">
        <f t="shared" si="1111"/>
        <v>0</v>
      </c>
      <c r="AB2630" t="str">
        <f t="shared" si="1112"/>
        <v>0</v>
      </c>
      <c r="AC2630" t="str">
        <f t="shared" si="1113"/>
        <v>0</v>
      </c>
      <c r="AD2630" t="str">
        <f t="shared" si="1114"/>
        <v>1</v>
      </c>
      <c r="AE2630" t="str">
        <f t="shared" si="1115"/>
        <v>0</v>
      </c>
      <c r="AF2630" t="str">
        <f t="shared" si="1116"/>
        <v>0</v>
      </c>
      <c r="AG2630" t="str">
        <f t="shared" si="1117"/>
        <v>0</v>
      </c>
      <c r="AH2630" t="str">
        <f t="shared" si="1118"/>
        <v>0</v>
      </c>
      <c r="AI2630" t="str">
        <f t="shared" si="1119"/>
        <v>0</v>
      </c>
      <c r="AK2630" t="str">
        <f t="shared" si="1120"/>
        <v>0</v>
      </c>
      <c r="AL2630" t="str">
        <f t="shared" si="1121"/>
        <v>0</v>
      </c>
      <c r="AM2630" t="str">
        <f t="shared" si="1122"/>
        <v>1</v>
      </c>
      <c r="AN2630" t="str">
        <f t="shared" si="1123"/>
        <v>0</v>
      </c>
      <c r="AO2630" t="str">
        <f t="shared" si="1124"/>
        <v>1</v>
      </c>
      <c r="AP2630" t="str">
        <f t="shared" si="1125"/>
        <v>0</v>
      </c>
      <c r="AQ2630" t="str">
        <f t="shared" si="1126"/>
        <v>0</v>
      </c>
      <c r="AR2630" t="str">
        <f t="shared" si="1127"/>
        <v>0</v>
      </c>
      <c r="AS2630" t="str">
        <f t="shared" si="1131"/>
        <v>0</v>
      </c>
      <c r="AT2630" t="str">
        <f t="shared" si="1128"/>
        <v>0</v>
      </c>
      <c r="AV2630" t="str">
        <f t="shared" si="1129"/>
        <v>0</v>
      </c>
      <c r="AW2630" t="str">
        <f t="shared" si="1130"/>
        <v>0</v>
      </c>
      <c r="BD2630" t="str">
        <f t="shared" si="1132"/>
        <v>0010100000</v>
      </c>
      <c r="BE2630" t="str">
        <f t="shared" si="1133"/>
        <v>0</v>
      </c>
    </row>
    <row r="2631" spans="1:57" x14ac:dyDescent="0.45">
      <c r="A2631" t="s">
        <v>17</v>
      </c>
      <c r="B2631" t="s">
        <v>18</v>
      </c>
      <c r="C2631">
        <v>0</v>
      </c>
      <c r="D2631">
        <v>1</v>
      </c>
      <c r="E2631">
        <v>214886</v>
      </c>
      <c r="F2631">
        <v>47</v>
      </c>
      <c r="G2631" t="s">
        <v>19</v>
      </c>
      <c r="H2631" t="s">
        <v>95</v>
      </c>
      <c r="I2631" t="s">
        <v>86</v>
      </c>
      <c r="J2631">
        <v>8</v>
      </c>
      <c r="K2631" t="s">
        <v>219</v>
      </c>
      <c r="L2631" t="s">
        <v>23</v>
      </c>
      <c r="M2631">
        <v>29.2</v>
      </c>
      <c r="N2631" t="s">
        <v>24</v>
      </c>
      <c r="O2631" s="1">
        <v>43308</v>
      </c>
      <c r="P2631" t="s">
        <v>25</v>
      </c>
      <c r="Q2631" t="s">
        <v>26</v>
      </c>
      <c r="S2631">
        <v>3.65</v>
      </c>
      <c r="T2631">
        <f t="shared" si="1107"/>
        <v>3.65</v>
      </c>
      <c r="U2631" s="2"/>
      <c r="X2631" t="str">
        <f t="shared" si="1108"/>
        <v>0</v>
      </c>
      <c r="Y2631" t="str">
        <f t="shared" si="1109"/>
        <v>0</v>
      </c>
      <c r="Z2631" t="str">
        <f t="shared" si="1110"/>
        <v>0</v>
      </c>
      <c r="AA2631" t="str">
        <f t="shared" si="1111"/>
        <v>0</v>
      </c>
      <c r="AB2631" t="str">
        <f t="shared" si="1112"/>
        <v>0</v>
      </c>
      <c r="AC2631" t="str">
        <f t="shared" si="1113"/>
        <v>0</v>
      </c>
      <c r="AD2631" t="str">
        <f t="shared" si="1114"/>
        <v>1</v>
      </c>
      <c r="AE2631" t="str">
        <f t="shared" si="1115"/>
        <v>0</v>
      </c>
      <c r="AF2631" t="str">
        <f t="shared" si="1116"/>
        <v>0</v>
      </c>
      <c r="AG2631" t="str">
        <f t="shared" si="1117"/>
        <v>0</v>
      </c>
      <c r="AH2631" t="str">
        <f t="shared" si="1118"/>
        <v>0</v>
      </c>
      <c r="AI2631" t="str">
        <f t="shared" si="1119"/>
        <v>0</v>
      </c>
      <c r="AK2631" t="str">
        <f t="shared" si="1120"/>
        <v>0</v>
      </c>
      <c r="AL2631" t="str">
        <f t="shared" si="1121"/>
        <v>0</v>
      </c>
      <c r="AM2631" t="str">
        <f t="shared" si="1122"/>
        <v>1</v>
      </c>
      <c r="AN2631" t="str">
        <f t="shared" si="1123"/>
        <v>0</v>
      </c>
      <c r="AO2631" t="str">
        <f t="shared" si="1124"/>
        <v>0</v>
      </c>
      <c r="AP2631" t="str">
        <f t="shared" si="1125"/>
        <v>0</v>
      </c>
      <c r="AQ2631" t="str">
        <f t="shared" si="1126"/>
        <v>1</v>
      </c>
      <c r="AR2631" t="str">
        <f t="shared" si="1127"/>
        <v>0</v>
      </c>
      <c r="AS2631" t="str">
        <f t="shared" si="1131"/>
        <v>0</v>
      </c>
      <c r="AT2631" t="str">
        <f t="shared" si="1128"/>
        <v>0</v>
      </c>
      <c r="AV2631" t="str">
        <f t="shared" si="1129"/>
        <v>0</v>
      </c>
      <c r="AW2631" t="str">
        <f t="shared" si="1130"/>
        <v>0</v>
      </c>
      <c r="BD2631" t="str">
        <f t="shared" si="1132"/>
        <v>0010001000</v>
      </c>
      <c r="BE2631" t="str">
        <f t="shared" si="1133"/>
        <v>0</v>
      </c>
    </row>
    <row r="2632" spans="1:57" x14ac:dyDescent="0.45">
      <c r="A2632" t="s">
        <v>17</v>
      </c>
      <c r="B2632" t="s">
        <v>18</v>
      </c>
      <c r="C2632">
        <v>7.48</v>
      </c>
      <c r="D2632">
        <v>1</v>
      </c>
      <c r="E2632">
        <v>214886</v>
      </c>
      <c r="F2632">
        <v>46</v>
      </c>
      <c r="G2632" t="s">
        <v>19</v>
      </c>
      <c r="H2632" t="s">
        <v>92</v>
      </c>
      <c r="I2632" t="s">
        <v>86</v>
      </c>
      <c r="J2632">
        <v>8</v>
      </c>
      <c r="K2632" t="s">
        <v>219</v>
      </c>
      <c r="L2632" t="s">
        <v>23</v>
      </c>
      <c r="M2632">
        <v>29.2</v>
      </c>
      <c r="N2632" t="s">
        <v>24</v>
      </c>
      <c r="O2632" s="1">
        <v>43308</v>
      </c>
      <c r="P2632" t="s">
        <v>25</v>
      </c>
      <c r="Q2632" t="s">
        <v>26</v>
      </c>
      <c r="S2632">
        <v>3.65</v>
      </c>
      <c r="T2632">
        <f t="shared" si="1107"/>
        <v>3.65</v>
      </c>
      <c r="U2632" s="2"/>
      <c r="X2632" t="str">
        <f t="shared" si="1108"/>
        <v>0</v>
      </c>
      <c r="Y2632" t="str">
        <f t="shared" si="1109"/>
        <v>0</v>
      </c>
      <c r="Z2632" t="str">
        <f t="shared" si="1110"/>
        <v>0</v>
      </c>
      <c r="AA2632" t="str">
        <f t="shared" si="1111"/>
        <v>0</v>
      </c>
      <c r="AB2632" t="str">
        <f t="shared" si="1112"/>
        <v>0</v>
      </c>
      <c r="AC2632" t="str">
        <f t="shared" si="1113"/>
        <v>0</v>
      </c>
      <c r="AD2632" t="str">
        <f t="shared" si="1114"/>
        <v>1</v>
      </c>
      <c r="AE2632" t="str">
        <f t="shared" si="1115"/>
        <v>0</v>
      </c>
      <c r="AF2632" t="str">
        <f t="shared" si="1116"/>
        <v>0</v>
      </c>
      <c r="AG2632" t="str">
        <f t="shared" si="1117"/>
        <v>0</v>
      </c>
      <c r="AH2632" t="str">
        <f t="shared" si="1118"/>
        <v>0</v>
      </c>
      <c r="AI2632" t="str">
        <f t="shared" si="1119"/>
        <v>0</v>
      </c>
      <c r="AK2632" t="str">
        <f t="shared" si="1120"/>
        <v>0</v>
      </c>
      <c r="AL2632" t="str">
        <f t="shared" si="1121"/>
        <v>0</v>
      </c>
      <c r="AM2632" t="str">
        <f t="shared" si="1122"/>
        <v>1</v>
      </c>
      <c r="AN2632" t="str">
        <f t="shared" si="1123"/>
        <v>0</v>
      </c>
      <c r="AO2632" t="str">
        <f t="shared" si="1124"/>
        <v>0</v>
      </c>
      <c r="AP2632" t="str">
        <f t="shared" si="1125"/>
        <v>0</v>
      </c>
      <c r="AQ2632" t="str">
        <f t="shared" si="1126"/>
        <v>1</v>
      </c>
      <c r="AR2632" t="str">
        <f t="shared" si="1127"/>
        <v>0</v>
      </c>
      <c r="AS2632" t="str">
        <f t="shared" si="1131"/>
        <v>0</v>
      </c>
      <c r="AT2632" t="str">
        <f t="shared" si="1128"/>
        <v>0</v>
      </c>
      <c r="AV2632" t="str">
        <f t="shared" si="1129"/>
        <v>0</v>
      </c>
      <c r="AW2632" t="str">
        <f t="shared" si="1130"/>
        <v>0</v>
      </c>
      <c r="BD2632" t="str">
        <f t="shared" si="1132"/>
        <v>0010001000</v>
      </c>
      <c r="BE2632" t="str">
        <f t="shared" si="1133"/>
        <v>0</v>
      </c>
    </row>
    <row r="2633" spans="1:57" x14ac:dyDescent="0.45">
      <c r="A2633" t="s">
        <v>17</v>
      </c>
      <c r="B2633" t="s">
        <v>18</v>
      </c>
      <c r="C2633">
        <v>6.06</v>
      </c>
      <c r="D2633">
        <v>1</v>
      </c>
      <c r="E2633">
        <v>214886</v>
      </c>
      <c r="F2633">
        <v>3</v>
      </c>
      <c r="G2633" t="s">
        <v>19</v>
      </c>
      <c r="H2633" t="s">
        <v>47</v>
      </c>
      <c r="I2633" t="s">
        <v>34</v>
      </c>
      <c r="J2633">
        <v>8</v>
      </c>
      <c r="K2633" t="s">
        <v>219</v>
      </c>
      <c r="L2633" t="s">
        <v>23</v>
      </c>
      <c r="M2633">
        <v>29.2</v>
      </c>
      <c r="N2633" t="s">
        <v>24</v>
      </c>
      <c r="O2633" s="1">
        <v>43308</v>
      </c>
      <c r="P2633" t="s">
        <v>25</v>
      </c>
      <c r="Q2633" t="s">
        <v>26</v>
      </c>
      <c r="S2633">
        <v>3.65</v>
      </c>
      <c r="T2633">
        <f t="shared" si="1107"/>
        <v>3.65</v>
      </c>
      <c r="U2633" s="2"/>
      <c r="X2633" t="str">
        <f t="shared" si="1108"/>
        <v>0</v>
      </c>
      <c r="Y2633" t="str">
        <f t="shared" si="1109"/>
        <v>0</v>
      </c>
      <c r="Z2633" t="str">
        <f t="shared" si="1110"/>
        <v>0</v>
      </c>
      <c r="AA2633" t="str">
        <f t="shared" si="1111"/>
        <v>0</v>
      </c>
      <c r="AB2633" t="str">
        <f t="shared" si="1112"/>
        <v>0</v>
      </c>
      <c r="AC2633" t="str">
        <f t="shared" si="1113"/>
        <v>0</v>
      </c>
      <c r="AD2633" t="str">
        <f t="shared" si="1114"/>
        <v>1</v>
      </c>
      <c r="AE2633" t="str">
        <f t="shared" si="1115"/>
        <v>0</v>
      </c>
      <c r="AF2633" t="str">
        <f t="shared" si="1116"/>
        <v>0</v>
      </c>
      <c r="AG2633" t="str">
        <f t="shared" si="1117"/>
        <v>0</v>
      </c>
      <c r="AH2633" t="str">
        <f t="shared" si="1118"/>
        <v>0</v>
      </c>
      <c r="AI2633" t="str">
        <f t="shared" si="1119"/>
        <v>0</v>
      </c>
      <c r="AK2633" t="str">
        <f t="shared" si="1120"/>
        <v>0</v>
      </c>
      <c r="AL2633" t="str">
        <f t="shared" si="1121"/>
        <v>0</v>
      </c>
      <c r="AM2633" t="str">
        <f t="shared" si="1122"/>
        <v>1</v>
      </c>
      <c r="AN2633" t="str">
        <f t="shared" si="1123"/>
        <v>0</v>
      </c>
      <c r="AO2633" t="str">
        <f t="shared" si="1124"/>
        <v>0</v>
      </c>
      <c r="AP2633" t="str">
        <f t="shared" si="1125"/>
        <v>0</v>
      </c>
      <c r="AQ2633" t="str">
        <f t="shared" si="1126"/>
        <v>0</v>
      </c>
      <c r="AR2633" t="str">
        <f t="shared" si="1127"/>
        <v>1</v>
      </c>
      <c r="AS2633" t="str">
        <f t="shared" si="1131"/>
        <v>0</v>
      </c>
      <c r="AT2633" t="str">
        <f t="shared" si="1128"/>
        <v>0</v>
      </c>
      <c r="AV2633" t="str">
        <f t="shared" si="1129"/>
        <v>0</v>
      </c>
      <c r="AW2633" t="str">
        <f t="shared" si="1130"/>
        <v>0</v>
      </c>
      <c r="BD2633" t="str">
        <f t="shared" si="1132"/>
        <v>0010000100</v>
      </c>
      <c r="BE2633" t="str">
        <f t="shared" si="1133"/>
        <v>0</v>
      </c>
    </row>
    <row r="2634" spans="1:57" x14ac:dyDescent="0.45">
      <c r="A2634" t="s">
        <v>17</v>
      </c>
      <c r="B2634" t="s">
        <v>18</v>
      </c>
      <c r="C2634">
        <v>4.8099999999999996</v>
      </c>
      <c r="D2634">
        <v>1</v>
      </c>
      <c r="E2634">
        <v>214886</v>
      </c>
      <c r="F2634">
        <v>8</v>
      </c>
      <c r="G2634" t="s">
        <v>19</v>
      </c>
      <c r="H2634" t="s">
        <v>79</v>
      </c>
      <c r="I2634" t="s">
        <v>34</v>
      </c>
      <c r="J2634">
        <v>8</v>
      </c>
      <c r="K2634" t="s">
        <v>219</v>
      </c>
      <c r="L2634" t="s">
        <v>23</v>
      </c>
      <c r="M2634">
        <v>29.2</v>
      </c>
      <c r="N2634" t="s">
        <v>24</v>
      </c>
      <c r="O2634" s="1">
        <v>43308</v>
      </c>
      <c r="P2634" t="s">
        <v>25</v>
      </c>
      <c r="Q2634" t="s">
        <v>26</v>
      </c>
      <c r="S2634">
        <v>3.65</v>
      </c>
      <c r="T2634">
        <f t="shared" si="1107"/>
        <v>3.65</v>
      </c>
      <c r="U2634" s="2"/>
      <c r="X2634" t="str">
        <f t="shared" si="1108"/>
        <v>0</v>
      </c>
      <c r="Y2634" t="str">
        <f t="shared" si="1109"/>
        <v>0</v>
      </c>
      <c r="Z2634" t="str">
        <f t="shared" si="1110"/>
        <v>0</v>
      </c>
      <c r="AA2634" t="str">
        <f t="shared" si="1111"/>
        <v>0</v>
      </c>
      <c r="AB2634" t="str">
        <f t="shared" si="1112"/>
        <v>0</v>
      </c>
      <c r="AC2634" t="str">
        <f t="shared" si="1113"/>
        <v>0</v>
      </c>
      <c r="AD2634" t="str">
        <f t="shared" si="1114"/>
        <v>1</v>
      </c>
      <c r="AE2634" t="str">
        <f t="shared" si="1115"/>
        <v>0</v>
      </c>
      <c r="AF2634" t="str">
        <f t="shared" si="1116"/>
        <v>0</v>
      </c>
      <c r="AG2634" t="str">
        <f t="shared" si="1117"/>
        <v>0</v>
      </c>
      <c r="AH2634" t="str">
        <f t="shared" si="1118"/>
        <v>0</v>
      </c>
      <c r="AI2634" t="str">
        <f t="shared" si="1119"/>
        <v>0</v>
      </c>
      <c r="AK2634" t="str">
        <f t="shared" si="1120"/>
        <v>0</v>
      </c>
      <c r="AL2634" t="str">
        <f t="shared" si="1121"/>
        <v>0</v>
      </c>
      <c r="AM2634" t="str">
        <f t="shared" si="1122"/>
        <v>1</v>
      </c>
      <c r="AN2634" t="str">
        <f t="shared" si="1123"/>
        <v>0</v>
      </c>
      <c r="AO2634" t="str">
        <f t="shared" si="1124"/>
        <v>0</v>
      </c>
      <c r="AP2634" t="str">
        <f t="shared" si="1125"/>
        <v>0</v>
      </c>
      <c r="AQ2634" t="str">
        <f t="shared" si="1126"/>
        <v>0</v>
      </c>
      <c r="AR2634" t="str">
        <f t="shared" si="1127"/>
        <v>1</v>
      </c>
      <c r="AS2634" t="str">
        <f t="shared" si="1131"/>
        <v>0</v>
      </c>
      <c r="AT2634" t="str">
        <f t="shared" si="1128"/>
        <v>0</v>
      </c>
      <c r="AV2634" t="str">
        <f t="shared" si="1129"/>
        <v>0</v>
      </c>
      <c r="AW2634" t="str">
        <f t="shared" si="1130"/>
        <v>0</v>
      </c>
      <c r="BD2634" t="str">
        <f t="shared" si="1132"/>
        <v>0010000100</v>
      </c>
      <c r="BE2634" t="str">
        <f t="shared" si="1133"/>
        <v>0</v>
      </c>
    </row>
    <row r="2635" spans="1:57" x14ac:dyDescent="0.45">
      <c r="A2635" t="s">
        <v>17</v>
      </c>
      <c r="B2635" t="s">
        <v>18</v>
      </c>
      <c r="C2635">
        <v>2.41</v>
      </c>
      <c r="D2635">
        <v>1</v>
      </c>
      <c r="E2635">
        <v>214886</v>
      </c>
      <c r="F2635">
        <v>14</v>
      </c>
      <c r="G2635" t="s">
        <v>19</v>
      </c>
      <c r="H2635" t="s">
        <v>56</v>
      </c>
      <c r="I2635" t="s">
        <v>34</v>
      </c>
      <c r="J2635">
        <v>8</v>
      </c>
      <c r="K2635" t="s">
        <v>219</v>
      </c>
      <c r="L2635" t="s">
        <v>23</v>
      </c>
      <c r="M2635">
        <v>29.2</v>
      </c>
      <c r="N2635" t="s">
        <v>24</v>
      </c>
      <c r="O2635" s="1">
        <v>43308</v>
      </c>
      <c r="P2635" t="s">
        <v>25</v>
      </c>
      <c r="Q2635" t="s">
        <v>26</v>
      </c>
      <c r="S2635">
        <v>3.65</v>
      </c>
      <c r="T2635">
        <f t="shared" si="1107"/>
        <v>3.65</v>
      </c>
      <c r="U2635" s="2"/>
      <c r="X2635" t="str">
        <f t="shared" si="1108"/>
        <v>0</v>
      </c>
      <c r="Y2635" t="str">
        <f t="shared" si="1109"/>
        <v>0</v>
      </c>
      <c r="Z2635" t="str">
        <f t="shared" si="1110"/>
        <v>0</v>
      </c>
      <c r="AA2635" t="str">
        <f t="shared" si="1111"/>
        <v>0</v>
      </c>
      <c r="AB2635" t="str">
        <f t="shared" si="1112"/>
        <v>0</v>
      </c>
      <c r="AC2635" t="str">
        <f t="shared" si="1113"/>
        <v>0</v>
      </c>
      <c r="AD2635" t="str">
        <f t="shared" si="1114"/>
        <v>1</v>
      </c>
      <c r="AE2635" t="str">
        <f t="shared" si="1115"/>
        <v>0</v>
      </c>
      <c r="AF2635" t="str">
        <f t="shared" si="1116"/>
        <v>0</v>
      </c>
      <c r="AG2635" t="str">
        <f t="shared" si="1117"/>
        <v>0</v>
      </c>
      <c r="AH2635" t="str">
        <f t="shared" si="1118"/>
        <v>0</v>
      </c>
      <c r="AI2635" t="str">
        <f t="shared" si="1119"/>
        <v>0</v>
      </c>
      <c r="AK2635" t="str">
        <f t="shared" si="1120"/>
        <v>0</v>
      </c>
      <c r="AL2635" t="str">
        <f t="shared" si="1121"/>
        <v>0</v>
      </c>
      <c r="AM2635" t="str">
        <f t="shared" si="1122"/>
        <v>1</v>
      </c>
      <c r="AN2635" t="str">
        <f t="shared" si="1123"/>
        <v>0</v>
      </c>
      <c r="AO2635" t="str">
        <f t="shared" si="1124"/>
        <v>0</v>
      </c>
      <c r="AP2635" t="str">
        <f t="shared" si="1125"/>
        <v>0</v>
      </c>
      <c r="AQ2635" t="str">
        <f t="shared" si="1126"/>
        <v>0</v>
      </c>
      <c r="AR2635" t="str">
        <f t="shared" si="1127"/>
        <v>1</v>
      </c>
      <c r="AS2635" t="str">
        <f t="shared" si="1131"/>
        <v>0</v>
      </c>
      <c r="AT2635" t="str">
        <f t="shared" si="1128"/>
        <v>0</v>
      </c>
      <c r="AV2635" t="str">
        <f t="shared" si="1129"/>
        <v>0</v>
      </c>
      <c r="AW2635" t="str">
        <f t="shared" si="1130"/>
        <v>0</v>
      </c>
      <c r="BD2635" t="str">
        <f t="shared" si="1132"/>
        <v>0010000100</v>
      </c>
      <c r="BE2635" t="str">
        <f t="shared" si="1133"/>
        <v>0</v>
      </c>
    </row>
    <row r="2636" spans="1:57" x14ac:dyDescent="0.45">
      <c r="A2636" t="s">
        <v>17</v>
      </c>
      <c r="B2636" t="s">
        <v>18</v>
      </c>
      <c r="C2636">
        <v>6.05</v>
      </c>
      <c r="D2636">
        <v>1</v>
      </c>
      <c r="E2636">
        <v>214886</v>
      </c>
      <c r="F2636">
        <v>18</v>
      </c>
      <c r="G2636" t="s">
        <v>19</v>
      </c>
      <c r="H2636" t="s">
        <v>78</v>
      </c>
      <c r="I2636" t="s">
        <v>34</v>
      </c>
      <c r="J2636">
        <v>8</v>
      </c>
      <c r="K2636" t="s">
        <v>219</v>
      </c>
      <c r="L2636" t="s">
        <v>23</v>
      </c>
      <c r="M2636">
        <v>29.2</v>
      </c>
      <c r="N2636" t="s">
        <v>24</v>
      </c>
      <c r="O2636" s="1">
        <v>43308</v>
      </c>
      <c r="P2636" t="s">
        <v>25</v>
      </c>
      <c r="Q2636" t="s">
        <v>26</v>
      </c>
      <c r="S2636">
        <v>3.65</v>
      </c>
      <c r="T2636">
        <f t="shared" si="1107"/>
        <v>3.65</v>
      </c>
      <c r="U2636" s="2"/>
      <c r="X2636" t="str">
        <f t="shared" si="1108"/>
        <v>0</v>
      </c>
      <c r="Y2636" t="str">
        <f t="shared" si="1109"/>
        <v>0</v>
      </c>
      <c r="Z2636" t="str">
        <f t="shared" si="1110"/>
        <v>0</v>
      </c>
      <c r="AA2636" t="str">
        <f t="shared" si="1111"/>
        <v>0</v>
      </c>
      <c r="AB2636" t="str">
        <f t="shared" si="1112"/>
        <v>0</v>
      </c>
      <c r="AC2636" t="str">
        <f t="shared" si="1113"/>
        <v>0</v>
      </c>
      <c r="AD2636" t="str">
        <f t="shared" si="1114"/>
        <v>1</v>
      </c>
      <c r="AE2636" t="str">
        <f t="shared" si="1115"/>
        <v>0</v>
      </c>
      <c r="AF2636" t="str">
        <f t="shared" si="1116"/>
        <v>0</v>
      </c>
      <c r="AG2636" t="str">
        <f t="shared" si="1117"/>
        <v>0</v>
      </c>
      <c r="AH2636" t="str">
        <f t="shared" si="1118"/>
        <v>0</v>
      </c>
      <c r="AI2636" t="str">
        <f t="shared" si="1119"/>
        <v>0</v>
      </c>
      <c r="AK2636" t="str">
        <f t="shared" si="1120"/>
        <v>0</v>
      </c>
      <c r="AL2636" t="str">
        <f t="shared" si="1121"/>
        <v>0</v>
      </c>
      <c r="AM2636" t="str">
        <f t="shared" si="1122"/>
        <v>1</v>
      </c>
      <c r="AN2636" t="str">
        <f t="shared" si="1123"/>
        <v>0</v>
      </c>
      <c r="AO2636" t="str">
        <f t="shared" si="1124"/>
        <v>0</v>
      </c>
      <c r="AP2636" t="str">
        <f t="shared" si="1125"/>
        <v>0</v>
      </c>
      <c r="AQ2636" t="str">
        <f t="shared" si="1126"/>
        <v>0</v>
      </c>
      <c r="AR2636" t="str">
        <f t="shared" si="1127"/>
        <v>1</v>
      </c>
      <c r="AS2636" t="str">
        <f t="shared" si="1131"/>
        <v>0</v>
      </c>
      <c r="AT2636" t="str">
        <f t="shared" si="1128"/>
        <v>0</v>
      </c>
      <c r="AV2636" t="str">
        <f t="shared" si="1129"/>
        <v>0</v>
      </c>
      <c r="AW2636" t="str">
        <f t="shared" si="1130"/>
        <v>0</v>
      </c>
      <c r="BD2636" t="str">
        <f t="shared" si="1132"/>
        <v>0010000100</v>
      </c>
      <c r="BE2636" t="str">
        <f t="shared" si="1133"/>
        <v>0</v>
      </c>
    </row>
    <row r="2637" spans="1:57" x14ac:dyDescent="0.45">
      <c r="A2637" t="s">
        <v>17</v>
      </c>
      <c r="B2637" t="s">
        <v>18</v>
      </c>
      <c r="C2637">
        <v>10.56</v>
      </c>
      <c r="D2637">
        <v>1</v>
      </c>
      <c r="E2637">
        <v>214886</v>
      </c>
      <c r="F2637">
        <v>44</v>
      </c>
      <c r="G2637" t="s">
        <v>19</v>
      </c>
      <c r="H2637" t="s">
        <v>84</v>
      </c>
      <c r="I2637" t="s">
        <v>21</v>
      </c>
      <c r="J2637">
        <v>8</v>
      </c>
      <c r="K2637" t="s">
        <v>219</v>
      </c>
      <c r="L2637" t="s">
        <v>23</v>
      </c>
      <c r="M2637">
        <v>29.6</v>
      </c>
      <c r="N2637" t="s">
        <v>24</v>
      </c>
      <c r="O2637" s="1">
        <v>43308</v>
      </c>
      <c r="P2637" t="s">
        <v>25</v>
      </c>
      <c r="Q2637" t="s">
        <v>26</v>
      </c>
      <c r="S2637">
        <v>3.7</v>
      </c>
      <c r="T2637">
        <f t="shared" si="1107"/>
        <v>3.7</v>
      </c>
      <c r="U2637" s="2"/>
      <c r="X2637" t="str">
        <f t="shared" si="1108"/>
        <v>0</v>
      </c>
      <c r="Y2637" t="str">
        <f t="shared" si="1109"/>
        <v>0</v>
      </c>
      <c r="Z2637" t="str">
        <f t="shared" si="1110"/>
        <v>0</v>
      </c>
      <c r="AA2637" t="str">
        <f t="shared" si="1111"/>
        <v>0</v>
      </c>
      <c r="AB2637" t="str">
        <f t="shared" si="1112"/>
        <v>0</v>
      </c>
      <c r="AC2637" t="str">
        <f t="shared" si="1113"/>
        <v>0</v>
      </c>
      <c r="AD2637" t="str">
        <f t="shared" si="1114"/>
        <v>1</v>
      </c>
      <c r="AE2637" t="str">
        <f t="shared" si="1115"/>
        <v>0</v>
      </c>
      <c r="AF2637" t="str">
        <f t="shared" si="1116"/>
        <v>0</v>
      </c>
      <c r="AG2637" t="str">
        <f t="shared" si="1117"/>
        <v>0</v>
      </c>
      <c r="AH2637" t="str">
        <f t="shared" si="1118"/>
        <v>0</v>
      </c>
      <c r="AI2637" t="str">
        <f t="shared" si="1119"/>
        <v>0</v>
      </c>
      <c r="AK2637" t="str">
        <f t="shared" si="1120"/>
        <v>0</v>
      </c>
      <c r="AL2637" t="str">
        <f t="shared" si="1121"/>
        <v>0</v>
      </c>
      <c r="AM2637" t="str">
        <f t="shared" si="1122"/>
        <v>1</v>
      </c>
      <c r="AN2637" t="str">
        <f t="shared" si="1123"/>
        <v>0</v>
      </c>
      <c r="AO2637" t="str">
        <f t="shared" si="1124"/>
        <v>0</v>
      </c>
      <c r="AP2637" t="str">
        <f t="shared" si="1125"/>
        <v>1</v>
      </c>
      <c r="AQ2637" t="str">
        <f t="shared" si="1126"/>
        <v>0</v>
      </c>
      <c r="AR2637" t="str">
        <f t="shared" si="1127"/>
        <v>0</v>
      </c>
      <c r="AS2637" t="str">
        <f t="shared" si="1131"/>
        <v>0</v>
      </c>
      <c r="AT2637" t="str">
        <f t="shared" si="1128"/>
        <v>0</v>
      </c>
      <c r="AV2637" t="str">
        <f t="shared" si="1129"/>
        <v>0</v>
      </c>
      <c r="AW2637" t="str">
        <f t="shared" si="1130"/>
        <v>0</v>
      </c>
      <c r="BD2637" t="str">
        <f t="shared" si="1132"/>
        <v>0010010000</v>
      </c>
      <c r="BE2637" t="str">
        <f t="shared" si="1133"/>
        <v>0</v>
      </c>
    </row>
    <row r="2638" spans="1:57" x14ac:dyDescent="0.45">
      <c r="A2638" t="s">
        <v>17</v>
      </c>
      <c r="B2638" t="s">
        <v>18</v>
      </c>
      <c r="C2638">
        <v>7.23</v>
      </c>
      <c r="D2638">
        <v>1</v>
      </c>
      <c r="E2638">
        <v>214886</v>
      </c>
      <c r="F2638">
        <v>5</v>
      </c>
      <c r="G2638" t="s">
        <v>19</v>
      </c>
      <c r="H2638" t="s">
        <v>54</v>
      </c>
      <c r="I2638" t="s">
        <v>34</v>
      </c>
      <c r="J2638">
        <v>8</v>
      </c>
      <c r="K2638" t="s">
        <v>219</v>
      </c>
      <c r="L2638" t="s">
        <v>23</v>
      </c>
      <c r="M2638">
        <v>30</v>
      </c>
      <c r="N2638" t="s">
        <v>24</v>
      </c>
      <c r="O2638" s="1">
        <v>43308</v>
      </c>
      <c r="P2638" t="s">
        <v>25</v>
      </c>
      <c r="Q2638" t="s">
        <v>26</v>
      </c>
      <c r="S2638">
        <v>3.75</v>
      </c>
      <c r="T2638">
        <f t="shared" si="1107"/>
        <v>3.75</v>
      </c>
      <c r="U2638" s="2"/>
      <c r="X2638" t="str">
        <f t="shared" si="1108"/>
        <v>0</v>
      </c>
      <c r="Y2638" t="str">
        <f t="shared" si="1109"/>
        <v>0</v>
      </c>
      <c r="Z2638" t="str">
        <f t="shared" si="1110"/>
        <v>0</v>
      </c>
      <c r="AA2638" t="str">
        <f t="shared" si="1111"/>
        <v>0</v>
      </c>
      <c r="AB2638" t="str">
        <f t="shared" si="1112"/>
        <v>0</v>
      </c>
      <c r="AC2638" t="str">
        <f t="shared" si="1113"/>
        <v>0</v>
      </c>
      <c r="AD2638" t="str">
        <f t="shared" si="1114"/>
        <v>1</v>
      </c>
      <c r="AE2638" t="str">
        <f t="shared" si="1115"/>
        <v>0</v>
      </c>
      <c r="AF2638" t="str">
        <f t="shared" si="1116"/>
        <v>0</v>
      </c>
      <c r="AG2638" t="str">
        <f t="shared" si="1117"/>
        <v>0</v>
      </c>
      <c r="AH2638" t="str">
        <f t="shared" si="1118"/>
        <v>0</v>
      </c>
      <c r="AI2638" t="str">
        <f t="shared" si="1119"/>
        <v>0</v>
      </c>
      <c r="AK2638" t="str">
        <f t="shared" si="1120"/>
        <v>0</v>
      </c>
      <c r="AL2638" t="str">
        <f t="shared" si="1121"/>
        <v>0</v>
      </c>
      <c r="AM2638" t="str">
        <f t="shared" si="1122"/>
        <v>1</v>
      </c>
      <c r="AN2638" t="str">
        <f t="shared" si="1123"/>
        <v>0</v>
      </c>
      <c r="AO2638" t="str">
        <f t="shared" si="1124"/>
        <v>0</v>
      </c>
      <c r="AP2638" t="str">
        <f t="shared" si="1125"/>
        <v>0</v>
      </c>
      <c r="AQ2638" t="str">
        <f t="shared" si="1126"/>
        <v>0</v>
      </c>
      <c r="AR2638" t="str">
        <f t="shared" si="1127"/>
        <v>1</v>
      </c>
      <c r="AS2638" t="str">
        <f t="shared" si="1131"/>
        <v>0</v>
      </c>
      <c r="AT2638" t="str">
        <f t="shared" si="1128"/>
        <v>0</v>
      </c>
      <c r="AV2638" t="str">
        <f t="shared" si="1129"/>
        <v>0</v>
      </c>
      <c r="AW2638" t="str">
        <f t="shared" si="1130"/>
        <v>0</v>
      </c>
      <c r="BD2638" t="str">
        <f t="shared" si="1132"/>
        <v>0010000100</v>
      </c>
      <c r="BE2638" t="str">
        <f t="shared" si="1133"/>
        <v>0</v>
      </c>
    </row>
    <row r="2639" spans="1:57" x14ac:dyDescent="0.45">
      <c r="A2639" t="s">
        <v>17</v>
      </c>
      <c r="B2639" t="s">
        <v>18</v>
      </c>
      <c r="C2639">
        <v>8.33</v>
      </c>
      <c r="D2639">
        <v>1</v>
      </c>
      <c r="E2639">
        <v>214886</v>
      </c>
      <c r="F2639">
        <v>38</v>
      </c>
      <c r="G2639" t="s">
        <v>19</v>
      </c>
      <c r="H2639" t="s">
        <v>115</v>
      </c>
      <c r="I2639" t="s">
        <v>21</v>
      </c>
      <c r="J2639">
        <v>8</v>
      </c>
      <c r="K2639" t="s">
        <v>219</v>
      </c>
      <c r="L2639" t="s">
        <v>23</v>
      </c>
      <c r="M2639">
        <v>32.4</v>
      </c>
      <c r="N2639" t="s">
        <v>24</v>
      </c>
      <c r="O2639" s="1">
        <v>43308</v>
      </c>
      <c r="P2639" t="s">
        <v>25</v>
      </c>
      <c r="Q2639" t="s">
        <v>26</v>
      </c>
      <c r="S2639">
        <v>4.05</v>
      </c>
      <c r="T2639">
        <f t="shared" si="1107"/>
        <v>4.05</v>
      </c>
      <c r="U2639" s="2"/>
      <c r="X2639" t="str">
        <f t="shared" si="1108"/>
        <v>0</v>
      </c>
      <c r="Y2639" t="str">
        <f t="shared" si="1109"/>
        <v>0</v>
      </c>
      <c r="Z2639" t="str">
        <f t="shared" si="1110"/>
        <v>0</v>
      </c>
      <c r="AA2639" t="str">
        <f t="shared" si="1111"/>
        <v>0</v>
      </c>
      <c r="AB2639" t="str">
        <f t="shared" si="1112"/>
        <v>0</v>
      </c>
      <c r="AC2639" t="str">
        <f t="shared" si="1113"/>
        <v>0</v>
      </c>
      <c r="AD2639" t="str">
        <f t="shared" si="1114"/>
        <v>1</v>
      </c>
      <c r="AE2639" t="str">
        <f t="shared" si="1115"/>
        <v>0</v>
      </c>
      <c r="AF2639" t="str">
        <f t="shared" si="1116"/>
        <v>0</v>
      </c>
      <c r="AG2639" t="str">
        <f t="shared" si="1117"/>
        <v>0</v>
      </c>
      <c r="AH2639" t="str">
        <f t="shared" si="1118"/>
        <v>0</v>
      </c>
      <c r="AI2639" t="str">
        <f t="shared" si="1119"/>
        <v>0</v>
      </c>
      <c r="AK2639" t="str">
        <f t="shared" si="1120"/>
        <v>0</v>
      </c>
      <c r="AL2639" t="str">
        <f t="shared" si="1121"/>
        <v>0</v>
      </c>
      <c r="AM2639" t="str">
        <f t="shared" si="1122"/>
        <v>1</v>
      </c>
      <c r="AN2639" t="str">
        <f t="shared" si="1123"/>
        <v>0</v>
      </c>
      <c r="AO2639" t="str">
        <f t="shared" si="1124"/>
        <v>0</v>
      </c>
      <c r="AP2639" t="str">
        <f t="shared" si="1125"/>
        <v>1</v>
      </c>
      <c r="AQ2639" t="str">
        <f t="shared" si="1126"/>
        <v>0</v>
      </c>
      <c r="AR2639" t="str">
        <f t="shared" si="1127"/>
        <v>0</v>
      </c>
      <c r="AS2639" t="str">
        <f t="shared" si="1131"/>
        <v>0</v>
      </c>
      <c r="AT2639" t="str">
        <f t="shared" si="1128"/>
        <v>0</v>
      </c>
      <c r="AV2639" t="str">
        <f t="shared" si="1129"/>
        <v>0</v>
      </c>
      <c r="AW2639" t="str">
        <f t="shared" si="1130"/>
        <v>0</v>
      </c>
      <c r="BD2639" t="str">
        <f t="shared" si="1132"/>
        <v>0010010000</v>
      </c>
      <c r="BE2639" t="str">
        <f t="shared" si="1133"/>
        <v>0</v>
      </c>
    </row>
    <row r="2640" spans="1:57" x14ac:dyDescent="0.45">
      <c r="A2640" t="s">
        <v>17</v>
      </c>
      <c r="B2640" t="s">
        <v>18</v>
      </c>
      <c r="C2640">
        <v>7.92</v>
      </c>
      <c r="D2640">
        <v>1</v>
      </c>
      <c r="E2640">
        <v>214886</v>
      </c>
      <c r="F2640">
        <v>21</v>
      </c>
      <c r="G2640" t="s">
        <v>19</v>
      </c>
      <c r="H2640" t="s">
        <v>48</v>
      </c>
      <c r="I2640" t="s">
        <v>49</v>
      </c>
      <c r="J2640">
        <v>8</v>
      </c>
      <c r="K2640" t="s">
        <v>219</v>
      </c>
      <c r="L2640" t="s">
        <v>23</v>
      </c>
      <c r="M2640">
        <v>32.799999999999997</v>
      </c>
      <c r="N2640" t="s">
        <v>24</v>
      </c>
      <c r="O2640" s="1">
        <v>43308</v>
      </c>
      <c r="P2640" t="s">
        <v>25</v>
      </c>
      <c r="Q2640" t="s">
        <v>26</v>
      </c>
      <c r="S2640">
        <v>4.0999999999999996</v>
      </c>
      <c r="T2640">
        <f t="shared" si="1107"/>
        <v>4.0999999999999996</v>
      </c>
      <c r="U2640" s="2"/>
      <c r="X2640" t="str">
        <f t="shared" si="1108"/>
        <v>0</v>
      </c>
      <c r="Y2640" t="str">
        <f t="shared" si="1109"/>
        <v>0</v>
      </c>
      <c r="Z2640" t="str">
        <f t="shared" si="1110"/>
        <v>0</v>
      </c>
      <c r="AA2640" t="str">
        <f t="shared" si="1111"/>
        <v>0</v>
      </c>
      <c r="AB2640" t="str">
        <f t="shared" si="1112"/>
        <v>0</v>
      </c>
      <c r="AC2640" t="str">
        <f t="shared" si="1113"/>
        <v>0</v>
      </c>
      <c r="AD2640" t="str">
        <f t="shared" si="1114"/>
        <v>1</v>
      </c>
      <c r="AE2640" t="str">
        <f t="shared" si="1115"/>
        <v>0</v>
      </c>
      <c r="AF2640" t="str">
        <f t="shared" si="1116"/>
        <v>0</v>
      </c>
      <c r="AG2640" t="str">
        <f t="shared" si="1117"/>
        <v>0</v>
      </c>
      <c r="AH2640" t="str">
        <f t="shared" si="1118"/>
        <v>0</v>
      </c>
      <c r="AI2640" t="str">
        <f t="shared" si="1119"/>
        <v>0</v>
      </c>
      <c r="AK2640" t="str">
        <f t="shared" si="1120"/>
        <v>0</v>
      </c>
      <c r="AL2640" t="str">
        <f t="shared" si="1121"/>
        <v>0</v>
      </c>
      <c r="AM2640" t="str">
        <f t="shared" si="1122"/>
        <v>1</v>
      </c>
      <c r="AN2640" t="str">
        <f t="shared" si="1123"/>
        <v>0</v>
      </c>
      <c r="AO2640" t="str">
        <f t="shared" si="1124"/>
        <v>0</v>
      </c>
      <c r="AP2640" t="str">
        <f t="shared" si="1125"/>
        <v>0</v>
      </c>
      <c r="AQ2640" t="str">
        <f t="shared" si="1126"/>
        <v>0</v>
      </c>
      <c r="AR2640" t="str">
        <f t="shared" si="1127"/>
        <v>0</v>
      </c>
      <c r="AS2640" t="str">
        <f t="shared" si="1131"/>
        <v>1</v>
      </c>
      <c r="AT2640" t="str">
        <f t="shared" si="1128"/>
        <v>0</v>
      </c>
      <c r="AV2640" t="str">
        <f t="shared" si="1129"/>
        <v>0</v>
      </c>
      <c r="AW2640" t="str">
        <f t="shared" si="1130"/>
        <v>0</v>
      </c>
      <c r="BD2640" t="str">
        <f t="shared" si="1132"/>
        <v>0010000010</v>
      </c>
      <c r="BE2640" t="str">
        <f t="shared" si="1133"/>
        <v>0</v>
      </c>
    </row>
    <row r="2641" spans="1:57" x14ac:dyDescent="0.45">
      <c r="A2641" t="s">
        <v>17</v>
      </c>
      <c r="B2641" t="s">
        <v>18</v>
      </c>
      <c r="C2641">
        <v>10.56</v>
      </c>
      <c r="D2641">
        <v>1</v>
      </c>
      <c r="E2641">
        <v>214886</v>
      </c>
      <c r="F2641">
        <v>22</v>
      </c>
      <c r="G2641" t="s">
        <v>19</v>
      </c>
      <c r="H2641" t="s">
        <v>193</v>
      </c>
      <c r="I2641" t="s">
        <v>49</v>
      </c>
      <c r="J2641">
        <v>8</v>
      </c>
      <c r="K2641" t="s">
        <v>219</v>
      </c>
      <c r="L2641" t="s">
        <v>23</v>
      </c>
      <c r="M2641">
        <v>32.799999999999997</v>
      </c>
      <c r="N2641" t="s">
        <v>24</v>
      </c>
      <c r="O2641" s="1">
        <v>43308</v>
      </c>
      <c r="P2641" t="s">
        <v>25</v>
      </c>
      <c r="Q2641" t="s">
        <v>26</v>
      </c>
      <c r="S2641">
        <v>4.0999999999999996</v>
      </c>
      <c r="T2641">
        <f t="shared" si="1107"/>
        <v>4.0999999999999996</v>
      </c>
      <c r="U2641" s="2"/>
      <c r="X2641" t="str">
        <f t="shared" si="1108"/>
        <v>0</v>
      </c>
      <c r="Y2641" t="str">
        <f t="shared" si="1109"/>
        <v>0</v>
      </c>
      <c r="Z2641" t="str">
        <f t="shared" si="1110"/>
        <v>0</v>
      </c>
      <c r="AA2641" t="str">
        <f t="shared" si="1111"/>
        <v>0</v>
      </c>
      <c r="AB2641" t="str">
        <f t="shared" si="1112"/>
        <v>0</v>
      </c>
      <c r="AC2641" t="str">
        <f t="shared" si="1113"/>
        <v>0</v>
      </c>
      <c r="AD2641" t="str">
        <f t="shared" si="1114"/>
        <v>1</v>
      </c>
      <c r="AE2641" t="str">
        <f t="shared" si="1115"/>
        <v>0</v>
      </c>
      <c r="AF2641" t="str">
        <f t="shared" si="1116"/>
        <v>0</v>
      </c>
      <c r="AG2641" t="str">
        <f t="shared" si="1117"/>
        <v>0</v>
      </c>
      <c r="AH2641" t="str">
        <f t="shared" si="1118"/>
        <v>0</v>
      </c>
      <c r="AI2641" t="str">
        <f t="shared" si="1119"/>
        <v>0</v>
      </c>
      <c r="AK2641" t="str">
        <f t="shared" si="1120"/>
        <v>0</v>
      </c>
      <c r="AL2641" t="str">
        <f t="shared" si="1121"/>
        <v>0</v>
      </c>
      <c r="AM2641" t="str">
        <f t="shared" si="1122"/>
        <v>1</v>
      </c>
      <c r="AN2641" t="str">
        <f t="shared" si="1123"/>
        <v>0</v>
      </c>
      <c r="AO2641" t="str">
        <f t="shared" si="1124"/>
        <v>0</v>
      </c>
      <c r="AP2641" t="str">
        <f t="shared" si="1125"/>
        <v>0</v>
      </c>
      <c r="AQ2641" t="str">
        <f t="shared" si="1126"/>
        <v>0</v>
      </c>
      <c r="AR2641" t="str">
        <f t="shared" si="1127"/>
        <v>0</v>
      </c>
      <c r="AS2641" t="str">
        <f t="shared" si="1131"/>
        <v>1</v>
      </c>
      <c r="AT2641" t="str">
        <f t="shared" si="1128"/>
        <v>0</v>
      </c>
      <c r="AV2641" t="str">
        <f t="shared" si="1129"/>
        <v>0</v>
      </c>
      <c r="AW2641" t="str">
        <f t="shared" si="1130"/>
        <v>0</v>
      </c>
      <c r="BD2641" t="str">
        <f t="shared" si="1132"/>
        <v>0010000010</v>
      </c>
      <c r="BE2641" t="str">
        <f t="shared" si="1133"/>
        <v>0</v>
      </c>
    </row>
    <row r="2642" spans="1:57" x14ac:dyDescent="0.45">
      <c r="A2642" t="s">
        <v>17</v>
      </c>
      <c r="B2642" t="s">
        <v>18</v>
      </c>
      <c r="C2642">
        <v>12.32</v>
      </c>
      <c r="D2642">
        <v>1</v>
      </c>
      <c r="E2642">
        <v>214886</v>
      </c>
      <c r="F2642">
        <v>34</v>
      </c>
      <c r="G2642" t="s">
        <v>19</v>
      </c>
      <c r="H2642" t="s">
        <v>148</v>
      </c>
      <c r="I2642" t="s">
        <v>28</v>
      </c>
      <c r="J2642">
        <v>8</v>
      </c>
      <c r="K2642" t="s">
        <v>219</v>
      </c>
      <c r="L2642" t="s">
        <v>23</v>
      </c>
      <c r="M2642">
        <v>40.799999999999997</v>
      </c>
      <c r="N2642" t="s">
        <v>24</v>
      </c>
      <c r="O2642" s="1">
        <v>43308</v>
      </c>
      <c r="P2642" t="s">
        <v>25</v>
      </c>
      <c r="Q2642" t="s">
        <v>26</v>
      </c>
      <c r="S2642">
        <v>5.2</v>
      </c>
      <c r="T2642">
        <f t="shared" si="1107"/>
        <v>5.0999999999999996</v>
      </c>
      <c r="U2642" s="2"/>
      <c r="X2642" t="str">
        <f t="shared" si="1108"/>
        <v>0</v>
      </c>
      <c r="Y2642" t="str">
        <f t="shared" si="1109"/>
        <v>0</v>
      </c>
      <c r="Z2642" t="str">
        <f t="shared" si="1110"/>
        <v>0</v>
      </c>
      <c r="AA2642" t="str">
        <f t="shared" si="1111"/>
        <v>0</v>
      </c>
      <c r="AB2642" t="str">
        <f t="shared" si="1112"/>
        <v>0</v>
      </c>
      <c r="AC2642" t="str">
        <f t="shared" si="1113"/>
        <v>0</v>
      </c>
      <c r="AD2642" t="str">
        <f t="shared" si="1114"/>
        <v>1</v>
      </c>
      <c r="AE2642" t="str">
        <f t="shared" si="1115"/>
        <v>0</v>
      </c>
      <c r="AF2642" t="str">
        <f t="shared" si="1116"/>
        <v>0</v>
      </c>
      <c r="AG2642" t="str">
        <f t="shared" si="1117"/>
        <v>0</v>
      </c>
      <c r="AH2642" t="str">
        <f t="shared" si="1118"/>
        <v>0</v>
      </c>
      <c r="AI2642" t="str">
        <f t="shared" si="1119"/>
        <v>0</v>
      </c>
      <c r="AK2642" t="str">
        <f t="shared" si="1120"/>
        <v>0</v>
      </c>
      <c r="AL2642" t="str">
        <f t="shared" si="1121"/>
        <v>0</v>
      </c>
      <c r="AM2642" t="str">
        <f t="shared" si="1122"/>
        <v>1</v>
      </c>
      <c r="AN2642" t="str">
        <f t="shared" si="1123"/>
        <v>0</v>
      </c>
      <c r="AO2642" t="str">
        <f t="shared" si="1124"/>
        <v>1</v>
      </c>
      <c r="AP2642" t="str">
        <f t="shared" si="1125"/>
        <v>0</v>
      </c>
      <c r="AQ2642" t="str">
        <f t="shared" si="1126"/>
        <v>0</v>
      </c>
      <c r="AR2642" t="str">
        <f t="shared" si="1127"/>
        <v>0</v>
      </c>
      <c r="AS2642" t="str">
        <f t="shared" si="1131"/>
        <v>0</v>
      </c>
      <c r="AT2642" t="str">
        <f t="shared" si="1128"/>
        <v>1</v>
      </c>
      <c r="AV2642" t="str">
        <f t="shared" si="1129"/>
        <v>0</v>
      </c>
      <c r="AW2642" t="str">
        <f t="shared" si="1130"/>
        <v>1</v>
      </c>
      <c r="BD2642" t="str">
        <f t="shared" si="1132"/>
        <v>0010100001</v>
      </c>
      <c r="BE2642" t="str">
        <f t="shared" si="1133"/>
        <v>1</v>
      </c>
    </row>
    <row r="2643" spans="1:57" x14ac:dyDescent="0.45">
      <c r="A2643" t="s">
        <v>17</v>
      </c>
      <c r="B2643" t="s">
        <v>18</v>
      </c>
      <c r="C2643">
        <v>16.91</v>
      </c>
      <c r="D2643">
        <v>1</v>
      </c>
      <c r="E2643">
        <v>214886</v>
      </c>
      <c r="F2643">
        <v>33</v>
      </c>
      <c r="G2643" t="s">
        <v>19</v>
      </c>
      <c r="H2643" t="s">
        <v>37</v>
      </c>
      <c r="I2643" t="s">
        <v>28</v>
      </c>
      <c r="J2643">
        <v>16</v>
      </c>
      <c r="K2643" t="s">
        <v>219</v>
      </c>
      <c r="L2643" t="s">
        <v>23</v>
      </c>
      <c r="M2643">
        <v>0</v>
      </c>
      <c r="N2643" t="s">
        <v>24</v>
      </c>
      <c r="O2643" s="1">
        <v>43308</v>
      </c>
      <c r="P2643" t="s">
        <v>25</v>
      </c>
      <c r="Q2643" t="s">
        <v>26</v>
      </c>
      <c r="S2643">
        <v>0</v>
      </c>
      <c r="T2643">
        <f t="shared" si="1107"/>
        <v>0</v>
      </c>
      <c r="U2643" s="2"/>
      <c r="X2643" t="str">
        <f t="shared" si="1108"/>
        <v>0</v>
      </c>
      <c r="Y2643" t="str">
        <f t="shared" si="1109"/>
        <v>0</v>
      </c>
      <c r="Z2643" t="str">
        <f t="shared" si="1110"/>
        <v>0</v>
      </c>
      <c r="AA2643" t="str">
        <f t="shared" si="1111"/>
        <v>0</v>
      </c>
      <c r="AB2643" t="str">
        <f t="shared" si="1112"/>
        <v>0</v>
      </c>
      <c r="AC2643" t="str">
        <f t="shared" si="1113"/>
        <v>0</v>
      </c>
      <c r="AD2643" t="str">
        <f t="shared" si="1114"/>
        <v>1</v>
      </c>
      <c r="AE2643" t="str">
        <f t="shared" si="1115"/>
        <v>0</v>
      </c>
      <c r="AF2643" t="str">
        <f t="shared" si="1116"/>
        <v>0</v>
      </c>
      <c r="AG2643" t="str">
        <f t="shared" si="1117"/>
        <v>0</v>
      </c>
      <c r="AH2643" t="str">
        <f t="shared" si="1118"/>
        <v>0</v>
      </c>
      <c r="AI2643" t="str">
        <f t="shared" si="1119"/>
        <v>0</v>
      </c>
      <c r="AK2643" t="str">
        <f t="shared" si="1120"/>
        <v>0</v>
      </c>
      <c r="AL2643" t="str">
        <f t="shared" si="1121"/>
        <v>0</v>
      </c>
      <c r="AM2643" t="str">
        <f t="shared" si="1122"/>
        <v>1</v>
      </c>
      <c r="AN2643" t="str">
        <f t="shared" si="1123"/>
        <v>0</v>
      </c>
      <c r="AO2643" t="str">
        <f t="shared" si="1124"/>
        <v>1</v>
      </c>
      <c r="AP2643" t="str">
        <f t="shared" si="1125"/>
        <v>0</v>
      </c>
      <c r="AQ2643" t="str">
        <f t="shared" si="1126"/>
        <v>0</v>
      </c>
      <c r="AR2643" t="str">
        <f t="shared" si="1127"/>
        <v>0</v>
      </c>
      <c r="AS2643" t="str">
        <f t="shared" si="1131"/>
        <v>0</v>
      </c>
      <c r="AT2643" t="str">
        <f t="shared" si="1128"/>
        <v>0</v>
      </c>
      <c r="AV2643" t="str">
        <f t="shared" si="1129"/>
        <v>0</v>
      </c>
      <c r="AW2643" t="str">
        <f t="shared" si="1130"/>
        <v>0</v>
      </c>
      <c r="BD2643" t="str">
        <f t="shared" si="1132"/>
        <v>0010100000</v>
      </c>
      <c r="BE2643" t="str">
        <f t="shared" si="1133"/>
        <v>0</v>
      </c>
    </row>
    <row r="2644" spans="1:57" x14ac:dyDescent="0.45">
      <c r="A2644" t="s">
        <v>17</v>
      </c>
      <c r="B2644" t="s">
        <v>18</v>
      </c>
      <c r="C2644">
        <v>9.84</v>
      </c>
      <c r="D2644">
        <v>1</v>
      </c>
      <c r="E2644">
        <v>214886</v>
      </c>
      <c r="F2644">
        <v>41</v>
      </c>
      <c r="G2644" t="s">
        <v>19</v>
      </c>
      <c r="H2644" t="s">
        <v>20</v>
      </c>
      <c r="I2644" t="s">
        <v>21</v>
      </c>
      <c r="J2644">
        <v>16</v>
      </c>
      <c r="K2644" t="s">
        <v>219</v>
      </c>
      <c r="L2644" t="s">
        <v>23</v>
      </c>
      <c r="M2644">
        <v>0</v>
      </c>
      <c r="N2644" t="s">
        <v>24</v>
      </c>
      <c r="O2644" s="1">
        <v>43308</v>
      </c>
      <c r="P2644" t="s">
        <v>25</v>
      </c>
      <c r="Q2644" t="s">
        <v>26</v>
      </c>
      <c r="S2644">
        <v>0</v>
      </c>
      <c r="T2644">
        <f t="shared" si="1107"/>
        <v>0</v>
      </c>
      <c r="U2644" s="2"/>
      <c r="X2644" t="str">
        <f t="shared" si="1108"/>
        <v>0</v>
      </c>
      <c r="Y2644" t="str">
        <f t="shared" si="1109"/>
        <v>0</v>
      </c>
      <c r="Z2644" t="str">
        <f t="shared" si="1110"/>
        <v>0</v>
      </c>
      <c r="AA2644" t="str">
        <f t="shared" si="1111"/>
        <v>0</v>
      </c>
      <c r="AB2644" t="str">
        <f t="shared" si="1112"/>
        <v>0</v>
      </c>
      <c r="AC2644" t="str">
        <f t="shared" si="1113"/>
        <v>0</v>
      </c>
      <c r="AD2644" t="str">
        <f t="shared" si="1114"/>
        <v>1</v>
      </c>
      <c r="AE2644" t="str">
        <f t="shared" si="1115"/>
        <v>0</v>
      </c>
      <c r="AF2644" t="str">
        <f t="shared" si="1116"/>
        <v>0</v>
      </c>
      <c r="AG2644" t="str">
        <f t="shared" si="1117"/>
        <v>0</v>
      </c>
      <c r="AH2644" t="str">
        <f t="shared" si="1118"/>
        <v>0</v>
      </c>
      <c r="AI2644" t="str">
        <f t="shared" si="1119"/>
        <v>0</v>
      </c>
      <c r="AK2644" t="str">
        <f t="shared" si="1120"/>
        <v>0</v>
      </c>
      <c r="AL2644" t="str">
        <f t="shared" si="1121"/>
        <v>0</v>
      </c>
      <c r="AM2644" t="str">
        <f t="shared" si="1122"/>
        <v>1</v>
      </c>
      <c r="AN2644" t="str">
        <f t="shared" si="1123"/>
        <v>0</v>
      </c>
      <c r="AO2644" t="str">
        <f t="shared" si="1124"/>
        <v>0</v>
      </c>
      <c r="AP2644" t="str">
        <f t="shared" si="1125"/>
        <v>1</v>
      </c>
      <c r="AQ2644" t="str">
        <f t="shared" si="1126"/>
        <v>0</v>
      </c>
      <c r="AR2644" t="str">
        <f t="shared" si="1127"/>
        <v>0</v>
      </c>
      <c r="AS2644" t="str">
        <f t="shared" si="1131"/>
        <v>0</v>
      </c>
      <c r="AT2644" t="str">
        <f t="shared" si="1128"/>
        <v>0</v>
      </c>
      <c r="AV2644" t="str">
        <f t="shared" si="1129"/>
        <v>0</v>
      </c>
      <c r="AW2644" t="str">
        <f t="shared" si="1130"/>
        <v>0</v>
      </c>
      <c r="BD2644" t="str">
        <f t="shared" si="1132"/>
        <v>0010010000</v>
      </c>
      <c r="BE2644" t="str">
        <f t="shared" si="1133"/>
        <v>0</v>
      </c>
    </row>
    <row r="2645" spans="1:57" x14ac:dyDescent="0.45">
      <c r="A2645" t="s">
        <v>17</v>
      </c>
      <c r="B2645" t="s">
        <v>18</v>
      </c>
      <c r="C2645">
        <v>12.74</v>
      </c>
      <c r="D2645">
        <v>1</v>
      </c>
      <c r="E2645">
        <v>214886</v>
      </c>
      <c r="F2645">
        <v>43</v>
      </c>
      <c r="G2645" t="s">
        <v>19</v>
      </c>
      <c r="H2645" t="s">
        <v>38</v>
      </c>
      <c r="I2645" t="s">
        <v>21</v>
      </c>
      <c r="J2645">
        <v>16</v>
      </c>
      <c r="K2645" t="s">
        <v>219</v>
      </c>
      <c r="L2645" t="s">
        <v>23</v>
      </c>
      <c r="M2645">
        <v>52.8</v>
      </c>
      <c r="N2645" t="s">
        <v>24</v>
      </c>
      <c r="O2645" s="1">
        <v>43308</v>
      </c>
      <c r="P2645" t="s">
        <v>25</v>
      </c>
      <c r="Q2645" t="s">
        <v>26</v>
      </c>
      <c r="S2645">
        <v>3.3</v>
      </c>
      <c r="T2645">
        <f t="shared" si="1107"/>
        <v>3.3</v>
      </c>
      <c r="U2645" s="2"/>
      <c r="X2645" t="str">
        <f t="shared" si="1108"/>
        <v>0</v>
      </c>
      <c r="Y2645" t="str">
        <f t="shared" si="1109"/>
        <v>0</v>
      </c>
      <c r="Z2645" t="str">
        <f t="shared" si="1110"/>
        <v>0</v>
      </c>
      <c r="AA2645" t="str">
        <f t="shared" si="1111"/>
        <v>0</v>
      </c>
      <c r="AB2645" t="str">
        <f t="shared" si="1112"/>
        <v>0</v>
      </c>
      <c r="AC2645" t="str">
        <f t="shared" si="1113"/>
        <v>0</v>
      </c>
      <c r="AD2645" t="str">
        <f t="shared" si="1114"/>
        <v>1</v>
      </c>
      <c r="AE2645" t="str">
        <f t="shared" si="1115"/>
        <v>0</v>
      </c>
      <c r="AF2645" t="str">
        <f t="shared" si="1116"/>
        <v>0</v>
      </c>
      <c r="AG2645" t="str">
        <f t="shared" si="1117"/>
        <v>0</v>
      </c>
      <c r="AH2645" t="str">
        <f t="shared" si="1118"/>
        <v>0</v>
      </c>
      <c r="AI2645" t="str">
        <f t="shared" si="1119"/>
        <v>0</v>
      </c>
      <c r="AK2645" t="str">
        <f t="shared" si="1120"/>
        <v>0</v>
      </c>
      <c r="AL2645" t="str">
        <f t="shared" si="1121"/>
        <v>0</v>
      </c>
      <c r="AM2645" t="str">
        <f t="shared" si="1122"/>
        <v>1</v>
      </c>
      <c r="AN2645" t="str">
        <f t="shared" si="1123"/>
        <v>0</v>
      </c>
      <c r="AO2645" t="str">
        <f t="shared" si="1124"/>
        <v>0</v>
      </c>
      <c r="AP2645" t="str">
        <f t="shared" si="1125"/>
        <v>1</v>
      </c>
      <c r="AQ2645" t="str">
        <f t="shared" si="1126"/>
        <v>0</v>
      </c>
      <c r="AR2645" t="str">
        <f t="shared" si="1127"/>
        <v>0</v>
      </c>
      <c r="AS2645" t="str">
        <f t="shared" si="1131"/>
        <v>0</v>
      </c>
      <c r="AT2645" t="str">
        <f t="shared" si="1128"/>
        <v>0</v>
      </c>
      <c r="AV2645" t="str">
        <f t="shared" si="1129"/>
        <v>0</v>
      </c>
      <c r="AW2645" t="str">
        <f t="shared" si="1130"/>
        <v>1</v>
      </c>
      <c r="BD2645" t="str">
        <f t="shared" si="1132"/>
        <v>0010010000</v>
      </c>
      <c r="BE2645" t="str">
        <f t="shared" si="1133"/>
        <v>1</v>
      </c>
    </row>
    <row r="2646" spans="1:57" x14ac:dyDescent="0.45">
      <c r="A2646" t="s">
        <v>17</v>
      </c>
      <c r="B2646" t="s">
        <v>18</v>
      </c>
      <c r="C2646">
        <v>13.52</v>
      </c>
      <c r="D2646">
        <v>1</v>
      </c>
      <c r="E2646">
        <v>214886</v>
      </c>
      <c r="F2646">
        <v>36</v>
      </c>
      <c r="G2646" t="s">
        <v>19</v>
      </c>
      <c r="H2646" t="s">
        <v>60</v>
      </c>
      <c r="I2646" t="s">
        <v>21</v>
      </c>
      <c r="J2646">
        <v>16</v>
      </c>
      <c r="K2646" t="s">
        <v>219</v>
      </c>
      <c r="L2646" t="s">
        <v>23</v>
      </c>
      <c r="M2646">
        <v>52.8</v>
      </c>
      <c r="N2646" t="s">
        <v>24</v>
      </c>
      <c r="O2646" s="1">
        <v>43308</v>
      </c>
      <c r="P2646" t="s">
        <v>25</v>
      </c>
      <c r="Q2646" t="s">
        <v>26</v>
      </c>
      <c r="S2646">
        <v>3.3</v>
      </c>
      <c r="T2646">
        <f t="shared" si="1107"/>
        <v>3.3</v>
      </c>
      <c r="U2646" s="2"/>
      <c r="X2646" t="str">
        <f t="shared" si="1108"/>
        <v>0</v>
      </c>
      <c r="Y2646" t="str">
        <f t="shared" si="1109"/>
        <v>0</v>
      </c>
      <c r="Z2646" t="str">
        <f t="shared" si="1110"/>
        <v>0</v>
      </c>
      <c r="AA2646" t="str">
        <f t="shared" si="1111"/>
        <v>0</v>
      </c>
      <c r="AB2646" t="str">
        <f t="shared" si="1112"/>
        <v>0</v>
      </c>
      <c r="AC2646" t="str">
        <f t="shared" si="1113"/>
        <v>0</v>
      </c>
      <c r="AD2646" t="str">
        <f t="shared" si="1114"/>
        <v>1</v>
      </c>
      <c r="AE2646" t="str">
        <f t="shared" si="1115"/>
        <v>0</v>
      </c>
      <c r="AF2646" t="str">
        <f t="shared" si="1116"/>
        <v>0</v>
      </c>
      <c r="AG2646" t="str">
        <f t="shared" si="1117"/>
        <v>0</v>
      </c>
      <c r="AH2646" t="str">
        <f t="shared" si="1118"/>
        <v>0</v>
      </c>
      <c r="AI2646" t="str">
        <f t="shared" si="1119"/>
        <v>0</v>
      </c>
      <c r="AK2646" t="str">
        <f t="shared" si="1120"/>
        <v>0</v>
      </c>
      <c r="AL2646" t="str">
        <f t="shared" si="1121"/>
        <v>0</v>
      </c>
      <c r="AM2646" t="str">
        <f t="shared" si="1122"/>
        <v>1</v>
      </c>
      <c r="AN2646" t="str">
        <f t="shared" si="1123"/>
        <v>0</v>
      </c>
      <c r="AO2646" t="str">
        <f t="shared" si="1124"/>
        <v>0</v>
      </c>
      <c r="AP2646" t="str">
        <f t="shared" si="1125"/>
        <v>1</v>
      </c>
      <c r="AQ2646" t="str">
        <f t="shared" si="1126"/>
        <v>0</v>
      </c>
      <c r="AR2646" t="str">
        <f t="shared" si="1127"/>
        <v>0</v>
      </c>
      <c r="AS2646" t="str">
        <f t="shared" si="1131"/>
        <v>0</v>
      </c>
      <c r="AT2646" t="str">
        <f t="shared" si="1128"/>
        <v>0</v>
      </c>
      <c r="AV2646" t="str">
        <f t="shared" si="1129"/>
        <v>0</v>
      </c>
      <c r="AW2646" t="str">
        <f t="shared" si="1130"/>
        <v>1</v>
      </c>
      <c r="BD2646" t="str">
        <f t="shared" si="1132"/>
        <v>0010010000</v>
      </c>
      <c r="BE2646" t="str">
        <f t="shared" si="1133"/>
        <v>1</v>
      </c>
    </row>
    <row r="2647" spans="1:57" x14ac:dyDescent="0.45">
      <c r="A2647" t="s">
        <v>17</v>
      </c>
      <c r="B2647" t="s">
        <v>18</v>
      </c>
      <c r="C2647">
        <v>11.21</v>
      </c>
      <c r="D2647">
        <v>1</v>
      </c>
      <c r="E2647">
        <v>214886</v>
      </c>
      <c r="F2647">
        <v>39</v>
      </c>
      <c r="G2647" t="s">
        <v>19</v>
      </c>
      <c r="H2647" t="s">
        <v>35</v>
      </c>
      <c r="I2647" t="s">
        <v>21</v>
      </c>
      <c r="J2647">
        <v>16</v>
      </c>
      <c r="K2647" t="s">
        <v>219</v>
      </c>
      <c r="L2647" t="s">
        <v>23</v>
      </c>
      <c r="M2647">
        <v>52.8</v>
      </c>
      <c r="N2647" t="s">
        <v>24</v>
      </c>
      <c r="O2647" s="1">
        <v>43308</v>
      </c>
      <c r="P2647" t="s">
        <v>25</v>
      </c>
      <c r="Q2647" t="s">
        <v>26</v>
      </c>
      <c r="S2647">
        <v>3.3</v>
      </c>
      <c r="T2647">
        <f t="shared" si="1107"/>
        <v>3.3</v>
      </c>
      <c r="U2647" s="2"/>
      <c r="X2647" t="str">
        <f t="shared" si="1108"/>
        <v>0</v>
      </c>
      <c r="Y2647" t="str">
        <f t="shared" si="1109"/>
        <v>0</v>
      </c>
      <c r="Z2647" t="str">
        <f t="shared" si="1110"/>
        <v>0</v>
      </c>
      <c r="AA2647" t="str">
        <f t="shared" si="1111"/>
        <v>0</v>
      </c>
      <c r="AB2647" t="str">
        <f t="shared" si="1112"/>
        <v>0</v>
      </c>
      <c r="AC2647" t="str">
        <f t="shared" si="1113"/>
        <v>0</v>
      </c>
      <c r="AD2647" t="str">
        <f t="shared" si="1114"/>
        <v>1</v>
      </c>
      <c r="AE2647" t="str">
        <f t="shared" si="1115"/>
        <v>0</v>
      </c>
      <c r="AF2647" t="str">
        <f t="shared" si="1116"/>
        <v>0</v>
      </c>
      <c r="AG2647" t="str">
        <f t="shared" si="1117"/>
        <v>0</v>
      </c>
      <c r="AH2647" t="str">
        <f t="shared" si="1118"/>
        <v>0</v>
      </c>
      <c r="AI2647" t="str">
        <f t="shared" si="1119"/>
        <v>0</v>
      </c>
      <c r="AK2647" t="str">
        <f t="shared" si="1120"/>
        <v>0</v>
      </c>
      <c r="AL2647" t="str">
        <f t="shared" si="1121"/>
        <v>0</v>
      </c>
      <c r="AM2647" t="str">
        <f t="shared" si="1122"/>
        <v>1</v>
      </c>
      <c r="AN2647" t="str">
        <f t="shared" si="1123"/>
        <v>0</v>
      </c>
      <c r="AO2647" t="str">
        <f t="shared" si="1124"/>
        <v>0</v>
      </c>
      <c r="AP2647" t="str">
        <f t="shared" si="1125"/>
        <v>1</v>
      </c>
      <c r="AQ2647" t="str">
        <f t="shared" si="1126"/>
        <v>0</v>
      </c>
      <c r="AR2647" t="str">
        <f t="shared" si="1127"/>
        <v>0</v>
      </c>
      <c r="AS2647" t="str">
        <f t="shared" si="1131"/>
        <v>0</v>
      </c>
      <c r="AT2647" t="str">
        <f t="shared" si="1128"/>
        <v>0</v>
      </c>
      <c r="AV2647" t="str">
        <f t="shared" si="1129"/>
        <v>0</v>
      </c>
      <c r="AW2647" t="str">
        <f t="shared" si="1130"/>
        <v>1</v>
      </c>
      <c r="BD2647" t="str">
        <f t="shared" si="1132"/>
        <v>0010010000</v>
      </c>
      <c r="BE2647" t="str">
        <f t="shared" si="1133"/>
        <v>1</v>
      </c>
    </row>
    <row r="2648" spans="1:57" x14ac:dyDescent="0.45">
      <c r="A2648" t="s">
        <v>17</v>
      </c>
      <c r="B2648" t="s">
        <v>18</v>
      </c>
      <c r="C2648">
        <v>12.08</v>
      </c>
      <c r="D2648">
        <v>1</v>
      </c>
      <c r="E2648">
        <v>214886</v>
      </c>
      <c r="F2648">
        <v>11</v>
      </c>
      <c r="G2648" t="s">
        <v>19</v>
      </c>
      <c r="H2648" t="s">
        <v>45</v>
      </c>
      <c r="I2648" t="s">
        <v>34</v>
      </c>
      <c r="J2648">
        <v>16</v>
      </c>
      <c r="K2648" t="s">
        <v>219</v>
      </c>
      <c r="L2648" t="s">
        <v>23</v>
      </c>
      <c r="M2648">
        <v>54.4</v>
      </c>
      <c r="N2648" t="s">
        <v>24</v>
      </c>
      <c r="O2648" s="1">
        <v>43308</v>
      </c>
      <c r="P2648" t="s">
        <v>25</v>
      </c>
      <c r="Q2648" t="s">
        <v>26</v>
      </c>
      <c r="S2648">
        <v>3.4</v>
      </c>
      <c r="T2648">
        <f t="shared" si="1107"/>
        <v>3.4</v>
      </c>
      <c r="U2648" s="2"/>
      <c r="X2648" t="str">
        <f t="shared" si="1108"/>
        <v>0</v>
      </c>
      <c r="Y2648" t="str">
        <f t="shared" si="1109"/>
        <v>0</v>
      </c>
      <c r="Z2648" t="str">
        <f t="shared" si="1110"/>
        <v>0</v>
      </c>
      <c r="AA2648" t="str">
        <f t="shared" si="1111"/>
        <v>0</v>
      </c>
      <c r="AB2648" t="str">
        <f t="shared" si="1112"/>
        <v>0</v>
      </c>
      <c r="AC2648" t="str">
        <f t="shared" si="1113"/>
        <v>0</v>
      </c>
      <c r="AD2648" t="str">
        <f t="shared" si="1114"/>
        <v>1</v>
      </c>
      <c r="AE2648" t="str">
        <f t="shared" si="1115"/>
        <v>0</v>
      </c>
      <c r="AF2648" t="str">
        <f t="shared" si="1116"/>
        <v>0</v>
      </c>
      <c r="AG2648" t="str">
        <f t="shared" si="1117"/>
        <v>0</v>
      </c>
      <c r="AH2648" t="str">
        <f t="shared" si="1118"/>
        <v>0</v>
      </c>
      <c r="AI2648" t="str">
        <f t="shared" si="1119"/>
        <v>0</v>
      </c>
      <c r="AK2648" t="str">
        <f t="shared" si="1120"/>
        <v>0</v>
      </c>
      <c r="AL2648" t="str">
        <f t="shared" si="1121"/>
        <v>0</v>
      </c>
      <c r="AM2648" t="str">
        <f t="shared" si="1122"/>
        <v>1</v>
      </c>
      <c r="AN2648" t="str">
        <f t="shared" si="1123"/>
        <v>0</v>
      </c>
      <c r="AO2648" t="str">
        <f t="shared" si="1124"/>
        <v>0</v>
      </c>
      <c r="AP2648" t="str">
        <f t="shared" si="1125"/>
        <v>0</v>
      </c>
      <c r="AQ2648" t="str">
        <f t="shared" si="1126"/>
        <v>0</v>
      </c>
      <c r="AR2648" t="str">
        <f t="shared" si="1127"/>
        <v>1</v>
      </c>
      <c r="AS2648" t="str">
        <f t="shared" si="1131"/>
        <v>0</v>
      </c>
      <c r="AT2648" t="str">
        <f t="shared" si="1128"/>
        <v>0</v>
      </c>
      <c r="AV2648" t="str">
        <f t="shared" si="1129"/>
        <v>0</v>
      </c>
      <c r="AW2648" t="str">
        <f t="shared" si="1130"/>
        <v>1</v>
      </c>
      <c r="BD2648" t="str">
        <f t="shared" si="1132"/>
        <v>0010000100</v>
      </c>
      <c r="BE2648" t="str">
        <f t="shared" si="1133"/>
        <v>1</v>
      </c>
    </row>
    <row r="2649" spans="1:57" x14ac:dyDescent="0.45">
      <c r="A2649" t="s">
        <v>17</v>
      </c>
      <c r="B2649" t="s">
        <v>18</v>
      </c>
      <c r="C2649">
        <v>13.67</v>
      </c>
      <c r="D2649">
        <v>1</v>
      </c>
      <c r="E2649">
        <v>214886</v>
      </c>
      <c r="F2649">
        <v>10</v>
      </c>
      <c r="G2649" t="s">
        <v>19</v>
      </c>
      <c r="H2649" t="s">
        <v>74</v>
      </c>
      <c r="I2649" t="s">
        <v>34</v>
      </c>
      <c r="J2649">
        <v>16</v>
      </c>
      <c r="K2649" t="s">
        <v>219</v>
      </c>
      <c r="L2649" t="s">
        <v>23</v>
      </c>
      <c r="M2649">
        <v>54.4</v>
      </c>
      <c r="N2649" t="s">
        <v>24</v>
      </c>
      <c r="O2649" s="1">
        <v>43308</v>
      </c>
      <c r="P2649" t="s">
        <v>25</v>
      </c>
      <c r="Q2649" t="s">
        <v>26</v>
      </c>
      <c r="S2649">
        <v>3.4</v>
      </c>
      <c r="T2649">
        <f t="shared" si="1107"/>
        <v>3.4</v>
      </c>
      <c r="U2649" s="2"/>
      <c r="X2649" t="str">
        <f t="shared" si="1108"/>
        <v>0</v>
      </c>
      <c r="Y2649" t="str">
        <f t="shared" si="1109"/>
        <v>0</v>
      </c>
      <c r="Z2649" t="str">
        <f t="shared" si="1110"/>
        <v>0</v>
      </c>
      <c r="AA2649" t="str">
        <f t="shared" si="1111"/>
        <v>0</v>
      </c>
      <c r="AB2649" t="str">
        <f t="shared" si="1112"/>
        <v>0</v>
      </c>
      <c r="AC2649" t="str">
        <f t="shared" si="1113"/>
        <v>0</v>
      </c>
      <c r="AD2649" t="str">
        <f t="shared" si="1114"/>
        <v>1</v>
      </c>
      <c r="AE2649" t="str">
        <f t="shared" si="1115"/>
        <v>0</v>
      </c>
      <c r="AF2649" t="str">
        <f t="shared" si="1116"/>
        <v>0</v>
      </c>
      <c r="AG2649" t="str">
        <f t="shared" si="1117"/>
        <v>0</v>
      </c>
      <c r="AH2649" t="str">
        <f t="shared" si="1118"/>
        <v>0</v>
      </c>
      <c r="AI2649" t="str">
        <f t="shared" si="1119"/>
        <v>0</v>
      </c>
      <c r="AK2649" t="str">
        <f t="shared" si="1120"/>
        <v>0</v>
      </c>
      <c r="AL2649" t="str">
        <f t="shared" si="1121"/>
        <v>0</v>
      </c>
      <c r="AM2649" t="str">
        <f t="shared" si="1122"/>
        <v>1</v>
      </c>
      <c r="AN2649" t="str">
        <f t="shared" si="1123"/>
        <v>0</v>
      </c>
      <c r="AO2649" t="str">
        <f t="shared" si="1124"/>
        <v>0</v>
      </c>
      <c r="AP2649" t="str">
        <f t="shared" si="1125"/>
        <v>0</v>
      </c>
      <c r="AQ2649" t="str">
        <f t="shared" si="1126"/>
        <v>0</v>
      </c>
      <c r="AR2649" t="str">
        <f t="shared" si="1127"/>
        <v>1</v>
      </c>
      <c r="AS2649" t="str">
        <f t="shared" si="1131"/>
        <v>0</v>
      </c>
      <c r="AT2649" t="str">
        <f t="shared" si="1128"/>
        <v>0</v>
      </c>
      <c r="AV2649" t="str">
        <f t="shared" si="1129"/>
        <v>0</v>
      </c>
      <c r="AW2649" t="str">
        <f t="shared" si="1130"/>
        <v>1</v>
      </c>
      <c r="BD2649" t="str">
        <f t="shared" si="1132"/>
        <v>0010000100</v>
      </c>
      <c r="BE2649" t="str">
        <f t="shared" si="1133"/>
        <v>1</v>
      </c>
    </row>
    <row r="2650" spans="1:57" x14ac:dyDescent="0.45">
      <c r="A2650" t="s">
        <v>17</v>
      </c>
      <c r="B2650" t="s">
        <v>18</v>
      </c>
      <c r="C2650">
        <v>22.4</v>
      </c>
      <c r="D2650">
        <v>1</v>
      </c>
      <c r="E2650">
        <v>214886</v>
      </c>
      <c r="F2650">
        <v>15</v>
      </c>
      <c r="G2650" t="s">
        <v>19</v>
      </c>
      <c r="H2650" t="s">
        <v>72</v>
      </c>
      <c r="I2650" t="s">
        <v>34</v>
      </c>
      <c r="J2650">
        <v>16</v>
      </c>
      <c r="K2650" t="s">
        <v>219</v>
      </c>
      <c r="L2650" t="s">
        <v>23</v>
      </c>
      <c r="M2650">
        <v>54.4</v>
      </c>
      <c r="N2650" t="s">
        <v>24</v>
      </c>
      <c r="O2650" s="1">
        <v>43308</v>
      </c>
      <c r="P2650" t="s">
        <v>25</v>
      </c>
      <c r="Q2650" t="s">
        <v>26</v>
      </c>
      <c r="S2650">
        <v>3.4</v>
      </c>
      <c r="T2650">
        <f t="shared" si="1107"/>
        <v>3.4</v>
      </c>
      <c r="U2650" s="2"/>
      <c r="X2650" t="str">
        <f t="shared" si="1108"/>
        <v>0</v>
      </c>
      <c r="Y2650" t="str">
        <f t="shared" si="1109"/>
        <v>0</v>
      </c>
      <c r="Z2650" t="str">
        <f t="shared" si="1110"/>
        <v>0</v>
      </c>
      <c r="AA2650" t="str">
        <f t="shared" si="1111"/>
        <v>0</v>
      </c>
      <c r="AB2650" t="str">
        <f t="shared" si="1112"/>
        <v>0</v>
      </c>
      <c r="AC2650" t="str">
        <f t="shared" si="1113"/>
        <v>0</v>
      </c>
      <c r="AD2650" t="str">
        <f t="shared" si="1114"/>
        <v>1</v>
      </c>
      <c r="AE2650" t="str">
        <f t="shared" si="1115"/>
        <v>0</v>
      </c>
      <c r="AF2650" t="str">
        <f t="shared" si="1116"/>
        <v>0</v>
      </c>
      <c r="AG2650" t="str">
        <f t="shared" si="1117"/>
        <v>0</v>
      </c>
      <c r="AH2650" t="str">
        <f t="shared" si="1118"/>
        <v>0</v>
      </c>
      <c r="AI2650" t="str">
        <f t="shared" si="1119"/>
        <v>0</v>
      </c>
      <c r="AK2650" t="str">
        <f t="shared" si="1120"/>
        <v>0</v>
      </c>
      <c r="AL2650" t="str">
        <f t="shared" si="1121"/>
        <v>0</v>
      </c>
      <c r="AM2650" t="str">
        <f t="shared" si="1122"/>
        <v>1</v>
      </c>
      <c r="AN2650" t="str">
        <f t="shared" si="1123"/>
        <v>0</v>
      </c>
      <c r="AO2650" t="str">
        <f t="shared" si="1124"/>
        <v>0</v>
      </c>
      <c r="AP2650" t="str">
        <f t="shared" si="1125"/>
        <v>0</v>
      </c>
      <c r="AQ2650" t="str">
        <f t="shared" si="1126"/>
        <v>0</v>
      </c>
      <c r="AR2650" t="str">
        <f t="shared" si="1127"/>
        <v>1</v>
      </c>
      <c r="AS2650" t="str">
        <f t="shared" si="1131"/>
        <v>0</v>
      </c>
      <c r="AT2650" t="str">
        <f t="shared" si="1128"/>
        <v>0</v>
      </c>
      <c r="AV2650" t="str">
        <f t="shared" si="1129"/>
        <v>0</v>
      </c>
      <c r="AW2650" t="str">
        <f t="shared" si="1130"/>
        <v>1</v>
      </c>
      <c r="BD2650" t="str">
        <f t="shared" si="1132"/>
        <v>0010000100</v>
      </c>
      <c r="BE2650" t="str">
        <f t="shared" si="1133"/>
        <v>1</v>
      </c>
    </row>
    <row r="2651" spans="1:57" x14ac:dyDescent="0.45">
      <c r="A2651" t="s">
        <v>17</v>
      </c>
      <c r="B2651" t="s">
        <v>18</v>
      </c>
      <c r="C2651">
        <v>19.57</v>
      </c>
      <c r="D2651">
        <v>1</v>
      </c>
      <c r="E2651">
        <v>214886</v>
      </c>
      <c r="F2651">
        <v>26</v>
      </c>
      <c r="G2651" t="s">
        <v>19</v>
      </c>
      <c r="H2651" t="s">
        <v>67</v>
      </c>
      <c r="I2651" t="s">
        <v>28</v>
      </c>
      <c r="J2651">
        <v>16</v>
      </c>
      <c r="K2651" t="s">
        <v>219</v>
      </c>
      <c r="L2651" t="s">
        <v>23</v>
      </c>
      <c r="M2651">
        <v>57.6</v>
      </c>
      <c r="N2651" t="s">
        <v>24</v>
      </c>
      <c r="O2651" s="1">
        <v>43308</v>
      </c>
      <c r="P2651" t="s">
        <v>25</v>
      </c>
      <c r="Q2651" t="s">
        <v>26</v>
      </c>
      <c r="S2651">
        <v>3.6</v>
      </c>
      <c r="T2651">
        <f t="shared" si="1107"/>
        <v>3.6</v>
      </c>
      <c r="U2651" s="2"/>
      <c r="X2651" t="str">
        <f t="shared" si="1108"/>
        <v>0</v>
      </c>
      <c r="Y2651" t="str">
        <f t="shared" si="1109"/>
        <v>0</v>
      </c>
      <c r="Z2651" t="str">
        <f t="shared" si="1110"/>
        <v>0</v>
      </c>
      <c r="AA2651" t="str">
        <f t="shared" si="1111"/>
        <v>0</v>
      </c>
      <c r="AB2651" t="str">
        <f t="shared" si="1112"/>
        <v>0</v>
      </c>
      <c r="AC2651" t="str">
        <f t="shared" si="1113"/>
        <v>0</v>
      </c>
      <c r="AD2651" t="str">
        <f t="shared" si="1114"/>
        <v>1</v>
      </c>
      <c r="AE2651" t="str">
        <f t="shared" si="1115"/>
        <v>0</v>
      </c>
      <c r="AF2651" t="str">
        <f t="shared" si="1116"/>
        <v>0</v>
      </c>
      <c r="AG2651" t="str">
        <f t="shared" si="1117"/>
        <v>0</v>
      </c>
      <c r="AH2651" t="str">
        <f t="shared" si="1118"/>
        <v>0</v>
      </c>
      <c r="AI2651" t="str">
        <f t="shared" si="1119"/>
        <v>0</v>
      </c>
      <c r="AK2651" t="str">
        <f t="shared" si="1120"/>
        <v>0</v>
      </c>
      <c r="AL2651" t="str">
        <f t="shared" si="1121"/>
        <v>0</v>
      </c>
      <c r="AM2651" t="str">
        <f t="shared" si="1122"/>
        <v>1</v>
      </c>
      <c r="AN2651" t="str">
        <f t="shared" si="1123"/>
        <v>0</v>
      </c>
      <c r="AO2651" t="str">
        <f t="shared" si="1124"/>
        <v>1</v>
      </c>
      <c r="AP2651" t="str">
        <f t="shared" si="1125"/>
        <v>0</v>
      </c>
      <c r="AQ2651" t="str">
        <f t="shared" si="1126"/>
        <v>0</v>
      </c>
      <c r="AR2651" t="str">
        <f t="shared" si="1127"/>
        <v>0</v>
      </c>
      <c r="AS2651" t="str">
        <f t="shared" si="1131"/>
        <v>0</v>
      </c>
      <c r="AT2651" t="str">
        <f t="shared" si="1128"/>
        <v>0</v>
      </c>
      <c r="AV2651" t="str">
        <f t="shared" si="1129"/>
        <v>0</v>
      </c>
      <c r="AW2651" t="str">
        <f t="shared" si="1130"/>
        <v>1</v>
      </c>
      <c r="BD2651" t="str">
        <f t="shared" si="1132"/>
        <v>0010100000</v>
      </c>
      <c r="BE2651" t="str">
        <f t="shared" si="1133"/>
        <v>1</v>
      </c>
    </row>
    <row r="2652" spans="1:57" x14ac:dyDescent="0.45">
      <c r="A2652" t="s">
        <v>17</v>
      </c>
      <c r="B2652" t="s">
        <v>18</v>
      </c>
      <c r="C2652">
        <v>17.59</v>
      </c>
      <c r="D2652">
        <v>1</v>
      </c>
      <c r="E2652">
        <v>214886</v>
      </c>
      <c r="F2652">
        <v>24</v>
      </c>
      <c r="G2652" t="s">
        <v>19</v>
      </c>
      <c r="H2652" t="s">
        <v>69</v>
      </c>
      <c r="I2652" t="s">
        <v>28</v>
      </c>
      <c r="J2652">
        <v>16</v>
      </c>
      <c r="K2652" t="s">
        <v>219</v>
      </c>
      <c r="L2652" t="s">
        <v>23</v>
      </c>
      <c r="M2652">
        <v>57.6</v>
      </c>
      <c r="N2652" t="s">
        <v>24</v>
      </c>
      <c r="O2652" s="1">
        <v>43308</v>
      </c>
      <c r="P2652" t="s">
        <v>25</v>
      </c>
      <c r="Q2652" t="s">
        <v>26</v>
      </c>
      <c r="S2652">
        <v>3.6</v>
      </c>
      <c r="T2652">
        <f t="shared" si="1107"/>
        <v>3.6</v>
      </c>
      <c r="U2652" s="2"/>
      <c r="X2652" t="str">
        <f t="shared" si="1108"/>
        <v>0</v>
      </c>
      <c r="Y2652" t="str">
        <f t="shared" si="1109"/>
        <v>0</v>
      </c>
      <c r="Z2652" t="str">
        <f t="shared" si="1110"/>
        <v>0</v>
      </c>
      <c r="AA2652" t="str">
        <f t="shared" si="1111"/>
        <v>0</v>
      </c>
      <c r="AB2652" t="str">
        <f t="shared" si="1112"/>
        <v>0</v>
      </c>
      <c r="AC2652" t="str">
        <f t="shared" si="1113"/>
        <v>0</v>
      </c>
      <c r="AD2652" t="str">
        <f t="shared" si="1114"/>
        <v>1</v>
      </c>
      <c r="AE2652" t="str">
        <f t="shared" si="1115"/>
        <v>0</v>
      </c>
      <c r="AF2652" t="str">
        <f t="shared" si="1116"/>
        <v>0</v>
      </c>
      <c r="AG2652" t="str">
        <f t="shared" si="1117"/>
        <v>0</v>
      </c>
      <c r="AH2652" t="str">
        <f t="shared" si="1118"/>
        <v>0</v>
      </c>
      <c r="AI2652" t="str">
        <f t="shared" si="1119"/>
        <v>0</v>
      </c>
      <c r="AK2652" t="str">
        <f t="shared" si="1120"/>
        <v>0</v>
      </c>
      <c r="AL2652" t="str">
        <f t="shared" si="1121"/>
        <v>0</v>
      </c>
      <c r="AM2652" t="str">
        <f t="shared" si="1122"/>
        <v>1</v>
      </c>
      <c r="AN2652" t="str">
        <f t="shared" si="1123"/>
        <v>0</v>
      </c>
      <c r="AO2652" t="str">
        <f t="shared" si="1124"/>
        <v>1</v>
      </c>
      <c r="AP2652" t="str">
        <f t="shared" si="1125"/>
        <v>0</v>
      </c>
      <c r="AQ2652" t="str">
        <f t="shared" si="1126"/>
        <v>0</v>
      </c>
      <c r="AR2652" t="str">
        <f t="shared" si="1127"/>
        <v>0</v>
      </c>
      <c r="AS2652" t="str">
        <f t="shared" si="1131"/>
        <v>0</v>
      </c>
      <c r="AT2652" t="str">
        <f t="shared" si="1128"/>
        <v>0</v>
      </c>
      <c r="AV2652" t="str">
        <f t="shared" si="1129"/>
        <v>0</v>
      </c>
      <c r="AW2652" t="str">
        <f t="shared" si="1130"/>
        <v>1</v>
      </c>
      <c r="BD2652" t="str">
        <f t="shared" si="1132"/>
        <v>0010100000</v>
      </c>
      <c r="BE2652" t="str">
        <f t="shared" si="1133"/>
        <v>1</v>
      </c>
    </row>
    <row r="2653" spans="1:57" x14ac:dyDescent="0.45">
      <c r="A2653" t="s">
        <v>17</v>
      </c>
      <c r="B2653" t="s">
        <v>18</v>
      </c>
      <c r="C2653">
        <v>13.55</v>
      </c>
      <c r="D2653">
        <v>1</v>
      </c>
      <c r="E2653">
        <v>214886</v>
      </c>
      <c r="F2653">
        <v>7</v>
      </c>
      <c r="G2653" t="s">
        <v>19</v>
      </c>
      <c r="H2653" t="s">
        <v>59</v>
      </c>
      <c r="I2653" t="s">
        <v>34</v>
      </c>
      <c r="J2653">
        <v>16</v>
      </c>
      <c r="K2653" t="s">
        <v>219</v>
      </c>
      <c r="L2653" t="s">
        <v>23</v>
      </c>
      <c r="M2653">
        <v>58.4</v>
      </c>
      <c r="N2653" t="s">
        <v>24</v>
      </c>
      <c r="O2653" s="1">
        <v>43308</v>
      </c>
      <c r="P2653" t="s">
        <v>25</v>
      </c>
      <c r="Q2653" t="s">
        <v>26</v>
      </c>
      <c r="S2653">
        <v>3.65</v>
      </c>
      <c r="T2653">
        <f t="shared" si="1107"/>
        <v>3.65</v>
      </c>
      <c r="U2653" s="2"/>
      <c r="X2653" t="str">
        <f t="shared" si="1108"/>
        <v>0</v>
      </c>
      <c r="Y2653" t="str">
        <f t="shared" si="1109"/>
        <v>0</v>
      </c>
      <c r="Z2653" t="str">
        <f t="shared" si="1110"/>
        <v>0</v>
      </c>
      <c r="AA2653" t="str">
        <f t="shared" si="1111"/>
        <v>0</v>
      </c>
      <c r="AB2653" t="str">
        <f t="shared" si="1112"/>
        <v>0</v>
      </c>
      <c r="AC2653" t="str">
        <f t="shared" si="1113"/>
        <v>0</v>
      </c>
      <c r="AD2653" t="str">
        <f t="shared" si="1114"/>
        <v>1</v>
      </c>
      <c r="AE2653" t="str">
        <f t="shared" si="1115"/>
        <v>0</v>
      </c>
      <c r="AF2653" t="str">
        <f t="shared" si="1116"/>
        <v>0</v>
      </c>
      <c r="AG2653" t="str">
        <f t="shared" si="1117"/>
        <v>0</v>
      </c>
      <c r="AH2653" t="str">
        <f t="shared" si="1118"/>
        <v>0</v>
      </c>
      <c r="AI2653" t="str">
        <f t="shared" si="1119"/>
        <v>0</v>
      </c>
      <c r="AK2653" t="str">
        <f t="shared" si="1120"/>
        <v>0</v>
      </c>
      <c r="AL2653" t="str">
        <f t="shared" si="1121"/>
        <v>0</v>
      </c>
      <c r="AM2653" t="str">
        <f t="shared" si="1122"/>
        <v>1</v>
      </c>
      <c r="AN2653" t="str">
        <f t="shared" si="1123"/>
        <v>0</v>
      </c>
      <c r="AO2653" t="str">
        <f t="shared" si="1124"/>
        <v>0</v>
      </c>
      <c r="AP2653" t="str">
        <f t="shared" si="1125"/>
        <v>0</v>
      </c>
      <c r="AQ2653" t="str">
        <f t="shared" si="1126"/>
        <v>0</v>
      </c>
      <c r="AR2653" t="str">
        <f t="shared" si="1127"/>
        <v>1</v>
      </c>
      <c r="AS2653" t="str">
        <f t="shared" si="1131"/>
        <v>0</v>
      </c>
      <c r="AT2653" t="str">
        <f t="shared" si="1128"/>
        <v>0</v>
      </c>
      <c r="AV2653" t="str">
        <f t="shared" si="1129"/>
        <v>0</v>
      </c>
      <c r="AW2653" t="str">
        <f t="shared" si="1130"/>
        <v>1</v>
      </c>
      <c r="BD2653" t="str">
        <f t="shared" si="1132"/>
        <v>0010000100</v>
      </c>
      <c r="BE2653" t="str">
        <f t="shared" si="1133"/>
        <v>1</v>
      </c>
    </row>
    <row r="2654" spans="1:57" x14ac:dyDescent="0.45">
      <c r="A2654" t="s">
        <v>17</v>
      </c>
      <c r="B2654" t="s">
        <v>18</v>
      </c>
      <c r="C2654">
        <v>15.97</v>
      </c>
      <c r="D2654">
        <v>1</v>
      </c>
      <c r="E2654">
        <v>214886</v>
      </c>
      <c r="F2654">
        <v>13</v>
      </c>
      <c r="G2654" t="s">
        <v>19</v>
      </c>
      <c r="H2654" t="s">
        <v>73</v>
      </c>
      <c r="I2654" t="s">
        <v>34</v>
      </c>
      <c r="J2654">
        <v>16</v>
      </c>
      <c r="K2654" t="s">
        <v>219</v>
      </c>
      <c r="L2654" t="s">
        <v>23</v>
      </c>
      <c r="M2654">
        <v>58.4</v>
      </c>
      <c r="N2654" t="s">
        <v>24</v>
      </c>
      <c r="O2654" s="1">
        <v>43308</v>
      </c>
      <c r="P2654" t="s">
        <v>25</v>
      </c>
      <c r="Q2654" t="s">
        <v>26</v>
      </c>
      <c r="S2654">
        <v>3.65</v>
      </c>
      <c r="T2654">
        <f t="shared" si="1107"/>
        <v>3.65</v>
      </c>
      <c r="U2654" s="2"/>
      <c r="X2654" t="str">
        <f t="shared" si="1108"/>
        <v>0</v>
      </c>
      <c r="Y2654" t="str">
        <f t="shared" si="1109"/>
        <v>0</v>
      </c>
      <c r="Z2654" t="str">
        <f t="shared" si="1110"/>
        <v>0</v>
      </c>
      <c r="AA2654" t="str">
        <f t="shared" si="1111"/>
        <v>0</v>
      </c>
      <c r="AB2654" t="str">
        <f t="shared" si="1112"/>
        <v>0</v>
      </c>
      <c r="AC2654" t="str">
        <f t="shared" si="1113"/>
        <v>0</v>
      </c>
      <c r="AD2654" t="str">
        <f t="shared" si="1114"/>
        <v>1</v>
      </c>
      <c r="AE2654" t="str">
        <f t="shared" si="1115"/>
        <v>0</v>
      </c>
      <c r="AF2654" t="str">
        <f t="shared" si="1116"/>
        <v>0</v>
      </c>
      <c r="AG2654" t="str">
        <f t="shared" si="1117"/>
        <v>0</v>
      </c>
      <c r="AH2654" t="str">
        <f t="shared" si="1118"/>
        <v>0</v>
      </c>
      <c r="AI2654" t="str">
        <f t="shared" si="1119"/>
        <v>0</v>
      </c>
      <c r="AK2654" t="str">
        <f t="shared" si="1120"/>
        <v>0</v>
      </c>
      <c r="AL2654" t="str">
        <f t="shared" si="1121"/>
        <v>0</v>
      </c>
      <c r="AM2654" t="str">
        <f t="shared" si="1122"/>
        <v>1</v>
      </c>
      <c r="AN2654" t="str">
        <f t="shared" si="1123"/>
        <v>0</v>
      </c>
      <c r="AO2654" t="str">
        <f t="shared" si="1124"/>
        <v>0</v>
      </c>
      <c r="AP2654" t="str">
        <f t="shared" si="1125"/>
        <v>0</v>
      </c>
      <c r="AQ2654" t="str">
        <f t="shared" si="1126"/>
        <v>0</v>
      </c>
      <c r="AR2654" t="str">
        <f t="shared" si="1127"/>
        <v>1</v>
      </c>
      <c r="AS2654" t="str">
        <f t="shared" si="1131"/>
        <v>0</v>
      </c>
      <c r="AT2654" t="str">
        <f t="shared" si="1128"/>
        <v>0</v>
      </c>
      <c r="AV2654" t="str">
        <f t="shared" si="1129"/>
        <v>0</v>
      </c>
      <c r="AW2654" t="str">
        <f t="shared" si="1130"/>
        <v>1</v>
      </c>
      <c r="BD2654" t="str">
        <f t="shared" si="1132"/>
        <v>0010000100</v>
      </c>
      <c r="BE2654" t="str">
        <f t="shared" si="1133"/>
        <v>1</v>
      </c>
    </row>
    <row r="2655" spans="1:57" x14ac:dyDescent="0.45">
      <c r="A2655" t="s">
        <v>17</v>
      </c>
      <c r="B2655" t="s">
        <v>18</v>
      </c>
      <c r="C2655">
        <v>11.37</v>
      </c>
      <c r="D2655">
        <v>1</v>
      </c>
      <c r="E2655">
        <v>214886</v>
      </c>
      <c r="F2655">
        <v>6</v>
      </c>
      <c r="G2655" t="s">
        <v>19</v>
      </c>
      <c r="H2655" t="s">
        <v>81</v>
      </c>
      <c r="I2655" t="s">
        <v>34</v>
      </c>
      <c r="J2655">
        <v>16</v>
      </c>
      <c r="K2655" t="s">
        <v>219</v>
      </c>
      <c r="L2655" t="s">
        <v>23</v>
      </c>
      <c r="M2655">
        <v>60</v>
      </c>
      <c r="N2655" t="s">
        <v>24</v>
      </c>
      <c r="O2655" s="1">
        <v>43308</v>
      </c>
      <c r="P2655" t="s">
        <v>25</v>
      </c>
      <c r="Q2655" t="s">
        <v>26</v>
      </c>
      <c r="S2655">
        <v>3.75</v>
      </c>
      <c r="T2655">
        <f t="shared" si="1107"/>
        <v>3.75</v>
      </c>
      <c r="U2655" s="2"/>
      <c r="X2655" t="str">
        <f t="shared" si="1108"/>
        <v>0</v>
      </c>
      <c r="Y2655" t="str">
        <f t="shared" si="1109"/>
        <v>0</v>
      </c>
      <c r="Z2655" t="str">
        <f t="shared" si="1110"/>
        <v>0</v>
      </c>
      <c r="AA2655" t="str">
        <f t="shared" si="1111"/>
        <v>0</v>
      </c>
      <c r="AB2655" t="str">
        <f t="shared" si="1112"/>
        <v>0</v>
      </c>
      <c r="AC2655" t="str">
        <f t="shared" si="1113"/>
        <v>0</v>
      </c>
      <c r="AD2655" t="str">
        <f t="shared" si="1114"/>
        <v>1</v>
      </c>
      <c r="AE2655" t="str">
        <f t="shared" si="1115"/>
        <v>0</v>
      </c>
      <c r="AF2655" t="str">
        <f t="shared" si="1116"/>
        <v>0</v>
      </c>
      <c r="AG2655" t="str">
        <f t="shared" si="1117"/>
        <v>0</v>
      </c>
      <c r="AH2655" t="str">
        <f t="shared" si="1118"/>
        <v>0</v>
      </c>
      <c r="AI2655" t="str">
        <f t="shared" si="1119"/>
        <v>0</v>
      </c>
      <c r="AK2655" t="str">
        <f t="shared" si="1120"/>
        <v>0</v>
      </c>
      <c r="AL2655" t="str">
        <f t="shared" si="1121"/>
        <v>0</v>
      </c>
      <c r="AM2655" t="str">
        <f t="shared" si="1122"/>
        <v>1</v>
      </c>
      <c r="AN2655" t="str">
        <f t="shared" si="1123"/>
        <v>0</v>
      </c>
      <c r="AO2655" t="str">
        <f t="shared" si="1124"/>
        <v>0</v>
      </c>
      <c r="AP2655" t="str">
        <f t="shared" si="1125"/>
        <v>0</v>
      </c>
      <c r="AQ2655" t="str">
        <f t="shared" si="1126"/>
        <v>0</v>
      </c>
      <c r="AR2655" t="str">
        <f t="shared" si="1127"/>
        <v>1</v>
      </c>
      <c r="AS2655" t="str">
        <f t="shared" si="1131"/>
        <v>0</v>
      </c>
      <c r="AT2655" t="str">
        <f t="shared" si="1128"/>
        <v>0</v>
      </c>
      <c r="AV2655" t="str">
        <f t="shared" si="1129"/>
        <v>0</v>
      </c>
      <c r="AW2655" t="str">
        <f t="shared" si="1130"/>
        <v>1</v>
      </c>
      <c r="BD2655" t="str">
        <f t="shared" si="1132"/>
        <v>0010000100</v>
      </c>
      <c r="BE2655" t="str">
        <f t="shared" si="1133"/>
        <v>1</v>
      </c>
    </row>
    <row r="2656" spans="1:57" x14ac:dyDescent="0.45">
      <c r="A2656" t="s">
        <v>17</v>
      </c>
      <c r="B2656" t="s">
        <v>18</v>
      </c>
      <c r="C2656">
        <v>13.9</v>
      </c>
      <c r="D2656">
        <v>1</v>
      </c>
      <c r="E2656">
        <v>214886</v>
      </c>
      <c r="F2656">
        <v>16</v>
      </c>
      <c r="G2656" t="s">
        <v>19</v>
      </c>
      <c r="H2656" t="s">
        <v>64</v>
      </c>
      <c r="I2656" t="s">
        <v>34</v>
      </c>
      <c r="J2656">
        <v>16</v>
      </c>
      <c r="K2656" t="s">
        <v>219</v>
      </c>
      <c r="L2656" t="s">
        <v>23</v>
      </c>
      <c r="M2656">
        <v>60</v>
      </c>
      <c r="N2656" t="s">
        <v>24</v>
      </c>
      <c r="O2656" s="1">
        <v>43308</v>
      </c>
      <c r="P2656" t="s">
        <v>25</v>
      </c>
      <c r="Q2656" t="s">
        <v>26</v>
      </c>
      <c r="S2656">
        <v>3.75</v>
      </c>
      <c r="T2656">
        <f t="shared" si="1107"/>
        <v>3.75</v>
      </c>
      <c r="U2656" s="2"/>
      <c r="X2656" t="str">
        <f t="shared" si="1108"/>
        <v>0</v>
      </c>
      <c r="Y2656" t="str">
        <f t="shared" si="1109"/>
        <v>0</v>
      </c>
      <c r="Z2656" t="str">
        <f t="shared" si="1110"/>
        <v>0</v>
      </c>
      <c r="AA2656" t="str">
        <f t="shared" si="1111"/>
        <v>0</v>
      </c>
      <c r="AB2656" t="str">
        <f t="shared" si="1112"/>
        <v>0</v>
      </c>
      <c r="AC2656" t="str">
        <f t="shared" si="1113"/>
        <v>0</v>
      </c>
      <c r="AD2656" t="str">
        <f t="shared" si="1114"/>
        <v>1</v>
      </c>
      <c r="AE2656" t="str">
        <f t="shared" si="1115"/>
        <v>0</v>
      </c>
      <c r="AF2656" t="str">
        <f t="shared" si="1116"/>
        <v>0</v>
      </c>
      <c r="AG2656" t="str">
        <f t="shared" si="1117"/>
        <v>0</v>
      </c>
      <c r="AH2656" t="str">
        <f t="shared" si="1118"/>
        <v>0</v>
      </c>
      <c r="AI2656" t="str">
        <f t="shared" si="1119"/>
        <v>0</v>
      </c>
      <c r="AK2656" t="str">
        <f t="shared" si="1120"/>
        <v>0</v>
      </c>
      <c r="AL2656" t="str">
        <f t="shared" si="1121"/>
        <v>0</v>
      </c>
      <c r="AM2656" t="str">
        <f t="shared" si="1122"/>
        <v>1</v>
      </c>
      <c r="AN2656" t="str">
        <f t="shared" si="1123"/>
        <v>0</v>
      </c>
      <c r="AO2656" t="str">
        <f t="shared" si="1124"/>
        <v>0</v>
      </c>
      <c r="AP2656" t="str">
        <f t="shared" si="1125"/>
        <v>0</v>
      </c>
      <c r="AQ2656" t="str">
        <f t="shared" si="1126"/>
        <v>0</v>
      </c>
      <c r="AR2656" t="str">
        <f t="shared" si="1127"/>
        <v>1</v>
      </c>
      <c r="AS2656" t="str">
        <f t="shared" si="1131"/>
        <v>0</v>
      </c>
      <c r="AT2656" t="str">
        <f t="shared" si="1128"/>
        <v>0</v>
      </c>
      <c r="AV2656" t="str">
        <f t="shared" si="1129"/>
        <v>0</v>
      </c>
      <c r="AW2656" t="str">
        <f t="shared" si="1130"/>
        <v>1</v>
      </c>
      <c r="BD2656" t="str">
        <f t="shared" si="1132"/>
        <v>0010000100</v>
      </c>
      <c r="BE2656" t="str">
        <f t="shared" si="1133"/>
        <v>1</v>
      </c>
    </row>
    <row r="2657" spans="1:57" x14ac:dyDescent="0.45">
      <c r="A2657" t="s">
        <v>17</v>
      </c>
      <c r="B2657" t="s">
        <v>18</v>
      </c>
      <c r="C2657">
        <v>0</v>
      </c>
      <c r="D2657">
        <v>1</v>
      </c>
      <c r="E2657">
        <v>214886</v>
      </c>
      <c r="F2657">
        <v>48</v>
      </c>
      <c r="G2657" t="s">
        <v>19</v>
      </c>
      <c r="H2657" t="s">
        <v>41</v>
      </c>
      <c r="I2657" t="s">
        <v>42</v>
      </c>
      <c r="J2657">
        <v>18</v>
      </c>
      <c r="K2657" t="s">
        <v>219</v>
      </c>
      <c r="L2657" t="s">
        <v>23</v>
      </c>
      <c r="M2657">
        <v>133.19999999999999</v>
      </c>
      <c r="N2657" t="s">
        <v>24</v>
      </c>
      <c r="O2657" s="1">
        <v>43308</v>
      </c>
      <c r="P2657" t="s">
        <v>25</v>
      </c>
      <c r="Q2657" t="s">
        <v>26</v>
      </c>
      <c r="S2657">
        <v>7.4</v>
      </c>
      <c r="T2657">
        <f t="shared" si="1107"/>
        <v>7.4</v>
      </c>
      <c r="U2657" s="2"/>
      <c r="X2657" t="str">
        <f t="shared" si="1108"/>
        <v>0</v>
      </c>
      <c r="Y2657" t="str">
        <f t="shared" si="1109"/>
        <v>0</v>
      </c>
      <c r="Z2657" t="str">
        <f t="shared" si="1110"/>
        <v>0</v>
      </c>
      <c r="AA2657" t="str">
        <f t="shared" si="1111"/>
        <v>0</v>
      </c>
      <c r="AB2657" t="str">
        <f t="shared" si="1112"/>
        <v>0</v>
      </c>
      <c r="AC2657" t="str">
        <f t="shared" si="1113"/>
        <v>0</v>
      </c>
      <c r="AD2657" t="str">
        <f t="shared" si="1114"/>
        <v>1</v>
      </c>
      <c r="AE2657" t="str">
        <f t="shared" si="1115"/>
        <v>0</v>
      </c>
      <c r="AF2657" t="str">
        <f t="shared" si="1116"/>
        <v>0</v>
      </c>
      <c r="AG2657" t="str">
        <f t="shared" si="1117"/>
        <v>0</v>
      </c>
      <c r="AH2657" t="str">
        <f t="shared" si="1118"/>
        <v>0</v>
      </c>
      <c r="AI2657" t="str">
        <f t="shared" si="1119"/>
        <v>0</v>
      </c>
      <c r="AK2657" t="str">
        <f t="shared" si="1120"/>
        <v>0</v>
      </c>
      <c r="AL2657" t="str">
        <f t="shared" si="1121"/>
        <v>0</v>
      </c>
      <c r="AM2657" t="str">
        <f t="shared" si="1122"/>
        <v>1</v>
      </c>
      <c r="AN2657" t="str">
        <f t="shared" si="1123"/>
        <v>0</v>
      </c>
      <c r="AO2657" t="str">
        <f t="shared" si="1124"/>
        <v>0</v>
      </c>
      <c r="AP2657" t="str">
        <f t="shared" si="1125"/>
        <v>0</v>
      </c>
      <c r="AQ2657" t="str">
        <f t="shared" si="1126"/>
        <v>0</v>
      </c>
      <c r="AR2657" t="str">
        <f t="shared" si="1127"/>
        <v>0</v>
      </c>
      <c r="AS2657" t="str">
        <f t="shared" si="1131"/>
        <v>1</v>
      </c>
      <c r="AT2657" t="str">
        <f t="shared" si="1128"/>
        <v>0</v>
      </c>
      <c r="AV2657" t="str">
        <f t="shared" si="1129"/>
        <v>0</v>
      </c>
      <c r="AW2657" t="str">
        <f t="shared" si="1130"/>
        <v>1</v>
      </c>
      <c r="BD2657" t="str">
        <f t="shared" si="1132"/>
        <v>0010000010</v>
      </c>
      <c r="BE2657" t="str">
        <f t="shared" si="1133"/>
        <v>1</v>
      </c>
    </row>
    <row r="2658" spans="1:57" x14ac:dyDescent="0.45">
      <c r="A2658" t="s">
        <v>17</v>
      </c>
      <c r="B2658" t="s">
        <v>18</v>
      </c>
      <c r="C2658">
        <v>23.94</v>
      </c>
      <c r="D2658">
        <v>1</v>
      </c>
      <c r="E2658">
        <v>214886</v>
      </c>
      <c r="F2658">
        <v>32</v>
      </c>
      <c r="G2658" t="s">
        <v>19</v>
      </c>
      <c r="H2658" t="s">
        <v>27</v>
      </c>
      <c r="I2658" t="s">
        <v>28</v>
      </c>
      <c r="J2658">
        <v>24</v>
      </c>
      <c r="K2658" t="s">
        <v>219</v>
      </c>
      <c r="L2658" t="s">
        <v>23</v>
      </c>
      <c r="M2658">
        <v>0</v>
      </c>
      <c r="N2658" t="s">
        <v>24</v>
      </c>
      <c r="O2658" s="1">
        <v>43308</v>
      </c>
      <c r="P2658" t="s">
        <v>25</v>
      </c>
      <c r="Q2658" t="s">
        <v>26</v>
      </c>
      <c r="S2658">
        <v>0</v>
      </c>
      <c r="T2658">
        <f t="shared" si="1107"/>
        <v>0</v>
      </c>
      <c r="U2658" s="2"/>
      <c r="X2658" t="str">
        <f t="shared" si="1108"/>
        <v>0</v>
      </c>
      <c r="Y2658" t="str">
        <f t="shared" si="1109"/>
        <v>0</v>
      </c>
      <c r="Z2658" t="str">
        <f t="shared" si="1110"/>
        <v>0</v>
      </c>
      <c r="AA2658" t="str">
        <f t="shared" si="1111"/>
        <v>0</v>
      </c>
      <c r="AB2658" t="str">
        <f t="shared" si="1112"/>
        <v>0</v>
      </c>
      <c r="AC2658" t="str">
        <f t="shared" si="1113"/>
        <v>0</v>
      </c>
      <c r="AD2658" t="str">
        <f t="shared" si="1114"/>
        <v>1</v>
      </c>
      <c r="AE2658" t="str">
        <f t="shared" si="1115"/>
        <v>0</v>
      </c>
      <c r="AF2658" t="str">
        <f t="shared" si="1116"/>
        <v>0</v>
      </c>
      <c r="AG2658" t="str">
        <f t="shared" si="1117"/>
        <v>0</v>
      </c>
      <c r="AH2658" t="str">
        <f t="shared" si="1118"/>
        <v>0</v>
      </c>
      <c r="AI2658" t="str">
        <f t="shared" si="1119"/>
        <v>0</v>
      </c>
      <c r="AK2658" t="str">
        <f t="shared" si="1120"/>
        <v>0</v>
      </c>
      <c r="AL2658" t="str">
        <f t="shared" si="1121"/>
        <v>0</v>
      </c>
      <c r="AM2658" t="str">
        <f t="shared" si="1122"/>
        <v>1</v>
      </c>
      <c r="AN2658" t="str">
        <f t="shared" si="1123"/>
        <v>0</v>
      </c>
      <c r="AO2658" t="str">
        <f t="shared" si="1124"/>
        <v>1</v>
      </c>
      <c r="AP2658" t="str">
        <f t="shared" si="1125"/>
        <v>0</v>
      </c>
      <c r="AQ2658" t="str">
        <f t="shared" si="1126"/>
        <v>0</v>
      </c>
      <c r="AR2658" t="str">
        <f t="shared" si="1127"/>
        <v>0</v>
      </c>
      <c r="AS2658" t="str">
        <f t="shared" si="1131"/>
        <v>0</v>
      </c>
      <c r="AT2658" t="str">
        <f t="shared" si="1128"/>
        <v>0</v>
      </c>
      <c r="AV2658" t="str">
        <f t="shared" si="1129"/>
        <v>0</v>
      </c>
      <c r="AW2658" t="str">
        <f t="shared" si="1130"/>
        <v>0</v>
      </c>
      <c r="BD2658" t="str">
        <f t="shared" si="1132"/>
        <v>0010100000</v>
      </c>
      <c r="BE2658" t="str">
        <f t="shared" si="1133"/>
        <v>0</v>
      </c>
    </row>
    <row r="2659" spans="1:57" x14ac:dyDescent="0.45">
      <c r="A2659" t="s">
        <v>17</v>
      </c>
      <c r="B2659" t="s">
        <v>18</v>
      </c>
      <c r="C2659">
        <v>15.1</v>
      </c>
      <c r="D2659">
        <v>1</v>
      </c>
      <c r="E2659">
        <v>214886</v>
      </c>
      <c r="F2659">
        <v>9</v>
      </c>
      <c r="G2659" t="s">
        <v>19</v>
      </c>
      <c r="H2659" t="s">
        <v>33</v>
      </c>
      <c r="I2659" t="s">
        <v>34</v>
      </c>
      <c r="J2659">
        <v>24</v>
      </c>
      <c r="K2659" t="s">
        <v>219</v>
      </c>
      <c r="L2659" t="s">
        <v>23</v>
      </c>
      <c r="M2659">
        <v>81.599999999999994</v>
      </c>
      <c r="N2659" t="s">
        <v>24</v>
      </c>
      <c r="O2659" s="1">
        <v>43308</v>
      </c>
      <c r="P2659" t="s">
        <v>25</v>
      </c>
      <c r="Q2659" t="s">
        <v>26</v>
      </c>
      <c r="S2659">
        <v>3.4</v>
      </c>
      <c r="T2659">
        <f t="shared" si="1107"/>
        <v>3.4</v>
      </c>
      <c r="U2659" s="2"/>
      <c r="X2659" t="str">
        <f t="shared" si="1108"/>
        <v>0</v>
      </c>
      <c r="Y2659" t="str">
        <f t="shared" si="1109"/>
        <v>0</v>
      </c>
      <c r="Z2659" t="str">
        <f t="shared" si="1110"/>
        <v>0</v>
      </c>
      <c r="AA2659" t="str">
        <f t="shared" si="1111"/>
        <v>0</v>
      </c>
      <c r="AB2659" t="str">
        <f t="shared" si="1112"/>
        <v>0</v>
      </c>
      <c r="AC2659" t="str">
        <f t="shared" si="1113"/>
        <v>0</v>
      </c>
      <c r="AD2659" t="str">
        <f t="shared" si="1114"/>
        <v>1</v>
      </c>
      <c r="AE2659" t="str">
        <f t="shared" si="1115"/>
        <v>0</v>
      </c>
      <c r="AF2659" t="str">
        <f t="shared" si="1116"/>
        <v>0</v>
      </c>
      <c r="AG2659" t="str">
        <f t="shared" si="1117"/>
        <v>0</v>
      </c>
      <c r="AH2659" t="str">
        <f t="shared" si="1118"/>
        <v>0</v>
      </c>
      <c r="AI2659" t="str">
        <f t="shared" si="1119"/>
        <v>0</v>
      </c>
      <c r="AK2659" t="str">
        <f t="shared" si="1120"/>
        <v>0</v>
      </c>
      <c r="AL2659" t="str">
        <f t="shared" si="1121"/>
        <v>0</v>
      </c>
      <c r="AM2659" t="str">
        <f t="shared" si="1122"/>
        <v>1</v>
      </c>
      <c r="AN2659" t="str">
        <f t="shared" si="1123"/>
        <v>0</v>
      </c>
      <c r="AO2659" t="str">
        <f t="shared" si="1124"/>
        <v>0</v>
      </c>
      <c r="AP2659" t="str">
        <f t="shared" si="1125"/>
        <v>0</v>
      </c>
      <c r="AQ2659" t="str">
        <f t="shared" si="1126"/>
        <v>0</v>
      </c>
      <c r="AR2659" t="str">
        <f t="shared" si="1127"/>
        <v>1</v>
      </c>
      <c r="AS2659" t="str">
        <f t="shared" si="1131"/>
        <v>0</v>
      </c>
      <c r="AT2659" t="str">
        <f t="shared" si="1128"/>
        <v>0</v>
      </c>
      <c r="AV2659" t="str">
        <f t="shared" si="1129"/>
        <v>0</v>
      </c>
      <c r="AW2659" t="str">
        <f t="shared" si="1130"/>
        <v>1</v>
      </c>
      <c r="BD2659" t="str">
        <f t="shared" si="1132"/>
        <v>0010000100</v>
      </c>
      <c r="BE2659" t="str">
        <f t="shared" si="1133"/>
        <v>1</v>
      </c>
    </row>
    <row r="2660" spans="1:57" x14ac:dyDescent="0.45">
      <c r="A2660" t="s">
        <v>17</v>
      </c>
      <c r="B2660" t="s">
        <v>18</v>
      </c>
      <c r="C2660">
        <v>24.97</v>
      </c>
      <c r="D2660">
        <v>1</v>
      </c>
      <c r="E2660">
        <v>214886</v>
      </c>
      <c r="F2660">
        <v>30</v>
      </c>
      <c r="G2660" t="s">
        <v>19</v>
      </c>
      <c r="H2660" t="s">
        <v>31</v>
      </c>
      <c r="I2660" t="s">
        <v>28</v>
      </c>
      <c r="J2660">
        <v>24</v>
      </c>
      <c r="K2660" t="s">
        <v>219</v>
      </c>
      <c r="L2660" t="s">
        <v>23</v>
      </c>
      <c r="M2660">
        <v>86.4</v>
      </c>
      <c r="N2660" t="s">
        <v>24</v>
      </c>
      <c r="O2660" s="1">
        <v>43308</v>
      </c>
      <c r="P2660" t="s">
        <v>25</v>
      </c>
      <c r="Q2660" t="s">
        <v>26</v>
      </c>
      <c r="S2660">
        <v>3.6</v>
      </c>
      <c r="T2660">
        <f t="shared" si="1107"/>
        <v>3.6</v>
      </c>
      <c r="U2660" s="2"/>
      <c r="X2660" t="str">
        <f t="shared" si="1108"/>
        <v>0</v>
      </c>
      <c r="Y2660" t="str">
        <f t="shared" si="1109"/>
        <v>0</v>
      </c>
      <c r="Z2660" t="str">
        <f t="shared" si="1110"/>
        <v>0</v>
      </c>
      <c r="AA2660" t="str">
        <f t="shared" si="1111"/>
        <v>0</v>
      </c>
      <c r="AB2660" t="str">
        <f t="shared" si="1112"/>
        <v>0</v>
      </c>
      <c r="AC2660" t="str">
        <f t="shared" si="1113"/>
        <v>0</v>
      </c>
      <c r="AD2660" t="str">
        <f t="shared" si="1114"/>
        <v>1</v>
      </c>
      <c r="AE2660" t="str">
        <f t="shared" si="1115"/>
        <v>0</v>
      </c>
      <c r="AF2660" t="str">
        <f t="shared" si="1116"/>
        <v>0</v>
      </c>
      <c r="AG2660" t="str">
        <f t="shared" si="1117"/>
        <v>0</v>
      </c>
      <c r="AH2660" t="str">
        <f t="shared" si="1118"/>
        <v>0</v>
      </c>
      <c r="AI2660" t="str">
        <f t="shared" si="1119"/>
        <v>0</v>
      </c>
      <c r="AK2660" t="str">
        <f t="shared" si="1120"/>
        <v>0</v>
      </c>
      <c r="AL2660" t="str">
        <f t="shared" si="1121"/>
        <v>0</v>
      </c>
      <c r="AM2660" t="str">
        <f t="shared" si="1122"/>
        <v>1</v>
      </c>
      <c r="AN2660" t="str">
        <f t="shared" si="1123"/>
        <v>0</v>
      </c>
      <c r="AO2660" t="str">
        <f t="shared" si="1124"/>
        <v>1</v>
      </c>
      <c r="AP2660" t="str">
        <f t="shared" si="1125"/>
        <v>0</v>
      </c>
      <c r="AQ2660" t="str">
        <f t="shared" si="1126"/>
        <v>0</v>
      </c>
      <c r="AR2660" t="str">
        <f t="shared" si="1127"/>
        <v>0</v>
      </c>
      <c r="AS2660" t="str">
        <f t="shared" si="1131"/>
        <v>0</v>
      </c>
      <c r="AT2660" t="str">
        <f t="shared" si="1128"/>
        <v>0</v>
      </c>
      <c r="AV2660" t="str">
        <f t="shared" si="1129"/>
        <v>0</v>
      </c>
      <c r="AW2660" t="str">
        <f t="shared" si="1130"/>
        <v>1</v>
      </c>
      <c r="BD2660" t="str">
        <f t="shared" si="1132"/>
        <v>0010100000</v>
      </c>
      <c r="BE2660" t="str">
        <f t="shared" si="1133"/>
        <v>1</v>
      </c>
    </row>
    <row r="2661" spans="1:57" x14ac:dyDescent="0.45">
      <c r="A2661" t="s">
        <v>17</v>
      </c>
      <c r="B2661" t="s">
        <v>18</v>
      </c>
      <c r="C2661">
        <v>22.1</v>
      </c>
      <c r="D2661">
        <v>1</v>
      </c>
      <c r="E2661">
        <v>214886</v>
      </c>
      <c r="F2661">
        <v>4</v>
      </c>
      <c r="G2661" t="s">
        <v>19</v>
      </c>
      <c r="H2661" t="s">
        <v>66</v>
      </c>
      <c r="I2661" t="s">
        <v>34</v>
      </c>
      <c r="J2661">
        <v>24</v>
      </c>
      <c r="K2661" t="s">
        <v>219</v>
      </c>
      <c r="L2661" t="s">
        <v>23</v>
      </c>
      <c r="M2661">
        <v>87.6</v>
      </c>
      <c r="N2661" t="s">
        <v>24</v>
      </c>
      <c r="O2661" s="1">
        <v>43308</v>
      </c>
      <c r="P2661" t="s">
        <v>25</v>
      </c>
      <c r="Q2661" t="s">
        <v>26</v>
      </c>
      <c r="S2661">
        <v>3.65</v>
      </c>
      <c r="T2661">
        <f t="shared" si="1107"/>
        <v>3.65</v>
      </c>
      <c r="U2661" s="2"/>
      <c r="X2661" t="str">
        <f t="shared" si="1108"/>
        <v>0</v>
      </c>
      <c r="Y2661" t="str">
        <f t="shared" si="1109"/>
        <v>0</v>
      </c>
      <c r="Z2661" t="str">
        <f t="shared" si="1110"/>
        <v>0</v>
      </c>
      <c r="AA2661" t="str">
        <f t="shared" si="1111"/>
        <v>0</v>
      </c>
      <c r="AB2661" t="str">
        <f t="shared" si="1112"/>
        <v>0</v>
      </c>
      <c r="AC2661" t="str">
        <f t="shared" si="1113"/>
        <v>0</v>
      </c>
      <c r="AD2661" t="str">
        <f t="shared" si="1114"/>
        <v>1</v>
      </c>
      <c r="AE2661" t="str">
        <f t="shared" si="1115"/>
        <v>0</v>
      </c>
      <c r="AF2661" t="str">
        <f t="shared" si="1116"/>
        <v>0</v>
      </c>
      <c r="AG2661" t="str">
        <f t="shared" si="1117"/>
        <v>0</v>
      </c>
      <c r="AH2661" t="str">
        <f t="shared" si="1118"/>
        <v>0</v>
      </c>
      <c r="AI2661" t="str">
        <f t="shared" si="1119"/>
        <v>0</v>
      </c>
      <c r="AK2661" t="str">
        <f t="shared" si="1120"/>
        <v>0</v>
      </c>
      <c r="AL2661" t="str">
        <f t="shared" si="1121"/>
        <v>0</v>
      </c>
      <c r="AM2661" t="str">
        <f t="shared" si="1122"/>
        <v>1</v>
      </c>
      <c r="AN2661" t="str">
        <f t="shared" si="1123"/>
        <v>0</v>
      </c>
      <c r="AO2661" t="str">
        <f t="shared" si="1124"/>
        <v>0</v>
      </c>
      <c r="AP2661" t="str">
        <f t="shared" si="1125"/>
        <v>0</v>
      </c>
      <c r="AQ2661" t="str">
        <f t="shared" si="1126"/>
        <v>0</v>
      </c>
      <c r="AR2661" t="str">
        <f t="shared" si="1127"/>
        <v>1</v>
      </c>
      <c r="AS2661" t="str">
        <f t="shared" si="1131"/>
        <v>0</v>
      </c>
      <c r="AT2661" t="str">
        <f t="shared" si="1128"/>
        <v>0</v>
      </c>
      <c r="AV2661" t="str">
        <f t="shared" si="1129"/>
        <v>0</v>
      </c>
      <c r="AW2661" t="str">
        <f t="shared" si="1130"/>
        <v>1</v>
      </c>
      <c r="BD2661" t="str">
        <f t="shared" si="1132"/>
        <v>0010000100</v>
      </c>
      <c r="BE2661" t="str">
        <f t="shared" si="1133"/>
        <v>1</v>
      </c>
    </row>
    <row r="2662" spans="1:57" x14ac:dyDescent="0.45">
      <c r="A2662" t="s">
        <v>17</v>
      </c>
      <c r="B2662" t="s">
        <v>18</v>
      </c>
      <c r="C2662">
        <v>22.83</v>
      </c>
      <c r="D2662">
        <v>1</v>
      </c>
      <c r="E2662">
        <v>214886</v>
      </c>
      <c r="F2662">
        <v>2</v>
      </c>
      <c r="G2662" t="s">
        <v>19</v>
      </c>
      <c r="H2662" t="s">
        <v>40</v>
      </c>
      <c r="I2662" t="s">
        <v>34</v>
      </c>
      <c r="J2662">
        <v>24</v>
      </c>
      <c r="K2662" t="s">
        <v>219</v>
      </c>
      <c r="L2662" t="s">
        <v>23</v>
      </c>
      <c r="M2662">
        <v>87.6</v>
      </c>
      <c r="N2662" t="s">
        <v>24</v>
      </c>
      <c r="O2662" s="1">
        <v>43308</v>
      </c>
      <c r="P2662" t="s">
        <v>25</v>
      </c>
      <c r="Q2662" t="s">
        <v>26</v>
      </c>
      <c r="S2662">
        <v>3.65</v>
      </c>
      <c r="T2662">
        <f t="shared" si="1107"/>
        <v>3.65</v>
      </c>
      <c r="U2662" s="2"/>
      <c r="X2662" t="str">
        <f t="shared" si="1108"/>
        <v>0</v>
      </c>
      <c r="Y2662" t="str">
        <f t="shared" si="1109"/>
        <v>0</v>
      </c>
      <c r="Z2662" t="str">
        <f t="shared" si="1110"/>
        <v>0</v>
      </c>
      <c r="AA2662" t="str">
        <f t="shared" si="1111"/>
        <v>0</v>
      </c>
      <c r="AB2662" t="str">
        <f t="shared" si="1112"/>
        <v>0</v>
      </c>
      <c r="AC2662" t="str">
        <f t="shared" si="1113"/>
        <v>0</v>
      </c>
      <c r="AD2662" t="str">
        <f t="shared" si="1114"/>
        <v>1</v>
      </c>
      <c r="AE2662" t="str">
        <f t="shared" si="1115"/>
        <v>0</v>
      </c>
      <c r="AF2662" t="str">
        <f t="shared" si="1116"/>
        <v>0</v>
      </c>
      <c r="AG2662" t="str">
        <f t="shared" si="1117"/>
        <v>0</v>
      </c>
      <c r="AH2662" t="str">
        <f t="shared" si="1118"/>
        <v>0</v>
      </c>
      <c r="AI2662" t="str">
        <f t="shared" si="1119"/>
        <v>0</v>
      </c>
      <c r="AK2662" t="str">
        <f t="shared" si="1120"/>
        <v>0</v>
      </c>
      <c r="AL2662" t="str">
        <f t="shared" si="1121"/>
        <v>0</v>
      </c>
      <c r="AM2662" t="str">
        <f t="shared" si="1122"/>
        <v>1</v>
      </c>
      <c r="AN2662" t="str">
        <f t="shared" si="1123"/>
        <v>0</v>
      </c>
      <c r="AO2662" t="str">
        <f t="shared" si="1124"/>
        <v>0</v>
      </c>
      <c r="AP2662" t="str">
        <f t="shared" si="1125"/>
        <v>0</v>
      </c>
      <c r="AQ2662" t="str">
        <f t="shared" si="1126"/>
        <v>0</v>
      </c>
      <c r="AR2662" t="str">
        <f t="shared" si="1127"/>
        <v>1</v>
      </c>
      <c r="AS2662" t="str">
        <f t="shared" si="1131"/>
        <v>0</v>
      </c>
      <c r="AT2662" t="str">
        <f t="shared" si="1128"/>
        <v>0</v>
      </c>
      <c r="AV2662" t="str">
        <f t="shared" si="1129"/>
        <v>0</v>
      </c>
      <c r="AW2662" t="str">
        <f t="shared" si="1130"/>
        <v>1</v>
      </c>
      <c r="BD2662" t="str">
        <f t="shared" si="1132"/>
        <v>0010000100</v>
      </c>
      <c r="BE2662" t="str">
        <f t="shared" si="1133"/>
        <v>1</v>
      </c>
    </row>
    <row r="2663" spans="1:57" x14ac:dyDescent="0.45">
      <c r="A2663" t="s">
        <v>17</v>
      </c>
      <c r="B2663" t="s">
        <v>18</v>
      </c>
      <c r="C2663">
        <v>57.61</v>
      </c>
      <c r="D2663">
        <v>1</v>
      </c>
      <c r="E2663">
        <v>214886</v>
      </c>
      <c r="F2663">
        <v>28</v>
      </c>
      <c r="G2663" t="s">
        <v>19</v>
      </c>
      <c r="H2663" t="s">
        <v>39</v>
      </c>
      <c r="I2663" t="s">
        <v>28</v>
      </c>
      <c r="J2663">
        <v>24</v>
      </c>
      <c r="K2663" t="s">
        <v>219</v>
      </c>
      <c r="L2663" t="s">
        <v>23</v>
      </c>
      <c r="M2663">
        <v>121.2</v>
      </c>
      <c r="N2663" t="s">
        <v>24</v>
      </c>
      <c r="O2663" s="1">
        <v>43308</v>
      </c>
      <c r="P2663" t="s">
        <v>25</v>
      </c>
      <c r="Q2663" t="s">
        <v>26</v>
      </c>
      <c r="S2663">
        <v>5.15</v>
      </c>
      <c r="T2663">
        <f t="shared" si="1107"/>
        <v>5.05</v>
      </c>
      <c r="U2663" s="2"/>
      <c r="X2663" t="str">
        <f t="shared" si="1108"/>
        <v>0</v>
      </c>
      <c r="Y2663" t="str">
        <f t="shared" si="1109"/>
        <v>0</v>
      </c>
      <c r="Z2663" t="str">
        <f t="shared" si="1110"/>
        <v>0</v>
      </c>
      <c r="AA2663" t="str">
        <f t="shared" si="1111"/>
        <v>0</v>
      </c>
      <c r="AB2663" t="str">
        <f t="shared" si="1112"/>
        <v>0</v>
      </c>
      <c r="AC2663" t="str">
        <f t="shared" si="1113"/>
        <v>0</v>
      </c>
      <c r="AD2663" t="str">
        <f t="shared" si="1114"/>
        <v>1</v>
      </c>
      <c r="AE2663" t="str">
        <f t="shared" si="1115"/>
        <v>0</v>
      </c>
      <c r="AF2663" t="str">
        <f t="shared" si="1116"/>
        <v>0</v>
      </c>
      <c r="AG2663" t="str">
        <f t="shared" si="1117"/>
        <v>0</v>
      </c>
      <c r="AH2663" t="str">
        <f t="shared" si="1118"/>
        <v>0</v>
      </c>
      <c r="AI2663" t="str">
        <f t="shared" si="1119"/>
        <v>0</v>
      </c>
      <c r="AK2663" t="str">
        <f t="shared" si="1120"/>
        <v>0</v>
      </c>
      <c r="AL2663" t="str">
        <f t="shared" si="1121"/>
        <v>0</v>
      </c>
      <c r="AM2663" t="str">
        <f t="shared" si="1122"/>
        <v>1</v>
      </c>
      <c r="AN2663" t="str">
        <f t="shared" si="1123"/>
        <v>0</v>
      </c>
      <c r="AO2663" t="str">
        <f t="shared" si="1124"/>
        <v>1</v>
      </c>
      <c r="AP2663" t="str">
        <f t="shared" si="1125"/>
        <v>0</v>
      </c>
      <c r="AQ2663" t="str">
        <f t="shared" si="1126"/>
        <v>0</v>
      </c>
      <c r="AR2663" t="str">
        <f t="shared" si="1127"/>
        <v>0</v>
      </c>
      <c r="AS2663" t="str">
        <f t="shared" si="1131"/>
        <v>0</v>
      </c>
      <c r="AT2663" t="str">
        <f t="shared" si="1128"/>
        <v>1</v>
      </c>
      <c r="AV2663" t="str">
        <f t="shared" si="1129"/>
        <v>0</v>
      </c>
      <c r="AW2663" t="str">
        <f t="shared" si="1130"/>
        <v>1</v>
      </c>
      <c r="BD2663" t="str">
        <f t="shared" si="1132"/>
        <v>0010100001</v>
      </c>
      <c r="BE2663" t="str">
        <f t="shared" si="1133"/>
        <v>1</v>
      </c>
    </row>
    <row r="2664" spans="1:57" x14ac:dyDescent="0.45">
      <c r="A2664" t="s">
        <v>17</v>
      </c>
      <c r="B2664" t="s">
        <v>18</v>
      </c>
      <c r="C2664">
        <v>20.74</v>
      </c>
      <c r="D2664">
        <v>1</v>
      </c>
      <c r="E2664">
        <v>214886</v>
      </c>
      <c r="F2664">
        <v>17</v>
      </c>
      <c r="G2664" t="s">
        <v>19</v>
      </c>
      <c r="H2664" t="s">
        <v>63</v>
      </c>
      <c r="I2664" t="s">
        <v>34</v>
      </c>
      <c r="J2664">
        <v>32</v>
      </c>
      <c r="K2664" t="s">
        <v>219</v>
      </c>
      <c r="L2664" t="s">
        <v>23</v>
      </c>
      <c r="M2664">
        <v>102.4</v>
      </c>
      <c r="N2664" t="s">
        <v>24</v>
      </c>
      <c r="O2664" s="1">
        <v>43308</v>
      </c>
      <c r="P2664" t="s">
        <v>25</v>
      </c>
      <c r="Q2664" t="s">
        <v>26</v>
      </c>
      <c r="S2664">
        <v>3.2</v>
      </c>
      <c r="T2664">
        <f t="shared" si="1107"/>
        <v>3.2</v>
      </c>
      <c r="U2664" s="2"/>
      <c r="X2664" t="str">
        <f t="shared" si="1108"/>
        <v>0</v>
      </c>
      <c r="Y2664" t="str">
        <f t="shared" si="1109"/>
        <v>0</v>
      </c>
      <c r="Z2664" t="str">
        <f t="shared" si="1110"/>
        <v>0</v>
      </c>
      <c r="AA2664" t="str">
        <f t="shared" si="1111"/>
        <v>0</v>
      </c>
      <c r="AB2664" t="str">
        <f t="shared" si="1112"/>
        <v>0</v>
      </c>
      <c r="AC2664" t="str">
        <f t="shared" si="1113"/>
        <v>0</v>
      </c>
      <c r="AD2664" t="str">
        <f t="shared" si="1114"/>
        <v>1</v>
      </c>
      <c r="AE2664" t="str">
        <f t="shared" si="1115"/>
        <v>0</v>
      </c>
      <c r="AF2664" t="str">
        <f t="shared" si="1116"/>
        <v>0</v>
      </c>
      <c r="AG2664" t="str">
        <f t="shared" si="1117"/>
        <v>0</v>
      </c>
      <c r="AH2664" t="str">
        <f t="shared" si="1118"/>
        <v>0</v>
      </c>
      <c r="AI2664" t="str">
        <f t="shared" si="1119"/>
        <v>0</v>
      </c>
      <c r="AK2664" t="str">
        <f t="shared" si="1120"/>
        <v>0</v>
      </c>
      <c r="AL2664" t="str">
        <f t="shared" si="1121"/>
        <v>0</v>
      </c>
      <c r="AM2664" t="str">
        <f t="shared" si="1122"/>
        <v>1</v>
      </c>
      <c r="AN2664" t="str">
        <f t="shared" si="1123"/>
        <v>0</v>
      </c>
      <c r="AO2664" t="str">
        <f t="shared" si="1124"/>
        <v>0</v>
      </c>
      <c r="AP2664" t="str">
        <f t="shared" si="1125"/>
        <v>0</v>
      </c>
      <c r="AQ2664" t="str">
        <f t="shared" si="1126"/>
        <v>0</v>
      </c>
      <c r="AR2664" t="str">
        <f t="shared" si="1127"/>
        <v>1</v>
      </c>
      <c r="AS2664" t="str">
        <f t="shared" si="1131"/>
        <v>0</v>
      </c>
      <c r="AT2664" t="str">
        <f t="shared" si="1128"/>
        <v>0</v>
      </c>
      <c r="AV2664" t="str">
        <f t="shared" si="1129"/>
        <v>1</v>
      </c>
      <c r="AW2664" t="str">
        <f t="shared" si="1130"/>
        <v>1</v>
      </c>
      <c r="BD2664" t="str">
        <f t="shared" si="1132"/>
        <v>0010000100</v>
      </c>
      <c r="BE2664" t="str">
        <f t="shared" si="1133"/>
        <v>1</v>
      </c>
    </row>
    <row r="2665" spans="1:57" x14ac:dyDescent="0.45">
      <c r="A2665" t="s">
        <v>17</v>
      </c>
      <c r="B2665" t="s">
        <v>18</v>
      </c>
      <c r="C2665">
        <v>28.82</v>
      </c>
      <c r="D2665">
        <v>1</v>
      </c>
      <c r="E2665">
        <v>214886</v>
      </c>
      <c r="F2665">
        <v>23</v>
      </c>
      <c r="G2665" t="s">
        <v>19</v>
      </c>
      <c r="H2665" t="s">
        <v>29</v>
      </c>
      <c r="I2665" t="s">
        <v>28</v>
      </c>
      <c r="J2665">
        <v>32</v>
      </c>
      <c r="K2665" t="s">
        <v>219</v>
      </c>
      <c r="L2665" t="s">
        <v>23</v>
      </c>
      <c r="M2665">
        <v>115.2</v>
      </c>
      <c r="N2665" t="s">
        <v>24</v>
      </c>
      <c r="O2665" s="1">
        <v>43308</v>
      </c>
      <c r="P2665" t="s">
        <v>25</v>
      </c>
      <c r="Q2665" t="s">
        <v>26</v>
      </c>
      <c r="S2665">
        <v>3.6</v>
      </c>
      <c r="T2665">
        <f t="shared" si="1107"/>
        <v>3.6</v>
      </c>
      <c r="U2665" s="2"/>
      <c r="X2665" t="str">
        <f t="shared" si="1108"/>
        <v>0</v>
      </c>
      <c r="Y2665" t="str">
        <f t="shared" si="1109"/>
        <v>0</v>
      </c>
      <c r="Z2665" t="str">
        <f t="shared" si="1110"/>
        <v>0</v>
      </c>
      <c r="AA2665" t="str">
        <f t="shared" si="1111"/>
        <v>0</v>
      </c>
      <c r="AB2665" t="str">
        <f t="shared" si="1112"/>
        <v>0</v>
      </c>
      <c r="AC2665" t="str">
        <f t="shared" si="1113"/>
        <v>0</v>
      </c>
      <c r="AD2665" t="str">
        <f t="shared" si="1114"/>
        <v>1</v>
      </c>
      <c r="AE2665" t="str">
        <f t="shared" si="1115"/>
        <v>0</v>
      </c>
      <c r="AF2665" t="str">
        <f t="shared" si="1116"/>
        <v>0</v>
      </c>
      <c r="AG2665" t="str">
        <f t="shared" si="1117"/>
        <v>0</v>
      </c>
      <c r="AH2665" t="str">
        <f t="shared" si="1118"/>
        <v>0</v>
      </c>
      <c r="AI2665" t="str">
        <f t="shared" si="1119"/>
        <v>0</v>
      </c>
      <c r="AK2665" t="str">
        <f t="shared" si="1120"/>
        <v>0</v>
      </c>
      <c r="AL2665" t="str">
        <f t="shared" si="1121"/>
        <v>0</v>
      </c>
      <c r="AM2665" t="str">
        <f t="shared" si="1122"/>
        <v>1</v>
      </c>
      <c r="AN2665" t="str">
        <f t="shared" si="1123"/>
        <v>0</v>
      </c>
      <c r="AO2665" t="str">
        <f t="shared" si="1124"/>
        <v>1</v>
      </c>
      <c r="AP2665" t="str">
        <f t="shared" si="1125"/>
        <v>0</v>
      </c>
      <c r="AQ2665" t="str">
        <f t="shared" si="1126"/>
        <v>0</v>
      </c>
      <c r="AR2665" t="str">
        <f t="shared" si="1127"/>
        <v>0</v>
      </c>
      <c r="AS2665" t="str">
        <f t="shared" si="1131"/>
        <v>0</v>
      </c>
      <c r="AT2665" t="str">
        <f t="shared" si="1128"/>
        <v>0</v>
      </c>
      <c r="AV2665" t="str">
        <f t="shared" si="1129"/>
        <v>1</v>
      </c>
      <c r="AW2665" t="str">
        <f t="shared" si="1130"/>
        <v>1</v>
      </c>
      <c r="BD2665" t="str">
        <f t="shared" si="1132"/>
        <v>0010100000</v>
      </c>
      <c r="BE2665" t="str">
        <f t="shared" si="1133"/>
        <v>1</v>
      </c>
    </row>
    <row r="2666" spans="1:57" x14ac:dyDescent="0.45">
      <c r="A2666" t="s">
        <v>17</v>
      </c>
      <c r="B2666" t="s">
        <v>18</v>
      </c>
      <c r="C2666">
        <v>24.47</v>
      </c>
      <c r="D2666">
        <v>1</v>
      </c>
      <c r="E2666">
        <v>214886</v>
      </c>
      <c r="F2666">
        <v>29</v>
      </c>
      <c r="G2666" t="s">
        <v>19</v>
      </c>
      <c r="H2666" t="s">
        <v>30</v>
      </c>
      <c r="I2666" t="s">
        <v>28</v>
      </c>
      <c r="J2666">
        <v>32</v>
      </c>
      <c r="K2666" t="s">
        <v>219</v>
      </c>
      <c r="L2666" t="s">
        <v>23</v>
      </c>
      <c r="M2666">
        <v>115.2</v>
      </c>
      <c r="N2666" t="s">
        <v>24</v>
      </c>
      <c r="O2666" s="1">
        <v>43308</v>
      </c>
      <c r="P2666" t="s">
        <v>25</v>
      </c>
      <c r="Q2666" t="s">
        <v>26</v>
      </c>
      <c r="S2666">
        <v>3.6</v>
      </c>
      <c r="T2666">
        <f t="shared" si="1107"/>
        <v>3.6</v>
      </c>
      <c r="U2666" s="2"/>
      <c r="X2666" t="str">
        <f t="shared" si="1108"/>
        <v>0</v>
      </c>
      <c r="Y2666" t="str">
        <f t="shared" si="1109"/>
        <v>0</v>
      </c>
      <c r="Z2666" t="str">
        <f t="shared" si="1110"/>
        <v>0</v>
      </c>
      <c r="AA2666" t="str">
        <f t="shared" si="1111"/>
        <v>0</v>
      </c>
      <c r="AB2666" t="str">
        <f t="shared" si="1112"/>
        <v>0</v>
      </c>
      <c r="AC2666" t="str">
        <f t="shared" si="1113"/>
        <v>0</v>
      </c>
      <c r="AD2666" t="str">
        <f t="shared" si="1114"/>
        <v>1</v>
      </c>
      <c r="AE2666" t="str">
        <f t="shared" si="1115"/>
        <v>0</v>
      </c>
      <c r="AF2666" t="str">
        <f t="shared" si="1116"/>
        <v>0</v>
      </c>
      <c r="AG2666" t="str">
        <f t="shared" si="1117"/>
        <v>0</v>
      </c>
      <c r="AH2666" t="str">
        <f t="shared" si="1118"/>
        <v>0</v>
      </c>
      <c r="AI2666" t="str">
        <f t="shared" si="1119"/>
        <v>0</v>
      </c>
      <c r="AK2666" t="str">
        <f t="shared" si="1120"/>
        <v>0</v>
      </c>
      <c r="AL2666" t="str">
        <f t="shared" si="1121"/>
        <v>0</v>
      </c>
      <c r="AM2666" t="str">
        <f t="shared" si="1122"/>
        <v>1</v>
      </c>
      <c r="AN2666" t="str">
        <f t="shared" si="1123"/>
        <v>0</v>
      </c>
      <c r="AO2666" t="str">
        <f t="shared" si="1124"/>
        <v>1</v>
      </c>
      <c r="AP2666" t="str">
        <f t="shared" si="1125"/>
        <v>0</v>
      </c>
      <c r="AQ2666" t="str">
        <f t="shared" si="1126"/>
        <v>0</v>
      </c>
      <c r="AR2666" t="str">
        <f t="shared" si="1127"/>
        <v>0</v>
      </c>
      <c r="AS2666" t="str">
        <f t="shared" si="1131"/>
        <v>0</v>
      </c>
      <c r="AT2666" t="str">
        <f t="shared" si="1128"/>
        <v>0</v>
      </c>
      <c r="AV2666" t="str">
        <f t="shared" si="1129"/>
        <v>1</v>
      </c>
      <c r="AW2666" t="str">
        <f t="shared" si="1130"/>
        <v>1</v>
      </c>
      <c r="BD2666" t="str">
        <f t="shared" si="1132"/>
        <v>0010100000</v>
      </c>
      <c r="BE2666" t="str">
        <f t="shared" si="1133"/>
        <v>1</v>
      </c>
    </row>
    <row r="2667" spans="1:57" x14ac:dyDescent="0.45">
      <c r="A2667" t="s">
        <v>17</v>
      </c>
      <c r="B2667" t="s">
        <v>18</v>
      </c>
      <c r="C2667">
        <v>79.78</v>
      </c>
      <c r="D2667">
        <v>1</v>
      </c>
      <c r="E2667">
        <v>214886</v>
      </c>
      <c r="F2667">
        <v>31</v>
      </c>
      <c r="G2667" t="s">
        <v>19</v>
      </c>
      <c r="H2667" t="s">
        <v>27</v>
      </c>
      <c r="I2667" t="s">
        <v>28</v>
      </c>
      <c r="J2667">
        <v>80</v>
      </c>
      <c r="K2667" t="s">
        <v>219</v>
      </c>
      <c r="L2667" t="s">
        <v>23</v>
      </c>
      <c r="M2667">
        <v>288</v>
      </c>
      <c r="N2667" t="s">
        <v>24</v>
      </c>
      <c r="O2667" s="1">
        <v>43308</v>
      </c>
      <c r="P2667" t="s">
        <v>25</v>
      </c>
      <c r="Q2667" t="s">
        <v>26</v>
      </c>
      <c r="S2667">
        <v>3.6</v>
      </c>
      <c r="T2667">
        <f t="shared" si="1107"/>
        <v>3.6</v>
      </c>
      <c r="U2667" s="2"/>
      <c r="X2667" t="str">
        <f t="shared" si="1108"/>
        <v>0</v>
      </c>
      <c r="Y2667" t="str">
        <f t="shared" si="1109"/>
        <v>0</v>
      </c>
      <c r="Z2667" t="str">
        <f t="shared" si="1110"/>
        <v>0</v>
      </c>
      <c r="AA2667" t="str">
        <f t="shared" si="1111"/>
        <v>0</v>
      </c>
      <c r="AB2667" t="str">
        <f t="shared" si="1112"/>
        <v>0</v>
      </c>
      <c r="AC2667" t="str">
        <f t="shared" si="1113"/>
        <v>0</v>
      </c>
      <c r="AD2667" t="str">
        <f t="shared" si="1114"/>
        <v>1</v>
      </c>
      <c r="AE2667" t="str">
        <f t="shared" si="1115"/>
        <v>0</v>
      </c>
      <c r="AF2667" t="str">
        <f t="shared" si="1116"/>
        <v>0</v>
      </c>
      <c r="AG2667" t="str">
        <f t="shared" si="1117"/>
        <v>0</v>
      </c>
      <c r="AH2667" t="str">
        <f t="shared" si="1118"/>
        <v>0</v>
      </c>
      <c r="AI2667" t="str">
        <f t="shared" si="1119"/>
        <v>0</v>
      </c>
      <c r="AK2667" t="str">
        <f t="shared" si="1120"/>
        <v>0</v>
      </c>
      <c r="AL2667" t="str">
        <f t="shared" si="1121"/>
        <v>0</v>
      </c>
      <c r="AM2667" t="str">
        <f t="shared" si="1122"/>
        <v>1</v>
      </c>
      <c r="AN2667" t="str">
        <f t="shared" si="1123"/>
        <v>0</v>
      </c>
      <c r="AO2667" t="str">
        <f t="shared" si="1124"/>
        <v>1</v>
      </c>
      <c r="AP2667" t="str">
        <f t="shared" si="1125"/>
        <v>0</v>
      </c>
      <c r="AQ2667" t="str">
        <f t="shared" si="1126"/>
        <v>0</v>
      </c>
      <c r="AR2667" t="str">
        <f t="shared" si="1127"/>
        <v>0</v>
      </c>
      <c r="AS2667" t="str">
        <f t="shared" si="1131"/>
        <v>0</v>
      </c>
      <c r="AT2667" t="str">
        <f t="shared" si="1128"/>
        <v>0</v>
      </c>
      <c r="AV2667" t="str">
        <f t="shared" si="1129"/>
        <v>1</v>
      </c>
      <c r="AW2667" t="str">
        <f t="shared" si="1130"/>
        <v>1</v>
      </c>
      <c r="BD2667" t="str">
        <f t="shared" si="1132"/>
        <v>0010100000</v>
      </c>
      <c r="BE2667" t="str">
        <f t="shared" si="1133"/>
        <v>1</v>
      </c>
    </row>
    <row r="2668" spans="1:57" x14ac:dyDescent="0.45">
      <c r="A2668" t="s">
        <v>17</v>
      </c>
      <c r="B2668" t="s">
        <v>18</v>
      </c>
      <c r="C2668">
        <v>68.89</v>
      </c>
      <c r="D2668">
        <v>1</v>
      </c>
      <c r="E2668">
        <v>214886</v>
      </c>
      <c r="F2668">
        <v>40</v>
      </c>
      <c r="G2668" t="s">
        <v>19</v>
      </c>
      <c r="H2668" t="s">
        <v>20</v>
      </c>
      <c r="I2668" t="s">
        <v>21</v>
      </c>
      <c r="J2668">
        <v>112</v>
      </c>
      <c r="K2668" t="s">
        <v>219</v>
      </c>
      <c r="L2668" t="s">
        <v>23</v>
      </c>
      <c r="M2668">
        <v>369.6</v>
      </c>
      <c r="N2668" t="s">
        <v>24</v>
      </c>
      <c r="O2668" s="1">
        <v>43308</v>
      </c>
      <c r="P2668" t="s">
        <v>25</v>
      </c>
      <c r="Q2668" t="s">
        <v>26</v>
      </c>
      <c r="S2668">
        <v>3.3</v>
      </c>
      <c r="T2668">
        <f t="shared" si="1107"/>
        <v>3.3</v>
      </c>
      <c r="U2668" s="2"/>
      <c r="X2668" t="str">
        <f t="shared" si="1108"/>
        <v>0</v>
      </c>
      <c r="Y2668" t="str">
        <f t="shared" si="1109"/>
        <v>0</v>
      </c>
      <c r="Z2668" t="str">
        <f t="shared" si="1110"/>
        <v>0</v>
      </c>
      <c r="AA2668" t="str">
        <f t="shared" si="1111"/>
        <v>0</v>
      </c>
      <c r="AB2668" t="str">
        <f t="shared" si="1112"/>
        <v>0</v>
      </c>
      <c r="AC2668" t="str">
        <f t="shared" si="1113"/>
        <v>0</v>
      </c>
      <c r="AD2668" t="str">
        <f t="shared" si="1114"/>
        <v>1</v>
      </c>
      <c r="AE2668" t="str">
        <f t="shared" si="1115"/>
        <v>0</v>
      </c>
      <c r="AF2668" t="str">
        <f t="shared" si="1116"/>
        <v>0</v>
      </c>
      <c r="AG2668" t="str">
        <f t="shared" si="1117"/>
        <v>0</v>
      </c>
      <c r="AH2668" t="str">
        <f t="shared" si="1118"/>
        <v>0</v>
      </c>
      <c r="AI2668" t="str">
        <f t="shared" si="1119"/>
        <v>0</v>
      </c>
      <c r="AK2668" t="str">
        <f t="shared" si="1120"/>
        <v>0</v>
      </c>
      <c r="AL2668" t="str">
        <f t="shared" si="1121"/>
        <v>0</v>
      </c>
      <c r="AM2668" t="str">
        <f t="shared" si="1122"/>
        <v>1</v>
      </c>
      <c r="AN2668" t="str">
        <f t="shared" si="1123"/>
        <v>0</v>
      </c>
      <c r="AO2668" t="str">
        <f t="shared" si="1124"/>
        <v>0</v>
      </c>
      <c r="AP2668" t="str">
        <f t="shared" si="1125"/>
        <v>1</v>
      </c>
      <c r="AQ2668" t="str">
        <f t="shared" si="1126"/>
        <v>0</v>
      </c>
      <c r="AR2668" t="str">
        <f t="shared" si="1127"/>
        <v>0</v>
      </c>
      <c r="AS2668" t="str">
        <f t="shared" si="1131"/>
        <v>0</v>
      </c>
      <c r="AT2668" t="str">
        <f t="shared" si="1128"/>
        <v>0</v>
      </c>
      <c r="AV2668" t="str">
        <f t="shared" si="1129"/>
        <v>1</v>
      </c>
      <c r="AW2668" t="str">
        <f t="shared" si="1130"/>
        <v>1</v>
      </c>
      <c r="BD2668" t="str">
        <f t="shared" si="1132"/>
        <v>0010010000</v>
      </c>
      <c r="BE2668" t="str">
        <f t="shared" si="1133"/>
        <v>1</v>
      </c>
    </row>
    <row r="2669" spans="1:57" x14ac:dyDescent="0.45">
      <c r="A2669" t="s">
        <v>17</v>
      </c>
      <c r="B2669" t="s">
        <v>18</v>
      </c>
      <c r="C2669">
        <v>5.18</v>
      </c>
      <c r="D2669">
        <v>1</v>
      </c>
      <c r="E2669">
        <v>214513</v>
      </c>
      <c r="F2669">
        <v>4</v>
      </c>
      <c r="G2669" t="s">
        <v>19</v>
      </c>
      <c r="H2669" t="s">
        <v>63</v>
      </c>
      <c r="I2669" t="s">
        <v>34</v>
      </c>
      <c r="J2669">
        <v>8</v>
      </c>
      <c r="K2669" t="s">
        <v>220</v>
      </c>
      <c r="L2669" t="s">
        <v>23</v>
      </c>
      <c r="M2669">
        <v>25.6</v>
      </c>
      <c r="N2669" t="s">
        <v>24</v>
      </c>
      <c r="O2669" s="1">
        <v>43301</v>
      </c>
      <c r="P2669" t="s">
        <v>25</v>
      </c>
      <c r="Q2669" t="s">
        <v>26</v>
      </c>
      <c r="S2669">
        <v>3.2</v>
      </c>
      <c r="T2669">
        <f t="shared" si="1107"/>
        <v>3.2</v>
      </c>
      <c r="U2669" s="2"/>
      <c r="X2669" t="str">
        <f t="shared" si="1108"/>
        <v>0</v>
      </c>
      <c r="Y2669" t="str">
        <f t="shared" si="1109"/>
        <v>0</v>
      </c>
      <c r="Z2669" t="str">
        <f t="shared" si="1110"/>
        <v>0</v>
      </c>
      <c r="AA2669" t="str">
        <f t="shared" si="1111"/>
        <v>0</v>
      </c>
      <c r="AB2669" t="str">
        <f t="shared" si="1112"/>
        <v>0</v>
      </c>
      <c r="AC2669" t="str">
        <f t="shared" si="1113"/>
        <v>0</v>
      </c>
      <c r="AD2669" t="str">
        <f t="shared" si="1114"/>
        <v>1</v>
      </c>
      <c r="AE2669" t="str">
        <f t="shared" si="1115"/>
        <v>0</v>
      </c>
      <c r="AF2669" t="str">
        <f t="shared" si="1116"/>
        <v>0</v>
      </c>
      <c r="AG2669" t="str">
        <f t="shared" si="1117"/>
        <v>0</v>
      </c>
      <c r="AH2669" t="str">
        <f t="shared" si="1118"/>
        <v>0</v>
      </c>
      <c r="AI2669" t="str">
        <f t="shared" si="1119"/>
        <v>0</v>
      </c>
      <c r="AK2669" t="str">
        <f t="shared" si="1120"/>
        <v>0</v>
      </c>
      <c r="AL2669" t="str">
        <f t="shared" si="1121"/>
        <v>0</v>
      </c>
      <c r="AM2669" t="str">
        <f t="shared" si="1122"/>
        <v>1</v>
      </c>
      <c r="AN2669" t="str">
        <f t="shared" si="1123"/>
        <v>0</v>
      </c>
      <c r="AO2669" t="str">
        <f t="shared" si="1124"/>
        <v>0</v>
      </c>
      <c r="AP2669" t="str">
        <f t="shared" si="1125"/>
        <v>0</v>
      </c>
      <c r="AQ2669" t="str">
        <f t="shared" si="1126"/>
        <v>0</v>
      </c>
      <c r="AR2669" t="str">
        <f t="shared" si="1127"/>
        <v>1</v>
      </c>
      <c r="AS2669" t="str">
        <f t="shared" si="1131"/>
        <v>0</v>
      </c>
      <c r="AT2669" t="str">
        <f t="shared" si="1128"/>
        <v>0</v>
      </c>
      <c r="AV2669" t="str">
        <f t="shared" si="1129"/>
        <v>0</v>
      </c>
      <c r="AW2669" t="str">
        <f t="shared" si="1130"/>
        <v>0</v>
      </c>
      <c r="BD2669" t="str">
        <f t="shared" si="1132"/>
        <v>0010000100</v>
      </c>
      <c r="BE2669" t="str">
        <f t="shared" si="1133"/>
        <v>0</v>
      </c>
    </row>
    <row r="2670" spans="1:57" x14ac:dyDescent="0.45">
      <c r="A2670" t="s">
        <v>17</v>
      </c>
      <c r="B2670" t="s">
        <v>18</v>
      </c>
      <c r="C2670">
        <v>12.32</v>
      </c>
      <c r="D2670">
        <v>1</v>
      </c>
      <c r="E2670">
        <v>214513</v>
      </c>
      <c r="F2670">
        <v>10</v>
      </c>
      <c r="G2670" t="s">
        <v>19</v>
      </c>
      <c r="H2670" t="s">
        <v>57</v>
      </c>
      <c r="I2670" t="s">
        <v>28</v>
      </c>
      <c r="J2670">
        <v>8</v>
      </c>
      <c r="K2670" t="s">
        <v>220</v>
      </c>
      <c r="L2670" t="s">
        <v>23</v>
      </c>
      <c r="M2670">
        <v>28</v>
      </c>
      <c r="N2670" t="s">
        <v>24</v>
      </c>
      <c r="O2670" s="1">
        <v>43301</v>
      </c>
      <c r="P2670" t="s">
        <v>25</v>
      </c>
      <c r="Q2670" t="s">
        <v>26</v>
      </c>
      <c r="S2670">
        <v>3.6</v>
      </c>
      <c r="T2670">
        <f t="shared" si="1107"/>
        <v>3.5</v>
      </c>
      <c r="U2670" s="2"/>
      <c r="X2670" t="str">
        <f t="shared" si="1108"/>
        <v>0</v>
      </c>
      <c r="Y2670" t="str">
        <f t="shared" si="1109"/>
        <v>0</v>
      </c>
      <c r="Z2670" t="str">
        <f t="shared" si="1110"/>
        <v>0</v>
      </c>
      <c r="AA2670" t="str">
        <f t="shared" si="1111"/>
        <v>0</v>
      </c>
      <c r="AB2670" t="str">
        <f t="shared" si="1112"/>
        <v>0</v>
      </c>
      <c r="AC2670" t="str">
        <f t="shared" si="1113"/>
        <v>0</v>
      </c>
      <c r="AD2670" t="str">
        <f t="shared" si="1114"/>
        <v>1</v>
      </c>
      <c r="AE2670" t="str">
        <f t="shared" si="1115"/>
        <v>0</v>
      </c>
      <c r="AF2670" t="str">
        <f t="shared" si="1116"/>
        <v>0</v>
      </c>
      <c r="AG2670" t="str">
        <f t="shared" si="1117"/>
        <v>0</v>
      </c>
      <c r="AH2670" t="str">
        <f t="shared" si="1118"/>
        <v>0</v>
      </c>
      <c r="AI2670" t="str">
        <f t="shared" si="1119"/>
        <v>0</v>
      </c>
      <c r="AK2670" t="str">
        <f t="shared" si="1120"/>
        <v>0</v>
      </c>
      <c r="AL2670" t="str">
        <f t="shared" si="1121"/>
        <v>0</v>
      </c>
      <c r="AM2670" t="str">
        <f t="shared" si="1122"/>
        <v>1</v>
      </c>
      <c r="AN2670" t="str">
        <f t="shared" si="1123"/>
        <v>0</v>
      </c>
      <c r="AO2670" t="str">
        <f t="shared" si="1124"/>
        <v>1</v>
      </c>
      <c r="AP2670" t="str">
        <f t="shared" si="1125"/>
        <v>0</v>
      </c>
      <c r="AQ2670" t="str">
        <f t="shared" si="1126"/>
        <v>0</v>
      </c>
      <c r="AR2670" t="str">
        <f t="shared" si="1127"/>
        <v>0</v>
      </c>
      <c r="AS2670" t="str">
        <f t="shared" si="1131"/>
        <v>0</v>
      </c>
      <c r="AT2670" t="str">
        <f t="shared" si="1128"/>
        <v>1</v>
      </c>
      <c r="AV2670" t="str">
        <f t="shared" si="1129"/>
        <v>0</v>
      </c>
      <c r="AW2670" t="str">
        <f t="shared" si="1130"/>
        <v>0</v>
      </c>
      <c r="BD2670" t="str">
        <f t="shared" si="1132"/>
        <v>0010100001</v>
      </c>
      <c r="BE2670" t="str">
        <f t="shared" si="1133"/>
        <v>0</v>
      </c>
    </row>
    <row r="2671" spans="1:57" x14ac:dyDescent="0.45">
      <c r="A2671" t="s">
        <v>17</v>
      </c>
      <c r="B2671" t="s">
        <v>18</v>
      </c>
      <c r="C2671">
        <v>8.32</v>
      </c>
      <c r="D2671">
        <v>1</v>
      </c>
      <c r="E2671">
        <v>214513</v>
      </c>
      <c r="F2671">
        <v>12</v>
      </c>
      <c r="G2671" t="s">
        <v>19</v>
      </c>
      <c r="H2671" t="s">
        <v>31</v>
      </c>
      <c r="I2671" t="s">
        <v>28</v>
      </c>
      <c r="J2671">
        <v>8</v>
      </c>
      <c r="K2671" t="s">
        <v>220</v>
      </c>
      <c r="L2671" t="s">
        <v>23</v>
      </c>
      <c r="M2671">
        <v>28</v>
      </c>
      <c r="N2671" t="s">
        <v>24</v>
      </c>
      <c r="O2671" s="1">
        <v>43301</v>
      </c>
      <c r="P2671" t="s">
        <v>25</v>
      </c>
      <c r="Q2671" t="s">
        <v>26</v>
      </c>
      <c r="S2671">
        <v>3.6</v>
      </c>
      <c r="T2671">
        <f t="shared" si="1107"/>
        <v>3.5</v>
      </c>
      <c r="U2671" s="2"/>
      <c r="X2671" t="str">
        <f t="shared" si="1108"/>
        <v>0</v>
      </c>
      <c r="Y2671" t="str">
        <f t="shared" si="1109"/>
        <v>0</v>
      </c>
      <c r="Z2671" t="str">
        <f t="shared" si="1110"/>
        <v>0</v>
      </c>
      <c r="AA2671" t="str">
        <f t="shared" si="1111"/>
        <v>0</v>
      </c>
      <c r="AB2671" t="str">
        <f t="shared" si="1112"/>
        <v>0</v>
      </c>
      <c r="AC2671" t="str">
        <f t="shared" si="1113"/>
        <v>0</v>
      </c>
      <c r="AD2671" t="str">
        <f t="shared" si="1114"/>
        <v>1</v>
      </c>
      <c r="AE2671" t="str">
        <f t="shared" si="1115"/>
        <v>0</v>
      </c>
      <c r="AF2671" t="str">
        <f t="shared" si="1116"/>
        <v>0</v>
      </c>
      <c r="AG2671" t="str">
        <f t="shared" si="1117"/>
        <v>0</v>
      </c>
      <c r="AH2671" t="str">
        <f t="shared" si="1118"/>
        <v>0</v>
      </c>
      <c r="AI2671" t="str">
        <f t="shared" si="1119"/>
        <v>0</v>
      </c>
      <c r="AK2671" t="str">
        <f t="shared" si="1120"/>
        <v>0</v>
      </c>
      <c r="AL2671" t="str">
        <f t="shared" si="1121"/>
        <v>0</v>
      </c>
      <c r="AM2671" t="str">
        <f t="shared" si="1122"/>
        <v>1</v>
      </c>
      <c r="AN2671" t="str">
        <f t="shared" si="1123"/>
        <v>0</v>
      </c>
      <c r="AO2671" t="str">
        <f t="shared" si="1124"/>
        <v>1</v>
      </c>
      <c r="AP2671" t="str">
        <f t="shared" si="1125"/>
        <v>0</v>
      </c>
      <c r="AQ2671" t="str">
        <f t="shared" si="1126"/>
        <v>0</v>
      </c>
      <c r="AR2671" t="str">
        <f t="shared" si="1127"/>
        <v>0</v>
      </c>
      <c r="AS2671" t="str">
        <f t="shared" si="1131"/>
        <v>0</v>
      </c>
      <c r="AT2671" t="str">
        <f t="shared" si="1128"/>
        <v>1</v>
      </c>
      <c r="AV2671" t="str">
        <f t="shared" si="1129"/>
        <v>0</v>
      </c>
      <c r="AW2671" t="str">
        <f t="shared" si="1130"/>
        <v>0</v>
      </c>
      <c r="BD2671" t="str">
        <f t="shared" si="1132"/>
        <v>0010100001</v>
      </c>
      <c r="BE2671" t="str">
        <f t="shared" si="1133"/>
        <v>0</v>
      </c>
    </row>
    <row r="2672" spans="1:57" x14ac:dyDescent="0.45">
      <c r="A2672" t="s">
        <v>17</v>
      </c>
      <c r="B2672" t="s">
        <v>18</v>
      </c>
      <c r="C2672">
        <v>12.32</v>
      </c>
      <c r="D2672">
        <v>1</v>
      </c>
      <c r="E2672">
        <v>214513</v>
      </c>
      <c r="F2672">
        <v>11</v>
      </c>
      <c r="G2672" t="s">
        <v>19</v>
      </c>
      <c r="H2672" t="s">
        <v>110</v>
      </c>
      <c r="I2672" t="s">
        <v>28</v>
      </c>
      <c r="J2672">
        <v>8</v>
      </c>
      <c r="K2672" t="s">
        <v>220</v>
      </c>
      <c r="L2672" t="s">
        <v>23</v>
      </c>
      <c r="M2672">
        <v>28</v>
      </c>
      <c r="N2672" t="s">
        <v>24</v>
      </c>
      <c r="O2672" s="1">
        <v>43301</v>
      </c>
      <c r="P2672" t="s">
        <v>25</v>
      </c>
      <c r="Q2672" t="s">
        <v>26</v>
      </c>
      <c r="S2672">
        <v>3.6</v>
      </c>
      <c r="T2672">
        <f t="shared" si="1107"/>
        <v>3.5</v>
      </c>
      <c r="U2672" s="2"/>
      <c r="X2672" t="str">
        <f t="shared" si="1108"/>
        <v>0</v>
      </c>
      <c r="Y2672" t="str">
        <f t="shared" si="1109"/>
        <v>0</v>
      </c>
      <c r="Z2672" t="str">
        <f t="shared" si="1110"/>
        <v>0</v>
      </c>
      <c r="AA2672" t="str">
        <f t="shared" si="1111"/>
        <v>0</v>
      </c>
      <c r="AB2672" t="str">
        <f t="shared" si="1112"/>
        <v>0</v>
      </c>
      <c r="AC2672" t="str">
        <f t="shared" si="1113"/>
        <v>0</v>
      </c>
      <c r="AD2672" t="str">
        <f t="shared" si="1114"/>
        <v>1</v>
      </c>
      <c r="AE2672" t="str">
        <f t="shared" si="1115"/>
        <v>0</v>
      </c>
      <c r="AF2672" t="str">
        <f t="shared" si="1116"/>
        <v>0</v>
      </c>
      <c r="AG2672" t="str">
        <f t="shared" si="1117"/>
        <v>0</v>
      </c>
      <c r="AH2672" t="str">
        <f t="shared" si="1118"/>
        <v>0</v>
      </c>
      <c r="AI2672" t="str">
        <f t="shared" si="1119"/>
        <v>0</v>
      </c>
      <c r="AK2672" t="str">
        <f t="shared" si="1120"/>
        <v>0</v>
      </c>
      <c r="AL2672" t="str">
        <f t="shared" si="1121"/>
        <v>0</v>
      </c>
      <c r="AM2672" t="str">
        <f t="shared" si="1122"/>
        <v>1</v>
      </c>
      <c r="AN2672" t="str">
        <f t="shared" si="1123"/>
        <v>0</v>
      </c>
      <c r="AO2672" t="str">
        <f t="shared" si="1124"/>
        <v>1</v>
      </c>
      <c r="AP2672" t="str">
        <f t="shared" si="1125"/>
        <v>0</v>
      </c>
      <c r="AQ2672" t="str">
        <f t="shared" si="1126"/>
        <v>0</v>
      </c>
      <c r="AR2672" t="str">
        <f t="shared" si="1127"/>
        <v>0</v>
      </c>
      <c r="AS2672" t="str">
        <f t="shared" si="1131"/>
        <v>0</v>
      </c>
      <c r="AT2672" t="str">
        <f t="shared" si="1128"/>
        <v>1</v>
      </c>
      <c r="AV2672" t="str">
        <f t="shared" si="1129"/>
        <v>0</v>
      </c>
      <c r="AW2672" t="str">
        <f t="shared" si="1130"/>
        <v>0</v>
      </c>
      <c r="BD2672" t="str">
        <f t="shared" si="1132"/>
        <v>0010100001</v>
      </c>
      <c r="BE2672" t="str">
        <f t="shared" si="1133"/>
        <v>0</v>
      </c>
    </row>
    <row r="2673" spans="1:57" x14ac:dyDescent="0.45">
      <c r="A2673" t="s">
        <v>17</v>
      </c>
      <c r="B2673" t="s">
        <v>18</v>
      </c>
      <c r="C2673">
        <v>12.32</v>
      </c>
      <c r="D2673">
        <v>1</v>
      </c>
      <c r="E2673">
        <v>214513</v>
      </c>
      <c r="F2673">
        <v>13</v>
      </c>
      <c r="G2673" t="s">
        <v>19</v>
      </c>
      <c r="H2673" t="s">
        <v>124</v>
      </c>
      <c r="I2673" t="s">
        <v>28</v>
      </c>
      <c r="J2673">
        <v>8</v>
      </c>
      <c r="K2673" t="s">
        <v>220</v>
      </c>
      <c r="L2673" t="s">
        <v>23</v>
      </c>
      <c r="M2673">
        <v>28</v>
      </c>
      <c r="N2673" t="s">
        <v>24</v>
      </c>
      <c r="O2673" s="1">
        <v>43301</v>
      </c>
      <c r="P2673" t="s">
        <v>25</v>
      </c>
      <c r="Q2673" t="s">
        <v>26</v>
      </c>
      <c r="S2673">
        <v>3.6</v>
      </c>
      <c r="T2673">
        <f t="shared" si="1107"/>
        <v>3.5</v>
      </c>
      <c r="U2673" s="2"/>
      <c r="X2673" t="str">
        <f t="shared" si="1108"/>
        <v>0</v>
      </c>
      <c r="Y2673" t="str">
        <f t="shared" si="1109"/>
        <v>0</v>
      </c>
      <c r="Z2673" t="str">
        <f t="shared" si="1110"/>
        <v>0</v>
      </c>
      <c r="AA2673" t="str">
        <f t="shared" si="1111"/>
        <v>0</v>
      </c>
      <c r="AB2673" t="str">
        <f t="shared" si="1112"/>
        <v>0</v>
      </c>
      <c r="AC2673" t="str">
        <f t="shared" si="1113"/>
        <v>0</v>
      </c>
      <c r="AD2673" t="str">
        <f t="shared" si="1114"/>
        <v>1</v>
      </c>
      <c r="AE2673" t="str">
        <f t="shared" si="1115"/>
        <v>0</v>
      </c>
      <c r="AF2673" t="str">
        <f t="shared" si="1116"/>
        <v>0</v>
      </c>
      <c r="AG2673" t="str">
        <f t="shared" si="1117"/>
        <v>0</v>
      </c>
      <c r="AH2673" t="str">
        <f t="shared" si="1118"/>
        <v>0</v>
      </c>
      <c r="AI2673" t="str">
        <f t="shared" si="1119"/>
        <v>0</v>
      </c>
      <c r="AK2673" t="str">
        <f t="shared" si="1120"/>
        <v>0</v>
      </c>
      <c r="AL2673" t="str">
        <f t="shared" si="1121"/>
        <v>0</v>
      </c>
      <c r="AM2673" t="str">
        <f t="shared" si="1122"/>
        <v>1</v>
      </c>
      <c r="AN2673" t="str">
        <f t="shared" si="1123"/>
        <v>0</v>
      </c>
      <c r="AO2673" t="str">
        <f t="shared" si="1124"/>
        <v>1</v>
      </c>
      <c r="AP2673" t="str">
        <f t="shared" si="1125"/>
        <v>0</v>
      </c>
      <c r="AQ2673" t="str">
        <f t="shared" si="1126"/>
        <v>0</v>
      </c>
      <c r="AR2673" t="str">
        <f t="shared" si="1127"/>
        <v>0</v>
      </c>
      <c r="AS2673" t="str">
        <f t="shared" si="1131"/>
        <v>0</v>
      </c>
      <c r="AT2673" t="str">
        <f t="shared" si="1128"/>
        <v>1</v>
      </c>
      <c r="AV2673" t="str">
        <f t="shared" si="1129"/>
        <v>0</v>
      </c>
      <c r="AW2673" t="str">
        <f t="shared" si="1130"/>
        <v>0</v>
      </c>
      <c r="BD2673" t="str">
        <f t="shared" si="1132"/>
        <v>0010100001</v>
      </c>
      <c r="BE2673" t="str">
        <f t="shared" si="1133"/>
        <v>0</v>
      </c>
    </row>
    <row r="2674" spans="1:57" x14ac:dyDescent="0.45">
      <c r="A2674" t="s">
        <v>17</v>
      </c>
      <c r="B2674" t="s">
        <v>18</v>
      </c>
      <c r="C2674">
        <v>7.28</v>
      </c>
      <c r="D2674">
        <v>1</v>
      </c>
      <c r="E2674">
        <v>214513</v>
      </c>
      <c r="F2674">
        <v>3</v>
      </c>
      <c r="G2674" t="s">
        <v>19</v>
      </c>
      <c r="H2674" t="s">
        <v>82</v>
      </c>
      <c r="I2674" t="s">
        <v>34</v>
      </c>
      <c r="J2674">
        <v>8</v>
      </c>
      <c r="K2674" t="s">
        <v>220</v>
      </c>
      <c r="L2674" t="s">
        <v>23</v>
      </c>
      <c r="M2674">
        <v>29.2</v>
      </c>
      <c r="N2674" t="s">
        <v>24</v>
      </c>
      <c r="O2674" s="1">
        <v>43301</v>
      </c>
      <c r="P2674" t="s">
        <v>25</v>
      </c>
      <c r="Q2674" t="s">
        <v>26</v>
      </c>
      <c r="S2674">
        <v>3.65</v>
      </c>
      <c r="T2674">
        <f t="shared" si="1107"/>
        <v>3.65</v>
      </c>
      <c r="U2674" s="2"/>
      <c r="X2674" t="str">
        <f t="shared" si="1108"/>
        <v>0</v>
      </c>
      <c r="Y2674" t="str">
        <f t="shared" si="1109"/>
        <v>0</v>
      </c>
      <c r="Z2674" t="str">
        <f t="shared" si="1110"/>
        <v>0</v>
      </c>
      <c r="AA2674" t="str">
        <f t="shared" si="1111"/>
        <v>0</v>
      </c>
      <c r="AB2674" t="str">
        <f t="shared" si="1112"/>
        <v>0</v>
      </c>
      <c r="AC2674" t="str">
        <f t="shared" si="1113"/>
        <v>0</v>
      </c>
      <c r="AD2674" t="str">
        <f t="shared" si="1114"/>
        <v>1</v>
      </c>
      <c r="AE2674" t="str">
        <f t="shared" si="1115"/>
        <v>0</v>
      </c>
      <c r="AF2674" t="str">
        <f t="shared" si="1116"/>
        <v>0</v>
      </c>
      <c r="AG2674" t="str">
        <f t="shared" si="1117"/>
        <v>0</v>
      </c>
      <c r="AH2674" t="str">
        <f t="shared" si="1118"/>
        <v>0</v>
      </c>
      <c r="AI2674" t="str">
        <f t="shared" si="1119"/>
        <v>0</v>
      </c>
      <c r="AK2674" t="str">
        <f t="shared" si="1120"/>
        <v>0</v>
      </c>
      <c r="AL2674" t="str">
        <f t="shared" si="1121"/>
        <v>0</v>
      </c>
      <c r="AM2674" t="str">
        <f t="shared" si="1122"/>
        <v>1</v>
      </c>
      <c r="AN2674" t="str">
        <f t="shared" si="1123"/>
        <v>0</v>
      </c>
      <c r="AO2674" t="str">
        <f t="shared" si="1124"/>
        <v>0</v>
      </c>
      <c r="AP2674" t="str">
        <f t="shared" si="1125"/>
        <v>0</v>
      </c>
      <c r="AQ2674" t="str">
        <f t="shared" si="1126"/>
        <v>0</v>
      </c>
      <c r="AR2674" t="str">
        <f t="shared" si="1127"/>
        <v>1</v>
      </c>
      <c r="AS2674" t="str">
        <f t="shared" si="1131"/>
        <v>0</v>
      </c>
      <c r="AT2674" t="str">
        <f t="shared" si="1128"/>
        <v>0</v>
      </c>
      <c r="AV2674" t="str">
        <f t="shared" si="1129"/>
        <v>0</v>
      </c>
      <c r="AW2674" t="str">
        <f t="shared" si="1130"/>
        <v>0</v>
      </c>
      <c r="BD2674" t="str">
        <f t="shared" si="1132"/>
        <v>0010000100</v>
      </c>
      <c r="BE2674" t="str">
        <f t="shared" si="1133"/>
        <v>0</v>
      </c>
    </row>
    <row r="2675" spans="1:57" x14ac:dyDescent="0.45">
      <c r="A2675" t="s">
        <v>17</v>
      </c>
      <c r="B2675" t="s">
        <v>18</v>
      </c>
      <c r="C2675">
        <v>0.16</v>
      </c>
      <c r="D2675">
        <v>1</v>
      </c>
      <c r="E2675">
        <v>214513</v>
      </c>
      <c r="F2675">
        <v>2</v>
      </c>
      <c r="G2675" t="s">
        <v>19</v>
      </c>
      <c r="H2675" t="s">
        <v>107</v>
      </c>
      <c r="I2675" t="s">
        <v>34</v>
      </c>
      <c r="J2675">
        <v>8</v>
      </c>
      <c r="K2675" t="s">
        <v>220</v>
      </c>
      <c r="L2675" t="s">
        <v>23</v>
      </c>
      <c r="M2675">
        <v>30</v>
      </c>
      <c r="N2675" t="s">
        <v>24</v>
      </c>
      <c r="O2675" s="1">
        <v>43301</v>
      </c>
      <c r="P2675" t="s">
        <v>25</v>
      </c>
      <c r="Q2675" t="s">
        <v>26</v>
      </c>
      <c r="S2675">
        <v>3.75</v>
      </c>
      <c r="T2675">
        <f t="shared" si="1107"/>
        <v>3.75</v>
      </c>
      <c r="U2675" s="2"/>
      <c r="X2675" t="str">
        <f t="shared" si="1108"/>
        <v>0</v>
      </c>
      <c r="Y2675" t="str">
        <f t="shared" si="1109"/>
        <v>0</v>
      </c>
      <c r="Z2675" t="str">
        <f t="shared" si="1110"/>
        <v>0</v>
      </c>
      <c r="AA2675" t="str">
        <f t="shared" si="1111"/>
        <v>0</v>
      </c>
      <c r="AB2675" t="str">
        <f t="shared" si="1112"/>
        <v>0</v>
      </c>
      <c r="AC2675" t="str">
        <f t="shared" si="1113"/>
        <v>0</v>
      </c>
      <c r="AD2675" t="str">
        <f t="shared" si="1114"/>
        <v>1</v>
      </c>
      <c r="AE2675" t="str">
        <f t="shared" si="1115"/>
        <v>0</v>
      </c>
      <c r="AF2675" t="str">
        <f t="shared" si="1116"/>
        <v>0</v>
      </c>
      <c r="AG2675" t="str">
        <f t="shared" si="1117"/>
        <v>0</v>
      </c>
      <c r="AH2675" t="str">
        <f t="shared" si="1118"/>
        <v>0</v>
      </c>
      <c r="AI2675" t="str">
        <f t="shared" si="1119"/>
        <v>0</v>
      </c>
      <c r="AK2675" t="str">
        <f t="shared" si="1120"/>
        <v>0</v>
      </c>
      <c r="AL2675" t="str">
        <f t="shared" si="1121"/>
        <v>0</v>
      </c>
      <c r="AM2675" t="str">
        <f t="shared" si="1122"/>
        <v>1</v>
      </c>
      <c r="AN2675" t="str">
        <f t="shared" si="1123"/>
        <v>0</v>
      </c>
      <c r="AO2675" t="str">
        <f t="shared" si="1124"/>
        <v>0</v>
      </c>
      <c r="AP2675" t="str">
        <f t="shared" si="1125"/>
        <v>0</v>
      </c>
      <c r="AQ2675" t="str">
        <f t="shared" si="1126"/>
        <v>0</v>
      </c>
      <c r="AR2675" t="str">
        <f t="shared" si="1127"/>
        <v>1</v>
      </c>
      <c r="AS2675" t="str">
        <f t="shared" si="1131"/>
        <v>0</v>
      </c>
      <c r="AT2675" t="str">
        <f t="shared" si="1128"/>
        <v>0</v>
      </c>
      <c r="AV2675" t="str">
        <f t="shared" si="1129"/>
        <v>0</v>
      </c>
      <c r="AW2675" t="str">
        <f t="shared" si="1130"/>
        <v>0</v>
      </c>
      <c r="BD2675" t="str">
        <f t="shared" si="1132"/>
        <v>0010000100</v>
      </c>
      <c r="BE2675" t="str">
        <f t="shared" si="1133"/>
        <v>0</v>
      </c>
    </row>
    <row r="2676" spans="1:57" x14ac:dyDescent="0.45">
      <c r="A2676" t="s">
        <v>17</v>
      </c>
      <c r="B2676" t="s">
        <v>18</v>
      </c>
      <c r="C2676">
        <v>8.26</v>
      </c>
      <c r="D2676">
        <v>1</v>
      </c>
      <c r="E2676">
        <v>214513</v>
      </c>
      <c r="F2676">
        <v>6</v>
      </c>
      <c r="G2676" t="s">
        <v>19</v>
      </c>
      <c r="H2676" t="s">
        <v>61</v>
      </c>
      <c r="I2676" t="s">
        <v>49</v>
      </c>
      <c r="J2676">
        <v>8</v>
      </c>
      <c r="K2676" t="s">
        <v>220</v>
      </c>
      <c r="L2676" t="s">
        <v>23</v>
      </c>
      <c r="M2676">
        <v>32.799999999999997</v>
      </c>
      <c r="N2676" t="s">
        <v>24</v>
      </c>
      <c r="O2676" s="1">
        <v>43301</v>
      </c>
      <c r="P2676" t="s">
        <v>25</v>
      </c>
      <c r="Q2676" t="s">
        <v>26</v>
      </c>
      <c r="S2676">
        <v>4.0999999999999996</v>
      </c>
      <c r="T2676">
        <f t="shared" si="1107"/>
        <v>4.0999999999999996</v>
      </c>
      <c r="U2676" s="2"/>
      <c r="X2676" t="str">
        <f t="shared" si="1108"/>
        <v>0</v>
      </c>
      <c r="Y2676" t="str">
        <f t="shared" si="1109"/>
        <v>0</v>
      </c>
      <c r="Z2676" t="str">
        <f t="shared" si="1110"/>
        <v>0</v>
      </c>
      <c r="AA2676" t="str">
        <f t="shared" si="1111"/>
        <v>0</v>
      </c>
      <c r="AB2676" t="str">
        <f t="shared" si="1112"/>
        <v>0</v>
      </c>
      <c r="AC2676" t="str">
        <f t="shared" si="1113"/>
        <v>0</v>
      </c>
      <c r="AD2676" t="str">
        <f t="shared" si="1114"/>
        <v>1</v>
      </c>
      <c r="AE2676" t="str">
        <f t="shared" si="1115"/>
        <v>0</v>
      </c>
      <c r="AF2676" t="str">
        <f t="shared" si="1116"/>
        <v>0</v>
      </c>
      <c r="AG2676" t="str">
        <f t="shared" si="1117"/>
        <v>0</v>
      </c>
      <c r="AH2676" t="str">
        <f t="shared" si="1118"/>
        <v>0</v>
      </c>
      <c r="AI2676" t="str">
        <f t="shared" si="1119"/>
        <v>0</v>
      </c>
      <c r="AK2676" t="str">
        <f t="shared" si="1120"/>
        <v>0</v>
      </c>
      <c r="AL2676" t="str">
        <f t="shared" si="1121"/>
        <v>0</v>
      </c>
      <c r="AM2676" t="str">
        <f t="shared" si="1122"/>
        <v>1</v>
      </c>
      <c r="AN2676" t="str">
        <f t="shared" si="1123"/>
        <v>0</v>
      </c>
      <c r="AO2676" t="str">
        <f t="shared" si="1124"/>
        <v>0</v>
      </c>
      <c r="AP2676" t="str">
        <f t="shared" si="1125"/>
        <v>0</v>
      </c>
      <c r="AQ2676" t="str">
        <f t="shared" si="1126"/>
        <v>0</v>
      </c>
      <c r="AR2676" t="str">
        <f t="shared" si="1127"/>
        <v>0</v>
      </c>
      <c r="AS2676" t="str">
        <f t="shared" si="1131"/>
        <v>1</v>
      </c>
      <c r="AT2676" t="str">
        <f t="shared" si="1128"/>
        <v>0</v>
      </c>
      <c r="AV2676" t="str">
        <f t="shared" si="1129"/>
        <v>0</v>
      </c>
      <c r="AW2676" t="str">
        <f t="shared" si="1130"/>
        <v>0</v>
      </c>
      <c r="BD2676" t="str">
        <f t="shared" si="1132"/>
        <v>0010000010</v>
      </c>
      <c r="BE2676" t="str">
        <f t="shared" si="1133"/>
        <v>0</v>
      </c>
    </row>
    <row r="2677" spans="1:57" x14ac:dyDescent="0.45">
      <c r="A2677" t="s">
        <v>17</v>
      </c>
      <c r="B2677" t="s">
        <v>18</v>
      </c>
      <c r="C2677">
        <v>7.72</v>
      </c>
      <c r="D2677">
        <v>1</v>
      </c>
      <c r="E2677">
        <v>214513</v>
      </c>
      <c r="F2677">
        <v>5</v>
      </c>
      <c r="G2677" t="s">
        <v>19</v>
      </c>
      <c r="H2677" t="s">
        <v>194</v>
      </c>
      <c r="I2677" t="s">
        <v>49</v>
      </c>
      <c r="J2677">
        <v>8</v>
      </c>
      <c r="K2677" t="s">
        <v>220</v>
      </c>
      <c r="L2677" t="s">
        <v>23</v>
      </c>
      <c r="M2677">
        <v>32.799999999999997</v>
      </c>
      <c r="N2677" t="s">
        <v>24</v>
      </c>
      <c r="O2677" s="1">
        <v>43301</v>
      </c>
      <c r="P2677" t="s">
        <v>25</v>
      </c>
      <c r="Q2677" t="s">
        <v>26</v>
      </c>
      <c r="S2677">
        <v>4.0999999999999996</v>
      </c>
      <c r="T2677">
        <f t="shared" si="1107"/>
        <v>4.0999999999999996</v>
      </c>
      <c r="U2677" s="2"/>
      <c r="X2677" t="str">
        <f t="shared" si="1108"/>
        <v>0</v>
      </c>
      <c r="Y2677" t="str">
        <f t="shared" si="1109"/>
        <v>0</v>
      </c>
      <c r="Z2677" t="str">
        <f t="shared" si="1110"/>
        <v>0</v>
      </c>
      <c r="AA2677" t="str">
        <f t="shared" si="1111"/>
        <v>0</v>
      </c>
      <c r="AB2677" t="str">
        <f t="shared" si="1112"/>
        <v>0</v>
      </c>
      <c r="AC2677" t="str">
        <f t="shared" si="1113"/>
        <v>0</v>
      </c>
      <c r="AD2677" t="str">
        <f t="shared" si="1114"/>
        <v>1</v>
      </c>
      <c r="AE2677" t="str">
        <f t="shared" si="1115"/>
        <v>0</v>
      </c>
      <c r="AF2677" t="str">
        <f t="shared" si="1116"/>
        <v>0</v>
      </c>
      <c r="AG2677" t="str">
        <f t="shared" si="1117"/>
        <v>0</v>
      </c>
      <c r="AH2677" t="str">
        <f t="shared" si="1118"/>
        <v>0</v>
      </c>
      <c r="AI2677" t="str">
        <f t="shared" si="1119"/>
        <v>0</v>
      </c>
      <c r="AK2677" t="str">
        <f t="shared" si="1120"/>
        <v>0</v>
      </c>
      <c r="AL2677" t="str">
        <f t="shared" si="1121"/>
        <v>0</v>
      </c>
      <c r="AM2677" t="str">
        <f t="shared" si="1122"/>
        <v>1</v>
      </c>
      <c r="AN2677" t="str">
        <f t="shared" si="1123"/>
        <v>0</v>
      </c>
      <c r="AO2677" t="str">
        <f t="shared" si="1124"/>
        <v>0</v>
      </c>
      <c r="AP2677" t="str">
        <f t="shared" si="1125"/>
        <v>0</v>
      </c>
      <c r="AQ2677" t="str">
        <f t="shared" si="1126"/>
        <v>0</v>
      </c>
      <c r="AR2677" t="str">
        <f t="shared" si="1127"/>
        <v>0</v>
      </c>
      <c r="AS2677" t="str">
        <f t="shared" si="1131"/>
        <v>1</v>
      </c>
      <c r="AT2677" t="str">
        <f t="shared" si="1128"/>
        <v>0</v>
      </c>
      <c r="AV2677" t="str">
        <f t="shared" si="1129"/>
        <v>0</v>
      </c>
      <c r="AW2677" t="str">
        <f t="shared" si="1130"/>
        <v>0</v>
      </c>
      <c r="BD2677" t="str">
        <f t="shared" si="1132"/>
        <v>0010000010</v>
      </c>
      <c r="BE2677" t="str">
        <f t="shared" si="1133"/>
        <v>0</v>
      </c>
    </row>
    <row r="2678" spans="1:57" x14ac:dyDescent="0.45">
      <c r="A2678" t="s">
        <v>17</v>
      </c>
      <c r="B2678" t="s">
        <v>18</v>
      </c>
      <c r="C2678">
        <v>8.16</v>
      </c>
      <c r="D2678">
        <v>1</v>
      </c>
      <c r="E2678">
        <v>214513</v>
      </c>
      <c r="F2678">
        <v>15</v>
      </c>
      <c r="G2678" t="s">
        <v>19</v>
      </c>
      <c r="H2678" t="s">
        <v>119</v>
      </c>
      <c r="I2678" t="s">
        <v>86</v>
      </c>
      <c r="J2678">
        <v>8</v>
      </c>
      <c r="K2678" t="s">
        <v>220</v>
      </c>
      <c r="L2678" t="s">
        <v>23</v>
      </c>
      <c r="M2678">
        <v>34</v>
      </c>
      <c r="N2678" t="s">
        <v>24</v>
      </c>
      <c r="O2678" s="1">
        <v>43301</v>
      </c>
      <c r="P2678" t="s">
        <v>25</v>
      </c>
      <c r="Q2678" t="s">
        <v>26</v>
      </c>
      <c r="S2678">
        <v>4.25</v>
      </c>
      <c r="T2678">
        <f t="shared" si="1107"/>
        <v>4.25</v>
      </c>
      <c r="U2678" s="2"/>
      <c r="X2678" t="str">
        <f t="shared" si="1108"/>
        <v>0</v>
      </c>
      <c r="Y2678" t="str">
        <f t="shared" si="1109"/>
        <v>0</v>
      </c>
      <c r="Z2678" t="str">
        <f t="shared" si="1110"/>
        <v>0</v>
      </c>
      <c r="AA2678" t="str">
        <f t="shared" si="1111"/>
        <v>0</v>
      </c>
      <c r="AB2678" t="str">
        <f t="shared" si="1112"/>
        <v>0</v>
      </c>
      <c r="AC2678" t="str">
        <f t="shared" si="1113"/>
        <v>0</v>
      </c>
      <c r="AD2678" t="str">
        <f t="shared" si="1114"/>
        <v>1</v>
      </c>
      <c r="AE2678" t="str">
        <f t="shared" si="1115"/>
        <v>0</v>
      </c>
      <c r="AF2678" t="str">
        <f t="shared" si="1116"/>
        <v>0</v>
      </c>
      <c r="AG2678" t="str">
        <f t="shared" si="1117"/>
        <v>0</v>
      </c>
      <c r="AH2678" t="str">
        <f t="shared" si="1118"/>
        <v>0</v>
      </c>
      <c r="AI2678" t="str">
        <f t="shared" si="1119"/>
        <v>0</v>
      </c>
      <c r="AK2678" t="str">
        <f t="shared" si="1120"/>
        <v>0</v>
      </c>
      <c r="AL2678" t="str">
        <f t="shared" si="1121"/>
        <v>0</v>
      </c>
      <c r="AM2678" t="str">
        <f t="shared" si="1122"/>
        <v>1</v>
      </c>
      <c r="AN2678" t="str">
        <f t="shared" si="1123"/>
        <v>0</v>
      </c>
      <c r="AO2678" t="str">
        <f t="shared" si="1124"/>
        <v>0</v>
      </c>
      <c r="AP2678" t="str">
        <f t="shared" si="1125"/>
        <v>0</v>
      </c>
      <c r="AQ2678" t="str">
        <f t="shared" si="1126"/>
        <v>1</v>
      </c>
      <c r="AR2678" t="str">
        <f t="shared" si="1127"/>
        <v>0</v>
      </c>
      <c r="AS2678" t="str">
        <f t="shared" si="1131"/>
        <v>0</v>
      </c>
      <c r="AT2678" t="str">
        <f t="shared" si="1128"/>
        <v>0</v>
      </c>
      <c r="AV2678" t="str">
        <f t="shared" si="1129"/>
        <v>0</v>
      </c>
      <c r="AW2678" t="str">
        <f t="shared" si="1130"/>
        <v>0</v>
      </c>
      <c r="BD2678" t="str">
        <f t="shared" si="1132"/>
        <v>0010001000</v>
      </c>
      <c r="BE2678" t="str">
        <f t="shared" si="1133"/>
        <v>0</v>
      </c>
    </row>
    <row r="2679" spans="1:57" x14ac:dyDescent="0.45">
      <c r="A2679" t="s">
        <v>17</v>
      </c>
      <c r="B2679" t="s">
        <v>18</v>
      </c>
      <c r="C2679">
        <v>14.41</v>
      </c>
      <c r="D2679">
        <v>1</v>
      </c>
      <c r="E2679">
        <v>214513</v>
      </c>
      <c r="F2679">
        <v>9</v>
      </c>
      <c r="G2679" t="s">
        <v>19</v>
      </c>
      <c r="H2679" t="s">
        <v>29</v>
      </c>
      <c r="I2679" t="s">
        <v>28</v>
      </c>
      <c r="J2679">
        <v>16</v>
      </c>
      <c r="K2679" t="s">
        <v>220</v>
      </c>
      <c r="L2679" t="s">
        <v>23</v>
      </c>
      <c r="M2679">
        <v>56</v>
      </c>
      <c r="N2679" t="s">
        <v>24</v>
      </c>
      <c r="O2679" s="1">
        <v>43301</v>
      </c>
      <c r="P2679" t="s">
        <v>25</v>
      </c>
      <c r="Q2679" t="s">
        <v>26</v>
      </c>
      <c r="S2679">
        <v>3.6</v>
      </c>
      <c r="T2679">
        <f t="shared" si="1107"/>
        <v>3.5</v>
      </c>
      <c r="U2679" s="2"/>
      <c r="X2679" t="str">
        <f t="shared" si="1108"/>
        <v>0</v>
      </c>
      <c r="Y2679" t="str">
        <f t="shared" si="1109"/>
        <v>0</v>
      </c>
      <c r="Z2679" t="str">
        <f t="shared" si="1110"/>
        <v>0</v>
      </c>
      <c r="AA2679" t="str">
        <f t="shared" si="1111"/>
        <v>0</v>
      </c>
      <c r="AB2679" t="str">
        <f t="shared" si="1112"/>
        <v>0</v>
      </c>
      <c r="AC2679" t="str">
        <f t="shared" si="1113"/>
        <v>0</v>
      </c>
      <c r="AD2679" t="str">
        <f t="shared" si="1114"/>
        <v>1</v>
      </c>
      <c r="AE2679" t="str">
        <f t="shared" si="1115"/>
        <v>0</v>
      </c>
      <c r="AF2679" t="str">
        <f t="shared" si="1116"/>
        <v>0</v>
      </c>
      <c r="AG2679" t="str">
        <f t="shared" si="1117"/>
        <v>0</v>
      </c>
      <c r="AH2679" t="str">
        <f t="shared" si="1118"/>
        <v>0</v>
      </c>
      <c r="AI2679" t="str">
        <f t="shared" si="1119"/>
        <v>0</v>
      </c>
      <c r="AK2679" t="str">
        <f t="shared" si="1120"/>
        <v>0</v>
      </c>
      <c r="AL2679" t="str">
        <f t="shared" si="1121"/>
        <v>0</v>
      </c>
      <c r="AM2679" t="str">
        <f t="shared" si="1122"/>
        <v>1</v>
      </c>
      <c r="AN2679" t="str">
        <f t="shared" si="1123"/>
        <v>0</v>
      </c>
      <c r="AO2679" t="str">
        <f t="shared" si="1124"/>
        <v>1</v>
      </c>
      <c r="AP2679" t="str">
        <f t="shared" si="1125"/>
        <v>0</v>
      </c>
      <c r="AQ2679" t="str">
        <f t="shared" si="1126"/>
        <v>0</v>
      </c>
      <c r="AR2679" t="str">
        <f t="shared" si="1127"/>
        <v>0</v>
      </c>
      <c r="AS2679" t="str">
        <f t="shared" si="1131"/>
        <v>0</v>
      </c>
      <c r="AT2679" t="str">
        <f t="shared" si="1128"/>
        <v>1</v>
      </c>
      <c r="AV2679" t="str">
        <f t="shared" si="1129"/>
        <v>0</v>
      </c>
      <c r="AW2679" t="str">
        <f t="shared" si="1130"/>
        <v>1</v>
      </c>
      <c r="BD2679" t="str">
        <f t="shared" si="1132"/>
        <v>0010100001</v>
      </c>
      <c r="BE2679" t="str">
        <f t="shared" si="1133"/>
        <v>1</v>
      </c>
    </row>
    <row r="2680" spans="1:57" x14ac:dyDescent="0.45">
      <c r="A2680" t="s">
        <v>17</v>
      </c>
      <c r="B2680" t="s">
        <v>18</v>
      </c>
      <c r="C2680">
        <v>15.63</v>
      </c>
      <c r="D2680">
        <v>1</v>
      </c>
      <c r="E2680">
        <v>214513</v>
      </c>
      <c r="F2680">
        <v>14</v>
      </c>
      <c r="G2680" t="s">
        <v>19</v>
      </c>
      <c r="H2680" t="s">
        <v>91</v>
      </c>
      <c r="I2680" t="s">
        <v>21</v>
      </c>
      <c r="J2680">
        <v>16</v>
      </c>
      <c r="K2680" t="s">
        <v>220</v>
      </c>
      <c r="L2680" t="s">
        <v>23</v>
      </c>
      <c r="M2680">
        <v>59.2</v>
      </c>
      <c r="N2680" t="s">
        <v>24</v>
      </c>
      <c r="O2680" s="1">
        <v>43301</v>
      </c>
      <c r="P2680" t="s">
        <v>25</v>
      </c>
      <c r="Q2680" t="s">
        <v>26</v>
      </c>
      <c r="S2680">
        <v>3.7</v>
      </c>
      <c r="T2680">
        <f t="shared" si="1107"/>
        <v>3.7</v>
      </c>
      <c r="U2680" s="2"/>
      <c r="X2680" t="str">
        <f t="shared" si="1108"/>
        <v>0</v>
      </c>
      <c r="Y2680" t="str">
        <f t="shared" si="1109"/>
        <v>0</v>
      </c>
      <c r="Z2680" t="str">
        <f t="shared" si="1110"/>
        <v>0</v>
      </c>
      <c r="AA2680" t="str">
        <f t="shared" si="1111"/>
        <v>0</v>
      </c>
      <c r="AB2680" t="str">
        <f t="shared" si="1112"/>
        <v>0</v>
      </c>
      <c r="AC2680" t="str">
        <f t="shared" si="1113"/>
        <v>0</v>
      </c>
      <c r="AD2680" t="str">
        <f t="shared" si="1114"/>
        <v>1</v>
      </c>
      <c r="AE2680" t="str">
        <f t="shared" si="1115"/>
        <v>0</v>
      </c>
      <c r="AF2680" t="str">
        <f t="shared" si="1116"/>
        <v>0</v>
      </c>
      <c r="AG2680" t="str">
        <f t="shared" si="1117"/>
        <v>0</v>
      </c>
      <c r="AH2680" t="str">
        <f t="shared" si="1118"/>
        <v>0</v>
      </c>
      <c r="AI2680" t="str">
        <f t="shared" si="1119"/>
        <v>0</v>
      </c>
      <c r="AK2680" t="str">
        <f t="shared" si="1120"/>
        <v>0</v>
      </c>
      <c r="AL2680" t="str">
        <f t="shared" si="1121"/>
        <v>0</v>
      </c>
      <c r="AM2680" t="str">
        <f t="shared" si="1122"/>
        <v>1</v>
      </c>
      <c r="AN2680" t="str">
        <f t="shared" si="1123"/>
        <v>0</v>
      </c>
      <c r="AO2680" t="str">
        <f t="shared" si="1124"/>
        <v>0</v>
      </c>
      <c r="AP2680" t="str">
        <f t="shared" si="1125"/>
        <v>1</v>
      </c>
      <c r="AQ2680" t="str">
        <f t="shared" si="1126"/>
        <v>0</v>
      </c>
      <c r="AR2680" t="str">
        <f t="shared" si="1127"/>
        <v>0</v>
      </c>
      <c r="AS2680" t="str">
        <f t="shared" si="1131"/>
        <v>0</v>
      </c>
      <c r="AT2680" t="str">
        <f t="shared" si="1128"/>
        <v>0</v>
      </c>
      <c r="AV2680" t="str">
        <f t="shared" si="1129"/>
        <v>0</v>
      </c>
      <c r="AW2680" t="str">
        <f t="shared" si="1130"/>
        <v>1</v>
      </c>
      <c r="BD2680" t="str">
        <f t="shared" si="1132"/>
        <v>0010010000</v>
      </c>
      <c r="BE2680" t="str">
        <f t="shared" si="1133"/>
        <v>1</v>
      </c>
    </row>
    <row r="2681" spans="1:57" x14ac:dyDescent="0.45">
      <c r="A2681" t="s">
        <v>17</v>
      </c>
      <c r="B2681" t="s">
        <v>18</v>
      </c>
      <c r="C2681">
        <v>21.12</v>
      </c>
      <c r="D2681">
        <v>1</v>
      </c>
      <c r="E2681">
        <v>214513</v>
      </c>
      <c r="F2681">
        <v>1</v>
      </c>
      <c r="G2681" t="s">
        <v>19</v>
      </c>
      <c r="H2681" t="s">
        <v>80</v>
      </c>
      <c r="I2681" t="s">
        <v>49</v>
      </c>
      <c r="J2681">
        <v>16</v>
      </c>
      <c r="K2681" t="s">
        <v>220</v>
      </c>
      <c r="L2681" t="s">
        <v>23</v>
      </c>
      <c r="M2681">
        <v>65.599999999999994</v>
      </c>
      <c r="N2681" t="s">
        <v>24</v>
      </c>
      <c r="O2681" s="1">
        <v>43301</v>
      </c>
      <c r="P2681" t="s">
        <v>25</v>
      </c>
      <c r="Q2681" t="s">
        <v>26</v>
      </c>
      <c r="S2681">
        <v>4.0999999999999996</v>
      </c>
      <c r="T2681">
        <f t="shared" si="1107"/>
        <v>4.0999999999999996</v>
      </c>
      <c r="U2681" s="2"/>
      <c r="X2681" t="str">
        <f t="shared" si="1108"/>
        <v>0</v>
      </c>
      <c r="Y2681" t="str">
        <f t="shared" si="1109"/>
        <v>0</v>
      </c>
      <c r="Z2681" t="str">
        <f t="shared" si="1110"/>
        <v>0</v>
      </c>
      <c r="AA2681" t="str">
        <f t="shared" si="1111"/>
        <v>0</v>
      </c>
      <c r="AB2681" t="str">
        <f t="shared" si="1112"/>
        <v>0</v>
      </c>
      <c r="AC2681" t="str">
        <f t="shared" si="1113"/>
        <v>0</v>
      </c>
      <c r="AD2681" t="str">
        <f t="shared" si="1114"/>
        <v>1</v>
      </c>
      <c r="AE2681" t="str">
        <f t="shared" si="1115"/>
        <v>0</v>
      </c>
      <c r="AF2681" t="str">
        <f t="shared" si="1116"/>
        <v>0</v>
      </c>
      <c r="AG2681" t="str">
        <f t="shared" si="1117"/>
        <v>0</v>
      </c>
      <c r="AH2681" t="str">
        <f t="shared" si="1118"/>
        <v>0</v>
      </c>
      <c r="AI2681" t="str">
        <f t="shared" si="1119"/>
        <v>0</v>
      </c>
      <c r="AK2681" t="str">
        <f t="shared" si="1120"/>
        <v>0</v>
      </c>
      <c r="AL2681" t="str">
        <f t="shared" si="1121"/>
        <v>0</v>
      </c>
      <c r="AM2681" t="str">
        <f t="shared" si="1122"/>
        <v>1</v>
      </c>
      <c r="AN2681" t="str">
        <f t="shared" si="1123"/>
        <v>0</v>
      </c>
      <c r="AO2681" t="str">
        <f t="shared" si="1124"/>
        <v>0</v>
      </c>
      <c r="AP2681" t="str">
        <f t="shared" si="1125"/>
        <v>0</v>
      </c>
      <c r="AQ2681" t="str">
        <f t="shared" si="1126"/>
        <v>0</v>
      </c>
      <c r="AR2681" t="str">
        <f t="shared" si="1127"/>
        <v>0</v>
      </c>
      <c r="AS2681" t="str">
        <f t="shared" si="1131"/>
        <v>1</v>
      </c>
      <c r="AT2681" t="str">
        <f t="shared" si="1128"/>
        <v>0</v>
      </c>
      <c r="AV2681" t="str">
        <f t="shared" si="1129"/>
        <v>0</v>
      </c>
      <c r="AW2681" t="str">
        <f t="shared" si="1130"/>
        <v>1</v>
      </c>
      <c r="BD2681" t="str">
        <f t="shared" si="1132"/>
        <v>0010000010</v>
      </c>
      <c r="BE2681" t="str">
        <f t="shared" si="1133"/>
        <v>1</v>
      </c>
    </row>
    <row r="2682" spans="1:57" x14ac:dyDescent="0.45">
      <c r="A2682" t="s">
        <v>17</v>
      </c>
      <c r="B2682" t="s">
        <v>18</v>
      </c>
      <c r="C2682">
        <v>14.3</v>
      </c>
      <c r="D2682">
        <v>1</v>
      </c>
      <c r="E2682">
        <v>214513</v>
      </c>
      <c r="F2682">
        <v>8</v>
      </c>
      <c r="G2682" t="s">
        <v>19</v>
      </c>
      <c r="H2682" t="s">
        <v>53</v>
      </c>
      <c r="I2682" t="s">
        <v>49</v>
      </c>
      <c r="J2682">
        <v>16</v>
      </c>
      <c r="K2682" t="s">
        <v>220</v>
      </c>
      <c r="L2682" t="s">
        <v>23</v>
      </c>
      <c r="M2682">
        <v>65.599999999999994</v>
      </c>
      <c r="N2682" t="s">
        <v>24</v>
      </c>
      <c r="O2682" s="1">
        <v>43301</v>
      </c>
      <c r="P2682" t="s">
        <v>25</v>
      </c>
      <c r="Q2682" t="s">
        <v>26</v>
      </c>
      <c r="S2682">
        <v>4.0999999999999996</v>
      </c>
      <c r="T2682">
        <f t="shared" si="1107"/>
        <v>4.0999999999999996</v>
      </c>
      <c r="U2682" s="2"/>
      <c r="X2682" t="str">
        <f t="shared" si="1108"/>
        <v>0</v>
      </c>
      <c r="Y2682" t="str">
        <f t="shared" si="1109"/>
        <v>0</v>
      </c>
      <c r="Z2682" t="str">
        <f t="shared" si="1110"/>
        <v>0</v>
      </c>
      <c r="AA2682" t="str">
        <f t="shared" si="1111"/>
        <v>0</v>
      </c>
      <c r="AB2682" t="str">
        <f t="shared" si="1112"/>
        <v>0</v>
      </c>
      <c r="AC2682" t="str">
        <f t="shared" si="1113"/>
        <v>0</v>
      </c>
      <c r="AD2682" t="str">
        <f t="shared" si="1114"/>
        <v>1</v>
      </c>
      <c r="AE2682" t="str">
        <f t="shared" si="1115"/>
        <v>0</v>
      </c>
      <c r="AF2682" t="str">
        <f t="shared" si="1116"/>
        <v>0</v>
      </c>
      <c r="AG2682" t="str">
        <f t="shared" si="1117"/>
        <v>0</v>
      </c>
      <c r="AH2682" t="str">
        <f t="shared" si="1118"/>
        <v>0</v>
      </c>
      <c r="AI2682" t="str">
        <f t="shared" si="1119"/>
        <v>0</v>
      </c>
      <c r="AK2682" t="str">
        <f t="shared" si="1120"/>
        <v>0</v>
      </c>
      <c r="AL2682" t="str">
        <f t="shared" si="1121"/>
        <v>0</v>
      </c>
      <c r="AM2682" t="str">
        <f t="shared" si="1122"/>
        <v>1</v>
      </c>
      <c r="AN2682" t="str">
        <f t="shared" si="1123"/>
        <v>0</v>
      </c>
      <c r="AO2682" t="str">
        <f t="shared" si="1124"/>
        <v>0</v>
      </c>
      <c r="AP2682" t="str">
        <f t="shared" si="1125"/>
        <v>0</v>
      </c>
      <c r="AQ2682" t="str">
        <f t="shared" si="1126"/>
        <v>0</v>
      </c>
      <c r="AR2682" t="str">
        <f t="shared" si="1127"/>
        <v>0</v>
      </c>
      <c r="AS2682" t="str">
        <f t="shared" si="1131"/>
        <v>1</v>
      </c>
      <c r="AT2682" t="str">
        <f t="shared" si="1128"/>
        <v>0</v>
      </c>
      <c r="AV2682" t="str">
        <f t="shared" si="1129"/>
        <v>0</v>
      </c>
      <c r="AW2682" t="str">
        <f t="shared" si="1130"/>
        <v>1</v>
      </c>
      <c r="BD2682" t="str">
        <f t="shared" si="1132"/>
        <v>0010000010</v>
      </c>
      <c r="BE2682" t="str">
        <f t="shared" si="1133"/>
        <v>1</v>
      </c>
    </row>
    <row r="2683" spans="1:57" x14ac:dyDescent="0.45">
      <c r="A2683" t="s">
        <v>17</v>
      </c>
      <c r="B2683" t="s">
        <v>18</v>
      </c>
      <c r="C2683">
        <v>15.84</v>
      </c>
      <c r="D2683">
        <v>1</v>
      </c>
      <c r="E2683">
        <v>214513</v>
      </c>
      <c r="F2683">
        <v>7</v>
      </c>
      <c r="G2683" t="s">
        <v>19</v>
      </c>
      <c r="H2683" t="s">
        <v>48</v>
      </c>
      <c r="I2683" t="s">
        <v>49</v>
      </c>
      <c r="J2683">
        <v>16</v>
      </c>
      <c r="K2683" t="s">
        <v>220</v>
      </c>
      <c r="L2683" t="s">
        <v>23</v>
      </c>
      <c r="M2683">
        <v>65.599999999999994</v>
      </c>
      <c r="N2683" t="s">
        <v>24</v>
      </c>
      <c r="O2683" s="1">
        <v>43301</v>
      </c>
      <c r="P2683" t="s">
        <v>25</v>
      </c>
      <c r="Q2683" t="s">
        <v>26</v>
      </c>
      <c r="S2683">
        <v>4.0999999999999996</v>
      </c>
      <c r="T2683">
        <f t="shared" si="1107"/>
        <v>4.0999999999999996</v>
      </c>
      <c r="U2683" s="2"/>
      <c r="X2683" t="str">
        <f t="shared" si="1108"/>
        <v>0</v>
      </c>
      <c r="Y2683" t="str">
        <f t="shared" si="1109"/>
        <v>0</v>
      </c>
      <c r="Z2683" t="str">
        <f t="shared" si="1110"/>
        <v>0</v>
      </c>
      <c r="AA2683" t="str">
        <f t="shared" si="1111"/>
        <v>0</v>
      </c>
      <c r="AB2683" t="str">
        <f t="shared" si="1112"/>
        <v>0</v>
      </c>
      <c r="AC2683" t="str">
        <f t="shared" si="1113"/>
        <v>0</v>
      </c>
      <c r="AD2683" t="str">
        <f t="shared" si="1114"/>
        <v>1</v>
      </c>
      <c r="AE2683" t="str">
        <f t="shared" si="1115"/>
        <v>0</v>
      </c>
      <c r="AF2683" t="str">
        <f t="shared" si="1116"/>
        <v>0</v>
      </c>
      <c r="AG2683" t="str">
        <f t="shared" si="1117"/>
        <v>0</v>
      </c>
      <c r="AH2683" t="str">
        <f t="shared" si="1118"/>
        <v>0</v>
      </c>
      <c r="AI2683" t="str">
        <f t="shared" si="1119"/>
        <v>0</v>
      </c>
      <c r="AK2683" t="str">
        <f t="shared" si="1120"/>
        <v>0</v>
      </c>
      <c r="AL2683" t="str">
        <f t="shared" si="1121"/>
        <v>0</v>
      </c>
      <c r="AM2683" t="str">
        <f t="shared" si="1122"/>
        <v>1</v>
      </c>
      <c r="AN2683" t="str">
        <f t="shared" si="1123"/>
        <v>0</v>
      </c>
      <c r="AO2683" t="str">
        <f t="shared" si="1124"/>
        <v>0</v>
      </c>
      <c r="AP2683" t="str">
        <f t="shared" si="1125"/>
        <v>0</v>
      </c>
      <c r="AQ2683" t="str">
        <f t="shared" si="1126"/>
        <v>0</v>
      </c>
      <c r="AR2683" t="str">
        <f t="shared" si="1127"/>
        <v>0</v>
      </c>
      <c r="AS2683" t="str">
        <f t="shared" si="1131"/>
        <v>1</v>
      </c>
      <c r="AT2683" t="str">
        <f t="shared" si="1128"/>
        <v>0</v>
      </c>
      <c r="AV2683" t="str">
        <f t="shared" si="1129"/>
        <v>0</v>
      </c>
      <c r="AW2683" t="str">
        <f t="shared" si="1130"/>
        <v>1</v>
      </c>
      <c r="BD2683" t="str">
        <f t="shared" si="1132"/>
        <v>0010000010</v>
      </c>
      <c r="BE2683" t="str">
        <f t="shared" si="1133"/>
        <v>1</v>
      </c>
    </row>
    <row r="2684" spans="1:57" x14ac:dyDescent="0.45">
      <c r="A2684" t="s">
        <v>17</v>
      </c>
      <c r="B2684" t="s">
        <v>18</v>
      </c>
      <c r="C2684">
        <v>5.32</v>
      </c>
      <c r="D2684">
        <v>1</v>
      </c>
      <c r="E2684">
        <v>214158</v>
      </c>
      <c r="F2684">
        <v>1</v>
      </c>
      <c r="G2684" t="s">
        <v>19</v>
      </c>
      <c r="H2684" t="s">
        <v>99</v>
      </c>
      <c r="I2684" t="s">
        <v>97</v>
      </c>
      <c r="J2684">
        <v>1</v>
      </c>
      <c r="K2684" t="s">
        <v>222</v>
      </c>
      <c r="L2684" t="s">
        <v>23</v>
      </c>
      <c r="M2684">
        <v>34</v>
      </c>
      <c r="N2684" t="s">
        <v>24</v>
      </c>
      <c r="O2684" s="1">
        <v>43294</v>
      </c>
      <c r="P2684" t="s">
        <v>25</v>
      </c>
      <c r="Q2684" t="s">
        <v>26</v>
      </c>
      <c r="S2684">
        <v>34</v>
      </c>
      <c r="T2684">
        <f t="shared" si="1107"/>
        <v>34</v>
      </c>
      <c r="U2684" s="2"/>
      <c r="X2684" t="str">
        <f t="shared" si="1108"/>
        <v>0</v>
      </c>
      <c r="Y2684" t="str">
        <f t="shared" si="1109"/>
        <v>0</v>
      </c>
      <c r="Z2684" t="str">
        <f t="shared" si="1110"/>
        <v>0</v>
      </c>
      <c r="AA2684" t="str">
        <f t="shared" si="1111"/>
        <v>0</v>
      </c>
      <c r="AB2684" t="str">
        <f t="shared" si="1112"/>
        <v>0</v>
      </c>
      <c r="AC2684" t="str">
        <f t="shared" si="1113"/>
        <v>0</v>
      </c>
      <c r="AD2684" t="str">
        <f t="shared" si="1114"/>
        <v>1</v>
      </c>
      <c r="AE2684" t="str">
        <f t="shared" si="1115"/>
        <v>0</v>
      </c>
      <c r="AF2684" t="str">
        <f t="shared" si="1116"/>
        <v>0</v>
      </c>
      <c r="AG2684" t="str">
        <f t="shared" si="1117"/>
        <v>0</v>
      </c>
      <c r="AH2684" t="str">
        <f t="shared" si="1118"/>
        <v>0</v>
      </c>
      <c r="AI2684" t="str">
        <f t="shared" si="1119"/>
        <v>0</v>
      </c>
      <c r="AK2684" t="str">
        <f t="shared" si="1120"/>
        <v>0</v>
      </c>
      <c r="AL2684" t="str">
        <f t="shared" si="1121"/>
        <v>0</v>
      </c>
      <c r="AM2684" t="str">
        <f t="shared" si="1122"/>
        <v>1</v>
      </c>
      <c r="AN2684" t="str">
        <f t="shared" si="1123"/>
        <v>0</v>
      </c>
      <c r="AO2684" t="str">
        <f t="shared" si="1124"/>
        <v>0</v>
      </c>
      <c r="AP2684" t="str">
        <f t="shared" si="1125"/>
        <v>0</v>
      </c>
      <c r="AQ2684" t="str">
        <f t="shared" si="1126"/>
        <v>0</v>
      </c>
      <c r="AR2684" t="str">
        <f t="shared" si="1127"/>
        <v>0</v>
      </c>
      <c r="AS2684" t="str">
        <f t="shared" si="1131"/>
        <v>1</v>
      </c>
      <c r="AT2684" t="str">
        <f t="shared" si="1128"/>
        <v>0</v>
      </c>
      <c r="AV2684" t="str">
        <f t="shared" si="1129"/>
        <v>0</v>
      </c>
      <c r="AW2684" t="str">
        <f t="shared" si="1130"/>
        <v>0</v>
      </c>
      <c r="BD2684" t="str">
        <f t="shared" si="1132"/>
        <v>0010000010</v>
      </c>
      <c r="BE2684" t="str">
        <f t="shared" si="1133"/>
        <v>0</v>
      </c>
    </row>
    <row r="2685" spans="1:57" x14ac:dyDescent="0.45">
      <c r="A2685" t="s">
        <v>17</v>
      </c>
      <c r="B2685" t="s">
        <v>18</v>
      </c>
      <c r="C2685">
        <v>2.64</v>
      </c>
      <c r="D2685">
        <v>1</v>
      </c>
      <c r="E2685">
        <v>214158</v>
      </c>
      <c r="F2685">
        <v>2</v>
      </c>
      <c r="G2685" t="s">
        <v>19</v>
      </c>
      <c r="H2685" t="s">
        <v>96</v>
      </c>
      <c r="I2685" t="s">
        <v>97</v>
      </c>
      <c r="J2685">
        <v>2</v>
      </c>
      <c r="K2685" t="s">
        <v>222</v>
      </c>
      <c r="L2685" t="s">
        <v>23</v>
      </c>
      <c r="M2685">
        <v>68</v>
      </c>
      <c r="N2685" t="s">
        <v>24</v>
      </c>
      <c r="O2685" s="1">
        <v>43294</v>
      </c>
      <c r="P2685" t="s">
        <v>25</v>
      </c>
      <c r="Q2685" t="s">
        <v>26</v>
      </c>
      <c r="S2685">
        <v>34</v>
      </c>
      <c r="T2685">
        <f t="shared" si="1107"/>
        <v>34</v>
      </c>
      <c r="U2685" s="2"/>
      <c r="X2685" t="str">
        <f t="shared" si="1108"/>
        <v>0</v>
      </c>
      <c r="Y2685" t="str">
        <f t="shared" si="1109"/>
        <v>0</v>
      </c>
      <c r="Z2685" t="str">
        <f t="shared" si="1110"/>
        <v>0</v>
      </c>
      <c r="AA2685" t="str">
        <f t="shared" si="1111"/>
        <v>0</v>
      </c>
      <c r="AB2685" t="str">
        <f t="shared" si="1112"/>
        <v>0</v>
      </c>
      <c r="AC2685" t="str">
        <f t="shared" si="1113"/>
        <v>0</v>
      </c>
      <c r="AD2685" t="str">
        <f t="shared" si="1114"/>
        <v>1</v>
      </c>
      <c r="AE2685" t="str">
        <f t="shared" si="1115"/>
        <v>0</v>
      </c>
      <c r="AF2685" t="str">
        <f t="shared" si="1116"/>
        <v>0</v>
      </c>
      <c r="AG2685" t="str">
        <f t="shared" si="1117"/>
        <v>0</v>
      </c>
      <c r="AH2685" t="str">
        <f t="shared" si="1118"/>
        <v>0</v>
      </c>
      <c r="AI2685" t="str">
        <f t="shared" si="1119"/>
        <v>0</v>
      </c>
      <c r="AK2685" t="str">
        <f t="shared" si="1120"/>
        <v>0</v>
      </c>
      <c r="AL2685" t="str">
        <f t="shared" si="1121"/>
        <v>0</v>
      </c>
      <c r="AM2685" t="str">
        <f t="shared" si="1122"/>
        <v>1</v>
      </c>
      <c r="AN2685" t="str">
        <f t="shared" si="1123"/>
        <v>0</v>
      </c>
      <c r="AO2685" t="str">
        <f t="shared" si="1124"/>
        <v>0</v>
      </c>
      <c r="AP2685" t="str">
        <f t="shared" si="1125"/>
        <v>0</v>
      </c>
      <c r="AQ2685" t="str">
        <f t="shared" si="1126"/>
        <v>0</v>
      </c>
      <c r="AR2685" t="str">
        <f t="shared" si="1127"/>
        <v>0</v>
      </c>
      <c r="AS2685" t="str">
        <f t="shared" si="1131"/>
        <v>1</v>
      </c>
      <c r="AT2685" t="str">
        <f t="shared" si="1128"/>
        <v>0</v>
      </c>
      <c r="AV2685" t="str">
        <f t="shared" si="1129"/>
        <v>0</v>
      </c>
      <c r="AW2685" t="str">
        <f t="shared" si="1130"/>
        <v>1</v>
      </c>
      <c r="BD2685" t="str">
        <f t="shared" si="1132"/>
        <v>0010000010</v>
      </c>
      <c r="BE2685" t="str">
        <f t="shared" si="1133"/>
        <v>1</v>
      </c>
    </row>
    <row r="2686" spans="1:57" x14ac:dyDescent="0.45">
      <c r="A2686" t="s">
        <v>17</v>
      </c>
      <c r="B2686" t="s">
        <v>18</v>
      </c>
      <c r="C2686">
        <v>8.08</v>
      </c>
      <c r="D2686">
        <v>1</v>
      </c>
      <c r="E2686">
        <v>214157</v>
      </c>
      <c r="F2686">
        <v>18</v>
      </c>
      <c r="G2686" t="s">
        <v>19</v>
      </c>
      <c r="H2686" t="s">
        <v>27</v>
      </c>
      <c r="I2686" t="s">
        <v>28</v>
      </c>
      <c r="J2686">
        <v>8</v>
      </c>
      <c r="K2686" t="s">
        <v>221</v>
      </c>
      <c r="L2686" t="s">
        <v>23</v>
      </c>
      <c r="M2686">
        <v>0</v>
      </c>
      <c r="N2686" t="s">
        <v>24</v>
      </c>
      <c r="O2686" s="1">
        <v>43294</v>
      </c>
      <c r="P2686" t="s">
        <v>25</v>
      </c>
      <c r="Q2686" t="s">
        <v>26</v>
      </c>
      <c r="S2686">
        <v>0</v>
      </c>
      <c r="T2686">
        <f t="shared" si="1107"/>
        <v>0</v>
      </c>
      <c r="U2686" s="2"/>
      <c r="X2686" t="str">
        <f t="shared" si="1108"/>
        <v>0</v>
      </c>
      <c r="Y2686" t="str">
        <f t="shared" si="1109"/>
        <v>0</v>
      </c>
      <c r="Z2686" t="str">
        <f t="shared" si="1110"/>
        <v>0</v>
      </c>
      <c r="AA2686" t="str">
        <f t="shared" si="1111"/>
        <v>0</v>
      </c>
      <c r="AB2686" t="str">
        <f t="shared" si="1112"/>
        <v>0</v>
      </c>
      <c r="AC2686" t="str">
        <f t="shared" si="1113"/>
        <v>0</v>
      </c>
      <c r="AD2686" t="str">
        <f t="shared" si="1114"/>
        <v>1</v>
      </c>
      <c r="AE2686" t="str">
        <f t="shared" si="1115"/>
        <v>0</v>
      </c>
      <c r="AF2686" t="str">
        <f t="shared" si="1116"/>
        <v>0</v>
      </c>
      <c r="AG2686" t="str">
        <f t="shared" si="1117"/>
        <v>0</v>
      </c>
      <c r="AH2686" t="str">
        <f t="shared" si="1118"/>
        <v>0</v>
      </c>
      <c r="AI2686" t="str">
        <f t="shared" si="1119"/>
        <v>0</v>
      </c>
      <c r="AK2686" t="str">
        <f t="shared" si="1120"/>
        <v>0</v>
      </c>
      <c r="AL2686" t="str">
        <f t="shared" si="1121"/>
        <v>0</v>
      </c>
      <c r="AM2686" t="str">
        <f t="shared" si="1122"/>
        <v>1</v>
      </c>
      <c r="AN2686" t="str">
        <f t="shared" si="1123"/>
        <v>0</v>
      </c>
      <c r="AO2686" t="str">
        <f t="shared" si="1124"/>
        <v>1</v>
      </c>
      <c r="AP2686" t="str">
        <f t="shared" si="1125"/>
        <v>0</v>
      </c>
      <c r="AQ2686" t="str">
        <f t="shared" si="1126"/>
        <v>0</v>
      </c>
      <c r="AR2686" t="str">
        <f t="shared" si="1127"/>
        <v>0</v>
      </c>
      <c r="AS2686" t="str">
        <f t="shared" si="1131"/>
        <v>0</v>
      </c>
      <c r="AT2686" t="str">
        <f t="shared" si="1128"/>
        <v>0</v>
      </c>
      <c r="AV2686" t="str">
        <f t="shared" si="1129"/>
        <v>0</v>
      </c>
      <c r="AW2686" t="str">
        <f t="shared" si="1130"/>
        <v>0</v>
      </c>
      <c r="BD2686" t="str">
        <f t="shared" si="1132"/>
        <v>0010100000</v>
      </c>
      <c r="BE2686" t="str">
        <f t="shared" si="1133"/>
        <v>0</v>
      </c>
    </row>
    <row r="2687" spans="1:57" x14ac:dyDescent="0.45">
      <c r="A2687" t="s">
        <v>17</v>
      </c>
      <c r="B2687" t="s">
        <v>18</v>
      </c>
      <c r="C2687">
        <v>5.27</v>
      </c>
      <c r="D2687">
        <v>1</v>
      </c>
      <c r="E2687">
        <v>214157</v>
      </c>
      <c r="F2687">
        <v>24</v>
      </c>
      <c r="G2687" t="s">
        <v>19</v>
      </c>
      <c r="H2687" t="s">
        <v>20</v>
      </c>
      <c r="I2687" t="s">
        <v>21</v>
      </c>
      <c r="J2687">
        <v>8</v>
      </c>
      <c r="K2687" t="s">
        <v>221</v>
      </c>
      <c r="L2687" t="s">
        <v>23</v>
      </c>
      <c r="M2687">
        <v>0</v>
      </c>
      <c r="N2687" t="s">
        <v>24</v>
      </c>
      <c r="O2687" s="1">
        <v>43294</v>
      </c>
      <c r="P2687" t="s">
        <v>25</v>
      </c>
      <c r="Q2687" t="s">
        <v>26</v>
      </c>
      <c r="S2687">
        <v>0</v>
      </c>
      <c r="T2687">
        <f t="shared" si="1107"/>
        <v>0</v>
      </c>
      <c r="U2687" s="2"/>
      <c r="X2687" t="str">
        <f t="shared" si="1108"/>
        <v>0</v>
      </c>
      <c r="Y2687" t="str">
        <f t="shared" si="1109"/>
        <v>0</v>
      </c>
      <c r="Z2687" t="str">
        <f t="shared" si="1110"/>
        <v>0</v>
      </c>
      <c r="AA2687" t="str">
        <f t="shared" si="1111"/>
        <v>0</v>
      </c>
      <c r="AB2687" t="str">
        <f t="shared" si="1112"/>
        <v>0</v>
      </c>
      <c r="AC2687" t="str">
        <f t="shared" si="1113"/>
        <v>0</v>
      </c>
      <c r="AD2687" t="str">
        <f t="shared" si="1114"/>
        <v>1</v>
      </c>
      <c r="AE2687" t="str">
        <f t="shared" si="1115"/>
        <v>0</v>
      </c>
      <c r="AF2687" t="str">
        <f t="shared" si="1116"/>
        <v>0</v>
      </c>
      <c r="AG2687" t="str">
        <f t="shared" si="1117"/>
        <v>0</v>
      </c>
      <c r="AH2687" t="str">
        <f t="shared" si="1118"/>
        <v>0</v>
      </c>
      <c r="AI2687" t="str">
        <f t="shared" si="1119"/>
        <v>0</v>
      </c>
      <c r="AK2687" t="str">
        <f t="shared" si="1120"/>
        <v>0</v>
      </c>
      <c r="AL2687" t="str">
        <f t="shared" si="1121"/>
        <v>0</v>
      </c>
      <c r="AM2687" t="str">
        <f t="shared" si="1122"/>
        <v>1</v>
      </c>
      <c r="AN2687" t="str">
        <f t="shared" si="1123"/>
        <v>0</v>
      </c>
      <c r="AO2687" t="str">
        <f t="shared" si="1124"/>
        <v>0</v>
      </c>
      <c r="AP2687" t="str">
        <f t="shared" si="1125"/>
        <v>1</v>
      </c>
      <c r="AQ2687" t="str">
        <f t="shared" si="1126"/>
        <v>0</v>
      </c>
      <c r="AR2687" t="str">
        <f t="shared" si="1127"/>
        <v>0</v>
      </c>
      <c r="AS2687" t="str">
        <f t="shared" si="1131"/>
        <v>0</v>
      </c>
      <c r="AT2687" t="str">
        <f t="shared" si="1128"/>
        <v>0</v>
      </c>
      <c r="AV2687" t="str">
        <f t="shared" si="1129"/>
        <v>0</v>
      </c>
      <c r="AW2687" t="str">
        <f t="shared" si="1130"/>
        <v>0</v>
      </c>
      <c r="BD2687" t="str">
        <f t="shared" si="1132"/>
        <v>0010010000</v>
      </c>
      <c r="BE2687" t="str">
        <f t="shared" si="1133"/>
        <v>0</v>
      </c>
    </row>
    <row r="2688" spans="1:57" x14ac:dyDescent="0.45">
      <c r="A2688" t="s">
        <v>17</v>
      </c>
      <c r="B2688" t="s">
        <v>18</v>
      </c>
      <c r="C2688">
        <v>4.88</v>
      </c>
      <c r="D2688">
        <v>1</v>
      </c>
      <c r="E2688">
        <v>214157</v>
      </c>
      <c r="F2688">
        <v>12</v>
      </c>
      <c r="G2688" t="s">
        <v>19</v>
      </c>
      <c r="H2688" t="s">
        <v>65</v>
      </c>
      <c r="I2688" t="s">
        <v>34</v>
      </c>
      <c r="J2688">
        <v>8</v>
      </c>
      <c r="K2688" t="s">
        <v>221</v>
      </c>
      <c r="L2688" t="s">
        <v>23</v>
      </c>
      <c r="M2688">
        <v>25.6</v>
      </c>
      <c r="N2688" t="s">
        <v>24</v>
      </c>
      <c r="O2688" s="1">
        <v>43294</v>
      </c>
      <c r="P2688" t="s">
        <v>25</v>
      </c>
      <c r="Q2688" t="s">
        <v>26</v>
      </c>
      <c r="S2688">
        <v>3.2</v>
      </c>
      <c r="T2688">
        <f t="shared" si="1107"/>
        <v>3.2</v>
      </c>
      <c r="U2688" s="2"/>
      <c r="X2688" t="str">
        <f t="shared" si="1108"/>
        <v>0</v>
      </c>
      <c r="Y2688" t="str">
        <f t="shared" si="1109"/>
        <v>0</v>
      </c>
      <c r="Z2688" t="str">
        <f t="shared" si="1110"/>
        <v>0</v>
      </c>
      <c r="AA2688" t="str">
        <f t="shared" si="1111"/>
        <v>0</v>
      </c>
      <c r="AB2688" t="str">
        <f t="shared" si="1112"/>
        <v>0</v>
      </c>
      <c r="AC2688" t="str">
        <f t="shared" si="1113"/>
        <v>0</v>
      </c>
      <c r="AD2688" t="str">
        <f t="shared" si="1114"/>
        <v>1</v>
      </c>
      <c r="AE2688" t="str">
        <f t="shared" si="1115"/>
        <v>0</v>
      </c>
      <c r="AF2688" t="str">
        <f t="shared" si="1116"/>
        <v>0</v>
      </c>
      <c r="AG2688" t="str">
        <f t="shared" si="1117"/>
        <v>0</v>
      </c>
      <c r="AH2688" t="str">
        <f t="shared" si="1118"/>
        <v>0</v>
      </c>
      <c r="AI2688" t="str">
        <f t="shared" si="1119"/>
        <v>0</v>
      </c>
      <c r="AK2688" t="str">
        <f t="shared" si="1120"/>
        <v>0</v>
      </c>
      <c r="AL2688" t="str">
        <f t="shared" si="1121"/>
        <v>0</v>
      </c>
      <c r="AM2688" t="str">
        <f t="shared" si="1122"/>
        <v>1</v>
      </c>
      <c r="AN2688" t="str">
        <f t="shared" si="1123"/>
        <v>0</v>
      </c>
      <c r="AO2688" t="str">
        <f t="shared" si="1124"/>
        <v>0</v>
      </c>
      <c r="AP2688" t="str">
        <f t="shared" si="1125"/>
        <v>0</v>
      </c>
      <c r="AQ2688" t="str">
        <f t="shared" si="1126"/>
        <v>0</v>
      </c>
      <c r="AR2688" t="str">
        <f t="shared" si="1127"/>
        <v>1</v>
      </c>
      <c r="AS2688" t="str">
        <f t="shared" si="1131"/>
        <v>0</v>
      </c>
      <c r="AT2688" t="str">
        <f t="shared" si="1128"/>
        <v>0</v>
      </c>
      <c r="AV2688" t="str">
        <f t="shared" si="1129"/>
        <v>0</v>
      </c>
      <c r="AW2688" t="str">
        <f t="shared" si="1130"/>
        <v>0</v>
      </c>
      <c r="BD2688" t="str">
        <f t="shared" si="1132"/>
        <v>0010000100</v>
      </c>
      <c r="BE2688" t="str">
        <f t="shared" si="1133"/>
        <v>0</v>
      </c>
    </row>
    <row r="2689" spans="1:57" x14ac:dyDescent="0.45">
      <c r="A2689" t="s">
        <v>17</v>
      </c>
      <c r="B2689" t="s">
        <v>18</v>
      </c>
      <c r="C2689">
        <v>3.22</v>
      </c>
      <c r="D2689">
        <v>1</v>
      </c>
      <c r="E2689">
        <v>214157</v>
      </c>
      <c r="F2689">
        <v>11</v>
      </c>
      <c r="G2689" t="s">
        <v>19</v>
      </c>
      <c r="H2689" t="s">
        <v>75</v>
      </c>
      <c r="I2689" t="s">
        <v>34</v>
      </c>
      <c r="J2689">
        <v>8</v>
      </c>
      <c r="K2689" t="s">
        <v>221</v>
      </c>
      <c r="L2689" t="s">
        <v>23</v>
      </c>
      <c r="M2689">
        <v>25.6</v>
      </c>
      <c r="N2689" t="s">
        <v>24</v>
      </c>
      <c r="O2689" s="1">
        <v>43294</v>
      </c>
      <c r="P2689" t="s">
        <v>25</v>
      </c>
      <c r="Q2689" t="s">
        <v>26</v>
      </c>
      <c r="S2689">
        <v>3.2</v>
      </c>
      <c r="T2689">
        <f t="shared" si="1107"/>
        <v>3.2</v>
      </c>
      <c r="U2689" s="2"/>
      <c r="X2689" t="str">
        <f t="shared" si="1108"/>
        <v>0</v>
      </c>
      <c r="Y2689" t="str">
        <f t="shared" si="1109"/>
        <v>0</v>
      </c>
      <c r="Z2689" t="str">
        <f t="shared" si="1110"/>
        <v>0</v>
      </c>
      <c r="AA2689" t="str">
        <f t="shared" si="1111"/>
        <v>0</v>
      </c>
      <c r="AB2689" t="str">
        <f t="shared" si="1112"/>
        <v>0</v>
      </c>
      <c r="AC2689" t="str">
        <f t="shared" si="1113"/>
        <v>0</v>
      </c>
      <c r="AD2689" t="str">
        <f t="shared" si="1114"/>
        <v>1</v>
      </c>
      <c r="AE2689" t="str">
        <f t="shared" si="1115"/>
        <v>0</v>
      </c>
      <c r="AF2689" t="str">
        <f t="shared" si="1116"/>
        <v>0</v>
      </c>
      <c r="AG2689" t="str">
        <f t="shared" si="1117"/>
        <v>0</v>
      </c>
      <c r="AH2689" t="str">
        <f t="shared" si="1118"/>
        <v>0</v>
      </c>
      <c r="AI2689" t="str">
        <f t="shared" si="1119"/>
        <v>0</v>
      </c>
      <c r="AK2689" t="str">
        <f t="shared" si="1120"/>
        <v>0</v>
      </c>
      <c r="AL2689" t="str">
        <f t="shared" si="1121"/>
        <v>0</v>
      </c>
      <c r="AM2689" t="str">
        <f t="shared" si="1122"/>
        <v>1</v>
      </c>
      <c r="AN2689" t="str">
        <f t="shared" si="1123"/>
        <v>0</v>
      </c>
      <c r="AO2689" t="str">
        <f t="shared" si="1124"/>
        <v>0</v>
      </c>
      <c r="AP2689" t="str">
        <f t="shared" si="1125"/>
        <v>0</v>
      </c>
      <c r="AQ2689" t="str">
        <f t="shared" si="1126"/>
        <v>0</v>
      </c>
      <c r="AR2689" t="str">
        <f t="shared" si="1127"/>
        <v>1</v>
      </c>
      <c r="AS2689" t="str">
        <f t="shared" si="1131"/>
        <v>0</v>
      </c>
      <c r="AT2689" t="str">
        <f t="shared" si="1128"/>
        <v>0</v>
      </c>
      <c r="AV2689" t="str">
        <f t="shared" si="1129"/>
        <v>0</v>
      </c>
      <c r="AW2689" t="str">
        <f t="shared" si="1130"/>
        <v>0</v>
      </c>
      <c r="BD2689" t="str">
        <f t="shared" si="1132"/>
        <v>0010000100</v>
      </c>
      <c r="BE2689" t="str">
        <f t="shared" si="1133"/>
        <v>0</v>
      </c>
    </row>
    <row r="2690" spans="1:57" x14ac:dyDescent="0.45">
      <c r="A2690" t="s">
        <v>17</v>
      </c>
      <c r="B2690" t="s">
        <v>18</v>
      </c>
      <c r="C2690">
        <v>10.56</v>
      </c>
      <c r="D2690">
        <v>1</v>
      </c>
      <c r="E2690">
        <v>214157</v>
      </c>
      <c r="F2690">
        <v>25</v>
      </c>
      <c r="G2690" t="s">
        <v>19</v>
      </c>
      <c r="H2690" t="s">
        <v>38</v>
      </c>
      <c r="I2690" t="s">
        <v>21</v>
      </c>
      <c r="J2690">
        <v>8</v>
      </c>
      <c r="K2690" t="s">
        <v>221</v>
      </c>
      <c r="L2690" t="s">
        <v>23</v>
      </c>
      <c r="M2690">
        <v>26.4</v>
      </c>
      <c r="N2690" t="s">
        <v>24</v>
      </c>
      <c r="O2690" s="1">
        <v>43294</v>
      </c>
      <c r="P2690" t="s">
        <v>25</v>
      </c>
      <c r="Q2690" t="s">
        <v>26</v>
      </c>
      <c r="S2690">
        <v>3.3</v>
      </c>
      <c r="T2690">
        <f t="shared" ref="T2690:T2753" si="1134">ROUND(M2690/(J2690),2)</f>
        <v>3.3</v>
      </c>
      <c r="U2690" s="2"/>
      <c r="X2690" t="str">
        <f t="shared" ref="X2690:X2753" si="1135">IF(MONTH(O2690)=1,"1","0")</f>
        <v>0</v>
      </c>
      <c r="Y2690" t="str">
        <f t="shared" ref="Y2690:Y2753" si="1136">IF(MONTH(O2690)=2,"1","0")</f>
        <v>0</v>
      </c>
      <c r="Z2690" t="str">
        <f t="shared" ref="Z2690:Z2753" si="1137">IF(MONTH(O2690)=3,"1","0")</f>
        <v>0</v>
      </c>
      <c r="AA2690" t="str">
        <f t="shared" ref="AA2690:AA2753" si="1138">IF(MONTH(O2690)=4,"1","0")</f>
        <v>0</v>
      </c>
      <c r="AB2690" t="str">
        <f t="shared" ref="AB2690:AB2753" si="1139">IF(MONTH(O2690)=5,"1","0")</f>
        <v>0</v>
      </c>
      <c r="AC2690" t="str">
        <f t="shared" ref="AC2690:AC2753" si="1140">IF(MONTH(O2690)=6,"1","0")</f>
        <v>0</v>
      </c>
      <c r="AD2690" t="str">
        <f t="shared" ref="AD2690:AD2753" si="1141">IF(MONTH(O2690)=7,"1","0")</f>
        <v>1</v>
      </c>
      <c r="AE2690" t="str">
        <f t="shared" ref="AE2690:AE2753" si="1142">IF(MONTH(O2690)=8,"1","0")</f>
        <v>0</v>
      </c>
      <c r="AF2690" t="str">
        <f t="shared" ref="AF2690:AF2753" si="1143">IF(MONTH(O2690)=9,"1","0")</f>
        <v>0</v>
      </c>
      <c r="AG2690" t="str">
        <f t="shared" ref="AG2690:AG2753" si="1144">IF(MONTH(O2690)=10,"1","0")</f>
        <v>0</v>
      </c>
      <c r="AH2690" t="str">
        <f t="shared" ref="AH2690:AH2753" si="1145">IF(MONTH(O2690)=11,"1","0")</f>
        <v>0</v>
      </c>
      <c r="AI2690" t="str">
        <f t="shared" ref="AI2690:AI2753" si="1146">IF(MONTH(O2690)=12,"1","0")</f>
        <v>0</v>
      </c>
      <c r="AK2690" t="str">
        <f t="shared" ref="AK2690:AK2753" si="1147">IF(OR(AI2690="1",X2690="1",Y2690="1"),"1","0")</f>
        <v>0</v>
      </c>
      <c r="AL2690" t="str">
        <f t="shared" ref="AL2690:AL2753" si="1148">IF(OR(Z2690="1",AA2690="1",AB2690="1"),"1","0")</f>
        <v>0</v>
      </c>
      <c r="AM2690" t="str">
        <f t="shared" ref="AM2690:AM2753" si="1149">IF(OR(AC2690="1",AD2690="1",AE2690="1"),"1","0")</f>
        <v>1</v>
      </c>
      <c r="AN2690" t="str">
        <f t="shared" ref="AN2690:AN2753" si="1150">IF(OR(AF2690="1",AG2690="1",AH2690="1"),"1","0")</f>
        <v>0</v>
      </c>
      <c r="AO2690" t="str">
        <f t="shared" ref="AO2690:AO2753" si="1151">IF(I2690="10","1","0")</f>
        <v>0</v>
      </c>
      <c r="AP2690" t="str">
        <f t="shared" ref="AP2690:AP2753" si="1152">IF(I2690="11","1","0")</f>
        <v>1</v>
      </c>
      <c r="AQ2690" t="str">
        <f t="shared" ref="AQ2690:AQ2753" si="1153">IF(I2690="12","1","0")</f>
        <v>0</v>
      </c>
      <c r="AR2690" t="str">
        <f t="shared" ref="AR2690:AR2753" si="1154">IF(I2690="13","1","0")</f>
        <v>0</v>
      </c>
      <c r="AS2690" t="str">
        <f t="shared" si="1131"/>
        <v>0</v>
      </c>
      <c r="AT2690" t="str">
        <f t="shared" ref="AT2690:AT2753" si="1155">IF(S2690&lt;&gt;T2690,"1","0")</f>
        <v>0</v>
      </c>
      <c r="AV2690" t="str">
        <f t="shared" ref="AV2690:AV2753" si="1156">IF(J2690&gt;=32,"1","0")</f>
        <v>0</v>
      </c>
      <c r="AW2690" t="str">
        <f t="shared" ref="AW2690:AW2753" si="1157">IF(M2690&gt;40,"1","0")</f>
        <v>0</v>
      </c>
      <c r="BD2690" t="str">
        <f t="shared" si="1132"/>
        <v>0010010000</v>
      </c>
      <c r="BE2690" t="str">
        <f t="shared" si="1133"/>
        <v>0</v>
      </c>
    </row>
    <row r="2691" spans="1:57" x14ac:dyDescent="0.45">
      <c r="A2691" t="s">
        <v>17</v>
      </c>
      <c r="B2691" t="s">
        <v>18</v>
      </c>
      <c r="C2691">
        <v>5.03</v>
      </c>
      <c r="D2691">
        <v>1</v>
      </c>
      <c r="E2691">
        <v>214157</v>
      </c>
      <c r="F2691">
        <v>6</v>
      </c>
      <c r="G2691" t="s">
        <v>19</v>
      </c>
      <c r="H2691" t="s">
        <v>33</v>
      </c>
      <c r="I2691" t="s">
        <v>34</v>
      </c>
      <c r="J2691">
        <v>8</v>
      </c>
      <c r="K2691" t="s">
        <v>221</v>
      </c>
      <c r="L2691" t="s">
        <v>23</v>
      </c>
      <c r="M2691">
        <v>27.2</v>
      </c>
      <c r="N2691" t="s">
        <v>24</v>
      </c>
      <c r="O2691" s="1">
        <v>43294</v>
      </c>
      <c r="P2691" t="s">
        <v>25</v>
      </c>
      <c r="Q2691" t="s">
        <v>26</v>
      </c>
      <c r="S2691">
        <v>3.4</v>
      </c>
      <c r="T2691">
        <f t="shared" si="1134"/>
        <v>3.4</v>
      </c>
      <c r="U2691" s="2"/>
      <c r="X2691" t="str">
        <f t="shared" si="1135"/>
        <v>0</v>
      </c>
      <c r="Y2691" t="str">
        <f t="shared" si="1136"/>
        <v>0</v>
      </c>
      <c r="Z2691" t="str">
        <f t="shared" si="1137"/>
        <v>0</v>
      </c>
      <c r="AA2691" t="str">
        <f t="shared" si="1138"/>
        <v>0</v>
      </c>
      <c r="AB2691" t="str">
        <f t="shared" si="1139"/>
        <v>0</v>
      </c>
      <c r="AC2691" t="str">
        <f t="shared" si="1140"/>
        <v>0</v>
      </c>
      <c r="AD2691" t="str">
        <f t="shared" si="1141"/>
        <v>1</v>
      </c>
      <c r="AE2691" t="str">
        <f t="shared" si="1142"/>
        <v>0</v>
      </c>
      <c r="AF2691" t="str">
        <f t="shared" si="1143"/>
        <v>0</v>
      </c>
      <c r="AG2691" t="str">
        <f t="shared" si="1144"/>
        <v>0</v>
      </c>
      <c r="AH2691" t="str">
        <f t="shared" si="1145"/>
        <v>0</v>
      </c>
      <c r="AI2691" t="str">
        <f t="shared" si="1146"/>
        <v>0</v>
      </c>
      <c r="AK2691" t="str">
        <f t="shared" si="1147"/>
        <v>0</v>
      </c>
      <c r="AL2691" t="str">
        <f t="shared" si="1148"/>
        <v>0</v>
      </c>
      <c r="AM2691" t="str">
        <f t="shared" si="1149"/>
        <v>1</v>
      </c>
      <c r="AN2691" t="str">
        <f t="shared" si="1150"/>
        <v>0</v>
      </c>
      <c r="AO2691" t="str">
        <f t="shared" si="1151"/>
        <v>0</v>
      </c>
      <c r="AP2691" t="str">
        <f t="shared" si="1152"/>
        <v>0</v>
      </c>
      <c r="AQ2691" t="str">
        <f t="shared" si="1153"/>
        <v>0</v>
      </c>
      <c r="AR2691" t="str">
        <f t="shared" si="1154"/>
        <v>1</v>
      </c>
      <c r="AS2691" t="str">
        <f t="shared" ref="AS2691:AS2754" si="1158">IF(OR(I2691="10",I2691="11",I2691="12",I2691="13"),"0","1")</f>
        <v>0</v>
      </c>
      <c r="AT2691" t="str">
        <f t="shared" si="1155"/>
        <v>0</v>
      </c>
      <c r="AV2691" t="str">
        <f t="shared" si="1156"/>
        <v>0</v>
      </c>
      <c r="AW2691" t="str">
        <f t="shared" si="1157"/>
        <v>0</v>
      </c>
      <c r="BD2691" t="str">
        <f t="shared" ref="BD2691:BD2754" si="1159">_xlfn.CONCAT(AK2691,,AL2691,AM2691,AN2691,AO2691,AP2691,AQ2691,AR2691,AS2691,AT2691)</f>
        <v>0010000100</v>
      </c>
      <c r="BE2691" t="str">
        <f t="shared" ref="BE2691:BE2754" si="1160">AW2691</f>
        <v>0</v>
      </c>
    </row>
    <row r="2692" spans="1:57" x14ac:dyDescent="0.45">
      <c r="A2692" t="s">
        <v>17</v>
      </c>
      <c r="B2692" t="s">
        <v>18</v>
      </c>
      <c r="C2692">
        <v>3.7</v>
      </c>
      <c r="D2692">
        <v>1</v>
      </c>
      <c r="E2692">
        <v>214157</v>
      </c>
      <c r="F2692">
        <v>4</v>
      </c>
      <c r="G2692" t="s">
        <v>19</v>
      </c>
      <c r="H2692" t="s">
        <v>108</v>
      </c>
      <c r="I2692" t="s">
        <v>34</v>
      </c>
      <c r="J2692">
        <v>8</v>
      </c>
      <c r="K2692" t="s">
        <v>221</v>
      </c>
      <c r="L2692" t="s">
        <v>23</v>
      </c>
      <c r="M2692">
        <v>27.2</v>
      </c>
      <c r="N2692" t="s">
        <v>24</v>
      </c>
      <c r="O2692" s="1">
        <v>43294</v>
      </c>
      <c r="P2692" t="s">
        <v>25</v>
      </c>
      <c r="Q2692" t="s">
        <v>26</v>
      </c>
      <c r="S2692">
        <v>3.4</v>
      </c>
      <c r="T2692">
        <f t="shared" si="1134"/>
        <v>3.4</v>
      </c>
      <c r="U2692" s="2"/>
      <c r="X2692" t="str">
        <f t="shared" si="1135"/>
        <v>0</v>
      </c>
      <c r="Y2692" t="str">
        <f t="shared" si="1136"/>
        <v>0</v>
      </c>
      <c r="Z2692" t="str">
        <f t="shared" si="1137"/>
        <v>0</v>
      </c>
      <c r="AA2692" t="str">
        <f t="shared" si="1138"/>
        <v>0</v>
      </c>
      <c r="AB2692" t="str">
        <f t="shared" si="1139"/>
        <v>0</v>
      </c>
      <c r="AC2692" t="str">
        <f t="shared" si="1140"/>
        <v>0</v>
      </c>
      <c r="AD2692" t="str">
        <f t="shared" si="1141"/>
        <v>1</v>
      </c>
      <c r="AE2692" t="str">
        <f t="shared" si="1142"/>
        <v>0</v>
      </c>
      <c r="AF2692" t="str">
        <f t="shared" si="1143"/>
        <v>0</v>
      </c>
      <c r="AG2692" t="str">
        <f t="shared" si="1144"/>
        <v>0</v>
      </c>
      <c r="AH2692" t="str">
        <f t="shared" si="1145"/>
        <v>0</v>
      </c>
      <c r="AI2692" t="str">
        <f t="shared" si="1146"/>
        <v>0</v>
      </c>
      <c r="AK2692" t="str">
        <f t="shared" si="1147"/>
        <v>0</v>
      </c>
      <c r="AL2692" t="str">
        <f t="shared" si="1148"/>
        <v>0</v>
      </c>
      <c r="AM2692" t="str">
        <f t="shared" si="1149"/>
        <v>1</v>
      </c>
      <c r="AN2692" t="str">
        <f t="shared" si="1150"/>
        <v>0</v>
      </c>
      <c r="AO2692" t="str">
        <f t="shared" si="1151"/>
        <v>0</v>
      </c>
      <c r="AP2692" t="str">
        <f t="shared" si="1152"/>
        <v>0</v>
      </c>
      <c r="AQ2692" t="str">
        <f t="shared" si="1153"/>
        <v>0</v>
      </c>
      <c r="AR2692" t="str">
        <f t="shared" si="1154"/>
        <v>1</v>
      </c>
      <c r="AS2692" t="str">
        <f t="shared" si="1158"/>
        <v>0</v>
      </c>
      <c r="AT2692" t="str">
        <f t="shared" si="1155"/>
        <v>0</v>
      </c>
      <c r="AV2692" t="str">
        <f t="shared" si="1156"/>
        <v>0</v>
      </c>
      <c r="AW2692" t="str">
        <f t="shared" si="1157"/>
        <v>0</v>
      </c>
      <c r="BD2692" t="str">
        <f t="shared" si="1159"/>
        <v>0010000100</v>
      </c>
      <c r="BE2692" t="str">
        <f t="shared" si="1160"/>
        <v>0</v>
      </c>
    </row>
    <row r="2693" spans="1:57" x14ac:dyDescent="0.45">
      <c r="A2693" t="s">
        <v>17</v>
      </c>
      <c r="B2693" t="s">
        <v>18</v>
      </c>
      <c r="C2693">
        <v>5.0599999999999996</v>
      </c>
      <c r="D2693">
        <v>1</v>
      </c>
      <c r="E2693">
        <v>214157</v>
      </c>
      <c r="F2693">
        <v>7</v>
      </c>
      <c r="G2693" t="s">
        <v>19</v>
      </c>
      <c r="H2693" t="s">
        <v>44</v>
      </c>
      <c r="I2693" t="s">
        <v>34</v>
      </c>
      <c r="J2693">
        <v>8</v>
      </c>
      <c r="K2693" t="s">
        <v>221</v>
      </c>
      <c r="L2693" t="s">
        <v>23</v>
      </c>
      <c r="M2693">
        <v>27.2</v>
      </c>
      <c r="N2693" t="s">
        <v>24</v>
      </c>
      <c r="O2693" s="1">
        <v>43294</v>
      </c>
      <c r="P2693" t="s">
        <v>25</v>
      </c>
      <c r="Q2693" t="s">
        <v>26</v>
      </c>
      <c r="S2693">
        <v>3.4</v>
      </c>
      <c r="T2693">
        <f t="shared" si="1134"/>
        <v>3.4</v>
      </c>
      <c r="U2693" s="2"/>
      <c r="X2693" t="str">
        <f t="shared" si="1135"/>
        <v>0</v>
      </c>
      <c r="Y2693" t="str">
        <f t="shared" si="1136"/>
        <v>0</v>
      </c>
      <c r="Z2693" t="str">
        <f t="shared" si="1137"/>
        <v>0</v>
      </c>
      <c r="AA2693" t="str">
        <f t="shared" si="1138"/>
        <v>0</v>
      </c>
      <c r="AB2693" t="str">
        <f t="shared" si="1139"/>
        <v>0</v>
      </c>
      <c r="AC2693" t="str">
        <f t="shared" si="1140"/>
        <v>0</v>
      </c>
      <c r="AD2693" t="str">
        <f t="shared" si="1141"/>
        <v>1</v>
      </c>
      <c r="AE2693" t="str">
        <f t="shared" si="1142"/>
        <v>0</v>
      </c>
      <c r="AF2693" t="str">
        <f t="shared" si="1143"/>
        <v>0</v>
      </c>
      <c r="AG2693" t="str">
        <f t="shared" si="1144"/>
        <v>0</v>
      </c>
      <c r="AH2693" t="str">
        <f t="shared" si="1145"/>
        <v>0</v>
      </c>
      <c r="AI2693" t="str">
        <f t="shared" si="1146"/>
        <v>0</v>
      </c>
      <c r="AK2693" t="str">
        <f t="shared" si="1147"/>
        <v>0</v>
      </c>
      <c r="AL2693" t="str">
        <f t="shared" si="1148"/>
        <v>0</v>
      </c>
      <c r="AM2693" t="str">
        <f t="shared" si="1149"/>
        <v>1</v>
      </c>
      <c r="AN2693" t="str">
        <f t="shared" si="1150"/>
        <v>0</v>
      </c>
      <c r="AO2693" t="str">
        <f t="shared" si="1151"/>
        <v>0</v>
      </c>
      <c r="AP2693" t="str">
        <f t="shared" si="1152"/>
        <v>0</v>
      </c>
      <c r="AQ2693" t="str">
        <f t="shared" si="1153"/>
        <v>0</v>
      </c>
      <c r="AR2693" t="str">
        <f t="shared" si="1154"/>
        <v>1</v>
      </c>
      <c r="AS2693" t="str">
        <f t="shared" si="1158"/>
        <v>0</v>
      </c>
      <c r="AT2693" t="str">
        <f t="shared" si="1155"/>
        <v>0</v>
      </c>
      <c r="AV2693" t="str">
        <f t="shared" si="1156"/>
        <v>0</v>
      </c>
      <c r="AW2693" t="str">
        <f t="shared" si="1157"/>
        <v>0</v>
      </c>
      <c r="BD2693" t="str">
        <f t="shared" si="1159"/>
        <v>0010000100</v>
      </c>
      <c r="BE2693" t="str">
        <f t="shared" si="1160"/>
        <v>0</v>
      </c>
    </row>
    <row r="2694" spans="1:57" x14ac:dyDescent="0.45">
      <c r="A2694" t="s">
        <v>17</v>
      </c>
      <c r="B2694" t="s">
        <v>18</v>
      </c>
      <c r="C2694">
        <v>8.01</v>
      </c>
      <c r="D2694">
        <v>1</v>
      </c>
      <c r="E2694">
        <v>214157</v>
      </c>
      <c r="F2694">
        <v>27</v>
      </c>
      <c r="G2694" t="s">
        <v>19</v>
      </c>
      <c r="H2694" t="s">
        <v>43</v>
      </c>
      <c r="I2694" t="s">
        <v>21</v>
      </c>
      <c r="J2694">
        <v>8</v>
      </c>
      <c r="K2694" t="s">
        <v>221</v>
      </c>
      <c r="L2694" t="s">
        <v>23</v>
      </c>
      <c r="M2694">
        <v>28.4</v>
      </c>
      <c r="N2694" t="s">
        <v>24</v>
      </c>
      <c r="O2694" s="1">
        <v>43294</v>
      </c>
      <c r="P2694" t="s">
        <v>25</v>
      </c>
      <c r="Q2694" t="s">
        <v>26</v>
      </c>
      <c r="S2694">
        <v>3.55</v>
      </c>
      <c r="T2694">
        <f t="shared" si="1134"/>
        <v>3.55</v>
      </c>
      <c r="U2694" s="2"/>
      <c r="X2694" t="str">
        <f t="shared" si="1135"/>
        <v>0</v>
      </c>
      <c r="Y2694" t="str">
        <f t="shared" si="1136"/>
        <v>0</v>
      </c>
      <c r="Z2694" t="str">
        <f t="shared" si="1137"/>
        <v>0</v>
      </c>
      <c r="AA2694" t="str">
        <f t="shared" si="1138"/>
        <v>0</v>
      </c>
      <c r="AB2694" t="str">
        <f t="shared" si="1139"/>
        <v>0</v>
      </c>
      <c r="AC2694" t="str">
        <f t="shared" si="1140"/>
        <v>0</v>
      </c>
      <c r="AD2694" t="str">
        <f t="shared" si="1141"/>
        <v>1</v>
      </c>
      <c r="AE2694" t="str">
        <f t="shared" si="1142"/>
        <v>0</v>
      </c>
      <c r="AF2694" t="str">
        <f t="shared" si="1143"/>
        <v>0</v>
      </c>
      <c r="AG2694" t="str">
        <f t="shared" si="1144"/>
        <v>0</v>
      </c>
      <c r="AH2694" t="str">
        <f t="shared" si="1145"/>
        <v>0</v>
      </c>
      <c r="AI2694" t="str">
        <f t="shared" si="1146"/>
        <v>0</v>
      </c>
      <c r="AK2694" t="str">
        <f t="shared" si="1147"/>
        <v>0</v>
      </c>
      <c r="AL2694" t="str">
        <f t="shared" si="1148"/>
        <v>0</v>
      </c>
      <c r="AM2694" t="str">
        <f t="shared" si="1149"/>
        <v>1</v>
      </c>
      <c r="AN2694" t="str">
        <f t="shared" si="1150"/>
        <v>0</v>
      </c>
      <c r="AO2694" t="str">
        <f t="shared" si="1151"/>
        <v>0</v>
      </c>
      <c r="AP2694" t="str">
        <f t="shared" si="1152"/>
        <v>1</v>
      </c>
      <c r="AQ2694" t="str">
        <f t="shared" si="1153"/>
        <v>0</v>
      </c>
      <c r="AR2694" t="str">
        <f t="shared" si="1154"/>
        <v>0</v>
      </c>
      <c r="AS2694" t="str">
        <f t="shared" si="1158"/>
        <v>0</v>
      </c>
      <c r="AT2694" t="str">
        <f t="shared" si="1155"/>
        <v>0</v>
      </c>
      <c r="AV2694" t="str">
        <f t="shared" si="1156"/>
        <v>0</v>
      </c>
      <c r="AW2694" t="str">
        <f t="shared" si="1157"/>
        <v>0</v>
      </c>
      <c r="BD2694" t="str">
        <f t="shared" si="1159"/>
        <v>0010010000</v>
      </c>
      <c r="BE2694" t="str">
        <f t="shared" si="1160"/>
        <v>0</v>
      </c>
    </row>
    <row r="2695" spans="1:57" x14ac:dyDescent="0.45">
      <c r="A2695" t="s">
        <v>17</v>
      </c>
      <c r="B2695" t="s">
        <v>18</v>
      </c>
      <c r="C2695">
        <v>12.32</v>
      </c>
      <c r="D2695">
        <v>1</v>
      </c>
      <c r="E2695">
        <v>214157</v>
      </c>
      <c r="F2695">
        <v>8</v>
      </c>
      <c r="G2695" t="s">
        <v>19</v>
      </c>
      <c r="H2695" t="s">
        <v>77</v>
      </c>
      <c r="I2695" t="s">
        <v>28</v>
      </c>
      <c r="J2695">
        <v>8</v>
      </c>
      <c r="K2695" t="s">
        <v>221</v>
      </c>
      <c r="L2695" t="s">
        <v>23</v>
      </c>
      <c r="M2695">
        <v>28.8</v>
      </c>
      <c r="N2695" t="s">
        <v>24</v>
      </c>
      <c r="O2695" s="1">
        <v>43294</v>
      </c>
      <c r="P2695" t="s">
        <v>25</v>
      </c>
      <c r="Q2695" t="s">
        <v>26</v>
      </c>
      <c r="S2695">
        <v>3.6</v>
      </c>
      <c r="T2695">
        <f t="shared" si="1134"/>
        <v>3.6</v>
      </c>
      <c r="U2695" s="2"/>
      <c r="X2695" t="str">
        <f t="shared" si="1135"/>
        <v>0</v>
      </c>
      <c r="Y2695" t="str">
        <f t="shared" si="1136"/>
        <v>0</v>
      </c>
      <c r="Z2695" t="str">
        <f t="shared" si="1137"/>
        <v>0</v>
      </c>
      <c r="AA2695" t="str">
        <f t="shared" si="1138"/>
        <v>0</v>
      </c>
      <c r="AB2695" t="str">
        <f t="shared" si="1139"/>
        <v>0</v>
      </c>
      <c r="AC2695" t="str">
        <f t="shared" si="1140"/>
        <v>0</v>
      </c>
      <c r="AD2695" t="str">
        <f t="shared" si="1141"/>
        <v>1</v>
      </c>
      <c r="AE2695" t="str">
        <f t="shared" si="1142"/>
        <v>0</v>
      </c>
      <c r="AF2695" t="str">
        <f t="shared" si="1143"/>
        <v>0</v>
      </c>
      <c r="AG2695" t="str">
        <f t="shared" si="1144"/>
        <v>0</v>
      </c>
      <c r="AH2695" t="str">
        <f t="shared" si="1145"/>
        <v>0</v>
      </c>
      <c r="AI2695" t="str">
        <f t="shared" si="1146"/>
        <v>0</v>
      </c>
      <c r="AK2695" t="str">
        <f t="shared" si="1147"/>
        <v>0</v>
      </c>
      <c r="AL2695" t="str">
        <f t="shared" si="1148"/>
        <v>0</v>
      </c>
      <c r="AM2695" t="str">
        <f t="shared" si="1149"/>
        <v>1</v>
      </c>
      <c r="AN2695" t="str">
        <f t="shared" si="1150"/>
        <v>0</v>
      </c>
      <c r="AO2695" t="str">
        <f t="shared" si="1151"/>
        <v>1</v>
      </c>
      <c r="AP2695" t="str">
        <f t="shared" si="1152"/>
        <v>0</v>
      </c>
      <c r="AQ2695" t="str">
        <f t="shared" si="1153"/>
        <v>0</v>
      </c>
      <c r="AR2695" t="str">
        <f t="shared" si="1154"/>
        <v>0</v>
      </c>
      <c r="AS2695" t="str">
        <f t="shared" si="1158"/>
        <v>0</v>
      </c>
      <c r="AT2695" t="str">
        <f t="shared" si="1155"/>
        <v>0</v>
      </c>
      <c r="AV2695" t="str">
        <f t="shared" si="1156"/>
        <v>0</v>
      </c>
      <c r="AW2695" t="str">
        <f t="shared" si="1157"/>
        <v>0</v>
      </c>
      <c r="BD2695" t="str">
        <f t="shared" si="1159"/>
        <v>0010100000</v>
      </c>
      <c r="BE2695" t="str">
        <f t="shared" si="1160"/>
        <v>0</v>
      </c>
    </row>
    <row r="2696" spans="1:57" x14ac:dyDescent="0.45">
      <c r="A2696" t="s">
        <v>17</v>
      </c>
      <c r="B2696" t="s">
        <v>18</v>
      </c>
      <c r="C2696">
        <v>8.56</v>
      </c>
      <c r="D2696">
        <v>1</v>
      </c>
      <c r="E2696">
        <v>214157</v>
      </c>
      <c r="F2696">
        <v>14</v>
      </c>
      <c r="G2696" t="s">
        <v>19</v>
      </c>
      <c r="H2696" t="s">
        <v>69</v>
      </c>
      <c r="I2696" t="s">
        <v>28</v>
      </c>
      <c r="J2696">
        <v>8</v>
      </c>
      <c r="K2696" t="s">
        <v>221</v>
      </c>
      <c r="L2696" t="s">
        <v>23</v>
      </c>
      <c r="M2696">
        <v>28.8</v>
      </c>
      <c r="N2696" t="s">
        <v>24</v>
      </c>
      <c r="O2696" s="1">
        <v>43294</v>
      </c>
      <c r="P2696" t="s">
        <v>25</v>
      </c>
      <c r="Q2696" t="s">
        <v>26</v>
      </c>
      <c r="S2696">
        <v>3.6</v>
      </c>
      <c r="T2696">
        <f t="shared" si="1134"/>
        <v>3.6</v>
      </c>
      <c r="U2696" s="2"/>
      <c r="X2696" t="str">
        <f t="shared" si="1135"/>
        <v>0</v>
      </c>
      <c r="Y2696" t="str">
        <f t="shared" si="1136"/>
        <v>0</v>
      </c>
      <c r="Z2696" t="str">
        <f t="shared" si="1137"/>
        <v>0</v>
      </c>
      <c r="AA2696" t="str">
        <f t="shared" si="1138"/>
        <v>0</v>
      </c>
      <c r="AB2696" t="str">
        <f t="shared" si="1139"/>
        <v>0</v>
      </c>
      <c r="AC2696" t="str">
        <f t="shared" si="1140"/>
        <v>0</v>
      </c>
      <c r="AD2696" t="str">
        <f t="shared" si="1141"/>
        <v>1</v>
      </c>
      <c r="AE2696" t="str">
        <f t="shared" si="1142"/>
        <v>0</v>
      </c>
      <c r="AF2696" t="str">
        <f t="shared" si="1143"/>
        <v>0</v>
      </c>
      <c r="AG2696" t="str">
        <f t="shared" si="1144"/>
        <v>0</v>
      </c>
      <c r="AH2696" t="str">
        <f t="shared" si="1145"/>
        <v>0</v>
      </c>
      <c r="AI2696" t="str">
        <f t="shared" si="1146"/>
        <v>0</v>
      </c>
      <c r="AK2696" t="str">
        <f t="shared" si="1147"/>
        <v>0</v>
      </c>
      <c r="AL2696" t="str">
        <f t="shared" si="1148"/>
        <v>0</v>
      </c>
      <c r="AM2696" t="str">
        <f t="shared" si="1149"/>
        <v>1</v>
      </c>
      <c r="AN2696" t="str">
        <f t="shared" si="1150"/>
        <v>0</v>
      </c>
      <c r="AO2696" t="str">
        <f t="shared" si="1151"/>
        <v>1</v>
      </c>
      <c r="AP2696" t="str">
        <f t="shared" si="1152"/>
        <v>0</v>
      </c>
      <c r="AQ2696" t="str">
        <f t="shared" si="1153"/>
        <v>0</v>
      </c>
      <c r="AR2696" t="str">
        <f t="shared" si="1154"/>
        <v>0</v>
      </c>
      <c r="AS2696" t="str">
        <f t="shared" si="1158"/>
        <v>0</v>
      </c>
      <c r="AT2696" t="str">
        <f t="shared" si="1155"/>
        <v>0</v>
      </c>
      <c r="AV2696" t="str">
        <f t="shared" si="1156"/>
        <v>0</v>
      </c>
      <c r="AW2696" t="str">
        <f t="shared" si="1157"/>
        <v>0</v>
      </c>
      <c r="BD2696" t="str">
        <f t="shared" si="1159"/>
        <v>0010100000</v>
      </c>
      <c r="BE2696" t="str">
        <f t="shared" si="1160"/>
        <v>0</v>
      </c>
    </row>
    <row r="2697" spans="1:57" x14ac:dyDescent="0.45">
      <c r="A2697" t="s">
        <v>17</v>
      </c>
      <c r="B2697" t="s">
        <v>18</v>
      </c>
      <c r="C2697">
        <v>12.32</v>
      </c>
      <c r="D2697">
        <v>1</v>
      </c>
      <c r="E2697">
        <v>214157</v>
      </c>
      <c r="F2697">
        <v>16</v>
      </c>
      <c r="G2697" t="s">
        <v>19</v>
      </c>
      <c r="H2697" t="s">
        <v>110</v>
      </c>
      <c r="I2697" t="s">
        <v>28</v>
      </c>
      <c r="J2697">
        <v>8</v>
      </c>
      <c r="K2697" t="s">
        <v>221</v>
      </c>
      <c r="L2697" t="s">
        <v>23</v>
      </c>
      <c r="M2697">
        <v>28.8</v>
      </c>
      <c r="N2697" t="s">
        <v>24</v>
      </c>
      <c r="O2697" s="1">
        <v>43294</v>
      </c>
      <c r="P2697" t="s">
        <v>25</v>
      </c>
      <c r="Q2697" t="s">
        <v>26</v>
      </c>
      <c r="S2697">
        <v>3.6</v>
      </c>
      <c r="T2697">
        <f t="shared" si="1134"/>
        <v>3.6</v>
      </c>
      <c r="U2697" s="2"/>
      <c r="X2697" t="str">
        <f t="shared" si="1135"/>
        <v>0</v>
      </c>
      <c r="Y2697" t="str">
        <f t="shared" si="1136"/>
        <v>0</v>
      </c>
      <c r="Z2697" t="str">
        <f t="shared" si="1137"/>
        <v>0</v>
      </c>
      <c r="AA2697" t="str">
        <f t="shared" si="1138"/>
        <v>0</v>
      </c>
      <c r="AB2697" t="str">
        <f t="shared" si="1139"/>
        <v>0</v>
      </c>
      <c r="AC2697" t="str">
        <f t="shared" si="1140"/>
        <v>0</v>
      </c>
      <c r="AD2697" t="str">
        <f t="shared" si="1141"/>
        <v>1</v>
      </c>
      <c r="AE2697" t="str">
        <f t="shared" si="1142"/>
        <v>0</v>
      </c>
      <c r="AF2697" t="str">
        <f t="shared" si="1143"/>
        <v>0</v>
      </c>
      <c r="AG2697" t="str">
        <f t="shared" si="1144"/>
        <v>0</v>
      </c>
      <c r="AH2697" t="str">
        <f t="shared" si="1145"/>
        <v>0</v>
      </c>
      <c r="AI2697" t="str">
        <f t="shared" si="1146"/>
        <v>0</v>
      </c>
      <c r="AK2697" t="str">
        <f t="shared" si="1147"/>
        <v>0</v>
      </c>
      <c r="AL2697" t="str">
        <f t="shared" si="1148"/>
        <v>0</v>
      </c>
      <c r="AM2697" t="str">
        <f t="shared" si="1149"/>
        <v>1</v>
      </c>
      <c r="AN2697" t="str">
        <f t="shared" si="1150"/>
        <v>0</v>
      </c>
      <c r="AO2697" t="str">
        <f t="shared" si="1151"/>
        <v>1</v>
      </c>
      <c r="AP2697" t="str">
        <f t="shared" si="1152"/>
        <v>0</v>
      </c>
      <c r="AQ2697" t="str">
        <f t="shared" si="1153"/>
        <v>0</v>
      </c>
      <c r="AR2697" t="str">
        <f t="shared" si="1154"/>
        <v>0</v>
      </c>
      <c r="AS2697" t="str">
        <f t="shared" si="1158"/>
        <v>0</v>
      </c>
      <c r="AT2697" t="str">
        <f t="shared" si="1155"/>
        <v>0</v>
      </c>
      <c r="AV2697" t="str">
        <f t="shared" si="1156"/>
        <v>0</v>
      </c>
      <c r="AW2697" t="str">
        <f t="shared" si="1157"/>
        <v>0</v>
      </c>
      <c r="BD2697" t="str">
        <f t="shared" si="1159"/>
        <v>0010100000</v>
      </c>
      <c r="BE2697" t="str">
        <f t="shared" si="1160"/>
        <v>0</v>
      </c>
    </row>
    <row r="2698" spans="1:57" x14ac:dyDescent="0.45">
      <c r="A2698" t="s">
        <v>17</v>
      </c>
      <c r="B2698" t="s">
        <v>18</v>
      </c>
      <c r="C2698">
        <v>0</v>
      </c>
      <c r="D2698">
        <v>1</v>
      </c>
      <c r="E2698">
        <v>214157</v>
      </c>
      <c r="F2698">
        <v>28</v>
      </c>
      <c r="G2698" t="s">
        <v>19</v>
      </c>
      <c r="H2698" t="s">
        <v>95</v>
      </c>
      <c r="I2698" t="s">
        <v>86</v>
      </c>
      <c r="J2698">
        <v>8</v>
      </c>
      <c r="K2698" t="s">
        <v>221</v>
      </c>
      <c r="L2698" t="s">
        <v>23</v>
      </c>
      <c r="M2698">
        <v>29.2</v>
      </c>
      <c r="N2698" t="s">
        <v>24</v>
      </c>
      <c r="O2698" s="1">
        <v>43294</v>
      </c>
      <c r="P2698" t="s">
        <v>25</v>
      </c>
      <c r="Q2698" t="s">
        <v>26</v>
      </c>
      <c r="S2698">
        <v>3.65</v>
      </c>
      <c r="T2698">
        <f t="shared" si="1134"/>
        <v>3.65</v>
      </c>
      <c r="U2698" s="2"/>
      <c r="X2698" t="str">
        <f t="shared" si="1135"/>
        <v>0</v>
      </c>
      <c r="Y2698" t="str">
        <f t="shared" si="1136"/>
        <v>0</v>
      </c>
      <c r="Z2698" t="str">
        <f t="shared" si="1137"/>
        <v>0</v>
      </c>
      <c r="AA2698" t="str">
        <f t="shared" si="1138"/>
        <v>0</v>
      </c>
      <c r="AB2698" t="str">
        <f t="shared" si="1139"/>
        <v>0</v>
      </c>
      <c r="AC2698" t="str">
        <f t="shared" si="1140"/>
        <v>0</v>
      </c>
      <c r="AD2698" t="str">
        <f t="shared" si="1141"/>
        <v>1</v>
      </c>
      <c r="AE2698" t="str">
        <f t="shared" si="1142"/>
        <v>0</v>
      </c>
      <c r="AF2698" t="str">
        <f t="shared" si="1143"/>
        <v>0</v>
      </c>
      <c r="AG2698" t="str">
        <f t="shared" si="1144"/>
        <v>0</v>
      </c>
      <c r="AH2698" t="str">
        <f t="shared" si="1145"/>
        <v>0</v>
      </c>
      <c r="AI2698" t="str">
        <f t="shared" si="1146"/>
        <v>0</v>
      </c>
      <c r="AK2698" t="str">
        <f t="shared" si="1147"/>
        <v>0</v>
      </c>
      <c r="AL2698" t="str">
        <f t="shared" si="1148"/>
        <v>0</v>
      </c>
      <c r="AM2698" t="str">
        <f t="shared" si="1149"/>
        <v>1</v>
      </c>
      <c r="AN2698" t="str">
        <f t="shared" si="1150"/>
        <v>0</v>
      </c>
      <c r="AO2698" t="str">
        <f t="shared" si="1151"/>
        <v>0</v>
      </c>
      <c r="AP2698" t="str">
        <f t="shared" si="1152"/>
        <v>0</v>
      </c>
      <c r="AQ2698" t="str">
        <f t="shared" si="1153"/>
        <v>1</v>
      </c>
      <c r="AR2698" t="str">
        <f t="shared" si="1154"/>
        <v>0</v>
      </c>
      <c r="AS2698" t="str">
        <f t="shared" si="1158"/>
        <v>0</v>
      </c>
      <c r="AT2698" t="str">
        <f t="shared" si="1155"/>
        <v>0</v>
      </c>
      <c r="AV2698" t="str">
        <f t="shared" si="1156"/>
        <v>0</v>
      </c>
      <c r="AW2698" t="str">
        <f t="shared" si="1157"/>
        <v>0</v>
      </c>
      <c r="BD2698" t="str">
        <f t="shared" si="1159"/>
        <v>0010001000</v>
      </c>
      <c r="BE2698" t="str">
        <f t="shared" si="1160"/>
        <v>0</v>
      </c>
    </row>
    <row r="2699" spans="1:57" x14ac:dyDescent="0.45">
      <c r="A2699" t="s">
        <v>17</v>
      </c>
      <c r="B2699" t="s">
        <v>18</v>
      </c>
      <c r="C2699">
        <v>6.77</v>
      </c>
      <c r="D2699">
        <v>1</v>
      </c>
      <c r="E2699">
        <v>214157</v>
      </c>
      <c r="F2699">
        <v>5</v>
      </c>
      <c r="G2699" t="s">
        <v>19</v>
      </c>
      <c r="H2699" t="s">
        <v>59</v>
      </c>
      <c r="I2699" t="s">
        <v>34</v>
      </c>
      <c r="J2699">
        <v>8</v>
      </c>
      <c r="K2699" t="s">
        <v>221</v>
      </c>
      <c r="L2699" t="s">
        <v>23</v>
      </c>
      <c r="M2699">
        <v>29.2</v>
      </c>
      <c r="N2699" t="s">
        <v>24</v>
      </c>
      <c r="O2699" s="1">
        <v>43294</v>
      </c>
      <c r="P2699" t="s">
        <v>25</v>
      </c>
      <c r="Q2699" t="s">
        <v>26</v>
      </c>
      <c r="S2699">
        <v>3.65</v>
      </c>
      <c r="T2699">
        <f t="shared" si="1134"/>
        <v>3.65</v>
      </c>
      <c r="U2699" s="2"/>
      <c r="X2699" t="str">
        <f t="shared" si="1135"/>
        <v>0</v>
      </c>
      <c r="Y2699" t="str">
        <f t="shared" si="1136"/>
        <v>0</v>
      </c>
      <c r="Z2699" t="str">
        <f t="shared" si="1137"/>
        <v>0</v>
      </c>
      <c r="AA2699" t="str">
        <f t="shared" si="1138"/>
        <v>0</v>
      </c>
      <c r="AB2699" t="str">
        <f t="shared" si="1139"/>
        <v>0</v>
      </c>
      <c r="AC2699" t="str">
        <f t="shared" si="1140"/>
        <v>0</v>
      </c>
      <c r="AD2699" t="str">
        <f t="shared" si="1141"/>
        <v>1</v>
      </c>
      <c r="AE2699" t="str">
        <f t="shared" si="1142"/>
        <v>0</v>
      </c>
      <c r="AF2699" t="str">
        <f t="shared" si="1143"/>
        <v>0</v>
      </c>
      <c r="AG2699" t="str">
        <f t="shared" si="1144"/>
        <v>0</v>
      </c>
      <c r="AH2699" t="str">
        <f t="shared" si="1145"/>
        <v>0</v>
      </c>
      <c r="AI2699" t="str">
        <f t="shared" si="1146"/>
        <v>0</v>
      </c>
      <c r="AK2699" t="str">
        <f t="shared" si="1147"/>
        <v>0</v>
      </c>
      <c r="AL2699" t="str">
        <f t="shared" si="1148"/>
        <v>0</v>
      </c>
      <c r="AM2699" t="str">
        <f t="shared" si="1149"/>
        <v>1</v>
      </c>
      <c r="AN2699" t="str">
        <f t="shared" si="1150"/>
        <v>0</v>
      </c>
      <c r="AO2699" t="str">
        <f t="shared" si="1151"/>
        <v>0</v>
      </c>
      <c r="AP2699" t="str">
        <f t="shared" si="1152"/>
        <v>0</v>
      </c>
      <c r="AQ2699" t="str">
        <f t="shared" si="1153"/>
        <v>0</v>
      </c>
      <c r="AR2699" t="str">
        <f t="shared" si="1154"/>
        <v>1</v>
      </c>
      <c r="AS2699" t="str">
        <f t="shared" si="1158"/>
        <v>0</v>
      </c>
      <c r="AT2699" t="str">
        <f t="shared" si="1155"/>
        <v>0</v>
      </c>
      <c r="AV2699" t="str">
        <f t="shared" si="1156"/>
        <v>0</v>
      </c>
      <c r="AW2699" t="str">
        <f t="shared" si="1157"/>
        <v>0</v>
      </c>
      <c r="BD2699" t="str">
        <f t="shared" si="1159"/>
        <v>0010000100</v>
      </c>
      <c r="BE2699" t="str">
        <f t="shared" si="1160"/>
        <v>0</v>
      </c>
    </row>
    <row r="2700" spans="1:57" x14ac:dyDescent="0.45">
      <c r="A2700" t="s">
        <v>17</v>
      </c>
      <c r="B2700" t="s">
        <v>18</v>
      </c>
      <c r="C2700">
        <v>7.98</v>
      </c>
      <c r="D2700">
        <v>1</v>
      </c>
      <c r="E2700">
        <v>214157</v>
      </c>
      <c r="F2700">
        <v>3</v>
      </c>
      <c r="G2700" t="s">
        <v>19</v>
      </c>
      <c r="H2700" t="s">
        <v>66</v>
      </c>
      <c r="I2700" t="s">
        <v>34</v>
      </c>
      <c r="J2700">
        <v>8</v>
      </c>
      <c r="K2700" t="s">
        <v>221</v>
      </c>
      <c r="L2700" t="s">
        <v>23</v>
      </c>
      <c r="M2700">
        <v>29.2</v>
      </c>
      <c r="N2700" t="s">
        <v>24</v>
      </c>
      <c r="O2700" s="1">
        <v>43294</v>
      </c>
      <c r="P2700" t="s">
        <v>25</v>
      </c>
      <c r="Q2700" t="s">
        <v>26</v>
      </c>
      <c r="S2700">
        <v>3.65</v>
      </c>
      <c r="T2700">
        <f t="shared" si="1134"/>
        <v>3.65</v>
      </c>
      <c r="U2700" s="2"/>
      <c r="X2700" t="str">
        <f t="shared" si="1135"/>
        <v>0</v>
      </c>
      <c r="Y2700" t="str">
        <f t="shared" si="1136"/>
        <v>0</v>
      </c>
      <c r="Z2700" t="str">
        <f t="shared" si="1137"/>
        <v>0</v>
      </c>
      <c r="AA2700" t="str">
        <f t="shared" si="1138"/>
        <v>0</v>
      </c>
      <c r="AB2700" t="str">
        <f t="shared" si="1139"/>
        <v>0</v>
      </c>
      <c r="AC2700" t="str">
        <f t="shared" si="1140"/>
        <v>0</v>
      </c>
      <c r="AD2700" t="str">
        <f t="shared" si="1141"/>
        <v>1</v>
      </c>
      <c r="AE2700" t="str">
        <f t="shared" si="1142"/>
        <v>0</v>
      </c>
      <c r="AF2700" t="str">
        <f t="shared" si="1143"/>
        <v>0</v>
      </c>
      <c r="AG2700" t="str">
        <f t="shared" si="1144"/>
        <v>0</v>
      </c>
      <c r="AH2700" t="str">
        <f t="shared" si="1145"/>
        <v>0</v>
      </c>
      <c r="AI2700" t="str">
        <f t="shared" si="1146"/>
        <v>0</v>
      </c>
      <c r="AK2700" t="str">
        <f t="shared" si="1147"/>
        <v>0</v>
      </c>
      <c r="AL2700" t="str">
        <f t="shared" si="1148"/>
        <v>0</v>
      </c>
      <c r="AM2700" t="str">
        <f t="shared" si="1149"/>
        <v>1</v>
      </c>
      <c r="AN2700" t="str">
        <f t="shared" si="1150"/>
        <v>0</v>
      </c>
      <c r="AO2700" t="str">
        <f t="shared" si="1151"/>
        <v>0</v>
      </c>
      <c r="AP2700" t="str">
        <f t="shared" si="1152"/>
        <v>0</v>
      </c>
      <c r="AQ2700" t="str">
        <f t="shared" si="1153"/>
        <v>0</v>
      </c>
      <c r="AR2700" t="str">
        <f t="shared" si="1154"/>
        <v>1</v>
      </c>
      <c r="AS2700" t="str">
        <f t="shared" si="1158"/>
        <v>0</v>
      </c>
      <c r="AT2700" t="str">
        <f t="shared" si="1155"/>
        <v>0</v>
      </c>
      <c r="AV2700" t="str">
        <f t="shared" si="1156"/>
        <v>0</v>
      </c>
      <c r="AW2700" t="str">
        <f t="shared" si="1157"/>
        <v>0</v>
      </c>
      <c r="BD2700" t="str">
        <f t="shared" si="1159"/>
        <v>0010000100</v>
      </c>
      <c r="BE2700" t="str">
        <f t="shared" si="1160"/>
        <v>0</v>
      </c>
    </row>
    <row r="2701" spans="1:57" x14ac:dyDescent="0.45">
      <c r="A2701" t="s">
        <v>17</v>
      </c>
      <c r="B2701" t="s">
        <v>18</v>
      </c>
      <c r="C2701">
        <v>6.06</v>
      </c>
      <c r="D2701">
        <v>1</v>
      </c>
      <c r="E2701">
        <v>214157</v>
      </c>
      <c r="F2701">
        <v>2</v>
      </c>
      <c r="G2701" t="s">
        <v>19</v>
      </c>
      <c r="H2701" t="s">
        <v>47</v>
      </c>
      <c r="I2701" t="s">
        <v>34</v>
      </c>
      <c r="J2701">
        <v>8</v>
      </c>
      <c r="K2701" t="s">
        <v>221</v>
      </c>
      <c r="L2701" t="s">
        <v>23</v>
      </c>
      <c r="M2701">
        <v>29.2</v>
      </c>
      <c r="N2701" t="s">
        <v>24</v>
      </c>
      <c r="O2701" s="1">
        <v>43294</v>
      </c>
      <c r="P2701" t="s">
        <v>25</v>
      </c>
      <c r="Q2701" t="s">
        <v>26</v>
      </c>
      <c r="S2701">
        <v>3.65</v>
      </c>
      <c r="T2701">
        <f t="shared" si="1134"/>
        <v>3.65</v>
      </c>
      <c r="U2701" s="2"/>
      <c r="X2701" t="str">
        <f t="shared" si="1135"/>
        <v>0</v>
      </c>
      <c r="Y2701" t="str">
        <f t="shared" si="1136"/>
        <v>0</v>
      </c>
      <c r="Z2701" t="str">
        <f t="shared" si="1137"/>
        <v>0</v>
      </c>
      <c r="AA2701" t="str">
        <f t="shared" si="1138"/>
        <v>0</v>
      </c>
      <c r="AB2701" t="str">
        <f t="shared" si="1139"/>
        <v>0</v>
      </c>
      <c r="AC2701" t="str">
        <f t="shared" si="1140"/>
        <v>0</v>
      </c>
      <c r="AD2701" t="str">
        <f t="shared" si="1141"/>
        <v>1</v>
      </c>
      <c r="AE2701" t="str">
        <f t="shared" si="1142"/>
        <v>0</v>
      </c>
      <c r="AF2701" t="str">
        <f t="shared" si="1143"/>
        <v>0</v>
      </c>
      <c r="AG2701" t="str">
        <f t="shared" si="1144"/>
        <v>0</v>
      </c>
      <c r="AH2701" t="str">
        <f t="shared" si="1145"/>
        <v>0</v>
      </c>
      <c r="AI2701" t="str">
        <f t="shared" si="1146"/>
        <v>0</v>
      </c>
      <c r="AK2701" t="str">
        <f t="shared" si="1147"/>
        <v>0</v>
      </c>
      <c r="AL2701" t="str">
        <f t="shared" si="1148"/>
        <v>0</v>
      </c>
      <c r="AM2701" t="str">
        <f t="shared" si="1149"/>
        <v>1</v>
      </c>
      <c r="AN2701" t="str">
        <f t="shared" si="1150"/>
        <v>0</v>
      </c>
      <c r="AO2701" t="str">
        <f t="shared" si="1151"/>
        <v>0</v>
      </c>
      <c r="AP2701" t="str">
        <f t="shared" si="1152"/>
        <v>0</v>
      </c>
      <c r="AQ2701" t="str">
        <f t="shared" si="1153"/>
        <v>0</v>
      </c>
      <c r="AR2701" t="str">
        <f t="shared" si="1154"/>
        <v>1</v>
      </c>
      <c r="AS2701" t="str">
        <f t="shared" si="1158"/>
        <v>0</v>
      </c>
      <c r="AT2701" t="str">
        <f t="shared" si="1155"/>
        <v>0</v>
      </c>
      <c r="AV2701" t="str">
        <f t="shared" si="1156"/>
        <v>0</v>
      </c>
      <c r="AW2701" t="str">
        <f t="shared" si="1157"/>
        <v>0</v>
      </c>
      <c r="BD2701" t="str">
        <f t="shared" si="1159"/>
        <v>0010000100</v>
      </c>
      <c r="BE2701" t="str">
        <f t="shared" si="1160"/>
        <v>0</v>
      </c>
    </row>
    <row r="2702" spans="1:57" x14ac:dyDescent="0.45">
      <c r="A2702" t="s">
        <v>17</v>
      </c>
      <c r="B2702" t="s">
        <v>18</v>
      </c>
      <c r="C2702">
        <v>7.61</v>
      </c>
      <c r="D2702">
        <v>1</v>
      </c>
      <c r="E2702">
        <v>214157</v>
      </c>
      <c r="F2702">
        <v>1</v>
      </c>
      <c r="G2702" t="s">
        <v>19</v>
      </c>
      <c r="H2702" t="s">
        <v>40</v>
      </c>
      <c r="I2702" t="s">
        <v>34</v>
      </c>
      <c r="J2702">
        <v>8</v>
      </c>
      <c r="K2702" t="s">
        <v>221</v>
      </c>
      <c r="L2702" t="s">
        <v>23</v>
      </c>
      <c r="M2702">
        <v>29.2</v>
      </c>
      <c r="N2702" t="s">
        <v>24</v>
      </c>
      <c r="O2702" s="1">
        <v>43294</v>
      </c>
      <c r="P2702" t="s">
        <v>25</v>
      </c>
      <c r="Q2702" t="s">
        <v>26</v>
      </c>
      <c r="S2702">
        <v>3.65</v>
      </c>
      <c r="T2702">
        <f t="shared" si="1134"/>
        <v>3.65</v>
      </c>
      <c r="U2702" s="2"/>
      <c r="X2702" t="str">
        <f t="shared" si="1135"/>
        <v>0</v>
      </c>
      <c r="Y2702" t="str">
        <f t="shared" si="1136"/>
        <v>0</v>
      </c>
      <c r="Z2702" t="str">
        <f t="shared" si="1137"/>
        <v>0</v>
      </c>
      <c r="AA2702" t="str">
        <f t="shared" si="1138"/>
        <v>0</v>
      </c>
      <c r="AB2702" t="str">
        <f t="shared" si="1139"/>
        <v>0</v>
      </c>
      <c r="AC2702" t="str">
        <f t="shared" si="1140"/>
        <v>0</v>
      </c>
      <c r="AD2702" t="str">
        <f t="shared" si="1141"/>
        <v>1</v>
      </c>
      <c r="AE2702" t="str">
        <f t="shared" si="1142"/>
        <v>0</v>
      </c>
      <c r="AF2702" t="str">
        <f t="shared" si="1143"/>
        <v>0</v>
      </c>
      <c r="AG2702" t="str">
        <f t="shared" si="1144"/>
        <v>0</v>
      </c>
      <c r="AH2702" t="str">
        <f t="shared" si="1145"/>
        <v>0</v>
      </c>
      <c r="AI2702" t="str">
        <f t="shared" si="1146"/>
        <v>0</v>
      </c>
      <c r="AK2702" t="str">
        <f t="shared" si="1147"/>
        <v>0</v>
      </c>
      <c r="AL2702" t="str">
        <f t="shared" si="1148"/>
        <v>0</v>
      </c>
      <c r="AM2702" t="str">
        <f t="shared" si="1149"/>
        <v>1</v>
      </c>
      <c r="AN2702" t="str">
        <f t="shared" si="1150"/>
        <v>0</v>
      </c>
      <c r="AO2702" t="str">
        <f t="shared" si="1151"/>
        <v>0</v>
      </c>
      <c r="AP2702" t="str">
        <f t="shared" si="1152"/>
        <v>0</v>
      </c>
      <c r="AQ2702" t="str">
        <f t="shared" si="1153"/>
        <v>0</v>
      </c>
      <c r="AR2702" t="str">
        <f t="shared" si="1154"/>
        <v>1</v>
      </c>
      <c r="AS2702" t="str">
        <f t="shared" si="1158"/>
        <v>0</v>
      </c>
      <c r="AT2702" t="str">
        <f t="shared" si="1155"/>
        <v>0</v>
      </c>
      <c r="AV2702" t="str">
        <f t="shared" si="1156"/>
        <v>0</v>
      </c>
      <c r="AW2702" t="str">
        <f t="shared" si="1157"/>
        <v>0</v>
      </c>
      <c r="BD2702" t="str">
        <f t="shared" si="1159"/>
        <v>0010000100</v>
      </c>
      <c r="BE2702" t="str">
        <f t="shared" si="1160"/>
        <v>0</v>
      </c>
    </row>
    <row r="2703" spans="1:57" x14ac:dyDescent="0.45">
      <c r="A2703" t="s">
        <v>17</v>
      </c>
      <c r="B2703" t="s">
        <v>18</v>
      </c>
      <c r="C2703">
        <v>7.53</v>
      </c>
      <c r="D2703">
        <v>1</v>
      </c>
      <c r="E2703">
        <v>214157</v>
      </c>
      <c r="F2703">
        <v>20</v>
      </c>
      <c r="G2703" t="s">
        <v>19</v>
      </c>
      <c r="H2703" t="s">
        <v>120</v>
      </c>
      <c r="I2703" t="s">
        <v>21</v>
      </c>
      <c r="J2703">
        <v>8</v>
      </c>
      <c r="K2703" t="s">
        <v>221</v>
      </c>
      <c r="L2703" t="s">
        <v>23</v>
      </c>
      <c r="M2703">
        <v>29.6</v>
      </c>
      <c r="N2703" t="s">
        <v>24</v>
      </c>
      <c r="O2703" s="1">
        <v>43294</v>
      </c>
      <c r="P2703" t="s">
        <v>25</v>
      </c>
      <c r="Q2703" t="s">
        <v>26</v>
      </c>
      <c r="S2703">
        <v>3.7</v>
      </c>
      <c r="T2703">
        <f t="shared" si="1134"/>
        <v>3.7</v>
      </c>
      <c r="U2703" s="2"/>
      <c r="X2703" t="str">
        <f t="shared" si="1135"/>
        <v>0</v>
      </c>
      <c r="Y2703" t="str">
        <f t="shared" si="1136"/>
        <v>0</v>
      </c>
      <c r="Z2703" t="str">
        <f t="shared" si="1137"/>
        <v>0</v>
      </c>
      <c r="AA2703" t="str">
        <f t="shared" si="1138"/>
        <v>0</v>
      </c>
      <c r="AB2703" t="str">
        <f t="shared" si="1139"/>
        <v>0</v>
      </c>
      <c r="AC2703" t="str">
        <f t="shared" si="1140"/>
        <v>0</v>
      </c>
      <c r="AD2703" t="str">
        <f t="shared" si="1141"/>
        <v>1</v>
      </c>
      <c r="AE2703" t="str">
        <f t="shared" si="1142"/>
        <v>0</v>
      </c>
      <c r="AF2703" t="str">
        <f t="shared" si="1143"/>
        <v>0</v>
      </c>
      <c r="AG2703" t="str">
        <f t="shared" si="1144"/>
        <v>0</v>
      </c>
      <c r="AH2703" t="str">
        <f t="shared" si="1145"/>
        <v>0</v>
      </c>
      <c r="AI2703" t="str">
        <f t="shared" si="1146"/>
        <v>0</v>
      </c>
      <c r="AK2703" t="str">
        <f t="shared" si="1147"/>
        <v>0</v>
      </c>
      <c r="AL2703" t="str">
        <f t="shared" si="1148"/>
        <v>0</v>
      </c>
      <c r="AM2703" t="str">
        <f t="shared" si="1149"/>
        <v>1</v>
      </c>
      <c r="AN2703" t="str">
        <f t="shared" si="1150"/>
        <v>0</v>
      </c>
      <c r="AO2703" t="str">
        <f t="shared" si="1151"/>
        <v>0</v>
      </c>
      <c r="AP2703" t="str">
        <f t="shared" si="1152"/>
        <v>1</v>
      </c>
      <c r="AQ2703" t="str">
        <f t="shared" si="1153"/>
        <v>0</v>
      </c>
      <c r="AR2703" t="str">
        <f t="shared" si="1154"/>
        <v>0</v>
      </c>
      <c r="AS2703" t="str">
        <f t="shared" si="1158"/>
        <v>0</v>
      </c>
      <c r="AT2703" t="str">
        <f t="shared" si="1155"/>
        <v>0</v>
      </c>
      <c r="AV2703" t="str">
        <f t="shared" si="1156"/>
        <v>0</v>
      </c>
      <c r="AW2703" t="str">
        <f t="shared" si="1157"/>
        <v>0</v>
      </c>
      <c r="BD2703" t="str">
        <f t="shared" si="1159"/>
        <v>0010010000</v>
      </c>
      <c r="BE2703" t="str">
        <f t="shared" si="1160"/>
        <v>0</v>
      </c>
    </row>
    <row r="2704" spans="1:57" x14ac:dyDescent="0.45">
      <c r="A2704" t="s">
        <v>17</v>
      </c>
      <c r="B2704" t="s">
        <v>18</v>
      </c>
      <c r="C2704">
        <v>10.58</v>
      </c>
      <c r="D2704">
        <v>1</v>
      </c>
      <c r="E2704">
        <v>214157</v>
      </c>
      <c r="F2704">
        <v>26</v>
      </c>
      <c r="G2704" t="s">
        <v>19</v>
      </c>
      <c r="H2704" t="s">
        <v>89</v>
      </c>
      <c r="I2704" t="s">
        <v>21</v>
      </c>
      <c r="J2704">
        <v>8</v>
      </c>
      <c r="K2704" t="s">
        <v>221</v>
      </c>
      <c r="L2704" t="s">
        <v>23</v>
      </c>
      <c r="M2704">
        <v>29.6</v>
      </c>
      <c r="N2704" t="s">
        <v>24</v>
      </c>
      <c r="O2704" s="1">
        <v>43294</v>
      </c>
      <c r="P2704" t="s">
        <v>25</v>
      </c>
      <c r="Q2704" t="s">
        <v>26</v>
      </c>
      <c r="S2704">
        <v>3.7</v>
      </c>
      <c r="T2704">
        <f t="shared" si="1134"/>
        <v>3.7</v>
      </c>
      <c r="U2704" s="2"/>
      <c r="X2704" t="str">
        <f t="shared" si="1135"/>
        <v>0</v>
      </c>
      <c r="Y2704" t="str">
        <f t="shared" si="1136"/>
        <v>0</v>
      </c>
      <c r="Z2704" t="str">
        <f t="shared" si="1137"/>
        <v>0</v>
      </c>
      <c r="AA2704" t="str">
        <f t="shared" si="1138"/>
        <v>0</v>
      </c>
      <c r="AB2704" t="str">
        <f t="shared" si="1139"/>
        <v>0</v>
      </c>
      <c r="AC2704" t="str">
        <f t="shared" si="1140"/>
        <v>0</v>
      </c>
      <c r="AD2704" t="str">
        <f t="shared" si="1141"/>
        <v>1</v>
      </c>
      <c r="AE2704" t="str">
        <f t="shared" si="1142"/>
        <v>0</v>
      </c>
      <c r="AF2704" t="str">
        <f t="shared" si="1143"/>
        <v>0</v>
      </c>
      <c r="AG2704" t="str">
        <f t="shared" si="1144"/>
        <v>0</v>
      </c>
      <c r="AH2704" t="str">
        <f t="shared" si="1145"/>
        <v>0</v>
      </c>
      <c r="AI2704" t="str">
        <f t="shared" si="1146"/>
        <v>0</v>
      </c>
      <c r="AK2704" t="str">
        <f t="shared" si="1147"/>
        <v>0</v>
      </c>
      <c r="AL2704" t="str">
        <f t="shared" si="1148"/>
        <v>0</v>
      </c>
      <c r="AM2704" t="str">
        <f t="shared" si="1149"/>
        <v>1</v>
      </c>
      <c r="AN2704" t="str">
        <f t="shared" si="1150"/>
        <v>0</v>
      </c>
      <c r="AO2704" t="str">
        <f t="shared" si="1151"/>
        <v>0</v>
      </c>
      <c r="AP2704" t="str">
        <f t="shared" si="1152"/>
        <v>1</v>
      </c>
      <c r="AQ2704" t="str">
        <f t="shared" si="1153"/>
        <v>0</v>
      </c>
      <c r="AR2704" t="str">
        <f t="shared" si="1154"/>
        <v>0</v>
      </c>
      <c r="AS2704" t="str">
        <f t="shared" si="1158"/>
        <v>0</v>
      </c>
      <c r="AT2704" t="str">
        <f t="shared" si="1155"/>
        <v>0</v>
      </c>
      <c r="AV2704" t="str">
        <f t="shared" si="1156"/>
        <v>0</v>
      </c>
      <c r="AW2704" t="str">
        <f t="shared" si="1157"/>
        <v>0</v>
      </c>
      <c r="BD2704" t="str">
        <f t="shared" si="1159"/>
        <v>0010010000</v>
      </c>
      <c r="BE2704" t="str">
        <f t="shared" si="1160"/>
        <v>0</v>
      </c>
    </row>
    <row r="2705" spans="1:57" x14ac:dyDescent="0.45">
      <c r="A2705" t="s">
        <v>17</v>
      </c>
      <c r="B2705" t="s">
        <v>18</v>
      </c>
      <c r="C2705">
        <v>7.82</v>
      </c>
      <c r="D2705">
        <v>1</v>
      </c>
      <c r="E2705">
        <v>214157</v>
      </c>
      <c r="F2705">
        <v>22</v>
      </c>
      <c r="G2705" t="s">
        <v>19</v>
      </c>
      <c r="H2705" t="s">
        <v>91</v>
      </c>
      <c r="I2705" t="s">
        <v>21</v>
      </c>
      <c r="J2705">
        <v>8</v>
      </c>
      <c r="K2705" t="s">
        <v>221</v>
      </c>
      <c r="L2705" t="s">
        <v>23</v>
      </c>
      <c r="M2705">
        <v>29.6</v>
      </c>
      <c r="N2705" t="s">
        <v>24</v>
      </c>
      <c r="O2705" s="1">
        <v>43294</v>
      </c>
      <c r="P2705" t="s">
        <v>25</v>
      </c>
      <c r="Q2705" t="s">
        <v>26</v>
      </c>
      <c r="S2705">
        <v>3.7</v>
      </c>
      <c r="T2705">
        <f t="shared" si="1134"/>
        <v>3.7</v>
      </c>
      <c r="U2705" s="2"/>
      <c r="X2705" t="str">
        <f t="shared" si="1135"/>
        <v>0</v>
      </c>
      <c r="Y2705" t="str">
        <f t="shared" si="1136"/>
        <v>0</v>
      </c>
      <c r="Z2705" t="str">
        <f t="shared" si="1137"/>
        <v>0</v>
      </c>
      <c r="AA2705" t="str">
        <f t="shared" si="1138"/>
        <v>0</v>
      </c>
      <c r="AB2705" t="str">
        <f t="shared" si="1139"/>
        <v>0</v>
      </c>
      <c r="AC2705" t="str">
        <f t="shared" si="1140"/>
        <v>0</v>
      </c>
      <c r="AD2705" t="str">
        <f t="shared" si="1141"/>
        <v>1</v>
      </c>
      <c r="AE2705" t="str">
        <f t="shared" si="1142"/>
        <v>0</v>
      </c>
      <c r="AF2705" t="str">
        <f t="shared" si="1143"/>
        <v>0</v>
      </c>
      <c r="AG2705" t="str">
        <f t="shared" si="1144"/>
        <v>0</v>
      </c>
      <c r="AH2705" t="str">
        <f t="shared" si="1145"/>
        <v>0</v>
      </c>
      <c r="AI2705" t="str">
        <f t="shared" si="1146"/>
        <v>0</v>
      </c>
      <c r="AK2705" t="str">
        <f t="shared" si="1147"/>
        <v>0</v>
      </c>
      <c r="AL2705" t="str">
        <f t="shared" si="1148"/>
        <v>0</v>
      </c>
      <c r="AM2705" t="str">
        <f t="shared" si="1149"/>
        <v>1</v>
      </c>
      <c r="AN2705" t="str">
        <f t="shared" si="1150"/>
        <v>0</v>
      </c>
      <c r="AO2705" t="str">
        <f t="shared" si="1151"/>
        <v>0</v>
      </c>
      <c r="AP2705" t="str">
        <f t="shared" si="1152"/>
        <v>1</v>
      </c>
      <c r="AQ2705" t="str">
        <f t="shared" si="1153"/>
        <v>0</v>
      </c>
      <c r="AR2705" t="str">
        <f t="shared" si="1154"/>
        <v>0</v>
      </c>
      <c r="AS2705" t="str">
        <f t="shared" si="1158"/>
        <v>0</v>
      </c>
      <c r="AT2705" t="str">
        <f t="shared" si="1155"/>
        <v>0</v>
      </c>
      <c r="AV2705" t="str">
        <f t="shared" si="1156"/>
        <v>0</v>
      </c>
      <c r="AW2705" t="str">
        <f t="shared" si="1157"/>
        <v>0</v>
      </c>
      <c r="BD2705" t="str">
        <f t="shared" si="1159"/>
        <v>0010010000</v>
      </c>
      <c r="BE2705" t="str">
        <f t="shared" si="1160"/>
        <v>0</v>
      </c>
    </row>
    <row r="2706" spans="1:57" x14ac:dyDescent="0.45">
      <c r="A2706" t="s">
        <v>17</v>
      </c>
      <c r="B2706" t="s">
        <v>18</v>
      </c>
      <c r="C2706">
        <v>10.34</v>
      </c>
      <c r="D2706">
        <v>1</v>
      </c>
      <c r="E2706">
        <v>214157</v>
      </c>
      <c r="F2706">
        <v>10</v>
      </c>
      <c r="G2706" t="s">
        <v>19</v>
      </c>
      <c r="H2706" t="s">
        <v>63</v>
      </c>
      <c r="I2706" t="s">
        <v>34</v>
      </c>
      <c r="J2706">
        <v>16</v>
      </c>
      <c r="K2706" t="s">
        <v>221</v>
      </c>
      <c r="L2706" t="s">
        <v>23</v>
      </c>
      <c r="M2706">
        <v>51.2</v>
      </c>
      <c r="N2706" t="s">
        <v>24</v>
      </c>
      <c r="O2706" s="1">
        <v>43294</v>
      </c>
      <c r="P2706" t="s">
        <v>25</v>
      </c>
      <c r="Q2706" t="s">
        <v>26</v>
      </c>
      <c r="S2706">
        <v>3.2</v>
      </c>
      <c r="T2706">
        <f t="shared" si="1134"/>
        <v>3.2</v>
      </c>
      <c r="U2706" s="2"/>
      <c r="X2706" t="str">
        <f t="shared" si="1135"/>
        <v>0</v>
      </c>
      <c r="Y2706" t="str">
        <f t="shared" si="1136"/>
        <v>0</v>
      </c>
      <c r="Z2706" t="str">
        <f t="shared" si="1137"/>
        <v>0</v>
      </c>
      <c r="AA2706" t="str">
        <f t="shared" si="1138"/>
        <v>0</v>
      </c>
      <c r="AB2706" t="str">
        <f t="shared" si="1139"/>
        <v>0</v>
      </c>
      <c r="AC2706" t="str">
        <f t="shared" si="1140"/>
        <v>0</v>
      </c>
      <c r="AD2706" t="str">
        <f t="shared" si="1141"/>
        <v>1</v>
      </c>
      <c r="AE2706" t="str">
        <f t="shared" si="1142"/>
        <v>0</v>
      </c>
      <c r="AF2706" t="str">
        <f t="shared" si="1143"/>
        <v>0</v>
      </c>
      <c r="AG2706" t="str">
        <f t="shared" si="1144"/>
        <v>0</v>
      </c>
      <c r="AH2706" t="str">
        <f t="shared" si="1145"/>
        <v>0</v>
      </c>
      <c r="AI2706" t="str">
        <f t="shared" si="1146"/>
        <v>0</v>
      </c>
      <c r="AK2706" t="str">
        <f t="shared" si="1147"/>
        <v>0</v>
      </c>
      <c r="AL2706" t="str">
        <f t="shared" si="1148"/>
        <v>0</v>
      </c>
      <c r="AM2706" t="str">
        <f t="shared" si="1149"/>
        <v>1</v>
      </c>
      <c r="AN2706" t="str">
        <f t="shared" si="1150"/>
        <v>0</v>
      </c>
      <c r="AO2706" t="str">
        <f t="shared" si="1151"/>
        <v>0</v>
      </c>
      <c r="AP2706" t="str">
        <f t="shared" si="1152"/>
        <v>0</v>
      </c>
      <c r="AQ2706" t="str">
        <f t="shared" si="1153"/>
        <v>0</v>
      </c>
      <c r="AR2706" t="str">
        <f t="shared" si="1154"/>
        <v>1</v>
      </c>
      <c r="AS2706" t="str">
        <f t="shared" si="1158"/>
        <v>0</v>
      </c>
      <c r="AT2706" t="str">
        <f t="shared" si="1155"/>
        <v>0</v>
      </c>
      <c r="AV2706" t="str">
        <f t="shared" si="1156"/>
        <v>0</v>
      </c>
      <c r="AW2706" t="str">
        <f t="shared" si="1157"/>
        <v>1</v>
      </c>
      <c r="BD2706" t="str">
        <f t="shared" si="1159"/>
        <v>0010000100</v>
      </c>
      <c r="BE2706" t="str">
        <f t="shared" si="1160"/>
        <v>1</v>
      </c>
    </row>
    <row r="2707" spans="1:57" x14ac:dyDescent="0.45">
      <c r="A2707" t="s">
        <v>17</v>
      </c>
      <c r="B2707" t="s">
        <v>18</v>
      </c>
      <c r="C2707">
        <v>16.91</v>
      </c>
      <c r="D2707">
        <v>1</v>
      </c>
      <c r="E2707">
        <v>214157</v>
      </c>
      <c r="F2707">
        <v>19</v>
      </c>
      <c r="G2707" t="s">
        <v>19</v>
      </c>
      <c r="H2707" t="s">
        <v>37</v>
      </c>
      <c r="I2707" t="s">
        <v>28</v>
      </c>
      <c r="J2707">
        <v>16</v>
      </c>
      <c r="K2707" t="s">
        <v>221</v>
      </c>
      <c r="L2707" t="s">
        <v>23</v>
      </c>
      <c r="M2707">
        <v>57.6</v>
      </c>
      <c r="N2707" t="s">
        <v>24</v>
      </c>
      <c r="O2707" s="1">
        <v>43294</v>
      </c>
      <c r="P2707" t="s">
        <v>25</v>
      </c>
      <c r="Q2707" t="s">
        <v>26</v>
      </c>
      <c r="S2707">
        <v>3.6</v>
      </c>
      <c r="T2707">
        <f t="shared" si="1134"/>
        <v>3.6</v>
      </c>
      <c r="U2707" s="2"/>
      <c r="X2707" t="str">
        <f t="shared" si="1135"/>
        <v>0</v>
      </c>
      <c r="Y2707" t="str">
        <f t="shared" si="1136"/>
        <v>0</v>
      </c>
      <c r="Z2707" t="str">
        <f t="shared" si="1137"/>
        <v>0</v>
      </c>
      <c r="AA2707" t="str">
        <f t="shared" si="1138"/>
        <v>0</v>
      </c>
      <c r="AB2707" t="str">
        <f t="shared" si="1139"/>
        <v>0</v>
      </c>
      <c r="AC2707" t="str">
        <f t="shared" si="1140"/>
        <v>0</v>
      </c>
      <c r="AD2707" t="str">
        <f t="shared" si="1141"/>
        <v>1</v>
      </c>
      <c r="AE2707" t="str">
        <f t="shared" si="1142"/>
        <v>0</v>
      </c>
      <c r="AF2707" t="str">
        <f t="shared" si="1143"/>
        <v>0</v>
      </c>
      <c r="AG2707" t="str">
        <f t="shared" si="1144"/>
        <v>0</v>
      </c>
      <c r="AH2707" t="str">
        <f t="shared" si="1145"/>
        <v>0</v>
      </c>
      <c r="AI2707" t="str">
        <f t="shared" si="1146"/>
        <v>0</v>
      </c>
      <c r="AK2707" t="str">
        <f t="shared" si="1147"/>
        <v>0</v>
      </c>
      <c r="AL2707" t="str">
        <f t="shared" si="1148"/>
        <v>0</v>
      </c>
      <c r="AM2707" t="str">
        <f t="shared" si="1149"/>
        <v>1</v>
      </c>
      <c r="AN2707" t="str">
        <f t="shared" si="1150"/>
        <v>0</v>
      </c>
      <c r="AO2707" t="str">
        <f t="shared" si="1151"/>
        <v>1</v>
      </c>
      <c r="AP2707" t="str">
        <f t="shared" si="1152"/>
        <v>0</v>
      </c>
      <c r="AQ2707" t="str">
        <f t="shared" si="1153"/>
        <v>0</v>
      </c>
      <c r="AR2707" t="str">
        <f t="shared" si="1154"/>
        <v>0</v>
      </c>
      <c r="AS2707" t="str">
        <f t="shared" si="1158"/>
        <v>0</v>
      </c>
      <c r="AT2707" t="str">
        <f t="shared" si="1155"/>
        <v>0</v>
      </c>
      <c r="AV2707" t="str">
        <f t="shared" si="1156"/>
        <v>0</v>
      </c>
      <c r="AW2707" t="str">
        <f t="shared" si="1157"/>
        <v>1</v>
      </c>
      <c r="BD2707" t="str">
        <f t="shared" si="1159"/>
        <v>0010100000</v>
      </c>
      <c r="BE2707" t="str">
        <f t="shared" si="1160"/>
        <v>1</v>
      </c>
    </row>
    <row r="2708" spans="1:57" x14ac:dyDescent="0.45">
      <c r="A2708" t="s">
        <v>17</v>
      </c>
      <c r="B2708" t="s">
        <v>18</v>
      </c>
      <c r="C2708">
        <v>14.41</v>
      </c>
      <c r="D2708">
        <v>1</v>
      </c>
      <c r="E2708">
        <v>214157</v>
      </c>
      <c r="F2708">
        <v>13</v>
      </c>
      <c r="G2708" t="s">
        <v>19</v>
      </c>
      <c r="H2708" t="s">
        <v>29</v>
      </c>
      <c r="I2708" t="s">
        <v>28</v>
      </c>
      <c r="J2708">
        <v>16</v>
      </c>
      <c r="K2708" t="s">
        <v>221</v>
      </c>
      <c r="L2708" t="s">
        <v>23</v>
      </c>
      <c r="M2708">
        <v>57.6</v>
      </c>
      <c r="N2708" t="s">
        <v>24</v>
      </c>
      <c r="O2708" s="1">
        <v>43294</v>
      </c>
      <c r="P2708" t="s">
        <v>25</v>
      </c>
      <c r="Q2708" t="s">
        <v>26</v>
      </c>
      <c r="S2708">
        <v>3.6</v>
      </c>
      <c r="T2708">
        <f t="shared" si="1134"/>
        <v>3.6</v>
      </c>
      <c r="U2708" s="2"/>
      <c r="X2708" t="str">
        <f t="shared" si="1135"/>
        <v>0</v>
      </c>
      <c r="Y2708" t="str">
        <f t="shared" si="1136"/>
        <v>0</v>
      </c>
      <c r="Z2708" t="str">
        <f t="shared" si="1137"/>
        <v>0</v>
      </c>
      <c r="AA2708" t="str">
        <f t="shared" si="1138"/>
        <v>0</v>
      </c>
      <c r="AB2708" t="str">
        <f t="shared" si="1139"/>
        <v>0</v>
      </c>
      <c r="AC2708" t="str">
        <f t="shared" si="1140"/>
        <v>0</v>
      </c>
      <c r="AD2708" t="str">
        <f t="shared" si="1141"/>
        <v>1</v>
      </c>
      <c r="AE2708" t="str">
        <f t="shared" si="1142"/>
        <v>0</v>
      </c>
      <c r="AF2708" t="str">
        <f t="shared" si="1143"/>
        <v>0</v>
      </c>
      <c r="AG2708" t="str">
        <f t="shared" si="1144"/>
        <v>0</v>
      </c>
      <c r="AH2708" t="str">
        <f t="shared" si="1145"/>
        <v>0</v>
      </c>
      <c r="AI2708" t="str">
        <f t="shared" si="1146"/>
        <v>0</v>
      </c>
      <c r="AK2708" t="str">
        <f t="shared" si="1147"/>
        <v>0</v>
      </c>
      <c r="AL2708" t="str">
        <f t="shared" si="1148"/>
        <v>0</v>
      </c>
      <c r="AM2708" t="str">
        <f t="shared" si="1149"/>
        <v>1</v>
      </c>
      <c r="AN2708" t="str">
        <f t="shared" si="1150"/>
        <v>0</v>
      </c>
      <c r="AO2708" t="str">
        <f t="shared" si="1151"/>
        <v>1</v>
      </c>
      <c r="AP2708" t="str">
        <f t="shared" si="1152"/>
        <v>0</v>
      </c>
      <c r="AQ2708" t="str">
        <f t="shared" si="1153"/>
        <v>0</v>
      </c>
      <c r="AR2708" t="str">
        <f t="shared" si="1154"/>
        <v>0</v>
      </c>
      <c r="AS2708" t="str">
        <f t="shared" si="1158"/>
        <v>0</v>
      </c>
      <c r="AT2708" t="str">
        <f t="shared" si="1155"/>
        <v>0</v>
      </c>
      <c r="AV2708" t="str">
        <f t="shared" si="1156"/>
        <v>0</v>
      </c>
      <c r="AW2708" t="str">
        <f t="shared" si="1157"/>
        <v>1</v>
      </c>
      <c r="BD2708" t="str">
        <f t="shared" si="1159"/>
        <v>0010100000</v>
      </c>
      <c r="BE2708" t="str">
        <f t="shared" si="1160"/>
        <v>1</v>
      </c>
    </row>
    <row r="2709" spans="1:57" x14ac:dyDescent="0.45">
      <c r="A2709" t="s">
        <v>17</v>
      </c>
      <c r="B2709" t="s">
        <v>18</v>
      </c>
      <c r="C2709">
        <v>13.9</v>
      </c>
      <c r="D2709">
        <v>1</v>
      </c>
      <c r="E2709">
        <v>214157</v>
      </c>
      <c r="F2709">
        <v>9</v>
      </c>
      <c r="G2709" t="s">
        <v>19</v>
      </c>
      <c r="H2709" t="s">
        <v>64</v>
      </c>
      <c r="I2709" t="s">
        <v>34</v>
      </c>
      <c r="J2709">
        <v>16</v>
      </c>
      <c r="K2709" t="s">
        <v>221</v>
      </c>
      <c r="L2709" t="s">
        <v>23</v>
      </c>
      <c r="M2709">
        <v>60</v>
      </c>
      <c r="N2709" t="s">
        <v>24</v>
      </c>
      <c r="O2709" s="1">
        <v>43294</v>
      </c>
      <c r="P2709" t="s">
        <v>25</v>
      </c>
      <c r="Q2709" t="s">
        <v>26</v>
      </c>
      <c r="S2709">
        <v>3.75</v>
      </c>
      <c r="T2709">
        <f t="shared" si="1134"/>
        <v>3.75</v>
      </c>
      <c r="U2709" s="2"/>
      <c r="X2709" t="str">
        <f t="shared" si="1135"/>
        <v>0</v>
      </c>
      <c r="Y2709" t="str">
        <f t="shared" si="1136"/>
        <v>0</v>
      </c>
      <c r="Z2709" t="str">
        <f t="shared" si="1137"/>
        <v>0</v>
      </c>
      <c r="AA2709" t="str">
        <f t="shared" si="1138"/>
        <v>0</v>
      </c>
      <c r="AB2709" t="str">
        <f t="shared" si="1139"/>
        <v>0</v>
      </c>
      <c r="AC2709" t="str">
        <f t="shared" si="1140"/>
        <v>0</v>
      </c>
      <c r="AD2709" t="str">
        <f t="shared" si="1141"/>
        <v>1</v>
      </c>
      <c r="AE2709" t="str">
        <f t="shared" si="1142"/>
        <v>0</v>
      </c>
      <c r="AF2709" t="str">
        <f t="shared" si="1143"/>
        <v>0</v>
      </c>
      <c r="AG2709" t="str">
        <f t="shared" si="1144"/>
        <v>0</v>
      </c>
      <c r="AH2709" t="str">
        <f t="shared" si="1145"/>
        <v>0</v>
      </c>
      <c r="AI2709" t="str">
        <f t="shared" si="1146"/>
        <v>0</v>
      </c>
      <c r="AK2709" t="str">
        <f t="shared" si="1147"/>
        <v>0</v>
      </c>
      <c r="AL2709" t="str">
        <f t="shared" si="1148"/>
        <v>0</v>
      </c>
      <c r="AM2709" t="str">
        <f t="shared" si="1149"/>
        <v>1</v>
      </c>
      <c r="AN2709" t="str">
        <f t="shared" si="1150"/>
        <v>0</v>
      </c>
      <c r="AO2709" t="str">
        <f t="shared" si="1151"/>
        <v>0</v>
      </c>
      <c r="AP2709" t="str">
        <f t="shared" si="1152"/>
        <v>0</v>
      </c>
      <c r="AQ2709" t="str">
        <f t="shared" si="1153"/>
        <v>0</v>
      </c>
      <c r="AR2709" t="str">
        <f t="shared" si="1154"/>
        <v>1</v>
      </c>
      <c r="AS2709" t="str">
        <f t="shared" si="1158"/>
        <v>0</v>
      </c>
      <c r="AT2709" t="str">
        <f t="shared" si="1155"/>
        <v>0</v>
      </c>
      <c r="AV2709" t="str">
        <f t="shared" si="1156"/>
        <v>0</v>
      </c>
      <c r="AW2709" t="str">
        <f t="shared" si="1157"/>
        <v>1</v>
      </c>
      <c r="BD2709" t="str">
        <f t="shared" si="1159"/>
        <v>0010000100</v>
      </c>
      <c r="BE2709" t="str">
        <f t="shared" si="1160"/>
        <v>1</v>
      </c>
    </row>
    <row r="2710" spans="1:57" x14ac:dyDescent="0.45">
      <c r="A2710" t="s">
        <v>17</v>
      </c>
      <c r="B2710" t="s">
        <v>18</v>
      </c>
      <c r="C2710">
        <v>19.989999999999998</v>
      </c>
      <c r="D2710">
        <v>1</v>
      </c>
      <c r="E2710">
        <v>214157</v>
      </c>
      <c r="F2710">
        <v>21</v>
      </c>
      <c r="G2710" t="s">
        <v>19</v>
      </c>
      <c r="H2710" t="s">
        <v>35</v>
      </c>
      <c r="I2710" t="s">
        <v>21</v>
      </c>
      <c r="J2710">
        <v>24</v>
      </c>
      <c r="K2710" t="s">
        <v>221</v>
      </c>
      <c r="L2710" t="s">
        <v>23</v>
      </c>
      <c r="M2710">
        <v>79.2</v>
      </c>
      <c r="N2710" t="s">
        <v>24</v>
      </c>
      <c r="O2710" s="1">
        <v>43294</v>
      </c>
      <c r="P2710" t="s">
        <v>25</v>
      </c>
      <c r="Q2710" t="s">
        <v>26</v>
      </c>
      <c r="S2710">
        <v>3.3</v>
      </c>
      <c r="T2710">
        <f t="shared" si="1134"/>
        <v>3.3</v>
      </c>
      <c r="U2710" s="2"/>
      <c r="X2710" t="str">
        <f t="shared" si="1135"/>
        <v>0</v>
      </c>
      <c r="Y2710" t="str">
        <f t="shared" si="1136"/>
        <v>0</v>
      </c>
      <c r="Z2710" t="str">
        <f t="shared" si="1137"/>
        <v>0</v>
      </c>
      <c r="AA2710" t="str">
        <f t="shared" si="1138"/>
        <v>0</v>
      </c>
      <c r="AB2710" t="str">
        <f t="shared" si="1139"/>
        <v>0</v>
      </c>
      <c r="AC2710" t="str">
        <f t="shared" si="1140"/>
        <v>0</v>
      </c>
      <c r="AD2710" t="str">
        <f t="shared" si="1141"/>
        <v>1</v>
      </c>
      <c r="AE2710" t="str">
        <f t="shared" si="1142"/>
        <v>0</v>
      </c>
      <c r="AF2710" t="str">
        <f t="shared" si="1143"/>
        <v>0</v>
      </c>
      <c r="AG2710" t="str">
        <f t="shared" si="1144"/>
        <v>0</v>
      </c>
      <c r="AH2710" t="str">
        <f t="shared" si="1145"/>
        <v>0</v>
      </c>
      <c r="AI2710" t="str">
        <f t="shared" si="1146"/>
        <v>0</v>
      </c>
      <c r="AK2710" t="str">
        <f t="shared" si="1147"/>
        <v>0</v>
      </c>
      <c r="AL2710" t="str">
        <f t="shared" si="1148"/>
        <v>0</v>
      </c>
      <c r="AM2710" t="str">
        <f t="shared" si="1149"/>
        <v>1</v>
      </c>
      <c r="AN2710" t="str">
        <f t="shared" si="1150"/>
        <v>0</v>
      </c>
      <c r="AO2710" t="str">
        <f t="shared" si="1151"/>
        <v>0</v>
      </c>
      <c r="AP2710" t="str">
        <f t="shared" si="1152"/>
        <v>1</v>
      </c>
      <c r="AQ2710" t="str">
        <f t="shared" si="1153"/>
        <v>0</v>
      </c>
      <c r="AR2710" t="str">
        <f t="shared" si="1154"/>
        <v>0</v>
      </c>
      <c r="AS2710" t="str">
        <f t="shared" si="1158"/>
        <v>0</v>
      </c>
      <c r="AT2710" t="str">
        <f t="shared" si="1155"/>
        <v>0</v>
      </c>
      <c r="AV2710" t="str">
        <f t="shared" si="1156"/>
        <v>0</v>
      </c>
      <c r="AW2710" t="str">
        <f t="shared" si="1157"/>
        <v>1</v>
      </c>
      <c r="BD2710" t="str">
        <f t="shared" si="1159"/>
        <v>0010010000</v>
      </c>
      <c r="BE2710" t="str">
        <f t="shared" si="1160"/>
        <v>1</v>
      </c>
    </row>
    <row r="2711" spans="1:57" x14ac:dyDescent="0.45">
      <c r="A2711" t="s">
        <v>17</v>
      </c>
      <c r="B2711" t="s">
        <v>18</v>
      </c>
      <c r="C2711">
        <v>24.24</v>
      </c>
      <c r="D2711">
        <v>1</v>
      </c>
      <c r="E2711">
        <v>214157</v>
      </c>
      <c r="F2711">
        <v>17</v>
      </c>
      <c r="G2711" t="s">
        <v>19</v>
      </c>
      <c r="H2711" t="s">
        <v>27</v>
      </c>
      <c r="I2711" t="s">
        <v>28</v>
      </c>
      <c r="J2711">
        <v>24</v>
      </c>
      <c r="K2711" t="s">
        <v>221</v>
      </c>
      <c r="L2711" t="s">
        <v>23</v>
      </c>
      <c r="M2711">
        <v>86.4</v>
      </c>
      <c r="N2711" t="s">
        <v>24</v>
      </c>
      <c r="O2711" s="1">
        <v>43294</v>
      </c>
      <c r="P2711" t="s">
        <v>25</v>
      </c>
      <c r="Q2711" t="s">
        <v>26</v>
      </c>
      <c r="S2711">
        <v>3.6</v>
      </c>
      <c r="T2711">
        <f t="shared" si="1134"/>
        <v>3.6</v>
      </c>
      <c r="U2711" s="2"/>
      <c r="X2711" t="str">
        <f t="shared" si="1135"/>
        <v>0</v>
      </c>
      <c r="Y2711" t="str">
        <f t="shared" si="1136"/>
        <v>0</v>
      </c>
      <c r="Z2711" t="str">
        <f t="shared" si="1137"/>
        <v>0</v>
      </c>
      <c r="AA2711" t="str">
        <f t="shared" si="1138"/>
        <v>0</v>
      </c>
      <c r="AB2711" t="str">
        <f t="shared" si="1139"/>
        <v>0</v>
      </c>
      <c r="AC2711" t="str">
        <f t="shared" si="1140"/>
        <v>0</v>
      </c>
      <c r="AD2711" t="str">
        <f t="shared" si="1141"/>
        <v>1</v>
      </c>
      <c r="AE2711" t="str">
        <f t="shared" si="1142"/>
        <v>0</v>
      </c>
      <c r="AF2711" t="str">
        <f t="shared" si="1143"/>
        <v>0</v>
      </c>
      <c r="AG2711" t="str">
        <f t="shared" si="1144"/>
        <v>0</v>
      </c>
      <c r="AH2711" t="str">
        <f t="shared" si="1145"/>
        <v>0</v>
      </c>
      <c r="AI2711" t="str">
        <f t="shared" si="1146"/>
        <v>0</v>
      </c>
      <c r="AK2711" t="str">
        <f t="shared" si="1147"/>
        <v>0</v>
      </c>
      <c r="AL2711" t="str">
        <f t="shared" si="1148"/>
        <v>0</v>
      </c>
      <c r="AM2711" t="str">
        <f t="shared" si="1149"/>
        <v>1</v>
      </c>
      <c r="AN2711" t="str">
        <f t="shared" si="1150"/>
        <v>0</v>
      </c>
      <c r="AO2711" t="str">
        <f t="shared" si="1151"/>
        <v>1</v>
      </c>
      <c r="AP2711" t="str">
        <f t="shared" si="1152"/>
        <v>0</v>
      </c>
      <c r="AQ2711" t="str">
        <f t="shared" si="1153"/>
        <v>0</v>
      </c>
      <c r="AR2711" t="str">
        <f t="shared" si="1154"/>
        <v>0</v>
      </c>
      <c r="AS2711" t="str">
        <f t="shared" si="1158"/>
        <v>0</v>
      </c>
      <c r="AT2711" t="str">
        <f t="shared" si="1155"/>
        <v>0</v>
      </c>
      <c r="AV2711" t="str">
        <f t="shared" si="1156"/>
        <v>0</v>
      </c>
      <c r="AW2711" t="str">
        <f t="shared" si="1157"/>
        <v>1</v>
      </c>
      <c r="BD2711" t="str">
        <f t="shared" si="1159"/>
        <v>0010100000</v>
      </c>
      <c r="BE2711" t="str">
        <f t="shared" si="1160"/>
        <v>1</v>
      </c>
    </row>
    <row r="2712" spans="1:57" x14ac:dyDescent="0.45">
      <c r="A2712" t="s">
        <v>17</v>
      </c>
      <c r="B2712" t="s">
        <v>18</v>
      </c>
      <c r="C2712">
        <v>57.61</v>
      </c>
      <c r="D2712">
        <v>1</v>
      </c>
      <c r="E2712">
        <v>214157</v>
      </c>
      <c r="F2712">
        <v>15</v>
      </c>
      <c r="G2712" t="s">
        <v>19</v>
      </c>
      <c r="H2712" t="s">
        <v>39</v>
      </c>
      <c r="I2712" t="s">
        <v>28</v>
      </c>
      <c r="J2712">
        <v>24</v>
      </c>
      <c r="K2712" t="s">
        <v>221</v>
      </c>
      <c r="L2712" t="s">
        <v>23</v>
      </c>
      <c r="M2712">
        <v>121.2</v>
      </c>
      <c r="N2712" t="s">
        <v>24</v>
      </c>
      <c r="O2712" s="1">
        <v>43294</v>
      </c>
      <c r="P2712" t="s">
        <v>25</v>
      </c>
      <c r="Q2712" t="s">
        <v>26</v>
      </c>
      <c r="S2712">
        <v>5.15</v>
      </c>
      <c r="T2712">
        <f t="shared" si="1134"/>
        <v>5.05</v>
      </c>
      <c r="U2712" s="2"/>
      <c r="X2712" t="str">
        <f t="shared" si="1135"/>
        <v>0</v>
      </c>
      <c r="Y2712" t="str">
        <f t="shared" si="1136"/>
        <v>0</v>
      </c>
      <c r="Z2712" t="str">
        <f t="shared" si="1137"/>
        <v>0</v>
      </c>
      <c r="AA2712" t="str">
        <f t="shared" si="1138"/>
        <v>0</v>
      </c>
      <c r="AB2712" t="str">
        <f t="shared" si="1139"/>
        <v>0</v>
      </c>
      <c r="AC2712" t="str">
        <f t="shared" si="1140"/>
        <v>0</v>
      </c>
      <c r="AD2712" t="str">
        <f t="shared" si="1141"/>
        <v>1</v>
      </c>
      <c r="AE2712" t="str">
        <f t="shared" si="1142"/>
        <v>0</v>
      </c>
      <c r="AF2712" t="str">
        <f t="shared" si="1143"/>
        <v>0</v>
      </c>
      <c r="AG2712" t="str">
        <f t="shared" si="1144"/>
        <v>0</v>
      </c>
      <c r="AH2712" t="str">
        <f t="shared" si="1145"/>
        <v>0</v>
      </c>
      <c r="AI2712" t="str">
        <f t="shared" si="1146"/>
        <v>0</v>
      </c>
      <c r="AK2712" t="str">
        <f t="shared" si="1147"/>
        <v>0</v>
      </c>
      <c r="AL2712" t="str">
        <f t="shared" si="1148"/>
        <v>0</v>
      </c>
      <c r="AM2712" t="str">
        <f t="shared" si="1149"/>
        <v>1</v>
      </c>
      <c r="AN2712" t="str">
        <f t="shared" si="1150"/>
        <v>0</v>
      </c>
      <c r="AO2712" t="str">
        <f t="shared" si="1151"/>
        <v>1</v>
      </c>
      <c r="AP2712" t="str">
        <f t="shared" si="1152"/>
        <v>0</v>
      </c>
      <c r="AQ2712" t="str">
        <f t="shared" si="1153"/>
        <v>0</v>
      </c>
      <c r="AR2712" t="str">
        <f t="shared" si="1154"/>
        <v>0</v>
      </c>
      <c r="AS2712" t="str">
        <f t="shared" si="1158"/>
        <v>0</v>
      </c>
      <c r="AT2712" t="str">
        <f t="shared" si="1155"/>
        <v>1</v>
      </c>
      <c r="AV2712" t="str">
        <f t="shared" si="1156"/>
        <v>0</v>
      </c>
      <c r="AW2712" t="str">
        <f t="shared" si="1157"/>
        <v>1</v>
      </c>
      <c r="BD2712" t="str">
        <f t="shared" si="1159"/>
        <v>0010100001</v>
      </c>
      <c r="BE2712" t="str">
        <f t="shared" si="1160"/>
        <v>1</v>
      </c>
    </row>
    <row r="2713" spans="1:57" x14ac:dyDescent="0.45">
      <c r="A2713" t="s">
        <v>17</v>
      </c>
      <c r="B2713" t="s">
        <v>18</v>
      </c>
      <c r="C2713">
        <v>31.6</v>
      </c>
      <c r="D2713">
        <v>1</v>
      </c>
      <c r="E2713">
        <v>214157</v>
      </c>
      <c r="F2713">
        <v>23</v>
      </c>
      <c r="G2713" t="s">
        <v>19</v>
      </c>
      <c r="H2713" t="s">
        <v>20</v>
      </c>
      <c r="I2713" t="s">
        <v>21</v>
      </c>
      <c r="J2713">
        <v>48</v>
      </c>
      <c r="K2713" t="s">
        <v>221</v>
      </c>
      <c r="L2713" t="s">
        <v>23</v>
      </c>
      <c r="M2713">
        <v>158.4</v>
      </c>
      <c r="N2713" t="s">
        <v>24</v>
      </c>
      <c r="O2713" s="1">
        <v>43294</v>
      </c>
      <c r="P2713" t="s">
        <v>25</v>
      </c>
      <c r="Q2713" t="s">
        <v>26</v>
      </c>
      <c r="S2713">
        <v>3.3</v>
      </c>
      <c r="T2713">
        <f t="shared" si="1134"/>
        <v>3.3</v>
      </c>
      <c r="U2713" s="2"/>
      <c r="X2713" t="str">
        <f t="shared" si="1135"/>
        <v>0</v>
      </c>
      <c r="Y2713" t="str">
        <f t="shared" si="1136"/>
        <v>0</v>
      </c>
      <c r="Z2713" t="str">
        <f t="shared" si="1137"/>
        <v>0</v>
      </c>
      <c r="AA2713" t="str">
        <f t="shared" si="1138"/>
        <v>0</v>
      </c>
      <c r="AB2713" t="str">
        <f t="shared" si="1139"/>
        <v>0</v>
      </c>
      <c r="AC2713" t="str">
        <f t="shared" si="1140"/>
        <v>0</v>
      </c>
      <c r="AD2713" t="str">
        <f t="shared" si="1141"/>
        <v>1</v>
      </c>
      <c r="AE2713" t="str">
        <f t="shared" si="1142"/>
        <v>0</v>
      </c>
      <c r="AF2713" t="str">
        <f t="shared" si="1143"/>
        <v>0</v>
      </c>
      <c r="AG2713" t="str">
        <f t="shared" si="1144"/>
        <v>0</v>
      </c>
      <c r="AH2713" t="str">
        <f t="shared" si="1145"/>
        <v>0</v>
      </c>
      <c r="AI2713" t="str">
        <f t="shared" si="1146"/>
        <v>0</v>
      </c>
      <c r="AK2713" t="str">
        <f t="shared" si="1147"/>
        <v>0</v>
      </c>
      <c r="AL2713" t="str">
        <f t="shared" si="1148"/>
        <v>0</v>
      </c>
      <c r="AM2713" t="str">
        <f t="shared" si="1149"/>
        <v>1</v>
      </c>
      <c r="AN2713" t="str">
        <f t="shared" si="1150"/>
        <v>0</v>
      </c>
      <c r="AO2713" t="str">
        <f t="shared" si="1151"/>
        <v>0</v>
      </c>
      <c r="AP2713" t="str">
        <f t="shared" si="1152"/>
        <v>1</v>
      </c>
      <c r="AQ2713" t="str">
        <f t="shared" si="1153"/>
        <v>0</v>
      </c>
      <c r="AR2713" t="str">
        <f t="shared" si="1154"/>
        <v>0</v>
      </c>
      <c r="AS2713" t="str">
        <f t="shared" si="1158"/>
        <v>0</v>
      </c>
      <c r="AT2713" t="str">
        <f t="shared" si="1155"/>
        <v>0</v>
      </c>
      <c r="AV2713" t="str">
        <f t="shared" si="1156"/>
        <v>1</v>
      </c>
      <c r="AW2713" t="str">
        <f t="shared" si="1157"/>
        <v>1</v>
      </c>
      <c r="BD2713" t="str">
        <f t="shared" si="1159"/>
        <v>0010010000</v>
      </c>
      <c r="BE2713" t="str">
        <f t="shared" si="1160"/>
        <v>1</v>
      </c>
    </row>
    <row r="2714" spans="1:57" x14ac:dyDescent="0.45">
      <c r="A2714" t="s">
        <v>17</v>
      </c>
      <c r="B2714" t="s">
        <v>18</v>
      </c>
      <c r="C2714">
        <v>5.32</v>
      </c>
      <c r="D2714">
        <v>1</v>
      </c>
      <c r="E2714">
        <v>213802</v>
      </c>
      <c r="F2714">
        <v>1</v>
      </c>
      <c r="G2714" t="s">
        <v>19</v>
      </c>
      <c r="H2714" t="s">
        <v>99</v>
      </c>
      <c r="I2714" t="s">
        <v>97</v>
      </c>
      <c r="J2714">
        <v>1</v>
      </c>
      <c r="K2714" t="s">
        <v>225</v>
      </c>
      <c r="L2714" t="s">
        <v>23</v>
      </c>
      <c r="M2714">
        <v>32</v>
      </c>
      <c r="N2714" t="s">
        <v>24</v>
      </c>
      <c r="O2714" s="1">
        <v>43287</v>
      </c>
      <c r="P2714" t="s">
        <v>25</v>
      </c>
      <c r="Q2714" t="s">
        <v>26</v>
      </c>
      <c r="S2714">
        <v>34</v>
      </c>
      <c r="T2714">
        <f t="shared" si="1134"/>
        <v>32</v>
      </c>
      <c r="U2714" s="2"/>
      <c r="X2714" t="str">
        <f t="shared" si="1135"/>
        <v>0</v>
      </c>
      <c r="Y2714" t="str">
        <f t="shared" si="1136"/>
        <v>0</v>
      </c>
      <c r="Z2714" t="str">
        <f t="shared" si="1137"/>
        <v>0</v>
      </c>
      <c r="AA2714" t="str">
        <f t="shared" si="1138"/>
        <v>0</v>
      </c>
      <c r="AB2714" t="str">
        <f t="shared" si="1139"/>
        <v>0</v>
      </c>
      <c r="AC2714" t="str">
        <f t="shared" si="1140"/>
        <v>0</v>
      </c>
      <c r="AD2714" t="str">
        <f t="shared" si="1141"/>
        <v>1</v>
      </c>
      <c r="AE2714" t="str">
        <f t="shared" si="1142"/>
        <v>0</v>
      </c>
      <c r="AF2714" t="str">
        <f t="shared" si="1143"/>
        <v>0</v>
      </c>
      <c r="AG2714" t="str">
        <f t="shared" si="1144"/>
        <v>0</v>
      </c>
      <c r="AH2714" t="str">
        <f t="shared" si="1145"/>
        <v>0</v>
      </c>
      <c r="AI2714" t="str">
        <f t="shared" si="1146"/>
        <v>0</v>
      </c>
      <c r="AK2714" t="str">
        <f t="shared" si="1147"/>
        <v>0</v>
      </c>
      <c r="AL2714" t="str">
        <f t="shared" si="1148"/>
        <v>0</v>
      </c>
      <c r="AM2714" t="str">
        <f t="shared" si="1149"/>
        <v>1</v>
      </c>
      <c r="AN2714" t="str">
        <f t="shared" si="1150"/>
        <v>0</v>
      </c>
      <c r="AO2714" t="str">
        <f t="shared" si="1151"/>
        <v>0</v>
      </c>
      <c r="AP2714" t="str">
        <f t="shared" si="1152"/>
        <v>0</v>
      </c>
      <c r="AQ2714" t="str">
        <f t="shared" si="1153"/>
        <v>0</v>
      </c>
      <c r="AR2714" t="str">
        <f t="shared" si="1154"/>
        <v>0</v>
      </c>
      <c r="AS2714" t="str">
        <f t="shared" si="1158"/>
        <v>1</v>
      </c>
      <c r="AT2714" t="str">
        <f t="shared" si="1155"/>
        <v>1</v>
      </c>
      <c r="AV2714" t="str">
        <f t="shared" si="1156"/>
        <v>0</v>
      </c>
      <c r="AW2714" t="str">
        <f t="shared" si="1157"/>
        <v>0</v>
      </c>
      <c r="BD2714" t="str">
        <f t="shared" si="1159"/>
        <v>0010000011</v>
      </c>
      <c r="BE2714" t="str">
        <f t="shared" si="1160"/>
        <v>0</v>
      </c>
    </row>
    <row r="2715" spans="1:57" x14ac:dyDescent="0.45">
      <c r="A2715" t="s">
        <v>17</v>
      </c>
      <c r="B2715" t="s">
        <v>18</v>
      </c>
      <c r="C2715">
        <v>1.32</v>
      </c>
      <c r="D2715">
        <v>1</v>
      </c>
      <c r="E2715">
        <v>213802</v>
      </c>
      <c r="F2715">
        <v>2</v>
      </c>
      <c r="G2715" t="s">
        <v>19</v>
      </c>
      <c r="H2715" t="s">
        <v>96</v>
      </c>
      <c r="I2715" t="s">
        <v>97</v>
      </c>
      <c r="J2715">
        <v>1</v>
      </c>
      <c r="K2715" t="s">
        <v>225</v>
      </c>
      <c r="L2715" t="s">
        <v>23</v>
      </c>
      <c r="M2715">
        <v>32</v>
      </c>
      <c r="N2715" t="s">
        <v>24</v>
      </c>
      <c r="O2715" s="1">
        <v>43287</v>
      </c>
      <c r="P2715" t="s">
        <v>25</v>
      </c>
      <c r="Q2715" t="s">
        <v>26</v>
      </c>
      <c r="S2715">
        <v>34</v>
      </c>
      <c r="T2715">
        <f t="shared" si="1134"/>
        <v>32</v>
      </c>
      <c r="U2715" s="2"/>
      <c r="X2715" t="str">
        <f t="shared" si="1135"/>
        <v>0</v>
      </c>
      <c r="Y2715" t="str">
        <f t="shared" si="1136"/>
        <v>0</v>
      </c>
      <c r="Z2715" t="str">
        <f t="shared" si="1137"/>
        <v>0</v>
      </c>
      <c r="AA2715" t="str">
        <f t="shared" si="1138"/>
        <v>0</v>
      </c>
      <c r="AB2715" t="str">
        <f t="shared" si="1139"/>
        <v>0</v>
      </c>
      <c r="AC2715" t="str">
        <f t="shared" si="1140"/>
        <v>0</v>
      </c>
      <c r="AD2715" t="str">
        <f t="shared" si="1141"/>
        <v>1</v>
      </c>
      <c r="AE2715" t="str">
        <f t="shared" si="1142"/>
        <v>0</v>
      </c>
      <c r="AF2715" t="str">
        <f t="shared" si="1143"/>
        <v>0</v>
      </c>
      <c r="AG2715" t="str">
        <f t="shared" si="1144"/>
        <v>0</v>
      </c>
      <c r="AH2715" t="str">
        <f t="shared" si="1145"/>
        <v>0</v>
      </c>
      <c r="AI2715" t="str">
        <f t="shared" si="1146"/>
        <v>0</v>
      </c>
      <c r="AK2715" t="str">
        <f t="shared" si="1147"/>
        <v>0</v>
      </c>
      <c r="AL2715" t="str">
        <f t="shared" si="1148"/>
        <v>0</v>
      </c>
      <c r="AM2715" t="str">
        <f t="shared" si="1149"/>
        <v>1</v>
      </c>
      <c r="AN2715" t="str">
        <f t="shared" si="1150"/>
        <v>0</v>
      </c>
      <c r="AO2715" t="str">
        <f t="shared" si="1151"/>
        <v>0</v>
      </c>
      <c r="AP2715" t="str">
        <f t="shared" si="1152"/>
        <v>0</v>
      </c>
      <c r="AQ2715" t="str">
        <f t="shared" si="1153"/>
        <v>0</v>
      </c>
      <c r="AR2715" t="str">
        <f t="shared" si="1154"/>
        <v>0</v>
      </c>
      <c r="AS2715" t="str">
        <f t="shared" si="1158"/>
        <v>1</v>
      </c>
      <c r="AT2715" t="str">
        <f t="shared" si="1155"/>
        <v>1</v>
      </c>
      <c r="AV2715" t="str">
        <f t="shared" si="1156"/>
        <v>0</v>
      </c>
      <c r="AW2715" t="str">
        <f t="shared" si="1157"/>
        <v>0</v>
      </c>
      <c r="BD2715" t="str">
        <f t="shared" si="1159"/>
        <v>0010000011</v>
      </c>
      <c r="BE2715" t="str">
        <f t="shared" si="1160"/>
        <v>0</v>
      </c>
    </row>
    <row r="2716" spans="1:57" x14ac:dyDescent="0.45">
      <c r="A2716" t="s">
        <v>17</v>
      </c>
      <c r="B2716" t="s">
        <v>18</v>
      </c>
      <c r="C2716">
        <v>6.12</v>
      </c>
      <c r="D2716">
        <v>1</v>
      </c>
      <c r="E2716">
        <v>213801</v>
      </c>
      <c r="F2716">
        <v>36</v>
      </c>
      <c r="G2716" t="s">
        <v>19</v>
      </c>
      <c r="H2716" t="s">
        <v>30</v>
      </c>
      <c r="I2716" t="s">
        <v>28</v>
      </c>
      <c r="J2716">
        <v>8</v>
      </c>
      <c r="K2716" t="s">
        <v>223</v>
      </c>
      <c r="L2716" t="s">
        <v>23</v>
      </c>
      <c r="M2716">
        <v>0</v>
      </c>
      <c r="N2716" t="s">
        <v>24</v>
      </c>
      <c r="O2716" s="1">
        <v>43287</v>
      </c>
      <c r="P2716" t="s">
        <v>25</v>
      </c>
      <c r="Q2716" t="s">
        <v>26</v>
      </c>
      <c r="S2716">
        <v>0</v>
      </c>
      <c r="T2716">
        <f t="shared" si="1134"/>
        <v>0</v>
      </c>
      <c r="U2716" s="2"/>
      <c r="X2716" t="str">
        <f t="shared" si="1135"/>
        <v>0</v>
      </c>
      <c r="Y2716" t="str">
        <f t="shared" si="1136"/>
        <v>0</v>
      </c>
      <c r="Z2716" t="str">
        <f t="shared" si="1137"/>
        <v>0</v>
      </c>
      <c r="AA2716" t="str">
        <f t="shared" si="1138"/>
        <v>0</v>
      </c>
      <c r="AB2716" t="str">
        <f t="shared" si="1139"/>
        <v>0</v>
      </c>
      <c r="AC2716" t="str">
        <f t="shared" si="1140"/>
        <v>0</v>
      </c>
      <c r="AD2716" t="str">
        <f t="shared" si="1141"/>
        <v>1</v>
      </c>
      <c r="AE2716" t="str">
        <f t="shared" si="1142"/>
        <v>0</v>
      </c>
      <c r="AF2716" t="str">
        <f t="shared" si="1143"/>
        <v>0</v>
      </c>
      <c r="AG2716" t="str">
        <f t="shared" si="1144"/>
        <v>0</v>
      </c>
      <c r="AH2716" t="str">
        <f t="shared" si="1145"/>
        <v>0</v>
      </c>
      <c r="AI2716" t="str">
        <f t="shared" si="1146"/>
        <v>0</v>
      </c>
      <c r="AK2716" t="str">
        <f t="shared" si="1147"/>
        <v>0</v>
      </c>
      <c r="AL2716" t="str">
        <f t="shared" si="1148"/>
        <v>0</v>
      </c>
      <c r="AM2716" t="str">
        <f t="shared" si="1149"/>
        <v>1</v>
      </c>
      <c r="AN2716" t="str">
        <f t="shared" si="1150"/>
        <v>0</v>
      </c>
      <c r="AO2716" t="str">
        <f t="shared" si="1151"/>
        <v>1</v>
      </c>
      <c r="AP2716" t="str">
        <f t="shared" si="1152"/>
        <v>0</v>
      </c>
      <c r="AQ2716" t="str">
        <f t="shared" si="1153"/>
        <v>0</v>
      </c>
      <c r="AR2716" t="str">
        <f t="shared" si="1154"/>
        <v>0</v>
      </c>
      <c r="AS2716" t="str">
        <f t="shared" si="1158"/>
        <v>0</v>
      </c>
      <c r="AT2716" t="str">
        <f t="shared" si="1155"/>
        <v>0</v>
      </c>
      <c r="AV2716" t="str">
        <f t="shared" si="1156"/>
        <v>0</v>
      </c>
      <c r="AW2716" t="str">
        <f t="shared" si="1157"/>
        <v>0</v>
      </c>
      <c r="BD2716" t="str">
        <f t="shared" si="1159"/>
        <v>0010100000</v>
      </c>
      <c r="BE2716" t="str">
        <f t="shared" si="1160"/>
        <v>0</v>
      </c>
    </row>
    <row r="2717" spans="1:57" x14ac:dyDescent="0.45">
      <c r="A2717" t="s">
        <v>17</v>
      </c>
      <c r="B2717" t="s">
        <v>18</v>
      </c>
      <c r="C2717">
        <v>8.19</v>
      </c>
      <c r="D2717">
        <v>1</v>
      </c>
      <c r="E2717">
        <v>213801</v>
      </c>
      <c r="F2717">
        <v>30</v>
      </c>
      <c r="G2717" t="s">
        <v>19</v>
      </c>
      <c r="H2717" t="s">
        <v>50</v>
      </c>
      <c r="I2717" t="s">
        <v>28</v>
      </c>
      <c r="J2717">
        <v>8</v>
      </c>
      <c r="K2717" t="s">
        <v>223</v>
      </c>
      <c r="L2717" t="s">
        <v>23</v>
      </c>
      <c r="M2717">
        <v>0</v>
      </c>
      <c r="N2717" t="s">
        <v>24</v>
      </c>
      <c r="O2717" s="1">
        <v>43287</v>
      </c>
      <c r="P2717" t="s">
        <v>25</v>
      </c>
      <c r="Q2717" t="s">
        <v>26</v>
      </c>
      <c r="S2717">
        <v>0</v>
      </c>
      <c r="T2717">
        <f t="shared" si="1134"/>
        <v>0</v>
      </c>
      <c r="U2717" s="2"/>
      <c r="X2717" t="str">
        <f t="shared" si="1135"/>
        <v>0</v>
      </c>
      <c r="Y2717" t="str">
        <f t="shared" si="1136"/>
        <v>0</v>
      </c>
      <c r="Z2717" t="str">
        <f t="shared" si="1137"/>
        <v>0</v>
      </c>
      <c r="AA2717" t="str">
        <f t="shared" si="1138"/>
        <v>0</v>
      </c>
      <c r="AB2717" t="str">
        <f t="shared" si="1139"/>
        <v>0</v>
      </c>
      <c r="AC2717" t="str">
        <f t="shared" si="1140"/>
        <v>0</v>
      </c>
      <c r="AD2717" t="str">
        <f t="shared" si="1141"/>
        <v>1</v>
      </c>
      <c r="AE2717" t="str">
        <f t="shared" si="1142"/>
        <v>0</v>
      </c>
      <c r="AF2717" t="str">
        <f t="shared" si="1143"/>
        <v>0</v>
      </c>
      <c r="AG2717" t="str">
        <f t="shared" si="1144"/>
        <v>0</v>
      </c>
      <c r="AH2717" t="str">
        <f t="shared" si="1145"/>
        <v>0</v>
      </c>
      <c r="AI2717" t="str">
        <f t="shared" si="1146"/>
        <v>0</v>
      </c>
      <c r="AK2717" t="str">
        <f t="shared" si="1147"/>
        <v>0</v>
      </c>
      <c r="AL2717" t="str">
        <f t="shared" si="1148"/>
        <v>0</v>
      </c>
      <c r="AM2717" t="str">
        <f t="shared" si="1149"/>
        <v>1</v>
      </c>
      <c r="AN2717" t="str">
        <f t="shared" si="1150"/>
        <v>0</v>
      </c>
      <c r="AO2717" t="str">
        <f t="shared" si="1151"/>
        <v>1</v>
      </c>
      <c r="AP2717" t="str">
        <f t="shared" si="1152"/>
        <v>0</v>
      </c>
      <c r="AQ2717" t="str">
        <f t="shared" si="1153"/>
        <v>0</v>
      </c>
      <c r="AR2717" t="str">
        <f t="shared" si="1154"/>
        <v>0</v>
      </c>
      <c r="AS2717" t="str">
        <f t="shared" si="1158"/>
        <v>0</v>
      </c>
      <c r="AT2717" t="str">
        <f t="shared" si="1155"/>
        <v>0</v>
      </c>
      <c r="AV2717" t="str">
        <f t="shared" si="1156"/>
        <v>0</v>
      </c>
      <c r="AW2717" t="str">
        <f t="shared" si="1157"/>
        <v>0</v>
      </c>
      <c r="BD2717" t="str">
        <f t="shared" si="1159"/>
        <v>0010100000</v>
      </c>
      <c r="BE2717" t="str">
        <f t="shared" si="1160"/>
        <v>0</v>
      </c>
    </row>
    <row r="2718" spans="1:57" x14ac:dyDescent="0.45">
      <c r="A2718" t="s">
        <v>17</v>
      </c>
      <c r="B2718" t="s">
        <v>18</v>
      </c>
      <c r="C2718">
        <v>5.27</v>
      </c>
      <c r="D2718">
        <v>1</v>
      </c>
      <c r="E2718">
        <v>213801</v>
      </c>
      <c r="F2718">
        <v>44</v>
      </c>
      <c r="G2718" t="s">
        <v>19</v>
      </c>
      <c r="H2718" t="s">
        <v>20</v>
      </c>
      <c r="I2718" t="s">
        <v>21</v>
      </c>
      <c r="J2718">
        <v>8</v>
      </c>
      <c r="K2718" t="s">
        <v>223</v>
      </c>
      <c r="L2718" t="s">
        <v>23</v>
      </c>
      <c r="M2718">
        <v>0</v>
      </c>
      <c r="N2718" t="s">
        <v>24</v>
      </c>
      <c r="O2718" s="1">
        <v>43287</v>
      </c>
      <c r="P2718" t="s">
        <v>25</v>
      </c>
      <c r="Q2718" t="s">
        <v>26</v>
      </c>
      <c r="S2718">
        <v>0</v>
      </c>
      <c r="T2718">
        <f t="shared" si="1134"/>
        <v>0</v>
      </c>
      <c r="U2718" s="2"/>
      <c r="X2718" t="str">
        <f t="shared" si="1135"/>
        <v>0</v>
      </c>
      <c r="Y2718" t="str">
        <f t="shared" si="1136"/>
        <v>0</v>
      </c>
      <c r="Z2718" t="str">
        <f t="shared" si="1137"/>
        <v>0</v>
      </c>
      <c r="AA2718" t="str">
        <f t="shared" si="1138"/>
        <v>0</v>
      </c>
      <c r="AB2718" t="str">
        <f t="shared" si="1139"/>
        <v>0</v>
      </c>
      <c r="AC2718" t="str">
        <f t="shared" si="1140"/>
        <v>0</v>
      </c>
      <c r="AD2718" t="str">
        <f t="shared" si="1141"/>
        <v>1</v>
      </c>
      <c r="AE2718" t="str">
        <f t="shared" si="1142"/>
        <v>0</v>
      </c>
      <c r="AF2718" t="str">
        <f t="shared" si="1143"/>
        <v>0</v>
      </c>
      <c r="AG2718" t="str">
        <f t="shared" si="1144"/>
        <v>0</v>
      </c>
      <c r="AH2718" t="str">
        <f t="shared" si="1145"/>
        <v>0</v>
      </c>
      <c r="AI2718" t="str">
        <f t="shared" si="1146"/>
        <v>0</v>
      </c>
      <c r="AK2718" t="str">
        <f t="shared" si="1147"/>
        <v>0</v>
      </c>
      <c r="AL2718" t="str">
        <f t="shared" si="1148"/>
        <v>0</v>
      </c>
      <c r="AM2718" t="str">
        <f t="shared" si="1149"/>
        <v>1</v>
      </c>
      <c r="AN2718" t="str">
        <f t="shared" si="1150"/>
        <v>0</v>
      </c>
      <c r="AO2718" t="str">
        <f t="shared" si="1151"/>
        <v>0</v>
      </c>
      <c r="AP2718" t="str">
        <f t="shared" si="1152"/>
        <v>1</v>
      </c>
      <c r="AQ2718" t="str">
        <f t="shared" si="1153"/>
        <v>0</v>
      </c>
      <c r="AR2718" t="str">
        <f t="shared" si="1154"/>
        <v>0</v>
      </c>
      <c r="AS2718" t="str">
        <f t="shared" si="1158"/>
        <v>0</v>
      </c>
      <c r="AT2718" t="str">
        <f t="shared" si="1155"/>
        <v>0</v>
      </c>
      <c r="AV2718" t="str">
        <f t="shared" si="1156"/>
        <v>0</v>
      </c>
      <c r="AW2718" t="str">
        <f t="shared" si="1157"/>
        <v>0</v>
      </c>
      <c r="BD2718" t="str">
        <f t="shared" si="1159"/>
        <v>0010010000</v>
      </c>
      <c r="BE2718" t="str">
        <f t="shared" si="1160"/>
        <v>0</v>
      </c>
    </row>
    <row r="2719" spans="1:57" x14ac:dyDescent="0.45">
      <c r="A2719" t="s">
        <v>17</v>
      </c>
      <c r="B2719" t="s">
        <v>18</v>
      </c>
      <c r="C2719">
        <v>9.2899999999999991</v>
      </c>
      <c r="D2719">
        <v>1</v>
      </c>
      <c r="E2719">
        <v>213801</v>
      </c>
      <c r="F2719">
        <v>41</v>
      </c>
      <c r="G2719" t="s">
        <v>19</v>
      </c>
      <c r="H2719" t="s">
        <v>60</v>
      </c>
      <c r="I2719" t="s">
        <v>21</v>
      </c>
      <c r="J2719">
        <v>8</v>
      </c>
      <c r="K2719" t="s">
        <v>223</v>
      </c>
      <c r="L2719" t="s">
        <v>23</v>
      </c>
      <c r="M2719">
        <v>26.4</v>
      </c>
      <c r="N2719" t="s">
        <v>24</v>
      </c>
      <c r="O2719" s="1">
        <v>43287</v>
      </c>
      <c r="P2719" t="s">
        <v>25</v>
      </c>
      <c r="Q2719" t="s">
        <v>26</v>
      </c>
      <c r="S2719">
        <v>3.3</v>
      </c>
      <c r="T2719">
        <f t="shared" si="1134"/>
        <v>3.3</v>
      </c>
      <c r="U2719" s="2"/>
      <c r="X2719" t="str">
        <f t="shared" si="1135"/>
        <v>0</v>
      </c>
      <c r="Y2719" t="str">
        <f t="shared" si="1136"/>
        <v>0</v>
      </c>
      <c r="Z2719" t="str">
        <f t="shared" si="1137"/>
        <v>0</v>
      </c>
      <c r="AA2719" t="str">
        <f t="shared" si="1138"/>
        <v>0</v>
      </c>
      <c r="AB2719" t="str">
        <f t="shared" si="1139"/>
        <v>0</v>
      </c>
      <c r="AC2719" t="str">
        <f t="shared" si="1140"/>
        <v>0</v>
      </c>
      <c r="AD2719" t="str">
        <f t="shared" si="1141"/>
        <v>1</v>
      </c>
      <c r="AE2719" t="str">
        <f t="shared" si="1142"/>
        <v>0</v>
      </c>
      <c r="AF2719" t="str">
        <f t="shared" si="1143"/>
        <v>0</v>
      </c>
      <c r="AG2719" t="str">
        <f t="shared" si="1144"/>
        <v>0</v>
      </c>
      <c r="AH2719" t="str">
        <f t="shared" si="1145"/>
        <v>0</v>
      </c>
      <c r="AI2719" t="str">
        <f t="shared" si="1146"/>
        <v>0</v>
      </c>
      <c r="AK2719" t="str">
        <f t="shared" si="1147"/>
        <v>0</v>
      </c>
      <c r="AL2719" t="str">
        <f t="shared" si="1148"/>
        <v>0</v>
      </c>
      <c r="AM2719" t="str">
        <f t="shared" si="1149"/>
        <v>1</v>
      </c>
      <c r="AN2719" t="str">
        <f t="shared" si="1150"/>
        <v>0</v>
      </c>
      <c r="AO2719" t="str">
        <f t="shared" si="1151"/>
        <v>0</v>
      </c>
      <c r="AP2719" t="str">
        <f t="shared" si="1152"/>
        <v>1</v>
      </c>
      <c r="AQ2719" t="str">
        <f t="shared" si="1153"/>
        <v>0</v>
      </c>
      <c r="AR2719" t="str">
        <f t="shared" si="1154"/>
        <v>0</v>
      </c>
      <c r="AS2719" t="str">
        <f t="shared" si="1158"/>
        <v>0</v>
      </c>
      <c r="AT2719" t="str">
        <f t="shared" si="1155"/>
        <v>0</v>
      </c>
      <c r="AV2719" t="str">
        <f t="shared" si="1156"/>
        <v>0</v>
      </c>
      <c r="AW2719" t="str">
        <f t="shared" si="1157"/>
        <v>0</v>
      </c>
      <c r="BD2719" t="str">
        <f t="shared" si="1159"/>
        <v>0010010000</v>
      </c>
      <c r="BE2719" t="str">
        <f t="shared" si="1160"/>
        <v>0</v>
      </c>
    </row>
    <row r="2720" spans="1:57" x14ac:dyDescent="0.45">
      <c r="A2720" t="s">
        <v>17</v>
      </c>
      <c r="B2720" t="s">
        <v>18</v>
      </c>
      <c r="C2720">
        <v>10.56</v>
      </c>
      <c r="D2720">
        <v>1</v>
      </c>
      <c r="E2720">
        <v>213801</v>
      </c>
      <c r="F2720">
        <v>46</v>
      </c>
      <c r="G2720" t="s">
        <v>19</v>
      </c>
      <c r="H2720" t="s">
        <v>38</v>
      </c>
      <c r="I2720" t="s">
        <v>21</v>
      </c>
      <c r="J2720">
        <v>8</v>
      </c>
      <c r="K2720" t="s">
        <v>223</v>
      </c>
      <c r="L2720" t="s">
        <v>23</v>
      </c>
      <c r="M2720">
        <v>26.4</v>
      </c>
      <c r="N2720" t="s">
        <v>24</v>
      </c>
      <c r="O2720" s="1">
        <v>43287</v>
      </c>
      <c r="P2720" t="s">
        <v>25</v>
      </c>
      <c r="Q2720" t="s">
        <v>26</v>
      </c>
      <c r="S2720">
        <v>3.3</v>
      </c>
      <c r="T2720">
        <f t="shared" si="1134"/>
        <v>3.3</v>
      </c>
      <c r="U2720" s="2"/>
      <c r="X2720" t="str">
        <f t="shared" si="1135"/>
        <v>0</v>
      </c>
      <c r="Y2720" t="str">
        <f t="shared" si="1136"/>
        <v>0</v>
      </c>
      <c r="Z2720" t="str">
        <f t="shared" si="1137"/>
        <v>0</v>
      </c>
      <c r="AA2720" t="str">
        <f t="shared" si="1138"/>
        <v>0</v>
      </c>
      <c r="AB2720" t="str">
        <f t="shared" si="1139"/>
        <v>0</v>
      </c>
      <c r="AC2720" t="str">
        <f t="shared" si="1140"/>
        <v>0</v>
      </c>
      <c r="AD2720" t="str">
        <f t="shared" si="1141"/>
        <v>1</v>
      </c>
      <c r="AE2720" t="str">
        <f t="shared" si="1142"/>
        <v>0</v>
      </c>
      <c r="AF2720" t="str">
        <f t="shared" si="1143"/>
        <v>0</v>
      </c>
      <c r="AG2720" t="str">
        <f t="shared" si="1144"/>
        <v>0</v>
      </c>
      <c r="AH2720" t="str">
        <f t="shared" si="1145"/>
        <v>0</v>
      </c>
      <c r="AI2720" t="str">
        <f t="shared" si="1146"/>
        <v>0</v>
      </c>
      <c r="AK2720" t="str">
        <f t="shared" si="1147"/>
        <v>0</v>
      </c>
      <c r="AL2720" t="str">
        <f t="shared" si="1148"/>
        <v>0</v>
      </c>
      <c r="AM2720" t="str">
        <f t="shared" si="1149"/>
        <v>1</v>
      </c>
      <c r="AN2720" t="str">
        <f t="shared" si="1150"/>
        <v>0</v>
      </c>
      <c r="AO2720" t="str">
        <f t="shared" si="1151"/>
        <v>0</v>
      </c>
      <c r="AP2720" t="str">
        <f t="shared" si="1152"/>
        <v>1</v>
      </c>
      <c r="AQ2720" t="str">
        <f t="shared" si="1153"/>
        <v>0</v>
      </c>
      <c r="AR2720" t="str">
        <f t="shared" si="1154"/>
        <v>0</v>
      </c>
      <c r="AS2720" t="str">
        <f t="shared" si="1158"/>
        <v>0</v>
      </c>
      <c r="AT2720" t="str">
        <f t="shared" si="1155"/>
        <v>0</v>
      </c>
      <c r="AV2720" t="str">
        <f t="shared" si="1156"/>
        <v>0</v>
      </c>
      <c r="AW2720" t="str">
        <f t="shared" si="1157"/>
        <v>0</v>
      </c>
      <c r="BD2720" t="str">
        <f t="shared" si="1159"/>
        <v>0010010000</v>
      </c>
      <c r="BE2720" t="str">
        <f t="shared" si="1160"/>
        <v>0</v>
      </c>
    </row>
    <row r="2721" spans="1:57" x14ac:dyDescent="0.45">
      <c r="A2721" t="s">
        <v>17</v>
      </c>
      <c r="B2721" t="s">
        <v>18</v>
      </c>
      <c r="C2721">
        <v>3.7</v>
      </c>
      <c r="D2721">
        <v>1</v>
      </c>
      <c r="E2721">
        <v>213801</v>
      </c>
      <c r="F2721">
        <v>7</v>
      </c>
      <c r="G2721" t="s">
        <v>19</v>
      </c>
      <c r="H2721" t="s">
        <v>108</v>
      </c>
      <c r="I2721" t="s">
        <v>34</v>
      </c>
      <c r="J2721">
        <v>8</v>
      </c>
      <c r="K2721" t="s">
        <v>223</v>
      </c>
      <c r="L2721" t="s">
        <v>23</v>
      </c>
      <c r="M2721">
        <v>27.2</v>
      </c>
      <c r="N2721" t="s">
        <v>24</v>
      </c>
      <c r="O2721" s="1">
        <v>43287</v>
      </c>
      <c r="P2721" t="s">
        <v>25</v>
      </c>
      <c r="Q2721" t="s">
        <v>26</v>
      </c>
      <c r="S2721">
        <v>3.4</v>
      </c>
      <c r="T2721">
        <f t="shared" si="1134"/>
        <v>3.4</v>
      </c>
      <c r="U2721" s="2"/>
      <c r="X2721" t="str">
        <f t="shared" si="1135"/>
        <v>0</v>
      </c>
      <c r="Y2721" t="str">
        <f t="shared" si="1136"/>
        <v>0</v>
      </c>
      <c r="Z2721" t="str">
        <f t="shared" si="1137"/>
        <v>0</v>
      </c>
      <c r="AA2721" t="str">
        <f t="shared" si="1138"/>
        <v>0</v>
      </c>
      <c r="AB2721" t="str">
        <f t="shared" si="1139"/>
        <v>0</v>
      </c>
      <c r="AC2721" t="str">
        <f t="shared" si="1140"/>
        <v>0</v>
      </c>
      <c r="AD2721" t="str">
        <f t="shared" si="1141"/>
        <v>1</v>
      </c>
      <c r="AE2721" t="str">
        <f t="shared" si="1142"/>
        <v>0</v>
      </c>
      <c r="AF2721" t="str">
        <f t="shared" si="1143"/>
        <v>0</v>
      </c>
      <c r="AG2721" t="str">
        <f t="shared" si="1144"/>
        <v>0</v>
      </c>
      <c r="AH2721" t="str">
        <f t="shared" si="1145"/>
        <v>0</v>
      </c>
      <c r="AI2721" t="str">
        <f t="shared" si="1146"/>
        <v>0</v>
      </c>
      <c r="AK2721" t="str">
        <f t="shared" si="1147"/>
        <v>0</v>
      </c>
      <c r="AL2721" t="str">
        <f t="shared" si="1148"/>
        <v>0</v>
      </c>
      <c r="AM2721" t="str">
        <f t="shared" si="1149"/>
        <v>1</v>
      </c>
      <c r="AN2721" t="str">
        <f t="shared" si="1150"/>
        <v>0</v>
      </c>
      <c r="AO2721" t="str">
        <f t="shared" si="1151"/>
        <v>0</v>
      </c>
      <c r="AP2721" t="str">
        <f t="shared" si="1152"/>
        <v>0</v>
      </c>
      <c r="AQ2721" t="str">
        <f t="shared" si="1153"/>
        <v>0</v>
      </c>
      <c r="AR2721" t="str">
        <f t="shared" si="1154"/>
        <v>1</v>
      </c>
      <c r="AS2721" t="str">
        <f t="shared" si="1158"/>
        <v>0</v>
      </c>
      <c r="AT2721" t="str">
        <f t="shared" si="1155"/>
        <v>0</v>
      </c>
      <c r="AV2721" t="str">
        <f t="shared" si="1156"/>
        <v>0</v>
      </c>
      <c r="AW2721" t="str">
        <f t="shared" si="1157"/>
        <v>0</v>
      </c>
      <c r="BD2721" t="str">
        <f t="shared" si="1159"/>
        <v>0010000100</v>
      </c>
      <c r="BE2721" t="str">
        <f t="shared" si="1160"/>
        <v>0</v>
      </c>
    </row>
    <row r="2722" spans="1:57" x14ac:dyDescent="0.45">
      <c r="A2722" t="s">
        <v>17</v>
      </c>
      <c r="B2722" t="s">
        <v>18</v>
      </c>
      <c r="C2722">
        <v>7.38</v>
      </c>
      <c r="D2722">
        <v>1</v>
      </c>
      <c r="E2722">
        <v>213801</v>
      </c>
      <c r="F2722">
        <v>13</v>
      </c>
      <c r="G2722" t="s">
        <v>19</v>
      </c>
      <c r="H2722" t="s">
        <v>74</v>
      </c>
      <c r="I2722" t="s">
        <v>34</v>
      </c>
      <c r="J2722">
        <v>8</v>
      </c>
      <c r="K2722" t="s">
        <v>223</v>
      </c>
      <c r="L2722" t="s">
        <v>23</v>
      </c>
      <c r="M2722">
        <v>27.2</v>
      </c>
      <c r="N2722" t="s">
        <v>24</v>
      </c>
      <c r="O2722" s="1">
        <v>43287</v>
      </c>
      <c r="P2722" t="s">
        <v>25</v>
      </c>
      <c r="Q2722" t="s">
        <v>26</v>
      </c>
      <c r="S2722">
        <v>3.4</v>
      </c>
      <c r="T2722">
        <f t="shared" si="1134"/>
        <v>3.4</v>
      </c>
      <c r="U2722" s="2"/>
      <c r="X2722" t="str">
        <f t="shared" si="1135"/>
        <v>0</v>
      </c>
      <c r="Y2722" t="str">
        <f t="shared" si="1136"/>
        <v>0</v>
      </c>
      <c r="Z2722" t="str">
        <f t="shared" si="1137"/>
        <v>0</v>
      </c>
      <c r="AA2722" t="str">
        <f t="shared" si="1138"/>
        <v>0</v>
      </c>
      <c r="AB2722" t="str">
        <f t="shared" si="1139"/>
        <v>0</v>
      </c>
      <c r="AC2722" t="str">
        <f t="shared" si="1140"/>
        <v>0</v>
      </c>
      <c r="AD2722" t="str">
        <f t="shared" si="1141"/>
        <v>1</v>
      </c>
      <c r="AE2722" t="str">
        <f t="shared" si="1142"/>
        <v>0</v>
      </c>
      <c r="AF2722" t="str">
        <f t="shared" si="1143"/>
        <v>0</v>
      </c>
      <c r="AG2722" t="str">
        <f t="shared" si="1144"/>
        <v>0</v>
      </c>
      <c r="AH2722" t="str">
        <f t="shared" si="1145"/>
        <v>0</v>
      </c>
      <c r="AI2722" t="str">
        <f t="shared" si="1146"/>
        <v>0</v>
      </c>
      <c r="AK2722" t="str">
        <f t="shared" si="1147"/>
        <v>0</v>
      </c>
      <c r="AL2722" t="str">
        <f t="shared" si="1148"/>
        <v>0</v>
      </c>
      <c r="AM2722" t="str">
        <f t="shared" si="1149"/>
        <v>1</v>
      </c>
      <c r="AN2722" t="str">
        <f t="shared" si="1150"/>
        <v>0</v>
      </c>
      <c r="AO2722" t="str">
        <f t="shared" si="1151"/>
        <v>0</v>
      </c>
      <c r="AP2722" t="str">
        <f t="shared" si="1152"/>
        <v>0</v>
      </c>
      <c r="AQ2722" t="str">
        <f t="shared" si="1153"/>
        <v>0</v>
      </c>
      <c r="AR2722" t="str">
        <f t="shared" si="1154"/>
        <v>1</v>
      </c>
      <c r="AS2722" t="str">
        <f t="shared" si="1158"/>
        <v>0</v>
      </c>
      <c r="AT2722" t="str">
        <f t="shared" si="1155"/>
        <v>0</v>
      </c>
      <c r="AV2722" t="str">
        <f t="shared" si="1156"/>
        <v>0</v>
      </c>
      <c r="AW2722" t="str">
        <f t="shared" si="1157"/>
        <v>0</v>
      </c>
      <c r="BD2722" t="str">
        <f t="shared" si="1159"/>
        <v>0010000100</v>
      </c>
      <c r="BE2722" t="str">
        <f t="shared" si="1160"/>
        <v>0</v>
      </c>
    </row>
    <row r="2723" spans="1:57" x14ac:dyDescent="0.45">
      <c r="A2723" t="s">
        <v>17</v>
      </c>
      <c r="B2723" t="s">
        <v>18</v>
      </c>
      <c r="C2723">
        <v>6.65</v>
      </c>
      <c r="D2723">
        <v>1</v>
      </c>
      <c r="E2723">
        <v>213801</v>
      </c>
      <c r="F2723">
        <v>14</v>
      </c>
      <c r="G2723" t="s">
        <v>19</v>
      </c>
      <c r="H2723" t="s">
        <v>45</v>
      </c>
      <c r="I2723" t="s">
        <v>34</v>
      </c>
      <c r="J2723">
        <v>8</v>
      </c>
      <c r="K2723" t="s">
        <v>223</v>
      </c>
      <c r="L2723" t="s">
        <v>23</v>
      </c>
      <c r="M2723">
        <v>27.2</v>
      </c>
      <c r="N2723" t="s">
        <v>24</v>
      </c>
      <c r="O2723" s="1">
        <v>43287</v>
      </c>
      <c r="P2723" t="s">
        <v>25</v>
      </c>
      <c r="Q2723" t="s">
        <v>26</v>
      </c>
      <c r="S2723">
        <v>3.4</v>
      </c>
      <c r="T2723">
        <f t="shared" si="1134"/>
        <v>3.4</v>
      </c>
      <c r="U2723" s="2"/>
      <c r="X2723" t="str">
        <f t="shared" si="1135"/>
        <v>0</v>
      </c>
      <c r="Y2723" t="str">
        <f t="shared" si="1136"/>
        <v>0</v>
      </c>
      <c r="Z2723" t="str">
        <f t="shared" si="1137"/>
        <v>0</v>
      </c>
      <c r="AA2723" t="str">
        <f t="shared" si="1138"/>
        <v>0</v>
      </c>
      <c r="AB2723" t="str">
        <f t="shared" si="1139"/>
        <v>0</v>
      </c>
      <c r="AC2723" t="str">
        <f t="shared" si="1140"/>
        <v>0</v>
      </c>
      <c r="AD2723" t="str">
        <f t="shared" si="1141"/>
        <v>1</v>
      </c>
      <c r="AE2723" t="str">
        <f t="shared" si="1142"/>
        <v>0</v>
      </c>
      <c r="AF2723" t="str">
        <f t="shared" si="1143"/>
        <v>0</v>
      </c>
      <c r="AG2723" t="str">
        <f t="shared" si="1144"/>
        <v>0</v>
      </c>
      <c r="AH2723" t="str">
        <f t="shared" si="1145"/>
        <v>0</v>
      </c>
      <c r="AI2723" t="str">
        <f t="shared" si="1146"/>
        <v>0</v>
      </c>
      <c r="AK2723" t="str">
        <f t="shared" si="1147"/>
        <v>0</v>
      </c>
      <c r="AL2723" t="str">
        <f t="shared" si="1148"/>
        <v>0</v>
      </c>
      <c r="AM2723" t="str">
        <f t="shared" si="1149"/>
        <v>1</v>
      </c>
      <c r="AN2723" t="str">
        <f t="shared" si="1150"/>
        <v>0</v>
      </c>
      <c r="AO2723" t="str">
        <f t="shared" si="1151"/>
        <v>0</v>
      </c>
      <c r="AP2723" t="str">
        <f t="shared" si="1152"/>
        <v>0</v>
      </c>
      <c r="AQ2723" t="str">
        <f t="shared" si="1153"/>
        <v>0</v>
      </c>
      <c r="AR2723" t="str">
        <f t="shared" si="1154"/>
        <v>1</v>
      </c>
      <c r="AS2723" t="str">
        <f t="shared" si="1158"/>
        <v>0</v>
      </c>
      <c r="AT2723" t="str">
        <f t="shared" si="1155"/>
        <v>0</v>
      </c>
      <c r="AV2723" t="str">
        <f t="shared" si="1156"/>
        <v>0</v>
      </c>
      <c r="AW2723" t="str">
        <f t="shared" si="1157"/>
        <v>0</v>
      </c>
      <c r="BD2723" t="str">
        <f t="shared" si="1159"/>
        <v>0010000100</v>
      </c>
      <c r="BE2723" t="str">
        <f t="shared" si="1160"/>
        <v>0</v>
      </c>
    </row>
    <row r="2724" spans="1:57" x14ac:dyDescent="0.45">
      <c r="A2724" t="s">
        <v>17</v>
      </c>
      <c r="B2724" t="s">
        <v>18</v>
      </c>
      <c r="C2724">
        <v>0.35</v>
      </c>
      <c r="D2724">
        <v>1</v>
      </c>
      <c r="E2724">
        <v>213801</v>
      </c>
      <c r="F2724">
        <v>22</v>
      </c>
      <c r="G2724" t="s">
        <v>19</v>
      </c>
      <c r="H2724" t="s">
        <v>109</v>
      </c>
      <c r="I2724" t="s">
        <v>34</v>
      </c>
      <c r="J2724">
        <v>8</v>
      </c>
      <c r="K2724" t="s">
        <v>223</v>
      </c>
      <c r="L2724" t="s">
        <v>23</v>
      </c>
      <c r="M2724">
        <v>27.2</v>
      </c>
      <c r="N2724" t="s">
        <v>24</v>
      </c>
      <c r="O2724" s="1">
        <v>43287</v>
      </c>
      <c r="P2724" t="s">
        <v>25</v>
      </c>
      <c r="Q2724" t="s">
        <v>26</v>
      </c>
      <c r="S2724">
        <v>3.4</v>
      </c>
      <c r="T2724">
        <f t="shared" si="1134"/>
        <v>3.4</v>
      </c>
      <c r="U2724" s="2"/>
      <c r="X2724" t="str">
        <f t="shared" si="1135"/>
        <v>0</v>
      </c>
      <c r="Y2724" t="str">
        <f t="shared" si="1136"/>
        <v>0</v>
      </c>
      <c r="Z2724" t="str">
        <f t="shared" si="1137"/>
        <v>0</v>
      </c>
      <c r="AA2724" t="str">
        <f t="shared" si="1138"/>
        <v>0</v>
      </c>
      <c r="AB2724" t="str">
        <f t="shared" si="1139"/>
        <v>0</v>
      </c>
      <c r="AC2724" t="str">
        <f t="shared" si="1140"/>
        <v>0</v>
      </c>
      <c r="AD2724" t="str">
        <f t="shared" si="1141"/>
        <v>1</v>
      </c>
      <c r="AE2724" t="str">
        <f t="shared" si="1142"/>
        <v>0</v>
      </c>
      <c r="AF2724" t="str">
        <f t="shared" si="1143"/>
        <v>0</v>
      </c>
      <c r="AG2724" t="str">
        <f t="shared" si="1144"/>
        <v>0</v>
      </c>
      <c r="AH2724" t="str">
        <f t="shared" si="1145"/>
        <v>0</v>
      </c>
      <c r="AI2724" t="str">
        <f t="shared" si="1146"/>
        <v>0</v>
      </c>
      <c r="AK2724" t="str">
        <f t="shared" si="1147"/>
        <v>0</v>
      </c>
      <c r="AL2724" t="str">
        <f t="shared" si="1148"/>
        <v>0</v>
      </c>
      <c r="AM2724" t="str">
        <f t="shared" si="1149"/>
        <v>1</v>
      </c>
      <c r="AN2724" t="str">
        <f t="shared" si="1150"/>
        <v>0</v>
      </c>
      <c r="AO2724" t="str">
        <f t="shared" si="1151"/>
        <v>0</v>
      </c>
      <c r="AP2724" t="str">
        <f t="shared" si="1152"/>
        <v>0</v>
      </c>
      <c r="AQ2724" t="str">
        <f t="shared" si="1153"/>
        <v>0</v>
      </c>
      <c r="AR2724" t="str">
        <f t="shared" si="1154"/>
        <v>1</v>
      </c>
      <c r="AS2724" t="str">
        <f t="shared" si="1158"/>
        <v>0</v>
      </c>
      <c r="AT2724" t="str">
        <f t="shared" si="1155"/>
        <v>0</v>
      </c>
      <c r="AV2724" t="str">
        <f t="shared" si="1156"/>
        <v>0</v>
      </c>
      <c r="AW2724" t="str">
        <f t="shared" si="1157"/>
        <v>0</v>
      </c>
      <c r="BD2724" t="str">
        <f t="shared" si="1159"/>
        <v>0010000100</v>
      </c>
      <c r="BE2724" t="str">
        <f t="shared" si="1160"/>
        <v>0</v>
      </c>
    </row>
    <row r="2725" spans="1:57" x14ac:dyDescent="0.45">
      <c r="A2725" t="s">
        <v>17</v>
      </c>
      <c r="B2725" t="s">
        <v>18</v>
      </c>
      <c r="C2725">
        <v>2.4900000000000002</v>
      </c>
      <c r="D2725">
        <v>1</v>
      </c>
      <c r="E2725">
        <v>213801</v>
      </c>
      <c r="F2725">
        <v>40</v>
      </c>
      <c r="G2725" t="s">
        <v>19</v>
      </c>
      <c r="H2725" t="s">
        <v>55</v>
      </c>
      <c r="I2725" t="s">
        <v>34</v>
      </c>
      <c r="J2725">
        <v>8</v>
      </c>
      <c r="K2725" t="s">
        <v>223</v>
      </c>
      <c r="L2725" t="s">
        <v>23</v>
      </c>
      <c r="M2725">
        <v>27.2</v>
      </c>
      <c r="N2725" t="s">
        <v>24</v>
      </c>
      <c r="O2725" s="1">
        <v>43287</v>
      </c>
      <c r="P2725" t="s">
        <v>25</v>
      </c>
      <c r="Q2725" t="s">
        <v>26</v>
      </c>
      <c r="S2725">
        <v>3.4</v>
      </c>
      <c r="T2725">
        <f t="shared" si="1134"/>
        <v>3.4</v>
      </c>
      <c r="U2725" s="2"/>
      <c r="X2725" t="str">
        <f t="shared" si="1135"/>
        <v>0</v>
      </c>
      <c r="Y2725" t="str">
        <f t="shared" si="1136"/>
        <v>0</v>
      </c>
      <c r="Z2725" t="str">
        <f t="shared" si="1137"/>
        <v>0</v>
      </c>
      <c r="AA2725" t="str">
        <f t="shared" si="1138"/>
        <v>0</v>
      </c>
      <c r="AB2725" t="str">
        <f t="shared" si="1139"/>
        <v>0</v>
      </c>
      <c r="AC2725" t="str">
        <f t="shared" si="1140"/>
        <v>0</v>
      </c>
      <c r="AD2725" t="str">
        <f t="shared" si="1141"/>
        <v>1</v>
      </c>
      <c r="AE2725" t="str">
        <f t="shared" si="1142"/>
        <v>0</v>
      </c>
      <c r="AF2725" t="str">
        <f t="shared" si="1143"/>
        <v>0</v>
      </c>
      <c r="AG2725" t="str">
        <f t="shared" si="1144"/>
        <v>0</v>
      </c>
      <c r="AH2725" t="str">
        <f t="shared" si="1145"/>
        <v>0</v>
      </c>
      <c r="AI2725" t="str">
        <f t="shared" si="1146"/>
        <v>0</v>
      </c>
      <c r="AK2725" t="str">
        <f t="shared" si="1147"/>
        <v>0</v>
      </c>
      <c r="AL2725" t="str">
        <f t="shared" si="1148"/>
        <v>0</v>
      </c>
      <c r="AM2725" t="str">
        <f t="shared" si="1149"/>
        <v>1</v>
      </c>
      <c r="AN2725" t="str">
        <f t="shared" si="1150"/>
        <v>0</v>
      </c>
      <c r="AO2725" t="str">
        <f t="shared" si="1151"/>
        <v>0</v>
      </c>
      <c r="AP2725" t="str">
        <f t="shared" si="1152"/>
        <v>0</v>
      </c>
      <c r="AQ2725" t="str">
        <f t="shared" si="1153"/>
        <v>0</v>
      </c>
      <c r="AR2725" t="str">
        <f t="shared" si="1154"/>
        <v>1</v>
      </c>
      <c r="AS2725" t="str">
        <f t="shared" si="1158"/>
        <v>0</v>
      </c>
      <c r="AT2725" t="str">
        <f t="shared" si="1155"/>
        <v>0</v>
      </c>
      <c r="AV2725" t="str">
        <f t="shared" si="1156"/>
        <v>0</v>
      </c>
      <c r="AW2725" t="str">
        <f t="shared" si="1157"/>
        <v>0</v>
      </c>
      <c r="BD2725" t="str">
        <f t="shared" si="1159"/>
        <v>0010000100</v>
      </c>
      <c r="BE2725" t="str">
        <f t="shared" si="1160"/>
        <v>0</v>
      </c>
    </row>
    <row r="2726" spans="1:57" x14ac:dyDescent="0.45">
      <c r="A2726" t="s">
        <v>17</v>
      </c>
      <c r="B2726" t="s">
        <v>18</v>
      </c>
      <c r="C2726">
        <v>5.97</v>
      </c>
      <c r="D2726">
        <v>1</v>
      </c>
      <c r="E2726">
        <v>213801</v>
      </c>
      <c r="F2726">
        <v>42</v>
      </c>
      <c r="G2726" t="s">
        <v>19</v>
      </c>
      <c r="H2726" t="s">
        <v>87</v>
      </c>
      <c r="I2726" t="s">
        <v>21</v>
      </c>
      <c r="J2726">
        <v>8</v>
      </c>
      <c r="K2726" t="s">
        <v>223</v>
      </c>
      <c r="L2726" t="s">
        <v>23</v>
      </c>
      <c r="M2726">
        <v>27.6</v>
      </c>
      <c r="N2726" t="s">
        <v>24</v>
      </c>
      <c r="O2726" s="1">
        <v>43287</v>
      </c>
      <c r="P2726" t="s">
        <v>25</v>
      </c>
      <c r="Q2726" t="s">
        <v>26</v>
      </c>
      <c r="S2726">
        <v>3.55</v>
      </c>
      <c r="T2726">
        <f t="shared" si="1134"/>
        <v>3.45</v>
      </c>
      <c r="U2726" s="2"/>
      <c r="X2726" t="str">
        <f t="shared" si="1135"/>
        <v>0</v>
      </c>
      <c r="Y2726" t="str">
        <f t="shared" si="1136"/>
        <v>0</v>
      </c>
      <c r="Z2726" t="str">
        <f t="shared" si="1137"/>
        <v>0</v>
      </c>
      <c r="AA2726" t="str">
        <f t="shared" si="1138"/>
        <v>0</v>
      </c>
      <c r="AB2726" t="str">
        <f t="shared" si="1139"/>
        <v>0</v>
      </c>
      <c r="AC2726" t="str">
        <f t="shared" si="1140"/>
        <v>0</v>
      </c>
      <c r="AD2726" t="str">
        <f t="shared" si="1141"/>
        <v>1</v>
      </c>
      <c r="AE2726" t="str">
        <f t="shared" si="1142"/>
        <v>0</v>
      </c>
      <c r="AF2726" t="str">
        <f t="shared" si="1143"/>
        <v>0</v>
      </c>
      <c r="AG2726" t="str">
        <f t="shared" si="1144"/>
        <v>0</v>
      </c>
      <c r="AH2726" t="str">
        <f t="shared" si="1145"/>
        <v>0</v>
      </c>
      <c r="AI2726" t="str">
        <f t="shared" si="1146"/>
        <v>0</v>
      </c>
      <c r="AK2726" t="str">
        <f t="shared" si="1147"/>
        <v>0</v>
      </c>
      <c r="AL2726" t="str">
        <f t="shared" si="1148"/>
        <v>0</v>
      </c>
      <c r="AM2726" t="str">
        <f t="shared" si="1149"/>
        <v>1</v>
      </c>
      <c r="AN2726" t="str">
        <f t="shared" si="1150"/>
        <v>0</v>
      </c>
      <c r="AO2726" t="str">
        <f t="shared" si="1151"/>
        <v>0</v>
      </c>
      <c r="AP2726" t="str">
        <f t="shared" si="1152"/>
        <v>1</v>
      </c>
      <c r="AQ2726" t="str">
        <f t="shared" si="1153"/>
        <v>0</v>
      </c>
      <c r="AR2726" t="str">
        <f t="shared" si="1154"/>
        <v>0</v>
      </c>
      <c r="AS2726" t="str">
        <f t="shared" si="1158"/>
        <v>0</v>
      </c>
      <c r="AT2726" t="str">
        <f t="shared" si="1155"/>
        <v>1</v>
      </c>
      <c r="AV2726" t="str">
        <f t="shared" si="1156"/>
        <v>0</v>
      </c>
      <c r="AW2726" t="str">
        <f t="shared" si="1157"/>
        <v>0</v>
      </c>
      <c r="BD2726" t="str">
        <f t="shared" si="1159"/>
        <v>0010010001</v>
      </c>
      <c r="BE2726" t="str">
        <f t="shared" si="1160"/>
        <v>0</v>
      </c>
    </row>
    <row r="2727" spans="1:57" x14ac:dyDescent="0.45">
      <c r="A2727" t="s">
        <v>17</v>
      </c>
      <c r="B2727" t="s">
        <v>18</v>
      </c>
      <c r="C2727">
        <v>10.66</v>
      </c>
      <c r="D2727">
        <v>1</v>
      </c>
      <c r="E2727">
        <v>213801</v>
      </c>
      <c r="F2727">
        <v>45</v>
      </c>
      <c r="G2727" t="s">
        <v>19</v>
      </c>
      <c r="H2727" t="s">
        <v>106</v>
      </c>
      <c r="I2727" t="s">
        <v>21</v>
      </c>
      <c r="J2727">
        <v>8</v>
      </c>
      <c r="K2727" t="s">
        <v>223</v>
      </c>
      <c r="L2727" t="s">
        <v>23</v>
      </c>
      <c r="M2727">
        <v>27.6</v>
      </c>
      <c r="N2727" t="s">
        <v>24</v>
      </c>
      <c r="O2727" s="1">
        <v>43287</v>
      </c>
      <c r="P2727" t="s">
        <v>25</v>
      </c>
      <c r="Q2727" t="s">
        <v>26</v>
      </c>
      <c r="S2727">
        <v>3.55</v>
      </c>
      <c r="T2727">
        <f t="shared" si="1134"/>
        <v>3.45</v>
      </c>
      <c r="U2727" s="2"/>
      <c r="X2727" t="str">
        <f t="shared" si="1135"/>
        <v>0</v>
      </c>
      <c r="Y2727" t="str">
        <f t="shared" si="1136"/>
        <v>0</v>
      </c>
      <c r="Z2727" t="str">
        <f t="shared" si="1137"/>
        <v>0</v>
      </c>
      <c r="AA2727" t="str">
        <f t="shared" si="1138"/>
        <v>0</v>
      </c>
      <c r="AB2727" t="str">
        <f t="shared" si="1139"/>
        <v>0</v>
      </c>
      <c r="AC2727" t="str">
        <f t="shared" si="1140"/>
        <v>0</v>
      </c>
      <c r="AD2727" t="str">
        <f t="shared" si="1141"/>
        <v>1</v>
      </c>
      <c r="AE2727" t="str">
        <f t="shared" si="1142"/>
        <v>0</v>
      </c>
      <c r="AF2727" t="str">
        <f t="shared" si="1143"/>
        <v>0</v>
      </c>
      <c r="AG2727" t="str">
        <f t="shared" si="1144"/>
        <v>0</v>
      </c>
      <c r="AH2727" t="str">
        <f t="shared" si="1145"/>
        <v>0</v>
      </c>
      <c r="AI2727" t="str">
        <f t="shared" si="1146"/>
        <v>0</v>
      </c>
      <c r="AK2727" t="str">
        <f t="shared" si="1147"/>
        <v>0</v>
      </c>
      <c r="AL2727" t="str">
        <f t="shared" si="1148"/>
        <v>0</v>
      </c>
      <c r="AM2727" t="str">
        <f t="shared" si="1149"/>
        <v>1</v>
      </c>
      <c r="AN2727" t="str">
        <f t="shared" si="1150"/>
        <v>0</v>
      </c>
      <c r="AO2727" t="str">
        <f t="shared" si="1151"/>
        <v>0</v>
      </c>
      <c r="AP2727" t="str">
        <f t="shared" si="1152"/>
        <v>1</v>
      </c>
      <c r="AQ2727" t="str">
        <f t="shared" si="1153"/>
        <v>0</v>
      </c>
      <c r="AR2727" t="str">
        <f t="shared" si="1154"/>
        <v>0</v>
      </c>
      <c r="AS2727" t="str">
        <f t="shared" si="1158"/>
        <v>0</v>
      </c>
      <c r="AT2727" t="str">
        <f t="shared" si="1155"/>
        <v>1</v>
      </c>
      <c r="AV2727" t="str">
        <f t="shared" si="1156"/>
        <v>0</v>
      </c>
      <c r="AW2727" t="str">
        <f t="shared" si="1157"/>
        <v>0</v>
      </c>
      <c r="BD2727" t="str">
        <f t="shared" si="1159"/>
        <v>0010010001</v>
      </c>
      <c r="BE2727" t="str">
        <f t="shared" si="1160"/>
        <v>0</v>
      </c>
    </row>
    <row r="2728" spans="1:57" x14ac:dyDescent="0.45">
      <c r="A2728" t="s">
        <v>17</v>
      </c>
      <c r="B2728" t="s">
        <v>18</v>
      </c>
      <c r="C2728">
        <v>8.01</v>
      </c>
      <c r="D2728">
        <v>1</v>
      </c>
      <c r="E2728">
        <v>213801</v>
      </c>
      <c r="F2728">
        <v>48</v>
      </c>
      <c r="G2728" t="s">
        <v>19</v>
      </c>
      <c r="H2728" t="s">
        <v>43</v>
      </c>
      <c r="I2728" t="s">
        <v>21</v>
      </c>
      <c r="J2728">
        <v>8</v>
      </c>
      <c r="K2728" t="s">
        <v>223</v>
      </c>
      <c r="L2728" t="s">
        <v>23</v>
      </c>
      <c r="M2728">
        <v>27.6</v>
      </c>
      <c r="N2728" t="s">
        <v>24</v>
      </c>
      <c r="O2728" s="1">
        <v>43287</v>
      </c>
      <c r="P2728" t="s">
        <v>25</v>
      </c>
      <c r="Q2728" t="s">
        <v>26</v>
      </c>
      <c r="S2728">
        <v>3.55</v>
      </c>
      <c r="T2728">
        <f t="shared" si="1134"/>
        <v>3.45</v>
      </c>
      <c r="U2728" s="2"/>
      <c r="X2728" t="str">
        <f t="shared" si="1135"/>
        <v>0</v>
      </c>
      <c r="Y2728" t="str">
        <f t="shared" si="1136"/>
        <v>0</v>
      </c>
      <c r="Z2728" t="str">
        <f t="shared" si="1137"/>
        <v>0</v>
      </c>
      <c r="AA2728" t="str">
        <f t="shared" si="1138"/>
        <v>0</v>
      </c>
      <c r="AB2728" t="str">
        <f t="shared" si="1139"/>
        <v>0</v>
      </c>
      <c r="AC2728" t="str">
        <f t="shared" si="1140"/>
        <v>0</v>
      </c>
      <c r="AD2728" t="str">
        <f t="shared" si="1141"/>
        <v>1</v>
      </c>
      <c r="AE2728" t="str">
        <f t="shared" si="1142"/>
        <v>0</v>
      </c>
      <c r="AF2728" t="str">
        <f t="shared" si="1143"/>
        <v>0</v>
      </c>
      <c r="AG2728" t="str">
        <f t="shared" si="1144"/>
        <v>0</v>
      </c>
      <c r="AH2728" t="str">
        <f t="shared" si="1145"/>
        <v>0</v>
      </c>
      <c r="AI2728" t="str">
        <f t="shared" si="1146"/>
        <v>0</v>
      </c>
      <c r="AK2728" t="str">
        <f t="shared" si="1147"/>
        <v>0</v>
      </c>
      <c r="AL2728" t="str">
        <f t="shared" si="1148"/>
        <v>0</v>
      </c>
      <c r="AM2728" t="str">
        <f t="shared" si="1149"/>
        <v>1</v>
      </c>
      <c r="AN2728" t="str">
        <f t="shared" si="1150"/>
        <v>0</v>
      </c>
      <c r="AO2728" t="str">
        <f t="shared" si="1151"/>
        <v>0</v>
      </c>
      <c r="AP2728" t="str">
        <f t="shared" si="1152"/>
        <v>1</v>
      </c>
      <c r="AQ2728" t="str">
        <f t="shared" si="1153"/>
        <v>0</v>
      </c>
      <c r="AR2728" t="str">
        <f t="shared" si="1154"/>
        <v>0</v>
      </c>
      <c r="AS2728" t="str">
        <f t="shared" si="1158"/>
        <v>0</v>
      </c>
      <c r="AT2728" t="str">
        <f t="shared" si="1155"/>
        <v>1</v>
      </c>
      <c r="AV2728" t="str">
        <f t="shared" si="1156"/>
        <v>0</v>
      </c>
      <c r="AW2728" t="str">
        <f t="shared" si="1157"/>
        <v>0</v>
      </c>
      <c r="BD2728" t="str">
        <f t="shared" si="1159"/>
        <v>0010010001</v>
      </c>
      <c r="BE2728" t="str">
        <f t="shared" si="1160"/>
        <v>0</v>
      </c>
    </row>
    <row r="2729" spans="1:57" x14ac:dyDescent="0.45">
      <c r="A2729" t="s">
        <v>17</v>
      </c>
      <c r="B2729" t="s">
        <v>18</v>
      </c>
      <c r="C2729">
        <v>0</v>
      </c>
      <c r="D2729">
        <v>1</v>
      </c>
      <c r="E2729">
        <v>213801</v>
      </c>
      <c r="F2729">
        <v>49</v>
      </c>
      <c r="G2729" t="s">
        <v>19</v>
      </c>
      <c r="H2729" t="s">
        <v>88</v>
      </c>
      <c r="I2729" t="s">
        <v>86</v>
      </c>
      <c r="J2729">
        <v>8</v>
      </c>
      <c r="K2729" t="s">
        <v>223</v>
      </c>
      <c r="L2729" t="s">
        <v>23</v>
      </c>
      <c r="M2729">
        <v>28.4</v>
      </c>
      <c r="N2729" t="s">
        <v>24</v>
      </c>
      <c r="O2729" s="1">
        <v>43287</v>
      </c>
      <c r="P2729" t="s">
        <v>25</v>
      </c>
      <c r="Q2729" t="s">
        <v>26</v>
      </c>
      <c r="S2729">
        <v>3.55</v>
      </c>
      <c r="T2729">
        <f t="shared" si="1134"/>
        <v>3.55</v>
      </c>
      <c r="U2729" s="2"/>
      <c r="X2729" t="str">
        <f t="shared" si="1135"/>
        <v>0</v>
      </c>
      <c r="Y2729" t="str">
        <f t="shared" si="1136"/>
        <v>0</v>
      </c>
      <c r="Z2729" t="str">
        <f t="shared" si="1137"/>
        <v>0</v>
      </c>
      <c r="AA2729" t="str">
        <f t="shared" si="1138"/>
        <v>0</v>
      </c>
      <c r="AB2729" t="str">
        <f t="shared" si="1139"/>
        <v>0</v>
      </c>
      <c r="AC2729" t="str">
        <f t="shared" si="1140"/>
        <v>0</v>
      </c>
      <c r="AD2729" t="str">
        <f t="shared" si="1141"/>
        <v>1</v>
      </c>
      <c r="AE2729" t="str">
        <f t="shared" si="1142"/>
        <v>0</v>
      </c>
      <c r="AF2729" t="str">
        <f t="shared" si="1143"/>
        <v>0</v>
      </c>
      <c r="AG2729" t="str">
        <f t="shared" si="1144"/>
        <v>0</v>
      </c>
      <c r="AH2729" t="str">
        <f t="shared" si="1145"/>
        <v>0</v>
      </c>
      <c r="AI2729" t="str">
        <f t="shared" si="1146"/>
        <v>0</v>
      </c>
      <c r="AK2729" t="str">
        <f t="shared" si="1147"/>
        <v>0</v>
      </c>
      <c r="AL2729" t="str">
        <f t="shared" si="1148"/>
        <v>0</v>
      </c>
      <c r="AM2729" t="str">
        <f t="shared" si="1149"/>
        <v>1</v>
      </c>
      <c r="AN2729" t="str">
        <f t="shared" si="1150"/>
        <v>0</v>
      </c>
      <c r="AO2729" t="str">
        <f t="shared" si="1151"/>
        <v>0</v>
      </c>
      <c r="AP2729" t="str">
        <f t="shared" si="1152"/>
        <v>0</v>
      </c>
      <c r="AQ2729" t="str">
        <f t="shared" si="1153"/>
        <v>1</v>
      </c>
      <c r="AR2729" t="str">
        <f t="shared" si="1154"/>
        <v>0</v>
      </c>
      <c r="AS2729" t="str">
        <f t="shared" si="1158"/>
        <v>0</v>
      </c>
      <c r="AT2729" t="str">
        <f t="shared" si="1155"/>
        <v>0</v>
      </c>
      <c r="AV2729" t="str">
        <f t="shared" si="1156"/>
        <v>0</v>
      </c>
      <c r="AW2729" t="str">
        <f t="shared" si="1157"/>
        <v>0</v>
      </c>
      <c r="BD2729" t="str">
        <f t="shared" si="1159"/>
        <v>0010001000</v>
      </c>
      <c r="BE2729" t="str">
        <f t="shared" si="1160"/>
        <v>0</v>
      </c>
    </row>
    <row r="2730" spans="1:57" x14ac:dyDescent="0.45">
      <c r="A2730" t="s">
        <v>17</v>
      </c>
      <c r="B2730" t="s">
        <v>18</v>
      </c>
      <c r="C2730">
        <v>12.32</v>
      </c>
      <c r="D2730">
        <v>1</v>
      </c>
      <c r="E2730">
        <v>213801</v>
      </c>
      <c r="F2730">
        <v>32</v>
      </c>
      <c r="G2730" t="s">
        <v>19</v>
      </c>
      <c r="H2730" t="s">
        <v>57</v>
      </c>
      <c r="I2730" t="s">
        <v>28</v>
      </c>
      <c r="J2730">
        <v>8</v>
      </c>
      <c r="K2730" t="s">
        <v>223</v>
      </c>
      <c r="L2730" t="s">
        <v>23</v>
      </c>
      <c r="M2730">
        <v>28.8</v>
      </c>
      <c r="N2730" t="s">
        <v>24</v>
      </c>
      <c r="O2730" s="1">
        <v>43287</v>
      </c>
      <c r="P2730" t="s">
        <v>25</v>
      </c>
      <c r="Q2730" t="s">
        <v>26</v>
      </c>
      <c r="S2730">
        <v>3.6</v>
      </c>
      <c r="T2730">
        <f t="shared" si="1134"/>
        <v>3.6</v>
      </c>
      <c r="U2730" s="2"/>
      <c r="X2730" t="str">
        <f t="shared" si="1135"/>
        <v>0</v>
      </c>
      <c r="Y2730" t="str">
        <f t="shared" si="1136"/>
        <v>0</v>
      </c>
      <c r="Z2730" t="str">
        <f t="shared" si="1137"/>
        <v>0</v>
      </c>
      <c r="AA2730" t="str">
        <f t="shared" si="1138"/>
        <v>0</v>
      </c>
      <c r="AB2730" t="str">
        <f t="shared" si="1139"/>
        <v>0</v>
      </c>
      <c r="AC2730" t="str">
        <f t="shared" si="1140"/>
        <v>0</v>
      </c>
      <c r="AD2730" t="str">
        <f t="shared" si="1141"/>
        <v>1</v>
      </c>
      <c r="AE2730" t="str">
        <f t="shared" si="1142"/>
        <v>0</v>
      </c>
      <c r="AF2730" t="str">
        <f t="shared" si="1143"/>
        <v>0</v>
      </c>
      <c r="AG2730" t="str">
        <f t="shared" si="1144"/>
        <v>0</v>
      </c>
      <c r="AH2730" t="str">
        <f t="shared" si="1145"/>
        <v>0</v>
      </c>
      <c r="AI2730" t="str">
        <f t="shared" si="1146"/>
        <v>0</v>
      </c>
      <c r="AK2730" t="str">
        <f t="shared" si="1147"/>
        <v>0</v>
      </c>
      <c r="AL2730" t="str">
        <f t="shared" si="1148"/>
        <v>0</v>
      </c>
      <c r="AM2730" t="str">
        <f t="shared" si="1149"/>
        <v>1</v>
      </c>
      <c r="AN2730" t="str">
        <f t="shared" si="1150"/>
        <v>0</v>
      </c>
      <c r="AO2730" t="str">
        <f t="shared" si="1151"/>
        <v>1</v>
      </c>
      <c r="AP2730" t="str">
        <f t="shared" si="1152"/>
        <v>0</v>
      </c>
      <c r="AQ2730" t="str">
        <f t="shared" si="1153"/>
        <v>0</v>
      </c>
      <c r="AR2730" t="str">
        <f t="shared" si="1154"/>
        <v>0</v>
      </c>
      <c r="AS2730" t="str">
        <f t="shared" si="1158"/>
        <v>0</v>
      </c>
      <c r="AT2730" t="str">
        <f t="shared" si="1155"/>
        <v>0</v>
      </c>
      <c r="AV2730" t="str">
        <f t="shared" si="1156"/>
        <v>0</v>
      </c>
      <c r="AW2730" t="str">
        <f t="shared" si="1157"/>
        <v>0</v>
      </c>
      <c r="BD2730" t="str">
        <f t="shared" si="1159"/>
        <v>0010100000</v>
      </c>
      <c r="BE2730" t="str">
        <f t="shared" si="1160"/>
        <v>0</v>
      </c>
    </row>
    <row r="2731" spans="1:57" x14ac:dyDescent="0.45">
      <c r="A2731" t="s">
        <v>17</v>
      </c>
      <c r="B2731" t="s">
        <v>18</v>
      </c>
      <c r="C2731">
        <v>8.4499999999999993</v>
      </c>
      <c r="D2731">
        <v>1</v>
      </c>
      <c r="E2731">
        <v>213801</v>
      </c>
      <c r="F2731">
        <v>38</v>
      </c>
      <c r="G2731" t="s">
        <v>19</v>
      </c>
      <c r="H2731" t="s">
        <v>37</v>
      </c>
      <c r="I2731" t="s">
        <v>28</v>
      </c>
      <c r="J2731">
        <v>8</v>
      </c>
      <c r="K2731" t="s">
        <v>223</v>
      </c>
      <c r="L2731" t="s">
        <v>23</v>
      </c>
      <c r="M2731">
        <v>28.8</v>
      </c>
      <c r="N2731" t="s">
        <v>24</v>
      </c>
      <c r="O2731" s="1">
        <v>43287</v>
      </c>
      <c r="P2731" t="s">
        <v>25</v>
      </c>
      <c r="Q2731" t="s">
        <v>26</v>
      </c>
      <c r="S2731">
        <v>3.6</v>
      </c>
      <c r="T2731">
        <f t="shared" si="1134"/>
        <v>3.6</v>
      </c>
      <c r="U2731" s="2"/>
      <c r="X2731" t="str">
        <f t="shared" si="1135"/>
        <v>0</v>
      </c>
      <c r="Y2731" t="str">
        <f t="shared" si="1136"/>
        <v>0</v>
      </c>
      <c r="Z2731" t="str">
        <f t="shared" si="1137"/>
        <v>0</v>
      </c>
      <c r="AA2731" t="str">
        <f t="shared" si="1138"/>
        <v>0</v>
      </c>
      <c r="AB2731" t="str">
        <f t="shared" si="1139"/>
        <v>0</v>
      </c>
      <c r="AC2731" t="str">
        <f t="shared" si="1140"/>
        <v>0</v>
      </c>
      <c r="AD2731" t="str">
        <f t="shared" si="1141"/>
        <v>1</v>
      </c>
      <c r="AE2731" t="str">
        <f t="shared" si="1142"/>
        <v>0</v>
      </c>
      <c r="AF2731" t="str">
        <f t="shared" si="1143"/>
        <v>0</v>
      </c>
      <c r="AG2731" t="str">
        <f t="shared" si="1144"/>
        <v>0</v>
      </c>
      <c r="AH2731" t="str">
        <f t="shared" si="1145"/>
        <v>0</v>
      </c>
      <c r="AI2731" t="str">
        <f t="shared" si="1146"/>
        <v>0</v>
      </c>
      <c r="AK2731" t="str">
        <f t="shared" si="1147"/>
        <v>0</v>
      </c>
      <c r="AL2731" t="str">
        <f t="shared" si="1148"/>
        <v>0</v>
      </c>
      <c r="AM2731" t="str">
        <f t="shared" si="1149"/>
        <v>1</v>
      </c>
      <c r="AN2731" t="str">
        <f t="shared" si="1150"/>
        <v>0</v>
      </c>
      <c r="AO2731" t="str">
        <f t="shared" si="1151"/>
        <v>1</v>
      </c>
      <c r="AP2731" t="str">
        <f t="shared" si="1152"/>
        <v>0</v>
      </c>
      <c r="AQ2731" t="str">
        <f t="shared" si="1153"/>
        <v>0</v>
      </c>
      <c r="AR2731" t="str">
        <f t="shared" si="1154"/>
        <v>0</v>
      </c>
      <c r="AS2731" t="str">
        <f t="shared" si="1158"/>
        <v>0</v>
      </c>
      <c r="AT2731" t="str">
        <f t="shared" si="1155"/>
        <v>0</v>
      </c>
      <c r="AV2731" t="str">
        <f t="shared" si="1156"/>
        <v>0</v>
      </c>
      <c r="AW2731" t="str">
        <f t="shared" si="1157"/>
        <v>0</v>
      </c>
      <c r="BD2731" t="str">
        <f t="shared" si="1159"/>
        <v>0010100000</v>
      </c>
      <c r="BE2731" t="str">
        <f t="shared" si="1160"/>
        <v>0</v>
      </c>
    </row>
    <row r="2732" spans="1:57" x14ac:dyDescent="0.45">
      <c r="A2732" t="s">
        <v>17</v>
      </c>
      <c r="B2732" t="s">
        <v>18</v>
      </c>
      <c r="C2732">
        <v>10.56</v>
      </c>
      <c r="D2732">
        <v>1</v>
      </c>
      <c r="E2732">
        <v>213801</v>
      </c>
      <c r="F2732">
        <v>47</v>
      </c>
      <c r="G2732" t="s">
        <v>19</v>
      </c>
      <c r="H2732" t="s">
        <v>84</v>
      </c>
      <c r="I2732" t="s">
        <v>21</v>
      </c>
      <c r="J2732">
        <v>8</v>
      </c>
      <c r="K2732" t="s">
        <v>223</v>
      </c>
      <c r="L2732" t="s">
        <v>23</v>
      </c>
      <c r="M2732">
        <v>28.8</v>
      </c>
      <c r="N2732" t="s">
        <v>24</v>
      </c>
      <c r="O2732" s="1">
        <v>43287</v>
      </c>
      <c r="P2732" t="s">
        <v>25</v>
      </c>
      <c r="Q2732" t="s">
        <v>26</v>
      </c>
      <c r="S2732">
        <v>3.7</v>
      </c>
      <c r="T2732">
        <f t="shared" si="1134"/>
        <v>3.6</v>
      </c>
      <c r="U2732" s="2"/>
      <c r="X2732" t="str">
        <f t="shared" si="1135"/>
        <v>0</v>
      </c>
      <c r="Y2732" t="str">
        <f t="shared" si="1136"/>
        <v>0</v>
      </c>
      <c r="Z2732" t="str">
        <f t="shared" si="1137"/>
        <v>0</v>
      </c>
      <c r="AA2732" t="str">
        <f t="shared" si="1138"/>
        <v>0</v>
      </c>
      <c r="AB2732" t="str">
        <f t="shared" si="1139"/>
        <v>0</v>
      </c>
      <c r="AC2732" t="str">
        <f t="shared" si="1140"/>
        <v>0</v>
      </c>
      <c r="AD2732" t="str">
        <f t="shared" si="1141"/>
        <v>1</v>
      </c>
      <c r="AE2732" t="str">
        <f t="shared" si="1142"/>
        <v>0</v>
      </c>
      <c r="AF2732" t="str">
        <f t="shared" si="1143"/>
        <v>0</v>
      </c>
      <c r="AG2732" t="str">
        <f t="shared" si="1144"/>
        <v>0</v>
      </c>
      <c r="AH2732" t="str">
        <f t="shared" si="1145"/>
        <v>0</v>
      </c>
      <c r="AI2732" t="str">
        <f t="shared" si="1146"/>
        <v>0</v>
      </c>
      <c r="AK2732" t="str">
        <f t="shared" si="1147"/>
        <v>0</v>
      </c>
      <c r="AL2732" t="str">
        <f t="shared" si="1148"/>
        <v>0</v>
      </c>
      <c r="AM2732" t="str">
        <f t="shared" si="1149"/>
        <v>1</v>
      </c>
      <c r="AN2732" t="str">
        <f t="shared" si="1150"/>
        <v>0</v>
      </c>
      <c r="AO2732" t="str">
        <f t="shared" si="1151"/>
        <v>0</v>
      </c>
      <c r="AP2732" t="str">
        <f t="shared" si="1152"/>
        <v>1</v>
      </c>
      <c r="AQ2732" t="str">
        <f t="shared" si="1153"/>
        <v>0</v>
      </c>
      <c r="AR2732" t="str">
        <f t="shared" si="1154"/>
        <v>0</v>
      </c>
      <c r="AS2732" t="str">
        <f t="shared" si="1158"/>
        <v>0</v>
      </c>
      <c r="AT2732" t="str">
        <f t="shared" si="1155"/>
        <v>1</v>
      </c>
      <c r="AV2732" t="str">
        <f t="shared" si="1156"/>
        <v>0</v>
      </c>
      <c r="AW2732" t="str">
        <f t="shared" si="1157"/>
        <v>0</v>
      </c>
      <c r="BD2732" t="str">
        <f t="shared" si="1159"/>
        <v>0010010001</v>
      </c>
      <c r="BE2732" t="str">
        <f t="shared" si="1160"/>
        <v>0</v>
      </c>
    </row>
    <row r="2733" spans="1:57" x14ac:dyDescent="0.45">
      <c r="A2733" t="s">
        <v>17</v>
      </c>
      <c r="B2733" t="s">
        <v>18</v>
      </c>
      <c r="C2733">
        <v>6.06</v>
      </c>
      <c r="D2733">
        <v>1</v>
      </c>
      <c r="E2733">
        <v>213801</v>
      </c>
      <c r="F2733">
        <v>3</v>
      </c>
      <c r="G2733" t="s">
        <v>19</v>
      </c>
      <c r="H2733" t="s">
        <v>47</v>
      </c>
      <c r="I2733" t="s">
        <v>34</v>
      </c>
      <c r="J2733">
        <v>8</v>
      </c>
      <c r="K2733" t="s">
        <v>223</v>
      </c>
      <c r="L2733" t="s">
        <v>23</v>
      </c>
      <c r="M2733">
        <v>29.2</v>
      </c>
      <c r="N2733" t="s">
        <v>24</v>
      </c>
      <c r="O2733" s="1">
        <v>43287</v>
      </c>
      <c r="P2733" t="s">
        <v>25</v>
      </c>
      <c r="Q2733" t="s">
        <v>26</v>
      </c>
      <c r="S2733">
        <v>3.65</v>
      </c>
      <c r="T2733">
        <f t="shared" si="1134"/>
        <v>3.65</v>
      </c>
      <c r="U2733" s="2"/>
      <c r="X2733" t="str">
        <f t="shared" si="1135"/>
        <v>0</v>
      </c>
      <c r="Y2733" t="str">
        <f t="shared" si="1136"/>
        <v>0</v>
      </c>
      <c r="Z2733" t="str">
        <f t="shared" si="1137"/>
        <v>0</v>
      </c>
      <c r="AA2733" t="str">
        <f t="shared" si="1138"/>
        <v>0</v>
      </c>
      <c r="AB2733" t="str">
        <f t="shared" si="1139"/>
        <v>0</v>
      </c>
      <c r="AC2733" t="str">
        <f t="shared" si="1140"/>
        <v>0</v>
      </c>
      <c r="AD2733" t="str">
        <f t="shared" si="1141"/>
        <v>1</v>
      </c>
      <c r="AE2733" t="str">
        <f t="shared" si="1142"/>
        <v>0</v>
      </c>
      <c r="AF2733" t="str">
        <f t="shared" si="1143"/>
        <v>0</v>
      </c>
      <c r="AG2733" t="str">
        <f t="shared" si="1144"/>
        <v>0</v>
      </c>
      <c r="AH2733" t="str">
        <f t="shared" si="1145"/>
        <v>0</v>
      </c>
      <c r="AI2733" t="str">
        <f t="shared" si="1146"/>
        <v>0</v>
      </c>
      <c r="AK2733" t="str">
        <f t="shared" si="1147"/>
        <v>0</v>
      </c>
      <c r="AL2733" t="str">
        <f t="shared" si="1148"/>
        <v>0</v>
      </c>
      <c r="AM2733" t="str">
        <f t="shared" si="1149"/>
        <v>1</v>
      </c>
      <c r="AN2733" t="str">
        <f t="shared" si="1150"/>
        <v>0</v>
      </c>
      <c r="AO2733" t="str">
        <f t="shared" si="1151"/>
        <v>0</v>
      </c>
      <c r="AP2733" t="str">
        <f t="shared" si="1152"/>
        <v>0</v>
      </c>
      <c r="AQ2733" t="str">
        <f t="shared" si="1153"/>
        <v>0</v>
      </c>
      <c r="AR2733" t="str">
        <f t="shared" si="1154"/>
        <v>1</v>
      </c>
      <c r="AS2733" t="str">
        <f t="shared" si="1158"/>
        <v>0</v>
      </c>
      <c r="AT2733" t="str">
        <f t="shared" si="1155"/>
        <v>0</v>
      </c>
      <c r="AV2733" t="str">
        <f t="shared" si="1156"/>
        <v>0</v>
      </c>
      <c r="AW2733" t="str">
        <f t="shared" si="1157"/>
        <v>0</v>
      </c>
      <c r="BD2733" t="str">
        <f t="shared" si="1159"/>
        <v>0010000100</v>
      </c>
      <c r="BE2733" t="str">
        <f t="shared" si="1160"/>
        <v>0</v>
      </c>
    </row>
    <row r="2734" spans="1:57" x14ac:dyDescent="0.45">
      <c r="A2734" t="s">
        <v>17</v>
      </c>
      <c r="B2734" t="s">
        <v>18</v>
      </c>
      <c r="C2734">
        <v>8.5399999999999991</v>
      </c>
      <c r="D2734">
        <v>1</v>
      </c>
      <c r="E2734">
        <v>213801</v>
      </c>
      <c r="F2734">
        <v>2</v>
      </c>
      <c r="G2734" t="s">
        <v>19</v>
      </c>
      <c r="H2734" t="s">
        <v>40</v>
      </c>
      <c r="I2734" t="s">
        <v>34</v>
      </c>
      <c r="J2734">
        <v>8</v>
      </c>
      <c r="K2734" t="s">
        <v>223</v>
      </c>
      <c r="L2734" t="s">
        <v>23</v>
      </c>
      <c r="M2734">
        <v>29.2</v>
      </c>
      <c r="N2734" t="s">
        <v>24</v>
      </c>
      <c r="O2734" s="1">
        <v>43287</v>
      </c>
      <c r="P2734" t="s">
        <v>25</v>
      </c>
      <c r="Q2734" t="s">
        <v>26</v>
      </c>
      <c r="S2734">
        <v>3.65</v>
      </c>
      <c r="T2734">
        <f t="shared" si="1134"/>
        <v>3.65</v>
      </c>
      <c r="U2734" s="2"/>
      <c r="X2734" t="str">
        <f t="shared" si="1135"/>
        <v>0</v>
      </c>
      <c r="Y2734" t="str">
        <f t="shared" si="1136"/>
        <v>0</v>
      </c>
      <c r="Z2734" t="str">
        <f t="shared" si="1137"/>
        <v>0</v>
      </c>
      <c r="AA2734" t="str">
        <f t="shared" si="1138"/>
        <v>0</v>
      </c>
      <c r="AB2734" t="str">
        <f t="shared" si="1139"/>
        <v>0</v>
      </c>
      <c r="AC2734" t="str">
        <f t="shared" si="1140"/>
        <v>0</v>
      </c>
      <c r="AD2734" t="str">
        <f t="shared" si="1141"/>
        <v>1</v>
      </c>
      <c r="AE2734" t="str">
        <f t="shared" si="1142"/>
        <v>0</v>
      </c>
      <c r="AF2734" t="str">
        <f t="shared" si="1143"/>
        <v>0</v>
      </c>
      <c r="AG2734" t="str">
        <f t="shared" si="1144"/>
        <v>0</v>
      </c>
      <c r="AH2734" t="str">
        <f t="shared" si="1145"/>
        <v>0</v>
      </c>
      <c r="AI2734" t="str">
        <f t="shared" si="1146"/>
        <v>0</v>
      </c>
      <c r="AK2734" t="str">
        <f t="shared" si="1147"/>
        <v>0</v>
      </c>
      <c r="AL2734" t="str">
        <f t="shared" si="1148"/>
        <v>0</v>
      </c>
      <c r="AM2734" t="str">
        <f t="shared" si="1149"/>
        <v>1</v>
      </c>
      <c r="AN2734" t="str">
        <f t="shared" si="1150"/>
        <v>0</v>
      </c>
      <c r="AO2734" t="str">
        <f t="shared" si="1151"/>
        <v>0</v>
      </c>
      <c r="AP2734" t="str">
        <f t="shared" si="1152"/>
        <v>0</v>
      </c>
      <c r="AQ2734" t="str">
        <f t="shared" si="1153"/>
        <v>0</v>
      </c>
      <c r="AR2734" t="str">
        <f t="shared" si="1154"/>
        <v>1</v>
      </c>
      <c r="AS2734" t="str">
        <f t="shared" si="1158"/>
        <v>0</v>
      </c>
      <c r="AT2734" t="str">
        <f t="shared" si="1155"/>
        <v>0</v>
      </c>
      <c r="AV2734" t="str">
        <f t="shared" si="1156"/>
        <v>0</v>
      </c>
      <c r="AW2734" t="str">
        <f t="shared" si="1157"/>
        <v>0</v>
      </c>
      <c r="BD2734" t="str">
        <f t="shared" si="1159"/>
        <v>0010000100</v>
      </c>
      <c r="BE2734" t="str">
        <f t="shared" si="1160"/>
        <v>0</v>
      </c>
    </row>
    <row r="2735" spans="1:57" x14ac:dyDescent="0.45">
      <c r="A2735" t="s">
        <v>17</v>
      </c>
      <c r="B2735" t="s">
        <v>18</v>
      </c>
      <c r="C2735">
        <v>7.48</v>
      </c>
      <c r="D2735">
        <v>1</v>
      </c>
      <c r="E2735">
        <v>213801</v>
      </c>
      <c r="F2735">
        <v>12</v>
      </c>
      <c r="G2735" t="s">
        <v>19</v>
      </c>
      <c r="H2735" t="s">
        <v>186</v>
      </c>
      <c r="I2735" t="s">
        <v>34</v>
      </c>
      <c r="J2735">
        <v>8</v>
      </c>
      <c r="K2735" t="s">
        <v>223</v>
      </c>
      <c r="L2735" t="s">
        <v>23</v>
      </c>
      <c r="M2735">
        <v>29.2</v>
      </c>
      <c r="N2735" t="s">
        <v>24</v>
      </c>
      <c r="O2735" s="1">
        <v>43287</v>
      </c>
      <c r="P2735" t="s">
        <v>25</v>
      </c>
      <c r="Q2735" t="s">
        <v>26</v>
      </c>
      <c r="S2735">
        <v>3.65</v>
      </c>
      <c r="T2735">
        <f t="shared" si="1134"/>
        <v>3.65</v>
      </c>
      <c r="U2735" s="2"/>
      <c r="X2735" t="str">
        <f t="shared" si="1135"/>
        <v>0</v>
      </c>
      <c r="Y2735" t="str">
        <f t="shared" si="1136"/>
        <v>0</v>
      </c>
      <c r="Z2735" t="str">
        <f t="shared" si="1137"/>
        <v>0</v>
      </c>
      <c r="AA2735" t="str">
        <f t="shared" si="1138"/>
        <v>0</v>
      </c>
      <c r="AB2735" t="str">
        <f t="shared" si="1139"/>
        <v>0</v>
      </c>
      <c r="AC2735" t="str">
        <f t="shared" si="1140"/>
        <v>0</v>
      </c>
      <c r="AD2735" t="str">
        <f t="shared" si="1141"/>
        <v>1</v>
      </c>
      <c r="AE2735" t="str">
        <f t="shared" si="1142"/>
        <v>0</v>
      </c>
      <c r="AF2735" t="str">
        <f t="shared" si="1143"/>
        <v>0</v>
      </c>
      <c r="AG2735" t="str">
        <f t="shared" si="1144"/>
        <v>0</v>
      </c>
      <c r="AH2735" t="str">
        <f t="shared" si="1145"/>
        <v>0</v>
      </c>
      <c r="AI2735" t="str">
        <f t="shared" si="1146"/>
        <v>0</v>
      </c>
      <c r="AK2735" t="str">
        <f t="shared" si="1147"/>
        <v>0</v>
      </c>
      <c r="AL2735" t="str">
        <f t="shared" si="1148"/>
        <v>0</v>
      </c>
      <c r="AM2735" t="str">
        <f t="shared" si="1149"/>
        <v>1</v>
      </c>
      <c r="AN2735" t="str">
        <f t="shared" si="1150"/>
        <v>0</v>
      </c>
      <c r="AO2735" t="str">
        <f t="shared" si="1151"/>
        <v>0</v>
      </c>
      <c r="AP2735" t="str">
        <f t="shared" si="1152"/>
        <v>0</v>
      </c>
      <c r="AQ2735" t="str">
        <f t="shared" si="1153"/>
        <v>0</v>
      </c>
      <c r="AR2735" t="str">
        <f t="shared" si="1154"/>
        <v>1</v>
      </c>
      <c r="AS2735" t="str">
        <f t="shared" si="1158"/>
        <v>0</v>
      </c>
      <c r="AT2735" t="str">
        <f t="shared" si="1155"/>
        <v>0</v>
      </c>
      <c r="AV2735" t="str">
        <f t="shared" si="1156"/>
        <v>0</v>
      </c>
      <c r="AW2735" t="str">
        <f t="shared" si="1157"/>
        <v>0</v>
      </c>
      <c r="BD2735" t="str">
        <f t="shared" si="1159"/>
        <v>0010000100</v>
      </c>
      <c r="BE2735" t="str">
        <f t="shared" si="1160"/>
        <v>0</v>
      </c>
    </row>
    <row r="2736" spans="1:57" x14ac:dyDescent="0.45">
      <c r="A2736" t="s">
        <v>17</v>
      </c>
      <c r="B2736" t="s">
        <v>18</v>
      </c>
      <c r="C2736">
        <v>2.41</v>
      </c>
      <c r="D2736">
        <v>1</v>
      </c>
      <c r="E2736">
        <v>213801</v>
      </c>
      <c r="F2736">
        <v>16</v>
      </c>
      <c r="G2736" t="s">
        <v>19</v>
      </c>
      <c r="H2736" t="s">
        <v>56</v>
      </c>
      <c r="I2736" t="s">
        <v>34</v>
      </c>
      <c r="J2736">
        <v>8</v>
      </c>
      <c r="K2736" t="s">
        <v>223</v>
      </c>
      <c r="L2736" t="s">
        <v>23</v>
      </c>
      <c r="M2736">
        <v>29.2</v>
      </c>
      <c r="N2736" t="s">
        <v>24</v>
      </c>
      <c r="O2736" s="1">
        <v>43287</v>
      </c>
      <c r="P2736" t="s">
        <v>25</v>
      </c>
      <c r="Q2736" t="s">
        <v>26</v>
      </c>
      <c r="S2736">
        <v>3.65</v>
      </c>
      <c r="T2736">
        <f t="shared" si="1134"/>
        <v>3.65</v>
      </c>
      <c r="U2736" s="2"/>
      <c r="X2736" t="str">
        <f t="shared" si="1135"/>
        <v>0</v>
      </c>
      <c r="Y2736" t="str">
        <f t="shared" si="1136"/>
        <v>0</v>
      </c>
      <c r="Z2736" t="str">
        <f t="shared" si="1137"/>
        <v>0</v>
      </c>
      <c r="AA2736" t="str">
        <f t="shared" si="1138"/>
        <v>0</v>
      </c>
      <c r="AB2736" t="str">
        <f t="shared" si="1139"/>
        <v>0</v>
      </c>
      <c r="AC2736" t="str">
        <f t="shared" si="1140"/>
        <v>0</v>
      </c>
      <c r="AD2736" t="str">
        <f t="shared" si="1141"/>
        <v>1</v>
      </c>
      <c r="AE2736" t="str">
        <f t="shared" si="1142"/>
        <v>0</v>
      </c>
      <c r="AF2736" t="str">
        <f t="shared" si="1143"/>
        <v>0</v>
      </c>
      <c r="AG2736" t="str">
        <f t="shared" si="1144"/>
        <v>0</v>
      </c>
      <c r="AH2736" t="str">
        <f t="shared" si="1145"/>
        <v>0</v>
      </c>
      <c r="AI2736" t="str">
        <f t="shared" si="1146"/>
        <v>0</v>
      </c>
      <c r="AK2736" t="str">
        <f t="shared" si="1147"/>
        <v>0</v>
      </c>
      <c r="AL2736" t="str">
        <f t="shared" si="1148"/>
        <v>0</v>
      </c>
      <c r="AM2736" t="str">
        <f t="shared" si="1149"/>
        <v>1</v>
      </c>
      <c r="AN2736" t="str">
        <f t="shared" si="1150"/>
        <v>0</v>
      </c>
      <c r="AO2736" t="str">
        <f t="shared" si="1151"/>
        <v>0</v>
      </c>
      <c r="AP2736" t="str">
        <f t="shared" si="1152"/>
        <v>0</v>
      </c>
      <c r="AQ2736" t="str">
        <f t="shared" si="1153"/>
        <v>0</v>
      </c>
      <c r="AR2736" t="str">
        <f t="shared" si="1154"/>
        <v>1</v>
      </c>
      <c r="AS2736" t="str">
        <f t="shared" si="1158"/>
        <v>0</v>
      </c>
      <c r="AT2736" t="str">
        <f t="shared" si="1155"/>
        <v>0</v>
      </c>
      <c r="AV2736" t="str">
        <f t="shared" si="1156"/>
        <v>0</v>
      </c>
      <c r="AW2736" t="str">
        <f t="shared" si="1157"/>
        <v>0</v>
      </c>
      <c r="BD2736" t="str">
        <f t="shared" si="1159"/>
        <v>0010000100</v>
      </c>
      <c r="BE2736" t="str">
        <f t="shared" si="1160"/>
        <v>0</v>
      </c>
    </row>
    <row r="2737" spans="1:57" x14ac:dyDescent="0.45">
      <c r="A2737" t="s">
        <v>17</v>
      </c>
      <c r="B2737" t="s">
        <v>18</v>
      </c>
      <c r="C2737">
        <v>6.57</v>
      </c>
      <c r="D2737">
        <v>1</v>
      </c>
      <c r="E2737">
        <v>213801</v>
      </c>
      <c r="F2737">
        <v>21</v>
      </c>
      <c r="G2737" t="s">
        <v>19</v>
      </c>
      <c r="H2737" t="s">
        <v>164</v>
      </c>
      <c r="I2737" t="s">
        <v>34</v>
      </c>
      <c r="J2737">
        <v>8</v>
      </c>
      <c r="K2737" t="s">
        <v>223</v>
      </c>
      <c r="L2737" t="s">
        <v>23</v>
      </c>
      <c r="M2737">
        <v>29.2</v>
      </c>
      <c r="N2737" t="s">
        <v>24</v>
      </c>
      <c r="O2737" s="1">
        <v>43287</v>
      </c>
      <c r="P2737" t="s">
        <v>25</v>
      </c>
      <c r="Q2737" t="s">
        <v>26</v>
      </c>
      <c r="S2737">
        <v>3.65</v>
      </c>
      <c r="T2737">
        <f t="shared" si="1134"/>
        <v>3.65</v>
      </c>
      <c r="U2737" s="2"/>
      <c r="X2737" t="str">
        <f t="shared" si="1135"/>
        <v>0</v>
      </c>
      <c r="Y2737" t="str">
        <f t="shared" si="1136"/>
        <v>0</v>
      </c>
      <c r="Z2737" t="str">
        <f t="shared" si="1137"/>
        <v>0</v>
      </c>
      <c r="AA2737" t="str">
        <f t="shared" si="1138"/>
        <v>0</v>
      </c>
      <c r="AB2737" t="str">
        <f t="shared" si="1139"/>
        <v>0</v>
      </c>
      <c r="AC2737" t="str">
        <f t="shared" si="1140"/>
        <v>0</v>
      </c>
      <c r="AD2737" t="str">
        <f t="shared" si="1141"/>
        <v>1</v>
      </c>
      <c r="AE2737" t="str">
        <f t="shared" si="1142"/>
        <v>0</v>
      </c>
      <c r="AF2737" t="str">
        <f t="shared" si="1143"/>
        <v>0</v>
      </c>
      <c r="AG2737" t="str">
        <f t="shared" si="1144"/>
        <v>0</v>
      </c>
      <c r="AH2737" t="str">
        <f t="shared" si="1145"/>
        <v>0</v>
      </c>
      <c r="AI2737" t="str">
        <f t="shared" si="1146"/>
        <v>0</v>
      </c>
      <c r="AK2737" t="str">
        <f t="shared" si="1147"/>
        <v>0</v>
      </c>
      <c r="AL2737" t="str">
        <f t="shared" si="1148"/>
        <v>0</v>
      </c>
      <c r="AM2737" t="str">
        <f t="shared" si="1149"/>
        <v>1</v>
      </c>
      <c r="AN2737" t="str">
        <f t="shared" si="1150"/>
        <v>0</v>
      </c>
      <c r="AO2737" t="str">
        <f t="shared" si="1151"/>
        <v>0</v>
      </c>
      <c r="AP2737" t="str">
        <f t="shared" si="1152"/>
        <v>0</v>
      </c>
      <c r="AQ2737" t="str">
        <f t="shared" si="1153"/>
        <v>0</v>
      </c>
      <c r="AR2737" t="str">
        <f t="shared" si="1154"/>
        <v>1</v>
      </c>
      <c r="AS2737" t="str">
        <f t="shared" si="1158"/>
        <v>0</v>
      </c>
      <c r="AT2737" t="str">
        <f t="shared" si="1155"/>
        <v>0</v>
      </c>
      <c r="AV2737" t="str">
        <f t="shared" si="1156"/>
        <v>0</v>
      </c>
      <c r="AW2737" t="str">
        <f t="shared" si="1157"/>
        <v>0</v>
      </c>
      <c r="BD2737" t="str">
        <f t="shared" si="1159"/>
        <v>0010000100</v>
      </c>
      <c r="BE2737" t="str">
        <f t="shared" si="1160"/>
        <v>0</v>
      </c>
    </row>
    <row r="2738" spans="1:57" x14ac:dyDescent="0.45">
      <c r="A2738" t="s">
        <v>17</v>
      </c>
      <c r="B2738" t="s">
        <v>18</v>
      </c>
      <c r="C2738">
        <v>7.67</v>
      </c>
      <c r="D2738">
        <v>1</v>
      </c>
      <c r="E2738">
        <v>213801</v>
      </c>
      <c r="F2738">
        <v>20</v>
      </c>
      <c r="G2738" t="s">
        <v>19</v>
      </c>
      <c r="H2738" t="s">
        <v>78</v>
      </c>
      <c r="I2738" t="s">
        <v>34</v>
      </c>
      <c r="J2738">
        <v>8</v>
      </c>
      <c r="K2738" t="s">
        <v>223</v>
      </c>
      <c r="L2738" t="s">
        <v>23</v>
      </c>
      <c r="M2738">
        <v>29.2</v>
      </c>
      <c r="N2738" t="s">
        <v>24</v>
      </c>
      <c r="O2738" s="1">
        <v>43287</v>
      </c>
      <c r="P2738" t="s">
        <v>25</v>
      </c>
      <c r="Q2738" t="s">
        <v>26</v>
      </c>
      <c r="S2738">
        <v>3.65</v>
      </c>
      <c r="T2738">
        <f t="shared" si="1134"/>
        <v>3.65</v>
      </c>
      <c r="U2738" s="2"/>
      <c r="X2738" t="str">
        <f t="shared" si="1135"/>
        <v>0</v>
      </c>
      <c r="Y2738" t="str">
        <f t="shared" si="1136"/>
        <v>0</v>
      </c>
      <c r="Z2738" t="str">
        <f t="shared" si="1137"/>
        <v>0</v>
      </c>
      <c r="AA2738" t="str">
        <f t="shared" si="1138"/>
        <v>0</v>
      </c>
      <c r="AB2738" t="str">
        <f t="shared" si="1139"/>
        <v>0</v>
      </c>
      <c r="AC2738" t="str">
        <f t="shared" si="1140"/>
        <v>0</v>
      </c>
      <c r="AD2738" t="str">
        <f t="shared" si="1141"/>
        <v>1</v>
      </c>
      <c r="AE2738" t="str">
        <f t="shared" si="1142"/>
        <v>0</v>
      </c>
      <c r="AF2738" t="str">
        <f t="shared" si="1143"/>
        <v>0</v>
      </c>
      <c r="AG2738" t="str">
        <f t="shared" si="1144"/>
        <v>0</v>
      </c>
      <c r="AH2738" t="str">
        <f t="shared" si="1145"/>
        <v>0</v>
      </c>
      <c r="AI2738" t="str">
        <f t="shared" si="1146"/>
        <v>0</v>
      </c>
      <c r="AK2738" t="str">
        <f t="shared" si="1147"/>
        <v>0</v>
      </c>
      <c r="AL2738" t="str">
        <f t="shared" si="1148"/>
        <v>0</v>
      </c>
      <c r="AM2738" t="str">
        <f t="shared" si="1149"/>
        <v>1</v>
      </c>
      <c r="AN2738" t="str">
        <f t="shared" si="1150"/>
        <v>0</v>
      </c>
      <c r="AO2738" t="str">
        <f t="shared" si="1151"/>
        <v>0</v>
      </c>
      <c r="AP2738" t="str">
        <f t="shared" si="1152"/>
        <v>0</v>
      </c>
      <c r="AQ2738" t="str">
        <f t="shared" si="1153"/>
        <v>0</v>
      </c>
      <c r="AR2738" t="str">
        <f t="shared" si="1154"/>
        <v>1</v>
      </c>
      <c r="AS2738" t="str">
        <f t="shared" si="1158"/>
        <v>0</v>
      </c>
      <c r="AT2738" t="str">
        <f t="shared" si="1155"/>
        <v>0</v>
      </c>
      <c r="AV2738" t="str">
        <f t="shared" si="1156"/>
        <v>0</v>
      </c>
      <c r="AW2738" t="str">
        <f t="shared" si="1157"/>
        <v>0</v>
      </c>
      <c r="BD2738" t="str">
        <f t="shared" si="1159"/>
        <v>0010000100</v>
      </c>
      <c r="BE2738" t="str">
        <f t="shared" si="1160"/>
        <v>0</v>
      </c>
    </row>
    <row r="2739" spans="1:57" x14ac:dyDescent="0.45">
      <c r="A2739" t="s">
        <v>17</v>
      </c>
      <c r="B2739" t="s">
        <v>18</v>
      </c>
      <c r="C2739">
        <v>6.82</v>
      </c>
      <c r="D2739">
        <v>1</v>
      </c>
      <c r="E2739">
        <v>213801</v>
      </c>
      <c r="F2739">
        <v>39</v>
      </c>
      <c r="G2739" t="s">
        <v>19</v>
      </c>
      <c r="H2739" t="s">
        <v>36</v>
      </c>
      <c r="I2739" t="s">
        <v>34</v>
      </c>
      <c r="J2739">
        <v>8</v>
      </c>
      <c r="K2739" t="s">
        <v>223</v>
      </c>
      <c r="L2739" t="s">
        <v>23</v>
      </c>
      <c r="M2739">
        <v>29.2</v>
      </c>
      <c r="N2739" t="s">
        <v>24</v>
      </c>
      <c r="O2739" s="1">
        <v>43287</v>
      </c>
      <c r="P2739" t="s">
        <v>25</v>
      </c>
      <c r="Q2739" t="s">
        <v>26</v>
      </c>
      <c r="S2739">
        <v>3.65</v>
      </c>
      <c r="T2739">
        <f t="shared" si="1134"/>
        <v>3.65</v>
      </c>
      <c r="U2739" s="2"/>
      <c r="X2739" t="str">
        <f t="shared" si="1135"/>
        <v>0</v>
      </c>
      <c r="Y2739" t="str">
        <f t="shared" si="1136"/>
        <v>0</v>
      </c>
      <c r="Z2739" t="str">
        <f t="shared" si="1137"/>
        <v>0</v>
      </c>
      <c r="AA2739" t="str">
        <f t="shared" si="1138"/>
        <v>0</v>
      </c>
      <c r="AB2739" t="str">
        <f t="shared" si="1139"/>
        <v>0</v>
      </c>
      <c r="AC2739" t="str">
        <f t="shared" si="1140"/>
        <v>0</v>
      </c>
      <c r="AD2739" t="str">
        <f t="shared" si="1141"/>
        <v>1</v>
      </c>
      <c r="AE2739" t="str">
        <f t="shared" si="1142"/>
        <v>0</v>
      </c>
      <c r="AF2739" t="str">
        <f t="shared" si="1143"/>
        <v>0</v>
      </c>
      <c r="AG2739" t="str">
        <f t="shared" si="1144"/>
        <v>0</v>
      </c>
      <c r="AH2739" t="str">
        <f t="shared" si="1145"/>
        <v>0</v>
      </c>
      <c r="AI2739" t="str">
        <f t="shared" si="1146"/>
        <v>0</v>
      </c>
      <c r="AK2739" t="str">
        <f t="shared" si="1147"/>
        <v>0</v>
      </c>
      <c r="AL2739" t="str">
        <f t="shared" si="1148"/>
        <v>0</v>
      </c>
      <c r="AM2739" t="str">
        <f t="shared" si="1149"/>
        <v>1</v>
      </c>
      <c r="AN2739" t="str">
        <f t="shared" si="1150"/>
        <v>0</v>
      </c>
      <c r="AO2739" t="str">
        <f t="shared" si="1151"/>
        <v>0</v>
      </c>
      <c r="AP2739" t="str">
        <f t="shared" si="1152"/>
        <v>0</v>
      </c>
      <c r="AQ2739" t="str">
        <f t="shared" si="1153"/>
        <v>0</v>
      </c>
      <c r="AR2739" t="str">
        <f t="shared" si="1154"/>
        <v>1</v>
      </c>
      <c r="AS2739" t="str">
        <f t="shared" si="1158"/>
        <v>0</v>
      </c>
      <c r="AT2739" t="str">
        <f t="shared" si="1155"/>
        <v>0</v>
      </c>
      <c r="AV2739" t="str">
        <f t="shared" si="1156"/>
        <v>0</v>
      </c>
      <c r="AW2739" t="str">
        <f t="shared" si="1157"/>
        <v>0</v>
      </c>
      <c r="BD2739" t="str">
        <f t="shared" si="1159"/>
        <v>0010000100</v>
      </c>
      <c r="BE2739" t="str">
        <f t="shared" si="1160"/>
        <v>0</v>
      </c>
    </row>
    <row r="2740" spans="1:57" x14ac:dyDescent="0.45">
      <c r="A2740" t="s">
        <v>17</v>
      </c>
      <c r="B2740" t="s">
        <v>18</v>
      </c>
      <c r="C2740">
        <v>0.16</v>
      </c>
      <c r="D2740">
        <v>1</v>
      </c>
      <c r="E2740">
        <v>213801</v>
      </c>
      <c r="F2740">
        <v>9</v>
      </c>
      <c r="G2740" t="s">
        <v>19</v>
      </c>
      <c r="H2740" t="s">
        <v>107</v>
      </c>
      <c r="I2740" t="s">
        <v>34</v>
      </c>
      <c r="J2740">
        <v>8</v>
      </c>
      <c r="K2740" t="s">
        <v>223</v>
      </c>
      <c r="L2740" t="s">
        <v>23</v>
      </c>
      <c r="M2740">
        <v>30</v>
      </c>
      <c r="N2740" t="s">
        <v>24</v>
      </c>
      <c r="O2740" s="1">
        <v>43287</v>
      </c>
      <c r="P2740" t="s">
        <v>25</v>
      </c>
      <c r="Q2740" t="s">
        <v>26</v>
      </c>
      <c r="S2740">
        <v>3.75</v>
      </c>
      <c r="T2740">
        <f t="shared" si="1134"/>
        <v>3.75</v>
      </c>
      <c r="U2740" s="2"/>
      <c r="X2740" t="str">
        <f t="shared" si="1135"/>
        <v>0</v>
      </c>
      <c r="Y2740" t="str">
        <f t="shared" si="1136"/>
        <v>0</v>
      </c>
      <c r="Z2740" t="str">
        <f t="shared" si="1137"/>
        <v>0</v>
      </c>
      <c r="AA2740" t="str">
        <f t="shared" si="1138"/>
        <v>0</v>
      </c>
      <c r="AB2740" t="str">
        <f t="shared" si="1139"/>
        <v>0</v>
      </c>
      <c r="AC2740" t="str">
        <f t="shared" si="1140"/>
        <v>0</v>
      </c>
      <c r="AD2740" t="str">
        <f t="shared" si="1141"/>
        <v>1</v>
      </c>
      <c r="AE2740" t="str">
        <f t="shared" si="1142"/>
        <v>0</v>
      </c>
      <c r="AF2740" t="str">
        <f t="shared" si="1143"/>
        <v>0</v>
      </c>
      <c r="AG2740" t="str">
        <f t="shared" si="1144"/>
        <v>0</v>
      </c>
      <c r="AH2740" t="str">
        <f t="shared" si="1145"/>
        <v>0</v>
      </c>
      <c r="AI2740" t="str">
        <f t="shared" si="1146"/>
        <v>0</v>
      </c>
      <c r="AK2740" t="str">
        <f t="shared" si="1147"/>
        <v>0</v>
      </c>
      <c r="AL2740" t="str">
        <f t="shared" si="1148"/>
        <v>0</v>
      </c>
      <c r="AM2740" t="str">
        <f t="shared" si="1149"/>
        <v>1</v>
      </c>
      <c r="AN2740" t="str">
        <f t="shared" si="1150"/>
        <v>0</v>
      </c>
      <c r="AO2740" t="str">
        <f t="shared" si="1151"/>
        <v>0</v>
      </c>
      <c r="AP2740" t="str">
        <f t="shared" si="1152"/>
        <v>0</v>
      </c>
      <c r="AQ2740" t="str">
        <f t="shared" si="1153"/>
        <v>0</v>
      </c>
      <c r="AR2740" t="str">
        <f t="shared" si="1154"/>
        <v>1</v>
      </c>
      <c r="AS2740" t="str">
        <f t="shared" si="1158"/>
        <v>0</v>
      </c>
      <c r="AT2740" t="str">
        <f t="shared" si="1155"/>
        <v>0</v>
      </c>
      <c r="AV2740" t="str">
        <f t="shared" si="1156"/>
        <v>0</v>
      </c>
      <c r="AW2740" t="str">
        <f t="shared" si="1157"/>
        <v>0</v>
      </c>
      <c r="BD2740" t="str">
        <f t="shared" si="1159"/>
        <v>0010000100</v>
      </c>
      <c r="BE2740" t="str">
        <f t="shared" si="1160"/>
        <v>0</v>
      </c>
    </row>
    <row r="2741" spans="1:57" x14ac:dyDescent="0.45">
      <c r="A2741" t="s">
        <v>17</v>
      </c>
      <c r="B2741" t="s">
        <v>18</v>
      </c>
      <c r="C2741">
        <v>7.23</v>
      </c>
      <c r="D2741">
        <v>1</v>
      </c>
      <c r="E2741">
        <v>213801</v>
      </c>
      <c r="F2741">
        <v>6</v>
      </c>
      <c r="G2741" t="s">
        <v>19</v>
      </c>
      <c r="H2741" t="s">
        <v>54</v>
      </c>
      <c r="I2741" t="s">
        <v>34</v>
      </c>
      <c r="J2741">
        <v>8</v>
      </c>
      <c r="K2741" t="s">
        <v>223</v>
      </c>
      <c r="L2741" t="s">
        <v>23</v>
      </c>
      <c r="M2741">
        <v>30</v>
      </c>
      <c r="N2741" t="s">
        <v>24</v>
      </c>
      <c r="O2741" s="1">
        <v>43287</v>
      </c>
      <c r="P2741" t="s">
        <v>25</v>
      </c>
      <c r="Q2741" t="s">
        <v>26</v>
      </c>
      <c r="S2741">
        <v>3.75</v>
      </c>
      <c r="T2741">
        <f t="shared" si="1134"/>
        <v>3.75</v>
      </c>
      <c r="U2741" s="2"/>
      <c r="X2741" t="str">
        <f t="shared" si="1135"/>
        <v>0</v>
      </c>
      <c r="Y2741" t="str">
        <f t="shared" si="1136"/>
        <v>0</v>
      </c>
      <c r="Z2741" t="str">
        <f t="shared" si="1137"/>
        <v>0</v>
      </c>
      <c r="AA2741" t="str">
        <f t="shared" si="1138"/>
        <v>0</v>
      </c>
      <c r="AB2741" t="str">
        <f t="shared" si="1139"/>
        <v>0</v>
      </c>
      <c r="AC2741" t="str">
        <f t="shared" si="1140"/>
        <v>0</v>
      </c>
      <c r="AD2741" t="str">
        <f t="shared" si="1141"/>
        <v>1</v>
      </c>
      <c r="AE2741" t="str">
        <f t="shared" si="1142"/>
        <v>0</v>
      </c>
      <c r="AF2741" t="str">
        <f t="shared" si="1143"/>
        <v>0</v>
      </c>
      <c r="AG2741" t="str">
        <f t="shared" si="1144"/>
        <v>0</v>
      </c>
      <c r="AH2741" t="str">
        <f t="shared" si="1145"/>
        <v>0</v>
      </c>
      <c r="AI2741" t="str">
        <f t="shared" si="1146"/>
        <v>0</v>
      </c>
      <c r="AK2741" t="str">
        <f t="shared" si="1147"/>
        <v>0</v>
      </c>
      <c r="AL2741" t="str">
        <f t="shared" si="1148"/>
        <v>0</v>
      </c>
      <c r="AM2741" t="str">
        <f t="shared" si="1149"/>
        <v>1</v>
      </c>
      <c r="AN2741" t="str">
        <f t="shared" si="1150"/>
        <v>0</v>
      </c>
      <c r="AO2741" t="str">
        <f t="shared" si="1151"/>
        <v>0</v>
      </c>
      <c r="AP2741" t="str">
        <f t="shared" si="1152"/>
        <v>0</v>
      </c>
      <c r="AQ2741" t="str">
        <f t="shared" si="1153"/>
        <v>0</v>
      </c>
      <c r="AR2741" t="str">
        <f t="shared" si="1154"/>
        <v>1</v>
      </c>
      <c r="AS2741" t="str">
        <f t="shared" si="1158"/>
        <v>0</v>
      </c>
      <c r="AT2741" t="str">
        <f t="shared" si="1155"/>
        <v>0</v>
      </c>
      <c r="AV2741" t="str">
        <f t="shared" si="1156"/>
        <v>0</v>
      </c>
      <c r="AW2741" t="str">
        <f t="shared" si="1157"/>
        <v>0</v>
      </c>
      <c r="BD2741" t="str">
        <f t="shared" si="1159"/>
        <v>0010000100</v>
      </c>
      <c r="BE2741" t="str">
        <f t="shared" si="1160"/>
        <v>0</v>
      </c>
    </row>
    <row r="2742" spans="1:57" x14ac:dyDescent="0.45">
      <c r="A2742" t="s">
        <v>17</v>
      </c>
      <c r="B2742" t="s">
        <v>18</v>
      </c>
      <c r="C2742">
        <v>6.95</v>
      </c>
      <c r="D2742">
        <v>1</v>
      </c>
      <c r="E2742">
        <v>213801</v>
      </c>
      <c r="F2742">
        <v>18</v>
      </c>
      <c r="G2742" t="s">
        <v>19</v>
      </c>
      <c r="H2742" t="s">
        <v>64</v>
      </c>
      <c r="I2742" t="s">
        <v>34</v>
      </c>
      <c r="J2742">
        <v>8</v>
      </c>
      <c r="K2742" t="s">
        <v>223</v>
      </c>
      <c r="L2742" t="s">
        <v>23</v>
      </c>
      <c r="M2742">
        <v>30</v>
      </c>
      <c r="N2742" t="s">
        <v>24</v>
      </c>
      <c r="O2742" s="1">
        <v>43287</v>
      </c>
      <c r="P2742" t="s">
        <v>25</v>
      </c>
      <c r="Q2742" t="s">
        <v>26</v>
      </c>
      <c r="S2742">
        <v>3.75</v>
      </c>
      <c r="T2742">
        <f t="shared" si="1134"/>
        <v>3.75</v>
      </c>
      <c r="U2742" s="2"/>
      <c r="X2742" t="str">
        <f t="shared" si="1135"/>
        <v>0</v>
      </c>
      <c r="Y2742" t="str">
        <f t="shared" si="1136"/>
        <v>0</v>
      </c>
      <c r="Z2742" t="str">
        <f t="shared" si="1137"/>
        <v>0</v>
      </c>
      <c r="AA2742" t="str">
        <f t="shared" si="1138"/>
        <v>0</v>
      </c>
      <c r="AB2742" t="str">
        <f t="shared" si="1139"/>
        <v>0</v>
      </c>
      <c r="AC2742" t="str">
        <f t="shared" si="1140"/>
        <v>0</v>
      </c>
      <c r="AD2742" t="str">
        <f t="shared" si="1141"/>
        <v>1</v>
      </c>
      <c r="AE2742" t="str">
        <f t="shared" si="1142"/>
        <v>0</v>
      </c>
      <c r="AF2742" t="str">
        <f t="shared" si="1143"/>
        <v>0</v>
      </c>
      <c r="AG2742" t="str">
        <f t="shared" si="1144"/>
        <v>0</v>
      </c>
      <c r="AH2742" t="str">
        <f t="shared" si="1145"/>
        <v>0</v>
      </c>
      <c r="AI2742" t="str">
        <f t="shared" si="1146"/>
        <v>0</v>
      </c>
      <c r="AK2742" t="str">
        <f t="shared" si="1147"/>
        <v>0</v>
      </c>
      <c r="AL2742" t="str">
        <f t="shared" si="1148"/>
        <v>0</v>
      </c>
      <c r="AM2742" t="str">
        <f t="shared" si="1149"/>
        <v>1</v>
      </c>
      <c r="AN2742" t="str">
        <f t="shared" si="1150"/>
        <v>0</v>
      </c>
      <c r="AO2742" t="str">
        <f t="shared" si="1151"/>
        <v>0</v>
      </c>
      <c r="AP2742" t="str">
        <f t="shared" si="1152"/>
        <v>0</v>
      </c>
      <c r="AQ2742" t="str">
        <f t="shared" si="1153"/>
        <v>0</v>
      </c>
      <c r="AR2742" t="str">
        <f t="shared" si="1154"/>
        <v>1</v>
      </c>
      <c r="AS2742" t="str">
        <f t="shared" si="1158"/>
        <v>0</v>
      </c>
      <c r="AT2742" t="str">
        <f t="shared" si="1155"/>
        <v>0</v>
      </c>
      <c r="AV2742" t="str">
        <f t="shared" si="1156"/>
        <v>0</v>
      </c>
      <c r="AW2742" t="str">
        <f t="shared" si="1157"/>
        <v>0</v>
      </c>
      <c r="BD2742" t="str">
        <f t="shared" si="1159"/>
        <v>0010000100</v>
      </c>
      <c r="BE2742" t="str">
        <f t="shared" si="1160"/>
        <v>0</v>
      </c>
    </row>
    <row r="2743" spans="1:57" x14ac:dyDescent="0.45">
      <c r="A2743" t="s">
        <v>17</v>
      </c>
      <c r="B2743" t="s">
        <v>18</v>
      </c>
      <c r="C2743">
        <v>10.56</v>
      </c>
      <c r="D2743">
        <v>1</v>
      </c>
      <c r="E2743">
        <v>213801</v>
      </c>
      <c r="F2743">
        <v>4</v>
      </c>
      <c r="G2743" t="s">
        <v>19</v>
      </c>
      <c r="H2743" t="s">
        <v>80</v>
      </c>
      <c r="I2743" t="s">
        <v>49</v>
      </c>
      <c r="J2743">
        <v>8</v>
      </c>
      <c r="K2743" t="s">
        <v>223</v>
      </c>
      <c r="L2743" t="s">
        <v>23</v>
      </c>
      <c r="M2743">
        <v>32</v>
      </c>
      <c r="N2743" t="s">
        <v>24</v>
      </c>
      <c r="O2743" s="1">
        <v>43287</v>
      </c>
      <c r="P2743" t="s">
        <v>25</v>
      </c>
      <c r="Q2743" t="s">
        <v>26</v>
      </c>
      <c r="S2743">
        <v>4.0999999999999996</v>
      </c>
      <c r="T2743">
        <f t="shared" si="1134"/>
        <v>4</v>
      </c>
      <c r="U2743" s="2"/>
      <c r="X2743" t="str">
        <f t="shared" si="1135"/>
        <v>0</v>
      </c>
      <c r="Y2743" t="str">
        <f t="shared" si="1136"/>
        <v>0</v>
      </c>
      <c r="Z2743" t="str">
        <f t="shared" si="1137"/>
        <v>0</v>
      </c>
      <c r="AA2743" t="str">
        <f t="shared" si="1138"/>
        <v>0</v>
      </c>
      <c r="AB2743" t="str">
        <f t="shared" si="1139"/>
        <v>0</v>
      </c>
      <c r="AC2743" t="str">
        <f t="shared" si="1140"/>
        <v>0</v>
      </c>
      <c r="AD2743" t="str">
        <f t="shared" si="1141"/>
        <v>1</v>
      </c>
      <c r="AE2743" t="str">
        <f t="shared" si="1142"/>
        <v>0</v>
      </c>
      <c r="AF2743" t="str">
        <f t="shared" si="1143"/>
        <v>0</v>
      </c>
      <c r="AG2743" t="str">
        <f t="shared" si="1144"/>
        <v>0</v>
      </c>
      <c r="AH2743" t="str">
        <f t="shared" si="1145"/>
        <v>0</v>
      </c>
      <c r="AI2743" t="str">
        <f t="shared" si="1146"/>
        <v>0</v>
      </c>
      <c r="AK2743" t="str">
        <f t="shared" si="1147"/>
        <v>0</v>
      </c>
      <c r="AL2743" t="str">
        <f t="shared" si="1148"/>
        <v>0</v>
      </c>
      <c r="AM2743" t="str">
        <f t="shared" si="1149"/>
        <v>1</v>
      </c>
      <c r="AN2743" t="str">
        <f t="shared" si="1150"/>
        <v>0</v>
      </c>
      <c r="AO2743" t="str">
        <f t="shared" si="1151"/>
        <v>0</v>
      </c>
      <c r="AP2743" t="str">
        <f t="shared" si="1152"/>
        <v>0</v>
      </c>
      <c r="AQ2743" t="str">
        <f t="shared" si="1153"/>
        <v>0</v>
      </c>
      <c r="AR2743" t="str">
        <f t="shared" si="1154"/>
        <v>0</v>
      </c>
      <c r="AS2743" t="str">
        <f t="shared" si="1158"/>
        <v>1</v>
      </c>
      <c r="AT2743" t="str">
        <f t="shared" si="1155"/>
        <v>1</v>
      </c>
      <c r="AV2743" t="str">
        <f t="shared" si="1156"/>
        <v>0</v>
      </c>
      <c r="AW2743" t="str">
        <f t="shared" si="1157"/>
        <v>0</v>
      </c>
      <c r="BD2743" t="str">
        <f t="shared" si="1159"/>
        <v>0010000011</v>
      </c>
      <c r="BE2743" t="str">
        <f t="shared" si="1160"/>
        <v>0</v>
      </c>
    </row>
    <row r="2744" spans="1:57" x14ac:dyDescent="0.45">
      <c r="A2744" t="s">
        <v>17</v>
      </c>
      <c r="B2744" t="s">
        <v>18</v>
      </c>
      <c r="C2744">
        <v>7.72</v>
      </c>
      <c r="D2744">
        <v>1</v>
      </c>
      <c r="E2744">
        <v>213801</v>
      </c>
      <c r="F2744">
        <v>23</v>
      </c>
      <c r="G2744" t="s">
        <v>19</v>
      </c>
      <c r="H2744" t="s">
        <v>194</v>
      </c>
      <c r="I2744" t="s">
        <v>49</v>
      </c>
      <c r="J2744">
        <v>8</v>
      </c>
      <c r="K2744" t="s">
        <v>223</v>
      </c>
      <c r="L2744" t="s">
        <v>23</v>
      </c>
      <c r="M2744">
        <v>32</v>
      </c>
      <c r="N2744" t="s">
        <v>24</v>
      </c>
      <c r="O2744" s="1">
        <v>43287</v>
      </c>
      <c r="P2744" t="s">
        <v>25</v>
      </c>
      <c r="Q2744" t="s">
        <v>26</v>
      </c>
      <c r="S2744">
        <v>4.0999999999999996</v>
      </c>
      <c r="T2744">
        <f t="shared" si="1134"/>
        <v>4</v>
      </c>
      <c r="U2744" s="2"/>
      <c r="X2744" t="str">
        <f t="shared" si="1135"/>
        <v>0</v>
      </c>
      <c r="Y2744" t="str">
        <f t="shared" si="1136"/>
        <v>0</v>
      </c>
      <c r="Z2744" t="str">
        <f t="shared" si="1137"/>
        <v>0</v>
      </c>
      <c r="AA2744" t="str">
        <f t="shared" si="1138"/>
        <v>0</v>
      </c>
      <c r="AB2744" t="str">
        <f t="shared" si="1139"/>
        <v>0</v>
      </c>
      <c r="AC2744" t="str">
        <f t="shared" si="1140"/>
        <v>0</v>
      </c>
      <c r="AD2744" t="str">
        <f t="shared" si="1141"/>
        <v>1</v>
      </c>
      <c r="AE2744" t="str">
        <f t="shared" si="1142"/>
        <v>0</v>
      </c>
      <c r="AF2744" t="str">
        <f t="shared" si="1143"/>
        <v>0</v>
      </c>
      <c r="AG2744" t="str">
        <f t="shared" si="1144"/>
        <v>0</v>
      </c>
      <c r="AH2744" t="str">
        <f t="shared" si="1145"/>
        <v>0</v>
      </c>
      <c r="AI2744" t="str">
        <f t="shared" si="1146"/>
        <v>0</v>
      </c>
      <c r="AK2744" t="str">
        <f t="shared" si="1147"/>
        <v>0</v>
      </c>
      <c r="AL2744" t="str">
        <f t="shared" si="1148"/>
        <v>0</v>
      </c>
      <c r="AM2744" t="str">
        <f t="shared" si="1149"/>
        <v>1</v>
      </c>
      <c r="AN2744" t="str">
        <f t="shared" si="1150"/>
        <v>0</v>
      </c>
      <c r="AO2744" t="str">
        <f t="shared" si="1151"/>
        <v>0</v>
      </c>
      <c r="AP2744" t="str">
        <f t="shared" si="1152"/>
        <v>0</v>
      </c>
      <c r="AQ2744" t="str">
        <f t="shared" si="1153"/>
        <v>0</v>
      </c>
      <c r="AR2744" t="str">
        <f t="shared" si="1154"/>
        <v>0</v>
      </c>
      <c r="AS2744" t="str">
        <f t="shared" si="1158"/>
        <v>1</v>
      </c>
      <c r="AT2744" t="str">
        <f t="shared" si="1155"/>
        <v>1</v>
      </c>
      <c r="AV2744" t="str">
        <f t="shared" si="1156"/>
        <v>0</v>
      </c>
      <c r="AW2744" t="str">
        <f t="shared" si="1157"/>
        <v>0</v>
      </c>
      <c r="BD2744" t="str">
        <f t="shared" si="1159"/>
        <v>0010000011</v>
      </c>
      <c r="BE2744" t="str">
        <f t="shared" si="1160"/>
        <v>0</v>
      </c>
    </row>
    <row r="2745" spans="1:57" x14ac:dyDescent="0.45">
      <c r="A2745" t="s">
        <v>17</v>
      </c>
      <c r="B2745" t="s">
        <v>18</v>
      </c>
      <c r="C2745">
        <v>10.56</v>
      </c>
      <c r="D2745">
        <v>1</v>
      </c>
      <c r="E2745">
        <v>213801</v>
      </c>
      <c r="F2745">
        <v>27</v>
      </c>
      <c r="G2745" t="s">
        <v>19</v>
      </c>
      <c r="H2745" t="s">
        <v>193</v>
      </c>
      <c r="I2745" t="s">
        <v>49</v>
      </c>
      <c r="J2745">
        <v>8</v>
      </c>
      <c r="K2745" t="s">
        <v>223</v>
      </c>
      <c r="L2745" t="s">
        <v>23</v>
      </c>
      <c r="M2745">
        <v>32</v>
      </c>
      <c r="N2745" t="s">
        <v>24</v>
      </c>
      <c r="O2745" s="1">
        <v>43287</v>
      </c>
      <c r="P2745" t="s">
        <v>25</v>
      </c>
      <c r="Q2745" t="s">
        <v>26</v>
      </c>
      <c r="S2745">
        <v>4.0999999999999996</v>
      </c>
      <c r="T2745">
        <f t="shared" si="1134"/>
        <v>4</v>
      </c>
      <c r="U2745" s="2"/>
      <c r="X2745" t="str">
        <f t="shared" si="1135"/>
        <v>0</v>
      </c>
      <c r="Y2745" t="str">
        <f t="shared" si="1136"/>
        <v>0</v>
      </c>
      <c r="Z2745" t="str">
        <f t="shared" si="1137"/>
        <v>0</v>
      </c>
      <c r="AA2745" t="str">
        <f t="shared" si="1138"/>
        <v>0</v>
      </c>
      <c r="AB2745" t="str">
        <f t="shared" si="1139"/>
        <v>0</v>
      </c>
      <c r="AC2745" t="str">
        <f t="shared" si="1140"/>
        <v>0</v>
      </c>
      <c r="AD2745" t="str">
        <f t="shared" si="1141"/>
        <v>1</v>
      </c>
      <c r="AE2745" t="str">
        <f t="shared" si="1142"/>
        <v>0</v>
      </c>
      <c r="AF2745" t="str">
        <f t="shared" si="1143"/>
        <v>0</v>
      </c>
      <c r="AG2745" t="str">
        <f t="shared" si="1144"/>
        <v>0</v>
      </c>
      <c r="AH2745" t="str">
        <f t="shared" si="1145"/>
        <v>0</v>
      </c>
      <c r="AI2745" t="str">
        <f t="shared" si="1146"/>
        <v>0</v>
      </c>
      <c r="AK2745" t="str">
        <f t="shared" si="1147"/>
        <v>0</v>
      </c>
      <c r="AL2745" t="str">
        <f t="shared" si="1148"/>
        <v>0</v>
      </c>
      <c r="AM2745" t="str">
        <f t="shared" si="1149"/>
        <v>1</v>
      </c>
      <c r="AN2745" t="str">
        <f t="shared" si="1150"/>
        <v>0</v>
      </c>
      <c r="AO2745" t="str">
        <f t="shared" si="1151"/>
        <v>0</v>
      </c>
      <c r="AP2745" t="str">
        <f t="shared" si="1152"/>
        <v>0</v>
      </c>
      <c r="AQ2745" t="str">
        <f t="shared" si="1153"/>
        <v>0</v>
      </c>
      <c r="AR2745" t="str">
        <f t="shared" si="1154"/>
        <v>0</v>
      </c>
      <c r="AS2745" t="str">
        <f t="shared" si="1158"/>
        <v>1</v>
      </c>
      <c r="AT2745" t="str">
        <f t="shared" si="1155"/>
        <v>1</v>
      </c>
      <c r="AV2745" t="str">
        <f t="shared" si="1156"/>
        <v>0</v>
      </c>
      <c r="AW2745" t="str">
        <f t="shared" si="1157"/>
        <v>0</v>
      </c>
      <c r="BD2745" t="str">
        <f t="shared" si="1159"/>
        <v>0010000011</v>
      </c>
      <c r="BE2745" t="str">
        <f t="shared" si="1160"/>
        <v>0</v>
      </c>
    </row>
    <row r="2746" spans="1:57" x14ac:dyDescent="0.45">
      <c r="A2746" t="s">
        <v>17</v>
      </c>
      <c r="B2746" t="s">
        <v>18</v>
      </c>
      <c r="C2746">
        <v>7.15</v>
      </c>
      <c r="D2746">
        <v>1</v>
      </c>
      <c r="E2746">
        <v>213801</v>
      </c>
      <c r="F2746">
        <v>26</v>
      </c>
      <c r="G2746" t="s">
        <v>19</v>
      </c>
      <c r="H2746" t="s">
        <v>53</v>
      </c>
      <c r="I2746" t="s">
        <v>49</v>
      </c>
      <c r="J2746">
        <v>8</v>
      </c>
      <c r="K2746" t="s">
        <v>223</v>
      </c>
      <c r="L2746" t="s">
        <v>23</v>
      </c>
      <c r="M2746">
        <v>32</v>
      </c>
      <c r="N2746" t="s">
        <v>24</v>
      </c>
      <c r="O2746" s="1">
        <v>43287</v>
      </c>
      <c r="P2746" t="s">
        <v>25</v>
      </c>
      <c r="Q2746" t="s">
        <v>26</v>
      </c>
      <c r="S2746">
        <v>4.0999999999999996</v>
      </c>
      <c r="T2746">
        <f t="shared" si="1134"/>
        <v>4</v>
      </c>
      <c r="U2746" s="2"/>
      <c r="X2746" t="str">
        <f t="shared" si="1135"/>
        <v>0</v>
      </c>
      <c r="Y2746" t="str">
        <f t="shared" si="1136"/>
        <v>0</v>
      </c>
      <c r="Z2746" t="str">
        <f t="shared" si="1137"/>
        <v>0</v>
      </c>
      <c r="AA2746" t="str">
        <f t="shared" si="1138"/>
        <v>0</v>
      </c>
      <c r="AB2746" t="str">
        <f t="shared" si="1139"/>
        <v>0</v>
      </c>
      <c r="AC2746" t="str">
        <f t="shared" si="1140"/>
        <v>0</v>
      </c>
      <c r="AD2746" t="str">
        <f t="shared" si="1141"/>
        <v>1</v>
      </c>
      <c r="AE2746" t="str">
        <f t="shared" si="1142"/>
        <v>0</v>
      </c>
      <c r="AF2746" t="str">
        <f t="shared" si="1143"/>
        <v>0</v>
      </c>
      <c r="AG2746" t="str">
        <f t="shared" si="1144"/>
        <v>0</v>
      </c>
      <c r="AH2746" t="str">
        <f t="shared" si="1145"/>
        <v>0</v>
      </c>
      <c r="AI2746" t="str">
        <f t="shared" si="1146"/>
        <v>0</v>
      </c>
      <c r="AK2746" t="str">
        <f t="shared" si="1147"/>
        <v>0</v>
      </c>
      <c r="AL2746" t="str">
        <f t="shared" si="1148"/>
        <v>0</v>
      </c>
      <c r="AM2746" t="str">
        <f t="shared" si="1149"/>
        <v>1</v>
      </c>
      <c r="AN2746" t="str">
        <f t="shared" si="1150"/>
        <v>0</v>
      </c>
      <c r="AO2746" t="str">
        <f t="shared" si="1151"/>
        <v>0</v>
      </c>
      <c r="AP2746" t="str">
        <f t="shared" si="1152"/>
        <v>0</v>
      </c>
      <c r="AQ2746" t="str">
        <f t="shared" si="1153"/>
        <v>0</v>
      </c>
      <c r="AR2746" t="str">
        <f t="shared" si="1154"/>
        <v>0</v>
      </c>
      <c r="AS2746" t="str">
        <f t="shared" si="1158"/>
        <v>1</v>
      </c>
      <c r="AT2746" t="str">
        <f t="shared" si="1155"/>
        <v>1</v>
      </c>
      <c r="AV2746" t="str">
        <f t="shared" si="1156"/>
        <v>0</v>
      </c>
      <c r="AW2746" t="str">
        <f t="shared" si="1157"/>
        <v>0</v>
      </c>
      <c r="BD2746" t="str">
        <f t="shared" si="1159"/>
        <v>0010000011</v>
      </c>
      <c r="BE2746" t="str">
        <f t="shared" si="1160"/>
        <v>0</v>
      </c>
    </row>
    <row r="2747" spans="1:57" x14ac:dyDescent="0.45">
      <c r="A2747" t="s">
        <v>17</v>
      </c>
      <c r="B2747" t="s">
        <v>18</v>
      </c>
      <c r="C2747">
        <v>0.15</v>
      </c>
      <c r="D2747">
        <v>1</v>
      </c>
      <c r="E2747">
        <v>213801</v>
      </c>
      <c r="F2747">
        <v>34</v>
      </c>
      <c r="G2747" t="s">
        <v>19</v>
      </c>
      <c r="H2747" t="s">
        <v>70</v>
      </c>
      <c r="I2747" t="s">
        <v>28</v>
      </c>
      <c r="J2747">
        <v>8</v>
      </c>
      <c r="K2747" t="s">
        <v>223</v>
      </c>
      <c r="L2747" t="s">
        <v>23</v>
      </c>
      <c r="M2747">
        <v>33.6</v>
      </c>
      <c r="N2747" t="s">
        <v>24</v>
      </c>
      <c r="O2747" s="1">
        <v>43287</v>
      </c>
      <c r="P2747" t="s">
        <v>25</v>
      </c>
      <c r="Q2747" t="s">
        <v>26</v>
      </c>
      <c r="S2747">
        <v>4.2</v>
      </c>
      <c r="T2747">
        <f t="shared" si="1134"/>
        <v>4.2</v>
      </c>
      <c r="U2747" s="2"/>
      <c r="X2747" t="str">
        <f t="shared" si="1135"/>
        <v>0</v>
      </c>
      <c r="Y2747" t="str">
        <f t="shared" si="1136"/>
        <v>0</v>
      </c>
      <c r="Z2747" t="str">
        <f t="shared" si="1137"/>
        <v>0</v>
      </c>
      <c r="AA2747" t="str">
        <f t="shared" si="1138"/>
        <v>0</v>
      </c>
      <c r="AB2747" t="str">
        <f t="shared" si="1139"/>
        <v>0</v>
      </c>
      <c r="AC2747" t="str">
        <f t="shared" si="1140"/>
        <v>0</v>
      </c>
      <c r="AD2747" t="str">
        <f t="shared" si="1141"/>
        <v>1</v>
      </c>
      <c r="AE2747" t="str">
        <f t="shared" si="1142"/>
        <v>0</v>
      </c>
      <c r="AF2747" t="str">
        <f t="shared" si="1143"/>
        <v>0</v>
      </c>
      <c r="AG2747" t="str">
        <f t="shared" si="1144"/>
        <v>0</v>
      </c>
      <c r="AH2747" t="str">
        <f t="shared" si="1145"/>
        <v>0</v>
      </c>
      <c r="AI2747" t="str">
        <f t="shared" si="1146"/>
        <v>0</v>
      </c>
      <c r="AK2747" t="str">
        <f t="shared" si="1147"/>
        <v>0</v>
      </c>
      <c r="AL2747" t="str">
        <f t="shared" si="1148"/>
        <v>0</v>
      </c>
      <c r="AM2747" t="str">
        <f t="shared" si="1149"/>
        <v>1</v>
      </c>
      <c r="AN2747" t="str">
        <f t="shared" si="1150"/>
        <v>0</v>
      </c>
      <c r="AO2747" t="str">
        <f t="shared" si="1151"/>
        <v>1</v>
      </c>
      <c r="AP2747" t="str">
        <f t="shared" si="1152"/>
        <v>0</v>
      </c>
      <c r="AQ2747" t="str">
        <f t="shared" si="1153"/>
        <v>0</v>
      </c>
      <c r="AR2747" t="str">
        <f t="shared" si="1154"/>
        <v>0</v>
      </c>
      <c r="AS2747" t="str">
        <f t="shared" si="1158"/>
        <v>0</v>
      </c>
      <c r="AT2747" t="str">
        <f t="shared" si="1155"/>
        <v>0</v>
      </c>
      <c r="AV2747" t="str">
        <f t="shared" si="1156"/>
        <v>0</v>
      </c>
      <c r="AW2747" t="str">
        <f t="shared" si="1157"/>
        <v>0</v>
      </c>
      <c r="BD2747" t="str">
        <f t="shared" si="1159"/>
        <v>0010100000</v>
      </c>
      <c r="BE2747" t="str">
        <f t="shared" si="1160"/>
        <v>0</v>
      </c>
    </row>
    <row r="2748" spans="1:57" x14ac:dyDescent="0.45">
      <c r="A2748" t="s">
        <v>17</v>
      </c>
      <c r="B2748" t="s">
        <v>18</v>
      </c>
      <c r="C2748">
        <v>0</v>
      </c>
      <c r="D2748">
        <v>1</v>
      </c>
      <c r="E2748">
        <v>213801</v>
      </c>
      <c r="F2748">
        <v>52</v>
      </c>
      <c r="G2748" t="s">
        <v>19</v>
      </c>
      <c r="H2748" t="s">
        <v>41</v>
      </c>
      <c r="I2748" t="s">
        <v>42</v>
      </c>
      <c r="J2748">
        <v>12</v>
      </c>
      <c r="K2748" t="s">
        <v>223</v>
      </c>
      <c r="L2748" t="s">
        <v>23</v>
      </c>
      <c r="M2748">
        <v>88.8</v>
      </c>
      <c r="N2748" t="s">
        <v>24</v>
      </c>
      <c r="O2748" s="1">
        <v>43287</v>
      </c>
      <c r="P2748" t="s">
        <v>25</v>
      </c>
      <c r="Q2748" t="s">
        <v>26</v>
      </c>
      <c r="S2748">
        <v>7.4</v>
      </c>
      <c r="T2748">
        <f t="shared" si="1134"/>
        <v>7.4</v>
      </c>
      <c r="U2748" s="2"/>
      <c r="X2748" t="str">
        <f t="shared" si="1135"/>
        <v>0</v>
      </c>
      <c r="Y2748" t="str">
        <f t="shared" si="1136"/>
        <v>0</v>
      </c>
      <c r="Z2748" t="str">
        <f t="shared" si="1137"/>
        <v>0</v>
      </c>
      <c r="AA2748" t="str">
        <f t="shared" si="1138"/>
        <v>0</v>
      </c>
      <c r="AB2748" t="str">
        <f t="shared" si="1139"/>
        <v>0</v>
      </c>
      <c r="AC2748" t="str">
        <f t="shared" si="1140"/>
        <v>0</v>
      </c>
      <c r="AD2748" t="str">
        <f t="shared" si="1141"/>
        <v>1</v>
      </c>
      <c r="AE2748" t="str">
        <f t="shared" si="1142"/>
        <v>0</v>
      </c>
      <c r="AF2748" t="str">
        <f t="shared" si="1143"/>
        <v>0</v>
      </c>
      <c r="AG2748" t="str">
        <f t="shared" si="1144"/>
        <v>0</v>
      </c>
      <c r="AH2748" t="str">
        <f t="shared" si="1145"/>
        <v>0</v>
      </c>
      <c r="AI2748" t="str">
        <f t="shared" si="1146"/>
        <v>0</v>
      </c>
      <c r="AK2748" t="str">
        <f t="shared" si="1147"/>
        <v>0</v>
      </c>
      <c r="AL2748" t="str">
        <f t="shared" si="1148"/>
        <v>0</v>
      </c>
      <c r="AM2748" t="str">
        <f t="shared" si="1149"/>
        <v>1</v>
      </c>
      <c r="AN2748" t="str">
        <f t="shared" si="1150"/>
        <v>0</v>
      </c>
      <c r="AO2748" t="str">
        <f t="shared" si="1151"/>
        <v>0</v>
      </c>
      <c r="AP2748" t="str">
        <f t="shared" si="1152"/>
        <v>0</v>
      </c>
      <c r="AQ2748" t="str">
        <f t="shared" si="1153"/>
        <v>0</v>
      </c>
      <c r="AR2748" t="str">
        <f t="shared" si="1154"/>
        <v>0</v>
      </c>
      <c r="AS2748" t="str">
        <f t="shared" si="1158"/>
        <v>1</v>
      </c>
      <c r="AT2748" t="str">
        <f t="shared" si="1155"/>
        <v>0</v>
      </c>
      <c r="AV2748" t="str">
        <f t="shared" si="1156"/>
        <v>0</v>
      </c>
      <c r="AW2748" t="str">
        <f t="shared" si="1157"/>
        <v>1</v>
      </c>
      <c r="BD2748" t="str">
        <f t="shared" si="1159"/>
        <v>0010000010</v>
      </c>
      <c r="BE2748" t="str">
        <f t="shared" si="1160"/>
        <v>1</v>
      </c>
    </row>
    <row r="2749" spans="1:57" x14ac:dyDescent="0.45">
      <c r="A2749" t="s">
        <v>17</v>
      </c>
      <c r="B2749" t="s">
        <v>18</v>
      </c>
      <c r="C2749">
        <v>8.19</v>
      </c>
      <c r="D2749">
        <v>1</v>
      </c>
      <c r="E2749">
        <v>213801</v>
      </c>
      <c r="F2749">
        <v>11</v>
      </c>
      <c r="G2749" t="s">
        <v>19</v>
      </c>
      <c r="H2749" t="s">
        <v>33</v>
      </c>
      <c r="I2749" t="s">
        <v>34</v>
      </c>
      <c r="J2749">
        <v>16</v>
      </c>
      <c r="K2749" t="s">
        <v>223</v>
      </c>
      <c r="L2749" t="s">
        <v>23</v>
      </c>
      <c r="M2749">
        <v>54.4</v>
      </c>
      <c r="N2749" t="s">
        <v>24</v>
      </c>
      <c r="O2749" s="1">
        <v>43287</v>
      </c>
      <c r="P2749" t="s">
        <v>25</v>
      </c>
      <c r="Q2749" t="s">
        <v>26</v>
      </c>
      <c r="S2749">
        <v>3.4</v>
      </c>
      <c r="T2749">
        <f t="shared" si="1134"/>
        <v>3.4</v>
      </c>
      <c r="U2749" s="2"/>
      <c r="X2749" t="str">
        <f t="shared" si="1135"/>
        <v>0</v>
      </c>
      <c r="Y2749" t="str">
        <f t="shared" si="1136"/>
        <v>0</v>
      </c>
      <c r="Z2749" t="str">
        <f t="shared" si="1137"/>
        <v>0</v>
      </c>
      <c r="AA2749" t="str">
        <f t="shared" si="1138"/>
        <v>0</v>
      </c>
      <c r="AB2749" t="str">
        <f t="shared" si="1139"/>
        <v>0</v>
      </c>
      <c r="AC2749" t="str">
        <f t="shared" si="1140"/>
        <v>0</v>
      </c>
      <c r="AD2749" t="str">
        <f t="shared" si="1141"/>
        <v>1</v>
      </c>
      <c r="AE2749" t="str">
        <f t="shared" si="1142"/>
        <v>0</v>
      </c>
      <c r="AF2749" t="str">
        <f t="shared" si="1143"/>
        <v>0</v>
      </c>
      <c r="AG2749" t="str">
        <f t="shared" si="1144"/>
        <v>0</v>
      </c>
      <c r="AH2749" t="str">
        <f t="shared" si="1145"/>
        <v>0</v>
      </c>
      <c r="AI2749" t="str">
        <f t="shared" si="1146"/>
        <v>0</v>
      </c>
      <c r="AK2749" t="str">
        <f t="shared" si="1147"/>
        <v>0</v>
      </c>
      <c r="AL2749" t="str">
        <f t="shared" si="1148"/>
        <v>0</v>
      </c>
      <c r="AM2749" t="str">
        <f t="shared" si="1149"/>
        <v>1</v>
      </c>
      <c r="AN2749" t="str">
        <f t="shared" si="1150"/>
        <v>0</v>
      </c>
      <c r="AO2749" t="str">
        <f t="shared" si="1151"/>
        <v>0</v>
      </c>
      <c r="AP2749" t="str">
        <f t="shared" si="1152"/>
        <v>0</v>
      </c>
      <c r="AQ2749" t="str">
        <f t="shared" si="1153"/>
        <v>0</v>
      </c>
      <c r="AR2749" t="str">
        <f t="shared" si="1154"/>
        <v>1</v>
      </c>
      <c r="AS2749" t="str">
        <f t="shared" si="1158"/>
        <v>0</v>
      </c>
      <c r="AT2749" t="str">
        <f t="shared" si="1155"/>
        <v>0</v>
      </c>
      <c r="AV2749" t="str">
        <f t="shared" si="1156"/>
        <v>0</v>
      </c>
      <c r="AW2749" t="str">
        <f t="shared" si="1157"/>
        <v>1</v>
      </c>
      <c r="BD2749" t="str">
        <f t="shared" si="1159"/>
        <v>0010000100</v>
      </c>
      <c r="BE2749" t="str">
        <f t="shared" si="1160"/>
        <v>1</v>
      </c>
    </row>
    <row r="2750" spans="1:57" x14ac:dyDescent="0.45">
      <c r="A2750" t="s">
        <v>17</v>
      </c>
      <c r="B2750" t="s">
        <v>18</v>
      </c>
      <c r="C2750">
        <v>19.420000000000002</v>
      </c>
      <c r="D2750">
        <v>1</v>
      </c>
      <c r="E2750">
        <v>213801</v>
      </c>
      <c r="F2750">
        <v>1</v>
      </c>
      <c r="G2750" t="s">
        <v>19</v>
      </c>
      <c r="H2750" t="s">
        <v>76</v>
      </c>
      <c r="I2750" t="s">
        <v>34</v>
      </c>
      <c r="J2750">
        <v>16</v>
      </c>
      <c r="K2750" t="s">
        <v>223</v>
      </c>
      <c r="L2750" t="s">
        <v>23</v>
      </c>
      <c r="M2750">
        <v>54.4</v>
      </c>
      <c r="N2750" t="s">
        <v>24</v>
      </c>
      <c r="O2750" s="1">
        <v>43287</v>
      </c>
      <c r="P2750" t="s">
        <v>25</v>
      </c>
      <c r="Q2750" t="s">
        <v>26</v>
      </c>
      <c r="S2750">
        <v>3.4</v>
      </c>
      <c r="T2750">
        <f t="shared" si="1134"/>
        <v>3.4</v>
      </c>
      <c r="U2750" s="2"/>
      <c r="X2750" t="str">
        <f t="shared" si="1135"/>
        <v>0</v>
      </c>
      <c r="Y2750" t="str">
        <f t="shared" si="1136"/>
        <v>0</v>
      </c>
      <c r="Z2750" t="str">
        <f t="shared" si="1137"/>
        <v>0</v>
      </c>
      <c r="AA2750" t="str">
        <f t="shared" si="1138"/>
        <v>0</v>
      </c>
      <c r="AB2750" t="str">
        <f t="shared" si="1139"/>
        <v>0</v>
      </c>
      <c r="AC2750" t="str">
        <f t="shared" si="1140"/>
        <v>0</v>
      </c>
      <c r="AD2750" t="str">
        <f t="shared" si="1141"/>
        <v>1</v>
      </c>
      <c r="AE2750" t="str">
        <f t="shared" si="1142"/>
        <v>0</v>
      </c>
      <c r="AF2750" t="str">
        <f t="shared" si="1143"/>
        <v>0</v>
      </c>
      <c r="AG2750" t="str">
        <f t="shared" si="1144"/>
        <v>0</v>
      </c>
      <c r="AH2750" t="str">
        <f t="shared" si="1145"/>
        <v>0</v>
      </c>
      <c r="AI2750" t="str">
        <f t="shared" si="1146"/>
        <v>0</v>
      </c>
      <c r="AK2750" t="str">
        <f t="shared" si="1147"/>
        <v>0</v>
      </c>
      <c r="AL2750" t="str">
        <f t="shared" si="1148"/>
        <v>0</v>
      </c>
      <c r="AM2750" t="str">
        <f t="shared" si="1149"/>
        <v>1</v>
      </c>
      <c r="AN2750" t="str">
        <f t="shared" si="1150"/>
        <v>0</v>
      </c>
      <c r="AO2750" t="str">
        <f t="shared" si="1151"/>
        <v>0</v>
      </c>
      <c r="AP2750" t="str">
        <f t="shared" si="1152"/>
        <v>0</v>
      </c>
      <c r="AQ2750" t="str">
        <f t="shared" si="1153"/>
        <v>0</v>
      </c>
      <c r="AR2750" t="str">
        <f t="shared" si="1154"/>
        <v>1</v>
      </c>
      <c r="AS2750" t="str">
        <f t="shared" si="1158"/>
        <v>0</v>
      </c>
      <c r="AT2750" t="str">
        <f t="shared" si="1155"/>
        <v>0</v>
      </c>
      <c r="AV2750" t="str">
        <f t="shared" si="1156"/>
        <v>0</v>
      </c>
      <c r="AW2750" t="str">
        <f t="shared" si="1157"/>
        <v>1</v>
      </c>
      <c r="BD2750" t="str">
        <f t="shared" si="1159"/>
        <v>0010000100</v>
      </c>
      <c r="BE2750" t="str">
        <f t="shared" si="1160"/>
        <v>1</v>
      </c>
    </row>
    <row r="2751" spans="1:57" x14ac:dyDescent="0.45">
      <c r="A2751" t="s">
        <v>17</v>
      </c>
      <c r="B2751" t="s">
        <v>18</v>
      </c>
      <c r="C2751">
        <v>22.4</v>
      </c>
      <c r="D2751">
        <v>1</v>
      </c>
      <c r="E2751">
        <v>213801</v>
      </c>
      <c r="F2751">
        <v>17</v>
      </c>
      <c r="G2751" t="s">
        <v>19</v>
      </c>
      <c r="H2751" t="s">
        <v>72</v>
      </c>
      <c r="I2751" t="s">
        <v>34</v>
      </c>
      <c r="J2751">
        <v>16</v>
      </c>
      <c r="K2751" t="s">
        <v>223</v>
      </c>
      <c r="L2751" t="s">
        <v>23</v>
      </c>
      <c r="M2751">
        <v>54.4</v>
      </c>
      <c r="N2751" t="s">
        <v>24</v>
      </c>
      <c r="O2751" s="1">
        <v>43287</v>
      </c>
      <c r="P2751" t="s">
        <v>25</v>
      </c>
      <c r="Q2751" t="s">
        <v>26</v>
      </c>
      <c r="S2751">
        <v>3.4</v>
      </c>
      <c r="T2751">
        <f t="shared" si="1134"/>
        <v>3.4</v>
      </c>
      <c r="U2751" s="2"/>
      <c r="X2751" t="str">
        <f t="shared" si="1135"/>
        <v>0</v>
      </c>
      <c r="Y2751" t="str">
        <f t="shared" si="1136"/>
        <v>0</v>
      </c>
      <c r="Z2751" t="str">
        <f t="shared" si="1137"/>
        <v>0</v>
      </c>
      <c r="AA2751" t="str">
        <f t="shared" si="1138"/>
        <v>0</v>
      </c>
      <c r="AB2751" t="str">
        <f t="shared" si="1139"/>
        <v>0</v>
      </c>
      <c r="AC2751" t="str">
        <f t="shared" si="1140"/>
        <v>0</v>
      </c>
      <c r="AD2751" t="str">
        <f t="shared" si="1141"/>
        <v>1</v>
      </c>
      <c r="AE2751" t="str">
        <f t="shared" si="1142"/>
        <v>0</v>
      </c>
      <c r="AF2751" t="str">
        <f t="shared" si="1143"/>
        <v>0</v>
      </c>
      <c r="AG2751" t="str">
        <f t="shared" si="1144"/>
        <v>0</v>
      </c>
      <c r="AH2751" t="str">
        <f t="shared" si="1145"/>
        <v>0</v>
      </c>
      <c r="AI2751" t="str">
        <f t="shared" si="1146"/>
        <v>0</v>
      </c>
      <c r="AK2751" t="str">
        <f t="shared" si="1147"/>
        <v>0</v>
      </c>
      <c r="AL2751" t="str">
        <f t="shared" si="1148"/>
        <v>0</v>
      </c>
      <c r="AM2751" t="str">
        <f t="shared" si="1149"/>
        <v>1</v>
      </c>
      <c r="AN2751" t="str">
        <f t="shared" si="1150"/>
        <v>0</v>
      </c>
      <c r="AO2751" t="str">
        <f t="shared" si="1151"/>
        <v>0</v>
      </c>
      <c r="AP2751" t="str">
        <f t="shared" si="1152"/>
        <v>0</v>
      </c>
      <c r="AQ2751" t="str">
        <f t="shared" si="1153"/>
        <v>0</v>
      </c>
      <c r="AR2751" t="str">
        <f t="shared" si="1154"/>
        <v>1</v>
      </c>
      <c r="AS2751" t="str">
        <f t="shared" si="1158"/>
        <v>0</v>
      </c>
      <c r="AT2751" t="str">
        <f t="shared" si="1155"/>
        <v>0</v>
      </c>
      <c r="AV2751" t="str">
        <f t="shared" si="1156"/>
        <v>0</v>
      </c>
      <c r="AW2751" t="str">
        <f t="shared" si="1157"/>
        <v>1</v>
      </c>
      <c r="BD2751" t="str">
        <f t="shared" si="1159"/>
        <v>0010000100</v>
      </c>
      <c r="BE2751" t="str">
        <f t="shared" si="1160"/>
        <v>1</v>
      </c>
    </row>
    <row r="2752" spans="1:57" x14ac:dyDescent="0.45">
      <c r="A2752" t="s">
        <v>17</v>
      </c>
      <c r="B2752" t="s">
        <v>18</v>
      </c>
      <c r="C2752">
        <v>10.119999999999999</v>
      </c>
      <c r="D2752">
        <v>1</v>
      </c>
      <c r="E2752">
        <v>213801</v>
      </c>
      <c r="F2752">
        <v>15</v>
      </c>
      <c r="G2752" t="s">
        <v>19</v>
      </c>
      <c r="H2752" t="s">
        <v>44</v>
      </c>
      <c r="I2752" t="s">
        <v>34</v>
      </c>
      <c r="J2752">
        <v>16</v>
      </c>
      <c r="K2752" t="s">
        <v>223</v>
      </c>
      <c r="L2752" t="s">
        <v>23</v>
      </c>
      <c r="M2752">
        <v>54.4</v>
      </c>
      <c r="N2752" t="s">
        <v>24</v>
      </c>
      <c r="O2752" s="1">
        <v>43287</v>
      </c>
      <c r="P2752" t="s">
        <v>25</v>
      </c>
      <c r="Q2752" t="s">
        <v>26</v>
      </c>
      <c r="S2752">
        <v>3.4</v>
      </c>
      <c r="T2752">
        <f t="shared" si="1134"/>
        <v>3.4</v>
      </c>
      <c r="U2752" s="2"/>
      <c r="X2752" t="str">
        <f t="shared" si="1135"/>
        <v>0</v>
      </c>
      <c r="Y2752" t="str">
        <f t="shared" si="1136"/>
        <v>0</v>
      </c>
      <c r="Z2752" t="str">
        <f t="shared" si="1137"/>
        <v>0</v>
      </c>
      <c r="AA2752" t="str">
        <f t="shared" si="1138"/>
        <v>0</v>
      </c>
      <c r="AB2752" t="str">
        <f t="shared" si="1139"/>
        <v>0</v>
      </c>
      <c r="AC2752" t="str">
        <f t="shared" si="1140"/>
        <v>0</v>
      </c>
      <c r="AD2752" t="str">
        <f t="shared" si="1141"/>
        <v>1</v>
      </c>
      <c r="AE2752" t="str">
        <f t="shared" si="1142"/>
        <v>0</v>
      </c>
      <c r="AF2752" t="str">
        <f t="shared" si="1143"/>
        <v>0</v>
      </c>
      <c r="AG2752" t="str">
        <f t="shared" si="1144"/>
        <v>0</v>
      </c>
      <c r="AH2752" t="str">
        <f t="shared" si="1145"/>
        <v>0</v>
      </c>
      <c r="AI2752" t="str">
        <f t="shared" si="1146"/>
        <v>0</v>
      </c>
      <c r="AK2752" t="str">
        <f t="shared" si="1147"/>
        <v>0</v>
      </c>
      <c r="AL2752" t="str">
        <f t="shared" si="1148"/>
        <v>0</v>
      </c>
      <c r="AM2752" t="str">
        <f t="shared" si="1149"/>
        <v>1</v>
      </c>
      <c r="AN2752" t="str">
        <f t="shared" si="1150"/>
        <v>0</v>
      </c>
      <c r="AO2752" t="str">
        <f t="shared" si="1151"/>
        <v>0</v>
      </c>
      <c r="AP2752" t="str">
        <f t="shared" si="1152"/>
        <v>0</v>
      </c>
      <c r="AQ2752" t="str">
        <f t="shared" si="1153"/>
        <v>0</v>
      </c>
      <c r="AR2752" t="str">
        <f t="shared" si="1154"/>
        <v>1</v>
      </c>
      <c r="AS2752" t="str">
        <f t="shared" si="1158"/>
        <v>0</v>
      </c>
      <c r="AT2752" t="str">
        <f t="shared" si="1155"/>
        <v>0</v>
      </c>
      <c r="AV2752" t="str">
        <f t="shared" si="1156"/>
        <v>0</v>
      </c>
      <c r="AW2752" t="str">
        <f t="shared" si="1157"/>
        <v>1</v>
      </c>
      <c r="BD2752" t="str">
        <f t="shared" si="1159"/>
        <v>0010000100</v>
      </c>
      <c r="BE2752" t="str">
        <f t="shared" si="1160"/>
        <v>1</v>
      </c>
    </row>
    <row r="2753" spans="1:57" x14ac:dyDescent="0.45">
      <c r="A2753" t="s">
        <v>17</v>
      </c>
      <c r="B2753" t="s">
        <v>18</v>
      </c>
      <c r="C2753">
        <v>12.42</v>
      </c>
      <c r="D2753">
        <v>1</v>
      </c>
      <c r="E2753">
        <v>213801</v>
      </c>
      <c r="F2753">
        <v>51</v>
      </c>
      <c r="G2753" t="s">
        <v>19</v>
      </c>
      <c r="H2753" t="s">
        <v>85</v>
      </c>
      <c r="I2753" t="s">
        <v>86</v>
      </c>
      <c r="J2753">
        <v>16</v>
      </c>
      <c r="K2753" t="s">
        <v>223</v>
      </c>
      <c r="L2753" t="s">
        <v>23</v>
      </c>
      <c r="M2753">
        <v>56.8</v>
      </c>
      <c r="N2753" t="s">
        <v>24</v>
      </c>
      <c r="O2753" s="1">
        <v>43287</v>
      </c>
      <c r="P2753" t="s">
        <v>25</v>
      </c>
      <c r="Q2753" t="s">
        <v>26</v>
      </c>
      <c r="S2753">
        <v>3.55</v>
      </c>
      <c r="T2753">
        <f t="shared" si="1134"/>
        <v>3.55</v>
      </c>
      <c r="U2753" s="2"/>
      <c r="X2753" t="str">
        <f t="shared" si="1135"/>
        <v>0</v>
      </c>
      <c r="Y2753" t="str">
        <f t="shared" si="1136"/>
        <v>0</v>
      </c>
      <c r="Z2753" t="str">
        <f t="shared" si="1137"/>
        <v>0</v>
      </c>
      <c r="AA2753" t="str">
        <f t="shared" si="1138"/>
        <v>0</v>
      </c>
      <c r="AB2753" t="str">
        <f t="shared" si="1139"/>
        <v>0</v>
      </c>
      <c r="AC2753" t="str">
        <f t="shared" si="1140"/>
        <v>0</v>
      </c>
      <c r="AD2753" t="str">
        <f t="shared" si="1141"/>
        <v>1</v>
      </c>
      <c r="AE2753" t="str">
        <f t="shared" si="1142"/>
        <v>0</v>
      </c>
      <c r="AF2753" t="str">
        <f t="shared" si="1143"/>
        <v>0</v>
      </c>
      <c r="AG2753" t="str">
        <f t="shared" si="1144"/>
        <v>0</v>
      </c>
      <c r="AH2753" t="str">
        <f t="shared" si="1145"/>
        <v>0</v>
      </c>
      <c r="AI2753" t="str">
        <f t="shared" si="1146"/>
        <v>0</v>
      </c>
      <c r="AK2753" t="str">
        <f t="shared" si="1147"/>
        <v>0</v>
      </c>
      <c r="AL2753" t="str">
        <f t="shared" si="1148"/>
        <v>0</v>
      </c>
      <c r="AM2753" t="str">
        <f t="shared" si="1149"/>
        <v>1</v>
      </c>
      <c r="AN2753" t="str">
        <f t="shared" si="1150"/>
        <v>0</v>
      </c>
      <c r="AO2753" t="str">
        <f t="shared" si="1151"/>
        <v>0</v>
      </c>
      <c r="AP2753" t="str">
        <f t="shared" si="1152"/>
        <v>0</v>
      </c>
      <c r="AQ2753" t="str">
        <f t="shared" si="1153"/>
        <v>1</v>
      </c>
      <c r="AR2753" t="str">
        <f t="shared" si="1154"/>
        <v>0</v>
      </c>
      <c r="AS2753" t="str">
        <f t="shared" si="1158"/>
        <v>0</v>
      </c>
      <c r="AT2753" t="str">
        <f t="shared" si="1155"/>
        <v>0</v>
      </c>
      <c r="AV2753" t="str">
        <f t="shared" si="1156"/>
        <v>0</v>
      </c>
      <c r="AW2753" t="str">
        <f t="shared" si="1157"/>
        <v>1</v>
      </c>
      <c r="BD2753" t="str">
        <f t="shared" si="1159"/>
        <v>0010001000</v>
      </c>
      <c r="BE2753" t="str">
        <f t="shared" si="1160"/>
        <v>1</v>
      </c>
    </row>
    <row r="2754" spans="1:57" x14ac:dyDescent="0.45">
      <c r="A2754" t="s">
        <v>17</v>
      </c>
      <c r="B2754" t="s">
        <v>18</v>
      </c>
      <c r="C2754">
        <v>15.57</v>
      </c>
      <c r="D2754">
        <v>1</v>
      </c>
      <c r="E2754">
        <v>213801</v>
      </c>
      <c r="F2754">
        <v>50</v>
      </c>
      <c r="G2754" t="s">
        <v>19</v>
      </c>
      <c r="H2754" t="s">
        <v>94</v>
      </c>
      <c r="I2754" t="s">
        <v>86</v>
      </c>
      <c r="J2754">
        <v>16</v>
      </c>
      <c r="K2754" t="s">
        <v>223</v>
      </c>
      <c r="L2754" t="s">
        <v>23</v>
      </c>
      <c r="M2754">
        <v>56.8</v>
      </c>
      <c r="N2754" t="s">
        <v>24</v>
      </c>
      <c r="O2754" s="1">
        <v>43287</v>
      </c>
      <c r="P2754" t="s">
        <v>25</v>
      </c>
      <c r="Q2754" t="s">
        <v>26</v>
      </c>
      <c r="S2754">
        <v>3.55</v>
      </c>
      <c r="T2754">
        <f t="shared" ref="T2754:T2817" si="1161">ROUND(M2754/(J2754),2)</f>
        <v>3.55</v>
      </c>
      <c r="U2754" s="2"/>
      <c r="X2754" t="str">
        <f t="shared" ref="X2754:X2817" si="1162">IF(MONTH(O2754)=1,"1","0")</f>
        <v>0</v>
      </c>
      <c r="Y2754" t="str">
        <f t="shared" ref="Y2754:Y2817" si="1163">IF(MONTH(O2754)=2,"1","0")</f>
        <v>0</v>
      </c>
      <c r="Z2754" t="str">
        <f t="shared" ref="Z2754:Z2817" si="1164">IF(MONTH(O2754)=3,"1","0")</f>
        <v>0</v>
      </c>
      <c r="AA2754" t="str">
        <f t="shared" ref="AA2754:AA2817" si="1165">IF(MONTH(O2754)=4,"1","0")</f>
        <v>0</v>
      </c>
      <c r="AB2754" t="str">
        <f t="shared" ref="AB2754:AB2817" si="1166">IF(MONTH(O2754)=5,"1","0")</f>
        <v>0</v>
      </c>
      <c r="AC2754" t="str">
        <f t="shared" ref="AC2754:AC2817" si="1167">IF(MONTH(O2754)=6,"1","0")</f>
        <v>0</v>
      </c>
      <c r="AD2754" t="str">
        <f t="shared" ref="AD2754:AD2817" si="1168">IF(MONTH(O2754)=7,"1","0")</f>
        <v>1</v>
      </c>
      <c r="AE2754" t="str">
        <f t="shared" ref="AE2754:AE2817" si="1169">IF(MONTH(O2754)=8,"1","0")</f>
        <v>0</v>
      </c>
      <c r="AF2754" t="str">
        <f t="shared" ref="AF2754:AF2817" si="1170">IF(MONTH(O2754)=9,"1","0")</f>
        <v>0</v>
      </c>
      <c r="AG2754" t="str">
        <f t="shared" ref="AG2754:AG2817" si="1171">IF(MONTH(O2754)=10,"1","0")</f>
        <v>0</v>
      </c>
      <c r="AH2754" t="str">
        <f t="shared" ref="AH2754:AH2817" si="1172">IF(MONTH(O2754)=11,"1","0")</f>
        <v>0</v>
      </c>
      <c r="AI2754" t="str">
        <f t="shared" ref="AI2754:AI2817" si="1173">IF(MONTH(O2754)=12,"1","0")</f>
        <v>0</v>
      </c>
      <c r="AK2754" t="str">
        <f t="shared" ref="AK2754:AK2817" si="1174">IF(OR(AI2754="1",X2754="1",Y2754="1"),"1","0")</f>
        <v>0</v>
      </c>
      <c r="AL2754" t="str">
        <f t="shared" ref="AL2754:AL2817" si="1175">IF(OR(Z2754="1",AA2754="1",AB2754="1"),"1","0")</f>
        <v>0</v>
      </c>
      <c r="AM2754" t="str">
        <f t="shared" ref="AM2754:AM2817" si="1176">IF(OR(AC2754="1",AD2754="1",AE2754="1"),"1","0")</f>
        <v>1</v>
      </c>
      <c r="AN2754" t="str">
        <f t="shared" ref="AN2754:AN2817" si="1177">IF(OR(AF2754="1",AG2754="1",AH2754="1"),"1","0")</f>
        <v>0</v>
      </c>
      <c r="AO2754" t="str">
        <f t="shared" ref="AO2754:AO2817" si="1178">IF(I2754="10","1","0")</f>
        <v>0</v>
      </c>
      <c r="AP2754" t="str">
        <f t="shared" ref="AP2754:AP2817" si="1179">IF(I2754="11","1","0")</f>
        <v>0</v>
      </c>
      <c r="AQ2754" t="str">
        <f t="shared" ref="AQ2754:AQ2817" si="1180">IF(I2754="12","1","0")</f>
        <v>1</v>
      </c>
      <c r="AR2754" t="str">
        <f t="shared" ref="AR2754:AR2817" si="1181">IF(I2754="13","1","0")</f>
        <v>0</v>
      </c>
      <c r="AS2754" t="str">
        <f t="shared" si="1158"/>
        <v>0</v>
      </c>
      <c r="AT2754" t="str">
        <f t="shared" ref="AT2754:AT2817" si="1182">IF(S2754&lt;&gt;T2754,"1","0")</f>
        <v>0</v>
      </c>
      <c r="AV2754" t="str">
        <f t="shared" ref="AV2754:AV2817" si="1183">IF(J2754&gt;=32,"1","0")</f>
        <v>0</v>
      </c>
      <c r="AW2754" t="str">
        <f t="shared" ref="AW2754:AW2817" si="1184">IF(M2754&gt;40,"1","0")</f>
        <v>1</v>
      </c>
      <c r="BD2754" t="str">
        <f t="shared" si="1159"/>
        <v>0010001000</v>
      </c>
      <c r="BE2754" t="str">
        <f t="shared" si="1160"/>
        <v>1</v>
      </c>
    </row>
    <row r="2755" spans="1:57" x14ac:dyDescent="0.45">
      <c r="A2755" t="s">
        <v>17</v>
      </c>
      <c r="B2755" t="s">
        <v>18</v>
      </c>
      <c r="C2755">
        <v>16.04</v>
      </c>
      <c r="D2755">
        <v>1</v>
      </c>
      <c r="E2755">
        <v>213801</v>
      </c>
      <c r="F2755">
        <v>28</v>
      </c>
      <c r="G2755" t="s">
        <v>19</v>
      </c>
      <c r="H2755" t="s">
        <v>29</v>
      </c>
      <c r="I2755" t="s">
        <v>28</v>
      </c>
      <c r="J2755">
        <v>16</v>
      </c>
      <c r="K2755" t="s">
        <v>223</v>
      </c>
      <c r="L2755" t="s">
        <v>23</v>
      </c>
      <c r="M2755">
        <v>57.6</v>
      </c>
      <c r="N2755" t="s">
        <v>24</v>
      </c>
      <c r="O2755" s="1">
        <v>43287</v>
      </c>
      <c r="P2755" t="s">
        <v>25</v>
      </c>
      <c r="Q2755" t="s">
        <v>26</v>
      </c>
      <c r="S2755">
        <v>3.6</v>
      </c>
      <c r="T2755">
        <f t="shared" si="1161"/>
        <v>3.6</v>
      </c>
      <c r="U2755" s="2"/>
      <c r="X2755" t="str">
        <f t="shared" si="1162"/>
        <v>0</v>
      </c>
      <c r="Y2755" t="str">
        <f t="shared" si="1163"/>
        <v>0</v>
      </c>
      <c r="Z2755" t="str">
        <f t="shared" si="1164"/>
        <v>0</v>
      </c>
      <c r="AA2755" t="str">
        <f t="shared" si="1165"/>
        <v>0</v>
      </c>
      <c r="AB2755" t="str">
        <f t="shared" si="1166"/>
        <v>0</v>
      </c>
      <c r="AC2755" t="str">
        <f t="shared" si="1167"/>
        <v>0</v>
      </c>
      <c r="AD2755" t="str">
        <f t="shared" si="1168"/>
        <v>1</v>
      </c>
      <c r="AE2755" t="str">
        <f t="shared" si="1169"/>
        <v>0</v>
      </c>
      <c r="AF2755" t="str">
        <f t="shared" si="1170"/>
        <v>0</v>
      </c>
      <c r="AG2755" t="str">
        <f t="shared" si="1171"/>
        <v>0</v>
      </c>
      <c r="AH2755" t="str">
        <f t="shared" si="1172"/>
        <v>0</v>
      </c>
      <c r="AI2755" t="str">
        <f t="shared" si="1173"/>
        <v>0</v>
      </c>
      <c r="AK2755" t="str">
        <f t="shared" si="1174"/>
        <v>0</v>
      </c>
      <c r="AL2755" t="str">
        <f t="shared" si="1175"/>
        <v>0</v>
      </c>
      <c r="AM2755" t="str">
        <f t="shared" si="1176"/>
        <v>1</v>
      </c>
      <c r="AN2755" t="str">
        <f t="shared" si="1177"/>
        <v>0</v>
      </c>
      <c r="AO2755" t="str">
        <f t="shared" si="1178"/>
        <v>1</v>
      </c>
      <c r="AP2755" t="str">
        <f t="shared" si="1179"/>
        <v>0</v>
      </c>
      <c r="AQ2755" t="str">
        <f t="shared" si="1180"/>
        <v>0</v>
      </c>
      <c r="AR2755" t="str">
        <f t="shared" si="1181"/>
        <v>0</v>
      </c>
      <c r="AS2755" t="str">
        <f t="shared" ref="AS2755:AS2818" si="1185">IF(OR(I2755="10",I2755="11",I2755="12",I2755="13"),"0","1")</f>
        <v>0</v>
      </c>
      <c r="AT2755" t="str">
        <f t="shared" si="1182"/>
        <v>0</v>
      </c>
      <c r="AV2755" t="str">
        <f t="shared" si="1183"/>
        <v>0</v>
      </c>
      <c r="AW2755" t="str">
        <f t="shared" si="1184"/>
        <v>1</v>
      </c>
      <c r="BD2755" t="str">
        <f t="shared" ref="BD2755:BD2818" si="1186">_xlfn.CONCAT(AK2755,,AL2755,AM2755,AN2755,AO2755,AP2755,AQ2755,AR2755,AS2755,AT2755)</f>
        <v>0010100000</v>
      </c>
      <c r="BE2755" t="str">
        <f t="shared" ref="BE2755:BE2818" si="1187">AW2755</f>
        <v>1</v>
      </c>
    </row>
    <row r="2756" spans="1:57" x14ac:dyDescent="0.45">
      <c r="A2756" t="s">
        <v>17</v>
      </c>
      <c r="B2756" t="s">
        <v>18</v>
      </c>
      <c r="C2756">
        <v>12.59</v>
      </c>
      <c r="D2756">
        <v>1</v>
      </c>
      <c r="E2756">
        <v>213801</v>
      </c>
      <c r="F2756">
        <v>10</v>
      </c>
      <c r="G2756" t="s">
        <v>19</v>
      </c>
      <c r="H2756" t="s">
        <v>59</v>
      </c>
      <c r="I2756" t="s">
        <v>34</v>
      </c>
      <c r="J2756">
        <v>16</v>
      </c>
      <c r="K2756" t="s">
        <v>223</v>
      </c>
      <c r="L2756" t="s">
        <v>23</v>
      </c>
      <c r="M2756">
        <v>58.4</v>
      </c>
      <c r="N2756" t="s">
        <v>24</v>
      </c>
      <c r="O2756" s="1">
        <v>43287</v>
      </c>
      <c r="P2756" t="s">
        <v>25</v>
      </c>
      <c r="Q2756" t="s">
        <v>26</v>
      </c>
      <c r="S2756">
        <v>3.65</v>
      </c>
      <c r="T2756">
        <f t="shared" si="1161"/>
        <v>3.65</v>
      </c>
      <c r="U2756" s="2"/>
      <c r="X2756" t="str">
        <f t="shared" si="1162"/>
        <v>0</v>
      </c>
      <c r="Y2756" t="str">
        <f t="shared" si="1163"/>
        <v>0</v>
      </c>
      <c r="Z2756" t="str">
        <f t="shared" si="1164"/>
        <v>0</v>
      </c>
      <c r="AA2756" t="str">
        <f t="shared" si="1165"/>
        <v>0</v>
      </c>
      <c r="AB2756" t="str">
        <f t="shared" si="1166"/>
        <v>0</v>
      </c>
      <c r="AC2756" t="str">
        <f t="shared" si="1167"/>
        <v>0</v>
      </c>
      <c r="AD2756" t="str">
        <f t="shared" si="1168"/>
        <v>1</v>
      </c>
      <c r="AE2756" t="str">
        <f t="shared" si="1169"/>
        <v>0</v>
      </c>
      <c r="AF2756" t="str">
        <f t="shared" si="1170"/>
        <v>0</v>
      </c>
      <c r="AG2756" t="str">
        <f t="shared" si="1171"/>
        <v>0</v>
      </c>
      <c r="AH2756" t="str">
        <f t="shared" si="1172"/>
        <v>0</v>
      </c>
      <c r="AI2756" t="str">
        <f t="shared" si="1173"/>
        <v>0</v>
      </c>
      <c r="AK2756" t="str">
        <f t="shared" si="1174"/>
        <v>0</v>
      </c>
      <c r="AL2756" t="str">
        <f t="shared" si="1175"/>
        <v>0</v>
      </c>
      <c r="AM2756" t="str">
        <f t="shared" si="1176"/>
        <v>1</v>
      </c>
      <c r="AN2756" t="str">
        <f t="shared" si="1177"/>
        <v>0</v>
      </c>
      <c r="AO2756" t="str">
        <f t="shared" si="1178"/>
        <v>0</v>
      </c>
      <c r="AP2756" t="str">
        <f t="shared" si="1179"/>
        <v>0</v>
      </c>
      <c r="AQ2756" t="str">
        <f t="shared" si="1180"/>
        <v>0</v>
      </c>
      <c r="AR2756" t="str">
        <f t="shared" si="1181"/>
        <v>1</v>
      </c>
      <c r="AS2756" t="str">
        <f t="shared" si="1185"/>
        <v>0</v>
      </c>
      <c r="AT2756" t="str">
        <f t="shared" si="1182"/>
        <v>0</v>
      </c>
      <c r="AV2756" t="str">
        <f t="shared" si="1183"/>
        <v>0</v>
      </c>
      <c r="AW2756" t="str">
        <f t="shared" si="1184"/>
        <v>1</v>
      </c>
      <c r="BD2756" t="str">
        <f t="shared" si="1186"/>
        <v>0010000100</v>
      </c>
      <c r="BE2756" t="str">
        <f t="shared" si="1187"/>
        <v>1</v>
      </c>
    </row>
    <row r="2757" spans="1:57" x14ac:dyDescent="0.45">
      <c r="A2757" t="s">
        <v>17</v>
      </c>
      <c r="B2757" t="s">
        <v>18</v>
      </c>
      <c r="C2757">
        <v>15.96</v>
      </c>
      <c r="D2757">
        <v>1</v>
      </c>
      <c r="E2757">
        <v>213801</v>
      </c>
      <c r="F2757">
        <v>5</v>
      </c>
      <c r="G2757" t="s">
        <v>19</v>
      </c>
      <c r="H2757" t="s">
        <v>66</v>
      </c>
      <c r="I2757" t="s">
        <v>34</v>
      </c>
      <c r="J2757">
        <v>16</v>
      </c>
      <c r="K2757" t="s">
        <v>223</v>
      </c>
      <c r="L2757" t="s">
        <v>23</v>
      </c>
      <c r="M2757">
        <v>58.4</v>
      </c>
      <c r="N2757" t="s">
        <v>24</v>
      </c>
      <c r="O2757" s="1">
        <v>43287</v>
      </c>
      <c r="P2757" t="s">
        <v>25</v>
      </c>
      <c r="Q2757" t="s">
        <v>26</v>
      </c>
      <c r="S2757">
        <v>3.65</v>
      </c>
      <c r="T2757">
        <f t="shared" si="1161"/>
        <v>3.65</v>
      </c>
      <c r="U2757" s="2"/>
      <c r="X2757" t="str">
        <f t="shared" si="1162"/>
        <v>0</v>
      </c>
      <c r="Y2757" t="str">
        <f t="shared" si="1163"/>
        <v>0</v>
      </c>
      <c r="Z2757" t="str">
        <f t="shared" si="1164"/>
        <v>0</v>
      </c>
      <c r="AA2757" t="str">
        <f t="shared" si="1165"/>
        <v>0</v>
      </c>
      <c r="AB2757" t="str">
        <f t="shared" si="1166"/>
        <v>0</v>
      </c>
      <c r="AC2757" t="str">
        <f t="shared" si="1167"/>
        <v>0</v>
      </c>
      <c r="AD2757" t="str">
        <f t="shared" si="1168"/>
        <v>1</v>
      </c>
      <c r="AE2757" t="str">
        <f t="shared" si="1169"/>
        <v>0</v>
      </c>
      <c r="AF2757" t="str">
        <f t="shared" si="1170"/>
        <v>0</v>
      </c>
      <c r="AG2757" t="str">
        <f t="shared" si="1171"/>
        <v>0</v>
      </c>
      <c r="AH2757" t="str">
        <f t="shared" si="1172"/>
        <v>0</v>
      </c>
      <c r="AI2757" t="str">
        <f t="shared" si="1173"/>
        <v>0</v>
      </c>
      <c r="AK2757" t="str">
        <f t="shared" si="1174"/>
        <v>0</v>
      </c>
      <c r="AL2757" t="str">
        <f t="shared" si="1175"/>
        <v>0</v>
      </c>
      <c r="AM2757" t="str">
        <f t="shared" si="1176"/>
        <v>1</v>
      </c>
      <c r="AN2757" t="str">
        <f t="shared" si="1177"/>
        <v>0</v>
      </c>
      <c r="AO2757" t="str">
        <f t="shared" si="1178"/>
        <v>0</v>
      </c>
      <c r="AP2757" t="str">
        <f t="shared" si="1179"/>
        <v>0</v>
      </c>
      <c r="AQ2757" t="str">
        <f t="shared" si="1180"/>
        <v>0</v>
      </c>
      <c r="AR2757" t="str">
        <f t="shared" si="1181"/>
        <v>1</v>
      </c>
      <c r="AS2757" t="str">
        <f t="shared" si="1185"/>
        <v>0</v>
      </c>
      <c r="AT2757" t="str">
        <f t="shared" si="1182"/>
        <v>0</v>
      </c>
      <c r="AV2757" t="str">
        <f t="shared" si="1183"/>
        <v>0</v>
      </c>
      <c r="AW2757" t="str">
        <f t="shared" si="1184"/>
        <v>1</v>
      </c>
      <c r="BD2757" t="str">
        <f t="shared" si="1186"/>
        <v>0010000100</v>
      </c>
      <c r="BE2757" t="str">
        <f t="shared" si="1187"/>
        <v>1</v>
      </c>
    </row>
    <row r="2758" spans="1:57" x14ac:dyDescent="0.45">
      <c r="A2758" t="s">
        <v>17</v>
      </c>
      <c r="B2758" t="s">
        <v>18</v>
      </c>
      <c r="C2758">
        <v>11.37</v>
      </c>
      <c r="D2758">
        <v>1</v>
      </c>
      <c r="E2758">
        <v>213801</v>
      </c>
      <c r="F2758">
        <v>8</v>
      </c>
      <c r="G2758" t="s">
        <v>19</v>
      </c>
      <c r="H2758" t="s">
        <v>81</v>
      </c>
      <c r="I2758" t="s">
        <v>34</v>
      </c>
      <c r="J2758">
        <v>16</v>
      </c>
      <c r="K2758" t="s">
        <v>223</v>
      </c>
      <c r="L2758" t="s">
        <v>23</v>
      </c>
      <c r="M2758">
        <v>60</v>
      </c>
      <c r="N2758" t="s">
        <v>24</v>
      </c>
      <c r="O2758" s="1">
        <v>43287</v>
      </c>
      <c r="P2758" t="s">
        <v>25</v>
      </c>
      <c r="Q2758" t="s">
        <v>26</v>
      </c>
      <c r="S2758">
        <v>3.75</v>
      </c>
      <c r="T2758">
        <f t="shared" si="1161"/>
        <v>3.75</v>
      </c>
      <c r="U2758" s="2"/>
      <c r="X2758" t="str">
        <f t="shared" si="1162"/>
        <v>0</v>
      </c>
      <c r="Y2758" t="str">
        <f t="shared" si="1163"/>
        <v>0</v>
      </c>
      <c r="Z2758" t="str">
        <f t="shared" si="1164"/>
        <v>0</v>
      </c>
      <c r="AA2758" t="str">
        <f t="shared" si="1165"/>
        <v>0</v>
      </c>
      <c r="AB2758" t="str">
        <f t="shared" si="1166"/>
        <v>0</v>
      </c>
      <c r="AC2758" t="str">
        <f t="shared" si="1167"/>
        <v>0</v>
      </c>
      <c r="AD2758" t="str">
        <f t="shared" si="1168"/>
        <v>1</v>
      </c>
      <c r="AE2758" t="str">
        <f t="shared" si="1169"/>
        <v>0</v>
      </c>
      <c r="AF2758" t="str">
        <f t="shared" si="1170"/>
        <v>0</v>
      </c>
      <c r="AG2758" t="str">
        <f t="shared" si="1171"/>
        <v>0</v>
      </c>
      <c r="AH2758" t="str">
        <f t="shared" si="1172"/>
        <v>0</v>
      </c>
      <c r="AI2758" t="str">
        <f t="shared" si="1173"/>
        <v>0</v>
      </c>
      <c r="AK2758" t="str">
        <f t="shared" si="1174"/>
        <v>0</v>
      </c>
      <c r="AL2758" t="str">
        <f t="shared" si="1175"/>
        <v>0</v>
      </c>
      <c r="AM2758" t="str">
        <f t="shared" si="1176"/>
        <v>1</v>
      </c>
      <c r="AN2758" t="str">
        <f t="shared" si="1177"/>
        <v>0</v>
      </c>
      <c r="AO2758" t="str">
        <f t="shared" si="1178"/>
        <v>0</v>
      </c>
      <c r="AP2758" t="str">
        <f t="shared" si="1179"/>
        <v>0</v>
      </c>
      <c r="AQ2758" t="str">
        <f t="shared" si="1180"/>
        <v>0</v>
      </c>
      <c r="AR2758" t="str">
        <f t="shared" si="1181"/>
        <v>1</v>
      </c>
      <c r="AS2758" t="str">
        <f t="shared" si="1185"/>
        <v>0</v>
      </c>
      <c r="AT2758" t="str">
        <f t="shared" si="1182"/>
        <v>0</v>
      </c>
      <c r="AV2758" t="str">
        <f t="shared" si="1183"/>
        <v>0</v>
      </c>
      <c r="AW2758" t="str">
        <f t="shared" si="1184"/>
        <v>1</v>
      </c>
      <c r="BD2758" t="str">
        <f t="shared" si="1186"/>
        <v>0010000100</v>
      </c>
      <c r="BE2758" t="str">
        <f t="shared" si="1187"/>
        <v>1</v>
      </c>
    </row>
    <row r="2759" spans="1:57" x14ac:dyDescent="0.45">
      <c r="A2759" t="s">
        <v>17</v>
      </c>
      <c r="B2759" t="s">
        <v>18</v>
      </c>
      <c r="C2759">
        <v>16.78</v>
      </c>
      <c r="D2759">
        <v>1</v>
      </c>
      <c r="E2759">
        <v>213801</v>
      </c>
      <c r="F2759">
        <v>24</v>
      </c>
      <c r="G2759" t="s">
        <v>19</v>
      </c>
      <c r="H2759" t="s">
        <v>61</v>
      </c>
      <c r="I2759" t="s">
        <v>49</v>
      </c>
      <c r="J2759">
        <v>16</v>
      </c>
      <c r="K2759" t="s">
        <v>223</v>
      </c>
      <c r="L2759" t="s">
        <v>23</v>
      </c>
      <c r="M2759">
        <v>64</v>
      </c>
      <c r="N2759" t="s">
        <v>24</v>
      </c>
      <c r="O2759" s="1">
        <v>43287</v>
      </c>
      <c r="P2759" t="s">
        <v>25</v>
      </c>
      <c r="Q2759" t="s">
        <v>26</v>
      </c>
      <c r="S2759">
        <v>4.0999999999999996</v>
      </c>
      <c r="T2759">
        <f t="shared" si="1161"/>
        <v>4</v>
      </c>
      <c r="U2759" s="2"/>
      <c r="X2759" t="str">
        <f t="shared" si="1162"/>
        <v>0</v>
      </c>
      <c r="Y2759" t="str">
        <f t="shared" si="1163"/>
        <v>0</v>
      </c>
      <c r="Z2759" t="str">
        <f t="shared" si="1164"/>
        <v>0</v>
      </c>
      <c r="AA2759" t="str">
        <f t="shared" si="1165"/>
        <v>0</v>
      </c>
      <c r="AB2759" t="str">
        <f t="shared" si="1166"/>
        <v>0</v>
      </c>
      <c r="AC2759" t="str">
        <f t="shared" si="1167"/>
        <v>0</v>
      </c>
      <c r="AD2759" t="str">
        <f t="shared" si="1168"/>
        <v>1</v>
      </c>
      <c r="AE2759" t="str">
        <f t="shared" si="1169"/>
        <v>0</v>
      </c>
      <c r="AF2759" t="str">
        <f t="shared" si="1170"/>
        <v>0</v>
      </c>
      <c r="AG2759" t="str">
        <f t="shared" si="1171"/>
        <v>0</v>
      </c>
      <c r="AH2759" t="str">
        <f t="shared" si="1172"/>
        <v>0</v>
      </c>
      <c r="AI2759" t="str">
        <f t="shared" si="1173"/>
        <v>0</v>
      </c>
      <c r="AK2759" t="str">
        <f t="shared" si="1174"/>
        <v>0</v>
      </c>
      <c r="AL2759" t="str">
        <f t="shared" si="1175"/>
        <v>0</v>
      </c>
      <c r="AM2759" t="str">
        <f t="shared" si="1176"/>
        <v>1</v>
      </c>
      <c r="AN2759" t="str">
        <f t="shared" si="1177"/>
        <v>0</v>
      </c>
      <c r="AO2759" t="str">
        <f t="shared" si="1178"/>
        <v>0</v>
      </c>
      <c r="AP2759" t="str">
        <f t="shared" si="1179"/>
        <v>0</v>
      </c>
      <c r="AQ2759" t="str">
        <f t="shared" si="1180"/>
        <v>0</v>
      </c>
      <c r="AR2759" t="str">
        <f t="shared" si="1181"/>
        <v>0</v>
      </c>
      <c r="AS2759" t="str">
        <f t="shared" si="1185"/>
        <v>1</v>
      </c>
      <c r="AT2759" t="str">
        <f t="shared" si="1182"/>
        <v>1</v>
      </c>
      <c r="AV2759" t="str">
        <f t="shared" si="1183"/>
        <v>0</v>
      </c>
      <c r="AW2759" t="str">
        <f t="shared" si="1184"/>
        <v>1</v>
      </c>
      <c r="BD2759" t="str">
        <f t="shared" si="1186"/>
        <v>0010000011</v>
      </c>
      <c r="BE2759" t="str">
        <f t="shared" si="1187"/>
        <v>1</v>
      </c>
    </row>
    <row r="2760" spans="1:57" x14ac:dyDescent="0.45">
      <c r="A2760" t="s">
        <v>17</v>
      </c>
      <c r="B2760" t="s">
        <v>18</v>
      </c>
      <c r="C2760">
        <v>15.84</v>
      </c>
      <c r="D2760">
        <v>1</v>
      </c>
      <c r="E2760">
        <v>213801</v>
      </c>
      <c r="F2760">
        <v>25</v>
      </c>
      <c r="G2760" t="s">
        <v>19</v>
      </c>
      <c r="H2760" t="s">
        <v>48</v>
      </c>
      <c r="I2760" t="s">
        <v>49</v>
      </c>
      <c r="J2760">
        <v>16</v>
      </c>
      <c r="K2760" t="s">
        <v>223</v>
      </c>
      <c r="L2760" t="s">
        <v>23</v>
      </c>
      <c r="M2760">
        <v>64</v>
      </c>
      <c r="N2760" t="s">
        <v>24</v>
      </c>
      <c r="O2760" s="1">
        <v>43287</v>
      </c>
      <c r="P2760" t="s">
        <v>25</v>
      </c>
      <c r="Q2760" t="s">
        <v>26</v>
      </c>
      <c r="S2760">
        <v>4.0999999999999996</v>
      </c>
      <c r="T2760">
        <f t="shared" si="1161"/>
        <v>4</v>
      </c>
      <c r="U2760" s="2"/>
      <c r="X2760" t="str">
        <f t="shared" si="1162"/>
        <v>0</v>
      </c>
      <c r="Y2760" t="str">
        <f t="shared" si="1163"/>
        <v>0</v>
      </c>
      <c r="Z2760" t="str">
        <f t="shared" si="1164"/>
        <v>0</v>
      </c>
      <c r="AA2760" t="str">
        <f t="shared" si="1165"/>
        <v>0</v>
      </c>
      <c r="AB2760" t="str">
        <f t="shared" si="1166"/>
        <v>0</v>
      </c>
      <c r="AC2760" t="str">
        <f t="shared" si="1167"/>
        <v>0</v>
      </c>
      <c r="AD2760" t="str">
        <f t="shared" si="1168"/>
        <v>1</v>
      </c>
      <c r="AE2760" t="str">
        <f t="shared" si="1169"/>
        <v>0</v>
      </c>
      <c r="AF2760" t="str">
        <f t="shared" si="1170"/>
        <v>0</v>
      </c>
      <c r="AG2760" t="str">
        <f t="shared" si="1171"/>
        <v>0</v>
      </c>
      <c r="AH2760" t="str">
        <f t="shared" si="1172"/>
        <v>0</v>
      </c>
      <c r="AI2760" t="str">
        <f t="shared" si="1173"/>
        <v>0</v>
      </c>
      <c r="AK2760" t="str">
        <f t="shared" si="1174"/>
        <v>0</v>
      </c>
      <c r="AL2760" t="str">
        <f t="shared" si="1175"/>
        <v>0</v>
      </c>
      <c r="AM2760" t="str">
        <f t="shared" si="1176"/>
        <v>1</v>
      </c>
      <c r="AN2760" t="str">
        <f t="shared" si="1177"/>
        <v>0</v>
      </c>
      <c r="AO2760" t="str">
        <f t="shared" si="1178"/>
        <v>0</v>
      </c>
      <c r="AP2760" t="str">
        <f t="shared" si="1179"/>
        <v>0</v>
      </c>
      <c r="AQ2760" t="str">
        <f t="shared" si="1180"/>
        <v>0</v>
      </c>
      <c r="AR2760" t="str">
        <f t="shared" si="1181"/>
        <v>0</v>
      </c>
      <c r="AS2760" t="str">
        <f t="shared" si="1185"/>
        <v>1</v>
      </c>
      <c r="AT2760" t="str">
        <f t="shared" si="1182"/>
        <v>1</v>
      </c>
      <c r="AV2760" t="str">
        <f t="shared" si="1183"/>
        <v>0</v>
      </c>
      <c r="AW2760" t="str">
        <f t="shared" si="1184"/>
        <v>1</v>
      </c>
      <c r="BD2760" t="str">
        <f t="shared" si="1186"/>
        <v>0010000011</v>
      </c>
      <c r="BE2760" t="str">
        <f t="shared" si="1187"/>
        <v>1</v>
      </c>
    </row>
    <row r="2761" spans="1:57" x14ac:dyDescent="0.45">
      <c r="A2761" t="s">
        <v>17</v>
      </c>
      <c r="B2761" t="s">
        <v>18</v>
      </c>
      <c r="C2761">
        <v>38.409999999999997</v>
      </c>
      <c r="D2761">
        <v>1</v>
      </c>
      <c r="E2761">
        <v>213801</v>
      </c>
      <c r="F2761">
        <v>33</v>
      </c>
      <c r="G2761" t="s">
        <v>19</v>
      </c>
      <c r="H2761" t="s">
        <v>39</v>
      </c>
      <c r="I2761" t="s">
        <v>28</v>
      </c>
      <c r="J2761">
        <v>16</v>
      </c>
      <c r="K2761" t="s">
        <v>223</v>
      </c>
      <c r="L2761" t="s">
        <v>23</v>
      </c>
      <c r="M2761">
        <v>82.4</v>
      </c>
      <c r="N2761" t="s">
        <v>24</v>
      </c>
      <c r="O2761" s="1">
        <v>43287</v>
      </c>
      <c r="P2761" t="s">
        <v>25</v>
      </c>
      <c r="Q2761" t="s">
        <v>26</v>
      </c>
      <c r="S2761">
        <v>5.15</v>
      </c>
      <c r="T2761">
        <f t="shared" si="1161"/>
        <v>5.15</v>
      </c>
      <c r="U2761" s="2"/>
      <c r="X2761" t="str">
        <f t="shared" si="1162"/>
        <v>0</v>
      </c>
      <c r="Y2761" t="str">
        <f t="shared" si="1163"/>
        <v>0</v>
      </c>
      <c r="Z2761" t="str">
        <f t="shared" si="1164"/>
        <v>0</v>
      </c>
      <c r="AA2761" t="str">
        <f t="shared" si="1165"/>
        <v>0</v>
      </c>
      <c r="AB2761" t="str">
        <f t="shared" si="1166"/>
        <v>0</v>
      </c>
      <c r="AC2761" t="str">
        <f t="shared" si="1167"/>
        <v>0</v>
      </c>
      <c r="AD2761" t="str">
        <f t="shared" si="1168"/>
        <v>1</v>
      </c>
      <c r="AE2761" t="str">
        <f t="shared" si="1169"/>
        <v>0</v>
      </c>
      <c r="AF2761" t="str">
        <f t="shared" si="1170"/>
        <v>0</v>
      </c>
      <c r="AG2761" t="str">
        <f t="shared" si="1171"/>
        <v>0</v>
      </c>
      <c r="AH2761" t="str">
        <f t="shared" si="1172"/>
        <v>0</v>
      </c>
      <c r="AI2761" t="str">
        <f t="shared" si="1173"/>
        <v>0</v>
      </c>
      <c r="AK2761" t="str">
        <f t="shared" si="1174"/>
        <v>0</v>
      </c>
      <c r="AL2761" t="str">
        <f t="shared" si="1175"/>
        <v>0</v>
      </c>
      <c r="AM2761" t="str">
        <f t="shared" si="1176"/>
        <v>1</v>
      </c>
      <c r="AN2761" t="str">
        <f t="shared" si="1177"/>
        <v>0</v>
      </c>
      <c r="AO2761" t="str">
        <f t="shared" si="1178"/>
        <v>1</v>
      </c>
      <c r="AP2761" t="str">
        <f t="shared" si="1179"/>
        <v>0</v>
      </c>
      <c r="AQ2761" t="str">
        <f t="shared" si="1180"/>
        <v>0</v>
      </c>
      <c r="AR2761" t="str">
        <f t="shared" si="1181"/>
        <v>0</v>
      </c>
      <c r="AS2761" t="str">
        <f t="shared" si="1185"/>
        <v>0</v>
      </c>
      <c r="AT2761" t="str">
        <f t="shared" si="1182"/>
        <v>0</v>
      </c>
      <c r="AV2761" t="str">
        <f t="shared" si="1183"/>
        <v>0</v>
      </c>
      <c r="AW2761" t="str">
        <f t="shared" si="1184"/>
        <v>1</v>
      </c>
      <c r="BD2761" t="str">
        <f t="shared" si="1186"/>
        <v>0010100000</v>
      </c>
      <c r="BE2761" t="str">
        <f t="shared" si="1187"/>
        <v>1</v>
      </c>
    </row>
    <row r="2762" spans="1:57" x14ac:dyDescent="0.45">
      <c r="A2762" t="s">
        <v>17</v>
      </c>
      <c r="B2762" t="s">
        <v>18</v>
      </c>
      <c r="C2762">
        <v>15.36</v>
      </c>
      <c r="D2762">
        <v>1</v>
      </c>
      <c r="E2762">
        <v>213801</v>
      </c>
      <c r="F2762">
        <v>19</v>
      </c>
      <c r="G2762" t="s">
        <v>19</v>
      </c>
      <c r="H2762" t="s">
        <v>63</v>
      </c>
      <c r="I2762" t="s">
        <v>34</v>
      </c>
      <c r="J2762">
        <v>24</v>
      </c>
      <c r="K2762" t="s">
        <v>223</v>
      </c>
      <c r="L2762" t="s">
        <v>23</v>
      </c>
      <c r="M2762">
        <v>76.8</v>
      </c>
      <c r="N2762" t="s">
        <v>24</v>
      </c>
      <c r="O2762" s="1">
        <v>43287</v>
      </c>
      <c r="P2762" t="s">
        <v>25</v>
      </c>
      <c r="Q2762" t="s">
        <v>26</v>
      </c>
      <c r="S2762">
        <v>3.2</v>
      </c>
      <c r="T2762">
        <f t="shared" si="1161"/>
        <v>3.2</v>
      </c>
      <c r="U2762" s="2"/>
      <c r="X2762" t="str">
        <f t="shared" si="1162"/>
        <v>0</v>
      </c>
      <c r="Y2762" t="str">
        <f t="shared" si="1163"/>
        <v>0</v>
      </c>
      <c r="Z2762" t="str">
        <f t="shared" si="1164"/>
        <v>0</v>
      </c>
      <c r="AA2762" t="str">
        <f t="shared" si="1165"/>
        <v>0</v>
      </c>
      <c r="AB2762" t="str">
        <f t="shared" si="1166"/>
        <v>0</v>
      </c>
      <c r="AC2762" t="str">
        <f t="shared" si="1167"/>
        <v>0</v>
      </c>
      <c r="AD2762" t="str">
        <f t="shared" si="1168"/>
        <v>1</v>
      </c>
      <c r="AE2762" t="str">
        <f t="shared" si="1169"/>
        <v>0</v>
      </c>
      <c r="AF2762" t="str">
        <f t="shared" si="1170"/>
        <v>0</v>
      </c>
      <c r="AG2762" t="str">
        <f t="shared" si="1171"/>
        <v>0</v>
      </c>
      <c r="AH2762" t="str">
        <f t="shared" si="1172"/>
        <v>0</v>
      </c>
      <c r="AI2762" t="str">
        <f t="shared" si="1173"/>
        <v>0</v>
      </c>
      <c r="AK2762" t="str">
        <f t="shared" si="1174"/>
        <v>0</v>
      </c>
      <c r="AL2762" t="str">
        <f t="shared" si="1175"/>
        <v>0</v>
      </c>
      <c r="AM2762" t="str">
        <f t="shared" si="1176"/>
        <v>1</v>
      </c>
      <c r="AN2762" t="str">
        <f t="shared" si="1177"/>
        <v>0</v>
      </c>
      <c r="AO2762" t="str">
        <f t="shared" si="1178"/>
        <v>0</v>
      </c>
      <c r="AP2762" t="str">
        <f t="shared" si="1179"/>
        <v>0</v>
      </c>
      <c r="AQ2762" t="str">
        <f t="shared" si="1180"/>
        <v>0</v>
      </c>
      <c r="AR2762" t="str">
        <f t="shared" si="1181"/>
        <v>1</v>
      </c>
      <c r="AS2762" t="str">
        <f t="shared" si="1185"/>
        <v>0</v>
      </c>
      <c r="AT2762" t="str">
        <f t="shared" si="1182"/>
        <v>0</v>
      </c>
      <c r="AV2762" t="str">
        <f t="shared" si="1183"/>
        <v>0</v>
      </c>
      <c r="AW2762" t="str">
        <f t="shared" si="1184"/>
        <v>1</v>
      </c>
      <c r="BD2762" t="str">
        <f t="shared" si="1186"/>
        <v>0010000100</v>
      </c>
      <c r="BE2762" t="str">
        <f t="shared" si="1187"/>
        <v>1</v>
      </c>
    </row>
    <row r="2763" spans="1:57" x14ac:dyDescent="0.45">
      <c r="A2763" t="s">
        <v>17</v>
      </c>
      <c r="B2763" t="s">
        <v>18</v>
      </c>
      <c r="C2763">
        <v>24.87</v>
      </c>
      <c r="D2763">
        <v>1</v>
      </c>
      <c r="E2763">
        <v>213787</v>
      </c>
      <c r="F2763">
        <v>1</v>
      </c>
      <c r="G2763" t="s">
        <v>19</v>
      </c>
      <c r="H2763" t="s">
        <v>27</v>
      </c>
      <c r="I2763" t="s">
        <v>28</v>
      </c>
      <c r="J2763">
        <v>24</v>
      </c>
      <c r="K2763" t="s">
        <v>224</v>
      </c>
      <c r="L2763" t="s">
        <v>23</v>
      </c>
      <c r="M2763">
        <v>84</v>
      </c>
      <c r="N2763" t="s">
        <v>24</v>
      </c>
      <c r="O2763" s="1">
        <v>43287</v>
      </c>
      <c r="P2763" t="s">
        <v>25</v>
      </c>
      <c r="Q2763" t="s">
        <v>26</v>
      </c>
      <c r="S2763">
        <v>3.6</v>
      </c>
      <c r="T2763">
        <f t="shared" si="1161"/>
        <v>3.5</v>
      </c>
      <c r="U2763" s="2"/>
      <c r="X2763" t="str">
        <f t="shared" si="1162"/>
        <v>0</v>
      </c>
      <c r="Y2763" t="str">
        <f t="shared" si="1163"/>
        <v>0</v>
      </c>
      <c r="Z2763" t="str">
        <f t="shared" si="1164"/>
        <v>0</v>
      </c>
      <c r="AA2763" t="str">
        <f t="shared" si="1165"/>
        <v>0</v>
      </c>
      <c r="AB2763" t="str">
        <f t="shared" si="1166"/>
        <v>0</v>
      </c>
      <c r="AC2763" t="str">
        <f t="shared" si="1167"/>
        <v>0</v>
      </c>
      <c r="AD2763" t="str">
        <f t="shared" si="1168"/>
        <v>1</v>
      </c>
      <c r="AE2763" t="str">
        <f t="shared" si="1169"/>
        <v>0</v>
      </c>
      <c r="AF2763" t="str">
        <f t="shared" si="1170"/>
        <v>0</v>
      </c>
      <c r="AG2763" t="str">
        <f t="shared" si="1171"/>
        <v>0</v>
      </c>
      <c r="AH2763" t="str">
        <f t="shared" si="1172"/>
        <v>0</v>
      </c>
      <c r="AI2763" t="str">
        <f t="shared" si="1173"/>
        <v>0</v>
      </c>
      <c r="AK2763" t="str">
        <f t="shared" si="1174"/>
        <v>0</v>
      </c>
      <c r="AL2763" t="str">
        <f t="shared" si="1175"/>
        <v>0</v>
      </c>
      <c r="AM2763" t="str">
        <f t="shared" si="1176"/>
        <v>1</v>
      </c>
      <c r="AN2763" t="str">
        <f t="shared" si="1177"/>
        <v>0</v>
      </c>
      <c r="AO2763" t="str">
        <f t="shared" si="1178"/>
        <v>1</v>
      </c>
      <c r="AP2763" t="str">
        <f t="shared" si="1179"/>
        <v>0</v>
      </c>
      <c r="AQ2763" t="str">
        <f t="shared" si="1180"/>
        <v>0</v>
      </c>
      <c r="AR2763" t="str">
        <f t="shared" si="1181"/>
        <v>0</v>
      </c>
      <c r="AS2763" t="str">
        <f t="shared" si="1185"/>
        <v>0</v>
      </c>
      <c r="AT2763" t="str">
        <f t="shared" si="1182"/>
        <v>1</v>
      </c>
      <c r="AV2763" t="str">
        <f t="shared" si="1183"/>
        <v>0</v>
      </c>
      <c r="AW2763" t="str">
        <f t="shared" si="1184"/>
        <v>1</v>
      </c>
      <c r="BD2763" t="str">
        <f t="shared" si="1186"/>
        <v>0010100001</v>
      </c>
      <c r="BE2763" t="str">
        <f t="shared" si="1187"/>
        <v>1</v>
      </c>
    </row>
    <row r="2764" spans="1:57" x14ac:dyDescent="0.45">
      <c r="A2764" t="s">
        <v>17</v>
      </c>
      <c r="B2764" t="s">
        <v>18</v>
      </c>
      <c r="C2764">
        <v>18.36</v>
      </c>
      <c r="D2764">
        <v>1</v>
      </c>
      <c r="E2764">
        <v>213801</v>
      </c>
      <c r="F2764">
        <v>35</v>
      </c>
      <c r="G2764" t="s">
        <v>19</v>
      </c>
      <c r="H2764" t="s">
        <v>30</v>
      </c>
      <c r="I2764" t="s">
        <v>28</v>
      </c>
      <c r="J2764">
        <v>24</v>
      </c>
      <c r="K2764" t="s">
        <v>223</v>
      </c>
      <c r="L2764" t="s">
        <v>23</v>
      </c>
      <c r="M2764">
        <v>86.4</v>
      </c>
      <c r="N2764" t="s">
        <v>24</v>
      </c>
      <c r="O2764" s="1">
        <v>43287</v>
      </c>
      <c r="P2764" t="s">
        <v>25</v>
      </c>
      <c r="Q2764" t="s">
        <v>26</v>
      </c>
      <c r="S2764">
        <v>3.6</v>
      </c>
      <c r="T2764">
        <f t="shared" si="1161"/>
        <v>3.6</v>
      </c>
      <c r="U2764" s="2"/>
      <c r="X2764" t="str">
        <f t="shared" si="1162"/>
        <v>0</v>
      </c>
      <c r="Y2764" t="str">
        <f t="shared" si="1163"/>
        <v>0</v>
      </c>
      <c r="Z2764" t="str">
        <f t="shared" si="1164"/>
        <v>0</v>
      </c>
      <c r="AA2764" t="str">
        <f t="shared" si="1165"/>
        <v>0</v>
      </c>
      <c r="AB2764" t="str">
        <f t="shared" si="1166"/>
        <v>0</v>
      </c>
      <c r="AC2764" t="str">
        <f t="shared" si="1167"/>
        <v>0</v>
      </c>
      <c r="AD2764" t="str">
        <f t="shared" si="1168"/>
        <v>1</v>
      </c>
      <c r="AE2764" t="str">
        <f t="shared" si="1169"/>
        <v>0</v>
      </c>
      <c r="AF2764" t="str">
        <f t="shared" si="1170"/>
        <v>0</v>
      </c>
      <c r="AG2764" t="str">
        <f t="shared" si="1171"/>
        <v>0</v>
      </c>
      <c r="AH2764" t="str">
        <f t="shared" si="1172"/>
        <v>0</v>
      </c>
      <c r="AI2764" t="str">
        <f t="shared" si="1173"/>
        <v>0</v>
      </c>
      <c r="AK2764" t="str">
        <f t="shared" si="1174"/>
        <v>0</v>
      </c>
      <c r="AL2764" t="str">
        <f t="shared" si="1175"/>
        <v>0</v>
      </c>
      <c r="AM2764" t="str">
        <f t="shared" si="1176"/>
        <v>1</v>
      </c>
      <c r="AN2764" t="str">
        <f t="shared" si="1177"/>
        <v>0</v>
      </c>
      <c r="AO2764" t="str">
        <f t="shared" si="1178"/>
        <v>1</v>
      </c>
      <c r="AP2764" t="str">
        <f t="shared" si="1179"/>
        <v>0</v>
      </c>
      <c r="AQ2764" t="str">
        <f t="shared" si="1180"/>
        <v>0</v>
      </c>
      <c r="AR2764" t="str">
        <f t="shared" si="1181"/>
        <v>0</v>
      </c>
      <c r="AS2764" t="str">
        <f t="shared" si="1185"/>
        <v>0</v>
      </c>
      <c r="AT2764" t="str">
        <f t="shared" si="1182"/>
        <v>0</v>
      </c>
      <c r="AV2764" t="str">
        <f t="shared" si="1183"/>
        <v>0</v>
      </c>
      <c r="AW2764" t="str">
        <f t="shared" si="1184"/>
        <v>1</v>
      </c>
      <c r="BD2764" t="str">
        <f t="shared" si="1186"/>
        <v>0010100000</v>
      </c>
      <c r="BE2764" t="str">
        <f t="shared" si="1187"/>
        <v>1</v>
      </c>
    </row>
    <row r="2765" spans="1:57" x14ac:dyDescent="0.45">
      <c r="A2765" t="s">
        <v>17</v>
      </c>
      <c r="B2765" t="s">
        <v>18</v>
      </c>
      <c r="C2765">
        <v>24.56</v>
      </c>
      <c r="D2765">
        <v>1</v>
      </c>
      <c r="E2765">
        <v>213801</v>
      </c>
      <c r="F2765">
        <v>29</v>
      </c>
      <c r="G2765" t="s">
        <v>19</v>
      </c>
      <c r="H2765" t="s">
        <v>50</v>
      </c>
      <c r="I2765" t="s">
        <v>28</v>
      </c>
      <c r="J2765">
        <v>24</v>
      </c>
      <c r="K2765" t="s">
        <v>223</v>
      </c>
      <c r="L2765" t="s">
        <v>23</v>
      </c>
      <c r="M2765">
        <v>86.4</v>
      </c>
      <c r="N2765" t="s">
        <v>24</v>
      </c>
      <c r="O2765" s="1">
        <v>43287</v>
      </c>
      <c r="P2765" t="s">
        <v>25</v>
      </c>
      <c r="Q2765" t="s">
        <v>26</v>
      </c>
      <c r="S2765">
        <v>3.6</v>
      </c>
      <c r="T2765">
        <f t="shared" si="1161"/>
        <v>3.6</v>
      </c>
      <c r="U2765" s="2"/>
      <c r="X2765" t="str">
        <f t="shared" si="1162"/>
        <v>0</v>
      </c>
      <c r="Y2765" t="str">
        <f t="shared" si="1163"/>
        <v>0</v>
      </c>
      <c r="Z2765" t="str">
        <f t="shared" si="1164"/>
        <v>0</v>
      </c>
      <c r="AA2765" t="str">
        <f t="shared" si="1165"/>
        <v>0</v>
      </c>
      <c r="AB2765" t="str">
        <f t="shared" si="1166"/>
        <v>0</v>
      </c>
      <c r="AC2765" t="str">
        <f t="shared" si="1167"/>
        <v>0</v>
      </c>
      <c r="AD2765" t="str">
        <f t="shared" si="1168"/>
        <v>1</v>
      </c>
      <c r="AE2765" t="str">
        <f t="shared" si="1169"/>
        <v>0</v>
      </c>
      <c r="AF2765" t="str">
        <f t="shared" si="1170"/>
        <v>0</v>
      </c>
      <c r="AG2765" t="str">
        <f t="shared" si="1171"/>
        <v>0</v>
      </c>
      <c r="AH2765" t="str">
        <f t="shared" si="1172"/>
        <v>0</v>
      </c>
      <c r="AI2765" t="str">
        <f t="shared" si="1173"/>
        <v>0</v>
      </c>
      <c r="AK2765" t="str">
        <f t="shared" si="1174"/>
        <v>0</v>
      </c>
      <c r="AL2765" t="str">
        <f t="shared" si="1175"/>
        <v>0</v>
      </c>
      <c r="AM2765" t="str">
        <f t="shared" si="1176"/>
        <v>1</v>
      </c>
      <c r="AN2765" t="str">
        <f t="shared" si="1177"/>
        <v>0</v>
      </c>
      <c r="AO2765" t="str">
        <f t="shared" si="1178"/>
        <v>1</v>
      </c>
      <c r="AP2765" t="str">
        <f t="shared" si="1179"/>
        <v>0</v>
      </c>
      <c r="AQ2765" t="str">
        <f t="shared" si="1180"/>
        <v>0</v>
      </c>
      <c r="AR2765" t="str">
        <f t="shared" si="1181"/>
        <v>0</v>
      </c>
      <c r="AS2765" t="str">
        <f t="shared" si="1185"/>
        <v>0</v>
      </c>
      <c r="AT2765" t="str">
        <f t="shared" si="1182"/>
        <v>0</v>
      </c>
      <c r="AV2765" t="str">
        <f t="shared" si="1183"/>
        <v>0</v>
      </c>
      <c r="AW2765" t="str">
        <f t="shared" si="1184"/>
        <v>1</v>
      </c>
      <c r="BD2765" t="str">
        <f t="shared" si="1186"/>
        <v>0010100000</v>
      </c>
      <c r="BE2765" t="str">
        <f t="shared" si="1187"/>
        <v>1</v>
      </c>
    </row>
    <row r="2766" spans="1:57" x14ac:dyDescent="0.45">
      <c r="A2766" t="s">
        <v>17</v>
      </c>
      <c r="B2766" t="s">
        <v>18</v>
      </c>
      <c r="C2766">
        <v>25.68</v>
      </c>
      <c r="D2766">
        <v>1</v>
      </c>
      <c r="E2766">
        <v>213801</v>
      </c>
      <c r="F2766">
        <v>31</v>
      </c>
      <c r="G2766" t="s">
        <v>19</v>
      </c>
      <c r="H2766" t="s">
        <v>69</v>
      </c>
      <c r="I2766" t="s">
        <v>28</v>
      </c>
      <c r="J2766">
        <v>24</v>
      </c>
      <c r="K2766" t="s">
        <v>223</v>
      </c>
      <c r="L2766" t="s">
        <v>23</v>
      </c>
      <c r="M2766">
        <v>86.4</v>
      </c>
      <c r="N2766" t="s">
        <v>24</v>
      </c>
      <c r="O2766" s="1">
        <v>43287</v>
      </c>
      <c r="P2766" t="s">
        <v>25</v>
      </c>
      <c r="Q2766" t="s">
        <v>26</v>
      </c>
      <c r="S2766">
        <v>3.6</v>
      </c>
      <c r="T2766">
        <f t="shared" si="1161"/>
        <v>3.6</v>
      </c>
      <c r="U2766" s="2"/>
      <c r="X2766" t="str">
        <f t="shared" si="1162"/>
        <v>0</v>
      </c>
      <c r="Y2766" t="str">
        <f t="shared" si="1163"/>
        <v>0</v>
      </c>
      <c r="Z2766" t="str">
        <f t="shared" si="1164"/>
        <v>0</v>
      </c>
      <c r="AA2766" t="str">
        <f t="shared" si="1165"/>
        <v>0</v>
      </c>
      <c r="AB2766" t="str">
        <f t="shared" si="1166"/>
        <v>0</v>
      </c>
      <c r="AC2766" t="str">
        <f t="shared" si="1167"/>
        <v>0</v>
      </c>
      <c r="AD2766" t="str">
        <f t="shared" si="1168"/>
        <v>1</v>
      </c>
      <c r="AE2766" t="str">
        <f t="shared" si="1169"/>
        <v>0</v>
      </c>
      <c r="AF2766" t="str">
        <f t="shared" si="1170"/>
        <v>0</v>
      </c>
      <c r="AG2766" t="str">
        <f t="shared" si="1171"/>
        <v>0</v>
      </c>
      <c r="AH2766" t="str">
        <f t="shared" si="1172"/>
        <v>0</v>
      </c>
      <c r="AI2766" t="str">
        <f t="shared" si="1173"/>
        <v>0</v>
      </c>
      <c r="AK2766" t="str">
        <f t="shared" si="1174"/>
        <v>0</v>
      </c>
      <c r="AL2766" t="str">
        <f t="shared" si="1175"/>
        <v>0</v>
      </c>
      <c r="AM2766" t="str">
        <f t="shared" si="1176"/>
        <v>1</v>
      </c>
      <c r="AN2766" t="str">
        <f t="shared" si="1177"/>
        <v>0</v>
      </c>
      <c r="AO2766" t="str">
        <f t="shared" si="1178"/>
        <v>1</v>
      </c>
      <c r="AP2766" t="str">
        <f t="shared" si="1179"/>
        <v>0</v>
      </c>
      <c r="AQ2766" t="str">
        <f t="shared" si="1180"/>
        <v>0</v>
      </c>
      <c r="AR2766" t="str">
        <f t="shared" si="1181"/>
        <v>0</v>
      </c>
      <c r="AS2766" t="str">
        <f t="shared" si="1185"/>
        <v>0</v>
      </c>
      <c r="AT2766" t="str">
        <f t="shared" si="1182"/>
        <v>0</v>
      </c>
      <c r="AV2766" t="str">
        <f t="shared" si="1183"/>
        <v>0</v>
      </c>
      <c r="AW2766" t="str">
        <f t="shared" si="1184"/>
        <v>1</v>
      </c>
      <c r="BD2766" t="str">
        <f t="shared" si="1186"/>
        <v>0010100000</v>
      </c>
      <c r="BE2766" t="str">
        <f t="shared" si="1187"/>
        <v>1</v>
      </c>
    </row>
    <row r="2767" spans="1:57" x14ac:dyDescent="0.45">
      <c r="A2767" t="s">
        <v>17</v>
      </c>
      <c r="B2767" t="s">
        <v>18</v>
      </c>
      <c r="C2767">
        <v>33.29</v>
      </c>
      <c r="D2767">
        <v>1</v>
      </c>
      <c r="E2767">
        <v>213801</v>
      </c>
      <c r="F2767">
        <v>37</v>
      </c>
      <c r="G2767" t="s">
        <v>19</v>
      </c>
      <c r="H2767" t="s">
        <v>31</v>
      </c>
      <c r="I2767" t="s">
        <v>28</v>
      </c>
      <c r="J2767">
        <v>32</v>
      </c>
      <c r="K2767" t="s">
        <v>223</v>
      </c>
      <c r="L2767" t="s">
        <v>23</v>
      </c>
      <c r="M2767">
        <v>115.2</v>
      </c>
      <c r="N2767" t="s">
        <v>24</v>
      </c>
      <c r="O2767" s="1">
        <v>43287</v>
      </c>
      <c r="P2767" t="s">
        <v>25</v>
      </c>
      <c r="Q2767" t="s">
        <v>26</v>
      </c>
      <c r="S2767">
        <v>3.6</v>
      </c>
      <c r="T2767">
        <f t="shared" si="1161"/>
        <v>3.6</v>
      </c>
      <c r="U2767" s="2"/>
      <c r="X2767" t="str">
        <f t="shared" si="1162"/>
        <v>0</v>
      </c>
      <c r="Y2767" t="str">
        <f t="shared" si="1163"/>
        <v>0</v>
      </c>
      <c r="Z2767" t="str">
        <f t="shared" si="1164"/>
        <v>0</v>
      </c>
      <c r="AA2767" t="str">
        <f t="shared" si="1165"/>
        <v>0</v>
      </c>
      <c r="AB2767" t="str">
        <f t="shared" si="1166"/>
        <v>0</v>
      </c>
      <c r="AC2767" t="str">
        <f t="shared" si="1167"/>
        <v>0</v>
      </c>
      <c r="AD2767" t="str">
        <f t="shared" si="1168"/>
        <v>1</v>
      </c>
      <c r="AE2767" t="str">
        <f t="shared" si="1169"/>
        <v>0</v>
      </c>
      <c r="AF2767" t="str">
        <f t="shared" si="1170"/>
        <v>0</v>
      </c>
      <c r="AG2767" t="str">
        <f t="shared" si="1171"/>
        <v>0</v>
      </c>
      <c r="AH2767" t="str">
        <f t="shared" si="1172"/>
        <v>0</v>
      </c>
      <c r="AI2767" t="str">
        <f t="shared" si="1173"/>
        <v>0</v>
      </c>
      <c r="AK2767" t="str">
        <f t="shared" si="1174"/>
        <v>0</v>
      </c>
      <c r="AL2767" t="str">
        <f t="shared" si="1175"/>
        <v>0</v>
      </c>
      <c r="AM2767" t="str">
        <f t="shared" si="1176"/>
        <v>1</v>
      </c>
      <c r="AN2767" t="str">
        <f t="shared" si="1177"/>
        <v>0</v>
      </c>
      <c r="AO2767" t="str">
        <f t="shared" si="1178"/>
        <v>1</v>
      </c>
      <c r="AP2767" t="str">
        <f t="shared" si="1179"/>
        <v>0</v>
      </c>
      <c r="AQ2767" t="str">
        <f t="shared" si="1180"/>
        <v>0</v>
      </c>
      <c r="AR2767" t="str">
        <f t="shared" si="1181"/>
        <v>0</v>
      </c>
      <c r="AS2767" t="str">
        <f t="shared" si="1185"/>
        <v>0</v>
      </c>
      <c r="AT2767" t="str">
        <f t="shared" si="1182"/>
        <v>0</v>
      </c>
      <c r="AV2767" t="str">
        <f t="shared" si="1183"/>
        <v>1</v>
      </c>
      <c r="AW2767" t="str">
        <f t="shared" si="1184"/>
        <v>1</v>
      </c>
      <c r="BD2767" t="str">
        <f t="shared" si="1186"/>
        <v>0010100000</v>
      </c>
      <c r="BE2767" t="str">
        <f t="shared" si="1187"/>
        <v>1</v>
      </c>
    </row>
    <row r="2768" spans="1:57" x14ac:dyDescent="0.45">
      <c r="A2768" t="s">
        <v>17</v>
      </c>
      <c r="B2768" t="s">
        <v>18</v>
      </c>
      <c r="C2768">
        <v>42.13</v>
      </c>
      <c r="D2768">
        <v>1</v>
      </c>
      <c r="E2768">
        <v>213801</v>
      </c>
      <c r="F2768">
        <v>43</v>
      </c>
      <c r="G2768" t="s">
        <v>19</v>
      </c>
      <c r="H2768" t="s">
        <v>20</v>
      </c>
      <c r="I2768" t="s">
        <v>21</v>
      </c>
      <c r="J2768">
        <v>64</v>
      </c>
      <c r="K2768" t="s">
        <v>223</v>
      </c>
      <c r="L2768" t="s">
        <v>23</v>
      </c>
      <c r="M2768">
        <v>211.2</v>
      </c>
      <c r="N2768" t="s">
        <v>24</v>
      </c>
      <c r="O2768" s="1">
        <v>43287</v>
      </c>
      <c r="P2768" t="s">
        <v>25</v>
      </c>
      <c r="Q2768" t="s">
        <v>26</v>
      </c>
      <c r="S2768">
        <v>3.3</v>
      </c>
      <c r="T2768">
        <f t="shared" si="1161"/>
        <v>3.3</v>
      </c>
      <c r="U2768" s="2"/>
      <c r="X2768" t="str">
        <f t="shared" si="1162"/>
        <v>0</v>
      </c>
      <c r="Y2768" t="str">
        <f t="shared" si="1163"/>
        <v>0</v>
      </c>
      <c r="Z2768" t="str">
        <f t="shared" si="1164"/>
        <v>0</v>
      </c>
      <c r="AA2768" t="str">
        <f t="shared" si="1165"/>
        <v>0</v>
      </c>
      <c r="AB2768" t="str">
        <f t="shared" si="1166"/>
        <v>0</v>
      </c>
      <c r="AC2768" t="str">
        <f t="shared" si="1167"/>
        <v>0</v>
      </c>
      <c r="AD2768" t="str">
        <f t="shared" si="1168"/>
        <v>1</v>
      </c>
      <c r="AE2768" t="str">
        <f t="shared" si="1169"/>
        <v>0</v>
      </c>
      <c r="AF2768" t="str">
        <f t="shared" si="1170"/>
        <v>0</v>
      </c>
      <c r="AG2768" t="str">
        <f t="shared" si="1171"/>
        <v>0</v>
      </c>
      <c r="AH2768" t="str">
        <f t="shared" si="1172"/>
        <v>0</v>
      </c>
      <c r="AI2768" t="str">
        <f t="shared" si="1173"/>
        <v>0</v>
      </c>
      <c r="AK2768" t="str">
        <f t="shared" si="1174"/>
        <v>0</v>
      </c>
      <c r="AL2768" t="str">
        <f t="shared" si="1175"/>
        <v>0</v>
      </c>
      <c r="AM2768" t="str">
        <f t="shared" si="1176"/>
        <v>1</v>
      </c>
      <c r="AN2768" t="str">
        <f t="shared" si="1177"/>
        <v>0</v>
      </c>
      <c r="AO2768" t="str">
        <f t="shared" si="1178"/>
        <v>0</v>
      </c>
      <c r="AP2768" t="str">
        <f t="shared" si="1179"/>
        <v>1</v>
      </c>
      <c r="AQ2768" t="str">
        <f t="shared" si="1180"/>
        <v>0</v>
      </c>
      <c r="AR2768" t="str">
        <f t="shared" si="1181"/>
        <v>0</v>
      </c>
      <c r="AS2768" t="str">
        <f t="shared" si="1185"/>
        <v>0</v>
      </c>
      <c r="AT2768" t="str">
        <f t="shared" si="1182"/>
        <v>0</v>
      </c>
      <c r="AV2768" t="str">
        <f t="shared" si="1183"/>
        <v>1</v>
      </c>
      <c r="AW2768" t="str">
        <f t="shared" si="1184"/>
        <v>1</v>
      </c>
      <c r="BD2768" t="str">
        <f t="shared" si="1186"/>
        <v>0010010000</v>
      </c>
      <c r="BE2768" t="str">
        <f t="shared" si="1187"/>
        <v>1</v>
      </c>
    </row>
    <row r="2769" spans="1:57" x14ac:dyDescent="0.45">
      <c r="A2769" t="s">
        <v>17</v>
      </c>
      <c r="B2769" t="s">
        <v>18</v>
      </c>
      <c r="C2769">
        <v>8.02</v>
      </c>
      <c r="D2769">
        <v>1</v>
      </c>
      <c r="E2769">
        <v>213387</v>
      </c>
      <c r="F2769">
        <v>13</v>
      </c>
      <c r="G2769" t="s">
        <v>19</v>
      </c>
      <c r="H2769" t="s">
        <v>29</v>
      </c>
      <c r="I2769" t="s">
        <v>28</v>
      </c>
      <c r="J2769">
        <v>8</v>
      </c>
      <c r="K2769" t="s">
        <v>226</v>
      </c>
      <c r="L2769" t="s">
        <v>23</v>
      </c>
      <c r="M2769">
        <v>0</v>
      </c>
      <c r="N2769" t="s">
        <v>24</v>
      </c>
      <c r="O2769" s="1">
        <v>43279</v>
      </c>
      <c r="P2769" t="s">
        <v>25</v>
      </c>
      <c r="Q2769" t="s">
        <v>26</v>
      </c>
      <c r="S2769">
        <v>0</v>
      </c>
      <c r="T2769">
        <f t="shared" si="1161"/>
        <v>0</v>
      </c>
      <c r="U2769" s="2"/>
      <c r="X2769" t="str">
        <f t="shared" si="1162"/>
        <v>0</v>
      </c>
      <c r="Y2769" t="str">
        <f t="shared" si="1163"/>
        <v>0</v>
      </c>
      <c r="Z2769" t="str">
        <f t="shared" si="1164"/>
        <v>0</v>
      </c>
      <c r="AA2769" t="str">
        <f t="shared" si="1165"/>
        <v>0</v>
      </c>
      <c r="AB2769" t="str">
        <f t="shared" si="1166"/>
        <v>0</v>
      </c>
      <c r="AC2769" t="str">
        <f t="shared" si="1167"/>
        <v>1</v>
      </c>
      <c r="AD2769" t="str">
        <f t="shared" si="1168"/>
        <v>0</v>
      </c>
      <c r="AE2769" t="str">
        <f t="shared" si="1169"/>
        <v>0</v>
      </c>
      <c r="AF2769" t="str">
        <f t="shared" si="1170"/>
        <v>0</v>
      </c>
      <c r="AG2769" t="str">
        <f t="shared" si="1171"/>
        <v>0</v>
      </c>
      <c r="AH2769" t="str">
        <f t="shared" si="1172"/>
        <v>0</v>
      </c>
      <c r="AI2769" t="str">
        <f t="shared" si="1173"/>
        <v>0</v>
      </c>
      <c r="AK2769" t="str">
        <f t="shared" si="1174"/>
        <v>0</v>
      </c>
      <c r="AL2769" t="str">
        <f t="shared" si="1175"/>
        <v>0</v>
      </c>
      <c r="AM2769" t="str">
        <f t="shared" si="1176"/>
        <v>1</v>
      </c>
      <c r="AN2769" t="str">
        <f t="shared" si="1177"/>
        <v>0</v>
      </c>
      <c r="AO2769" t="str">
        <f t="shared" si="1178"/>
        <v>1</v>
      </c>
      <c r="AP2769" t="str">
        <f t="shared" si="1179"/>
        <v>0</v>
      </c>
      <c r="AQ2769" t="str">
        <f t="shared" si="1180"/>
        <v>0</v>
      </c>
      <c r="AR2769" t="str">
        <f t="shared" si="1181"/>
        <v>0</v>
      </c>
      <c r="AS2769" t="str">
        <f t="shared" si="1185"/>
        <v>0</v>
      </c>
      <c r="AT2769" t="str">
        <f t="shared" si="1182"/>
        <v>0</v>
      </c>
      <c r="AV2769" t="str">
        <f t="shared" si="1183"/>
        <v>0</v>
      </c>
      <c r="AW2769" t="str">
        <f t="shared" si="1184"/>
        <v>0</v>
      </c>
      <c r="BD2769" t="str">
        <f t="shared" si="1186"/>
        <v>0010100000</v>
      </c>
      <c r="BE2769" t="str">
        <f t="shared" si="1187"/>
        <v>0</v>
      </c>
    </row>
    <row r="2770" spans="1:57" x14ac:dyDescent="0.45">
      <c r="A2770" t="s">
        <v>17</v>
      </c>
      <c r="B2770" t="s">
        <v>18</v>
      </c>
      <c r="C2770">
        <v>8.5500000000000007</v>
      </c>
      <c r="D2770">
        <v>1</v>
      </c>
      <c r="E2770">
        <v>213387</v>
      </c>
      <c r="F2770">
        <v>25</v>
      </c>
      <c r="G2770" t="s">
        <v>19</v>
      </c>
      <c r="H2770" t="s">
        <v>27</v>
      </c>
      <c r="I2770" t="s">
        <v>28</v>
      </c>
      <c r="J2770">
        <v>8</v>
      </c>
      <c r="K2770" t="s">
        <v>226</v>
      </c>
      <c r="L2770" t="s">
        <v>23</v>
      </c>
      <c r="M2770">
        <v>0</v>
      </c>
      <c r="N2770" t="s">
        <v>24</v>
      </c>
      <c r="O2770" s="1">
        <v>43279</v>
      </c>
      <c r="P2770" t="s">
        <v>25</v>
      </c>
      <c r="Q2770" t="s">
        <v>26</v>
      </c>
      <c r="S2770">
        <v>0</v>
      </c>
      <c r="T2770">
        <f t="shared" si="1161"/>
        <v>0</v>
      </c>
      <c r="U2770" s="2"/>
      <c r="X2770" t="str">
        <f t="shared" si="1162"/>
        <v>0</v>
      </c>
      <c r="Y2770" t="str">
        <f t="shared" si="1163"/>
        <v>0</v>
      </c>
      <c r="Z2770" t="str">
        <f t="shared" si="1164"/>
        <v>0</v>
      </c>
      <c r="AA2770" t="str">
        <f t="shared" si="1165"/>
        <v>0</v>
      </c>
      <c r="AB2770" t="str">
        <f t="shared" si="1166"/>
        <v>0</v>
      </c>
      <c r="AC2770" t="str">
        <f t="shared" si="1167"/>
        <v>1</v>
      </c>
      <c r="AD2770" t="str">
        <f t="shared" si="1168"/>
        <v>0</v>
      </c>
      <c r="AE2770" t="str">
        <f t="shared" si="1169"/>
        <v>0</v>
      </c>
      <c r="AF2770" t="str">
        <f t="shared" si="1170"/>
        <v>0</v>
      </c>
      <c r="AG2770" t="str">
        <f t="shared" si="1171"/>
        <v>0</v>
      </c>
      <c r="AH2770" t="str">
        <f t="shared" si="1172"/>
        <v>0</v>
      </c>
      <c r="AI2770" t="str">
        <f t="shared" si="1173"/>
        <v>0</v>
      </c>
      <c r="AK2770" t="str">
        <f t="shared" si="1174"/>
        <v>0</v>
      </c>
      <c r="AL2770" t="str">
        <f t="shared" si="1175"/>
        <v>0</v>
      </c>
      <c r="AM2770" t="str">
        <f t="shared" si="1176"/>
        <v>1</v>
      </c>
      <c r="AN2770" t="str">
        <f t="shared" si="1177"/>
        <v>0</v>
      </c>
      <c r="AO2770" t="str">
        <f t="shared" si="1178"/>
        <v>1</v>
      </c>
      <c r="AP2770" t="str">
        <f t="shared" si="1179"/>
        <v>0</v>
      </c>
      <c r="AQ2770" t="str">
        <f t="shared" si="1180"/>
        <v>0</v>
      </c>
      <c r="AR2770" t="str">
        <f t="shared" si="1181"/>
        <v>0</v>
      </c>
      <c r="AS2770" t="str">
        <f t="shared" si="1185"/>
        <v>0</v>
      </c>
      <c r="AT2770" t="str">
        <f t="shared" si="1182"/>
        <v>0</v>
      </c>
      <c r="AV2770" t="str">
        <f t="shared" si="1183"/>
        <v>0</v>
      </c>
      <c r="AW2770" t="str">
        <f t="shared" si="1184"/>
        <v>0</v>
      </c>
      <c r="BD2770" t="str">
        <f t="shared" si="1186"/>
        <v>0010100000</v>
      </c>
      <c r="BE2770" t="str">
        <f t="shared" si="1187"/>
        <v>0</v>
      </c>
    </row>
    <row r="2771" spans="1:57" x14ac:dyDescent="0.45">
      <c r="A2771" t="s">
        <v>17</v>
      </c>
      <c r="B2771" t="s">
        <v>18</v>
      </c>
      <c r="C2771">
        <v>8.4499999999999993</v>
      </c>
      <c r="D2771">
        <v>1</v>
      </c>
      <c r="E2771">
        <v>213387</v>
      </c>
      <c r="F2771">
        <v>26</v>
      </c>
      <c r="G2771" t="s">
        <v>19</v>
      </c>
      <c r="H2771" t="s">
        <v>37</v>
      </c>
      <c r="I2771" t="s">
        <v>28</v>
      </c>
      <c r="J2771">
        <v>8</v>
      </c>
      <c r="K2771" t="s">
        <v>226</v>
      </c>
      <c r="L2771" t="s">
        <v>23</v>
      </c>
      <c r="M2771">
        <v>0</v>
      </c>
      <c r="N2771" t="s">
        <v>24</v>
      </c>
      <c r="O2771" s="1">
        <v>43279</v>
      </c>
      <c r="P2771" t="s">
        <v>25</v>
      </c>
      <c r="Q2771" t="s">
        <v>26</v>
      </c>
      <c r="S2771">
        <v>0</v>
      </c>
      <c r="T2771">
        <f t="shared" si="1161"/>
        <v>0</v>
      </c>
      <c r="U2771" s="2"/>
      <c r="X2771" t="str">
        <f t="shared" si="1162"/>
        <v>0</v>
      </c>
      <c r="Y2771" t="str">
        <f t="shared" si="1163"/>
        <v>0</v>
      </c>
      <c r="Z2771" t="str">
        <f t="shared" si="1164"/>
        <v>0</v>
      </c>
      <c r="AA2771" t="str">
        <f t="shared" si="1165"/>
        <v>0</v>
      </c>
      <c r="AB2771" t="str">
        <f t="shared" si="1166"/>
        <v>0</v>
      </c>
      <c r="AC2771" t="str">
        <f t="shared" si="1167"/>
        <v>1</v>
      </c>
      <c r="AD2771" t="str">
        <f t="shared" si="1168"/>
        <v>0</v>
      </c>
      <c r="AE2771" t="str">
        <f t="shared" si="1169"/>
        <v>0</v>
      </c>
      <c r="AF2771" t="str">
        <f t="shared" si="1170"/>
        <v>0</v>
      </c>
      <c r="AG2771" t="str">
        <f t="shared" si="1171"/>
        <v>0</v>
      </c>
      <c r="AH2771" t="str">
        <f t="shared" si="1172"/>
        <v>0</v>
      </c>
      <c r="AI2771" t="str">
        <f t="shared" si="1173"/>
        <v>0</v>
      </c>
      <c r="AK2771" t="str">
        <f t="shared" si="1174"/>
        <v>0</v>
      </c>
      <c r="AL2771" t="str">
        <f t="shared" si="1175"/>
        <v>0</v>
      </c>
      <c r="AM2771" t="str">
        <f t="shared" si="1176"/>
        <v>1</v>
      </c>
      <c r="AN2771" t="str">
        <f t="shared" si="1177"/>
        <v>0</v>
      </c>
      <c r="AO2771" t="str">
        <f t="shared" si="1178"/>
        <v>1</v>
      </c>
      <c r="AP2771" t="str">
        <f t="shared" si="1179"/>
        <v>0</v>
      </c>
      <c r="AQ2771" t="str">
        <f t="shared" si="1180"/>
        <v>0</v>
      </c>
      <c r="AR2771" t="str">
        <f t="shared" si="1181"/>
        <v>0</v>
      </c>
      <c r="AS2771" t="str">
        <f t="shared" si="1185"/>
        <v>0</v>
      </c>
      <c r="AT2771" t="str">
        <f t="shared" si="1182"/>
        <v>0</v>
      </c>
      <c r="AV2771" t="str">
        <f t="shared" si="1183"/>
        <v>0</v>
      </c>
      <c r="AW2771" t="str">
        <f t="shared" si="1184"/>
        <v>0</v>
      </c>
      <c r="BD2771" t="str">
        <f t="shared" si="1186"/>
        <v>0010100000</v>
      </c>
      <c r="BE2771" t="str">
        <f t="shared" si="1187"/>
        <v>0</v>
      </c>
    </row>
    <row r="2772" spans="1:57" x14ac:dyDescent="0.45">
      <c r="A2772" t="s">
        <v>17</v>
      </c>
      <c r="B2772" t="s">
        <v>18</v>
      </c>
      <c r="C2772">
        <v>4.78</v>
      </c>
      <c r="D2772">
        <v>1</v>
      </c>
      <c r="E2772">
        <v>213387</v>
      </c>
      <c r="F2772">
        <v>11</v>
      </c>
      <c r="G2772" t="s">
        <v>19</v>
      </c>
      <c r="H2772" t="s">
        <v>63</v>
      </c>
      <c r="I2772" t="s">
        <v>34</v>
      </c>
      <c r="J2772">
        <v>8</v>
      </c>
      <c r="K2772" t="s">
        <v>226</v>
      </c>
      <c r="L2772" t="s">
        <v>23</v>
      </c>
      <c r="M2772">
        <v>25.6</v>
      </c>
      <c r="N2772" t="s">
        <v>24</v>
      </c>
      <c r="O2772" s="1">
        <v>43279</v>
      </c>
      <c r="P2772" t="s">
        <v>25</v>
      </c>
      <c r="Q2772" t="s">
        <v>26</v>
      </c>
      <c r="S2772">
        <v>3.2</v>
      </c>
      <c r="T2772">
        <f t="shared" si="1161"/>
        <v>3.2</v>
      </c>
      <c r="U2772" s="2"/>
      <c r="X2772" t="str">
        <f t="shared" si="1162"/>
        <v>0</v>
      </c>
      <c r="Y2772" t="str">
        <f t="shared" si="1163"/>
        <v>0</v>
      </c>
      <c r="Z2772" t="str">
        <f t="shared" si="1164"/>
        <v>0</v>
      </c>
      <c r="AA2772" t="str">
        <f t="shared" si="1165"/>
        <v>0</v>
      </c>
      <c r="AB2772" t="str">
        <f t="shared" si="1166"/>
        <v>0</v>
      </c>
      <c r="AC2772" t="str">
        <f t="shared" si="1167"/>
        <v>1</v>
      </c>
      <c r="AD2772" t="str">
        <f t="shared" si="1168"/>
        <v>0</v>
      </c>
      <c r="AE2772" t="str">
        <f t="shared" si="1169"/>
        <v>0</v>
      </c>
      <c r="AF2772" t="str">
        <f t="shared" si="1170"/>
        <v>0</v>
      </c>
      <c r="AG2772" t="str">
        <f t="shared" si="1171"/>
        <v>0</v>
      </c>
      <c r="AH2772" t="str">
        <f t="shared" si="1172"/>
        <v>0</v>
      </c>
      <c r="AI2772" t="str">
        <f t="shared" si="1173"/>
        <v>0</v>
      </c>
      <c r="AK2772" t="str">
        <f t="shared" si="1174"/>
        <v>0</v>
      </c>
      <c r="AL2772" t="str">
        <f t="shared" si="1175"/>
        <v>0</v>
      </c>
      <c r="AM2772" t="str">
        <f t="shared" si="1176"/>
        <v>1</v>
      </c>
      <c r="AN2772" t="str">
        <f t="shared" si="1177"/>
        <v>0</v>
      </c>
      <c r="AO2772" t="str">
        <f t="shared" si="1178"/>
        <v>0</v>
      </c>
      <c r="AP2772" t="str">
        <f t="shared" si="1179"/>
        <v>0</v>
      </c>
      <c r="AQ2772" t="str">
        <f t="shared" si="1180"/>
        <v>0</v>
      </c>
      <c r="AR2772" t="str">
        <f t="shared" si="1181"/>
        <v>1</v>
      </c>
      <c r="AS2772" t="str">
        <f t="shared" si="1185"/>
        <v>0</v>
      </c>
      <c r="AT2772" t="str">
        <f t="shared" si="1182"/>
        <v>0</v>
      </c>
      <c r="AV2772" t="str">
        <f t="shared" si="1183"/>
        <v>0</v>
      </c>
      <c r="AW2772" t="str">
        <f t="shared" si="1184"/>
        <v>0</v>
      </c>
      <c r="BD2772" t="str">
        <f t="shared" si="1186"/>
        <v>0010000100</v>
      </c>
      <c r="BE2772" t="str">
        <f t="shared" si="1187"/>
        <v>0</v>
      </c>
    </row>
    <row r="2773" spans="1:57" x14ac:dyDescent="0.45">
      <c r="A2773" t="s">
        <v>17</v>
      </c>
      <c r="B2773" t="s">
        <v>18</v>
      </c>
      <c r="C2773">
        <v>2.4900000000000002</v>
      </c>
      <c r="D2773">
        <v>1</v>
      </c>
      <c r="E2773">
        <v>213387</v>
      </c>
      <c r="F2773">
        <v>28</v>
      </c>
      <c r="G2773" t="s">
        <v>19</v>
      </c>
      <c r="H2773" t="s">
        <v>55</v>
      </c>
      <c r="I2773" t="s">
        <v>34</v>
      </c>
      <c r="J2773">
        <v>8</v>
      </c>
      <c r="K2773" t="s">
        <v>226</v>
      </c>
      <c r="L2773" t="s">
        <v>23</v>
      </c>
      <c r="M2773">
        <v>27.2</v>
      </c>
      <c r="N2773" t="s">
        <v>24</v>
      </c>
      <c r="O2773" s="1">
        <v>43279</v>
      </c>
      <c r="P2773" t="s">
        <v>25</v>
      </c>
      <c r="Q2773" t="s">
        <v>26</v>
      </c>
      <c r="S2773">
        <v>3.4</v>
      </c>
      <c r="T2773">
        <f t="shared" si="1161"/>
        <v>3.4</v>
      </c>
      <c r="U2773" s="2"/>
      <c r="X2773" t="str">
        <f t="shared" si="1162"/>
        <v>0</v>
      </c>
      <c r="Y2773" t="str">
        <f t="shared" si="1163"/>
        <v>0</v>
      </c>
      <c r="Z2773" t="str">
        <f t="shared" si="1164"/>
        <v>0</v>
      </c>
      <c r="AA2773" t="str">
        <f t="shared" si="1165"/>
        <v>0</v>
      </c>
      <c r="AB2773" t="str">
        <f t="shared" si="1166"/>
        <v>0</v>
      </c>
      <c r="AC2773" t="str">
        <f t="shared" si="1167"/>
        <v>1</v>
      </c>
      <c r="AD2773" t="str">
        <f t="shared" si="1168"/>
        <v>0</v>
      </c>
      <c r="AE2773" t="str">
        <f t="shared" si="1169"/>
        <v>0</v>
      </c>
      <c r="AF2773" t="str">
        <f t="shared" si="1170"/>
        <v>0</v>
      </c>
      <c r="AG2773" t="str">
        <f t="shared" si="1171"/>
        <v>0</v>
      </c>
      <c r="AH2773" t="str">
        <f t="shared" si="1172"/>
        <v>0</v>
      </c>
      <c r="AI2773" t="str">
        <f t="shared" si="1173"/>
        <v>0</v>
      </c>
      <c r="AK2773" t="str">
        <f t="shared" si="1174"/>
        <v>0</v>
      </c>
      <c r="AL2773" t="str">
        <f t="shared" si="1175"/>
        <v>0</v>
      </c>
      <c r="AM2773" t="str">
        <f t="shared" si="1176"/>
        <v>1</v>
      </c>
      <c r="AN2773" t="str">
        <f t="shared" si="1177"/>
        <v>0</v>
      </c>
      <c r="AO2773" t="str">
        <f t="shared" si="1178"/>
        <v>0</v>
      </c>
      <c r="AP2773" t="str">
        <f t="shared" si="1179"/>
        <v>0</v>
      </c>
      <c r="AQ2773" t="str">
        <f t="shared" si="1180"/>
        <v>0</v>
      </c>
      <c r="AR2773" t="str">
        <f t="shared" si="1181"/>
        <v>1</v>
      </c>
      <c r="AS2773" t="str">
        <f t="shared" si="1185"/>
        <v>0</v>
      </c>
      <c r="AT2773" t="str">
        <f t="shared" si="1182"/>
        <v>0</v>
      </c>
      <c r="AV2773" t="str">
        <f t="shared" si="1183"/>
        <v>0</v>
      </c>
      <c r="AW2773" t="str">
        <f t="shared" si="1184"/>
        <v>0</v>
      </c>
      <c r="BD2773" t="str">
        <f t="shared" si="1186"/>
        <v>0010000100</v>
      </c>
      <c r="BE2773" t="str">
        <f t="shared" si="1187"/>
        <v>0</v>
      </c>
    </row>
    <row r="2774" spans="1:57" x14ac:dyDescent="0.45">
      <c r="A2774" t="s">
        <v>17</v>
      </c>
      <c r="B2774" t="s">
        <v>18</v>
      </c>
      <c r="C2774">
        <v>10.66</v>
      </c>
      <c r="D2774">
        <v>1</v>
      </c>
      <c r="E2774">
        <v>213387</v>
      </c>
      <c r="F2774">
        <v>37</v>
      </c>
      <c r="G2774" t="s">
        <v>19</v>
      </c>
      <c r="H2774" t="s">
        <v>106</v>
      </c>
      <c r="I2774" t="s">
        <v>21</v>
      </c>
      <c r="J2774">
        <v>8</v>
      </c>
      <c r="K2774" t="s">
        <v>226</v>
      </c>
      <c r="L2774" t="s">
        <v>23</v>
      </c>
      <c r="M2774">
        <v>27.6</v>
      </c>
      <c r="N2774" t="s">
        <v>24</v>
      </c>
      <c r="O2774" s="1">
        <v>43279</v>
      </c>
      <c r="P2774" t="s">
        <v>25</v>
      </c>
      <c r="Q2774" t="s">
        <v>26</v>
      </c>
      <c r="S2774">
        <v>3.55</v>
      </c>
      <c r="T2774">
        <f t="shared" si="1161"/>
        <v>3.45</v>
      </c>
      <c r="U2774" s="2"/>
      <c r="X2774" t="str">
        <f t="shared" si="1162"/>
        <v>0</v>
      </c>
      <c r="Y2774" t="str">
        <f t="shared" si="1163"/>
        <v>0</v>
      </c>
      <c r="Z2774" t="str">
        <f t="shared" si="1164"/>
        <v>0</v>
      </c>
      <c r="AA2774" t="str">
        <f t="shared" si="1165"/>
        <v>0</v>
      </c>
      <c r="AB2774" t="str">
        <f t="shared" si="1166"/>
        <v>0</v>
      </c>
      <c r="AC2774" t="str">
        <f t="shared" si="1167"/>
        <v>1</v>
      </c>
      <c r="AD2774" t="str">
        <f t="shared" si="1168"/>
        <v>0</v>
      </c>
      <c r="AE2774" t="str">
        <f t="shared" si="1169"/>
        <v>0</v>
      </c>
      <c r="AF2774" t="str">
        <f t="shared" si="1170"/>
        <v>0</v>
      </c>
      <c r="AG2774" t="str">
        <f t="shared" si="1171"/>
        <v>0</v>
      </c>
      <c r="AH2774" t="str">
        <f t="shared" si="1172"/>
        <v>0</v>
      </c>
      <c r="AI2774" t="str">
        <f t="shared" si="1173"/>
        <v>0</v>
      </c>
      <c r="AK2774" t="str">
        <f t="shared" si="1174"/>
        <v>0</v>
      </c>
      <c r="AL2774" t="str">
        <f t="shared" si="1175"/>
        <v>0</v>
      </c>
      <c r="AM2774" t="str">
        <f t="shared" si="1176"/>
        <v>1</v>
      </c>
      <c r="AN2774" t="str">
        <f t="shared" si="1177"/>
        <v>0</v>
      </c>
      <c r="AO2774" t="str">
        <f t="shared" si="1178"/>
        <v>0</v>
      </c>
      <c r="AP2774" t="str">
        <f t="shared" si="1179"/>
        <v>1</v>
      </c>
      <c r="AQ2774" t="str">
        <f t="shared" si="1180"/>
        <v>0</v>
      </c>
      <c r="AR2774" t="str">
        <f t="shared" si="1181"/>
        <v>0</v>
      </c>
      <c r="AS2774" t="str">
        <f t="shared" si="1185"/>
        <v>0</v>
      </c>
      <c r="AT2774" t="str">
        <f t="shared" si="1182"/>
        <v>1</v>
      </c>
      <c r="AV2774" t="str">
        <f t="shared" si="1183"/>
        <v>0</v>
      </c>
      <c r="AW2774" t="str">
        <f t="shared" si="1184"/>
        <v>0</v>
      </c>
      <c r="BD2774" t="str">
        <f t="shared" si="1186"/>
        <v>0010010001</v>
      </c>
      <c r="BE2774" t="str">
        <f t="shared" si="1187"/>
        <v>0</v>
      </c>
    </row>
    <row r="2775" spans="1:57" x14ac:dyDescent="0.45">
      <c r="A2775" t="s">
        <v>17</v>
      </c>
      <c r="B2775" t="s">
        <v>18</v>
      </c>
      <c r="C2775">
        <v>9.7899999999999991</v>
      </c>
      <c r="D2775">
        <v>1</v>
      </c>
      <c r="E2775">
        <v>213387</v>
      </c>
      <c r="F2775">
        <v>17</v>
      </c>
      <c r="G2775" t="s">
        <v>19</v>
      </c>
      <c r="H2775" t="s">
        <v>67</v>
      </c>
      <c r="I2775" t="s">
        <v>28</v>
      </c>
      <c r="J2775">
        <v>8</v>
      </c>
      <c r="K2775" t="s">
        <v>226</v>
      </c>
      <c r="L2775" t="s">
        <v>23</v>
      </c>
      <c r="M2775">
        <v>28.8</v>
      </c>
      <c r="N2775" t="s">
        <v>24</v>
      </c>
      <c r="O2775" s="1">
        <v>43279</v>
      </c>
      <c r="P2775" t="s">
        <v>25</v>
      </c>
      <c r="Q2775" t="s">
        <v>26</v>
      </c>
      <c r="S2775">
        <v>3.6</v>
      </c>
      <c r="T2775">
        <f t="shared" si="1161"/>
        <v>3.6</v>
      </c>
      <c r="U2775" s="2"/>
      <c r="X2775" t="str">
        <f t="shared" si="1162"/>
        <v>0</v>
      </c>
      <c r="Y2775" t="str">
        <f t="shared" si="1163"/>
        <v>0</v>
      </c>
      <c r="Z2775" t="str">
        <f t="shared" si="1164"/>
        <v>0</v>
      </c>
      <c r="AA2775" t="str">
        <f t="shared" si="1165"/>
        <v>0</v>
      </c>
      <c r="AB2775" t="str">
        <f t="shared" si="1166"/>
        <v>0</v>
      </c>
      <c r="AC2775" t="str">
        <f t="shared" si="1167"/>
        <v>1</v>
      </c>
      <c r="AD2775" t="str">
        <f t="shared" si="1168"/>
        <v>0</v>
      </c>
      <c r="AE2775" t="str">
        <f t="shared" si="1169"/>
        <v>0</v>
      </c>
      <c r="AF2775" t="str">
        <f t="shared" si="1170"/>
        <v>0</v>
      </c>
      <c r="AG2775" t="str">
        <f t="shared" si="1171"/>
        <v>0</v>
      </c>
      <c r="AH2775" t="str">
        <f t="shared" si="1172"/>
        <v>0</v>
      </c>
      <c r="AI2775" t="str">
        <f t="shared" si="1173"/>
        <v>0</v>
      </c>
      <c r="AK2775" t="str">
        <f t="shared" si="1174"/>
        <v>0</v>
      </c>
      <c r="AL2775" t="str">
        <f t="shared" si="1175"/>
        <v>0</v>
      </c>
      <c r="AM2775" t="str">
        <f t="shared" si="1176"/>
        <v>1</v>
      </c>
      <c r="AN2775" t="str">
        <f t="shared" si="1177"/>
        <v>0</v>
      </c>
      <c r="AO2775" t="str">
        <f t="shared" si="1178"/>
        <v>1</v>
      </c>
      <c r="AP2775" t="str">
        <f t="shared" si="1179"/>
        <v>0</v>
      </c>
      <c r="AQ2775" t="str">
        <f t="shared" si="1180"/>
        <v>0</v>
      </c>
      <c r="AR2775" t="str">
        <f t="shared" si="1181"/>
        <v>0</v>
      </c>
      <c r="AS2775" t="str">
        <f t="shared" si="1185"/>
        <v>0</v>
      </c>
      <c r="AT2775" t="str">
        <f t="shared" si="1182"/>
        <v>0</v>
      </c>
      <c r="AV2775" t="str">
        <f t="shared" si="1183"/>
        <v>0</v>
      </c>
      <c r="AW2775" t="str">
        <f t="shared" si="1184"/>
        <v>0</v>
      </c>
      <c r="BD2775" t="str">
        <f t="shared" si="1186"/>
        <v>0010100000</v>
      </c>
      <c r="BE2775" t="str">
        <f t="shared" si="1187"/>
        <v>0</v>
      </c>
    </row>
    <row r="2776" spans="1:57" x14ac:dyDescent="0.45">
      <c r="A2776" t="s">
        <v>17</v>
      </c>
      <c r="B2776" t="s">
        <v>18</v>
      </c>
      <c r="C2776">
        <v>12.32</v>
      </c>
      <c r="D2776">
        <v>1</v>
      </c>
      <c r="E2776">
        <v>213387</v>
      </c>
      <c r="F2776">
        <v>16</v>
      </c>
      <c r="G2776" t="s">
        <v>19</v>
      </c>
      <c r="H2776" t="s">
        <v>57</v>
      </c>
      <c r="I2776" t="s">
        <v>28</v>
      </c>
      <c r="J2776">
        <v>8</v>
      </c>
      <c r="K2776" t="s">
        <v>226</v>
      </c>
      <c r="L2776" t="s">
        <v>23</v>
      </c>
      <c r="M2776">
        <v>28.8</v>
      </c>
      <c r="N2776" t="s">
        <v>24</v>
      </c>
      <c r="O2776" s="1">
        <v>43279</v>
      </c>
      <c r="P2776" t="s">
        <v>25</v>
      </c>
      <c r="Q2776" t="s">
        <v>26</v>
      </c>
      <c r="S2776">
        <v>3.6</v>
      </c>
      <c r="T2776">
        <f t="shared" si="1161"/>
        <v>3.6</v>
      </c>
      <c r="U2776" s="2"/>
      <c r="X2776" t="str">
        <f t="shared" si="1162"/>
        <v>0</v>
      </c>
      <c r="Y2776" t="str">
        <f t="shared" si="1163"/>
        <v>0</v>
      </c>
      <c r="Z2776" t="str">
        <f t="shared" si="1164"/>
        <v>0</v>
      </c>
      <c r="AA2776" t="str">
        <f t="shared" si="1165"/>
        <v>0</v>
      </c>
      <c r="AB2776" t="str">
        <f t="shared" si="1166"/>
        <v>0</v>
      </c>
      <c r="AC2776" t="str">
        <f t="shared" si="1167"/>
        <v>1</v>
      </c>
      <c r="AD2776" t="str">
        <f t="shared" si="1168"/>
        <v>0</v>
      </c>
      <c r="AE2776" t="str">
        <f t="shared" si="1169"/>
        <v>0</v>
      </c>
      <c r="AF2776" t="str">
        <f t="shared" si="1170"/>
        <v>0</v>
      </c>
      <c r="AG2776" t="str">
        <f t="shared" si="1171"/>
        <v>0</v>
      </c>
      <c r="AH2776" t="str">
        <f t="shared" si="1172"/>
        <v>0</v>
      </c>
      <c r="AI2776" t="str">
        <f t="shared" si="1173"/>
        <v>0</v>
      </c>
      <c r="AK2776" t="str">
        <f t="shared" si="1174"/>
        <v>0</v>
      </c>
      <c r="AL2776" t="str">
        <f t="shared" si="1175"/>
        <v>0</v>
      </c>
      <c r="AM2776" t="str">
        <f t="shared" si="1176"/>
        <v>1</v>
      </c>
      <c r="AN2776" t="str">
        <f t="shared" si="1177"/>
        <v>0</v>
      </c>
      <c r="AO2776" t="str">
        <f t="shared" si="1178"/>
        <v>1</v>
      </c>
      <c r="AP2776" t="str">
        <f t="shared" si="1179"/>
        <v>0</v>
      </c>
      <c r="AQ2776" t="str">
        <f t="shared" si="1180"/>
        <v>0</v>
      </c>
      <c r="AR2776" t="str">
        <f t="shared" si="1181"/>
        <v>0</v>
      </c>
      <c r="AS2776" t="str">
        <f t="shared" si="1185"/>
        <v>0</v>
      </c>
      <c r="AT2776" t="str">
        <f t="shared" si="1182"/>
        <v>0</v>
      </c>
      <c r="AV2776" t="str">
        <f t="shared" si="1183"/>
        <v>0</v>
      </c>
      <c r="AW2776" t="str">
        <f t="shared" si="1184"/>
        <v>0</v>
      </c>
      <c r="BD2776" t="str">
        <f t="shared" si="1186"/>
        <v>0010100000</v>
      </c>
      <c r="BE2776" t="str">
        <f t="shared" si="1187"/>
        <v>0</v>
      </c>
    </row>
    <row r="2777" spans="1:57" x14ac:dyDescent="0.45">
      <c r="A2777" t="s">
        <v>17</v>
      </c>
      <c r="B2777" t="s">
        <v>18</v>
      </c>
      <c r="C2777">
        <v>12.32</v>
      </c>
      <c r="D2777">
        <v>1</v>
      </c>
      <c r="E2777">
        <v>213387</v>
      </c>
      <c r="F2777">
        <v>23</v>
      </c>
      <c r="G2777" t="s">
        <v>19</v>
      </c>
      <c r="H2777" t="s">
        <v>110</v>
      </c>
      <c r="I2777" t="s">
        <v>28</v>
      </c>
      <c r="J2777">
        <v>8</v>
      </c>
      <c r="K2777" t="s">
        <v>226</v>
      </c>
      <c r="L2777" t="s">
        <v>23</v>
      </c>
      <c r="M2777">
        <v>28.8</v>
      </c>
      <c r="N2777" t="s">
        <v>24</v>
      </c>
      <c r="O2777" s="1">
        <v>43279</v>
      </c>
      <c r="P2777" t="s">
        <v>25</v>
      </c>
      <c r="Q2777" t="s">
        <v>26</v>
      </c>
      <c r="S2777">
        <v>3.6</v>
      </c>
      <c r="T2777">
        <f t="shared" si="1161"/>
        <v>3.6</v>
      </c>
      <c r="U2777" s="2"/>
      <c r="X2777" t="str">
        <f t="shared" si="1162"/>
        <v>0</v>
      </c>
      <c r="Y2777" t="str">
        <f t="shared" si="1163"/>
        <v>0</v>
      </c>
      <c r="Z2777" t="str">
        <f t="shared" si="1164"/>
        <v>0</v>
      </c>
      <c r="AA2777" t="str">
        <f t="shared" si="1165"/>
        <v>0</v>
      </c>
      <c r="AB2777" t="str">
        <f t="shared" si="1166"/>
        <v>0</v>
      </c>
      <c r="AC2777" t="str">
        <f t="shared" si="1167"/>
        <v>1</v>
      </c>
      <c r="AD2777" t="str">
        <f t="shared" si="1168"/>
        <v>0</v>
      </c>
      <c r="AE2777" t="str">
        <f t="shared" si="1169"/>
        <v>0</v>
      </c>
      <c r="AF2777" t="str">
        <f t="shared" si="1170"/>
        <v>0</v>
      </c>
      <c r="AG2777" t="str">
        <f t="shared" si="1171"/>
        <v>0</v>
      </c>
      <c r="AH2777" t="str">
        <f t="shared" si="1172"/>
        <v>0</v>
      </c>
      <c r="AI2777" t="str">
        <f t="shared" si="1173"/>
        <v>0</v>
      </c>
      <c r="AK2777" t="str">
        <f t="shared" si="1174"/>
        <v>0</v>
      </c>
      <c r="AL2777" t="str">
        <f t="shared" si="1175"/>
        <v>0</v>
      </c>
      <c r="AM2777" t="str">
        <f t="shared" si="1176"/>
        <v>1</v>
      </c>
      <c r="AN2777" t="str">
        <f t="shared" si="1177"/>
        <v>0</v>
      </c>
      <c r="AO2777" t="str">
        <f t="shared" si="1178"/>
        <v>1</v>
      </c>
      <c r="AP2777" t="str">
        <f t="shared" si="1179"/>
        <v>0</v>
      </c>
      <c r="AQ2777" t="str">
        <f t="shared" si="1180"/>
        <v>0</v>
      </c>
      <c r="AR2777" t="str">
        <f t="shared" si="1181"/>
        <v>0</v>
      </c>
      <c r="AS2777" t="str">
        <f t="shared" si="1185"/>
        <v>0</v>
      </c>
      <c r="AT2777" t="str">
        <f t="shared" si="1182"/>
        <v>0</v>
      </c>
      <c r="AV2777" t="str">
        <f t="shared" si="1183"/>
        <v>0</v>
      </c>
      <c r="AW2777" t="str">
        <f t="shared" si="1184"/>
        <v>0</v>
      </c>
      <c r="BD2777" t="str">
        <f t="shared" si="1186"/>
        <v>0010100000</v>
      </c>
      <c r="BE2777" t="str">
        <f t="shared" si="1187"/>
        <v>0</v>
      </c>
    </row>
    <row r="2778" spans="1:57" x14ac:dyDescent="0.45">
      <c r="A2778" t="s">
        <v>17</v>
      </c>
      <c r="B2778" t="s">
        <v>18</v>
      </c>
      <c r="C2778">
        <v>6.64</v>
      </c>
      <c r="D2778">
        <v>1</v>
      </c>
      <c r="E2778">
        <v>213387</v>
      </c>
      <c r="F2778">
        <v>32</v>
      </c>
      <c r="G2778" t="s">
        <v>19</v>
      </c>
      <c r="H2778" t="s">
        <v>113</v>
      </c>
      <c r="I2778" t="s">
        <v>21</v>
      </c>
      <c r="J2778">
        <v>8</v>
      </c>
      <c r="K2778" t="s">
        <v>226</v>
      </c>
      <c r="L2778" t="s">
        <v>23</v>
      </c>
      <c r="M2778">
        <v>28.8</v>
      </c>
      <c r="N2778" t="s">
        <v>24</v>
      </c>
      <c r="O2778" s="1">
        <v>43279</v>
      </c>
      <c r="P2778" t="s">
        <v>25</v>
      </c>
      <c r="Q2778" t="s">
        <v>26</v>
      </c>
      <c r="S2778">
        <v>3.7</v>
      </c>
      <c r="T2778">
        <f t="shared" si="1161"/>
        <v>3.6</v>
      </c>
      <c r="U2778" s="2"/>
      <c r="X2778" t="str">
        <f t="shared" si="1162"/>
        <v>0</v>
      </c>
      <c r="Y2778" t="str">
        <f t="shared" si="1163"/>
        <v>0</v>
      </c>
      <c r="Z2778" t="str">
        <f t="shared" si="1164"/>
        <v>0</v>
      </c>
      <c r="AA2778" t="str">
        <f t="shared" si="1165"/>
        <v>0</v>
      </c>
      <c r="AB2778" t="str">
        <f t="shared" si="1166"/>
        <v>0</v>
      </c>
      <c r="AC2778" t="str">
        <f t="shared" si="1167"/>
        <v>1</v>
      </c>
      <c r="AD2778" t="str">
        <f t="shared" si="1168"/>
        <v>0</v>
      </c>
      <c r="AE2778" t="str">
        <f t="shared" si="1169"/>
        <v>0</v>
      </c>
      <c r="AF2778" t="str">
        <f t="shared" si="1170"/>
        <v>0</v>
      </c>
      <c r="AG2778" t="str">
        <f t="shared" si="1171"/>
        <v>0</v>
      </c>
      <c r="AH2778" t="str">
        <f t="shared" si="1172"/>
        <v>0</v>
      </c>
      <c r="AI2778" t="str">
        <f t="shared" si="1173"/>
        <v>0</v>
      </c>
      <c r="AK2778" t="str">
        <f t="shared" si="1174"/>
        <v>0</v>
      </c>
      <c r="AL2778" t="str">
        <f t="shared" si="1175"/>
        <v>0</v>
      </c>
      <c r="AM2778" t="str">
        <f t="shared" si="1176"/>
        <v>1</v>
      </c>
      <c r="AN2778" t="str">
        <f t="shared" si="1177"/>
        <v>0</v>
      </c>
      <c r="AO2778" t="str">
        <f t="shared" si="1178"/>
        <v>0</v>
      </c>
      <c r="AP2778" t="str">
        <f t="shared" si="1179"/>
        <v>1</v>
      </c>
      <c r="AQ2778" t="str">
        <f t="shared" si="1180"/>
        <v>0</v>
      </c>
      <c r="AR2778" t="str">
        <f t="shared" si="1181"/>
        <v>0</v>
      </c>
      <c r="AS2778" t="str">
        <f t="shared" si="1185"/>
        <v>0</v>
      </c>
      <c r="AT2778" t="str">
        <f t="shared" si="1182"/>
        <v>1</v>
      </c>
      <c r="AV2778" t="str">
        <f t="shared" si="1183"/>
        <v>0</v>
      </c>
      <c r="AW2778" t="str">
        <f t="shared" si="1184"/>
        <v>0</v>
      </c>
      <c r="BD2778" t="str">
        <f t="shared" si="1186"/>
        <v>0010010001</v>
      </c>
      <c r="BE2778" t="str">
        <f t="shared" si="1187"/>
        <v>0</v>
      </c>
    </row>
    <row r="2779" spans="1:57" x14ac:dyDescent="0.45">
      <c r="A2779" t="s">
        <v>17</v>
      </c>
      <c r="B2779" t="s">
        <v>18</v>
      </c>
      <c r="C2779">
        <v>10.56</v>
      </c>
      <c r="D2779">
        <v>1</v>
      </c>
      <c r="E2779">
        <v>213387</v>
      </c>
      <c r="F2779">
        <v>36</v>
      </c>
      <c r="G2779" t="s">
        <v>19</v>
      </c>
      <c r="H2779" t="s">
        <v>111</v>
      </c>
      <c r="I2779" t="s">
        <v>21</v>
      </c>
      <c r="J2779">
        <v>8</v>
      </c>
      <c r="K2779" t="s">
        <v>226</v>
      </c>
      <c r="L2779" t="s">
        <v>23</v>
      </c>
      <c r="M2779">
        <v>28.8</v>
      </c>
      <c r="N2779" t="s">
        <v>24</v>
      </c>
      <c r="O2779" s="1">
        <v>43279</v>
      </c>
      <c r="P2779" t="s">
        <v>25</v>
      </c>
      <c r="Q2779" t="s">
        <v>26</v>
      </c>
      <c r="S2779">
        <v>3.7</v>
      </c>
      <c r="T2779">
        <f t="shared" si="1161"/>
        <v>3.6</v>
      </c>
      <c r="U2779" s="2"/>
      <c r="X2779" t="str">
        <f t="shared" si="1162"/>
        <v>0</v>
      </c>
      <c r="Y2779" t="str">
        <f t="shared" si="1163"/>
        <v>0</v>
      </c>
      <c r="Z2779" t="str">
        <f t="shared" si="1164"/>
        <v>0</v>
      </c>
      <c r="AA2779" t="str">
        <f t="shared" si="1165"/>
        <v>0</v>
      </c>
      <c r="AB2779" t="str">
        <f t="shared" si="1166"/>
        <v>0</v>
      </c>
      <c r="AC2779" t="str">
        <f t="shared" si="1167"/>
        <v>1</v>
      </c>
      <c r="AD2779" t="str">
        <f t="shared" si="1168"/>
        <v>0</v>
      </c>
      <c r="AE2779" t="str">
        <f t="shared" si="1169"/>
        <v>0</v>
      </c>
      <c r="AF2779" t="str">
        <f t="shared" si="1170"/>
        <v>0</v>
      </c>
      <c r="AG2779" t="str">
        <f t="shared" si="1171"/>
        <v>0</v>
      </c>
      <c r="AH2779" t="str">
        <f t="shared" si="1172"/>
        <v>0</v>
      </c>
      <c r="AI2779" t="str">
        <f t="shared" si="1173"/>
        <v>0</v>
      </c>
      <c r="AK2779" t="str">
        <f t="shared" si="1174"/>
        <v>0</v>
      </c>
      <c r="AL2779" t="str">
        <f t="shared" si="1175"/>
        <v>0</v>
      </c>
      <c r="AM2779" t="str">
        <f t="shared" si="1176"/>
        <v>1</v>
      </c>
      <c r="AN2779" t="str">
        <f t="shared" si="1177"/>
        <v>0</v>
      </c>
      <c r="AO2779" t="str">
        <f t="shared" si="1178"/>
        <v>0</v>
      </c>
      <c r="AP2779" t="str">
        <f t="shared" si="1179"/>
        <v>1</v>
      </c>
      <c r="AQ2779" t="str">
        <f t="shared" si="1180"/>
        <v>0</v>
      </c>
      <c r="AR2779" t="str">
        <f t="shared" si="1181"/>
        <v>0</v>
      </c>
      <c r="AS2779" t="str">
        <f t="shared" si="1185"/>
        <v>0</v>
      </c>
      <c r="AT2779" t="str">
        <f t="shared" si="1182"/>
        <v>1</v>
      </c>
      <c r="AV2779" t="str">
        <f t="shared" si="1183"/>
        <v>0</v>
      </c>
      <c r="AW2779" t="str">
        <f t="shared" si="1184"/>
        <v>0</v>
      </c>
      <c r="BD2779" t="str">
        <f t="shared" si="1186"/>
        <v>0010010001</v>
      </c>
      <c r="BE2779" t="str">
        <f t="shared" si="1187"/>
        <v>0</v>
      </c>
    </row>
    <row r="2780" spans="1:57" x14ac:dyDescent="0.45">
      <c r="A2780" t="s">
        <v>17</v>
      </c>
      <c r="B2780" t="s">
        <v>18</v>
      </c>
      <c r="C2780">
        <v>7.48</v>
      </c>
      <c r="D2780">
        <v>1</v>
      </c>
      <c r="E2780">
        <v>213387</v>
      </c>
      <c r="F2780">
        <v>8</v>
      </c>
      <c r="G2780" t="s">
        <v>19</v>
      </c>
      <c r="H2780" t="s">
        <v>186</v>
      </c>
      <c r="I2780" t="s">
        <v>34</v>
      </c>
      <c r="J2780">
        <v>8</v>
      </c>
      <c r="K2780" t="s">
        <v>226</v>
      </c>
      <c r="L2780" t="s">
        <v>23</v>
      </c>
      <c r="M2780">
        <v>29.2</v>
      </c>
      <c r="N2780" t="s">
        <v>24</v>
      </c>
      <c r="O2780" s="1">
        <v>43279</v>
      </c>
      <c r="P2780" t="s">
        <v>25</v>
      </c>
      <c r="Q2780" t="s">
        <v>26</v>
      </c>
      <c r="S2780">
        <v>3.65</v>
      </c>
      <c r="T2780">
        <f t="shared" si="1161"/>
        <v>3.65</v>
      </c>
      <c r="U2780" s="2"/>
      <c r="X2780" t="str">
        <f t="shared" si="1162"/>
        <v>0</v>
      </c>
      <c r="Y2780" t="str">
        <f t="shared" si="1163"/>
        <v>0</v>
      </c>
      <c r="Z2780" t="str">
        <f t="shared" si="1164"/>
        <v>0</v>
      </c>
      <c r="AA2780" t="str">
        <f t="shared" si="1165"/>
        <v>0</v>
      </c>
      <c r="AB2780" t="str">
        <f t="shared" si="1166"/>
        <v>0</v>
      </c>
      <c r="AC2780" t="str">
        <f t="shared" si="1167"/>
        <v>1</v>
      </c>
      <c r="AD2780" t="str">
        <f t="shared" si="1168"/>
        <v>0</v>
      </c>
      <c r="AE2780" t="str">
        <f t="shared" si="1169"/>
        <v>0</v>
      </c>
      <c r="AF2780" t="str">
        <f t="shared" si="1170"/>
        <v>0</v>
      </c>
      <c r="AG2780" t="str">
        <f t="shared" si="1171"/>
        <v>0</v>
      </c>
      <c r="AH2780" t="str">
        <f t="shared" si="1172"/>
        <v>0</v>
      </c>
      <c r="AI2780" t="str">
        <f t="shared" si="1173"/>
        <v>0</v>
      </c>
      <c r="AK2780" t="str">
        <f t="shared" si="1174"/>
        <v>0</v>
      </c>
      <c r="AL2780" t="str">
        <f t="shared" si="1175"/>
        <v>0</v>
      </c>
      <c r="AM2780" t="str">
        <f t="shared" si="1176"/>
        <v>1</v>
      </c>
      <c r="AN2780" t="str">
        <f t="shared" si="1177"/>
        <v>0</v>
      </c>
      <c r="AO2780" t="str">
        <f t="shared" si="1178"/>
        <v>0</v>
      </c>
      <c r="AP2780" t="str">
        <f t="shared" si="1179"/>
        <v>0</v>
      </c>
      <c r="AQ2780" t="str">
        <f t="shared" si="1180"/>
        <v>0</v>
      </c>
      <c r="AR2780" t="str">
        <f t="shared" si="1181"/>
        <v>1</v>
      </c>
      <c r="AS2780" t="str">
        <f t="shared" si="1185"/>
        <v>0</v>
      </c>
      <c r="AT2780" t="str">
        <f t="shared" si="1182"/>
        <v>0</v>
      </c>
      <c r="AV2780" t="str">
        <f t="shared" si="1183"/>
        <v>0</v>
      </c>
      <c r="AW2780" t="str">
        <f t="shared" si="1184"/>
        <v>0</v>
      </c>
      <c r="BD2780" t="str">
        <f t="shared" si="1186"/>
        <v>0010000100</v>
      </c>
      <c r="BE2780" t="str">
        <f t="shared" si="1187"/>
        <v>0</v>
      </c>
    </row>
    <row r="2781" spans="1:57" x14ac:dyDescent="0.45">
      <c r="A2781" t="s">
        <v>17</v>
      </c>
      <c r="B2781" t="s">
        <v>18</v>
      </c>
      <c r="C2781">
        <v>8.5399999999999991</v>
      </c>
      <c r="D2781">
        <v>1</v>
      </c>
      <c r="E2781">
        <v>213387</v>
      </c>
      <c r="F2781">
        <v>1</v>
      </c>
      <c r="G2781" t="s">
        <v>19</v>
      </c>
      <c r="H2781" t="s">
        <v>40</v>
      </c>
      <c r="I2781" t="s">
        <v>34</v>
      </c>
      <c r="J2781">
        <v>8</v>
      </c>
      <c r="K2781" t="s">
        <v>226</v>
      </c>
      <c r="L2781" t="s">
        <v>23</v>
      </c>
      <c r="M2781">
        <v>29.2</v>
      </c>
      <c r="N2781" t="s">
        <v>24</v>
      </c>
      <c r="O2781" s="1">
        <v>43279</v>
      </c>
      <c r="P2781" t="s">
        <v>25</v>
      </c>
      <c r="Q2781" t="s">
        <v>26</v>
      </c>
      <c r="S2781">
        <v>3.65</v>
      </c>
      <c r="T2781">
        <f t="shared" si="1161"/>
        <v>3.65</v>
      </c>
      <c r="U2781" s="2"/>
      <c r="X2781" t="str">
        <f t="shared" si="1162"/>
        <v>0</v>
      </c>
      <c r="Y2781" t="str">
        <f t="shared" si="1163"/>
        <v>0</v>
      </c>
      <c r="Z2781" t="str">
        <f t="shared" si="1164"/>
        <v>0</v>
      </c>
      <c r="AA2781" t="str">
        <f t="shared" si="1165"/>
        <v>0</v>
      </c>
      <c r="AB2781" t="str">
        <f t="shared" si="1166"/>
        <v>0</v>
      </c>
      <c r="AC2781" t="str">
        <f t="shared" si="1167"/>
        <v>1</v>
      </c>
      <c r="AD2781" t="str">
        <f t="shared" si="1168"/>
        <v>0</v>
      </c>
      <c r="AE2781" t="str">
        <f t="shared" si="1169"/>
        <v>0</v>
      </c>
      <c r="AF2781" t="str">
        <f t="shared" si="1170"/>
        <v>0</v>
      </c>
      <c r="AG2781" t="str">
        <f t="shared" si="1171"/>
        <v>0</v>
      </c>
      <c r="AH2781" t="str">
        <f t="shared" si="1172"/>
        <v>0</v>
      </c>
      <c r="AI2781" t="str">
        <f t="shared" si="1173"/>
        <v>0</v>
      </c>
      <c r="AK2781" t="str">
        <f t="shared" si="1174"/>
        <v>0</v>
      </c>
      <c r="AL2781" t="str">
        <f t="shared" si="1175"/>
        <v>0</v>
      </c>
      <c r="AM2781" t="str">
        <f t="shared" si="1176"/>
        <v>1</v>
      </c>
      <c r="AN2781" t="str">
        <f t="shared" si="1177"/>
        <v>0</v>
      </c>
      <c r="AO2781" t="str">
        <f t="shared" si="1178"/>
        <v>0</v>
      </c>
      <c r="AP2781" t="str">
        <f t="shared" si="1179"/>
        <v>0</v>
      </c>
      <c r="AQ2781" t="str">
        <f t="shared" si="1180"/>
        <v>0</v>
      </c>
      <c r="AR2781" t="str">
        <f t="shared" si="1181"/>
        <v>1</v>
      </c>
      <c r="AS2781" t="str">
        <f t="shared" si="1185"/>
        <v>0</v>
      </c>
      <c r="AT2781" t="str">
        <f t="shared" si="1182"/>
        <v>0</v>
      </c>
      <c r="AV2781" t="str">
        <f t="shared" si="1183"/>
        <v>0</v>
      </c>
      <c r="AW2781" t="str">
        <f t="shared" si="1184"/>
        <v>0</v>
      </c>
      <c r="BD2781" t="str">
        <f t="shared" si="1186"/>
        <v>0010000100</v>
      </c>
      <c r="BE2781" t="str">
        <f t="shared" si="1187"/>
        <v>0</v>
      </c>
    </row>
    <row r="2782" spans="1:57" x14ac:dyDescent="0.45">
      <c r="A2782" t="s">
        <v>17</v>
      </c>
      <c r="B2782" t="s">
        <v>18</v>
      </c>
      <c r="C2782">
        <v>6.3</v>
      </c>
      <c r="D2782">
        <v>1</v>
      </c>
      <c r="E2782">
        <v>213387</v>
      </c>
      <c r="F2782">
        <v>5</v>
      </c>
      <c r="G2782" t="s">
        <v>19</v>
      </c>
      <c r="H2782" t="s">
        <v>59</v>
      </c>
      <c r="I2782" t="s">
        <v>34</v>
      </c>
      <c r="J2782">
        <v>8</v>
      </c>
      <c r="K2782" t="s">
        <v>226</v>
      </c>
      <c r="L2782" t="s">
        <v>23</v>
      </c>
      <c r="M2782">
        <v>29.2</v>
      </c>
      <c r="N2782" t="s">
        <v>24</v>
      </c>
      <c r="O2782" s="1">
        <v>43279</v>
      </c>
      <c r="P2782" t="s">
        <v>25</v>
      </c>
      <c r="Q2782" t="s">
        <v>26</v>
      </c>
      <c r="S2782">
        <v>3.65</v>
      </c>
      <c r="T2782">
        <f t="shared" si="1161"/>
        <v>3.65</v>
      </c>
      <c r="U2782" s="2"/>
      <c r="X2782" t="str">
        <f t="shared" si="1162"/>
        <v>0</v>
      </c>
      <c r="Y2782" t="str">
        <f t="shared" si="1163"/>
        <v>0</v>
      </c>
      <c r="Z2782" t="str">
        <f t="shared" si="1164"/>
        <v>0</v>
      </c>
      <c r="AA2782" t="str">
        <f t="shared" si="1165"/>
        <v>0</v>
      </c>
      <c r="AB2782" t="str">
        <f t="shared" si="1166"/>
        <v>0</v>
      </c>
      <c r="AC2782" t="str">
        <f t="shared" si="1167"/>
        <v>1</v>
      </c>
      <c r="AD2782" t="str">
        <f t="shared" si="1168"/>
        <v>0</v>
      </c>
      <c r="AE2782" t="str">
        <f t="shared" si="1169"/>
        <v>0</v>
      </c>
      <c r="AF2782" t="str">
        <f t="shared" si="1170"/>
        <v>0</v>
      </c>
      <c r="AG2782" t="str">
        <f t="shared" si="1171"/>
        <v>0</v>
      </c>
      <c r="AH2782" t="str">
        <f t="shared" si="1172"/>
        <v>0</v>
      </c>
      <c r="AI2782" t="str">
        <f t="shared" si="1173"/>
        <v>0</v>
      </c>
      <c r="AK2782" t="str">
        <f t="shared" si="1174"/>
        <v>0</v>
      </c>
      <c r="AL2782" t="str">
        <f t="shared" si="1175"/>
        <v>0</v>
      </c>
      <c r="AM2782" t="str">
        <f t="shared" si="1176"/>
        <v>1</v>
      </c>
      <c r="AN2782" t="str">
        <f t="shared" si="1177"/>
        <v>0</v>
      </c>
      <c r="AO2782" t="str">
        <f t="shared" si="1178"/>
        <v>0</v>
      </c>
      <c r="AP2782" t="str">
        <f t="shared" si="1179"/>
        <v>0</v>
      </c>
      <c r="AQ2782" t="str">
        <f t="shared" si="1180"/>
        <v>0</v>
      </c>
      <c r="AR2782" t="str">
        <f t="shared" si="1181"/>
        <v>1</v>
      </c>
      <c r="AS2782" t="str">
        <f t="shared" si="1185"/>
        <v>0</v>
      </c>
      <c r="AT2782" t="str">
        <f t="shared" si="1182"/>
        <v>0</v>
      </c>
      <c r="AV2782" t="str">
        <f t="shared" si="1183"/>
        <v>0</v>
      </c>
      <c r="AW2782" t="str">
        <f t="shared" si="1184"/>
        <v>0</v>
      </c>
      <c r="BD2782" t="str">
        <f t="shared" si="1186"/>
        <v>0010000100</v>
      </c>
      <c r="BE2782" t="str">
        <f t="shared" si="1187"/>
        <v>0</v>
      </c>
    </row>
    <row r="2783" spans="1:57" x14ac:dyDescent="0.45">
      <c r="A2783" t="s">
        <v>17</v>
      </c>
      <c r="B2783" t="s">
        <v>18</v>
      </c>
      <c r="C2783">
        <v>6.82</v>
      </c>
      <c r="D2783">
        <v>1</v>
      </c>
      <c r="E2783">
        <v>213387</v>
      </c>
      <c r="F2783">
        <v>27</v>
      </c>
      <c r="G2783" t="s">
        <v>19</v>
      </c>
      <c r="H2783" t="s">
        <v>36</v>
      </c>
      <c r="I2783" t="s">
        <v>34</v>
      </c>
      <c r="J2783">
        <v>8</v>
      </c>
      <c r="K2783" t="s">
        <v>226</v>
      </c>
      <c r="L2783" t="s">
        <v>23</v>
      </c>
      <c r="M2783">
        <v>29.2</v>
      </c>
      <c r="N2783" t="s">
        <v>24</v>
      </c>
      <c r="O2783" s="1">
        <v>43279</v>
      </c>
      <c r="P2783" t="s">
        <v>25</v>
      </c>
      <c r="Q2783" t="s">
        <v>26</v>
      </c>
      <c r="S2783">
        <v>3.65</v>
      </c>
      <c r="T2783">
        <f t="shared" si="1161"/>
        <v>3.65</v>
      </c>
      <c r="U2783" s="2"/>
      <c r="X2783" t="str">
        <f t="shared" si="1162"/>
        <v>0</v>
      </c>
      <c r="Y2783" t="str">
        <f t="shared" si="1163"/>
        <v>0</v>
      </c>
      <c r="Z2783" t="str">
        <f t="shared" si="1164"/>
        <v>0</v>
      </c>
      <c r="AA2783" t="str">
        <f t="shared" si="1165"/>
        <v>0</v>
      </c>
      <c r="AB2783" t="str">
        <f t="shared" si="1166"/>
        <v>0</v>
      </c>
      <c r="AC2783" t="str">
        <f t="shared" si="1167"/>
        <v>1</v>
      </c>
      <c r="AD2783" t="str">
        <f t="shared" si="1168"/>
        <v>0</v>
      </c>
      <c r="AE2783" t="str">
        <f t="shared" si="1169"/>
        <v>0</v>
      </c>
      <c r="AF2783" t="str">
        <f t="shared" si="1170"/>
        <v>0</v>
      </c>
      <c r="AG2783" t="str">
        <f t="shared" si="1171"/>
        <v>0</v>
      </c>
      <c r="AH2783" t="str">
        <f t="shared" si="1172"/>
        <v>0</v>
      </c>
      <c r="AI2783" t="str">
        <f t="shared" si="1173"/>
        <v>0</v>
      </c>
      <c r="AK2783" t="str">
        <f t="shared" si="1174"/>
        <v>0</v>
      </c>
      <c r="AL2783" t="str">
        <f t="shared" si="1175"/>
        <v>0</v>
      </c>
      <c r="AM2783" t="str">
        <f t="shared" si="1176"/>
        <v>1</v>
      </c>
      <c r="AN2783" t="str">
        <f t="shared" si="1177"/>
        <v>0</v>
      </c>
      <c r="AO2783" t="str">
        <f t="shared" si="1178"/>
        <v>0</v>
      </c>
      <c r="AP2783" t="str">
        <f t="shared" si="1179"/>
        <v>0</v>
      </c>
      <c r="AQ2783" t="str">
        <f t="shared" si="1180"/>
        <v>0</v>
      </c>
      <c r="AR2783" t="str">
        <f t="shared" si="1181"/>
        <v>1</v>
      </c>
      <c r="AS2783" t="str">
        <f t="shared" si="1185"/>
        <v>0</v>
      </c>
      <c r="AT2783" t="str">
        <f t="shared" si="1182"/>
        <v>0</v>
      </c>
      <c r="AV2783" t="str">
        <f t="shared" si="1183"/>
        <v>0</v>
      </c>
      <c r="AW2783" t="str">
        <f t="shared" si="1184"/>
        <v>0</v>
      </c>
      <c r="BD2783" t="str">
        <f t="shared" si="1186"/>
        <v>0010000100</v>
      </c>
      <c r="BE2783" t="str">
        <f t="shared" si="1187"/>
        <v>0</v>
      </c>
    </row>
    <row r="2784" spans="1:57" x14ac:dyDescent="0.45">
      <c r="A2784" t="s">
        <v>17</v>
      </c>
      <c r="B2784" t="s">
        <v>18</v>
      </c>
      <c r="C2784">
        <v>7.23</v>
      </c>
      <c r="D2784">
        <v>1</v>
      </c>
      <c r="E2784">
        <v>213387</v>
      </c>
      <c r="F2784">
        <v>3</v>
      </c>
      <c r="G2784" t="s">
        <v>19</v>
      </c>
      <c r="H2784" t="s">
        <v>54</v>
      </c>
      <c r="I2784" t="s">
        <v>34</v>
      </c>
      <c r="J2784">
        <v>8</v>
      </c>
      <c r="K2784" t="s">
        <v>226</v>
      </c>
      <c r="L2784" t="s">
        <v>23</v>
      </c>
      <c r="M2784">
        <v>30</v>
      </c>
      <c r="N2784" t="s">
        <v>24</v>
      </c>
      <c r="O2784" s="1">
        <v>43279</v>
      </c>
      <c r="P2784" t="s">
        <v>25</v>
      </c>
      <c r="Q2784" t="s">
        <v>26</v>
      </c>
      <c r="S2784">
        <v>3.75</v>
      </c>
      <c r="T2784">
        <f t="shared" si="1161"/>
        <v>3.75</v>
      </c>
      <c r="U2784" s="2"/>
      <c r="X2784" t="str">
        <f t="shared" si="1162"/>
        <v>0</v>
      </c>
      <c r="Y2784" t="str">
        <f t="shared" si="1163"/>
        <v>0</v>
      </c>
      <c r="Z2784" t="str">
        <f t="shared" si="1164"/>
        <v>0</v>
      </c>
      <c r="AA2784" t="str">
        <f t="shared" si="1165"/>
        <v>0</v>
      </c>
      <c r="AB2784" t="str">
        <f t="shared" si="1166"/>
        <v>0</v>
      </c>
      <c r="AC2784" t="str">
        <f t="shared" si="1167"/>
        <v>1</v>
      </c>
      <c r="AD2784" t="str">
        <f t="shared" si="1168"/>
        <v>0</v>
      </c>
      <c r="AE2784" t="str">
        <f t="shared" si="1169"/>
        <v>0</v>
      </c>
      <c r="AF2784" t="str">
        <f t="shared" si="1170"/>
        <v>0</v>
      </c>
      <c r="AG2784" t="str">
        <f t="shared" si="1171"/>
        <v>0</v>
      </c>
      <c r="AH2784" t="str">
        <f t="shared" si="1172"/>
        <v>0</v>
      </c>
      <c r="AI2784" t="str">
        <f t="shared" si="1173"/>
        <v>0</v>
      </c>
      <c r="AK2784" t="str">
        <f t="shared" si="1174"/>
        <v>0</v>
      </c>
      <c r="AL2784" t="str">
        <f t="shared" si="1175"/>
        <v>0</v>
      </c>
      <c r="AM2784" t="str">
        <f t="shared" si="1176"/>
        <v>1</v>
      </c>
      <c r="AN2784" t="str">
        <f t="shared" si="1177"/>
        <v>0</v>
      </c>
      <c r="AO2784" t="str">
        <f t="shared" si="1178"/>
        <v>0</v>
      </c>
      <c r="AP2784" t="str">
        <f t="shared" si="1179"/>
        <v>0</v>
      </c>
      <c r="AQ2784" t="str">
        <f t="shared" si="1180"/>
        <v>0</v>
      </c>
      <c r="AR2784" t="str">
        <f t="shared" si="1181"/>
        <v>1</v>
      </c>
      <c r="AS2784" t="str">
        <f t="shared" si="1185"/>
        <v>0</v>
      </c>
      <c r="AT2784" t="str">
        <f t="shared" si="1182"/>
        <v>0</v>
      </c>
      <c r="AV2784" t="str">
        <f t="shared" si="1183"/>
        <v>0</v>
      </c>
      <c r="AW2784" t="str">
        <f t="shared" si="1184"/>
        <v>0</v>
      </c>
      <c r="BD2784" t="str">
        <f t="shared" si="1186"/>
        <v>0010000100</v>
      </c>
      <c r="BE2784" t="str">
        <f t="shared" si="1187"/>
        <v>0</v>
      </c>
    </row>
    <row r="2785" spans="1:57" x14ac:dyDescent="0.45">
      <c r="A2785" t="s">
        <v>17</v>
      </c>
      <c r="B2785" t="s">
        <v>18</v>
      </c>
      <c r="C2785">
        <v>10.56</v>
      </c>
      <c r="D2785">
        <v>1</v>
      </c>
      <c r="E2785">
        <v>213387</v>
      </c>
      <c r="F2785">
        <v>31</v>
      </c>
      <c r="G2785" t="s">
        <v>19</v>
      </c>
      <c r="H2785" t="s">
        <v>114</v>
      </c>
      <c r="I2785" t="s">
        <v>21</v>
      </c>
      <c r="J2785">
        <v>8</v>
      </c>
      <c r="K2785" t="s">
        <v>226</v>
      </c>
      <c r="L2785" t="s">
        <v>23</v>
      </c>
      <c r="M2785">
        <v>31.6</v>
      </c>
      <c r="N2785" t="s">
        <v>24</v>
      </c>
      <c r="O2785" s="1">
        <v>43279</v>
      </c>
      <c r="P2785" t="s">
        <v>25</v>
      </c>
      <c r="Q2785" t="s">
        <v>26</v>
      </c>
      <c r="S2785">
        <v>4.05</v>
      </c>
      <c r="T2785">
        <f t="shared" si="1161"/>
        <v>3.95</v>
      </c>
      <c r="U2785" s="2"/>
      <c r="X2785" t="str">
        <f t="shared" si="1162"/>
        <v>0</v>
      </c>
      <c r="Y2785" t="str">
        <f t="shared" si="1163"/>
        <v>0</v>
      </c>
      <c r="Z2785" t="str">
        <f t="shared" si="1164"/>
        <v>0</v>
      </c>
      <c r="AA2785" t="str">
        <f t="shared" si="1165"/>
        <v>0</v>
      </c>
      <c r="AB2785" t="str">
        <f t="shared" si="1166"/>
        <v>0</v>
      </c>
      <c r="AC2785" t="str">
        <f t="shared" si="1167"/>
        <v>1</v>
      </c>
      <c r="AD2785" t="str">
        <f t="shared" si="1168"/>
        <v>0</v>
      </c>
      <c r="AE2785" t="str">
        <f t="shared" si="1169"/>
        <v>0</v>
      </c>
      <c r="AF2785" t="str">
        <f t="shared" si="1170"/>
        <v>0</v>
      </c>
      <c r="AG2785" t="str">
        <f t="shared" si="1171"/>
        <v>0</v>
      </c>
      <c r="AH2785" t="str">
        <f t="shared" si="1172"/>
        <v>0</v>
      </c>
      <c r="AI2785" t="str">
        <f t="shared" si="1173"/>
        <v>0</v>
      </c>
      <c r="AK2785" t="str">
        <f t="shared" si="1174"/>
        <v>0</v>
      </c>
      <c r="AL2785" t="str">
        <f t="shared" si="1175"/>
        <v>0</v>
      </c>
      <c r="AM2785" t="str">
        <f t="shared" si="1176"/>
        <v>1</v>
      </c>
      <c r="AN2785" t="str">
        <f t="shared" si="1177"/>
        <v>0</v>
      </c>
      <c r="AO2785" t="str">
        <f t="shared" si="1178"/>
        <v>0</v>
      </c>
      <c r="AP2785" t="str">
        <f t="shared" si="1179"/>
        <v>1</v>
      </c>
      <c r="AQ2785" t="str">
        <f t="shared" si="1180"/>
        <v>0</v>
      </c>
      <c r="AR2785" t="str">
        <f t="shared" si="1181"/>
        <v>0</v>
      </c>
      <c r="AS2785" t="str">
        <f t="shared" si="1185"/>
        <v>0</v>
      </c>
      <c r="AT2785" t="str">
        <f t="shared" si="1182"/>
        <v>1</v>
      </c>
      <c r="AV2785" t="str">
        <f t="shared" si="1183"/>
        <v>0</v>
      </c>
      <c r="AW2785" t="str">
        <f t="shared" si="1184"/>
        <v>0</v>
      </c>
      <c r="BD2785" t="str">
        <f t="shared" si="1186"/>
        <v>0010010001</v>
      </c>
      <c r="BE2785" t="str">
        <f t="shared" si="1187"/>
        <v>0</v>
      </c>
    </row>
    <row r="2786" spans="1:57" x14ac:dyDescent="0.45">
      <c r="A2786" t="s">
        <v>17</v>
      </c>
      <c r="B2786" t="s">
        <v>18</v>
      </c>
      <c r="C2786">
        <v>8.33</v>
      </c>
      <c r="D2786">
        <v>1</v>
      </c>
      <c r="E2786">
        <v>213387</v>
      </c>
      <c r="F2786">
        <v>29</v>
      </c>
      <c r="G2786" t="s">
        <v>19</v>
      </c>
      <c r="H2786" t="s">
        <v>115</v>
      </c>
      <c r="I2786" t="s">
        <v>21</v>
      </c>
      <c r="J2786">
        <v>8</v>
      </c>
      <c r="K2786" t="s">
        <v>226</v>
      </c>
      <c r="L2786" t="s">
        <v>23</v>
      </c>
      <c r="M2786">
        <v>31.6</v>
      </c>
      <c r="N2786" t="s">
        <v>24</v>
      </c>
      <c r="O2786" s="1">
        <v>43279</v>
      </c>
      <c r="P2786" t="s">
        <v>25</v>
      </c>
      <c r="Q2786" t="s">
        <v>26</v>
      </c>
      <c r="S2786">
        <v>4.05</v>
      </c>
      <c r="T2786">
        <f t="shared" si="1161"/>
        <v>3.95</v>
      </c>
      <c r="U2786" s="2"/>
      <c r="X2786" t="str">
        <f t="shared" si="1162"/>
        <v>0</v>
      </c>
      <c r="Y2786" t="str">
        <f t="shared" si="1163"/>
        <v>0</v>
      </c>
      <c r="Z2786" t="str">
        <f t="shared" si="1164"/>
        <v>0</v>
      </c>
      <c r="AA2786" t="str">
        <f t="shared" si="1165"/>
        <v>0</v>
      </c>
      <c r="AB2786" t="str">
        <f t="shared" si="1166"/>
        <v>0</v>
      </c>
      <c r="AC2786" t="str">
        <f t="shared" si="1167"/>
        <v>1</v>
      </c>
      <c r="AD2786" t="str">
        <f t="shared" si="1168"/>
        <v>0</v>
      </c>
      <c r="AE2786" t="str">
        <f t="shared" si="1169"/>
        <v>0</v>
      </c>
      <c r="AF2786" t="str">
        <f t="shared" si="1170"/>
        <v>0</v>
      </c>
      <c r="AG2786" t="str">
        <f t="shared" si="1171"/>
        <v>0</v>
      </c>
      <c r="AH2786" t="str">
        <f t="shared" si="1172"/>
        <v>0</v>
      </c>
      <c r="AI2786" t="str">
        <f t="shared" si="1173"/>
        <v>0</v>
      </c>
      <c r="AK2786" t="str">
        <f t="shared" si="1174"/>
        <v>0</v>
      </c>
      <c r="AL2786" t="str">
        <f t="shared" si="1175"/>
        <v>0</v>
      </c>
      <c r="AM2786" t="str">
        <f t="shared" si="1176"/>
        <v>1</v>
      </c>
      <c r="AN2786" t="str">
        <f t="shared" si="1177"/>
        <v>0</v>
      </c>
      <c r="AO2786" t="str">
        <f t="shared" si="1178"/>
        <v>0</v>
      </c>
      <c r="AP2786" t="str">
        <f t="shared" si="1179"/>
        <v>1</v>
      </c>
      <c r="AQ2786" t="str">
        <f t="shared" si="1180"/>
        <v>0</v>
      </c>
      <c r="AR2786" t="str">
        <f t="shared" si="1181"/>
        <v>0</v>
      </c>
      <c r="AS2786" t="str">
        <f t="shared" si="1185"/>
        <v>0</v>
      </c>
      <c r="AT2786" t="str">
        <f t="shared" si="1182"/>
        <v>1</v>
      </c>
      <c r="AV2786" t="str">
        <f t="shared" si="1183"/>
        <v>0</v>
      </c>
      <c r="AW2786" t="str">
        <f t="shared" si="1184"/>
        <v>0</v>
      </c>
      <c r="BD2786" t="str">
        <f t="shared" si="1186"/>
        <v>0010010001</v>
      </c>
      <c r="BE2786" t="str">
        <f t="shared" si="1187"/>
        <v>0</v>
      </c>
    </row>
    <row r="2787" spans="1:57" x14ac:dyDescent="0.45">
      <c r="A2787" t="s">
        <v>17</v>
      </c>
      <c r="B2787" t="s">
        <v>18</v>
      </c>
      <c r="C2787">
        <v>10.56</v>
      </c>
      <c r="D2787">
        <v>1</v>
      </c>
      <c r="E2787">
        <v>213387</v>
      </c>
      <c r="F2787">
        <v>7</v>
      </c>
      <c r="G2787" t="s">
        <v>19</v>
      </c>
      <c r="H2787" t="s">
        <v>227</v>
      </c>
      <c r="I2787" t="s">
        <v>49</v>
      </c>
      <c r="J2787">
        <v>8</v>
      </c>
      <c r="K2787" t="s">
        <v>226</v>
      </c>
      <c r="L2787" t="s">
        <v>23</v>
      </c>
      <c r="M2787">
        <v>32</v>
      </c>
      <c r="N2787" t="s">
        <v>24</v>
      </c>
      <c r="O2787" s="1">
        <v>43279</v>
      </c>
      <c r="P2787" t="s">
        <v>25</v>
      </c>
      <c r="Q2787" t="s">
        <v>26</v>
      </c>
      <c r="S2787">
        <v>4.0999999999999996</v>
      </c>
      <c r="T2787">
        <f t="shared" si="1161"/>
        <v>4</v>
      </c>
      <c r="U2787" s="2"/>
      <c r="X2787" t="str">
        <f t="shared" si="1162"/>
        <v>0</v>
      </c>
      <c r="Y2787" t="str">
        <f t="shared" si="1163"/>
        <v>0</v>
      </c>
      <c r="Z2787" t="str">
        <f t="shared" si="1164"/>
        <v>0</v>
      </c>
      <c r="AA2787" t="str">
        <f t="shared" si="1165"/>
        <v>0</v>
      </c>
      <c r="AB2787" t="str">
        <f t="shared" si="1166"/>
        <v>0</v>
      </c>
      <c r="AC2787" t="str">
        <f t="shared" si="1167"/>
        <v>1</v>
      </c>
      <c r="AD2787" t="str">
        <f t="shared" si="1168"/>
        <v>0</v>
      </c>
      <c r="AE2787" t="str">
        <f t="shared" si="1169"/>
        <v>0</v>
      </c>
      <c r="AF2787" t="str">
        <f t="shared" si="1170"/>
        <v>0</v>
      </c>
      <c r="AG2787" t="str">
        <f t="shared" si="1171"/>
        <v>0</v>
      </c>
      <c r="AH2787" t="str">
        <f t="shared" si="1172"/>
        <v>0</v>
      </c>
      <c r="AI2787" t="str">
        <f t="shared" si="1173"/>
        <v>0</v>
      </c>
      <c r="AK2787" t="str">
        <f t="shared" si="1174"/>
        <v>0</v>
      </c>
      <c r="AL2787" t="str">
        <f t="shared" si="1175"/>
        <v>0</v>
      </c>
      <c r="AM2787" t="str">
        <f t="shared" si="1176"/>
        <v>1</v>
      </c>
      <c r="AN2787" t="str">
        <f t="shared" si="1177"/>
        <v>0</v>
      </c>
      <c r="AO2787" t="str">
        <f t="shared" si="1178"/>
        <v>0</v>
      </c>
      <c r="AP2787" t="str">
        <f t="shared" si="1179"/>
        <v>0</v>
      </c>
      <c r="AQ2787" t="str">
        <f t="shared" si="1180"/>
        <v>0</v>
      </c>
      <c r="AR2787" t="str">
        <f t="shared" si="1181"/>
        <v>0</v>
      </c>
      <c r="AS2787" t="str">
        <f t="shared" si="1185"/>
        <v>1</v>
      </c>
      <c r="AT2787" t="str">
        <f t="shared" si="1182"/>
        <v>1</v>
      </c>
      <c r="AV2787" t="str">
        <f t="shared" si="1183"/>
        <v>0</v>
      </c>
      <c r="AW2787" t="str">
        <f t="shared" si="1184"/>
        <v>0</v>
      </c>
      <c r="BD2787" t="str">
        <f t="shared" si="1186"/>
        <v>0010000011</v>
      </c>
      <c r="BE2787" t="str">
        <f t="shared" si="1187"/>
        <v>0</v>
      </c>
    </row>
    <row r="2788" spans="1:57" x14ac:dyDescent="0.45">
      <c r="A2788" t="s">
        <v>17</v>
      </c>
      <c r="B2788" t="s">
        <v>18</v>
      </c>
      <c r="C2788">
        <v>0.15</v>
      </c>
      <c r="D2788">
        <v>1</v>
      </c>
      <c r="E2788">
        <v>213387</v>
      </c>
      <c r="F2788">
        <v>21</v>
      </c>
      <c r="G2788" t="s">
        <v>19</v>
      </c>
      <c r="H2788" t="s">
        <v>70</v>
      </c>
      <c r="I2788" t="s">
        <v>28</v>
      </c>
      <c r="J2788">
        <v>8</v>
      </c>
      <c r="K2788" t="s">
        <v>226</v>
      </c>
      <c r="L2788" t="s">
        <v>23</v>
      </c>
      <c r="M2788">
        <v>33.6</v>
      </c>
      <c r="N2788" t="s">
        <v>24</v>
      </c>
      <c r="O2788" s="1">
        <v>43279</v>
      </c>
      <c r="P2788" t="s">
        <v>25</v>
      </c>
      <c r="Q2788" t="s">
        <v>26</v>
      </c>
      <c r="S2788">
        <v>4.2</v>
      </c>
      <c r="T2788">
        <f t="shared" si="1161"/>
        <v>4.2</v>
      </c>
      <c r="U2788" s="2"/>
      <c r="X2788" t="str">
        <f t="shared" si="1162"/>
        <v>0</v>
      </c>
      <c r="Y2788" t="str">
        <f t="shared" si="1163"/>
        <v>0</v>
      </c>
      <c r="Z2788" t="str">
        <f t="shared" si="1164"/>
        <v>0</v>
      </c>
      <c r="AA2788" t="str">
        <f t="shared" si="1165"/>
        <v>0</v>
      </c>
      <c r="AB2788" t="str">
        <f t="shared" si="1166"/>
        <v>0</v>
      </c>
      <c r="AC2788" t="str">
        <f t="shared" si="1167"/>
        <v>1</v>
      </c>
      <c r="AD2788" t="str">
        <f t="shared" si="1168"/>
        <v>0</v>
      </c>
      <c r="AE2788" t="str">
        <f t="shared" si="1169"/>
        <v>0</v>
      </c>
      <c r="AF2788" t="str">
        <f t="shared" si="1170"/>
        <v>0</v>
      </c>
      <c r="AG2788" t="str">
        <f t="shared" si="1171"/>
        <v>0</v>
      </c>
      <c r="AH2788" t="str">
        <f t="shared" si="1172"/>
        <v>0</v>
      </c>
      <c r="AI2788" t="str">
        <f t="shared" si="1173"/>
        <v>0</v>
      </c>
      <c r="AK2788" t="str">
        <f t="shared" si="1174"/>
        <v>0</v>
      </c>
      <c r="AL2788" t="str">
        <f t="shared" si="1175"/>
        <v>0</v>
      </c>
      <c r="AM2788" t="str">
        <f t="shared" si="1176"/>
        <v>1</v>
      </c>
      <c r="AN2788" t="str">
        <f t="shared" si="1177"/>
        <v>0</v>
      </c>
      <c r="AO2788" t="str">
        <f t="shared" si="1178"/>
        <v>1</v>
      </c>
      <c r="AP2788" t="str">
        <f t="shared" si="1179"/>
        <v>0</v>
      </c>
      <c r="AQ2788" t="str">
        <f t="shared" si="1180"/>
        <v>0</v>
      </c>
      <c r="AR2788" t="str">
        <f t="shared" si="1181"/>
        <v>0</v>
      </c>
      <c r="AS2788" t="str">
        <f t="shared" si="1185"/>
        <v>0</v>
      </c>
      <c r="AT2788" t="str">
        <f t="shared" si="1182"/>
        <v>0</v>
      </c>
      <c r="AV2788" t="str">
        <f t="shared" si="1183"/>
        <v>0</v>
      </c>
      <c r="AW2788" t="str">
        <f t="shared" si="1184"/>
        <v>0</v>
      </c>
      <c r="BD2788" t="str">
        <f t="shared" si="1186"/>
        <v>0010100000</v>
      </c>
      <c r="BE2788" t="str">
        <f t="shared" si="1187"/>
        <v>0</v>
      </c>
    </row>
    <row r="2789" spans="1:57" x14ac:dyDescent="0.45">
      <c r="A2789" t="s">
        <v>17</v>
      </c>
      <c r="B2789" t="s">
        <v>18</v>
      </c>
      <c r="C2789">
        <v>6.36</v>
      </c>
      <c r="D2789">
        <v>1</v>
      </c>
      <c r="E2789">
        <v>213387</v>
      </c>
      <c r="F2789">
        <v>19</v>
      </c>
      <c r="G2789" t="s">
        <v>19</v>
      </c>
      <c r="H2789" t="s">
        <v>93</v>
      </c>
      <c r="I2789" t="s">
        <v>28</v>
      </c>
      <c r="J2789">
        <v>8</v>
      </c>
      <c r="K2789" t="s">
        <v>226</v>
      </c>
      <c r="L2789" t="s">
        <v>23</v>
      </c>
      <c r="M2789">
        <v>33.6</v>
      </c>
      <c r="N2789" t="s">
        <v>24</v>
      </c>
      <c r="O2789" s="1">
        <v>43279</v>
      </c>
      <c r="P2789" t="s">
        <v>25</v>
      </c>
      <c r="Q2789" t="s">
        <v>26</v>
      </c>
      <c r="S2789">
        <v>4.2</v>
      </c>
      <c r="T2789">
        <f t="shared" si="1161"/>
        <v>4.2</v>
      </c>
      <c r="U2789" s="2"/>
      <c r="X2789" t="str">
        <f t="shared" si="1162"/>
        <v>0</v>
      </c>
      <c r="Y2789" t="str">
        <f t="shared" si="1163"/>
        <v>0</v>
      </c>
      <c r="Z2789" t="str">
        <f t="shared" si="1164"/>
        <v>0</v>
      </c>
      <c r="AA2789" t="str">
        <f t="shared" si="1165"/>
        <v>0</v>
      </c>
      <c r="AB2789" t="str">
        <f t="shared" si="1166"/>
        <v>0</v>
      </c>
      <c r="AC2789" t="str">
        <f t="shared" si="1167"/>
        <v>1</v>
      </c>
      <c r="AD2789" t="str">
        <f t="shared" si="1168"/>
        <v>0</v>
      </c>
      <c r="AE2789" t="str">
        <f t="shared" si="1169"/>
        <v>0</v>
      </c>
      <c r="AF2789" t="str">
        <f t="shared" si="1170"/>
        <v>0</v>
      </c>
      <c r="AG2789" t="str">
        <f t="shared" si="1171"/>
        <v>0</v>
      </c>
      <c r="AH2789" t="str">
        <f t="shared" si="1172"/>
        <v>0</v>
      </c>
      <c r="AI2789" t="str">
        <f t="shared" si="1173"/>
        <v>0</v>
      </c>
      <c r="AK2789" t="str">
        <f t="shared" si="1174"/>
        <v>0</v>
      </c>
      <c r="AL2789" t="str">
        <f t="shared" si="1175"/>
        <v>0</v>
      </c>
      <c r="AM2789" t="str">
        <f t="shared" si="1176"/>
        <v>1</v>
      </c>
      <c r="AN2789" t="str">
        <f t="shared" si="1177"/>
        <v>0</v>
      </c>
      <c r="AO2789" t="str">
        <f t="shared" si="1178"/>
        <v>1</v>
      </c>
      <c r="AP2789" t="str">
        <f t="shared" si="1179"/>
        <v>0</v>
      </c>
      <c r="AQ2789" t="str">
        <f t="shared" si="1180"/>
        <v>0</v>
      </c>
      <c r="AR2789" t="str">
        <f t="shared" si="1181"/>
        <v>0</v>
      </c>
      <c r="AS2789" t="str">
        <f t="shared" si="1185"/>
        <v>0</v>
      </c>
      <c r="AT2789" t="str">
        <f t="shared" si="1182"/>
        <v>0</v>
      </c>
      <c r="AV2789" t="str">
        <f t="shared" si="1183"/>
        <v>0</v>
      </c>
      <c r="AW2789" t="str">
        <f t="shared" si="1184"/>
        <v>0</v>
      </c>
      <c r="BD2789" t="str">
        <f t="shared" si="1186"/>
        <v>0010100000</v>
      </c>
      <c r="BE2789" t="str">
        <f t="shared" si="1187"/>
        <v>0</v>
      </c>
    </row>
    <row r="2790" spans="1:57" x14ac:dyDescent="0.45">
      <c r="A2790" t="s">
        <v>17</v>
      </c>
      <c r="B2790" t="s">
        <v>18</v>
      </c>
      <c r="C2790">
        <v>10.53</v>
      </c>
      <c r="D2790">
        <v>1</v>
      </c>
      <c r="E2790">
        <v>213387</v>
      </c>
      <c r="F2790">
        <v>34</v>
      </c>
      <c r="G2790" t="s">
        <v>19</v>
      </c>
      <c r="H2790" t="s">
        <v>20</v>
      </c>
      <c r="I2790" t="s">
        <v>21</v>
      </c>
      <c r="J2790">
        <v>16</v>
      </c>
      <c r="K2790" t="s">
        <v>226</v>
      </c>
      <c r="L2790" t="s">
        <v>23</v>
      </c>
      <c r="M2790">
        <v>0</v>
      </c>
      <c r="N2790" t="s">
        <v>24</v>
      </c>
      <c r="O2790" s="1">
        <v>43279</v>
      </c>
      <c r="P2790" t="s">
        <v>25</v>
      </c>
      <c r="Q2790" t="s">
        <v>26</v>
      </c>
      <c r="S2790">
        <v>0</v>
      </c>
      <c r="T2790">
        <f t="shared" si="1161"/>
        <v>0</v>
      </c>
      <c r="U2790" s="2"/>
      <c r="X2790" t="str">
        <f t="shared" si="1162"/>
        <v>0</v>
      </c>
      <c r="Y2790" t="str">
        <f t="shared" si="1163"/>
        <v>0</v>
      </c>
      <c r="Z2790" t="str">
        <f t="shared" si="1164"/>
        <v>0</v>
      </c>
      <c r="AA2790" t="str">
        <f t="shared" si="1165"/>
        <v>0</v>
      </c>
      <c r="AB2790" t="str">
        <f t="shared" si="1166"/>
        <v>0</v>
      </c>
      <c r="AC2790" t="str">
        <f t="shared" si="1167"/>
        <v>1</v>
      </c>
      <c r="AD2790" t="str">
        <f t="shared" si="1168"/>
        <v>0</v>
      </c>
      <c r="AE2790" t="str">
        <f t="shared" si="1169"/>
        <v>0</v>
      </c>
      <c r="AF2790" t="str">
        <f t="shared" si="1170"/>
        <v>0</v>
      </c>
      <c r="AG2790" t="str">
        <f t="shared" si="1171"/>
        <v>0</v>
      </c>
      <c r="AH2790" t="str">
        <f t="shared" si="1172"/>
        <v>0</v>
      </c>
      <c r="AI2790" t="str">
        <f t="shared" si="1173"/>
        <v>0</v>
      </c>
      <c r="AK2790" t="str">
        <f t="shared" si="1174"/>
        <v>0</v>
      </c>
      <c r="AL2790" t="str">
        <f t="shared" si="1175"/>
        <v>0</v>
      </c>
      <c r="AM2790" t="str">
        <f t="shared" si="1176"/>
        <v>1</v>
      </c>
      <c r="AN2790" t="str">
        <f t="shared" si="1177"/>
        <v>0</v>
      </c>
      <c r="AO2790" t="str">
        <f t="shared" si="1178"/>
        <v>0</v>
      </c>
      <c r="AP2790" t="str">
        <f t="shared" si="1179"/>
        <v>1</v>
      </c>
      <c r="AQ2790" t="str">
        <f t="shared" si="1180"/>
        <v>0</v>
      </c>
      <c r="AR2790" t="str">
        <f t="shared" si="1181"/>
        <v>0</v>
      </c>
      <c r="AS2790" t="str">
        <f t="shared" si="1185"/>
        <v>0</v>
      </c>
      <c r="AT2790" t="str">
        <f t="shared" si="1182"/>
        <v>0</v>
      </c>
      <c r="AV2790" t="str">
        <f t="shared" si="1183"/>
        <v>0</v>
      </c>
      <c r="AW2790" t="str">
        <f t="shared" si="1184"/>
        <v>0</v>
      </c>
      <c r="BD2790" t="str">
        <f t="shared" si="1186"/>
        <v>0010010000</v>
      </c>
      <c r="BE2790" t="str">
        <f t="shared" si="1187"/>
        <v>0</v>
      </c>
    </row>
    <row r="2791" spans="1:57" x14ac:dyDescent="0.45">
      <c r="A2791" t="s">
        <v>17</v>
      </c>
      <c r="B2791" t="s">
        <v>18</v>
      </c>
      <c r="C2791">
        <v>11.93</v>
      </c>
      <c r="D2791">
        <v>1</v>
      </c>
      <c r="E2791">
        <v>213387</v>
      </c>
      <c r="F2791">
        <v>35</v>
      </c>
      <c r="G2791" t="s">
        <v>19</v>
      </c>
      <c r="H2791" t="s">
        <v>90</v>
      </c>
      <c r="I2791" t="s">
        <v>21</v>
      </c>
      <c r="J2791">
        <v>16</v>
      </c>
      <c r="K2791" t="s">
        <v>226</v>
      </c>
      <c r="L2791" t="s">
        <v>23</v>
      </c>
      <c r="M2791">
        <v>52</v>
      </c>
      <c r="N2791" t="s">
        <v>24</v>
      </c>
      <c r="O2791" s="1">
        <v>43279</v>
      </c>
      <c r="P2791" t="s">
        <v>25</v>
      </c>
      <c r="Q2791" t="s">
        <v>26</v>
      </c>
      <c r="S2791">
        <v>3.55</v>
      </c>
      <c r="T2791">
        <f t="shared" si="1161"/>
        <v>3.25</v>
      </c>
      <c r="U2791" s="2"/>
      <c r="X2791" t="str">
        <f t="shared" si="1162"/>
        <v>0</v>
      </c>
      <c r="Y2791" t="str">
        <f t="shared" si="1163"/>
        <v>0</v>
      </c>
      <c r="Z2791" t="str">
        <f t="shared" si="1164"/>
        <v>0</v>
      </c>
      <c r="AA2791" t="str">
        <f t="shared" si="1165"/>
        <v>0</v>
      </c>
      <c r="AB2791" t="str">
        <f t="shared" si="1166"/>
        <v>0</v>
      </c>
      <c r="AC2791" t="str">
        <f t="shared" si="1167"/>
        <v>1</v>
      </c>
      <c r="AD2791" t="str">
        <f t="shared" si="1168"/>
        <v>0</v>
      </c>
      <c r="AE2791" t="str">
        <f t="shared" si="1169"/>
        <v>0</v>
      </c>
      <c r="AF2791" t="str">
        <f t="shared" si="1170"/>
        <v>0</v>
      </c>
      <c r="AG2791" t="str">
        <f t="shared" si="1171"/>
        <v>0</v>
      </c>
      <c r="AH2791" t="str">
        <f t="shared" si="1172"/>
        <v>0</v>
      </c>
      <c r="AI2791" t="str">
        <f t="shared" si="1173"/>
        <v>0</v>
      </c>
      <c r="AK2791" t="str">
        <f t="shared" si="1174"/>
        <v>0</v>
      </c>
      <c r="AL2791" t="str">
        <f t="shared" si="1175"/>
        <v>0</v>
      </c>
      <c r="AM2791" t="str">
        <f t="shared" si="1176"/>
        <v>1</v>
      </c>
      <c r="AN2791" t="str">
        <f t="shared" si="1177"/>
        <v>0</v>
      </c>
      <c r="AO2791" t="str">
        <f t="shared" si="1178"/>
        <v>0</v>
      </c>
      <c r="AP2791" t="str">
        <f t="shared" si="1179"/>
        <v>1</v>
      </c>
      <c r="AQ2791" t="str">
        <f t="shared" si="1180"/>
        <v>0</v>
      </c>
      <c r="AR2791" t="str">
        <f t="shared" si="1181"/>
        <v>0</v>
      </c>
      <c r="AS2791" t="str">
        <f t="shared" si="1185"/>
        <v>0</v>
      </c>
      <c r="AT2791" t="str">
        <f t="shared" si="1182"/>
        <v>1</v>
      </c>
      <c r="AV2791" t="str">
        <f t="shared" si="1183"/>
        <v>0</v>
      </c>
      <c r="AW2791" t="str">
        <f t="shared" si="1184"/>
        <v>1</v>
      </c>
      <c r="BD2791" t="str">
        <f t="shared" si="1186"/>
        <v>0010010001</v>
      </c>
      <c r="BE2791" t="str">
        <f t="shared" si="1187"/>
        <v>1</v>
      </c>
    </row>
    <row r="2792" spans="1:57" x14ac:dyDescent="0.45">
      <c r="A2792" t="s">
        <v>17</v>
      </c>
      <c r="B2792" t="s">
        <v>18</v>
      </c>
      <c r="C2792">
        <v>21.12</v>
      </c>
      <c r="D2792">
        <v>1</v>
      </c>
      <c r="E2792">
        <v>213387</v>
      </c>
      <c r="F2792">
        <v>38</v>
      </c>
      <c r="G2792" t="s">
        <v>19</v>
      </c>
      <c r="H2792" t="s">
        <v>38</v>
      </c>
      <c r="I2792" t="s">
        <v>21</v>
      </c>
      <c r="J2792">
        <v>16</v>
      </c>
      <c r="K2792" t="s">
        <v>226</v>
      </c>
      <c r="L2792" t="s">
        <v>23</v>
      </c>
      <c r="M2792">
        <v>52.8</v>
      </c>
      <c r="N2792" t="s">
        <v>24</v>
      </c>
      <c r="O2792" s="1">
        <v>43279</v>
      </c>
      <c r="P2792" t="s">
        <v>25</v>
      </c>
      <c r="Q2792" t="s">
        <v>26</v>
      </c>
      <c r="S2792">
        <v>3.3</v>
      </c>
      <c r="T2792">
        <f t="shared" si="1161"/>
        <v>3.3</v>
      </c>
      <c r="U2792" s="2"/>
      <c r="X2792" t="str">
        <f t="shared" si="1162"/>
        <v>0</v>
      </c>
      <c r="Y2792" t="str">
        <f t="shared" si="1163"/>
        <v>0</v>
      </c>
      <c r="Z2792" t="str">
        <f t="shared" si="1164"/>
        <v>0</v>
      </c>
      <c r="AA2792" t="str">
        <f t="shared" si="1165"/>
        <v>0</v>
      </c>
      <c r="AB2792" t="str">
        <f t="shared" si="1166"/>
        <v>0</v>
      </c>
      <c r="AC2792" t="str">
        <f t="shared" si="1167"/>
        <v>1</v>
      </c>
      <c r="AD2792" t="str">
        <f t="shared" si="1168"/>
        <v>0</v>
      </c>
      <c r="AE2792" t="str">
        <f t="shared" si="1169"/>
        <v>0</v>
      </c>
      <c r="AF2792" t="str">
        <f t="shared" si="1170"/>
        <v>0</v>
      </c>
      <c r="AG2792" t="str">
        <f t="shared" si="1171"/>
        <v>0</v>
      </c>
      <c r="AH2792" t="str">
        <f t="shared" si="1172"/>
        <v>0</v>
      </c>
      <c r="AI2792" t="str">
        <f t="shared" si="1173"/>
        <v>0</v>
      </c>
      <c r="AK2792" t="str">
        <f t="shared" si="1174"/>
        <v>0</v>
      </c>
      <c r="AL2792" t="str">
        <f t="shared" si="1175"/>
        <v>0</v>
      </c>
      <c r="AM2792" t="str">
        <f t="shared" si="1176"/>
        <v>1</v>
      </c>
      <c r="AN2792" t="str">
        <f t="shared" si="1177"/>
        <v>0</v>
      </c>
      <c r="AO2792" t="str">
        <f t="shared" si="1178"/>
        <v>0</v>
      </c>
      <c r="AP2792" t="str">
        <f t="shared" si="1179"/>
        <v>1</v>
      </c>
      <c r="AQ2792" t="str">
        <f t="shared" si="1180"/>
        <v>0</v>
      </c>
      <c r="AR2792" t="str">
        <f t="shared" si="1181"/>
        <v>0</v>
      </c>
      <c r="AS2792" t="str">
        <f t="shared" si="1185"/>
        <v>0</v>
      </c>
      <c r="AT2792" t="str">
        <f t="shared" si="1182"/>
        <v>0</v>
      </c>
      <c r="AV2792" t="str">
        <f t="shared" si="1183"/>
        <v>0</v>
      </c>
      <c r="AW2792" t="str">
        <f t="shared" si="1184"/>
        <v>1</v>
      </c>
      <c r="BD2792" t="str">
        <f t="shared" si="1186"/>
        <v>0010010000</v>
      </c>
      <c r="BE2792" t="str">
        <f t="shared" si="1187"/>
        <v>1</v>
      </c>
    </row>
    <row r="2793" spans="1:57" x14ac:dyDescent="0.45">
      <c r="A2793" t="s">
        <v>17</v>
      </c>
      <c r="B2793" t="s">
        <v>18</v>
      </c>
      <c r="C2793">
        <v>8.19</v>
      </c>
      <c r="D2793">
        <v>1</v>
      </c>
      <c r="E2793">
        <v>213387</v>
      </c>
      <c r="F2793">
        <v>6</v>
      </c>
      <c r="G2793" t="s">
        <v>19</v>
      </c>
      <c r="H2793" t="s">
        <v>33</v>
      </c>
      <c r="I2793" t="s">
        <v>34</v>
      </c>
      <c r="J2793">
        <v>16</v>
      </c>
      <c r="K2793" t="s">
        <v>226</v>
      </c>
      <c r="L2793" t="s">
        <v>23</v>
      </c>
      <c r="M2793">
        <v>54.4</v>
      </c>
      <c r="N2793" t="s">
        <v>24</v>
      </c>
      <c r="O2793" s="1">
        <v>43279</v>
      </c>
      <c r="P2793" t="s">
        <v>25</v>
      </c>
      <c r="Q2793" t="s">
        <v>26</v>
      </c>
      <c r="S2793">
        <v>3.4</v>
      </c>
      <c r="T2793">
        <f t="shared" si="1161"/>
        <v>3.4</v>
      </c>
      <c r="U2793" s="2"/>
      <c r="X2793" t="str">
        <f t="shared" si="1162"/>
        <v>0</v>
      </c>
      <c r="Y2793" t="str">
        <f t="shared" si="1163"/>
        <v>0</v>
      </c>
      <c r="Z2793" t="str">
        <f t="shared" si="1164"/>
        <v>0</v>
      </c>
      <c r="AA2793" t="str">
        <f t="shared" si="1165"/>
        <v>0</v>
      </c>
      <c r="AB2793" t="str">
        <f t="shared" si="1166"/>
        <v>0</v>
      </c>
      <c r="AC2793" t="str">
        <f t="shared" si="1167"/>
        <v>1</v>
      </c>
      <c r="AD2793" t="str">
        <f t="shared" si="1168"/>
        <v>0</v>
      </c>
      <c r="AE2793" t="str">
        <f t="shared" si="1169"/>
        <v>0</v>
      </c>
      <c r="AF2793" t="str">
        <f t="shared" si="1170"/>
        <v>0</v>
      </c>
      <c r="AG2793" t="str">
        <f t="shared" si="1171"/>
        <v>0</v>
      </c>
      <c r="AH2793" t="str">
        <f t="shared" si="1172"/>
        <v>0</v>
      </c>
      <c r="AI2793" t="str">
        <f t="shared" si="1173"/>
        <v>0</v>
      </c>
      <c r="AK2793" t="str">
        <f t="shared" si="1174"/>
        <v>0</v>
      </c>
      <c r="AL2793" t="str">
        <f t="shared" si="1175"/>
        <v>0</v>
      </c>
      <c r="AM2793" t="str">
        <f t="shared" si="1176"/>
        <v>1</v>
      </c>
      <c r="AN2793" t="str">
        <f t="shared" si="1177"/>
        <v>0</v>
      </c>
      <c r="AO2793" t="str">
        <f t="shared" si="1178"/>
        <v>0</v>
      </c>
      <c r="AP2793" t="str">
        <f t="shared" si="1179"/>
        <v>0</v>
      </c>
      <c r="AQ2793" t="str">
        <f t="shared" si="1180"/>
        <v>0</v>
      </c>
      <c r="AR2793" t="str">
        <f t="shared" si="1181"/>
        <v>1</v>
      </c>
      <c r="AS2793" t="str">
        <f t="shared" si="1185"/>
        <v>0</v>
      </c>
      <c r="AT2793" t="str">
        <f t="shared" si="1182"/>
        <v>0</v>
      </c>
      <c r="AV2793" t="str">
        <f t="shared" si="1183"/>
        <v>0</v>
      </c>
      <c r="AW2793" t="str">
        <f t="shared" si="1184"/>
        <v>1</v>
      </c>
      <c r="BD2793" t="str">
        <f t="shared" si="1186"/>
        <v>0010000100</v>
      </c>
      <c r="BE2793" t="str">
        <f t="shared" si="1187"/>
        <v>1</v>
      </c>
    </row>
    <row r="2794" spans="1:57" x14ac:dyDescent="0.45">
      <c r="A2794" t="s">
        <v>17</v>
      </c>
      <c r="B2794" t="s">
        <v>18</v>
      </c>
      <c r="C2794">
        <v>24.64</v>
      </c>
      <c r="D2794">
        <v>1</v>
      </c>
      <c r="E2794">
        <v>213387</v>
      </c>
      <c r="F2794">
        <v>9</v>
      </c>
      <c r="G2794" t="s">
        <v>19</v>
      </c>
      <c r="H2794" t="s">
        <v>77</v>
      </c>
      <c r="I2794" t="s">
        <v>28</v>
      </c>
      <c r="J2794">
        <v>16</v>
      </c>
      <c r="K2794" t="s">
        <v>226</v>
      </c>
      <c r="L2794" t="s">
        <v>23</v>
      </c>
      <c r="M2794">
        <v>57.6</v>
      </c>
      <c r="N2794" t="s">
        <v>24</v>
      </c>
      <c r="O2794" s="1">
        <v>43279</v>
      </c>
      <c r="P2794" t="s">
        <v>25</v>
      </c>
      <c r="Q2794" t="s">
        <v>26</v>
      </c>
      <c r="S2794">
        <v>3.6</v>
      </c>
      <c r="T2794">
        <f t="shared" si="1161"/>
        <v>3.6</v>
      </c>
      <c r="U2794" s="2"/>
      <c r="X2794" t="str">
        <f t="shared" si="1162"/>
        <v>0</v>
      </c>
      <c r="Y2794" t="str">
        <f t="shared" si="1163"/>
        <v>0</v>
      </c>
      <c r="Z2794" t="str">
        <f t="shared" si="1164"/>
        <v>0</v>
      </c>
      <c r="AA2794" t="str">
        <f t="shared" si="1165"/>
        <v>0</v>
      </c>
      <c r="AB2794" t="str">
        <f t="shared" si="1166"/>
        <v>0</v>
      </c>
      <c r="AC2794" t="str">
        <f t="shared" si="1167"/>
        <v>1</v>
      </c>
      <c r="AD2794" t="str">
        <f t="shared" si="1168"/>
        <v>0</v>
      </c>
      <c r="AE2794" t="str">
        <f t="shared" si="1169"/>
        <v>0</v>
      </c>
      <c r="AF2794" t="str">
        <f t="shared" si="1170"/>
        <v>0</v>
      </c>
      <c r="AG2794" t="str">
        <f t="shared" si="1171"/>
        <v>0</v>
      </c>
      <c r="AH2794" t="str">
        <f t="shared" si="1172"/>
        <v>0</v>
      </c>
      <c r="AI2794" t="str">
        <f t="shared" si="1173"/>
        <v>0</v>
      </c>
      <c r="AK2794" t="str">
        <f t="shared" si="1174"/>
        <v>0</v>
      </c>
      <c r="AL2794" t="str">
        <f t="shared" si="1175"/>
        <v>0</v>
      </c>
      <c r="AM2794" t="str">
        <f t="shared" si="1176"/>
        <v>1</v>
      </c>
      <c r="AN2794" t="str">
        <f t="shared" si="1177"/>
        <v>0</v>
      </c>
      <c r="AO2794" t="str">
        <f t="shared" si="1178"/>
        <v>1</v>
      </c>
      <c r="AP2794" t="str">
        <f t="shared" si="1179"/>
        <v>0</v>
      </c>
      <c r="AQ2794" t="str">
        <f t="shared" si="1180"/>
        <v>0</v>
      </c>
      <c r="AR2794" t="str">
        <f t="shared" si="1181"/>
        <v>0</v>
      </c>
      <c r="AS2794" t="str">
        <f t="shared" si="1185"/>
        <v>0</v>
      </c>
      <c r="AT2794" t="str">
        <f t="shared" si="1182"/>
        <v>0</v>
      </c>
      <c r="AV2794" t="str">
        <f t="shared" si="1183"/>
        <v>0</v>
      </c>
      <c r="AW2794" t="str">
        <f t="shared" si="1184"/>
        <v>1</v>
      </c>
      <c r="BD2794" t="str">
        <f t="shared" si="1186"/>
        <v>0010100000</v>
      </c>
      <c r="BE2794" t="str">
        <f t="shared" si="1187"/>
        <v>1</v>
      </c>
    </row>
    <row r="2795" spans="1:57" x14ac:dyDescent="0.45">
      <c r="A2795" t="s">
        <v>17</v>
      </c>
      <c r="B2795" t="s">
        <v>18</v>
      </c>
      <c r="C2795">
        <v>16.37</v>
      </c>
      <c r="D2795">
        <v>1</v>
      </c>
      <c r="E2795">
        <v>213387</v>
      </c>
      <c r="F2795">
        <v>14</v>
      </c>
      <c r="G2795" t="s">
        <v>19</v>
      </c>
      <c r="H2795" t="s">
        <v>50</v>
      </c>
      <c r="I2795" t="s">
        <v>28</v>
      </c>
      <c r="J2795">
        <v>16</v>
      </c>
      <c r="K2795" t="s">
        <v>226</v>
      </c>
      <c r="L2795" t="s">
        <v>23</v>
      </c>
      <c r="M2795">
        <v>57.6</v>
      </c>
      <c r="N2795" t="s">
        <v>24</v>
      </c>
      <c r="O2795" s="1">
        <v>43279</v>
      </c>
      <c r="P2795" t="s">
        <v>25</v>
      </c>
      <c r="Q2795" t="s">
        <v>26</v>
      </c>
      <c r="S2795">
        <v>3.6</v>
      </c>
      <c r="T2795">
        <f t="shared" si="1161"/>
        <v>3.6</v>
      </c>
      <c r="U2795" s="2"/>
      <c r="X2795" t="str">
        <f t="shared" si="1162"/>
        <v>0</v>
      </c>
      <c r="Y2795" t="str">
        <f t="shared" si="1163"/>
        <v>0</v>
      </c>
      <c r="Z2795" t="str">
        <f t="shared" si="1164"/>
        <v>0</v>
      </c>
      <c r="AA2795" t="str">
        <f t="shared" si="1165"/>
        <v>0</v>
      </c>
      <c r="AB2795" t="str">
        <f t="shared" si="1166"/>
        <v>0</v>
      </c>
      <c r="AC2795" t="str">
        <f t="shared" si="1167"/>
        <v>1</v>
      </c>
      <c r="AD2795" t="str">
        <f t="shared" si="1168"/>
        <v>0</v>
      </c>
      <c r="AE2795" t="str">
        <f t="shared" si="1169"/>
        <v>0</v>
      </c>
      <c r="AF2795" t="str">
        <f t="shared" si="1170"/>
        <v>0</v>
      </c>
      <c r="AG2795" t="str">
        <f t="shared" si="1171"/>
        <v>0</v>
      </c>
      <c r="AH2795" t="str">
        <f t="shared" si="1172"/>
        <v>0</v>
      </c>
      <c r="AI2795" t="str">
        <f t="shared" si="1173"/>
        <v>0</v>
      </c>
      <c r="AK2795" t="str">
        <f t="shared" si="1174"/>
        <v>0</v>
      </c>
      <c r="AL2795" t="str">
        <f t="shared" si="1175"/>
        <v>0</v>
      </c>
      <c r="AM2795" t="str">
        <f t="shared" si="1176"/>
        <v>1</v>
      </c>
      <c r="AN2795" t="str">
        <f t="shared" si="1177"/>
        <v>0</v>
      </c>
      <c r="AO2795" t="str">
        <f t="shared" si="1178"/>
        <v>1</v>
      </c>
      <c r="AP2795" t="str">
        <f t="shared" si="1179"/>
        <v>0</v>
      </c>
      <c r="AQ2795" t="str">
        <f t="shared" si="1180"/>
        <v>0</v>
      </c>
      <c r="AR2795" t="str">
        <f t="shared" si="1181"/>
        <v>0</v>
      </c>
      <c r="AS2795" t="str">
        <f t="shared" si="1185"/>
        <v>0</v>
      </c>
      <c r="AT2795" t="str">
        <f t="shared" si="1182"/>
        <v>0</v>
      </c>
      <c r="AV2795" t="str">
        <f t="shared" si="1183"/>
        <v>0</v>
      </c>
      <c r="AW2795" t="str">
        <f t="shared" si="1184"/>
        <v>1</v>
      </c>
      <c r="BD2795" t="str">
        <f t="shared" si="1186"/>
        <v>0010100000</v>
      </c>
      <c r="BE2795" t="str">
        <f t="shared" si="1187"/>
        <v>1</v>
      </c>
    </row>
    <row r="2796" spans="1:57" x14ac:dyDescent="0.45">
      <c r="A2796" t="s">
        <v>17</v>
      </c>
      <c r="B2796" t="s">
        <v>18</v>
      </c>
      <c r="C2796">
        <v>19</v>
      </c>
      <c r="D2796">
        <v>1</v>
      </c>
      <c r="E2796">
        <v>213387</v>
      </c>
      <c r="F2796">
        <v>18</v>
      </c>
      <c r="G2796" t="s">
        <v>19</v>
      </c>
      <c r="H2796" t="s">
        <v>46</v>
      </c>
      <c r="I2796" t="s">
        <v>28</v>
      </c>
      <c r="J2796">
        <v>16</v>
      </c>
      <c r="K2796" t="s">
        <v>226</v>
      </c>
      <c r="L2796" t="s">
        <v>23</v>
      </c>
      <c r="M2796">
        <v>57.6</v>
      </c>
      <c r="N2796" t="s">
        <v>24</v>
      </c>
      <c r="O2796" s="1">
        <v>43279</v>
      </c>
      <c r="P2796" t="s">
        <v>25</v>
      </c>
      <c r="Q2796" t="s">
        <v>26</v>
      </c>
      <c r="S2796">
        <v>3.6</v>
      </c>
      <c r="T2796">
        <f t="shared" si="1161"/>
        <v>3.6</v>
      </c>
      <c r="U2796" s="2"/>
      <c r="X2796" t="str">
        <f t="shared" si="1162"/>
        <v>0</v>
      </c>
      <c r="Y2796" t="str">
        <f t="shared" si="1163"/>
        <v>0</v>
      </c>
      <c r="Z2796" t="str">
        <f t="shared" si="1164"/>
        <v>0</v>
      </c>
      <c r="AA2796" t="str">
        <f t="shared" si="1165"/>
        <v>0</v>
      </c>
      <c r="AB2796" t="str">
        <f t="shared" si="1166"/>
        <v>0</v>
      </c>
      <c r="AC2796" t="str">
        <f t="shared" si="1167"/>
        <v>1</v>
      </c>
      <c r="AD2796" t="str">
        <f t="shared" si="1168"/>
        <v>0</v>
      </c>
      <c r="AE2796" t="str">
        <f t="shared" si="1169"/>
        <v>0</v>
      </c>
      <c r="AF2796" t="str">
        <f t="shared" si="1170"/>
        <v>0</v>
      </c>
      <c r="AG2796" t="str">
        <f t="shared" si="1171"/>
        <v>0</v>
      </c>
      <c r="AH2796" t="str">
        <f t="shared" si="1172"/>
        <v>0</v>
      </c>
      <c r="AI2796" t="str">
        <f t="shared" si="1173"/>
        <v>0</v>
      </c>
      <c r="AK2796" t="str">
        <f t="shared" si="1174"/>
        <v>0</v>
      </c>
      <c r="AL2796" t="str">
        <f t="shared" si="1175"/>
        <v>0</v>
      </c>
      <c r="AM2796" t="str">
        <f t="shared" si="1176"/>
        <v>1</v>
      </c>
      <c r="AN2796" t="str">
        <f t="shared" si="1177"/>
        <v>0</v>
      </c>
      <c r="AO2796" t="str">
        <f t="shared" si="1178"/>
        <v>1</v>
      </c>
      <c r="AP2796" t="str">
        <f t="shared" si="1179"/>
        <v>0</v>
      </c>
      <c r="AQ2796" t="str">
        <f t="shared" si="1180"/>
        <v>0</v>
      </c>
      <c r="AR2796" t="str">
        <f t="shared" si="1181"/>
        <v>0</v>
      </c>
      <c r="AS2796" t="str">
        <f t="shared" si="1185"/>
        <v>0</v>
      </c>
      <c r="AT2796" t="str">
        <f t="shared" si="1182"/>
        <v>0</v>
      </c>
      <c r="AV2796" t="str">
        <f t="shared" si="1183"/>
        <v>0</v>
      </c>
      <c r="AW2796" t="str">
        <f t="shared" si="1184"/>
        <v>1</v>
      </c>
      <c r="BD2796" t="str">
        <f t="shared" si="1186"/>
        <v>0010100000</v>
      </c>
      <c r="BE2796" t="str">
        <f t="shared" si="1187"/>
        <v>1</v>
      </c>
    </row>
    <row r="2797" spans="1:57" x14ac:dyDescent="0.45">
      <c r="A2797" t="s">
        <v>17</v>
      </c>
      <c r="B2797" t="s">
        <v>18</v>
      </c>
      <c r="C2797">
        <v>15.96</v>
      </c>
      <c r="D2797">
        <v>1</v>
      </c>
      <c r="E2797">
        <v>213387</v>
      </c>
      <c r="F2797">
        <v>2</v>
      </c>
      <c r="G2797" t="s">
        <v>19</v>
      </c>
      <c r="H2797" t="s">
        <v>66</v>
      </c>
      <c r="I2797" t="s">
        <v>34</v>
      </c>
      <c r="J2797">
        <v>16</v>
      </c>
      <c r="K2797" t="s">
        <v>226</v>
      </c>
      <c r="L2797" t="s">
        <v>23</v>
      </c>
      <c r="M2797">
        <v>58.4</v>
      </c>
      <c r="N2797" t="s">
        <v>24</v>
      </c>
      <c r="O2797" s="1">
        <v>43279</v>
      </c>
      <c r="P2797" t="s">
        <v>25</v>
      </c>
      <c r="Q2797" t="s">
        <v>26</v>
      </c>
      <c r="S2797">
        <v>3.65</v>
      </c>
      <c r="T2797">
        <f t="shared" si="1161"/>
        <v>3.65</v>
      </c>
      <c r="U2797" s="2"/>
      <c r="X2797" t="str">
        <f t="shared" si="1162"/>
        <v>0</v>
      </c>
      <c r="Y2797" t="str">
        <f t="shared" si="1163"/>
        <v>0</v>
      </c>
      <c r="Z2797" t="str">
        <f t="shared" si="1164"/>
        <v>0</v>
      </c>
      <c r="AA2797" t="str">
        <f t="shared" si="1165"/>
        <v>0</v>
      </c>
      <c r="AB2797" t="str">
        <f t="shared" si="1166"/>
        <v>0</v>
      </c>
      <c r="AC2797" t="str">
        <f t="shared" si="1167"/>
        <v>1</v>
      </c>
      <c r="AD2797" t="str">
        <f t="shared" si="1168"/>
        <v>0</v>
      </c>
      <c r="AE2797" t="str">
        <f t="shared" si="1169"/>
        <v>0</v>
      </c>
      <c r="AF2797" t="str">
        <f t="shared" si="1170"/>
        <v>0</v>
      </c>
      <c r="AG2797" t="str">
        <f t="shared" si="1171"/>
        <v>0</v>
      </c>
      <c r="AH2797" t="str">
        <f t="shared" si="1172"/>
        <v>0</v>
      </c>
      <c r="AI2797" t="str">
        <f t="shared" si="1173"/>
        <v>0</v>
      </c>
      <c r="AK2797" t="str">
        <f t="shared" si="1174"/>
        <v>0</v>
      </c>
      <c r="AL2797" t="str">
        <f t="shared" si="1175"/>
        <v>0</v>
      </c>
      <c r="AM2797" t="str">
        <f t="shared" si="1176"/>
        <v>1</v>
      </c>
      <c r="AN2797" t="str">
        <f t="shared" si="1177"/>
        <v>0</v>
      </c>
      <c r="AO2797" t="str">
        <f t="shared" si="1178"/>
        <v>0</v>
      </c>
      <c r="AP2797" t="str">
        <f t="shared" si="1179"/>
        <v>0</v>
      </c>
      <c r="AQ2797" t="str">
        <f t="shared" si="1180"/>
        <v>0</v>
      </c>
      <c r="AR2797" t="str">
        <f t="shared" si="1181"/>
        <v>1</v>
      </c>
      <c r="AS2797" t="str">
        <f t="shared" si="1185"/>
        <v>0</v>
      </c>
      <c r="AT2797" t="str">
        <f t="shared" si="1182"/>
        <v>0</v>
      </c>
      <c r="AV2797" t="str">
        <f t="shared" si="1183"/>
        <v>0</v>
      </c>
      <c r="AW2797" t="str">
        <f t="shared" si="1184"/>
        <v>1</v>
      </c>
      <c r="BD2797" t="str">
        <f t="shared" si="1186"/>
        <v>0010000100</v>
      </c>
      <c r="BE2797" t="str">
        <f t="shared" si="1187"/>
        <v>1</v>
      </c>
    </row>
    <row r="2798" spans="1:57" x14ac:dyDescent="0.45">
      <c r="A2798" t="s">
        <v>17</v>
      </c>
      <c r="B2798" t="s">
        <v>18</v>
      </c>
      <c r="C2798">
        <v>11.37</v>
      </c>
      <c r="D2798">
        <v>1</v>
      </c>
      <c r="E2798">
        <v>213387</v>
      </c>
      <c r="F2798">
        <v>4</v>
      </c>
      <c r="G2798" t="s">
        <v>19</v>
      </c>
      <c r="H2798" t="s">
        <v>81</v>
      </c>
      <c r="I2798" t="s">
        <v>34</v>
      </c>
      <c r="J2798">
        <v>16</v>
      </c>
      <c r="K2798" t="s">
        <v>226</v>
      </c>
      <c r="L2798" t="s">
        <v>23</v>
      </c>
      <c r="M2798">
        <v>60</v>
      </c>
      <c r="N2798" t="s">
        <v>24</v>
      </c>
      <c r="O2798" s="1">
        <v>43279</v>
      </c>
      <c r="P2798" t="s">
        <v>25</v>
      </c>
      <c r="Q2798" t="s">
        <v>26</v>
      </c>
      <c r="S2798">
        <v>3.75</v>
      </c>
      <c r="T2798">
        <f t="shared" si="1161"/>
        <v>3.75</v>
      </c>
      <c r="U2798" s="2"/>
      <c r="X2798" t="str">
        <f t="shared" si="1162"/>
        <v>0</v>
      </c>
      <c r="Y2798" t="str">
        <f t="shared" si="1163"/>
        <v>0</v>
      </c>
      <c r="Z2798" t="str">
        <f t="shared" si="1164"/>
        <v>0</v>
      </c>
      <c r="AA2798" t="str">
        <f t="shared" si="1165"/>
        <v>0</v>
      </c>
      <c r="AB2798" t="str">
        <f t="shared" si="1166"/>
        <v>0</v>
      </c>
      <c r="AC2798" t="str">
        <f t="shared" si="1167"/>
        <v>1</v>
      </c>
      <c r="AD2798" t="str">
        <f t="shared" si="1168"/>
        <v>0</v>
      </c>
      <c r="AE2798" t="str">
        <f t="shared" si="1169"/>
        <v>0</v>
      </c>
      <c r="AF2798" t="str">
        <f t="shared" si="1170"/>
        <v>0</v>
      </c>
      <c r="AG2798" t="str">
        <f t="shared" si="1171"/>
        <v>0</v>
      </c>
      <c r="AH2798" t="str">
        <f t="shared" si="1172"/>
        <v>0</v>
      </c>
      <c r="AI2798" t="str">
        <f t="shared" si="1173"/>
        <v>0</v>
      </c>
      <c r="AK2798" t="str">
        <f t="shared" si="1174"/>
        <v>0</v>
      </c>
      <c r="AL2798" t="str">
        <f t="shared" si="1175"/>
        <v>0</v>
      </c>
      <c r="AM2798" t="str">
        <f t="shared" si="1176"/>
        <v>1</v>
      </c>
      <c r="AN2798" t="str">
        <f t="shared" si="1177"/>
        <v>0</v>
      </c>
      <c r="AO2798" t="str">
        <f t="shared" si="1178"/>
        <v>0</v>
      </c>
      <c r="AP2798" t="str">
        <f t="shared" si="1179"/>
        <v>0</v>
      </c>
      <c r="AQ2798" t="str">
        <f t="shared" si="1180"/>
        <v>0</v>
      </c>
      <c r="AR2798" t="str">
        <f t="shared" si="1181"/>
        <v>1</v>
      </c>
      <c r="AS2798" t="str">
        <f t="shared" si="1185"/>
        <v>0</v>
      </c>
      <c r="AT2798" t="str">
        <f t="shared" si="1182"/>
        <v>0</v>
      </c>
      <c r="AV2798" t="str">
        <f t="shared" si="1183"/>
        <v>0</v>
      </c>
      <c r="AW2798" t="str">
        <f t="shared" si="1184"/>
        <v>1</v>
      </c>
      <c r="BD2798" t="str">
        <f t="shared" si="1186"/>
        <v>0010000100</v>
      </c>
      <c r="BE2798" t="str">
        <f t="shared" si="1187"/>
        <v>1</v>
      </c>
    </row>
    <row r="2799" spans="1:57" x14ac:dyDescent="0.45">
      <c r="A2799" t="s">
        <v>17</v>
      </c>
      <c r="B2799" t="s">
        <v>18</v>
      </c>
      <c r="C2799">
        <v>13.9</v>
      </c>
      <c r="D2799">
        <v>1</v>
      </c>
      <c r="E2799">
        <v>213387</v>
      </c>
      <c r="F2799">
        <v>10</v>
      </c>
      <c r="G2799" t="s">
        <v>19</v>
      </c>
      <c r="H2799" t="s">
        <v>64</v>
      </c>
      <c r="I2799" t="s">
        <v>34</v>
      </c>
      <c r="J2799">
        <v>16</v>
      </c>
      <c r="K2799" t="s">
        <v>226</v>
      </c>
      <c r="L2799" t="s">
        <v>23</v>
      </c>
      <c r="M2799">
        <v>60</v>
      </c>
      <c r="N2799" t="s">
        <v>24</v>
      </c>
      <c r="O2799" s="1">
        <v>43279</v>
      </c>
      <c r="P2799" t="s">
        <v>25</v>
      </c>
      <c r="Q2799" t="s">
        <v>26</v>
      </c>
      <c r="S2799">
        <v>3.75</v>
      </c>
      <c r="T2799">
        <f t="shared" si="1161"/>
        <v>3.75</v>
      </c>
      <c r="U2799" s="2"/>
      <c r="X2799" t="str">
        <f t="shared" si="1162"/>
        <v>0</v>
      </c>
      <c r="Y2799" t="str">
        <f t="shared" si="1163"/>
        <v>0</v>
      </c>
      <c r="Z2799" t="str">
        <f t="shared" si="1164"/>
        <v>0</v>
      </c>
      <c r="AA2799" t="str">
        <f t="shared" si="1165"/>
        <v>0</v>
      </c>
      <c r="AB2799" t="str">
        <f t="shared" si="1166"/>
        <v>0</v>
      </c>
      <c r="AC2799" t="str">
        <f t="shared" si="1167"/>
        <v>1</v>
      </c>
      <c r="AD2799" t="str">
        <f t="shared" si="1168"/>
        <v>0</v>
      </c>
      <c r="AE2799" t="str">
        <f t="shared" si="1169"/>
        <v>0</v>
      </c>
      <c r="AF2799" t="str">
        <f t="shared" si="1170"/>
        <v>0</v>
      </c>
      <c r="AG2799" t="str">
        <f t="shared" si="1171"/>
        <v>0</v>
      </c>
      <c r="AH2799" t="str">
        <f t="shared" si="1172"/>
        <v>0</v>
      </c>
      <c r="AI2799" t="str">
        <f t="shared" si="1173"/>
        <v>0</v>
      </c>
      <c r="AK2799" t="str">
        <f t="shared" si="1174"/>
        <v>0</v>
      </c>
      <c r="AL2799" t="str">
        <f t="shared" si="1175"/>
        <v>0</v>
      </c>
      <c r="AM2799" t="str">
        <f t="shared" si="1176"/>
        <v>1</v>
      </c>
      <c r="AN2799" t="str">
        <f t="shared" si="1177"/>
        <v>0</v>
      </c>
      <c r="AO2799" t="str">
        <f t="shared" si="1178"/>
        <v>0</v>
      </c>
      <c r="AP2799" t="str">
        <f t="shared" si="1179"/>
        <v>0</v>
      </c>
      <c r="AQ2799" t="str">
        <f t="shared" si="1180"/>
        <v>0</v>
      </c>
      <c r="AR2799" t="str">
        <f t="shared" si="1181"/>
        <v>1</v>
      </c>
      <c r="AS2799" t="str">
        <f t="shared" si="1185"/>
        <v>0</v>
      </c>
      <c r="AT2799" t="str">
        <f t="shared" si="1182"/>
        <v>0</v>
      </c>
      <c r="AV2799" t="str">
        <f t="shared" si="1183"/>
        <v>0</v>
      </c>
      <c r="AW2799" t="str">
        <f t="shared" si="1184"/>
        <v>1</v>
      </c>
      <c r="BD2799" t="str">
        <f t="shared" si="1186"/>
        <v>0010000100</v>
      </c>
      <c r="BE2799" t="str">
        <f t="shared" si="1187"/>
        <v>1</v>
      </c>
    </row>
    <row r="2800" spans="1:57" x14ac:dyDescent="0.45">
      <c r="A2800" t="s">
        <v>17</v>
      </c>
      <c r="B2800" t="s">
        <v>18</v>
      </c>
      <c r="C2800">
        <v>38.409999999999997</v>
      </c>
      <c r="D2800">
        <v>1</v>
      </c>
      <c r="E2800">
        <v>213387</v>
      </c>
      <c r="F2800">
        <v>20</v>
      </c>
      <c r="G2800" t="s">
        <v>19</v>
      </c>
      <c r="H2800" t="s">
        <v>39</v>
      </c>
      <c r="I2800" t="s">
        <v>28</v>
      </c>
      <c r="J2800">
        <v>16</v>
      </c>
      <c r="K2800" t="s">
        <v>226</v>
      </c>
      <c r="L2800" t="s">
        <v>23</v>
      </c>
      <c r="M2800">
        <v>82.4</v>
      </c>
      <c r="N2800" t="s">
        <v>24</v>
      </c>
      <c r="O2800" s="1">
        <v>43279</v>
      </c>
      <c r="P2800" t="s">
        <v>25</v>
      </c>
      <c r="Q2800" t="s">
        <v>26</v>
      </c>
      <c r="S2800">
        <v>5.15</v>
      </c>
      <c r="T2800">
        <f t="shared" si="1161"/>
        <v>5.15</v>
      </c>
      <c r="U2800" s="2"/>
      <c r="X2800" t="str">
        <f t="shared" si="1162"/>
        <v>0</v>
      </c>
      <c r="Y2800" t="str">
        <f t="shared" si="1163"/>
        <v>0</v>
      </c>
      <c r="Z2800" t="str">
        <f t="shared" si="1164"/>
        <v>0</v>
      </c>
      <c r="AA2800" t="str">
        <f t="shared" si="1165"/>
        <v>0</v>
      </c>
      <c r="AB2800" t="str">
        <f t="shared" si="1166"/>
        <v>0</v>
      </c>
      <c r="AC2800" t="str">
        <f t="shared" si="1167"/>
        <v>1</v>
      </c>
      <c r="AD2800" t="str">
        <f t="shared" si="1168"/>
        <v>0</v>
      </c>
      <c r="AE2800" t="str">
        <f t="shared" si="1169"/>
        <v>0</v>
      </c>
      <c r="AF2800" t="str">
        <f t="shared" si="1170"/>
        <v>0</v>
      </c>
      <c r="AG2800" t="str">
        <f t="shared" si="1171"/>
        <v>0</v>
      </c>
      <c r="AH2800" t="str">
        <f t="shared" si="1172"/>
        <v>0</v>
      </c>
      <c r="AI2800" t="str">
        <f t="shared" si="1173"/>
        <v>0</v>
      </c>
      <c r="AK2800" t="str">
        <f t="shared" si="1174"/>
        <v>0</v>
      </c>
      <c r="AL2800" t="str">
        <f t="shared" si="1175"/>
        <v>0</v>
      </c>
      <c r="AM2800" t="str">
        <f t="shared" si="1176"/>
        <v>1</v>
      </c>
      <c r="AN2800" t="str">
        <f t="shared" si="1177"/>
        <v>0</v>
      </c>
      <c r="AO2800" t="str">
        <f t="shared" si="1178"/>
        <v>1</v>
      </c>
      <c r="AP2800" t="str">
        <f t="shared" si="1179"/>
        <v>0</v>
      </c>
      <c r="AQ2800" t="str">
        <f t="shared" si="1180"/>
        <v>0</v>
      </c>
      <c r="AR2800" t="str">
        <f t="shared" si="1181"/>
        <v>0</v>
      </c>
      <c r="AS2800" t="str">
        <f t="shared" si="1185"/>
        <v>0</v>
      </c>
      <c r="AT2800" t="str">
        <f t="shared" si="1182"/>
        <v>0</v>
      </c>
      <c r="AV2800" t="str">
        <f t="shared" si="1183"/>
        <v>0</v>
      </c>
      <c r="AW2800" t="str">
        <f t="shared" si="1184"/>
        <v>1</v>
      </c>
      <c r="BD2800" t="str">
        <f t="shared" si="1186"/>
        <v>0010100000</v>
      </c>
      <c r="BE2800" t="str">
        <f t="shared" si="1187"/>
        <v>1</v>
      </c>
    </row>
    <row r="2801" spans="1:57" x14ac:dyDescent="0.45">
      <c r="A2801" t="s">
        <v>17</v>
      </c>
      <c r="B2801" t="s">
        <v>18</v>
      </c>
      <c r="C2801">
        <v>19.989999999999998</v>
      </c>
      <c r="D2801">
        <v>1</v>
      </c>
      <c r="E2801">
        <v>213387</v>
      </c>
      <c r="F2801">
        <v>30</v>
      </c>
      <c r="G2801" t="s">
        <v>19</v>
      </c>
      <c r="H2801" t="s">
        <v>35</v>
      </c>
      <c r="I2801" t="s">
        <v>21</v>
      </c>
      <c r="J2801">
        <v>24</v>
      </c>
      <c r="K2801" t="s">
        <v>226</v>
      </c>
      <c r="L2801" t="s">
        <v>23</v>
      </c>
      <c r="M2801">
        <v>79.2</v>
      </c>
      <c r="N2801" t="s">
        <v>24</v>
      </c>
      <c r="O2801" s="1">
        <v>43279</v>
      </c>
      <c r="P2801" t="s">
        <v>25</v>
      </c>
      <c r="Q2801" t="s">
        <v>26</v>
      </c>
      <c r="S2801">
        <v>3.3</v>
      </c>
      <c r="T2801">
        <f t="shared" si="1161"/>
        <v>3.3</v>
      </c>
      <c r="U2801" s="2"/>
      <c r="X2801" t="str">
        <f t="shared" si="1162"/>
        <v>0</v>
      </c>
      <c r="Y2801" t="str">
        <f t="shared" si="1163"/>
        <v>0</v>
      </c>
      <c r="Z2801" t="str">
        <f t="shared" si="1164"/>
        <v>0</v>
      </c>
      <c r="AA2801" t="str">
        <f t="shared" si="1165"/>
        <v>0</v>
      </c>
      <c r="AB2801" t="str">
        <f t="shared" si="1166"/>
        <v>0</v>
      </c>
      <c r="AC2801" t="str">
        <f t="shared" si="1167"/>
        <v>1</v>
      </c>
      <c r="AD2801" t="str">
        <f t="shared" si="1168"/>
        <v>0</v>
      </c>
      <c r="AE2801" t="str">
        <f t="shared" si="1169"/>
        <v>0</v>
      </c>
      <c r="AF2801" t="str">
        <f t="shared" si="1170"/>
        <v>0</v>
      </c>
      <c r="AG2801" t="str">
        <f t="shared" si="1171"/>
        <v>0</v>
      </c>
      <c r="AH2801" t="str">
        <f t="shared" si="1172"/>
        <v>0</v>
      </c>
      <c r="AI2801" t="str">
        <f t="shared" si="1173"/>
        <v>0</v>
      </c>
      <c r="AK2801" t="str">
        <f t="shared" si="1174"/>
        <v>0</v>
      </c>
      <c r="AL2801" t="str">
        <f t="shared" si="1175"/>
        <v>0</v>
      </c>
      <c r="AM2801" t="str">
        <f t="shared" si="1176"/>
        <v>1</v>
      </c>
      <c r="AN2801" t="str">
        <f t="shared" si="1177"/>
        <v>0</v>
      </c>
      <c r="AO2801" t="str">
        <f t="shared" si="1178"/>
        <v>0</v>
      </c>
      <c r="AP2801" t="str">
        <f t="shared" si="1179"/>
        <v>1</v>
      </c>
      <c r="AQ2801" t="str">
        <f t="shared" si="1180"/>
        <v>0</v>
      </c>
      <c r="AR2801" t="str">
        <f t="shared" si="1181"/>
        <v>0</v>
      </c>
      <c r="AS2801" t="str">
        <f t="shared" si="1185"/>
        <v>0</v>
      </c>
      <c r="AT2801" t="str">
        <f t="shared" si="1182"/>
        <v>0</v>
      </c>
      <c r="AV2801" t="str">
        <f t="shared" si="1183"/>
        <v>0</v>
      </c>
      <c r="AW2801" t="str">
        <f t="shared" si="1184"/>
        <v>1</v>
      </c>
      <c r="BD2801" t="str">
        <f t="shared" si="1186"/>
        <v>0010010000</v>
      </c>
      <c r="BE2801" t="str">
        <f t="shared" si="1187"/>
        <v>1</v>
      </c>
    </row>
    <row r="2802" spans="1:57" x14ac:dyDescent="0.45">
      <c r="A2802" t="s">
        <v>17</v>
      </c>
      <c r="B2802" t="s">
        <v>18</v>
      </c>
      <c r="C2802">
        <v>26.46</v>
      </c>
      <c r="D2802">
        <v>1</v>
      </c>
      <c r="E2802">
        <v>213387</v>
      </c>
      <c r="F2802">
        <v>15</v>
      </c>
      <c r="G2802" t="s">
        <v>19</v>
      </c>
      <c r="H2802" t="s">
        <v>69</v>
      </c>
      <c r="I2802" t="s">
        <v>28</v>
      </c>
      <c r="J2802">
        <v>24</v>
      </c>
      <c r="K2802" t="s">
        <v>226</v>
      </c>
      <c r="L2802" t="s">
        <v>23</v>
      </c>
      <c r="M2802">
        <v>86.4</v>
      </c>
      <c r="N2802" t="s">
        <v>24</v>
      </c>
      <c r="O2802" s="1">
        <v>43279</v>
      </c>
      <c r="P2802" t="s">
        <v>25</v>
      </c>
      <c r="Q2802" t="s">
        <v>26</v>
      </c>
      <c r="S2802">
        <v>3.6</v>
      </c>
      <c r="T2802">
        <f t="shared" si="1161"/>
        <v>3.6</v>
      </c>
      <c r="U2802" s="2"/>
      <c r="X2802" t="str">
        <f t="shared" si="1162"/>
        <v>0</v>
      </c>
      <c r="Y2802" t="str">
        <f t="shared" si="1163"/>
        <v>0</v>
      </c>
      <c r="Z2802" t="str">
        <f t="shared" si="1164"/>
        <v>0</v>
      </c>
      <c r="AA2802" t="str">
        <f t="shared" si="1165"/>
        <v>0</v>
      </c>
      <c r="AB2802" t="str">
        <f t="shared" si="1166"/>
        <v>0</v>
      </c>
      <c r="AC2802" t="str">
        <f t="shared" si="1167"/>
        <v>1</v>
      </c>
      <c r="AD2802" t="str">
        <f t="shared" si="1168"/>
        <v>0</v>
      </c>
      <c r="AE2802" t="str">
        <f t="shared" si="1169"/>
        <v>0</v>
      </c>
      <c r="AF2802" t="str">
        <f t="shared" si="1170"/>
        <v>0</v>
      </c>
      <c r="AG2802" t="str">
        <f t="shared" si="1171"/>
        <v>0</v>
      </c>
      <c r="AH2802" t="str">
        <f t="shared" si="1172"/>
        <v>0</v>
      </c>
      <c r="AI2802" t="str">
        <f t="shared" si="1173"/>
        <v>0</v>
      </c>
      <c r="AK2802" t="str">
        <f t="shared" si="1174"/>
        <v>0</v>
      </c>
      <c r="AL2802" t="str">
        <f t="shared" si="1175"/>
        <v>0</v>
      </c>
      <c r="AM2802" t="str">
        <f t="shared" si="1176"/>
        <v>1</v>
      </c>
      <c r="AN2802" t="str">
        <f t="shared" si="1177"/>
        <v>0</v>
      </c>
      <c r="AO2802" t="str">
        <f t="shared" si="1178"/>
        <v>1</v>
      </c>
      <c r="AP2802" t="str">
        <f t="shared" si="1179"/>
        <v>0</v>
      </c>
      <c r="AQ2802" t="str">
        <f t="shared" si="1180"/>
        <v>0</v>
      </c>
      <c r="AR2802" t="str">
        <f t="shared" si="1181"/>
        <v>0</v>
      </c>
      <c r="AS2802" t="str">
        <f t="shared" si="1185"/>
        <v>0</v>
      </c>
      <c r="AT2802" t="str">
        <f t="shared" si="1182"/>
        <v>0</v>
      </c>
      <c r="AV2802" t="str">
        <f t="shared" si="1183"/>
        <v>0</v>
      </c>
      <c r="AW2802" t="str">
        <f t="shared" si="1184"/>
        <v>1</v>
      </c>
      <c r="BD2802" t="str">
        <f t="shared" si="1186"/>
        <v>0010100000</v>
      </c>
      <c r="BE2802" t="str">
        <f t="shared" si="1187"/>
        <v>1</v>
      </c>
    </row>
    <row r="2803" spans="1:57" x14ac:dyDescent="0.45">
      <c r="A2803" t="s">
        <v>17</v>
      </c>
      <c r="B2803" t="s">
        <v>18</v>
      </c>
      <c r="C2803">
        <v>32.08</v>
      </c>
      <c r="D2803">
        <v>1</v>
      </c>
      <c r="E2803">
        <v>213387</v>
      </c>
      <c r="F2803">
        <v>12</v>
      </c>
      <c r="G2803" t="s">
        <v>19</v>
      </c>
      <c r="H2803" t="s">
        <v>29</v>
      </c>
      <c r="I2803" t="s">
        <v>28</v>
      </c>
      <c r="J2803">
        <v>32</v>
      </c>
      <c r="K2803" t="s">
        <v>226</v>
      </c>
      <c r="L2803" t="s">
        <v>23</v>
      </c>
      <c r="M2803">
        <v>115.2</v>
      </c>
      <c r="N2803" t="s">
        <v>24</v>
      </c>
      <c r="O2803" s="1">
        <v>43279</v>
      </c>
      <c r="P2803" t="s">
        <v>25</v>
      </c>
      <c r="Q2803" t="s">
        <v>26</v>
      </c>
      <c r="S2803">
        <v>3.6</v>
      </c>
      <c r="T2803">
        <f t="shared" si="1161"/>
        <v>3.6</v>
      </c>
      <c r="U2803" s="2"/>
      <c r="X2803" t="str">
        <f t="shared" si="1162"/>
        <v>0</v>
      </c>
      <c r="Y2803" t="str">
        <f t="shared" si="1163"/>
        <v>0</v>
      </c>
      <c r="Z2803" t="str">
        <f t="shared" si="1164"/>
        <v>0</v>
      </c>
      <c r="AA2803" t="str">
        <f t="shared" si="1165"/>
        <v>0</v>
      </c>
      <c r="AB2803" t="str">
        <f t="shared" si="1166"/>
        <v>0</v>
      </c>
      <c r="AC2803" t="str">
        <f t="shared" si="1167"/>
        <v>1</v>
      </c>
      <c r="AD2803" t="str">
        <f t="shared" si="1168"/>
        <v>0</v>
      </c>
      <c r="AE2803" t="str">
        <f t="shared" si="1169"/>
        <v>0</v>
      </c>
      <c r="AF2803" t="str">
        <f t="shared" si="1170"/>
        <v>0</v>
      </c>
      <c r="AG2803" t="str">
        <f t="shared" si="1171"/>
        <v>0</v>
      </c>
      <c r="AH2803" t="str">
        <f t="shared" si="1172"/>
        <v>0</v>
      </c>
      <c r="AI2803" t="str">
        <f t="shared" si="1173"/>
        <v>0</v>
      </c>
      <c r="AK2803" t="str">
        <f t="shared" si="1174"/>
        <v>0</v>
      </c>
      <c r="AL2803" t="str">
        <f t="shared" si="1175"/>
        <v>0</v>
      </c>
      <c r="AM2803" t="str">
        <f t="shared" si="1176"/>
        <v>1</v>
      </c>
      <c r="AN2803" t="str">
        <f t="shared" si="1177"/>
        <v>0</v>
      </c>
      <c r="AO2803" t="str">
        <f t="shared" si="1178"/>
        <v>1</v>
      </c>
      <c r="AP2803" t="str">
        <f t="shared" si="1179"/>
        <v>0</v>
      </c>
      <c r="AQ2803" t="str">
        <f t="shared" si="1180"/>
        <v>0</v>
      </c>
      <c r="AR2803" t="str">
        <f t="shared" si="1181"/>
        <v>0</v>
      </c>
      <c r="AS2803" t="str">
        <f t="shared" si="1185"/>
        <v>0</v>
      </c>
      <c r="AT2803" t="str">
        <f t="shared" si="1182"/>
        <v>0</v>
      </c>
      <c r="AV2803" t="str">
        <f t="shared" si="1183"/>
        <v>1</v>
      </c>
      <c r="AW2803" t="str">
        <f t="shared" si="1184"/>
        <v>1</v>
      </c>
      <c r="BD2803" t="str">
        <f t="shared" si="1186"/>
        <v>0010100000</v>
      </c>
      <c r="BE2803" t="str">
        <f t="shared" si="1187"/>
        <v>1</v>
      </c>
    </row>
    <row r="2804" spans="1:57" x14ac:dyDescent="0.45">
      <c r="A2804" t="s">
        <v>17</v>
      </c>
      <c r="B2804" t="s">
        <v>18</v>
      </c>
      <c r="C2804">
        <v>24.47</v>
      </c>
      <c r="D2804">
        <v>1</v>
      </c>
      <c r="E2804">
        <v>213387</v>
      </c>
      <c r="F2804">
        <v>22</v>
      </c>
      <c r="G2804" t="s">
        <v>19</v>
      </c>
      <c r="H2804" t="s">
        <v>30</v>
      </c>
      <c r="I2804" t="s">
        <v>28</v>
      </c>
      <c r="J2804">
        <v>32</v>
      </c>
      <c r="K2804" t="s">
        <v>226</v>
      </c>
      <c r="L2804" t="s">
        <v>23</v>
      </c>
      <c r="M2804">
        <v>115.2</v>
      </c>
      <c r="N2804" t="s">
        <v>24</v>
      </c>
      <c r="O2804" s="1">
        <v>43279</v>
      </c>
      <c r="P2804" t="s">
        <v>25</v>
      </c>
      <c r="Q2804" t="s">
        <v>26</v>
      </c>
      <c r="S2804">
        <v>3.6</v>
      </c>
      <c r="T2804">
        <f t="shared" si="1161"/>
        <v>3.6</v>
      </c>
      <c r="U2804" s="2"/>
      <c r="X2804" t="str">
        <f t="shared" si="1162"/>
        <v>0</v>
      </c>
      <c r="Y2804" t="str">
        <f t="shared" si="1163"/>
        <v>0</v>
      </c>
      <c r="Z2804" t="str">
        <f t="shared" si="1164"/>
        <v>0</v>
      </c>
      <c r="AA2804" t="str">
        <f t="shared" si="1165"/>
        <v>0</v>
      </c>
      <c r="AB2804" t="str">
        <f t="shared" si="1166"/>
        <v>0</v>
      </c>
      <c r="AC2804" t="str">
        <f t="shared" si="1167"/>
        <v>1</v>
      </c>
      <c r="AD2804" t="str">
        <f t="shared" si="1168"/>
        <v>0</v>
      </c>
      <c r="AE2804" t="str">
        <f t="shared" si="1169"/>
        <v>0</v>
      </c>
      <c r="AF2804" t="str">
        <f t="shared" si="1170"/>
        <v>0</v>
      </c>
      <c r="AG2804" t="str">
        <f t="shared" si="1171"/>
        <v>0</v>
      </c>
      <c r="AH2804" t="str">
        <f t="shared" si="1172"/>
        <v>0</v>
      </c>
      <c r="AI2804" t="str">
        <f t="shared" si="1173"/>
        <v>0</v>
      </c>
      <c r="AK2804" t="str">
        <f t="shared" si="1174"/>
        <v>0</v>
      </c>
      <c r="AL2804" t="str">
        <f t="shared" si="1175"/>
        <v>0</v>
      </c>
      <c r="AM2804" t="str">
        <f t="shared" si="1176"/>
        <v>1</v>
      </c>
      <c r="AN2804" t="str">
        <f t="shared" si="1177"/>
        <v>0</v>
      </c>
      <c r="AO2804" t="str">
        <f t="shared" si="1178"/>
        <v>1</v>
      </c>
      <c r="AP2804" t="str">
        <f t="shared" si="1179"/>
        <v>0</v>
      </c>
      <c r="AQ2804" t="str">
        <f t="shared" si="1180"/>
        <v>0</v>
      </c>
      <c r="AR2804" t="str">
        <f t="shared" si="1181"/>
        <v>0</v>
      </c>
      <c r="AS2804" t="str">
        <f t="shared" si="1185"/>
        <v>0</v>
      </c>
      <c r="AT2804" t="str">
        <f t="shared" si="1182"/>
        <v>0</v>
      </c>
      <c r="AV2804" t="str">
        <f t="shared" si="1183"/>
        <v>1</v>
      </c>
      <c r="AW2804" t="str">
        <f t="shared" si="1184"/>
        <v>1</v>
      </c>
      <c r="BD2804" t="str">
        <f t="shared" si="1186"/>
        <v>0010100000</v>
      </c>
      <c r="BE2804" t="str">
        <f t="shared" si="1187"/>
        <v>1</v>
      </c>
    </row>
    <row r="2805" spans="1:57" x14ac:dyDescent="0.45">
      <c r="A2805" t="s">
        <v>17</v>
      </c>
      <c r="B2805" t="s">
        <v>18</v>
      </c>
      <c r="C2805">
        <v>85.46</v>
      </c>
      <c r="D2805">
        <v>1</v>
      </c>
      <c r="E2805">
        <v>213387</v>
      </c>
      <c r="F2805">
        <v>24</v>
      </c>
      <c r="G2805" t="s">
        <v>19</v>
      </c>
      <c r="H2805" t="s">
        <v>27</v>
      </c>
      <c r="I2805" t="s">
        <v>28</v>
      </c>
      <c r="J2805">
        <v>80</v>
      </c>
      <c r="K2805" t="s">
        <v>226</v>
      </c>
      <c r="L2805" t="s">
        <v>23</v>
      </c>
      <c r="M2805">
        <v>288</v>
      </c>
      <c r="N2805" t="s">
        <v>24</v>
      </c>
      <c r="O2805" s="1">
        <v>43279</v>
      </c>
      <c r="P2805" t="s">
        <v>25</v>
      </c>
      <c r="Q2805" t="s">
        <v>26</v>
      </c>
      <c r="S2805">
        <v>3.6</v>
      </c>
      <c r="T2805">
        <f t="shared" si="1161"/>
        <v>3.6</v>
      </c>
      <c r="U2805" s="2"/>
      <c r="X2805" t="str">
        <f t="shared" si="1162"/>
        <v>0</v>
      </c>
      <c r="Y2805" t="str">
        <f t="shared" si="1163"/>
        <v>0</v>
      </c>
      <c r="Z2805" t="str">
        <f t="shared" si="1164"/>
        <v>0</v>
      </c>
      <c r="AA2805" t="str">
        <f t="shared" si="1165"/>
        <v>0</v>
      </c>
      <c r="AB2805" t="str">
        <f t="shared" si="1166"/>
        <v>0</v>
      </c>
      <c r="AC2805" t="str">
        <f t="shared" si="1167"/>
        <v>1</v>
      </c>
      <c r="AD2805" t="str">
        <f t="shared" si="1168"/>
        <v>0</v>
      </c>
      <c r="AE2805" t="str">
        <f t="shared" si="1169"/>
        <v>0</v>
      </c>
      <c r="AF2805" t="str">
        <f t="shared" si="1170"/>
        <v>0</v>
      </c>
      <c r="AG2805" t="str">
        <f t="shared" si="1171"/>
        <v>0</v>
      </c>
      <c r="AH2805" t="str">
        <f t="shared" si="1172"/>
        <v>0</v>
      </c>
      <c r="AI2805" t="str">
        <f t="shared" si="1173"/>
        <v>0</v>
      </c>
      <c r="AK2805" t="str">
        <f t="shared" si="1174"/>
        <v>0</v>
      </c>
      <c r="AL2805" t="str">
        <f t="shared" si="1175"/>
        <v>0</v>
      </c>
      <c r="AM2805" t="str">
        <f t="shared" si="1176"/>
        <v>1</v>
      </c>
      <c r="AN2805" t="str">
        <f t="shared" si="1177"/>
        <v>0</v>
      </c>
      <c r="AO2805" t="str">
        <f t="shared" si="1178"/>
        <v>1</v>
      </c>
      <c r="AP2805" t="str">
        <f t="shared" si="1179"/>
        <v>0</v>
      </c>
      <c r="AQ2805" t="str">
        <f t="shared" si="1180"/>
        <v>0</v>
      </c>
      <c r="AR2805" t="str">
        <f t="shared" si="1181"/>
        <v>0</v>
      </c>
      <c r="AS2805" t="str">
        <f t="shared" si="1185"/>
        <v>0</v>
      </c>
      <c r="AT2805" t="str">
        <f t="shared" si="1182"/>
        <v>0</v>
      </c>
      <c r="AV2805" t="str">
        <f t="shared" si="1183"/>
        <v>1</v>
      </c>
      <c r="AW2805" t="str">
        <f t="shared" si="1184"/>
        <v>1</v>
      </c>
      <c r="BD2805" t="str">
        <f t="shared" si="1186"/>
        <v>0010100000</v>
      </c>
      <c r="BE2805" t="str">
        <f t="shared" si="1187"/>
        <v>1</v>
      </c>
    </row>
    <row r="2806" spans="1:57" x14ac:dyDescent="0.45">
      <c r="A2806" t="s">
        <v>17</v>
      </c>
      <c r="B2806" t="s">
        <v>18</v>
      </c>
      <c r="C2806">
        <v>79</v>
      </c>
      <c r="D2806">
        <v>1</v>
      </c>
      <c r="E2806">
        <v>213387</v>
      </c>
      <c r="F2806">
        <v>33</v>
      </c>
      <c r="G2806" t="s">
        <v>19</v>
      </c>
      <c r="H2806" t="s">
        <v>20</v>
      </c>
      <c r="I2806" t="s">
        <v>21</v>
      </c>
      <c r="J2806">
        <v>120</v>
      </c>
      <c r="K2806" t="s">
        <v>226</v>
      </c>
      <c r="L2806" t="s">
        <v>23</v>
      </c>
      <c r="M2806">
        <v>396</v>
      </c>
      <c r="N2806" t="s">
        <v>24</v>
      </c>
      <c r="O2806" s="1">
        <v>43279</v>
      </c>
      <c r="P2806" t="s">
        <v>25</v>
      </c>
      <c r="Q2806" t="s">
        <v>26</v>
      </c>
      <c r="S2806">
        <v>3.3</v>
      </c>
      <c r="T2806">
        <f t="shared" si="1161"/>
        <v>3.3</v>
      </c>
      <c r="U2806" s="2"/>
      <c r="X2806" t="str">
        <f t="shared" si="1162"/>
        <v>0</v>
      </c>
      <c r="Y2806" t="str">
        <f t="shared" si="1163"/>
        <v>0</v>
      </c>
      <c r="Z2806" t="str">
        <f t="shared" si="1164"/>
        <v>0</v>
      </c>
      <c r="AA2806" t="str">
        <f t="shared" si="1165"/>
        <v>0</v>
      </c>
      <c r="AB2806" t="str">
        <f t="shared" si="1166"/>
        <v>0</v>
      </c>
      <c r="AC2806" t="str">
        <f t="shared" si="1167"/>
        <v>1</v>
      </c>
      <c r="AD2806" t="str">
        <f t="shared" si="1168"/>
        <v>0</v>
      </c>
      <c r="AE2806" t="str">
        <f t="shared" si="1169"/>
        <v>0</v>
      </c>
      <c r="AF2806" t="str">
        <f t="shared" si="1170"/>
        <v>0</v>
      </c>
      <c r="AG2806" t="str">
        <f t="shared" si="1171"/>
        <v>0</v>
      </c>
      <c r="AH2806" t="str">
        <f t="shared" si="1172"/>
        <v>0</v>
      </c>
      <c r="AI2806" t="str">
        <f t="shared" si="1173"/>
        <v>0</v>
      </c>
      <c r="AK2806" t="str">
        <f t="shared" si="1174"/>
        <v>0</v>
      </c>
      <c r="AL2806" t="str">
        <f t="shared" si="1175"/>
        <v>0</v>
      </c>
      <c r="AM2806" t="str">
        <f t="shared" si="1176"/>
        <v>1</v>
      </c>
      <c r="AN2806" t="str">
        <f t="shared" si="1177"/>
        <v>0</v>
      </c>
      <c r="AO2806" t="str">
        <f t="shared" si="1178"/>
        <v>0</v>
      </c>
      <c r="AP2806" t="str">
        <f t="shared" si="1179"/>
        <v>1</v>
      </c>
      <c r="AQ2806" t="str">
        <f t="shared" si="1180"/>
        <v>0</v>
      </c>
      <c r="AR2806" t="str">
        <f t="shared" si="1181"/>
        <v>0</v>
      </c>
      <c r="AS2806" t="str">
        <f t="shared" si="1185"/>
        <v>0</v>
      </c>
      <c r="AT2806" t="str">
        <f t="shared" si="1182"/>
        <v>0</v>
      </c>
      <c r="AV2806" t="str">
        <f t="shared" si="1183"/>
        <v>1</v>
      </c>
      <c r="AW2806" t="str">
        <f t="shared" si="1184"/>
        <v>1</v>
      </c>
      <c r="BD2806" t="str">
        <f t="shared" si="1186"/>
        <v>0010010000</v>
      </c>
      <c r="BE2806" t="str">
        <f t="shared" si="1187"/>
        <v>1</v>
      </c>
    </row>
    <row r="2807" spans="1:57" x14ac:dyDescent="0.45">
      <c r="A2807" t="s">
        <v>17</v>
      </c>
      <c r="B2807" t="s">
        <v>18</v>
      </c>
      <c r="C2807">
        <v>0</v>
      </c>
      <c r="D2807">
        <v>1</v>
      </c>
      <c r="E2807">
        <v>213123</v>
      </c>
      <c r="F2807">
        <v>16</v>
      </c>
      <c r="G2807" t="s">
        <v>19</v>
      </c>
      <c r="H2807" t="s">
        <v>157</v>
      </c>
      <c r="I2807" t="s">
        <v>34</v>
      </c>
      <c r="J2807">
        <v>8</v>
      </c>
      <c r="K2807" t="s">
        <v>228</v>
      </c>
      <c r="L2807" t="s">
        <v>23</v>
      </c>
      <c r="M2807">
        <v>25.6</v>
      </c>
      <c r="N2807" t="s">
        <v>24</v>
      </c>
      <c r="O2807" s="1">
        <v>43273</v>
      </c>
      <c r="P2807" t="s">
        <v>25</v>
      </c>
      <c r="Q2807" t="s">
        <v>26</v>
      </c>
      <c r="S2807">
        <v>3.2</v>
      </c>
      <c r="T2807">
        <f t="shared" si="1161"/>
        <v>3.2</v>
      </c>
      <c r="U2807" s="2"/>
      <c r="X2807" t="str">
        <f t="shared" si="1162"/>
        <v>0</v>
      </c>
      <c r="Y2807" t="str">
        <f t="shared" si="1163"/>
        <v>0</v>
      </c>
      <c r="Z2807" t="str">
        <f t="shared" si="1164"/>
        <v>0</v>
      </c>
      <c r="AA2807" t="str">
        <f t="shared" si="1165"/>
        <v>0</v>
      </c>
      <c r="AB2807" t="str">
        <f t="shared" si="1166"/>
        <v>0</v>
      </c>
      <c r="AC2807" t="str">
        <f t="shared" si="1167"/>
        <v>1</v>
      </c>
      <c r="AD2807" t="str">
        <f t="shared" si="1168"/>
        <v>0</v>
      </c>
      <c r="AE2807" t="str">
        <f t="shared" si="1169"/>
        <v>0</v>
      </c>
      <c r="AF2807" t="str">
        <f t="shared" si="1170"/>
        <v>0</v>
      </c>
      <c r="AG2807" t="str">
        <f t="shared" si="1171"/>
        <v>0</v>
      </c>
      <c r="AH2807" t="str">
        <f t="shared" si="1172"/>
        <v>0</v>
      </c>
      <c r="AI2807" t="str">
        <f t="shared" si="1173"/>
        <v>0</v>
      </c>
      <c r="AK2807" t="str">
        <f t="shared" si="1174"/>
        <v>0</v>
      </c>
      <c r="AL2807" t="str">
        <f t="shared" si="1175"/>
        <v>0</v>
      </c>
      <c r="AM2807" t="str">
        <f t="shared" si="1176"/>
        <v>1</v>
      </c>
      <c r="AN2807" t="str">
        <f t="shared" si="1177"/>
        <v>0</v>
      </c>
      <c r="AO2807" t="str">
        <f t="shared" si="1178"/>
        <v>0</v>
      </c>
      <c r="AP2807" t="str">
        <f t="shared" si="1179"/>
        <v>0</v>
      </c>
      <c r="AQ2807" t="str">
        <f t="shared" si="1180"/>
        <v>0</v>
      </c>
      <c r="AR2807" t="str">
        <f t="shared" si="1181"/>
        <v>1</v>
      </c>
      <c r="AS2807" t="str">
        <f t="shared" si="1185"/>
        <v>0</v>
      </c>
      <c r="AT2807" t="str">
        <f t="shared" si="1182"/>
        <v>0</v>
      </c>
      <c r="AV2807" t="str">
        <f t="shared" si="1183"/>
        <v>0</v>
      </c>
      <c r="AW2807" t="str">
        <f t="shared" si="1184"/>
        <v>0</v>
      </c>
      <c r="BD2807" t="str">
        <f t="shared" si="1186"/>
        <v>0010000100</v>
      </c>
      <c r="BE2807" t="str">
        <f t="shared" si="1187"/>
        <v>0</v>
      </c>
    </row>
    <row r="2808" spans="1:57" x14ac:dyDescent="0.45">
      <c r="A2808" t="s">
        <v>17</v>
      </c>
      <c r="B2808" t="s">
        <v>18</v>
      </c>
      <c r="C2808">
        <v>8.9600000000000009</v>
      </c>
      <c r="D2808">
        <v>1</v>
      </c>
      <c r="E2808">
        <v>213123</v>
      </c>
      <c r="F2808">
        <v>15</v>
      </c>
      <c r="G2808" t="s">
        <v>19</v>
      </c>
      <c r="H2808" t="s">
        <v>118</v>
      </c>
      <c r="I2808" t="s">
        <v>34</v>
      </c>
      <c r="J2808">
        <v>8</v>
      </c>
      <c r="K2808" t="s">
        <v>228</v>
      </c>
      <c r="L2808" t="s">
        <v>23</v>
      </c>
      <c r="M2808">
        <v>25.6</v>
      </c>
      <c r="N2808" t="s">
        <v>24</v>
      </c>
      <c r="O2808" s="1">
        <v>43273</v>
      </c>
      <c r="P2808" t="s">
        <v>25</v>
      </c>
      <c r="Q2808" t="s">
        <v>26</v>
      </c>
      <c r="S2808">
        <v>3.2</v>
      </c>
      <c r="T2808">
        <f t="shared" si="1161"/>
        <v>3.2</v>
      </c>
      <c r="U2808" s="2"/>
      <c r="X2808" t="str">
        <f t="shared" si="1162"/>
        <v>0</v>
      </c>
      <c r="Y2808" t="str">
        <f t="shared" si="1163"/>
        <v>0</v>
      </c>
      <c r="Z2808" t="str">
        <f t="shared" si="1164"/>
        <v>0</v>
      </c>
      <c r="AA2808" t="str">
        <f t="shared" si="1165"/>
        <v>0</v>
      </c>
      <c r="AB2808" t="str">
        <f t="shared" si="1166"/>
        <v>0</v>
      </c>
      <c r="AC2808" t="str">
        <f t="shared" si="1167"/>
        <v>1</v>
      </c>
      <c r="AD2808" t="str">
        <f t="shared" si="1168"/>
        <v>0</v>
      </c>
      <c r="AE2808" t="str">
        <f t="shared" si="1169"/>
        <v>0</v>
      </c>
      <c r="AF2808" t="str">
        <f t="shared" si="1170"/>
        <v>0</v>
      </c>
      <c r="AG2808" t="str">
        <f t="shared" si="1171"/>
        <v>0</v>
      </c>
      <c r="AH2808" t="str">
        <f t="shared" si="1172"/>
        <v>0</v>
      </c>
      <c r="AI2808" t="str">
        <f t="shared" si="1173"/>
        <v>0</v>
      </c>
      <c r="AK2808" t="str">
        <f t="shared" si="1174"/>
        <v>0</v>
      </c>
      <c r="AL2808" t="str">
        <f t="shared" si="1175"/>
        <v>0</v>
      </c>
      <c r="AM2808" t="str">
        <f t="shared" si="1176"/>
        <v>1</v>
      </c>
      <c r="AN2808" t="str">
        <f t="shared" si="1177"/>
        <v>0</v>
      </c>
      <c r="AO2808" t="str">
        <f t="shared" si="1178"/>
        <v>0</v>
      </c>
      <c r="AP2808" t="str">
        <f t="shared" si="1179"/>
        <v>0</v>
      </c>
      <c r="AQ2808" t="str">
        <f t="shared" si="1180"/>
        <v>0</v>
      </c>
      <c r="AR2808" t="str">
        <f t="shared" si="1181"/>
        <v>1</v>
      </c>
      <c r="AS2808" t="str">
        <f t="shared" si="1185"/>
        <v>0</v>
      </c>
      <c r="AT2808" t="str">
        <f t="shared" si="1182"/>
        <v>0</v>
      </c>
      <c r="AV2808" t="str">
        <f t="shared" si="1183"/>
        <v>0</v>
      </c>
      <c r="AW2808" t="str">
        <f t="shared" si="1184"/>
        <v>0</v>
      </c>
      <c r="BD2808" t="str">
        <f t="shared" si="1186"/>
        <v>0010000100</v>
      </c>
      <c r="BE2808" t="str">
        <f t="shared" si="1187"/>
        <v>0</v>
      </c>
    </row>
    <row r="2809" spans="1:57" x14ac:dyDescent="0.45">
      <c r="A2809" t="s">
        <v>17</v>
      </c>
      <c r="B2809" t="s">
        <v>18</v>
      </c>
      <c r="C2809">
        <v>5.97</v>
      </c>
      <c r="D2809">
        <v>1</v>
      </c>
      <c r="E2809">
        <v>213123</v>
      </c>
      <c r="F2809">
        <v>36</v>
      </c>
      <c r="G2809" t="s">
        <v>19</v>
      </c>
      <c r="H2809" t="s">
        <v>90</v>
      </c>
      <c r="I2809" t="s">
        <v>21</v>
      </c>
      <c r="J2809">
        <v>8</v>
      </c>
      <c r="K2809" t="s">
        <v>228</v>
      </c>
      <c r="L2809" t="s">
        <v>23</v>
      </c>
      <c r="M2809">
        <v>26</v>
      </c>
      <c r="N2809" t="s">
        <v>24</v>
      </c>
      <c r="O2809" s="1">
        <v>43273</v>
      </c>
      <c r="P2809" t="s">
        <v>25</v>
      </c>
      <c r="Q2809" t="s">
        <v>26</v>
      </c>
      <c r="S2809">
        <v>3.55</v>
      </c>
      <c r="T2809">
        <f t="shared" si="1161"/>
        <v>3.25</v>
      </c>
      <c r="U2809" s="2"/>
      <c r="X2809" t="str">
        <f t="shared" si="1162"/>
        <v>0</v>
      </c>
      <c r="Y2809" t="str">
        <f t="shared" si="1163"/>
        <v>0</v>
      </c>
      <c r="Z2809" t="str">
        <f t="shared" si="1164"/>
        <v>0</v>
      </c>
      <c r="AA2809" t="str">
        <f t="shared" si="1165"/>
        <v>0</v>
      </c>
      <c r="AB2809" t="str">
        <f t="shared" si="1166"/>
        <v>0</v>
      </c>
      <c r="AC2809" t="str">
        <f t="shared" si="1167"/>
        <v>1</v>
      </c>
      <c r="AD2809" t="str">
        <f t="shared" si="1168"/>
        <v>0</v>
      </c>
      <c r="AE2809" t="str">
        <f t="shared" si="1169"/>
        <v>0</v>
      </c>
      <c r="AF2809" t="str">
        <f t="shared" si="1170"/>
        <v>0</v>
      </c>
      <c r="AG2809" t="str">
        <f t="shared" si="1171"/>
        <v>0</v>
      </c>
      <c r="AH2809" t="str">
        <f t="shared" si="1172"/>
        <v>0</v>
      </c>
      <c r="AI2809" t="str">
        <f t="shared" si="1173"/>
        <v>0</v>
      </c>
      <c r="AK2809" t="str">
        <f t="shared" si="1174"/>
        <v>0</v>
      </c>
      <c r="AL2809" t="str">
        <f t="shared" si="1175"/>
        <v>0</v>
      </c>
      <c r="AM2809" t="str">
        <f t="shared" si="1176"/>
        <v>1</v>
      </c>
      <c r="AN2809" t="str">
        <f t="shared" si="1177"/>
        <v>0</v>
      </c>
      <c r="AO2809" t="str">
        <f t="shared" si="1178"/>
        <v>0</v>
      </c>
      <c r="AP2809" t="str">
        <f t="shared" si="1179"/>
        <v>1</v>
      </c>
      <c r="AQ2809" t="str">
        <f t="shared" si="1180"/>
        <v>0</v>
      </c>
      <c r="AR2809" t="str">
        <f t="shared" si="1181"/>
        <v>0</v>
      </c>
      <c r="AS2809" t="str">
        <f t="shared" si="1185"/>
        <v>0</v>
      </c>
      <c r="AT2809" t="str">
        <f t="shared" si="1182"/>
        <v>1</v>
      </c>
      <c r="AV2809" t="str">
        <f t="shared" si="1183"/>
        <v>0</v>
      </c>
      <c r="AW2809" t="str">
        <f t="shared" si="1184"/>
        <v>0</v>
      </c>
      <c r="BD2809" t="str">
        <f t="shared" si="1186"/>
        <v>0010010001</v>
      </c>
      <c r="BE2809" t="str">
        <f t="shared" si="1187"/>
        <v>0</v>
      </c>
    </row>
    <row r="2810" spans="1:57" x14ac:dyDescent="0.45">
      <c r="A2810" t="s">
        <v>17</v>
      </c>
      <c r="B2810" t="s">
        <v>18</v>
      </c>
      <c r="C2810">
        <v>6.65</v>
      </c>
      <c r="D2810">
        <v>1</v>
      </c>
      <c r="E2810">
        <v>213123</v>
      </c>
      <c r="F2810">
        <v>11</v>
      </c>
      <c r="G2810" t="s">
        <v>19</v>
      </c>
      <c r="H2810" t="s">
        <v>45</v>
      </c>
      <c r="I2810" t="s">
        <v>34</v>
      </c>
      <c r="J2810">
        <v>8</v>
      </c>
      <c r="K2810" t="s">
        <v>228</v>
      </c>
      <c r="L2810" t="s">
        <v>23</v>
      </c>
      <c r="M2810">
        <v>27.2</v>
      </c>
      <c r="N2810" t="s">
        <v>24</v>
      </c>
      <c r="O2810" s="1">
        <v>43273</v>
      </c>
      <c r="P2810" t="s">
        <v>25</v>
      </c>
      <c r="Q2810" t="s">
        <v>26</v>
      </c>
      <c r="S2810">
        <v>3.4</v>
      </c>
      <c r="T2810">
        <f t="shared" si="1161"/>
        <v>3.4</v>
      </c>
      <c r="U2810" s="2"/>
      <c r="X2810" t="str">
        <f t="shared" si="1162"/>
        <v>0</v>
      </c>
      <c r="Y2810" t="str">
        <f t="shared" si="1163"/>
        <v>0</v>
      </c>
      <c r="Z2810" t="str">
        <f t="shared" si="1164"/>
        <v>0</v>
      </c>
      <c r="AA2810" t="str">
        <f t="shared" si="1165"/>
        <v>0</v>
      </c>
      <c r="AB2810" t="str">
        <f t="shared" si="1166"/>
        <v>0</v>
      </c>
      <c r="AC2810" t="str">
        <f t="shared" si="1167"/>
        <v>1</v>
      </c>
      <c r="AD2810" t="str">
        <f t="shared" si="1168"/>
        <v>0</v>
      </c>
      <c r="AE2810" t="str">
        <f t="shared" si="1169"/>
        <v>0</v>
      </c>
      <c r="AF2810" t="str">
        <f t="shared" si="1170"/>
        <v>0</v>
      </c>
      <c r="AG2810" t="str">
        <f t="shared" si="1171"/>
        <v>0</v>
      </c>
      <c r="AH2810" t="str">
        <f t="shared" si="1172"/>
        <v>0</v>
      </c>
      <c r="AI2810" t="str">
        <f t="shared" si="1173"/>
        <v>0</v>
      </c>
      <c r="AK2810" t="str">
        <f t="shared" si="1174"/>
        <v>0</v>
      </c>
      <c r="AL2810" t="str">
        <f t="shared" si="1175"/>
        <v>0</v>
      </c>
      <c r="AM2810" t="str">
        <f t="shared" si="1176"/>
        <v>1</v>
      </c>
      <c r="AN2810" t="str">
        <f t="shared" si="1177"/>
        <v>0</v>
      </c>
      <c r="AO2810" t="str">
        <f t="shared" si="1178"/>
        <v>0</v>
      </c>
      <c r="AP2810" t="str">
        <f t="shared" si="1179"/>
        <v>0</v>
      </c>
      <c r="AQ2810" t="str">
        <f t="shared" si="1180"/>
        <v>0</v>
      </c>
      <c r="AR2810" t="str">
        <f t="shared" si="1181"/>
        <v>1</v>
      </c>
      <c r="AS2810" t="str">
        <f t="shared" si="1185"/>
        <v>0</v>
      </c>
      <c r="AT2810" t="str">
        <f t="shared" si="1182"/>
        <v>0</v>
      </c>
      <c r="AV2810" t="str">
        <f t="shared" si="1183"/>
        <v>0</v>
      </c>
      <c r="AW2810" t="str">
        <f t="shared" si="1184"/>
        <v>0</v>
      </c>
      <c r="BD2810" t="str">
        <f t="shared" si="1186"/>
        <v>0010000100</v>
      </c>
      <c r="BE2810" t="str">
        <f t="shared" si="1187"/>
        <v>0</v>
      </c>
    </row>
    <row r="2811" spans="1:57" x14ac:dyDescent="0.45">
      <c r="A2811" t="s">
        <v>17</v>
      </c>
      <c r="B2811" t="s">
        <v>18</v>
      </c>
      <c r="C2811">
        <v>5.0599999999999996</v>
      </c>
      <c r="D2811">
        <v>1</v>
      </c>
      <c r="E2811">
        <v>213123</v>
      </c>
      <c r="F2811">
        <v>12</v>
      </c>
      <c r="G2811" t="s">
        <v>19</v>
      </c>
      <c r="H2811" t="s">
        <v>44</v>
      </c>
      <c r="I2811" t="s">
        <v>34</v>
      </c>
      <c r="J2811">
        <v>8</v>
      </c>
      <c r="K2811" t="s">
        <v>228</v>
      </c>
      <c r="L2811" t="s">
        <v>23</v>
      </c>
      <c r="M2811">
        <v>27.2</v>
      </c>
      <c r="N2811" t="s">
        <v>24</v>
      </c>
      <c r="O2811" s="1">
        <v>43273</v>
      </c>
      <c r="P2811" t="s">
        <v>25</v>
      </c>
      <c r="Q2811" t="s">
        <v>26</v>
      </c>
      <c r="S2811">
        <v>3.4</v>
      </c>
      <c r="T2811">
        <f t="shared" si="1161"/>
        <v>3.4</v>
      </c>
      <c r="U2811" s="2"/>
      <c r="X2811" t="str">
        <f t="shared" si="1162"/>
        <v>0</v>
      </c>
      <c r="Y2811" t="str">
        <f t="shared" si="1163"/>
        <v>0</v>
      </c>
      <c r="Z2811" t="str">
        <f t="shared" si="1164"/>
        <v>0</v>
      </c>
      <c r="AA2811" t="str">
        <f t="shared" si="1165"/>
        <v>0</v>
      </c>
      <c r="AB2811" t="str">
        <f t="shared" si="1166"/>
        <v>0</v>
      </c>
      <c r="AC2811" t="str">
        <f t="shared" si="1167"/>
        <v>1</v>
      </c>
      <c r="AD2811" t="str">
        <f t="shared" si="1168"/>
        <v>0</v>
      </c>
      <c r="AE2811" t="str">
        <f t="shared" si="1169"/>
        <v>0</v>
      </c>
      <c r="AF2811" t="str">
        <f t="shared" si="1170"/>
        <v>0</v>
      </c>
      <c r="AG2811" t="str">
        <f t="shared" si="1171"/>
        <v>0</v>
      </c>
      <c r="AH2811" t="str">
        <f t="shared" si="1172"/>
        <v>0</v>
      </c>
      <c r="AI2811" t="str">
        <f t="shared" si="1173"/>
        <v>0</v>
      </c>
      <c r="AK2811" t="str">
        <f t="shared" si="1174"/>
        <v>0</v>
      </c>
      <c r="AL2811" t="str">
        <f t="shared" si="1175"/>
        <v>0</v>
      </c>
      <c r="AM2811" t="str">
        <f t="shared" si="1176"/>
        <v>1</v>
      </c>
      <c r="AN2811" t="str">
        <f t="shared" si="1177"/>
        <v>0</v>
      </c>
      <c r="AO2811" t="str">
        <f t="shared" si="1178"/>
        <v>0</v>
      </c>
      <c r="AP2811" t="str">
        <f t="shared" si="1179"/>
        <v>0</v>
      </c>
      <c r="AQ2811" t="str">
        <f t="shared" si="1180"/>
        <v>0</v>
      </c>
      <c r="AR2811" t="str">
        <f t="shared" si="1181"/>
        <v>1</v>
      </c>
      <c r="AS2811" t="str">
        <f t="shared" si="1185"/>
        <v>0</v>
      </c>
      <c r="AT2811" t="str">
        <f t="shared" si="1182"/>
        <v>0</v>
      </c>
      <c r="AV2811" t="str">
        <f t="shared" si="1183"/>
        <v>0</v>
      </c>
      <c r="AW2811" t="str">
        <f t="shared" si="1184"/>
        <v>0</v>
      </c>
      <c r="BD2811" t="str">
        <f t="shared" si="1186"/>
        <v>0010000100</v>
      </c>
      <c r="BE2811" t="str">
        <f t="shared" si="1187"/>
        <v>0</v>
      </c>
    </row>
    <row r="2812" spans="1:57" x14ac:dyDescent="0.45">
      <c r="A2812" t="s">
        <v>17</v>
      </c>
      <c r="B2812" t="s">
        <v>18</v>
      </c>
      <c r="C2812">
        <v>2.4900000000000002</v>
      </c>
      <c r="D2812">
        <v>1</v>
      </c>
      <c r="E2812">
        <v>213123</v>
      </c>
      <c r="F2812">
        <v>28</v>
      </c>
      <c r="G2812" t="s">
        <v>19</v>
      </c>
      <c r="H2812" t="s">
        <v>55</v>
      </c>
      <c r="I2812" t="s">
        <v>34</v>
      </c>
      <c r="J2812">
        <v>8</v>
      </c>
      <c r="K2812" t="s">
        <v>228</v>
      </c>
      <c r="L2812" t="s">
        <v>23</v>
      </c>
      <c r="M2812">
        <v>27.2</v>
      </c>
      <c r="N2812" t="s">
        <v>24</v>
      </c>
      <c r="O2812" s="1">
        <v>43273</v>
      </c>
      <c r="P2812" t="s">
        <v>25</v>
      </c>
      <c r="Q2812" t="s">
        <v>26</v>
      </c>
      <c r="S2812">
        <v>3.4</v>
      </c>
      <c r="T2812">
        <f t="shared" si="1161"/>
        <v>3.4</v>
      </c>
      <c r="U2812" s="2"/>
      <c r="X2812" t="str">
        <f t="shared" si="1162"/>
        <v>0</v>
      </c>
      <c r="Y2812" t="str">
        <f t="shared" si="1163"/>
        <v>0</v>
      </c>
      <c r="Z2812" t="str">
        <f t="shared" si="1164"/>
        <v>0</v>
      </c>
      <c r="AA2812" t="str">
        <f t="shared" si="1165"/>
        <v>0</v>
      </c>
      <c r="AB2812" t="str">
        <f t="shared" si="1166"/>
        <v>0</v>
      </c>
      <c r="AC2812" t="str">
        <f t="shared" si="1167"/>
        <v>1</v>
      </c>
      <c r="AD2812" t="str">
        <f t="shared" si="1168"/>
        <v>0</v>
      </c>
      <c r="AE2812" t="str">
        <f t="shared" si="1169"/>
        <v>0</v>
      </c>
      <c r="AF2812" t="str">
        <f t="shared" si="1170"/>
        <v>0</v>
      </c>
      <c r="AG2812" t="str">
        <f t="shared" si="1171"/>
        <v>0</v>
      </c>
      <c r="AH2812" t="str">
        <f t="shared" si="1172"/>
        <v>0</v>
      </c>
      <c r="AI2812" t="str">
        <f t="shared" si="1173"/>
        <v>0</v>
      </c>
      <c r="AK2812" t="str">
        <f t="shared" si="1174"/>
        <v>0</v>
      </c>
      <c r="AL2812" t="str">
        <f t="shared" si="1175"/>
        <v>0</v>
      </c>
      <c r="AM2812" t="str">
        <f t="shared" si="1176"/>
        <v>1</v>
      </c>
      <c r="AN2812" t="str">
        <f t="shared" si="1177"/>
        <v>0</v>
      </c>
      <c r="AO2812" t="str">
        <f t="shared" si="1178"/>
        <v>0</v>
      </c>
      <c r="AP2812" t="str">
        <f t="shared" si="1179"/>
        <v>0</v>
      </c>
      <c r="AQ2812" t="str">
        <f t="shared" si="1180"/>
        <v>0</v>
      </c>
      <c r="AR2812" t="str">
        <f t="shared" si="1181"/>
        <v>1</v>
      </c>
      <c r="AS2812" t="str">
        <f t="shared" si="1185"/>
        <v>0</v>
      </c>
      <c r="AT2812" t="str">
        <f t="shared" si="1182"/>
        <v>0</v>
      </c>
      <c r="AV2812" t="str">
        <f t="shared" si="1183"/>
        <v>0</v>
      </c>
      <c r="AW2812" t="str">
        <f t="shared" si="1184"/>
        <v>0</v>
      </c>
      <c r="BD2812" t="str">
        <f t="shared" si="1186"/>
        <v>0010000100</v>
      </c>
      <c r="BE2812" t="str">
        <f t="shared" si="1187"/>
        <v>0</v>
      </c>
    </row>
    <row r="2813" spans="1:57" x14ac:dyDescent="0.45">
      <c r="A2813" t="s">
        <v>17</v>
      </c>
      <c r="B2813" t="s">
        <v>18</v>
      </c>
      <c r="C2813">
        <v>8.66</v>
      </c>
      <c r="D2813">
        <v>1</v>
      </c>
      <c r="E2813">
        <v>213123</v>
      </c>
      <c r="F2813">
        <v>31</v>
      </c>
      <c r="G2813" t="s">
        <v>19</v>
      </c>
      <c r="H2813" t="s">
        <v>103</v>
      </c>
      <c r="I2813" t="s">
        <v>21</v>
      </c>
      <c r="J2813">
        <v>8</v>
      </c>
      <c r="K2813" t="s">
        <v>228</v>
      </c>
      <c r="L2813" t="s">
        <v>23</v>
      </c>
      <c r="M2813">
        <v>27.6</v>
      </c>
      <c r="N2813" t="s">
        <v>24</v>
      </c>
      <c r="O2813" s="1">
        <v>43273</v>
      </c>
      <c r="P2813" t="s">
        <v>25</v>
      </c>
      <c r="Q2813" t="s">
        <v>26</v>
      </c>
      <c r="S2813">
        <v>3.55</v>
      </c>
      <c r="T2813">
        <f t="shared" si="1161"/>
        <v>3.45</v>
      </c>
      <c r="U2813" s="2"/>
      <c r="X2813" t="str">
        <f t="shared" si="1162"/>
        <v>0</v>
      </c>
      <c r="Y2813" t="str">
        <f t="shared" si="1163"/>
        <v>0</v>
      </c>
      <c r="Z2813" t="str">
        <f t="shared" si="1164"/>
        <v>0</v>
      </c>
      <c r="AA2813" t="str">
        <f t="shared" si="1165"/>
        <v>0</v>
      </c>
      <c r="AB2813" t="str">
        <f t="shared" si="1166"/>
        <v>0</v>
      </c>
      <c r="AC2813" t="str">
        <f t="shared" si="1167"/>
        <v>1</v>
      </c>
      <c r="AD2813" t="str">
        <f t="shared" si="1168"/>
        <v>0</v>
      </c>
      <c r="AE2813" t="str">
        <f t="shared" si="1169"/>
        <v>0</v>
      </c>
      <c r="AF2813" t="str">
        <f t="shared" si="1170"/>
        <v>0</v>
      </c>
      <c r="AG2813" t="str">
        <f t="shared" si="1171"/>
        <v>0</v>
      </c>
      <c r="AH2813" t="str">
        <f t="shared" si="1172"/>
        <v>0</v>
      </c>
      <c r="AI2813" t="str">
        <f t="shared" si="1173"/>
        <v>0</v>
      </c>
      <c r="AK2813" t="str">
        <f t="shared" si="1174"/>
        <v>0</v>
      </c>
      <c r="AL2813" t="str">
        <f t="shared" si="1175"/>
        <v>0</v>
      </c>
      <c r="AM2813" t="str">
        <f t="shared" si="1176"/>
        <v>1</v>
      </c>
      <c r="AN2813" t="str">
        <f t="shared" si="1177"/>
        <v>0</v>
      </c>
      <c r="AO2813" t="str">
        <f t="shared" si="1178"/>
        <v>0</v>
      </c>
      <c r="AP2813" t="str">
        <f t="shared" si="1179"/>
        <v>1</v>
      </c>
      <c r="AQ2813" t="str">
        <f t="shared" si="1180"/>
        <v>0</v>
      </c>
      <c r="AR2813" t="str">
        <f t="shared" si="1181"/>
        <v>0</v>
      </c>
      <c r="AS2813" t="str">
        <f t="shared" si="1185"/>
        <v>0</v>
      </c>
      <c r="AT2813" t="str">
        <f t="shared" si="1182"/>
        <v>1</v>
      </c>
      <c r="AV2813" t="str">
        <f t="shared" si="1183"/>
        <v>0</v>
      </c>
      <c r="AW2813" t="str">
        <f t="shared" si="1184"/>
        <v>0</v>
      </c>
      <c r="BD2813" t="str">
        <f t="shared" si="1186"/>
        <v>0010010001</v>
      </c>
      <c r="BE2813" t="str">
        <f t="shared" si="1187"/>
        <v>0</v>
      </c>
    </row>
    <row r="2814" spans="1:57" x14ac:dyDescent="0.45">
      <c r="A2814" t="s">
        <v>17</v>
      </c>
      <c r="B2814" t="s">
        <v>18</v>
      </c>
      <c r="C2814">
        <v>8.01</v>
      </c>
      <c r="D2814">
        <v>1</v>
      </c>
      <c r="E2814">
        <v>213123</v>
      </c>
      <c r="F2814">
        <v>39</v>
      </c>
      <c r="G2814" t="s">
        <v>19</v>
      </c>
      <c r="H2814" t="s">
        <v>43</v>
      </c>
      <c r="I2814" t="s">
        <v>21</v>
      </c>
      <c r="J2814">
        <v>8</v>
      </c>
      <c r="K2814" t="s">
        <v>228</v>
      </c>
      <c r="L2814" t="s">
        <v>23</v>
      </c>
      <c r="M2814">
        <v>27.6</v>
      </c>
      <c r="N2814" t="s">
        <v>24</v>
      </c>
      <c r="O2814" s="1">
        <v>43273</v>
      </c>
      <c r="P2814" t="s">
        <v>25</v>
      </c>
      <c r="Q2814" t="s">
        <v>26</v>
      </c>
      <c r="S2814">
        <v>3.55</v>
      </c>
      <c r="T2814">
        <f t="shared" si="1161"/>
        <v>3.45</v>
      </c>
      <c r="U2814" s="2"/>
      <c r="X2814" t="str">
        <f t="shared" si="1162"/>
        <v>0</v>
      </c>
      <c r="Y2814" t="str">
        <f t="shared" si="1163"/>
        <v>0</v>
      </c>
      <c r="Z2814" t="str">
        <f t="shared" si="1164"/>
        <v>0</v>
      </c>
      <c r="AA2814" t="str">
        <f t="shared" si="1165"/>
        <v>0</v>
      </c>
      <c r="AB2814" t="str">
        <f t="shared" si="1166"/>
        <v>0</v>
      </c>
      <c r="AC2814" t="str">
        <f t="shared" si="1167"/>
        <v>1</v>
      </c>
      <c r="AD2814" t="str">
        <f t="shared" si="1168"/>
        <v>0</v>
      </c>
      <c r="AE2814" t="str">
        <f t="shared" si="1169"/>
        <v>0</v>
      </c>
      <c r="AF2814" t="str">
        <f t="shared" si="1170"/>
        <v>0</v>
      </c>
      <c r="AG2814" t="str">
        <f t="shared" si="1171"/>
        <v>0</v>
      </c>
      <c r="AH2814" t="str">
        <f t="shared" si="1172"/>
        <v>0</v>
      </c>
      <c r="AI2814" t="str">
        <f t="shared" si="1173"/>
        <v>0</v>
      </c>
      <c r="AK2814" t="str">
        <f t="shared" si="1174"/>
        <v>0</v>
      </c>
      <c r="AL2814" t="str">
        <f t="shared" si="1175"/>
        <v>0</v>
      </c>
      <c r="AM2814" t="str">
        <f t="shared" si="1176"/>
        <v>1</v>
      </c>
      <c r="AN2814" t="str">
        <f t="shared" si="1177"/>
        <v>0</v>
      </c>
      <c r="AO2814" t="str">
        <f t="shared" si="1178"/>
        <v>0</v>
      </c>
      <c r="AP2814" t="str">
        <f t="shared" si="1179"/>
        <v>1</v>
      </c>
      <c r="AQ2814" t="str">
        <f t="shared" si="1180"/>
        <v>0</v>
      </c>
      <c r="AR2814" t="str">
        <f t="shared" si="1181"/>
        <v>0</v>
      </c>
      <c r="AS2814" t="str">
        <f t="shared" si="1185"/>
        <v>0</v>
      </c>
      <c r="AT2814" t="str">
        <f t="shared" si="1182"/>
        <v>1</v>
      </c>
      <c r="AV2814" t="str">
        <f t="shared" si="1183"/>
        <v>0</v>
      </c>
      <c r="AW2814" t="str">
        <f t="shared" si="1184"/>
        <v>0</v>
      </c>
      <c r="BD2814" t="str">
        <f t="shared" si="1186"/>
        <v>0010010001</v>
      </c>
      <c r="BE2814" t="str">
        <f t="shared" si="1187"/>
        <v>0</v>
      </c>
    </row>
    <row r="2815" spans="1:57" x14ac:dyDescent="0.45">
      <c r="A2815" t="s">
        <v>17</v>
      </c>
      <c r="B2815" t="s">
        <v>18</v>
      </c>
      <c r="C2815">
        <v>7.48</v>
      </c>
      <c r="D2815">
        <v>1</v>
      </c>
      <c r="E2815">
        <v>213123</v>
      </c>
      <c r="F2815">
        <v>40</v>
      </c>
      <c r="G2815" t="s">
        <v>19</v>
      </c>
      <c r="H2815" t="s">
        <v>92</v>
      </c>
      <c r="I2815" t="s">
        <v>86</v>
      </c>
      <c r="J2815">
        <v>8</v>
      </c>
      <c r="K2815" t="s">
        <v>228</v>
      </c>
      <c r="L2815" t="s">
        <v>23</v>
      </c>
      <c r="M2815">
        <v>28.4</v>
      </c>
      <c r="N2815" t="s">
        <v>24</v>
      </c>
      <c r="O2815" s="1">
        <v>43273</v>
      </c>
      <c r="P2815" t="s">
        <v>25</v>
      </c>
      <c r="Q2815" t="s">
        <v>26</v>
      </c>
      <c r="S2815">
        <v>3.55</v>
      </c>
      <c r="T2815">
        <f t="shared" si="1161"/>
        <v>3.55</v>
      </c>
      <c r="U2815" s="2"/>
      <c r="X2815" t="str">
        <f t="shared" si="1162"/>
        <v>0</v>
      </c>
      <c r="Y2815" t="str">
        <f t="shared" si="1163"/>
        <v>0</v>
      </c>
      <c r="Z2815" t="str">
        <f t="shared" si="1164"/>
        <v>0</v>
      </c>
      <c r="AA2815" t="str">
        <f t="shared" si="1165"/>
        <v>0</v>
      </c>
      <c r="AB2815" t="str">
        <f t="shared" si="1166"/>
        <v>0</v>
      </c>
      <c r="AC2815" t="str">
        <f t="shared" si="1167"/>
        <v>1</v>
      </c>
      <c r="AD2815" t="str">
        <f t="shared" si="1168"/>
        <v>0</v>
      </c>
      <c r="AE2815" t="str">
        <f t="shared" si="1169"/>
        <v>0</v>
      </c>
      <c r="AF2815" t="str">
        <f t="shared" si="1170"/>
        <v>0</v>
      </c>
      <c r="AG2815" t="str">
        <f t="shared" si="1171"/>
        <v>0</v>
      </c>
      <c r="AH2815" t="str">
        <f t="shared" si="1172"/>
        <v>0</v>
      </c>
      <c r="AI2815" t="str">
        <f t="shared" si="1173"/>
        <v>0</v>
      </c>
      <c r="AK2815" t="str">
        <f t="shared" si="1174"/>
        <v>0</v>
      </c>
      <c r="AL2815" t="str">
        <f t="shared" si="1175"/>
        <v>0</v>
      </c>
      <c r="AM2815" t="str">
        <f t="shared" si="1176"/>
        <v>1</v>
      </c>
      <c r="AN2815" t="str">
        <f t="shared" si="1177"/>
        <v>0</v>
      </c>
      <c r="AO2815" t="str">
        <f t="shared" si="1178"/>
        <v>0</v>
      </c>
      <c r="AP2815" t="str">
        <f t="shared" si="1179"/>
        <v>0</v>
      </c>
      <c r="AQ2815" t="str">
        <f t="shared" si="1180"/>
        <v>1</v>
      </c>
      <c r="AR2815" t="str">
        <f t="shared" si="1181"/>
        <v>0</v>
      </c>
      <c r="AS2815" t="str">
        <f t="shared" si="1185"/>
        <v>0</v>
      </c>
      <c r="AT2815" t="str">
        <f t="shared" si="1182"/>
        <v>0</v>
      </c>
      <c r="AV2815" t="str">
        <f t="shared" si="1183"/>
        <v>0</v>
      </c>
      <c r="AW2815" t="str">
        <f t="shared" si="1184"/>
        <v>0</v>
      </c>
      <c r="BD2815" t="str">
        <f t="shared" si="1186"/>
        <v>0010001000</v>
      </c>
      <c r="BE2815" t="str">
        <f t="shared" si="1187"/>
        <v>0</v>
      </c>
    </row>
    <row r="2816" spans="1:57" x14ac:dyDescent="0.45">
      <c r="A2816" t="s">
        <v>17</v>
      </c>
      <c r="B2816" t="s">
        <v>18</v>
      </c>
      <c r="C2816">
        <v>12.32</v>
      </c>
      <c r="D2816">
        <v>1</v>
      </c>
      <c r="E2816">
        <v>213123</v>
      </c>
      <c r="F2816">
        <v>25</v>
      </c>
      <c r="G2816" t="s">
        <v>19</v>
      </c>
      <c r="H2816" t="s">
        <v>71</v>
      </c>
      <c r="I2816" t="s">
        <v>28</v>
      </c>
      <c r="J2816">
        <v>8</v>
      </c>
      <c r="K2816" t="s">
        <v>228</v>
      </c>
      <c r="L2816" t="s">
        <v>23</v>
      </c>
      <c r="M2816">
        <v>28.8</v>
      </c>
      <c r="N2816" t="s">
        <v>24</v>
      </c>
      <c r="O2816" s="1">
        <v>43273</v>
      </c>
      <c r="P2816" t="s">
        <v>25</v>
      </c>
      <c r="Q2816" t="s">
        <v>26</v>
      </c>
      <c r="S2816">
        <v>3.6</v>
      </c>
      <c r="T2816">
        <f t="shared" si="1161"/>
        <v>3.6</v>
      </c>
      <c r="U2816" s="2"/>
      <c r="X2816" t="str">
        <f t="shared" si="1162"/>
        <v>0</v>
      </c>
      <c r="Y2816" t="str">
        <f t="shared" si="1163"/>
        <v>0</v>
      </c>
      <c r="Z2816" t="str">
        <f t="shared" si="1164"/>
        <v>0</v>
      </c>
      <c r="AA2816" t="str">
        <f t="shared" si="1165"/>
        <v>0</v>
      </c>
      <c r="AB2816" t="str">
        <f t="shared" si="1166"/>
        <v>0</v>
      </c>
      <c r="AC2816" t="str">
        <f t="shared" si="1167"/>
        <v>1</v>
      </c>
      <c r="AD2816" t="str">
        <f t="shared" si="1168"/>
        <v>0</v>
      </c>
      <c r="AE2816" t="str">
        <f t="shared" si="1169"/>
        <v>0</v>
      </c>
      <c r="AF2816" t="str">
        <f t="shared" si="1170"/>
        <v>0</v>
      </c>
      <c r="AG2816" t="str">
        <f t="shared" si="1171"/>
        <v>0</v>
      </c>
      <c r="AH2816" t="str">
        <f t="shared" si="1172"/>
        <v>0</v>
      </c>
      <c r="AI2816" t="str">
        <f t="shared" si="1173"/>
        <v>0</v>
      </c>
      <c r="AK2816" t="str">
        <f t="shared" si="1174"/>
        <v>0</v>
      </c>
      <c r="AL2816" t="str">
        <f t="shared" si="1175"/>
        <v>0</v>
      </c>
      <c r="AM2816" t="str">
        <f t="shared" si="1176"/>
        <v>1</v>
      </c>
      <c r="AN2816" t="str">
        <f t="shared" si="1177"/>
        <v>0</v>
      </c>
      <c r="AO2816" t="str">
        <f t="shared" si="1178"/>
        <v>1</v>
      </c>
      <c r="AP2816" t="str">
        <f t="shared" si="1179"/>
        <v>0</v>
      </c>
      <c r="AQ2816" t="str">
        <f t="shared" si="1180"/>
        <v>0</v>
      </c>
      <c r="AR2816" t="str">
        <f t="shared" si="1181"/>
        <v>0</v>
      </c>
      <c r="AS2816" t="str">
        <f t="shared" si="1185"/>
        <v>0</v>
      </c>
      <c r="AT2816" t="str">
        <f t="shared" si="1182"/>
        <v>0</v>
      </c>
      <c r="AV2816" t="str">
        <f t="shared" si="1183"/>
        <v>0</v>
      </c>
      <c r="AW2816" t="str">
        <f t="shared" si="1184"/>
        <v>0</v>
      </c>
      <c r="BD2816" t="str">
        <f t="shared" si="1186"/>
        <v>0010100000</v>
      </c>
      <c r="BE2816" t="str">
        <f t="shared" si="1187"/>
        <v>0</v>
      </c>
    </row>
    <row r="2817" spans="1:57" x14ac:dyDescent="0.45">
      <c r="A2817" t="s">
        <v>17</v>
      </c>
      <c r="B2817" t="s">
        <v>18</v>
      </c>
      <c r="C2817">
        <v>9.7899999999999991</v>
      </c>
      <c r="D2817">
        <v>1</v>
      </c>
      <c r="E2817">
        <v>213123</v>
      </c>
      <c r="F2817">
        <v>23</v>
      </c>
      <c r="G2817" t="s">
        <v>19</v>
      </c>
      <c r="H2817" t="s">
        <v>67</v>
      </c>
      <c r="I2817" t="s">
        <v>28</v>
      </c>
      <c r="J2817">
        <v>8</v>
      </c>
      <c r="K2817" t="s">
        <v>228</v>
      </c>
      <c r="L2817" t="s">
        <v>23</v>
      </c>
      <c r="M2817">
        <v>28.8</v>
      </c>
      <c r="N2817" t="s">
        <v>24</v>
      </c>
      <c r="O2817" s="1">
        <v>43273</v>
      </c>
      <c r="P2817" t="s">
        <v>25</v>
      </c>
      <c r="Q2817" t="s">
        <v>26</v>
      </c>
      <c r="S2817">
        <v>3.6</v>
      </c>
      <c r="T2817">
        <f t="shared" si="1161"/>
        <v>3.6</v>
      </c>
      <c r="U2817" s="2"/>
      <c r="X2817" t="str">
        <f t="shared" si="1162"/>
        <v>0</v>
      </c>
      <c r="Y2817" t="str">
        <f t="shared" si="1163"/>
        <v>0</v>
      </c>
      <c r="Z2817" t="str">
        <f t="shared" si="1164"/>
        <v>0</v>
      </c>
      <c r="AA2817" t="str">
        <f t="shared" si="1165"/>
        <v>0</v>
      </c>
      <c r="AB2817" t="str">
        <f t="shared" si="1166"/>
        <v>0</v>
      </c>
      <c r="AC2817" t="str">
        <f t="shared" si="1167"/>
        <v>1</v>
      </c>
      <c r="AD2817" t="str">
        <f t="shared" si="1168"/>
        <v>0</v>
      </c>
      <c r="AE2817" t="str">
        <f t="shared" si="1169"/>
        <v>0</v>
      </c>
      <c r="AF2817" t="str">
        <f t="shared" si="1170"/>
        <v>0</v>
      </c>
      <c r="AG2817" t="str">
        <f t="shared" si="1171"/>
        <v>0</v>
      </c>
      <c r="AH2817" t="str">
        <f t="shared" si="1172"/>
        <v>0</v>
      </c>
      <c r="AI2817" t="str">
        <f t="shared" si="1173"/>
        <v>0</v>
      </c>
      <c r="AK2817" t="str">
        <f t="shared" si="1174"/>
        <v>0</v>
      </c>
      <c r="AL2817" t="str">
        <f t="shared" si="1175"/>
        <v>0</v>
      </c>
      <c r="AM2817" t="str">
        <f t="shared" si="1176"/>
        <v>1</v>
      </c>
      <c r="AN2817" t="str">
        <f t="shared" si="1177"/>
        <v>0</v>
      </c>
      <c r="AO2817" t="str">
        <f t="shared" si="1178"/>
        <v>1</v>
      </c>
      <c r="AP2817" t="str">
        <f t="shared" si="1179"/>
        <v>0</v>
      </c>
      <c r="AQ2817" t="str">
        <f t="shared" si="1180"/>
        <v>0</v>
      </c>
      <c r="AR2817" t="str">
        <f t="shared" si="1181"/>
        <v>0</v>
      </c>
      <c r="AS2817" t="str">
        <f t="shared" si="1185"/>
        <v>0</v>
      </c>
      <c r="AT2817" t="str">
        <f t="shared" si="1182"/>
        <v>0</v>
      </c>
      <c r="AV2817" t="str">
        <f t="shared" si="1183"/>
        <v>0</v>
      </c>
      <c r="AW2817" t="str">
        <f t="shared" si="1184"/>
        <v>0</v>
      </c>
      <c r="BD2817" t="str">
        <f t="shared" si="1186"/>
        <v>0010100000</v>
      </c>
      <c r="BE2817" t="str">
        <f t="shared" si="1187"/>
        <v>0</v>
      </c>
    </row>
    <row r="2818" spans="1:57" x14ac:dyDescent="0.45">
      <c r="A2818" t="s">
        <v>17</v>
      </c>
      <c r="B2818" t="s">
        <v>18</v>
      </c>
      <c r="C2818">
        <v>12.32</v>
      </c>
      <c r="D2818">
        <v>1</v>
      </c>
      <c r="E2818">
        <v>213123</v>
      </c>
      <c r="F2818">
        <v>22</v>
      </c>
      <c r="G2818" t="s">
        <v>19</v>
      </c>
      <c r="H2818" t="s">
        <v>57</v>
      </c>
      <c r="I2818" t="s">
        <v>28</v>
      </c>
      <c r="J2818">
        <v>8</v>
      </c>
      <c r="K2818" t="s">
        <v>228</v>
      </c>
      <c r="L2818" t="s">
        <v>23</v>
      </c>
      <c r="M2818">
        <v>28.8</v>
      </c>
      <c r="N2818" t="s">
        <v>24</v>
      </c>
      <c r="O2818" s="1">
        <v>43273</v>
      </c>
      <c r="P2818" t="s">
        <v>25</v>
      </c>
      <c r="Q2818" t="s">
        <v>26</v>
      </c>
      <c r="S2818">
        <v>3.6</v>
      </c>
      <c r="T2818">
        <f t="shared" ref="T2818:T2881" si="1188">ROUND(M2818/(J2818),2)</f>
        <v>3.6</v>
      </c>
      <c r="U2818" s="2"/>
      <c r="X2818" t="str">
        <f t="shared" ref="X2818:X2881" si="1189">IF(MONTH(O2818)=1,"1","0")</f>
        <v>0</v>
      </c>
      <c r="Y2818" t="str">
        <f t="shared" ref="Y2818:Y2881" si="1190">IF(MONTH(O2818)=2,"1","0")</f>
        <v>0</v>
      </c>
      <c r="Z2818" t="str">
        <f t="shared" ref="Z2818:Z2881" si="1191">IF(MONTH(O2818)=3,"1","0")</f>
        <v>0</v>
      </c>
      <c r="AA2818" t="str">
        <f t="shared" ref="AA2818:AA2881" si="1192">IF(MONTH(O2818)=4,"1","0")</f>
        <v>0</v>
      </c>
      <c r="AB2818" t="str">
        <f t="shared" ref="AB2818:AB2881" si="1193">IF(MONTH(O2818)=5,"1","0")</f>
        <v>0</v>
      </c>
      <c r="AC2818" t="str">
        <f t="shared" ref="AC2818:AC2881" si="1194">IF(MONTH(O2818)=6,"1","0")</f>
        <v>1</v>
      </c>
      <c r="AD2818" t="str">
        <f t="shared" ref="AD2818:AD2881" si="1195">IF(MONTH(O2818)=7,"1","0")</f>
        <v>0</v>
      </c>
      <c r="AE2818" t="str">
        <f t="shared" ref="AE2818:AE2881" si="1196">IF(MONTH(O2818)=8,"1","0")</f>
        <v>0</v>
      </c>
      <c r="AF2818" t="str">
        <f t="shared" ref="AF2818:AF2881" si="1197">IF(MONTH(O2818)=9,"1","0")</f>
        <v>0</v>
      </c>
      <c r="AG2818" t="str">
        <f t="shared" ref="AG2818:AG2881" si="1198">IF(MONTH(O2818)=10,"1","0")</f>
        <v>0</v>
      </c>
      <c r="AH2818" t="str">
        <f t="shared" ref="AH2818:AH2881" si="1199">IF(MONTH(O2818)=11,"1","0")</f>
        <v>0</v>
      </c>
      <c r="AI2818" t="str">
        <f t="shared" ref="AI2818:AI2881" si="1200">IF(MONTH(O2818)=12,"1","0")</f>
        <v>0</v>
      </c>
      <c r="AK2818" t="str">
        <f t="shared" ref="AK2818:AK2881" si="1201">IF(OR(AI2818="1",X2818="1",Y2818="1"),"1","0")</f>
        <v>0</v>
      </c>
      <c r="AL2818" t="str">
        <f t="shared" ref="AL2818:AL2881" si="1202">IF(OR(Z2818="1",AA2818="1",AB2818="1"),"1","0")</f>
        <v>0</v>
      </c>
      <c r="AM2818" t="str">
        <f t="shared" ref="AM2818:AM2881" si="1203">IF(OR(AC2818="1",AD2818="1",AE2818="1"),"1","0")</f>
        <v>1</v>
      </c>
      <c r="AN2818" t="str">
        <f t="shared" ref="AN2818:AN2881" si="1204">IF(OR(AF2818="1",AG2818="1",AH2818="1"),"1","0")</f>
        <v>0</v>
      </c>
      <c r="AO2818" t="str">
        <f t="shared" ref="AO2818:AO2881" si="1205">IF(I2818="10","1","0")</f>
        <v>1</v>
      </c>
      <c r="AP2818" t="str">
        <f t="shared" ref="AP2818:AP2881" si="1206">IF(I2818="11","1","0")</f>
        <v>0</v>
      </c>
      <c r="AQ2818" t="str">
        <f t="shared" ref="AQ2818:AQ2881" si="1207">IF(I2818="12","1","0")</f>
        <v>0</v>
      </c>
      <c r="AR2818" t="str">
        <f t="shared" ref="AR2818:AR2881" si="1208">IF(I2818="13","1","0")</f>
        <v>0</v>
      </c>
      <c r="AS2818" t="str">
        <f t="shared" si="1185"/>
        <v>0</v>
      </c>
      <c r="AT2818" t="str">
        <f t="shared" ref="AT2818:AT2881" si="1209">IF(S2818&lt;&gt;T2818,"1","0")</f>
        <v>0</v>
      </c>
      <c r="AV2818" t="str">
        <f t="shared" ref="AV2818:AV2881" si="1210">IF(J2818&gt;=32,"1","0")</f>
        <v>0</v>
      </c>
      <c r="AW2818" t="str">
        <f t="shared" ref="AW2818:AW2881" si="1211">IF(M2818&gt;40,"1","0")</f>
        <v>0</v>
      </c>
      <c r="BD2818" t="str">
        <f t="shared" si="1186"/>
        <v>0010100000</v>
      </c>
      <c r="BE2818" t="str">
        <f t="shared" si="1187"/>
        <v>0</v>
      </c>
    </row>
    <row r="2819" spans="1:57" x14ac:dyDescent="0.45">
      <c r="A2819" t="s">
        <v>17</v>
      </c>
      <c r="B2819" t="s">
        <v>18</v>
      </c>
      <c r="C2819">
        <v>6.64</v>
      </c>
      <c r="D2819">
        <v>1</v>
      </c>
      <c r="E2819">
        <v>213123</v>
      </c>
      <c r="F2819">
        <v>33</v>
      </c>
      <c r="G2819" t="s">
        <v>19</v>
      </c>
      <c r="H2819" t="s">
        <v>113</v>
      </c>
      <c r="I2819" t="s">
        <v>21</v>
      </c>
      <c r="J2819">
        <v>8</v>
      </c>
      <c r="K2819" t="s">
        <v>228</v>
      </c>
      <c r="L2819" t="s">
        <v>23</v>
      </c>
      <c r="M2819">
        <v>28.8</v>
      </c>
      <c r="N2819" t="s">
        <v>24</v>
      </c>
      <c r="O2819" s="1">
        <v>43273</v>
      </c>
      <c r="P2819" t="s">
        <v>25</v>
      </c>
      <c r="Q2819" t="s">
        <v>26</v>
      </c>
      <c r="S2819">
        <v>3.7</v>
      </c>
      <c r="T2819">
        <f t="shared" si="1188"/>
        <v>3.6</v>
      </c>
      <c r="U2819" s="2"/>
      <c r="X2819" t="str">
        <f t="shared" si="1189"/>
        <v>0</v>
      </c>
      <c r="Y2819" t="str">
        <f t="shared" si="1190"/>
        <v>0</v>
      </c>
      <c r="Z2819" t="str">
        <f t="shared" si="1191"/>
        <v>0</v>
      </c>
      <c r="AA2819" t="str">
        <f t="shared" si="1192"/>
        <v>0</v>
      </c>
      <c r="AB2819" t="str">
        <f t="shared" si="1193"/>
        <v>0</v>
      </c>
      <c r="AC2819" t="str">
        <f t="shared" si="1194"/>
        <v>1</v>
      </c>
      <c r="AD2819" t="str">
        <f t="shared" si="1195"/>
        <v>0</v>
      </c>
      <c r="AE2819" t="str">
        <f t="shared" si="1196"/>
        <v>0</v>
      </c>
      <c r="AF2819" t="str">
        <f t="shared" si="1197"/>
        <v>0</v>
      </c>
      <c r="AG2819" t="str">
        <f t="shared" si="1198"/>
        <v>0</v>
      </c>
      <c r="AH2819" t="str">
        <f t="shared" si="1199"/>
        <v>0</v>
      </c>
      <c r="AI2819" t="str">
        <f t="shared" si="1200"/>
        <v>0</v>
      </c>
      <c r="AK2819" t="str">
        <f t="shared" si="1201"/>
        <v>0</v>
      </c>
      <c r="AL2819" t="str">
        <f t="shared" si="1202"/>
        <v>0</v>
      </c>
      <c r="AM2819" t="str">
        <f t="shared" si="1203"/>
        <v>1</v>
      </c>
      <c r="AN2819" t="str">
        <f t="shared" si="1204"/>
        <v>0</v>
      </c>
      <c r="AO2819" t="str">
        <f t="shared" si="1205"/>
        <v>0</v>
      </c>
      <c r="AP2819" t="str">
        <f t="shared" si="1206"/>
        <v>1</v>
      </c>
      <c r="AQ2819" t="str">
        <f t="shared" si="1207"/>
        <v>0</v>
      </c>
      <c r="AR2819" t="str">
        <f t="shared" si="1208"/>
        <v>0</v>
      </c>
      <c r="AS2819" t="str">
        <f t="shared" ref="AS2819:AS2882" si="1212">IF(OR(I2819="10",I2819="11",I2819="12",I2819="13"),"0","1")</f>
        <v>0</v>
      </c>
      <c r="AT2819" t="str">
        <f t="shared" si="1209"/>
        <v>1</v>
      </c>
      <c r="AV2819" t="str">
        <f t="shared" si="1210"/>
        <v>0</v>
      </c>
      <c r="AW2819" t="str">
        <f t="shared" si="1211"/>
        <v>0</v>
      </c>
      <c r="BD2819" t="str">
        <f t="shared" ref="BD2819:BD2882" si="1213">_xlfn.CONCAT(AK2819,,AL2819,AM2819,AN2819,AO2819,AP2819,AQ2819,AR2819,AS2819,AT2819)</f>
        <v>0010010001</v>
      </c>
      <c r="BE2819" t="str">
        <f t="shared" ref="BE2819:BE2882" si="1214">AW2819</f>
        <v>0</v>
      </c>
    </row>
    <row r="2820" spans="1:57" x14ac:dyDescent="0.45">
      <c r="A2820" t="s">
        <v>17</v>
      </c>
      <c r="B2820" t="s">
        <v>18</v>
      </c>
      <c r="C2820">
        <v>10.56</v>
      </c>
      <c r="D2820">
        <v>1</v>
      </c>
      <c r="E2820">
        <v>213123</v>
      </c>
      <c r="F2820">
        <v>37</v>
      </c>
      <c r="G2820" t="s">
        <v>19</v>
      </c>
      <c r="H2820" t="s">
        <v>111</v>
      </c>
      <c r="I2820" t="s">
        <v>21</v>
      </c>
      <c r="J2820">
        <v>8</v>
      </c>
      <c r="K2820" t="s">
        <v>228</v>
      </c>
      <c r="L2820" t="s">
        <v>23</v>
      </c>
      <c r="M2820">
        <v>28.8</v>
      </c>
      <c r="N2820" t="s">
        <v>24</v>
      </c>
      <c r="O2820" s="1">
        <v>43273</v>
      </c>
      <c r="P2820" t="s">
        <v>25</v>
      </c>
      <c r="Q2820" t="s">
        <v>26</v>
      </c>
      <c r="S2820">
        <v>3.7</v>
      </c>
      <c r="T2820">
        <f t="shared" si="1188"/>
        <v>3.6</v>
      </c>
      <c r="U2820" s="2"/>
      <c r="X2820" t="str">
        <f t="shared" si="1189"/>
        <v>0</v>
      </c>
      <c r="Y2820" t="str">
        <f t="shared" si="1190"/>
        <v>0</v>
      </c>
      <c r="Z2820" t="str">
        <f t="shared" si="1191"/>
        <v>0</v>
      </c>
      <c r="AA2820" t="str">
        <f t="shared" si="1192"/>
        <v>0</v>
      </c>
      <c r="AB2820" t="str">
        <f t="shared" si="1193"/>
        <v>0</v>
      </c>
      <c r="AC2820" t="str">
        <f t="shared" si="1194"/>
        <v>1</v>
      </c>
      <c r="AD2820" t="str">
        <f t="shared" si="1195"/>
        <v>0</v>
      </c>
      <c r="AE2820" t="str">
        <f t="shared" si="1196"/>
        <v>0</v>
      </c>
      <c r="AF2820" t="str">
        <f t="shared" si="1197"/>
        <v>0</v>
      </c>
      <c r="AG2820" t="str">
        <f t="shared" si="1198"/>
        <v>0</v>
      </c>
      <c r="AH2820" t="str">
        <f t="shared" si="1199"/>
        <v>0</v>
      </c>
      <c r="AI2820" t="str">
        <f t="shared" si="1200"/>
        <v>0</v>
      </c>
      <c r="AK2820" t="str">
        <f t="shared" si="1201"/>
        <v>0</v>
      </c>
      <c r="AL2820" t="str">
        <f t="shared" si="1202"/>
        <v>0</v>
      </c>
      <c r="AM2820" t="str">
        <f t="shared" si="1203"/>
        <v>1</v>
      </c>
      <c r="AN2820" t="str">
        <f t="shared" si="1204"/>
        <v>0</v>
      </c>
      <c r="AO2820" t="str">
        <f t="shared" si="1205"/>
        <v>0</v>
      </c>
      <c r="AP2820" t="str">
        <f t="shared" si="1206"/>
        <v>1</v>
      </c>
      <c r="AQ2820" t="str">
        <f t="shared" si="1207"/>
        <v>0</v>
      </c>
      <c r="AR2820" t="str">
        <f t="shared" si="1208"/>
        <v>0</v>
      </c>
      <c r="AS2820" t="str">
        <f t="shared" si="1212"/>
        <v>0</v>
      </c>
      <c r="AT2820" t="str">
        <f t="shared" si="1209"/>
        <v>1</v>
      </c>
      <c r="AV2820" t="str">
        <f t="shared" si="1210"/>
        <v>0</v>
      </c>
      <c r="AW2820" t="str">
        <f t="shared" si="1211"/>
        <v>0</v>
      </c>
      <c r="BD2820" t="str">
        <f t="shared" si="1213"/>
        <v>0010010001</v>
      </c>
      <c r="BE2820" t="str">
        <f t="shared" si="1214"/>
        <v>0</v>
      </c>
    </row>
    <row r="2821" spans="1:57" x14ac:dyDescent="0.45">
      <c r="A2821" t="s">
        <v>17</v>
      </c>
      <c r="B2821" t="s">
        <v>18</v>
      </c>
      <c r="C2821">
        <v>7.28</v>
      </c>
      <c r="D2821">
        <v>1</v>
      </c>
      <c r="E2821">
        <v>213123</v>
      </c>
      <c r="F2821">
        <v>8</v>
      </c>
      <c r="G2821" t="s">
        <v>19</v>
      </c>
      <c r="H2821" t="s">
        <v>82</v>
      </c>
      <c r="I2821" t="s">
        <v>34</v>
      </c>
      <c r="J2821">
        <v>8</v>
      </c>
      <c r="K2821" t="s">
        <v>228</v>
      </c>
      <c r="L2821" t="s">
        <v>23</v>
      </c>
      <c r="M2821">
        <v>29.2</v>
      </c>
      <c r="N2821" t="s">
        <v>24</v>
      </c>
      <c r="O2821" s="1">
        <v>43273</v>
      </c>
      <c r="P2821" t="s">
        <v>25</v>
      </c>
      <c r="Q2821" t="s">
        <v>26</v>
      </c>
      <c r="S2821">
        <v>3.65</v>
      </c>
      <c r="T2821">
        <f t="shared" si="1188"/>
        <v>3.65</v>
      </c>
      <c r="U2821" s="2"/>
      <c r="X2821" t="str">
        <f t="shared" si="1189"/>
        <v>0</v>
      </c>
      <c r="Y2821" t="str">
        <f t="shared" si="1190"/>
        <v>0</v>
      </c>
      <c r="Z2821" t="str">
        <f t="shared" si="1191"/>
        <v>0</v>
      </c>
      <c r="AA2821" t="str">
        <f t="shared" si="1192"/>
        <v>0</v>
      </c>
      <c r="AB2821" t="str">
        <f t="shared" si="1193"/>
        <v>0</v>
      </c>
      <c r="AC2821" t="str">
        <f t="shared" si="1194"/>
        <v>1</v>
      </c>
      <c r="AD2821" t="str">
        <f t="shared" si="1195"/>
        <v>0</v>
      </c>
      <c r="AE2821" t="str">
        <f t="shared" si="1196"/>
        <v>0</v>
      </c>
      <c r="AF2821" t="str">
        <f t="shared" si="1197"/>
        <v>0</v>
      </c>
      <c r="AG2821" t="str">
        <f t="shared" si="1198"/>
        <v>0</v>
      </c>
      <c r="AH2821" t="str">
        <f t="shared" si="1199"/>
        <v>0</v>
      </c>
      <c r="AI2821" t="str">
        <f t="shared" si="1200"/>
        <v>0</v>
      </c>
      <c r="AK2821" t="str">
        <f t="shared" si="1201"/>
        <v>0</v>
      </c>
      <c r="AL2821" t="str">
        <f t="shared" si="1202"/>
        <v>0</v>
      </c>
      <c r="AM2821" t="str">
        <f t="shared" si="1203"/>
        <v>1</v>
      </c>
      <c r="AN2821" t="str">
        <f t="shared" si="1204"/>
        <v>0</v>
      </c>
      <c r="AO2821" t="str">
        <f t="shared" si="1205"/>
        <v>0</v>
      </c>
      <c r="AP2821" t="str">
        <f t="shared" si="1206"/>
        <v>0</v>
      </c>
      <c r="AQ2821" t="str">
        <f t="shared" si="1207"/>
        <v>0</v>
      </c>
      <c r="AR2821" t="str">
        <f t="shared" si="1208"/>
        <v>1</v>
      </c>
      <c r="AS2821" t="str">
        <f t="shared" si="1212"/>
        <v>0</v>
      </c>
      <c r="AT2821" t="str">
        <f t="shared" si="1209"/>
        <v>0</v>
      </c>
      <c r="AV2821" t="str">
        <f t="shared" si="1210"/>
        <v>0</v>
      </c>
      <c r="AW2821" t="str">
        <f t="shared" si="1211"/>
        <v>0</v>
      </c>
      <c r="BD2821" t="str">
        <f t="shared" si="1213"/>
        <v>0010000100</v>
      </c>
      <c r="BE2821" t="str">
        <f t="shared" si="1214"/>
        <v>0</v>
      </c>
    </row>
    <row r="2822" spans="1:57" x14ac:dyDescent="0.45">
      <c r="A2822" t="s">
        <v>17</v>
      </c>
      <c r="B2822" t="s">
        <v>18</v>
      </c>
      <c r="C2822">
        <v>5.8</v>
      </c>
      <c r="D2822">
        <v>1</v>
      </c>
      <c r="E2822">
        <v>213123</v>
      </c>
      <c r="F2822">
        <v>2</v>
      </c>
      <c r="G2822" t="s">
        <v>19</v>
      </c>
      <c r="H2822" t="s">
        <v>47</v>
      </c>
      <c r="I2822" t="s">
        <v>34</v>
      </c>
      <c r="J2822">
        <v>8</v>
      </c>
      <c r="K2822" t="s">
        <v>228</v>
      </c>
      <c r="L2822" t="s">
        <v>23</v>
      </c>
      <c r="M2822">
        <v>29.2</v>
      </c>
      <c r="N2822" t="s">
        <v>24</v>
      </c>
      <c r="O2822" s="1">
        <v>43273</v>
      </c>
      <c r="P2822" t="s">
        <v>25</v>
      </c>
      <c r="Q2822" t="s">
        <v>26</v>
      </c>
      <c r="S2822">
        <v>3.65</v>
      </c>
      <c r="T2822">
        <f t="shared" si="1188"/>
        <v>3.65</v>
      </c>
      <c r="U2822" s="2"/>
      <c r="X2822" t="str">
        <f t="shared" si="1189"/>
        <v>0</v>
      </c>
      <c r="Y2822" t="str">
        <f t="shared" si="1190"/>
        <v>0</v>
      </c>
      <c r="Z2822" t="str">
        <f t="shared" si="1191"/>
        <v>0</v>
      </c>
      <c r="AA2822" t="str">
        <f t="shared" si="1192"/>
        <v>0</v>
      </c>
      <c r="AB2822" t="str">
        <f t="shared" si="1193"/>
        <v>0</v>
      </c>
      <c r="AC2822" t="str">
        <f t="shared" si="1194"/>
        <v>1</v>
      </c>
      <c r="AD2822" t="str">
        <f t="shared" si="1195"/>
        <v>0</v>
      </c>
      <c r="AE2822" t="str">
        <f t="shared" si="1196"/>
        <v>0</v>
      </c>
      <c r="AF2822" t="str">
        <f t="shared" si="1197"/>
        <v>0</v>
      </c>
      <c r="AG2822" t="str">
        <f t="shared" si="1198"/>
        <v>0</v>
      </c>
      <c r="AH2822" t="str">
        <f t="shared" si="1199"/>
        <v>0</v>
      </c>
      <c r="AI2822" t="str">
        <f t="shared" si="1200"/>
        <v>0</v>
      </c>
      <c r="AK2822" t="str">
        <f t="shared" si="1201"/>
        <v>0</v>
      </c>
      <c r="AL2822" t="str">
        <f t="shared" si="1202"/>
        <v>0</v>
      </c>
      <c r="AM2822" t="str">
        <f t="shared" si="1203"/>
        <v>1</v>
      </c>
      <c r="AN2822" t="str">
        <f t="shared" si="1204"/>
        <v>0</v>
      </c>
      <c r="AO2822" t="str">
        <f t="shared" si="1205"/>
        <v>0</v>
      </c>
      <c r="AP2822" t="str">
        <f t="shared" si="1206"/>
        <v>0</v>
      </c>
      <c r="AQ2822" t="str">
        <f t="shared" si="1207"/>
        <v>0</v>
      </c>
      <c r="AR2822" t="str">
        <f t="shared" si="1208"/>
        <v>1</v>
      </c>
      <c r="AS2822" t="str">
        <f t="shared" si="1212"/>
        <v>0</v>
      </c>
      <c r="AT2822" t="str">
        <f t="shared" si="1209"/>
        <v>0</v>
      </c>
      <c r="AV2822" t="str">
        <f t="shared" si="1210"/>
        <v>0</v>
      </c>
      <c r="AW2822" t="str">
        <f t="shared" si="1211"/>
        <v>0</v>
      </c>
      <c r="BD2822" t="str">
        <f t="shared" si="1213"/>
        <v>0010000100</v>
      </c>
      <c r="BE2822" t="str">
        <f t="shared" si="1214"/>
        <v>0</v>
      </c>
    </row>
    <row r="2823" spans="1:57" x14ac:dyDescent="0.45">
      <c r="A2823" t="s">
        <v>17</v>
      </c>
      <c r="B2823" t="s">
        <v>18</v>
      </c>
      <c r="C2823">
        <v>4.8099999999999996</v>
      </c>
      <c r="D2823">
        <v>1</v>
      </c>
      <c r="E2823">
        <v>213123</v>
      </c>
      <c r="F2823">
        <v>7</v>
      </c>
      <c r="G2823" t="s">
        <v>19</v>
      </c>
      <c r="H2823" t="s">
        <v>79</v>
      </c>
      <c r="I2823" t="s">
        <v>34</v>
      </c>
      <c r="J2823">
        <v>8</v>
      </c>
      <c r="K2823" t="s">
        <v>228</v>
      </c>
      <c r="L2823" t="s">
        <v>23</v>
      </c>
      <c r="M2823">
        <v>29.2</v>
      </c>
      <c r="N2823" t="s">
        <v>24</v>
      </c>
      <c r="O2823" s="1">
        <v>43273</v>
      </c>
      <c r="P2823" t="s">
        <v>25</v>
      </c>
      <c r="Q2823" t="s">
        <v>26</v>
      </c>
      <c r="S2823">
        <v>3.65</v>
      </c>
      <c r="T2823">
        <f t="shared" si="1188"/>
        <v>3.65</v>
      </c>
      <c r="U2823" s="2"/>
      <c r="X2823" t="str">
        <f t="shared" si="1189"/>
        <v>0</v>
      </c>
      <c r="Y2823" t="str">
        <f t="shared" si="1190"/>
        <v>0</v>
      </c>
      <c r="Z2823" t="str">
        <f t="shared" si="1191"/>
        <v>0</v>
      </c>
      <c r="AA2823" t="str">
        <f t="shared" si="1192"/>
        <v>0</v>
      </c>
      <c r="AB2823" t="str">
        <f t="shared" si="1193"/>
        <v>0</v>
      </c>
      <c r="AC2823" t="str">
        <f t="shared" si="1194"/>
        <v>1</v>
      </c>
      <c r="AD2823" t="str">
        <f t="shared" si="1195"/>
        <v>0</v>
      </c>
      <c r="AE2823" t="str">
        <f t="shared" si="1196"/>
        <v>0</v>
      </c>
      <c r="AF2823" t="str">
        <f t="shared" si="1197"/>
        <v>0</v>
      </c>
      <c r="AG2823" t="str">
        <f t="shared" si="1198"/>
        <v>0</v>
      </c>
      <c r="AH2823" t="str">
        <f t="shared" si="1199"/>
        <v>0</v>
      </c>
      <c r="AI2823" t="str">
        <f t="shared" si="1200"/>
        <v>0</v>
      </c>
      <c r="AK2823" t="str">
        <f t="shared" si="1201"/>
        <v>0</v>
      </c>
      <c r="AL2823" t="str">
        <f t="shared" si="1202"/>
        <v>0</v>
      </c>
      <c r="AM2823" t="str">
        <f t="shared" si="1203"/>
        <v>1</v>
      </c>
      <c r="AN2823" t="str">
        <f t="shared" si="1204"/>
        <v>0</v>
      </c>
      <c r="AO2823" t="str">
        <f t="shared" si="1205"/>
        <v>0</v>
      </c>
      <c r="AP2823" t="str">
        <f t="shared" si="1206"/>
        <v>0</v>
      </c>
      <c r="AQ2823" t="str">
        <f t="shared" si="1207"/>
        <v>0</v>
      </c>
      <c r="AR2823" t="str">
        <f t="shared" si="1208"/>
        <v>1</v>
      </c>
      <c r="AS2823" t="str">
        <f t="shared" si="1212"/>
        <v>0</v>
      </c>
      <c r="AT2823" t="str">
        <f t="shared" si="1209"/>
        <v>0</v>
      </c>
      <c r="AV2823" t="str">
        <f t="shared" si="1210"/>
        <v>0</v>
      </c>
      <c r="AW2823" t="str">
        <f t="shared" si="1211"/>
        <v>0</v>
      </c>
      <c r="BD2823" t="str">
        <f t="shared" si="1213"/>
        <v>0010000100</v>
      </c>
      <c r="BE2823" t="str">
        <f t="shared" si="1214"/>
        <v>0</v>
      </c>
    </row>
    <row r="2824" spans="1:57" x14ac:dyDescent="0.45">
      <c r="A2824" t="s">
        <v>17</v>
      </c>
      <c r="B2824" t="s">
        <v>18</v>
      </c>
      <c r="C2824">
        <v>8.5399999999999991</v>
      </c>
      <c r="D2824">
        <v>1</v>
      </c>
      <c r="E2824">
        <v>213123</v>
      </c>
      <c r="F2824">
        <v>1</v>
      </c>
      <c r="G2824" t="s">
        <v>19</v>
      </c>
      <c r="H2824" t="s">
        <v>40</v>
      </c>
      <c r="I2824" t="s">
        <v>34</v>
      </c>
      <c r="J2824">
        <v>8</v>
      </c>
      <c r="K2824" t="s">
        <v>228</v>
      </c>
      <c r="L2824" t="s">
        <v>23</v>
      </c>
      <c r="M2824">
        <v>29.2</v>
      </c>
      <c r="N2824" t="s">
        <v>24</v>
      </c>
      <c r="O2824" s="1">
        <v>43273</v>
      </c>
      <c r="P2824" t="s">
        <v>25</v>
      </c>
      <c r="Q2824" t="s">
        <v>26</v>
      </c>
      <c r="S2824">
        <v>3.65</v>
      </c>
      <c r="T2824">
        <f t="shared" si="1188"/>
        <v>3.65</v>
      </c>
      <c r="U2824" s="2"/>
      <c r="X2824" t="str">
        <f t="shared" si="1189"/>
        <v>0</v>
      </c>
      <c r="Y2824" t="str">
        <f t="shared" si="1190"/>
        <v>0</v>
      </c>
      <c r="Z2824" t="str">
        <f t="shared" si="1191"/>
        <v>0</v>
      </c>
      <c r="AA2824" t="str">
        <f t="shared" si="1192"/>
        <v>0</v>
      </c>
      <c r="AB2824" t="str">
        <f t="shared" si="1193"/>
        <v>0</v>
      </c>
      <c r="AC2824" t="str">
        <f t="shared" si="1194"/>
        <v>1</v>
      </c>
      <c r="AD2824" t="str">
        <f t="shared" si="1195"/>
        <v>0</v>
      </c>
      <c r="AE2824" t="str">
        <f t="shared" si="1196"/>
        <v>0</v>
      </c>
      <c r="AF2824" t="str">
        <f t="shared" si="1197"/>
        <v>0</v>
      </c>
      <c r="AG2824" t="str">
        <f t="shared" si="1198"/>
        <v>0</v>
      </c>
      <c r="AH2824" t="str">
        <f t="shared" si="1199"/>
        <v>0</v>
      </c>
      <c r="AI2824" t="str">
        <f t="shared" si="1200"/>
        <v>0</v>
      </c>
      <c r="AK2824" t="str">
        <f t="shared" si="1201"/>
        <v>0</v>
      </c>
      <c r="AL2824" t="str">
        <f t="shared" si="1202"/>
        <v>0</v>
      </c>
      <c r="AM2824" t="str">
        <f t="shared" si="1203"/>
        <v>1</v>
      </c>
      <c r="AN2824" t="str">
        <f t="shared" si="1204"/>
        <v>0</v>
      </c>
      <c r="AO2824" t="str">
        <f t="shared" si="1205"/>
        <v>0</v>
      </c>
      <c r="AP2824" t="str">
        <f t="shared" si="1206"/>
        <v>0</v>
      </c>
      <c r="AQ2824" t="str">
        <f t="shared" si="1207"/>
        <v>0</v>
      </c>
      <c r="AR2824" t="str">
        <f t="shared" si="1208"/>
        <v>1</v>
      </c>
      <c r="AS2824" t="str">
        <f t="shared" si="1212"/>
        <v>0</v>
      </c>
      <c r="AT2824" t="str">
        <f t="shared" si="1209"/>
        <v>0</v>
      </c>
      <c r="AV2824" t="str">
        <f t="shared" si="1210"/>
        <v>0</v>
      </c>
      <c r="AW2824" t="str">
        <f t="shared" si="1211"/>
        <v>0</v>
      </c>
      <c r="BD2824" t="str">
        <f t="shared" si="1213"/>
        <v>0010000100</v>
      </c>
      <c r="BE2824" t="str">
        <f t="shared" si="1214"/>
        <v>0</v>
      </c>
    </row>
    <row r="2825" spans="1:57" x14ac:dyDescent="0.45">
      <c r="A2825" t="s">
        <v>17</v>
      </c>
      <c r="B2825" t="s">
        <v>18</v>
      </c>
      <c r="C2825">
        <v>2.21</v>
      </c>
      <c r="D2825">
        <v>1</v>
      </c>
      <c r="E2825">
        <v>213123</v>
      </c>
      <c r="F2825">
        <v>13</v>
      </c>
      <c r="G2825" t="s">
        <v>19</v>
      </c>
      <c r="H2825" t="s">
        <v>56</v>
      </c>
      <c r="I2825" t="s">
        <v>34</v>
      </c>
      <c r="J2825">
        <v>8</v>
      </c>
      <c r="K2825" t="s">
        <v>228</v>
      </c>
      <c r="L2825" t="s">
        <v>23</v>
      </c>
      <c r="M2825">
        <v>29.2</v>
      </c>
      <c r="N2825" t="s">
        <v>24</v>
      </c>
      <c r="O2825" s="1">
        <v>43273</v>
      </c>
      <c r="P2825" t="s">
        <v>25</v>
      </c>
      <c r="Q2825" t="s">
        <v>26</v>
      </c>
      <c r="S2825">
        <v>3.65</v>
      </c>
      <c r="T2825">
        <f t="shared" si="1188"/>
        <v>3.65</v>
      </c>
      <c r="U2825" s="2"/>
      <c r="X2825" t="str">
        <f t="shared" si="1189"/>
        <v>0</v>
      </c>
      <c r="Y2825" t="str">
        <f t="shared" si="1190"/>
        <v>0</v>
      </c>
      <c r="Z2825" t="str">
        <f t="shared" si="1191"/>
        <v>0</v>
      </c>
      <c r="AA2825" t="str">
        <f t="shared" si="1192"/>
        <v>0</v>
      </c>
      <c r="AB2825" t="str">
        <f t="shared" si="1193"/>
        <v>0</v>
      </c>
      <c r="AC2825" t="str">
        <f t="shared" si="1194"/>
        <v>1</v>
      </c>
      <c r="AD2825" t="str">
        <f t="shared" si="1195"/>
        <v>0</v>
      </c>
      <c r="AE2825" t="str">
        <f t="shared" si="1196"/>
        <v>0</v>
      </c>
      <c r="AF2825" t="str">
        <f t="shared" si="1197"/>
        <v>0</v>
      </c>
      <c r="AG2825" t="str">
        <f t="shared" si="1198"/>
        <v>0</v>
      </c>
      <c r="AH2825" t="str">
        <f t="shared" si="1199"/>
        <v>0</v>
      </c>
      <c r="AI2825" t="str">
        <f t="shared" si="1200"/>
        <v>0</v>
      </c>
      <c r="AK2825" t="str">
        <f t="shared" si="1201"/>
        <v>0</v>
      </c>
      <c r="AL2825" t="str">
        <f t="shared" si="1202"/>
        <v>0</v>
      </c>
      <c r="AM2825" t="str">
        <f t="shared" si="1203"/>
        <v>1</v>
      </c>
      <c r="AN2825" t="str">
        <f t="shared" si="1204"/>
        <v>0</v>
      </c>
      <c r="AO2825" t="str">
        <f t="shared" si="1205"/>
        <v>0</v>
      </c>
      <c r="AP2825" t="str">
        <f t="shared" si="1206"/>
        <v>0</v>
      </c>
      <c r="AQ2825" t="str">
        <f t="shared" si="1207"/>
        <v>0</v>
      </c>
      <c r="AR2825" t="str">
        <f t="shared" si="1208"/>
        <v>1</v>
      </c>
      <c r="AS2825" t="str">
        <f t="shared" si="1212"/>
        <v>0</v>
      </c>
      <c r="AT2825" t="str">
        <f t="shared" si="1209"/>
        <v>0</v>
      </c>
      <c r="AV2825" t="str">
        <f t="shared" si="1210"/>
        <v>0</v>
      </c>
      <c r="AW2825" t="str">
        <f t="shared" si="1211"/>
        <v>0</v>
      </c>
      <c r="BD2825" t="str">
        <f t="shared" si="1213"/>
        <v>0010000100</v>
      </c>
      <c r="BE2825" t="str">
        <f t="shared" si="1214"/>
        <v>0</v>
      </c>
    </row>
    <row r="2826" spans="1:57" x14ac:dyDescent="0.45">
      <c r="A2826" t="s">
        <v>17</v>
      </c>
      <c r="B2826" t="s">
        <v>18</v>
      </c>
      <c r="C2826">
        <v>6.3</v>
      </c>
      <c r="D2826">
        <v>1</v>
      </c>
      <c r="E2826">
        <v>213123</v>
      </c>
      <c r="F2826">
        <v>6</v>
      </c>
      <c r="G2826" t="s">
        <v>19</v>
      </c>
      <c r="H2826" t="s">
        <v>59</v>
      </c>
      <c r="I2826" t="s">
        <v>34</v>
      </c>
      <c r="J2826">
        <v>8</v>
      </c>
      <c r="K2826" t="s">
        <v>228</v>
      </c>
      <c r="L2826" t="s">
        <v>23</v>
      </c>
      <c r="M2826">
        <v>29.2</v>
      </c>
      <c r="N2826" t="s">
        <v>24</v>
      </c>
      <c r="O2826" s="1">
        <v>43273</v>
      </c>
      <c r="P2826" t="s">
        <v>25</v>
      </c>
      <c r="Q2826" t="s">
        <v>26</v>
      </c>
      <c r="S2826">
        <v>3.65</v>
      </c>
      <c r="T2826">
        <f t="shared" si="1188"/>
        <v>3.65</v>
      </c>
      <c r="U2826" s="2"/>
      <c r="X2826" t="str">
        <f t="shared" si="1189"/>
        <v>0</v>
      </c>
      <c r="Y2826" t="str">
        <f t="shared" si="1190"/>
        <v>0</v>
      </c>
      <c r="Z2826" t="str">
        <f t="shared" si="1191"/>
        <v>0</v>
      </c>
      <c r="AA2826" t="str">
        <f t="shared" si="1192"/>
        <v>0</v>
      </c>
      <c r="AB2826" t="str">
        <f t="shared" si="1193"/>
        <v>0</v>
      </c>
      <c r="AC2826" t="str">
        <f t="shared" si="1194"/>
        <v>1</v>
      </c>
      <c r="AD2826" t="str">
        <f t="shared" si="1195"/>
        <v>0</v>
      </c>
      <c r="AE2826" t="str">
        <f t="shared" si="1196"/>
        <v>0</v>
      </c>
      <c r="AF2826" t="str">
        <f t="shared" si="1197"/>
        <v>0</v>
      </c>
      <c r="AG2826" t="str">
        <f t="shared" si="1198"/>
        <v>0</v>
      </c>
      <c r="AH2826" t="str">
        <f t="shared" si="1199"/>
        <v>0</v>
      </c>
      <c r="AI2826" t="str">
        <f t="shared" si="1200"/>
        <v>0</v>
      </c>
      <c r="AK2826" t="str">
        <f t="shared" si="1201"/>
        <v>0</v>
      </c>
      <c r="AL2826" t="str">
        <f t="shared" si="1202"/>
        <v>0</v>
      </c>
      <c r="AM2826" t="str">
        <f t="shared" si="1203"/>
        <v>1</v>
      </c>
      <c r="AN2826" t="str">
        <f t="shared" si="1204"/>
        <v>0</v>
      </c>
      <c r="AO2826" t="str">
        <f t="shared" si="1205"/>
        <v>0</v>
      </c>
      <c r="AP2826" t="str">
        <f t="shared" si="1206"/>
        <v>0</v>
      </c>
      <c r="AQ2826" t="str">
        <f t="shared" si="1207"/>
        <v>0</v>
      </c>
      <c r="AR2826" t="str">
        <f t="shared" si="1208"/>
        <v>1</v>
      </c>
      <c r="AS2826" t="str">
        <f t="shared" si="1212"/>
        <v>0</v>
      </c>
      <c r="AT2826" t="str">
        <f t="shared" si="1209"/>
        <v>0</v>
      </c>
      <c r="AV2826" t="str">
        <f t="shared" si="1210"/>
        <v>0</v>
      </c>
      <c r="AW2826" t="str">
        <f t="shared" si="1211"/>
        <v>0</v>
      </c>
      <c r="BD2826" t="str">
        <f t="shared" si="1213"/>
        <v>0010000100</v>
      </c>
      <c r="BE2826" t="str">
        <f t="shared" si="1214"/>
        <v>0</v>
      </c>
    </row>
    <row r="2827" spans="1:57" x14ac:dyDescent="0.45">
      <c r="A2827" t="s">
        <v>17</v>
      </c>
      <c r="B2827" t="s">
        <v>18</v>
      </c>
      <c r="C2827">
        <v>7.23</v>
      </c>
      <c r="D2827">
        <v>1</v>
      </c>
      <c r="E2827">
        <v>213123</v>
      </c>
      <c r="F2827">
        <v>5</v>
      </c>
      <c r="G2827" t="s">
        <v>19</v>
      </c>
      <c r="H2827" t="s">
        <v>54</v>
      </c>
      <c r="I2827" t="s">
        <v>34</v>
      </c>
      <c r="J2827">
        <v>8</v>
      </c>
      <c r="K2827" t="s">
        <v>228</v>
      </c>
      <c r="L2827" t="s">
        <v>23</v>
      </c>
      <c r="M2827">
        <v>30</v>
      </c>
      <c r="N2827" t="s">
        <v>24</v>
      </c>
      <c r="O2827" s="1">
        <v>43273</v>
      </c>
      <c r="P2827" t="s">
        <v>25</v>
      </c>
      <c r="Q2827" t="s">
        <v>26</v>
      </c>
      <c r="S2827">
        <v>3.75</v>
      </c>
      <c r="T2827">
        <f t="shared" si="1188"/>
        <v>3.75</v>
      </c>
      <c r="U2827" s="2"/>
      <c r="X2827" t="str">
        <f t="shared" si="1189"/>
        <v>0</v>
      </c>
      <c r="Y2827" t="str">
        <f t="shared" si="1190"/>
        <v>0</v>
      </c>
      <c r="Z2827" t="str">
        <f t="shared" si="1191"/>
        <v>0</v>
      </c>
      <c r="AA2827" t="str">
        <f t="shared" si="1192"/>
        <v>0</v>
      </c>
      <c r="AB2827" t="str">
        <f t="shared" si="1193"/>
        <v>0</v>
      </c>
      <c r="AC2827" t="str">
        <f t="shared" si="1194"/>
        <v>1</v>
      </c>
      <c r="AD2827" t="str">
        <f t="shared" si="1195"/>
        <v>0</v>
      </c>
      <c r="AE2827" t="str">
        <f t="shared" si="1196"/>
        <v>0</v>
      </c>
      <c r="AF2827" t="str">
        <f t="shared" si="1197"/>
        <v>0</v>
      </c>
      <c r="AG2827" t="str">
        <f t="shared" si="1198"/>
        <v>0</v>
      </c>
      <c r="AH2827" t="str">
        <f t="shared" si="1199"/>
        <v>0</v>
      </c>
      <c r="AI2827" t="str">
        <f t="shared" si="1200"/>
        <v>0</v>
      </c>
      <c r="AK2827" t="str">
        <f t="shared" si="1201"/>
        <v>0</v>
      </c>
      <c r="AL2827" t="str">
        <f t="shared" si="1202"/>
        <v>0</v>
      </c>
      <c r="AM2827" t="str">
        <f t="shared" si="1203"/>
        <v>1</v>
      </c>
      <c r="AN2827" t="str">
        <f t="shared" si="1204"/>
        <v>0</v>
      </c>
      <c r="AO2827" t="str">
        <f t="shared" si="1205"/>
        <v>0</v>
      </c>
      <c r="AP2827" t="str">
        <f t="shared" si="1206"/>
        <v>0</v>
      </c>
      <c r="AQ2827" t="str">
        <f t="shared" si="1207"/>
        <v>0</v>
      </c>
      <c r="AR2827" t="str">
        <f t="shared" si="1208"/>
        <v>1</v>
      </c>
      <c r="AS2827" t="str">
        <f t="shared" si="1212"/>
        <v>0</v>
      </c>
      <c r="AT2827" t="str">
        <f t="shared" si="1209"/>
        <v>0</v>
      </c>
      <c r="AV2827" t="str">
        <f t="shared" si="1210"/>
        <v>0</v>
      </c>
      <c r="AW2827" t="str">
        <f t="shared" si="1211"/>
        <v>0</v>
      </c>
      <c r="BD2827" t="str">
        <f t="shared" si="1213"/>
        <v>0010000100</v>
      </c>
      <c r="BE2827" t="str">
        <f t="shared" si="1214"/>
        <v>0</v>
      </c>
    </row>
    <row r="2828" spans="1:57" x14ac:dyDescent="0.45">
      <c r="A2828" t="s">
        <v>17</v>
      </c>
      <c r="B2828" t="s">
        <v>18</v>
      </c>
      <c r="C2828">
        <v>8.33</v>
      </c>
      <c r="D2828">
        <v>1</v>
      </c>
      <c r="E2828">
        <v>213123</v>
      </c>
      <c r="F2828">
        <v>30</v>
      </c>
      <c r="G2828" t="s">
        <v>19</v>
      </c>
      <c r="H2828" t="s">
        <v>115</v>
      </c>
      <c r="I2828" t="s">
        <v>21</v>
      </c>
      <c r="J2828">
        <v>8</v>
      </c>
      <c r="K2828" t="s">
        <v>228</v>
      </c>
      <c r="L2828" t="s">
        <v>23</v>
      </c>
      <c r="M2828">
        <v>31.6</v>
      </c>
      <c r="N2828" t="s">
        <v>24</v>
      </c>
      <c r="O2828" s="1">
        <v>43273</v>
      </c>
      <c r="P2828" t="s">
        <v>25</v>
      </c>
      <c r="Q2828" t="s">
        <v>26</v>
      </c>
      <c r="S2828">
        <v>4.05</v>
      </c>
      <c r="T2828">
        <f t="shared" si="1188"/>
        <v>3.95</v>
      </c>
      <c r="U2828" s="2"/>
      <c r="X2828" t="str">
        <f t="shared" si="1189"/>
        <v>0</v>
      </c>
      <c r="Y2828" t="str">
        <f t="shared" si="1190"/>
        <v>0</v>
      </c>
      <c r="Z2828" t="str">
        <f t="shared" si="1191"/>
        <v>0</v>
      </c>
      <c r="AA2828" t="str">
        <f t="shared" si="1192"/>
        <v>0</v>
      </c>
      <c r="AB2828" t="str">
        <f t="shared" si="1193"/>
        <v>0</v>
      </c>
      <c r="AC2828" t="str">
        <f t="shared" si="1194"/>
        <v>1</v>
      </c>
      <c r="AD2828" t="str">
        <f t="shared" si="1195"/>
        <v>0</v>
      </c>
      <c r="AE2828" t="str">
        <f t="shared" si="1196"/>
        <v>0</v>
      </c>
      <c r="AF2828" t="str">
        <f t="shared" si="1197"/>
        <v>0</v>
      </c>
      <c r="AG2828" t="str">
        <f t="shared" si="1198"/>
        <v>0</v>
      </c>
      <c r="AH2828" t="str">
        <f t="shared" si="1199"/>
        <v>0</v>
      </c>
      <c r="AI2828" t="str">
        <f t="shared" si="1200"/>
        <v>0</v>
      </c>
      <c r="AK2828" t="str">
        <f t="shared" si="1201"/>
        <v>0</v>
      </c>
      <c r="AL2828" t="str">
        <f t="shared" si="1202"/>
        <v>0</v>
      </c>
      <c r="AM2828" t="str">
        <f t="shared" si="1203"/>
        <v>1</v>
      </c>
      <c r="AN2828" t="str">
        <f t="shared" si="1204"/>
        <v>0</v>
      </c>
      <c r="AO2828" t="str">
        <f t="shared" si="1205"/>
        <v>0</v>
      </c>
      <c r="AP2828" t="str">
        <f t="shared" si="1206"/>
        <v>1</v>
      </c>
      <c r="AQ2828" t="str">
        <f t="shared" si="1207"/>
        <v>0</v>
      </c>
      <c r="AR2828" t="str">
        <f t="shared" si="1208"/>
        <v>0</v>
      </c>
      <c r="AS2828" t="str">
        <f t="shared" si="1212"/>
        <v>0</v>
      </c>
      <c r="AT2828" t="str">
        <f t="shared" si="1209"/>
        <v>1</v>
      </c>
      <c r="AV2828" t="str">
        <f t="shared" si="1210"/>
        <v>0</v>
      </c>
      <c r="AW2828" t="str">
        <f t="shared" si="1211"/>
        <v>0</v>
      </c>
      <c r="BD2828" t="str">
        <f t="shared" si="1213"/>
        <v>0010010001</v>
      </c>
      <c r="BE2828" t="str">
        <f t="shared" si="1214"/>
        <v>0</v>
      </c>
    </row>
    <row r="2829" spans="1:57" x14ac:dyDescent="0.45">
      <c r="A2829" t="s">
        <v>17</v>
      </c>
      <c r="B2829" t="s">
        <v>18</v>
      </c>
      <c r="C2829">
        <v>7.72</v>
      </c>
      <c r="D2829">
        <v>1</v>
      </c>
      <c r="E2829">
        <v>213123</v>
      </c>
      <c r="F2829">
        <v>17</v>
      </c>
      <c r="G2829" t="s">
        <v>19</v>
      </c>
      <c r="H2829" t="s">
        <v>194</v>
      </c>
      <c r="I2829" t="s">
        <v>49</v>
      </c>
      <c r="J2829">
        <v>8</v>
      </c>
      <c r="K2829" t="s">
        <v>228</v>
      </c>
      <c r="L2829" t="s">
        <v>23</v>
      </c>
      <c r="M2829">
        <v>32</v>
      </c>
      <c r="N2829" t="s">
        <v>24</v>
      </c>
      <c r="O2829" s="1">
        <v>43273</v>
      </c>
      <c r="P2829" t="s">
        <v>25</v>
      </c>
      <c r="Q2829" t="s">
        <v>26</v>
      </c>
      <c r="S2829">
        <v>4.0999999999999996</v>
      </c>
      <c r="T2829">
        <f t="shared" si="1188"/>
        <v>4</v>
      </c>
      <c r="U2829" s="2"/>
      <c r="X2829" t="str">
        <f t="shared" si="1189"/>
        <v>0</v>
      </c>
      <c r="Y2829" t="str">
        <f t="shared" si="1190"/>
        <v>0</v>
      </c>
      <c r="Z2829" t="str">
        <f t="shared" si="1191"/>
        <v>0</v>
      </c>
      <c r="AA2829" t="str">
        <f t="shared" si="1192"/>
        <v>0</v>
      </c>
      <c r="AB2829" t="str">
        <f t="shared" si="1193"/>
        <v>0</v>
      </c>
      <c r="AC2829" t="str">
        <f t="shared" si="1194"/>
        <v>1</v>
      </c>
      <c r="AD2829" t="str">
        <f t="shared" si="1195"/>
        <v>0</v>
      </c>
      <c r="AE2829" t="str">
        <f t="shared" si="1196"/>
        <v>0</v>
      </c>
      <c r="AF2829" t="str">
        <f t="shared" si="1197"/>
        <v>0</v>
      </c>
      <c r="AG2829" t="str">
        <f t="shared" si="1198"/>
        <v>0</v>
      </c>
      <c r="AH2829" t="str">
        <f t="shared" si="1199"/>
        <v>0</v>
      </c>
      <c r="AI2829" t="str">
        <f t="shared" si="1200"/>
        <v>0</v>
      </c>
      <c r="AK2829" t="str">
        <f t="shared" si="1201"/>
        <v>0</v>
      </c>
      <c r="AL2829" t="str">
        <f t="shared" si="1202"/>
        <v>0</v>
      </c>
      <c r="AM2829" t="str">
        <f t="shared" si="1203"/>
        <v>1</v>
      </c>
      <c r="AN2829" t="str">
        <f t="shared" si="1204"/>
        <v>0</v>
      </c>
      <c r="AO2829" t="str">
        <f t="shared" si="1205"/>
        <v>0</v>
      </c>
      <c r="AP2829" t="str">
        <f t="shared" si="1206"/>
        <v>0</v>
      </c>
      <c r="AQ2829" t="str">
        <f t="shared" si="1207"/>
        <v>0</v>
      </c>
      <c r="AR2829" t="str">
        <f t="shared" si="1208"/>
        <v>0</v>
      </c>
      <c r="AS2829" t="str">
        <f t="shared" si="1212"/>
        <v>1</v>
      </c>
      <c r="AT2829" t="str">
        <f t="shared" si="1209"/>
        <v>1</v>
      </c>
      <c r="AV2829" t="str">
        <f t="shared" si="1210"/>
        <v>0</v>
      </c>
      <c r="AW2829" t="str">
        <f t="shared" si="1211"/>
        <v>0</v>
      </c>
      <c r="BD2829" t="str">
        <f t="shared" si="1213"/>
        <v>0010000011</v>
      </c>
      <c r="BE2829" t="str">
        <f t="shared" si="1214"/>
        <v>0</v>
      </c>
    </row>
    <row r="2830" spans="1:57" x14ac:dyDescent="0.45">
      <c r="A2830" t="s">
        <v>17</v>
      </c>
      <c r="B2830" t="s">
        <v>18</v>
      </c>
      <c r="C2830">
        <v>7.92</v>
      </c>
      <c r="D2830">
        <v>1</v>
      </c>
      <c r="E2830">
        <v>213123</v>
      </c>
      <c r="F2830">
        <v>19</v>
      </c>
      <c r="G2830" t="s">
        <v>19</v>
      </c>
      <c r="H2830" t="s">
        <v>48</v>
      </c>
      <c r="I2830" t="s">
        <v>49</v>
      </c>
      <c r="J2830">
        <v>8</v>
      </c>
      <c r="K2830" t="s">
        <v>228</v>
      </c>
      <c r="L2830" t="s">
        <v>23</v>
      </c>
      <c r="M2830">
        <v>32</v>
      </c>
      <c r="N2830" t="s">
        <v>24</v>
      </c>
      <c r="O2830" s="1">
        <v>43273</v>
      </c>
      <c r="P2830" t="s">
        <v>25</v>
      </c>
      <c r="Q2830" t="s">
        <v>26</v>
      </c>
      <c r="S2830">
        <v>4.0999999999999996</v>
      </c>
      <c r="T2830">
        <f t="shared" si="1188"/>
        <v>4</v>
      </c>
      <c r="U2830" s="2"/>
      <c r="X2830" t="str">
        <f t="shared" si="1189"/>
        <v>0</v>
      </c>
      <c r="Y2830" t="str">
        <f t="shared" si="1190"/>
        <v>0</v>
      </c>
      <c r="Z2830" t="str">
        <f t="shared" si="1191"/>
        <v>0</v>
      </c>
      <c r="AA2830" t="str">
        <f t="shared" si="1192"/>
        <v>0</v>
      </c>
      <c r="AB2830" t="str">
        <f t="shared" si="1193"/>
        <v>0</v>
      </c>
      <c r="AC2830" t="str">
        <f t="shared" si="1194"/>
        <v>1</v>
      </c>
      <c r="AD2830" t="str">
        <f t="shared" si="1195"/>
        <v>0</v>
      </c>
      <c r="AE2830" t="str">
        <f t="shared" si="1196"/>
        <v>0</v>
      </c>
      <c r="AF2830" t="str">
        <f t="shared" si="1197"/>
        <v>0</v>
      </c>
      <c r="AG2830" t="str">
        <f t="shared" si="1198"/>
        <v>0</v>
      </c>
      <c r="AH2830" t="str">
        <f t="shared" si="1199"/>
        <v>0</v>
      </c>
      <c r="AI2830" t="str">
        <f t="shared" si="1200"/>
        <v>0</v>
      </c>
      <c r="AK2830" t="str">
        <f t="shared" si="1201"/>
        <v>0</v>
      </c>
      <c r="AL2830" t="str">
        <f t="shared" si="1202"/>
        <v>0</v>
      </c>
      <c r="AM2830" t="str">
        <f t="shared" si="1203"/>
        <v>1</v>
      </c>
      <c r="AN2830" t="str">
        <f t="shared" si="1204"/>
        <v>0</v>
      </c>
      <c r="AO2830" t="str">
        <f t="shared" si="1205"/>
        <v>0</v>
      </c>
      <c r="AP2830" t="str">
        <f t="shared" si="1206"/>
        <v>0</v>
      </c>
      <c r="AQ2830" t="str">
        <f t="shared" si="1207"/>
        <v>0</v>
      </c>
      <c r="AR2830" t="str">
        <f t="shared" si="1208"/>
        <v>0</v>
      </c>
      <c r="AS2830" t="str">
        <f t="shared" si="1212"/>
        <v>1</v>
      </c>
      <c r="AT2830" t="str">
        <f t="shared" si="1209"/>
        <v>1</v>
      </c>
      <c r="AV2830" t="str">
        <f t="shared" si="1210"/>
        <v>0</v>
      </c>
      <c r="AW2830" t="str">
        <f t="shared" si="1211"/>
        <v>0</v>
      </c>
      <c r="BD2830" t="str">
        <f t="shared" si="1213"/>
        <v>0010000011</v>
      </c>
      <c r="BE2830" t="str">
        <f t="shared" si="1214"/>
        <v>0</v>
      </c>
    </row>
    <row r="2831" spans="1:57" x14ac:dyDescent="0.45">
      <c r="A2831" t="s">
        <v>17</v>
      </c>
      <c r="B2831" t="s">
        <v>18</v>
      </c>
      <c r="C2831">
        <v>8.39</v>
      </c>
      <c r="D2831">
        <v>1</v>
      </c>
      <c r="E2831">
        <v>213123</v>
      </c>
      <c r="F2831">
        <v>18</v>
      </c>
      <c r="G2831" t="s">
        <v>19</v>
      </c>
      <c r="H2831" t="s">
        <v>61</v>
      </c>
      <c r="I2831" t="s">
        <v>49</v>
      </c>
      <c r="J2831">
        <v>8</v>
      </c>
      <c r="K2831" t="s">
        <v>228</v>
      </c>
      <c r="L2831" t="s">
        <v>23</v>
      </c>
      <c r="M2831">
        <v>32</v>
      </c>
      <c r="N2831" t="s">
        <v>24</v>
      </c>
      <c r="O2831" s="1">
        <v>43273</v>
      </c>
      <c r="P2831" t="s">
        <v>25</v>
      </c>
      <c r="Q2831" t="s">
        <v>26</v>
      </c>
      <c r="S2831">
        <v>4.0999999999999996</v>
      </c>
      <c r="T2831">
        <f t="shared" si="1188"/>
        <v>4</v>
      </c>
      <c r="U2831" s="2"/>
      <c r="X2831" t="str">
        <f t="shared" si="1189"/>
        <v>0</v>
      </c>
      <c r="Y2831" t="str">
        <f t="shared" si="1190"/>
        <v>0</v>
      </c>
      <c r="Z2831" t="str">
        <f t="shared" si="1191"/>
        <v>0</v>
      </c>
      <c r="AA2831" t="str">
        <f t="shared" si="1192"/>
        <v>0</v>
      </c>
      <c r="AB2831" t="str">
        <f t="shared" si="1193"/>
        <v>0</v>
      </c>
      <c r="AC2831" t="str">
        <f t="shared" si="1194"/>
        <v>1</v>
      </c>
      <c r="AD2831" t="str">
        <f t="shared" si="1195"/>
        <v>0</v>
      </c>
      <c r="AE2831" t="str">
        <f t="shared" si="1196"/>
        <v>0</v>
      </c>
      <c r="AF2831" t="str">
        <f t="shared" si="1197"/>
        <v>0</v>
      </c>
      <c r="AG2831" t="str">
        <f t="shared" si="1198"/>
        <v>0</v>
      </c>
      <c r="AH2831" t="str">
        <f t="shared" si="1199"/>
        <v>0</v>
      </c>
      <c r="AI2831" t="str">
        <f t="shared" si="1200"/>
        <v>0</v>
      </c>
      <c r="AK2831" t="str">
        <f t="shared" si="1201"/>
        <v>0</v>
      </c>
      <c r="AL2831" t="str">
        <f t="shared" si="1202"/>
        <v>0</v>
      </c>
      <c r="AM2831" t="str">
        <f t="shared" si="1203"/>
        <v>1</v>
      </c>
      <c r="AN2831" t="str">
        <f t="shared" si="1204"/>
        <v>0</v>
      </c>
      <c r="AO2831" t="str">
        <f t="shared" si="1205"/>
        <v>0</v>
      </c>
      <c r="AP2831" t="str">
        <f t="shared" si="1206"/>
        <v>0</v>
      </c>
      <c r="AQ2831" t="str">
        <f t="shared" si="1207"/>
        <v>0</v>
      </c>
      <c r="AR2831" t="str">
        <f t="shared" si="1208"/>
        <v>0</v>
      </c>
      <c r="AS2831" t="str">
        <f t="shared" si="1212"/>
        <v>1</v>
      </c>
      <c r="AT2831" t="str">
        <f t="shared" si="1209"/>
        <v>1</v>
      </c>
      <c r="AV2831" t="str">
        <f t="shared" si="1210"/>
        <v>0</v>
      </c>
      <c r="AW2831" t="str">
        <f t="shared" si="1211"/>
        <v>0</v>
      </c>
      <c r="BD2831" t="str">
        <f t="shared" si="1213"/>
        <v>0010000011</v>
      </c>
      <c r="BE2831" t="str">
        <f t="shared" si="1214"/>
        <v>0</v>
      </c>
    </row>
    <row r="2832" spans="1:57" x14ac:dyDescent="0.45">
      <c r="A2832" t="s">
        <v>17</v>
      </c>
      <c r="B2832" t="s">
        <v>18</v>
      </c>
      <c r="C2832">
        <v>10.56</v>
      </c>
      <c r="D2832">
        <v>1</v>
      </c>
      <c r="E2832">
        <v>213123</v>
      </c>
      <c r="F2832">
        <v>3</v>
      </c>
      <c r="G2832" t="s">
        <v>19</v>
      </c>
      <c r="H2832" t="s">
        <v>80</v>
      </c>
      <c r="I2832" t="s">
        <v>49</v>
      </c>
      <c r="J2832">
        <v>8</v>
      </c>
      <c r="K2832" t="s">
        <v>228</v>
      </c>
      <c r="L2832" t="s">
        <v>23</v>
      </c>
      <c r="M2832">
        <v>32</v>
      </c>
      <c r="N2832" t="s">
        <v>24</v>
      </c>
      <c r="O2832" s="1">
        <v>43273</v>
      </c>
      <c r="P2832" t="s">
        <v>25</v>
      </c>
      <c r="Q2832" t="s">
        <v>26</v>
      </c>
      <c r="S2832">
        <v>4.0999999999999996</v>
      </c>
      <c r="T2832">
        <f t="shared" si="1188"/>
        <v>4</v>
      </c>
      <c r="U2832" s="2"/>
      <c r="X2832" t="str">
        <f t="shared" si="1189"/>
        <v>0</v>
      </c>
      <c r="Y2832" t="str">
        <f t="shared" si="1190"/>
        <v>0</v>
      </c>
      <c r="Z2832" t="str">
        <f t="shared" si="1191"/>
        <v>0</v>
      </c>
      <c r="AA2832" t="str">
        <f t="shared" si="1192"/>
        <v>0</v>
      </c>
      <c r="AB2832" t="str">
        <f t="shared" si="1193"/>
        <v>0</v>
      </c>
      <c r="AC2832" t="str">
        <f t="shared" si="1194"/>
        <v>1</v>
      </c>
      <c r="AD2832" t="str">
        <f t="shared" si="1195"/>
        <v>0</v>
      </c>
      <c r="AE2832" t="str">
        <f t="shared" si="1196"/>
        <v>0</v>
      </c>
      <c r="AF2832" t="str">
        <f t="shared" si="1197"/>
        <v>0</v>
      </c>
      <c r="AG2832" t="str">
        <f t="shared" si="1198"/>
        <v>0</v>
      </c>
      <c r="AH2832" t="str">
        <f t="shared" si="1199"/>
        <v>0</v>
      </c>
      <c r="AI2832" t="str">
        <f t="shared" si="1200"/>
        <v>0</v>
      </c>
      <c r="AK2832" t="str">
        <f t="shared" si="1201"/>
        <v>0</v>
      </c>
      <c r="AL2832" t="str">
        <f t="shared" si="1202"/>
        <v>0</v>
      </c>
      <c r="AM2832" t="str">
        <f t="shared" si="1203"/>
        <v>1</v>
      </c>
      <c r="AN2832" t="str">
        <f t="shared" si="1204"/>
        <v>0</v>
      </c>
      <c r="AO2832" t="str">
        <f t="shared" si="1205"/>
        <v>0</v>
      </c>
      <c r="AP2832" t="str">
        <f t="shared" si="1206"/>
        <v>0</v>
      </c>
      <c r="AQ2832" t="str">
        <f t="shared" si="1207"/>
        <v>0</v>
      </c>
      <c r="AR2832" t="str">
        <f t="shared" si="1208"/>
        <v>0</v>
      </c>
      <c r="AS2832" t="str">
        <f t="shared" si="1212"/>
        <v>1</v>
      </c>
      <c r="AT2832" t="str">
        <f t="shared" si="1209"/>
        <v>1</v>
      </c>
      <c r="AV2832" t="str">
        <f t="shared" si="1210"/>
        <v>0</v>
      </c>
      <c r="AW2832" t="str">
        <f t="shared" si="1211"/>
        <v>0</v>
      </c>
      <c r="BD2832" t="str">
        <f t="shared" si="1213"/>
        <v>0010000011</v>
      </c>
      <c r="BE2832" t="str">
        <f t="shared" si="1214"/>
        <v>0</v>
      </c>
    </row>
    <row r="2833" spans="1:57" x14ac:dyDescent="0.45">
      <c r="A2833" t="s">
        <v>17</v>
      </c>
      <c r="B2833" t="s">
        <v>18</v>
      </c>
      <c r="C2833">
        <v>16.91</v>
      </c>
      <c r="D2833">
        <v>1</v>
      </c>
      <c r="E2833">
        <v>213123</v>
      </c>
      <c r="F2833">
        <v>27</v>
      </c>
      <c r="G2833" t="s">
        <v>19</v>
      </c>
      <c r="H2833" t="s">
        <v>37</v>
      </c>
      <c r="I2833" t="s">
        <v>28</v>
      </c>
      <c r="J2833">
        <v>16</v>
      </c>
      <c r="K2833" t="s">
        <v>228</v>
      </c>
      <c r="L2833" t="s">
        <v>23</v>
      </c>
      <c r="M2833">
        <v>0</v>
      </c>
      <c r="N2833" t="s">
        <v>24</v>
      </c>
      <c r="O2833" s="1">
        <v>43273</v>
      </c>
      <c r="P2833" t="s">
        <v>25</v>
      </c>
      <c r="Q2833" t="s">
        <v>26</v>
      </c>
      <c r="S2833">
        <v>0</v>
      </c>
      <c r="T2833">
        <f t="shared" si="1188"/>
        <v>0</v>
      </c>
      <c r="U2833" s="2"/>
      <c r="X2833" t="str">
        <f t="shared" si="1189"/>
        <v>0</v>
      </c>
      <c r="Y2833" t="str">
        <f t="shared" si="1190"/>
        <v>0</v>
      </c>
      <c r="Z2833" t="str">
        <f t="shared" si="1191"/>
        <v>0</v>
      </c>
      <c r="AA2833" t="str">
        <f t="shared" si="1192"/>
        <v>0</v>
      </c>
      <c r="AB2833" t="str">
        <f t="shared" si="1193"/>
        <v>0</v>
      </c>
      <c r="AC2833" t="str">
        <f t="shared" si="1194"/>
        <v>1</v>
      </c>
      <c r="AD2833" t="str">
        <f t="shared" si="1195"/>
        <v>0</v>
      </c>
      <c r="AE2833" t="str">
        <f t="shared" si="1196"/>
        <v>0</v>
      </c>
      <c r="AF2833" t="str">
        <f t="shared" si="1197"/>
        <v>0</v>
      </c>
      <c r="AG2833" t="str">
        <f t="shared" si="1198"/>
        <v>0</v>
      </c>
      <c r="AH2833" t="str">
        <f t="shared" si="1199"/>
        <v>0</v>
      </c>
      <c r="AI2833" t="str">
        <f t="shared" si="1200"/>
        <v>0</v>
      </c>
      <c r="AK2833" t="str">
        <f t="shared" si="1201"/>
        <v>0</v>
      </c>
      <c r="AL2833" t="str">
        <f t="shared" si="1202"/>
        <v>0</v>
      </c>
      <c r="AM2833" t="str">
        <f t="shared" si="1203"/>
        <v>1</v>
      </c>
      <c r="AN2833" t="str">
        <f t="shared" si="1204"/>
        <v>0</v>
      </c>
      <c r="AO2833" t="str">
        <f t="shared" si="1205"/>
        <v>1</v>
      </c>
      <c r="AP2833" t="str">
        <f t="shared" si="1206"/>
        <v>0</v>
      </c>
      <c r="AQ2833" t="str">
        <f t="shared" si="1207"/>
        <v>0</v>
      </c>
      <c r="AR2833" t="str">
        <f t="shared" si="1208"/>
        <v>0</v>
      </c>
      <c r="AS2833" t="str">
        <f t="shared" si="1212"/>
        <v>0</v>
      </c>
      <c r="AT2833" t="str">
        <f t="shared" si="1209"/>
        <v>0</v>
      </c>
      <c r="AV2833" t="str">
        <f t="shared" si="1210"/>
        <v>0</v>
      </c>
      <c r="AW2833" t="str">
        <f t="shared" si="1211"/>
        <v>0</v>
      </c>
      <c r="BD2833" t="str">
        <f t="shared" si="1213"/>
        <v>0010100000</v>
      </c>
      <c r="BE2833" t="str">
        <f t="shared" si="1214"/>
        <v>0</v>
      </c>
    </row>
    <row r="2834" spans="1:57" x14ac:dyDescent="0.45">
      <c r="A2834" t="s">
        <v>17</v>
      </c>
      <c r="B2834" t="s">
        <v>18</v>
      </c>
      <c r="C2834">
        <v>10.53</v>
      </c>
      <c r="D2834">
        <v>1</v>
      </c>
      <c r="E2834">
        <v>213123</v>
      </c>
      <c r="F2834">
        <v>35</v>
      </c>
      <c r="G2834" t="s">
        <v>19</v>
      </c>
      <c r="H2834" t="s">
        <v>20</v>
      </c>
      <c r="I2834" t="s">
        <v>21</v>
      </c>
      <c r="J2834">
        <v>16</v>
      </c>
      <c r="K2834" t="s">
        <v>228</v>
      </c>
      <c r="L2834" t="s">
        <v>23</v>
      </c>
      <c r="M2834">
        <v>0</v>
      </c>
      <c r="N2834" t="s">
        <v>24</v>
      </c>
      <c r="O2834" s="1">
        <v>43273</v>
      </c>
      <c r="P2834" t="s">
        <v>25</v>
      </c>
      <c r="Q2834" t="s">
        <v>26</v>
      </c>
      <c r="S2834">
        <v>0</v>
      </c>
      <c r="T2834">
        <f t="shared" si="1188"/>
        <v>0</v>
      </c>
      <c r="U2834" s="2"/>
      <c r="X2834" t="str">
        <f t="shared" si="1189"/>
        <v>0</v>
      </c>
      <c r="Y2834" t="str">
        <f t="shared" si="1190"/>
        <v>0</v>
      </c>
      <c r="Z2834" t="str">
        <f t="shared" si="1191"/>
        <v>0</v>
      </c>
      <c r="AA2834" t="str">
        <f t="shared" si="1192"/>
        <v>0</v>
      </c>
      <c r="AB2834" t="str">
        <f t="shared" si="1193"/>
        <v>0</v>
      </c>
      <c r="AC2834" t="str">
        <f t="shared" si="1194"/>
        <v>1</v>
      </c>
      <c r="AD2834" t="str">
        <f t="shared" si="1195"/>
        <v>0</v>
      </c>
      <c r="AE2834" t="str">
        <f t="shared" si="1196"/>
        <v>0</v>
      </c>
      <c r="AF2834" t="str">
        <f t="shared" si="1197"/>
        <v>0</v>
      </c>
      <c r="AG2834" t="str">
        <f t="shared" si="1198"/>
        <v>0</v>
      </c>
      <c r="AH2834" t="str">
        <f t="shared" si="1199"/>
        <v>0</v>
      </c>
      <c r="AI2834" t="str">
        <f t="shared" si="1200"/>
        <v>0</v>
      </c>
      <c r="AK2834" t="str">
        <f t="shared" si="1201"/>
        <v>0</v>
      </c>
      <c r="AL2834" t="str">
        <f t="shared" si="1202"/>
        <v>0</v>
      </c>
      <c r="AM2834" t="str">
        <f t="shared" si="1203"/>
        <v>1</v>
      </c>
      <c r="AN2834" t="str">
        <f t="shared" si="1204"/>
        <v>0</v>
      </c>
      <c r="AO2834" t="str">
        <f t="shared" si="1205"/>
        <v>0</v>
      </c>
      <c r="AP2834" t="str">
        <f t="shared" si="1206"/>
        <v>1</v>
      </c>
      <c r="AQ2834" t="str">
        <f t="shared" si="1207"/>
        <v>0</v>
      </c>
      <c r="AR2834" t="str">
        <f t="shared" si="1208"/>
        <v>0</v>
      </c>
      <c r="AS2834" t="str">
        <f t="shared" si="1212"/>
        <v>0</v>
      </c>
      <c r="AT2834" t="str">
        <f t="shared" si="1209"/>
        <v>0</v>
      </c>
      <c r="AV2834" t="str">
        <f t="shared" si="1210"/>
        <v>0</v>
      </c>
      <c r="AW2834" t="str">
        <f t="shared" si="1211"/>
        <v>0</v>
      </c>
      <c r="BD2834" t="str">
        <f t="shared" si="1213"/>
        <v>0010010000</v>
      </c>
      <c r="BE2834" t="str">
        <f t="shared" si="1214"/>
        <v>0</v>
      </c>
    </row>
    <row r="2835" spans="1:57" x14ac:dyDescent="0.45">
      <c r="A2835" t="s">
        <v>17</v>
      </c>
      <c r="B2835" t="s">
        <v>18</v>
      </c>
      <c r="C2835">
        <v>13.33</v>
      </c>
      <c r="D2835">
        <v>1</v>
      </c>
      <c r="E2835">
        <v>213123</v>
      </c>
      <c r="F2835">
        <v>32</v>
      </c>
      <c r="G2835" t="s">
        <v>19</v>
      </c>
      <c r="H2835" t="s">
        <v>35</v>
      </c>
      <c r="I2835" t="s">
        <v>21</v>
      </c>
      <c r="J2835">
        <v>16</v>
      </c>
      <c r="K2835" t="s">
        <v>228</v>
      </c>
      <c r="L2835" t="s">
        <v>23</v>
      </c>
      <c r="M2835">
        <v>52.8</v>
      </c>
      <c r="N2835" t="s">
        <v>24</v>
      </c>
      <c r="O2835" s="1">
        <v>43273</v>
      </c>
      <c r="P2835" t="s">
        <v>25</v>
      </c>
      <c r="Q2835" t="s">
        <v>26</v>
      </c>
      <c r="S2835">
        <v>3.3</v>
      </c>
      <c r="T2835">
        <f t="shared" si="1188"/>
        <v>3.3</v>
      </c>
      <c r="U2835" s="2"/>
      <c r="X2835" t="str">
        <f t="shared" si="1189"/>
        <v>0</v>
      </c>
      <c r="Y2835" t="str">
        <f t="shared" si="1190"/>
        <v>0</v>
      </c>
      <c r="Z2835" t="str">
        <f t="shared" si="1191"/>
        <v>0</v>
      </c>
      <c r="AA2835" t="str">
        <f t="shared" si="1192"/>
        <v>0</v>
      </c>
      <c r="AB2835" t="str">
        <f t="shared" si="1193"/>
        <v>0</v>
      </c>
      <c r="AC2835" t="str">
        <f t="shared" si="1194"/>
        <v>1</v>
      </c>
      <c r="AD2835" t="str">
        <f t="shared" si="1195"/>
        <v>0</v>
      </c>
      <c r="AE2835" t="str">
        <f t="shared" si="1196"/>
        <v>0</v>
      </c>
      <c r="AF2835" t="str">
        <f t="shared" si="1197"/>
        <v>0</v>
      </c>
      <c r="AG2835" t="str">
        <f t="shared" si="1198"/>
        <v>0</v>
      </c>
      <c r="AH2835" t="str">
        <f t="shared" si="1199"/>
        <v>0</v>
      </c>
      <c r="AI2835" t="str">
        <f t="shared" si="1200"/>
        <v>0</v>
      </c>
      <c r="AK2835" t="str">
        <f t="shared" si="1201"/>
        <v>0</v>
      </c>
      <c r="AL2835" t="str">
        <f t="shared" si="1202"/>
        <v>0</v>
      </c>
      <c r="AM2835" t="str">
        <f t="shared" si="1203"/>
        <v>1</v>
      </c>
      <c r="AN2835" t="str">
        <f t="shared" si="1204"/>
        <v>0</v>
      </c>
      <c r="AO2835" t="str">
        <f t="shared" si="1205"/>
        <v>0</v>
      </c>
      <c r="AP2835" t="str">
        <f t="shared" si="1206"/>
        <v>1</v>
      </c>
      <c r="AQ2835" t="str">
        <f t="shared" si="1207"/>
        <v>0</v>
      </c>
      <c r="AR2835" t="str">
        <f t="shared" si="1208"/>
        <v>0</v>
      </c>
      <c r="AS2835" t="str">
        <f t="shared" si="1212"/>
        <v>0</v>
      </c>
      <c r="AT2835" t="str">
        <f t="shared" si="1209"/>
        <v>0</v>
      </c>
      <c r="AV2835" t="str">
        <f t="shared" si="1210"/>
        <v>0</v>
      </c>
      <c r="AW2835" t="str">
        <f t="shared" si="1211"/>
        <v>1</v>
      </c>
      <c r="BD2835" t="str">
        <f t="shared" si="1213"/>
        <v>0010010000</v>
      </c>
      <c r="BE2835" t="str">
        <f t="shared" si="1214"/>
        <v>1</v>
      </c>
    </row>
    <row r="2836" spans="1:57" x14ac:dyDescent="0.45">
      <c r="A2836" t="s">
        <v>17</v>
      </c>
      <c r="B2836" t="s">
        <v>18</v>
      </c>
      <c r="C2836">
        <v>18.579999999999998</v>
      </c>
      <c r="D2836">
        <v>1</v>
      </c>
      <c r="E2836">
        <v>213123</v>
      </c>
      <c r="F2836">
        <v>29</v>
      </c>
      <c r="G2836" t="s">
        <v>19</v>
      </c>
      <c r="H2836" t="s">
        <v>60</v>
      </c>
      <c r="I2836" t="s">
        <v>21</v>
      </c>
      <c r="J2836">
        <v>16</v>
      </c>
      <c r="K2836" t="s">
        <v>228</v>
      </c>
      <c r="L2836" t="s">
        <v>23</v>
      </c>
      <c r="M2836">
        <v>52.8</v>
      </c>
      <c r="N2836" t="s">
        <v>24</v>
      </c>
      <c r="O2836" s="1">
        <v>43273</v>
      </c>
      <c r="P2836" t="s">
        <v>25</v>
      </c>
      <c r="Q2836" t="s">
        <v>26</v>
      </c>
      <c r="S2836">
        <v>3.3</v>
      </c>
      <c r="T2836">
        <f t="shared" si="1188"/>
        <v>3.3</v>
      </c>
      <c r="U2836" s="2"/>
      <c r="X2836" t="str">
        <f t="shared" si="1189"/>
        <v>0</v>
      </c>
      <c r="Y2836" t="str">
        <f t="shared" si="1190"/>
        <v>0</v>
      </c>
      <c r="Z2836" t="str">
        <f t="shared" si="1191"/>
        <v>0</v>
      </c>
      <c r="AA2836" t="str">
        <f t="shared" si="1192"/>
        <v>0</v>
      </c>
      <c r="AB2836" t="str">
        <f t="shared" si="1193"/>
        <v>0</v>
      </c>
      <c r="AC2836" t="str">
        <f t="shared" si="1194"/>
        <v>1</v>
      </c>
      <c r="AD2836" t="str">
        <f t="shared" si="1195"/>
        <v>0</v>
      </c>
      <c r="AE2836" t="str">
        <f t="shared" si="1196"/>
        <v>0</v>
      </c>
      <c r="AF2836" t="str">
        <f t="shared" si="1197"/>
        <v>0</v>
      </c>
      <c r="AG2836" t="str">
        <f t="shared" si="1198"/>
        <v>0</v>
      </c>
      <c r="AH2836" t="str">
        <f t="shared" si="1199"/>
        <v>0</v>
      </c>
      <c r="AI2836" t="str">
        <f t="shared" si="1200"/>
        <v>0</v>
      </c>
      <c r="AK2836" t="str">
        <f t="shared" si="1201"/>
        <v>0</v>
      </c>
      <c r="AL2836" t="str">
        <f t="shared" si="1202"/>
        <v>0</v>
      </c>
      <c r="AM2836" t="str">
        <f t="shared" si="1203"/>
        <v>1</v>
      </c>
      <c r="AN2836" t="str">
        <f t="shared" si="1204"/>
        <v>0</v>
      </c>
      <c r="AO2836" t="str">
        <f t="shared" si="1205"/>
        <v>0</v>
      </c>
      <c r="AP2836" t="str">
        <f t="shared" si="1206"/>
        <v>1</v>
      </c>
      <c r="AQ2836" t="str">
        <f t="shared" si="1207"/>
        <v>0</v>
      </c>
      <c r="AR2836" t="str">
        <f t="shared" si="1208"/>
        <v>0</v>
      </c>
      <c r="AS2836" t="str">
        <f t="shared" si="1212"/>
        <v>0</v>
      </c>
      <c r="AT2836" t="str">
        <f t="shared" si="1209"/>
        <v>0</v>
      </c>
      <c r="AV2836" t="str">
        <f t="shared" si="1210"/>
        <v>0</v>
      </c>
      <c r="AW2836" t="str">
        <f t="shared" si="1211"/>
        <v>1</v>
      </c>
      <c r="BD2836" t="str">
        <f t="shared" si="1213"/>
        <v>0010010000</v>
      </c>
      <c r="BE2836" t="str">
        <f t="shared" si="1214"/>
        <v>1</v>
      </c>
    </row>
    <row r="2837" spans="1:57" x14ac:dyDescent="0.45">
      <c r="A2837" t="s">
        <v>17</v>
      </c>
      <c r="B2837" t="s">
        <v>18</v>
      </c>
      <c r="C2837">
        <v>21.12</v>
      </c>
      <c r="D2837">
        <v>1</v>
      </c>
      <c r="E2837">
        <v>213123</v>
      </c>
      <c r="F2837">
        <v>38</v>
      </c>
      <c r="G2837" t="s">
        <v>19</v>
      </c>
      <c r="H2837" t="s">
        <v>38</v>
      </c>
      <c r="I2837" t="s">
        <v>21</v>
      </c>
      <c r="J2837">
        <v>16</v>
      </c>
      <c r="K2837" t="s">
        <v>228</v>
      </c>
      <c r="L2837" t="s">
        <v>23</v>
      </c>
      <c r="M2837">
        <v>52.8</v>
      </c>
      <c r="N2837" t="s">
        <v>24</v>
      </c>
      <c r="O2837" s="1">
        <v>43273</v>
      </c>
      <c r="P2837" t="s">
        <v>25</v>
      </c>
      <c r="Q2837" t="s">
        <v>26</v>
      </c>
      <c r="S2837">
        <v>3.3</v>
      </c>
      <c r="T2837">
        <f t="shared" si="1188"/>
        <v>3.3</v>
      </c>
      <c r="U2837" s="2"/>
      <c r="X2837" t="str">
        <f t="shared" si="1189"/>
        <v>0</v>
      </c>
      <c r="Y2837" t="str">
        <f t="shared" si="1190"/>
        <v>0</v>
      </c>
      <c r="Z2837" t="str">
        <f t="shared" si="1191"/>
        <v>0</v>
      </c>
      <c r="AA2837" t="str">
        <f t="shared" si="1192"/>
        <v>0</v>
      </c>
      <c r="AB2837" t="str">
        <f t="shared" si="1193"/>
        <v>0</v>
      </c>
      <c r="AC2837" t="str">
        <f t="shared" si="1194"/>
        <v>1</v>
      </c>
      <c r="AD2837" t="str">
        <f t="shared" si="1195"/>
        <v>0</v>
      </c>
      <c r="AE2837" t="str">
        <f t="shared" si="1196"/>
        <v>0</v>
      </c>
      <c r="AF2837" t="str">
        <f t="shared" si="1197"/>
        <v>0</v>
      </c>
      <c r="AG2837" t="str">
        <f t="shared" si="1198"/>
        <v>0</v>
      </c>
      <c r="AH2837" t="str">
        <f t="shared" si="1199"/>
        <v>0</v>
      </c>
      <c r="AI2837" t="str">
        <f t="shared" si="1200"/>
        <v>0</v>
      </c>
      <c r="AK2837" t="str">
        <f t="shared" si="1201"/>
        <v>0</v>
      </c>
      <c r="AL2837" t="str">
        <f t="shared" si="1202"/>
        <v>0</v>
      </c>
      <c r="AM2837" t="str">
        <f t="shared" si="1203"/>
        <v>1</v>
      </c>
      <c r="AN2837" t="str">
        <f t="shared" si="1204"/>
        <v>0</v>
      </c>
      <c r="AO2837" t="str">
        <f t="shared" si="1205"/>
        <v>0</v>
      </c>
      <c r="AP2837" t="str">
        <f t="shared" si="1206"/>
        <v>1</v>
      </c>
      <c r="AQ2837" t="str">
        <f t="shared" si="1207"/>
        <v>0</v>
      </c>
      <c r="AR2837" t="str">
        <f t="shared" si="1208"/>
        <v>0</v>
      </c>
      <c r="AS2837" t="str">
        <f t="shared" si="1212"/>
        <v>0</v>
      </c>
      <c r="AT2837" t="str">
        <f t="shared" si="1209"/>
        <v>0</v>
      </c>
      <c r="AV2837" t="str">
        <f t="shared" si="1210"/>
        <v>0</v>
      </c>
      <c r="AW2837" t="str">
        <f t="shared" si="1211"/>
        <v>1</v>
      </c>
      <c r="BD2837" t="str">
        <f t="shared" si="1213"/>
        <v>0010010000</v>
      </c>
      <c r="BE2837" t="str">
        <f t="shared" si="1214"/>
        <v>1</v>
      </c>
    </row>
    <row r="2838" spans="1:57" x14ac:dyDescent="0.45">
      <c r="A2838" t="s">
        <v>17</v>
      </c>
      <c r="B2838" t="s">
        <v>18</v>
      </c>
      <c r="C2838">
        <v>8.19</v>
      </c>
      <c r="D2838">
        <v>1</v>
      </c>
      <c r="E2838">
        <v>213123</v>
      </c>
      <c r="F2838">
        <v>9</v>
      </c>
      <c r="G2838" t="s">
        <v>19</v>
      </c>
      <c r="H2838" t="s">
        <v>33</v>
      </c>
      <c r="I2838" t="s">
        <v>34</v>
      </c>
      <c r="J2838">
        <v>16</v>
      </c>
      <c r="K2838" t="s">
        <v>228</v>
      </c>
      <c r="L2838" t="s">
        <v>23</v>
      </c>
      <c r="M2838">
        <v>54.4</v>
      </c>
      <c r="N2838" t="s">
        <v>24</v>
      </c>
      <c r="O2838" s="1">
        <v>43273</v>
      </c>
      <c r="P2838" t="s">
        <v>25</v>
      </c>
      <c r="Q2838" t="s">
        <v>26</v>
      </c>
      <c r="S2838">
        <v>3.4</v>
      </c>
      <c r="T2838">
        <f t="shared" si="1188"/>
        <v>3.4</v>
      </c>
      <c r="U2838" s="2"/>
      <c r="X2838" t="str">
        <f t="shared" si="1189"/>
        <v>0</v>
      </c>
      <c r="Y2838" t="str">
        <f t="shared" si="1190"/>
        <v>0</v>
      </c>
      <c r="Z2838" t="str">
        <f t="shared" si="1191"/>
        <v>0</v>
      </c>
      <c r="AA2838" t="str">
        <f t="shared" si="1192"/>
        <v>0</v>
      </c>
      <c r="AB2838" t="str">
        <f t="shared" si="1193"/>
        <v>0</v>
      </c>
      <c r="AC2838" t="str">
        <f t="shared" si="1194"/>
        <v>1</v>
      </c>
      <c r="AD2838" t="str">
        <f t="shared" si="1195"/>
        <v>0</v>
      </c>
      <c r="AE2838" t="str">
        <f t="shared" si="1196"/>
        <v>0</v>
      </c>
      <c r="AF2838" t="str">
        <f t="shared" si="1197"/>
        <v>0</v>
      </c>
      <c r="AG2838" t="str">
        <f t="shared" si="1198"/>
        <v>0</v>
      </c>
      <c r="AH2838" t="str">
        <f t="shared" si="1199"/>
        <v>0</v>
      </c>
      <c r="AI2838" t="str">
        <f t="shared" si="1200"/>
        <v>0</v>
      </c>
      <c r="AK2838" t="str">
        <f t="shared" si="1201"/>
        <v>0</v>
      </c>
      <c r="AL2838" t="str">
        <f t="shared" si="1202"/>
        <v>0</v>
      </c>
      <c r="AM2838" t="str">
        <f t="shared" si="1203"/>
        <v>1</v>
      </c>
      <c r="AN2838" t="str">
        <f t="shared" si="1204"/>
        <v>0</v>
      </c>
      <c r="AO2838" t="str">
        <f t="shared" si="1205"/>
        <v>0</v>
      </c>
      <c r="AP2838" t="str">
        <f t="shared" si="1206"/>
        <v>0</v>
      </c>
      <c r="AQ2838" t="str">
        <f t="shared" si="1207"/>
        <v>0</v>
      </c>
      <c r="AR2838" t="str">
        <f t="shared" si="1208"/>
        <v>1</v>
      </c>
      <c r="AS2838" t="str">
        <f t="shared" si="1212"/>
        <v>0</v>
      </c>
      <c r="AT2838" t="str">
        <f t="shared" si="1209"/>
        <v>0</v>
      </c>
      <c r="AV2838" t="str">
        <f t="shared" si="1210"/>
        <v>0</v>
      </c>
      <c r="AW2838" t="str">
        <f t="shared" si="1211"/>
        <v>1</v>
      </c>
      <c r="BD2838" t="str">
        <f t="shared" si="1213"/>
        <v>0010000100</v>
      </c>
      <c r="BE2838" t="str">
        <f t="shared" si="1214"/>
        <v>1</v>
      </c>
    </row>
    <row r="2839" spans="1:57" x14ac:dyDescent="0.45">
      <c r="A2839" t="s">
        <v>17</v>
      </c>
      <c r="B2839" t="s">
        <v>18</v>
      </c>
      <c r="C2839">
        <v>14.76</v>
      </c>
      <c r="D2839">
        <v>1</v>
      </c>
      <c r="E2839">
        <v>213123</v>
      </c>
      <c r="F2839">
        <v>10</v>
      </c>
      <c r="G2839" t="s">
        <v>19</v>
      </c>
      <c r="H2839" t="s">
        <v>74</v>
      </c>
      <c r="I2839" t="s">
        <v>34</v>
      </c>
      <c r="J2839">
        <v>16</v>
      </c>
      <c r="K2839" t="s">
        <v>228</v>
      </c>
      <c r="L2839" t="s">
        <v>23</v>
      </c>
      <c r="M2839">
        <v>54.4</v>
      </c>
      <c r="N2839" t="s">
        <v>24</v>
      </c>
      <c r="O2839" s="1">
        <v>43273</v>
      </c>
      <c r="P2839" t="s">
        <v>25</v>
      </c>
      <c r="Q2839" t="s">
        <v>26</v>
      </c>
      <c r="S2839">
        <v>3.4</v>
      </c>
      <c r="T2839">
        <f t="shared" si="1188"/>
        <v>3.4</v>
      </c>
      <c r="U2839" s="2"/>
      <c r="X2839" t="str">
        <f t="shared" si="1189"/>
        <v>0</v>
      </c>
      <c r="Y2839" t="str">
        <f t="shared" si="1190"/>
        <v>0</v>
      </c>
      <c r="Z2839" t="str">
        <f t="shared" si="1191"/>
        <v>0</v>
      </c>
      <c r="AA2839" t="str">
        <f t="shared" si="1192"/>
        <v>0</v>
      </c>
      <c r="AB2839" t="str">
        <f t="shared" si="1193"/>
        <v>0</v>
      </c>
      <c r="AC2839" t="str">
        <f t="shared" si="1194"/>
        <v>1</v>
      </c>
      <c r="AD2839" t="str">
        <f t="shared" si="1195"/>
        <v>0</v>
      </c>
      <c r="AE2839" t="str">
        <f t="shared" si="1196"/>
        <v>0</v>
      </c>
      <c r="AF2839" t="str">
        <f t="shared" si="1197"/>
        <v>0</v>
      </c>
      <c r="AG2839" t="str">
        <f t="shared" si="1198"/>
        <v>0</v>
      </c>
      <c r="AH2839" t="str">
        <f t="shared" si="1199"/>
        <v>0</v>
      </c>
      <c r="AI2839" t="str">
        <f t="shared" si="1200"/>
        <v>0</v>
      </c>
      <c r="AK2839" t="str">
        <f t="shared" si="1201"/>
        <v>0</v>
      </c>
      <c r="AL2839" t="str">
        <f t="shared" si="1202"/>
        <v>0</v>
      </c>
      <c r="AM2839" t="str">
        <f t="shared" si="1203"/>
        <v>1</v>
      </c>
      <c r="AN2839" t="str">
        <f t="shared" si="1204"/>
        <v>0</v>
      </c>
      <c r="AO2839" t="str">
        <f t="shared" si="1205"/>
        <v>0</v>
      </c>
      <c r="AP2839" t="str">
        <f t="shared" si="1206"/>
        <v>0</v>
      </c>
      <c r="AQ2839" t="str">
        <f t="shared" si="1207"/>
        <v>0</v>
      </c>
      <c r="AR2839" t="str">
        <f t="shared" si="1208"/>
        <v>1</v>
      </c>
      <c r="AS2839" t="str">
        <f t="shared" si="1212"/>
        <v>0</v>
      </c>
      <c r="AT2839" t="str">
        <f t="shared" si="1209"/>
        <v>0</v>
      </c>
      <c r="AV2839" t="str">
        <f t="shared" si="1210"/>
        <v>0</v>
      </c>
      <c r="AW2839" t="str">
        <f t="shared" si="1211"/>
        <v>1</v>
      </c>
      <c r="BD2839" t="str">
        <f t="shared" si="1213"/>
        <v>0010000100</v>
      </c>
      <c r="BE2839" t="str">
        <f t="shared" si="1214"/>
        <v>1</v>
      </c>
    </row>
    <row r="2840" spans="1:57" x14ac:dyDescent="0.45">
      <c r="A2840" t="s">
        <v>17</v>
      </c>
      <c r="B2840" t="s">
        <v>18</v>
      </c>
      <c r="C2840">
        <v>16.37</v>
      </c>
      <c r="D2840">
        <v>1</v>
      </c>
      <c r="E2840">
        <v>213123</v>
      </c>
      <c r="F2840">
        <v>21</v>
      </c>
      <c r="G2840" t="s">
        <v>19</v>
      </c>
      <c r="H2840" t="s">
        <v>50</v>
      </c>
      <c r="I2840" t="s">
        <v>28</v>
      </c>
      <c r="J2840">
        <v>16</v>
      </c>
      <c r="K2840" t="s">
        <v>228</v>
      </c>
      <c r="L2840" t="s">
        <v>23</v>
      </c>
      <c r="M2840">
        <v>57.6</v>
      </c>
      <c r="N2840" t="s">
        <v>24</v>
      </c>
      <c r="O2840" s="1">
        <v>43273</v>
      </c>
      <c r="P2840" t="s">
        <v>25</v>
      </c>
      <c r="Q2840" t="s">
        <v>26</v>
      </c>
      <c r="S2840">
        <v>3.6</v>
      </c>
      <c r="T2840">
        <f t="shared" si="1188"/>
        <v>3.6</v>
      </c>
      <c r="U2840" s="2"/>
      <c r="X2840" t="str">
        <f t="shared" si="1189"/>
        <v>0</v>
      </c>
      <c r="Y2840" t="str">
        <f t="shared" si="1190"/>
        <v>0</v>
      </c>
      <c r="Z2840" t="str">
        <f t="shared" si="1191"/>
        <v>0</v>
      </c>
      <c r="AA2840" t="str">
        <f t="shared" si="1192"/>
        <v>0</v>
      </c>
      <c r="AB2840" t="str">
        <f t="shared" si="1193"/>
        <v>0</v>
      </c>
      <c r="AC2840" t="str">
        <f t="shared" si="1194"/>
        <v>1</v>
      </c>
      <c r="AD2840" t="str">
        <f t="shared" si="1195"/>
        <v>0</v>
      </c>
      <c r="AE2840" t="str">
        <f t="shared" si="1196"/>
        <v>0</v>
      </c>
      <c r="AF2840" t="str">
        <f t="shared" si="1197"/>
        <v>0</v>
      </c>
      <c r="AG2840" t="str">
        <f t="shared" si="1198"/>
        <v>0</v>
      </c>
      <c r="AH2840" t="str">
        <f t="shared" si="1199"/>
        <v>0</v>
      </c>
      <c r="AI2840" t="str">
        <f t="shared" si="1200"/>
        <v>0</v>
      </c>
      <c r="AK2840" t="str">
        <f t="shared" si="1201"/>
        <v>0</v>
      </c>
      <c r="AL2840" t="str">
        <f t="shared" si="1202"/>
        <v>0</v>
      </c>
      <c r="AM2840" t="str">
        <f t="shared" si="1203"/>
        <v>1</v>
      </c>
      <c r="AN2840" t="str">
        <f t="shared" si="1204"/>
        <v>0</v>
      </c>
      <c r="AO2840" t="str">
        <f t="shared" si="1205"/>
        <v>1</v>
      </c>
      <c r="AP2840" t="str">
        <f t="shared" si="1206"/>
        <v>0</v>
      </c>
      <c r="AQ2840" t="str">
        <f t="shared" si="1207"/>
        <v>0</v>
      </c>
      <c r="AR2840" t="str">
        <f t="shared" si="1208"/>
        <v>0</v>
      </c>
      <c r="AS2840" t="str">
        <f t="shared" si="1212"/>
        <v>0</v>
      </c>
      <c r="AT2840" t="str">
        <f t="shared" si="1209"/>
        <v>0</v>
      </c>
      <c r="AV2840" t="str">
        <f t="shared" si="1210"/>
        <v>0</v>
      </c>
      <c r="AW2840" t="str">
        <f t="shared" si="1211"/>
        <v>1</v>
      </c>
      <c r="BD2840" t="str">
        <f t="shared" si="1213"/>
        <v>0010100000</v>
      </c>
      <c r="BE2840" t="str">
        <f t="shared" si="1214"/>
        <v>1</v>
      </c>
    </row>
    <row r="2841" spans="1:57" x14ac:dyDescent="0.45">
      <c r="A2841" t="s">
        <v>17</v>
      </c>
      <c r="B2841" t="s">
        <v>18</v>
      </c>
      <c r="C2841">
        <v>15.96</v>
      </c>
      <c r="D2841">
        <v>1</v>
      </c>
      <c r="E2841">
        <v>213123</v>
      </c>
      <c r="F2841">
        <v>4</v>
      </c>
      <c r="G2841" t="s">
        <v>19</v>
      </c>
      <c r="H2841" t="s">
        <v>66</v>
      </c>
      <c r="I2841" t="s">
        <v>34</v>
      </c>
      <c r="J2841">
        <v>16</v>
      </c>
      <c r="K2841" t="s">
        <v>228</v>
      </c>
      <c r="L2841" t="s">
        <v>23</v>
      </c>
      <c r="M2841">
        <v>58.4</v>
      </c>
      <c r="N2841" t="s">
        <v>24</v>
      </c>
      <c r="O2841" s="1">
        <v>43273</v>
      </c>
      <c r="P2841" t="s">
        <v>25</v>
      </c>
      <c r="Q2841" t="s">
        <v>26</v>
      </c>
      <c r="S2841">
        <v>3.65</v>
      </c>
      <c r="T2841">
        <f t="shared" si="1188"/>
        <v>3.65</v>
      </c>
      <c r="U2841" s="2"/>
      <c r="X2841" t="str">
        <f t="shared" si="1189"/>
        <v>0</v>
      </c>
      <c r="Y2841" t="str">
        <f t="shared" si="1190"/>
        <v>0</v>
      </c>
      <c r="Z2841" t="str">
        <f t="shared" si="1191"/>
        <v>0</v>
      </c>
      <c r="AA2841" t="str">
        <f t="shared" si="1192"/>
        <v>0</v>
      </c>
      <c r="AB2841" t="str">
        <f t="shared" si="1193"/>
        <v>0</v>
      </c>
      <c r="AC2841" t="str">
        <f t="shared" si="1194"/>
        <v>1</v>
      </c>
      <c r="AD2841" t="str">
        <f t="shared" si="1195"/>
        <v>0</v>
      </c>
      <c r="AE2841" t="str">
        <f t="shared" si="1196"/>
        <v>0</v>
      </c>
      <c r="AF2841" t="str">
        <f t="shared" si="1197"/>
        <v>0</v>
      </c>
      <c r="AG2841" t="str">
        <f t="shared" si="1198"/>
        <v>0</v>
      </c>
      <c r="AH2841" t="str">
        <f t="shared" si="1199"/>
        <v>0</v>
      </c>
      <c r="AI2841" t="str">
        <f t="shared" si="1200"/>
        <v>0</v>
      </c>
      <c r="AK2841" t="str">
        <f t="shared" si="1201"/>
        <v>0</v>
      </c>
      <c r="AL2841" t="str">
        <f t="shared" si="1202"/>
        <v>0</v>
      </c>
      <c r="AM2841" t="str">
        <f t="shared" si="1203"/>
        <v>1</v>
      </c>
      <c r="AN2841" t="str">
        <f t="shared" si="1204"/>
        <v>0</v>
      </c>
      <c r="AO2841" t="str">
        <f t="shared" si="1205"/>
        <v>0</v>
      </c>
      <c r="AP2841" t="str">
        <f t="shared" si="1206"/>
        <v>0</v>
      </c>
      <c r="AQ2841" t="str">
        <f t="shared" si="1207"/>
        <v>0</v>
      </c>
      <c r="AR2841" t="str">
        <f t="shared" si="1208"/>
        <v>1</v>
      </c>
      <c r="AS2841" t="str">
        <f t="shared" si="1212"/>
        <v>0</v>
      </c>
      <c r="AT2841" t="str">
        <f t="shared" si="1209"/>
        <v>0</v>
      </c>
      <c r="AV2841" t="str">
        <f t="shared" si="1210"/>
        <v>0</v>
      </c>
      <c r="AW2841" t="str">
        <f t="shared" si="1211"/>
        <v>1</v>
      </c>
      <c r="BD2841" t="str">
        <f t="shared" si="1213"/>
        <v>0010000100</v>
      </c>
      <c r="BE2841" t="str">
        <f t="shared" si="1214"/>
        <v>1</v>
      </c>
    </row>
    <row r="2842" spans="1:57" x14ac:dyDescent="0.45">
      <c r="A2842" t="s">
        <v>17</v>
      </c>
      <c r="B2842" t="s">
        <v>18</v>
      </c>
      <c r="C2842">
        <v>38.409999999999997</v>
      </c>
      <c r="D2842">
        <v>1</v>
      </c>
      <c r="E2842">
        <v>213123</v>
      </c>
      <c r="F2842">
        <v>24</v>
      </c>
      <c r="G2842" t="s">
        <v>19</v>
      </c>
      <c r="H2842" t="s">
        <v>39</v>
      </c>
      <c r="I2842" t="s">
        <v>28</v>
      </c>
      <c r="J2842">
        <v>16</v>
      </c>
      <c r="K2842" t="s">
        <v>228</v>
      </c>
      <c r="L2842" t="s">
        <v>23</v>
      </c>
      <c r="M2842">
        <v>82.4</v>
      </c>
      <c r="N2842" t="s">
        <v>24</v>
      </c>
      <c r="O2842" s="1">
        <v>43273</v>
      </c>
      <c r="P2842" t="s">
        <v>25</v>
      </c>
      <c r="Q2842" t="s">
        <v>26</v>
      </c>
      <c r="S2842">
        <v>5.15</v>
      </c>
      <c r="T2842">
        <f t="shared" si="1188"/>
        <v>5.15</v>
      </c>
      <c r="U2842" s="2"/>
      <c r="X2842" t="str">
        <f t="shared" si="1189"/>
        <v>0</v>
      </c>
      <c r="Y2842" t="str">
        <f t="shared" si="1190"/>
        <v>0</v>
      </c>
      <c r="Z2842" t="str">
        <f t="shared" si="1191"/>
        <v>0</v>
      </c>
      <c r="AA2842" t="str">
        <f t="shared" si="1192"/>
        <v>0</v>
      </c>
      <c r="AB2842" t="str">
        <f t="shared" si="1193"/>
        <v>0</v>
      </c>
      <c r="AC2842" t="str">
        <f t="shared" si="1194"/>
        <v>1</v>
      </c>
      <c r="AD2842" t="str">
        <f t="shared" si="1195"/>
        <v>0</v>
      </c>
      <c r="AE2842" t="str">
        <f t="shared" si="1196"/>
        <v>0</v>
      </c>
      <c r="AF2842" t="str">
        <f t="shared" si="1197"/>
        <v>0</v>
      </c>
      <c r="AG2842" t="str">
        <f t="shared" si="1198"/>
        <v>0</v>
      </c>
      <c r="AH2842" t="str">
        <f t="shared" si="1199"/>
        <v>0</v>
      </c>
      <c r="AI2842" t="str">
        <f t="shared" si="1200"/>
        <v>0</v>
      </c>
      <c r="AK2842" t="str">
        <f t="shared" si="1201"/>
        <v>0</v>
      </c>
      <c r="AL2842" t="str">
        <f t="shared" si="1202"/>
        <v>0</v>
      </c>
      <c r="AM2842" t="str">
        <f t="shared" si="1203"/>
        <v>1</v>
      </c>
      <c r="AN2842" t="str">
        <f t="shared" si="1204"/>
        <v>0</v>
      </c>
      <c r="AO2842" t="str">
        <f t="shared" si="1205"/>
        <v>1</v>
      </c>
      <c r="AP2842" t="str">
        <f t="shared" si="1206"/>
        <v>0</v>
      </c>
      <c r="AQ2842" t="str">
        <f t="shared" si="1207"/>
        <v>0</v>
      </c>
      <c r="AR2842" t="str">
        <f t="shared" si="1208"/>
        <v>0</v>
      </c>
      <c r="AS2842" t="str">
        <f t="shared" si="1212"/>
        <v>0</v>
      </c>
      <c r="AT2842" t="str">
        <f t="shared" si="1209"/>
        <v>0</v>
      </c>
      <c r="AV2842" t="str">
        <f t="shared" si="1210"/>
        <v>0</v>
      </c>
      <c r="AW2842" t="str">
        <f t="shared" si="1211"/>
        <v>1</v>
      </c>
      <c r="BD2842" t="str">
        <f t="shared" si="1213"/>
        <v>0010100000</v>
      </c>
      <c r="BE2842" t="str">
        <f t="shared" si="1214"/>
        <v>1</v>
      </c>
    </row>
    <row r="2843" spans="1:57" x14ac:dyDescent="0.45">
      <c r="A2843" t="s">
        <v>17</v>
      </c>
      <c r="B2843" t="s">
        <v>18</v>
      </c>
      <c r="C2843">
        <v>14.35</v>
      </c>
      <c r="D2843">
        <v>1</v>
      </c>
      <c r="E2843">
        <v>213123</v>
      </c>
      <c r="F2843">
        <v>14</v>
      </c>
      <c r="G2843" t="s">
        <v>19</v>
      </c>
      <c r="H2843" t="s">
        <v>63</v>
      </c>
      <c r="I2843" t="s">
        <v>34</v>
      </c>
      <c r="J2843">
        <v>24</v>
      </c>
      <c r="K2843" t="s">
        <v>228</v>
      </c>
      <c r="L2843" t="s">
        <v>23</v>
      </c>
      <c r="M2843">
        <v>76.8</v>
      </c>
      <c r="N2843" t="s">
        <v>24</v>
      </c>
      <c r="O2843" s="1">
        <v>43273</v>
      </c>
      <c r="P2843" t="s">
        <v>25</v>
      </c>
      <c r="Q2843" t="s">
        <v>26</v>
      </c>
      <c r="S2843">
        <v>3.2</v>
      </c>
      <c r="T2843">
        <f t="shared" si="1188"/>
        <v>3.2</v>
      </c>
      <c r="U2843" s="2"/>
      <c r="X2843" t="str">
        <f t="shared" si="1189"/>
        <v>0</v>
      </c>
      <c r="Y2843" t="str">
        <f t="shared" si="1190"/>
        <v>0</v>
      </c>
      <c r="Z2843" t="str">
        <f t="shared" si="1191"/>
        <v>0</v>
      </c>
      <c r="AA2843" t="str">
        <f t="shared" si="1192"/>
        <v>0</v>
      </c>
      <c r="AB2843" t="str">
        <f t="shared" si="1193"/>
        <v>0</v>
      </c>
      <c r="AC2843" t="str">
        <f t="shared" si="1194"/>
        <v>1</v>
      </c>
      <c r="AD2843" t="str">
        <f t="shared" si="1195"/>
        <v>0</v>
      </c>
      <c r="AE2843" t="str">
        <f t="shared" si="1196"/>
        <v>0</v>
      </c>
      <c r="AF2843" t="str">
        <f t="shared" si="1197"/>
        <v>0</v>
      </c>
      <c r="AG2843" t="str">
        <f t="shared" si="1198"/>
        <v>0</v>
      </c>
      <c r="AH2843" t="str">
        <f t="shared" si="1199"/>
        <v>0</v>
      </c>
      <c r="AI2843" t="str">
        <f t="shared" si="1200"/>
        <v>0</v>
      </c>
      <c r="AK2843" t="str">
        <f t="shared" si="1201"/>
        <v>0</v>
      </c>
      <c r="AL2843" t="str">
        <f t="shared" si="1202"/>
        <v>0</v>
      </c>
      <c r="AM2843" t="str">
        <f t="shared" si="1203"/>
        <v>1</v>
      </c>
      <c r="AN2843" t="str">
        <f t="shared" si="1204"/>
        <v>0</v>
      </c>
      <c r="AO2843" t="str">
        <f t="shared" si="1205"/>
        <v>0</v>
      </c>
      <c r="AP2843" t="str">
        <f t="shared" si="1206"/>
        <v>0</v>
      </c>
      <c r="AQ2843" t="str">
        <f t="shared" si="1207"/>
        <v>0</v>
      </c>
      <c r="AR2843" t="str">
        <f t="shared" si="1208"/>
        <v>1</v>
      </c>
      <c r="AS2843" t="str">
        <f t="shared" si="1212"/>
        <v>0</v>
      </c>
      <c r="AT2843" t="str">
        <f t="shared" si="1209"/>
        <v>0</v>
      </c>
      <c r="AV2843" t="str">
        <f t="shared" si="1210"/>
        <v>0</v>
      </c>
      <c r="AW2843" t="str">
        <f t="shared" si="1211"/>
        <v>1</v>
      </c>
      <c r="BD2843" t="str">
        <f t="shared" si="1213"/>
        <v>0010000100</v>
      </c>
      <c r="BE2843" t="str">
        <f t="shared" si="1214"/>
        <v>1</v>
      </c>
    </row>
    <row r="2844" spans="1:57" x14ac:dyDescent="0.45">
      <c r="A2844" t="s">
        <v>17</v>
      </c>
      <c r="B2844" t="s">
        <v>18</v>
      </c>
      <c r="C2844">
        <v>25.08</v>
      </c>
      <c r="D2844">
        <v>1</v>
      </c>
      <c r="E2844">
        <v>213123</v>
      </c>
      <c r="F2844">
        <v>26</v>
      </c>
      <c r="G2844" t="s">
        <v>19</v>
      </c>
      <c r="H2844" t="s">
        <v>31</v>
      </c>
      <c r="I2844" t="s">
        <v>28</v>
      </c>
      <c r="J2844">
        <v>24</v>
      </c>
      <c r="K2844" t="s">
        <v>228</v>
      </c>
      <c r="L2844" t="s">
        <v>23</v>
      </c>
      <c r="M2844">
        <v>86.4</v>
      </c>
      <c r="N2844" t="s">
        <v>24</v>
      </c>
      <c r="O2844" s="1">
        <v>43273</v>
      </c>
      <c r="P2844" t="s">
        <v>25</v>
      </c>
      <c r="Q2844" t="s">
        <v>26</v>
      </c>
      <c r="S2844">
        <v>3.6</v>
      </c>
      <c r="T2844">
        <f t="shared" si="1188"/>
        <v>3.6</v>
      </c>
      <c r="U2844" s="2"/>
      <c r="X2844" t="str">
        <f t="shared" si="1189"/>
        <v>0</v>
      </c>
      <c r="Y2844" t="str">
        <f t="shared" si="1190"/>
        <v>0</v>
      </c>
      <c r="Z2844" t="str">
        <f t="shared" si="1191"/>
        <v>0</v>
      </c>
      <c r="AA2844" t="str">
        <f t="shared" si="1192"/>
        <v>0</v>
      </c>
      <c r="AB2844" t="str">
        <f t="shared" si="1193"/>
        <v>0</v>
      </c>
      <c r="AC2844" t="str">
        <f t="shared" si="1194"/>
        <v>1</v>
      </c>
      <c r="AD2844" t="str">
        <f t="shared" si="1195"/>
        <v>0</v>
      </c>
      <c r="AE2844" t="str">
        <f t="shared" si="1196"/>
        <v>0</v>
      </c>
      <c r="AF2844" t="str">
        <f t="shared" si="1197"/>
        <v>0</v>
      </c>
      <c r="AG2844" t="str">
        <f t="shared" si="1198"/>
        <v>0</v>
      </c>
      <c r="AH2844" t="str">
        <f t="shared" si="1199"/>
        <v>0</v>
      </c>
      <c r="AI2844" t="str">
        <f t="shared" si="1200"/>
        <v>0</v>
      </c>
      <c r="AK2844" t="str">
        <f t="shared" si="1201"/>
        <v>0</v>
      </c>
      <c r="AL2844" t="str">
        <f t="shared" si="1202"/>
        <v>0</v>
      </c>
      <c r="AM2844" t="str">
        <f t="shared" si="1203"/>
        <v>1</v>
      </c>
      <c r="AN2844" t="str">
        <f t="shared" si="1204"/>
        <v>0</v>
      </c>
      <c r="AO2844" t="str">
        <f t="shared" si="1205"/>
        <v>1</v>
      </c>
      <c r="AP2844" t="str">
        <f t="shared" si="1206"/>
        <v>0</v>
      </c>
      <c r="AQ2844" t="str">
        <f t="shared" si="1207"/>
        <v>0</v>
      </c>
      <c r="AR2844" t="str">
        <f t="shared" si="1208"/>
        <v>0</v>
      </c>
      <c r="AS2844" t="str">
        <f t="shared" si="1212"/>
        <v>0</v>
      </c>
      <c r="AT2844" t="str">
        <f t="shared" si="1209"/>
        <v>0</v>
      </c>
      <c r="AV2844" t="str">
        <f t="shared" si="1210"/>
        <v>0</v>
      </c>
      <c r="AW2844" t="str">
        <f t="shared" si="1211"/>
        <v>1</v>
      </c>
      <c r="BD2844" t="str">
        <f t="shared" si="1213"/>
        <v>0010100000</v>
      </c>
      <c r="BE2844" t="str">
        <f t="shared" si="1214"/>
        <v>1</v>
      </c>
    </row>
    <row r="2845" spans="1:57" x14ac:dyDescent="0.45">
      <c r="A2845" t="s">
        <v>17</v>
      </c>
      <c r="B2845" t="s">
        <v>18</v>
      </c>
      <c r="C2845">
        <v>24.06</v>
      </c>
      <c r="D2845">
        <v>1</v>
      </c>
      <c r="E2845">
        <v>213123</v>
      </c>
      <c r="F2845">
        <v>20</v>
      </c>
      <c r="G2845" t="s">
        <v>19</v>
      </c>
      <c r="H2845" t="s">
        <v>29</v>
      </c>
      <c r="I2845" t="s">
        <v>28</v>
      </c>
      <c r="J2845">
        <v>24</v>
      </c>
      <c r="K2845" t="s">
        <v>228</v>
      </c>
      <c r="L2845" t="s">
        <v>23</v>
      </c>
      <c r="M2845">
        <v>86.4</v>
      </c>
      <c r="N2845" t="s">
        <v>24</v>
      </c>
      <c r="O2845" s="1">
        <v>43273</v>
      </c>
      <c r="P2845" t="s">
        <v>25</v>
      </c>
      <c r="Q2845" t="s">
        <v>26</v>
      </c>
      <c r="S2845">
        <v>3.6</v>
      </c>
      <c r="T2845">
        <f t="shared" si="1188"/>
        <v>3.6</v>
      </c>
      <c r="U2845" s="2"/>
      <c r="X2845" t="str">
        <f t="shared" si="1189"/>
        <v>0</v>
      </c>
      <c r="Y2845" t="str">
        <f t="shared" si="1190"/>
        <v>0</v>
      </c>
      <c r="Z2845" t="str">
        <f t="shared" si="1191"/>
        <v>0</v>
      </c>
      <c r="AA2845" t="str">
        <f t="shared" si="1192"/>
        <v>0</v>
      </c>
      <c r="AB2845" t="str">
        <f t="shared" si="1193"/>
        <v>0</v>
      </c>
      <c r="AC2845" t="str">
        <f t="shared" si="1194"/>
        <v>1</v>
      </c>
      <c r="AD2845" t="str">
        <f t="shared" si="1195"/>
        <v>0</v>
      </c>
      <c r="AE2845" t="str">
        <f t="shared" si="1196"/>
        <v>0</v>
      </c>
      <c r="AF2845" t="str">
        <f t="shared" si="1197"/>
        <v>0</v>
      </c>
      <c r="AG2845" t="str">
        <f t="shared" si="1198"/>
        <v>0</v>
      </c>
      <c r="AH2845" t="str">
        <f t="shared" si="1199"/>
        <v>0</v>
      </c>
      <c r="AI2845" t="str">
        <f t="shared" si="1200"/>
        <v>0</v>
      </c>
      <c r="AK2845" t="str">
        <f t="shared" si="1201"/>
        <v>0</v>
      </c>
      <c r="AL2845" t="str">
        <f t="shared" si="1202"/>
        <v>0</v>
      </c>
      <c r="AM2845" t="str">
        <f t="shared" si="1203"/>
        <v>1</v>
      </c>
      <c r="AN2845" t="str">
        <f t="shared" si="1204"/>
        <v>0</v>
      </c>
      <c r="AO2845" t="str">
        <f t="shared" si="1205"/>
        <v>1</v>
      </c>
      <c r="AP2845" t="str">
        <f t="shared" si="1206"/>
        <v>0</v>
      </c>
      <c r="AQ2845" t="str">
        <f t="shared" si="1207"/>
        <v>0</v>
      </c>
      <c r="AR2845" t="str">
        <f t="shared" si="1208"/>
        <v>0</v>
      </c>
      <c r="AS2845" t="str">
        <f t="shared" si="1212"/>
        <v>0</v>
      </c>
      <c r="AT2845" t="str">
        <f t="shared" si="1209"/>
        <v>0</v>
      </c>
      <c r="AV2845" t="str">
        <f t="shared" si="1210"/>
        <v>0</v>
      </c>
      <c r="AW2845" t="str">
        <f t="shared" si="1211"/>
        <v>1</v>
      </c>
      <c r="BD2845" t="str">
        <f t="shared" si="1213"/>
        <v>0010100000</v>
      </c>
      <c r="BE2845" t="str">
        <f t="shared" si="1214"/>
        <v>1</v>
      </c>
    </row>
    <row r="2846" spans="1:57" x14ac:dyDescent="0.45">
      <c r="A2846" t="s">
        <v>17</v>
      </c>
      <c r="B2846" t="s">
        <v>18</v>
      </c>
      <c r="C2846">
        <v>73.73</v>
      </c>
      <c r="D2846">
        <v>1</v>
      </c>
      <c r="E2846">
        <v>213123</v>
      </c>
      <c r="F2846">
        <v>34</v>
      </c>
      <c r="G2846" t="s">
        <v>19</v>
      </c>
      <c r="H2846" t="s">
        <v>20</v>
      </c>
      <c r="I2846" t="s">
        <v>21</v>
      </c>
      <c r="J2846">
        <v>112</v>
      </c>
      <c r="K2846" t="s">
        <v>228</v>
      </c>
      <c r="L2846" t="s">
        <v>23</v>
      </c>
      <c r="M2846">
        <v>369.6</v>
      </c>
      <c r="N2846" t="s">
        <v>24</v>
      </c>
      <c r="O2846" s="1">
        <v>43273</v>
      </c>
      <c r="P2846" t="s">
        <v>25</v>
      </c>
      <c r="Q2846" t="s">
        <v>26</v>
      </c>
      <c r="S2846">
        <v>3.3</v>
      </c>
      <c r="T2846">
        <f t="shared" si="1188"/>
        <v>3.3</v>
      </c>
      <c r="U2846" s="2"/>
      <c r="X2846" t="str">
        <f t="shared" si="1189"/>
        <v>0</v>
      </c>
      <c r="Y2846" t="str">
        <f t="shared" si="1190"/>
        <v>0</v>
      </c>
      <c r="Z2846" t="str">
        <f t="shared" si="1191"/>
        <v>0</v>
      </c>
      <c r="AA2846" t="str">
        <f t="shared" si="1192"/>
        <v>0</v>
      </c>
      <c r="AB2846" t="str">
        <f t="shared" si="1193"/>
        <v>0</v>
      </c>
      <c r="AC2846" t="str">
        <f t="shared" si="1194"/>
        <v>1</v>
      </c>
      <c r="AD2846" t="str">
        <f t="shared" si="1195"/>
        <v>0</v>
      </c>
      <c r="AE2846" t="str">
        <f t="shared" si="1196"/>
        <v>0</v>
      </c>
      <c r="AF2846" t="str">
        <f t="shared" si="1197"/>
        <v>0</v>
      </c>
      <c r="AG2846" t="str">
        <f t="shared" si="1198"/>
        <v>0</v>
      </c>
      <c r="AH2846" t="str">
        <f t="shared" si="1199"/>
        <v>0</v>
      </c>
      <c r="AI2846" t="str">
        <f t="shared" si="1200"/>
        <v>0</v>
      </c>
      <c r="AK2846" t="str">
        <f t="shared" si="1201"/>
        <v>0</v>
      </c>
      <c r="AL2846" t="str">
        <f t="shared" si="1202"/>
        <v>0</v>
      </c>
      <c r="AM2846" t="str">
        <f t="shared" si="1203"/>
        <v>1</v>
      </c>
      <c r="AN2846" t="str">
        <f t="shared" si="1204"/>
        <v>0</v>
      </c>
      <c r="AO2846" t="str">
        <f t="shared" si="1205"/>
        <v>0</v>
      </c>
      <c r="AP2846" t="str">
        <f t="shared" si="1206"/>
        <v>1</v>
      </c>
      <c r="AQ2846" t="str">
        <f t="shared" si="1207"/>
        <v>0</v>
      </c>
      <c r="AR2846" t="str">
        <f t="shared" si="1208"/>
        <v>0</v>
      </c>
      <c r="AS2846" t="str">
        <f t="shared" si="1212"/>
        <v>0</v>
      </c>
      <c r="AT2846" t="str">
        <f t="shared" si="1209"/>
        <v>0</v>
      </c>
      <c r="AV2846" t="str">
        <f t="shared" si="1210"/>
        <v>1</v>
      </c>
      <c r="AW2846" t="str">
        <f t="shared" si="1211"/>
        <v>1</v>
      </c>
      <c r="BD2846" t="str">
        <f t="shared" si="1213"/>
        <v>0010010000</v>
      </c>
      <c r="BE2846" t="str">
        <f t="shared" si="1214"/>
        <v>1</v>
      </c>
    </row>
    <row r="2847" spans="1:57" x14ac:dyDescent="0.45">
      <c r="A2847" t="s">
        <v>17</v>
      </c>
      <c r="B2847" t="s">
        <v>18</v>
      </c>
      <c r="C2847">
        <v>8.5500000000000007</v>
      </c>
      <c r="D2847">
        <v>1</v>
      </c>
      <c r="E2847">
        <v>212749</v>
      </c>
      <c r="F2847">
        <v>24</v>
      </c>
      <c r="G2847" t="s">
        <v>19</v>
      </c>
      <c r="H2847" t="s">
        <v>27</v>
      </c>
      <c r="I2847" t="s">
        <v>28</v>
      </c>
      <c r="J2847">
        <v>8</v>
      </c>
      <c r="K2847" t="s">
        <v>229</v>
      </c>
      <c r="L2847" t="s">
        <v>23</v>
      </c>
      <c r="M2847">
        <v>0</v>
      </c>
      <c r="N2847" t="s">
        <v>24</v>
      </c>
      <c r="O2847" s="1">
        <v>43266</v>
      </c>
      <c r="P2847" t="s">
        <v>25</v>
      </c>
      <c r="Q2847" t="s">
        <v>26</v>
      </c>
      <c r="S2847">
        <v>0</v>
      </c>
      <c r="T2847">
        <f t="shared" si="1188"/>
        <v>0</v>
      </c>
      <c r="U2847" s="2"/>
      <c r="X2847" t="str">
        <f t="shared" si="1189"/>
        <v>0</v>
      </c>
      <c r="Y2847" t="str">
        <f t="shared" si="1190"/>
        <v>0</v>
      </c>
      <c r="Z2847" t="str">
        <f t="shared" si="1191"/>
        <v>0</v>
      </c>
      <c r="AA2847" t="str">
        <f t="shared" si="1192"/>
        <v>0</v>
      </c>
      <c r="AB2847" t="str">
        <f t="shared" si="1193"/>
        <v>0</v>
      </c>
      <c r="AC2847" t="str">
        <f t="shared" si="1194"/>
        <v>1</v>
      </c>
      <c r="AD2847" t="str">
        <f t="shared" si="1195"/>
        <v>0</v>
      </c>
      <c r="AE2847" t="str">
        <f t="shared" si="1196"/>
        <v>0</v>
      </c>
      <c r="AF2847" t="str">
        <f t="shared" si="1197"/>
        <v>0</v>
      </c>
      <c r="AG2847" t="str">
        <f t="shared" si="1198"/>
        <v>0</v>
      </c>
      <c r="AH2847" t="str">
        <f t="shared" si="1199"/>
        <v>0</v>
      </c>
      <c r="AI2847" t="str">
        <f t="shared" si="1200"/>
        <v>0</v>
      </c>
      <c r="AK2847" t="str">
        <f t="shared" si="1201"/>
        <v>0</v>
      </c>
      <c r="AL2847" t="str">
        <f t="shared" si="1202"/>
        <v>0</v>
      </c>
      <c r="AM2847" t="str">
        <f t="shared" si="1203"/>
        <v>1</v>
      </c>
      <c r="AN2847" t="str">
        <f t="shared" si="1204"/>
        <v>0</v>
      </c>
      <c r="AO2847" t="str">
        <f t="shared" si="1205"/>
        <v>1</v>
      </c>
      <c r="AP2847" t="str">
        <f t="shared" si="1206"/>
        <v>0</v>
      </c>
      <c r="AQ2847" t="str">
        <f t="shared" si="1207"/>
        <v>0</v>
      </c>
      <c r="AR2847" t="str">
        <f t="shared" si="1208"/>
        <v>0</v>
      </c>
      <c r="AS2847" t="str">
        <f t="shared" si="1212"/>
        <v>0</v>
      </c>
      <c r="AT2847" t="str">
        <f t="shared" si="1209"/>
        <v>0</v>
      </c>
      <c r="AV2847" t="str">
        <f t="shared" si="1210"/>
        <v>0</v>
      </c>
      <c r="AW2847" t="str">
        <f t="shared" si="1211"/>
        <v>0</v>
      </c>
      <c r="BD2847" t="str">
        <f t="shared" si="1213"/>
        <v>0010100000</v>
      </c>
      <c r="BE2847" t="str">
        <f t="shared" si="1214"/>
        <v>0</v>
      </c>
    </row>
    <row r="2848" spans="1:57" x14ac:dyDescent="0.45">
      <c r="A2848" t="s">
        <v>17</v>
      </c>
      <c r="B2848" t="s">
        <v>18</v>
      </c>
      <c r="C2848">
        <v>5.27</v>
      </c>
      <c r="D2848">
        <v>1</v>
      </c>
      <c r="E2848">
        <v>212749</v>
      </c>
      <c r="F2848">
        <v>31</v>
      </c>
      <c r="G2848" t="s">
        <v>19</v>
      </c>
      <c r="H2848" t="s">
        <v>20</v>
      </c>
      <c r="I2848" t="s">
        <v>21</v>
      </c>
      <c r="J2848">
        <v>8</v>
      </c>
      <c r="K2848" t="s">
        <v>229</v>
      </c>
      <c r="L2848" t="s">
        <v>23</v>
      </c>
      <c r="M2848">
        <v>0</v>
      </c>
      <c r="N2848" t="s">
        <v>24</v>
      </c>
      <c r="O2848" s="1">
        <v>43266</v>
      </c>
      <c r="P2848" t="s">
        <v>25</v>
      </c>
      <c r="Q2848" t="s">
        <v>26</v>
      </c>
      <c r="S2848">
        <v>0</v>
      </c>
      <c r="T2848">
        <f t="shared" si="1188"/>
        <v>0</v>
      </c>
      <c r="U2848" s="2"/>
      <c r="X2848" t="str">
        <f t="shared" si="1189"/>
        <v>0</v>
      </c>
      <c r="Y2848" t="str">
        <f t="shared" si="1190"/>
        <v>0</v>
      </c>
      <c r="Z2848" t="str">
        <f t="shared" si="1191"/>
        <v>0</v>
      </c>
      <c r="AA2848" t="str">
        <f t="shared" si="1192"/>
        <v>0</v>
      </c>
      <c r="AB2848" t="str">
        <f t="shared" si="1193"/>
        <v>0</v>
      </c>
      <c r="AC2848" t="str">
        <f t="shared" si="1194"/>
        <v>1</v>
      </c>
      <c r="AD2848" t="str">
        <f t="shared" si="1195"/>
        <v>0</v>
      </c>
      <c r="AE2848" t="str">
        <f t="shared" si="1196"/>
        <v>0</v>
      </c>
      <c r="AF2848" t="str">
        <f t="shared" si="1197"/>
        <v>0</v>
      </c>
      <c r="AG2848" t="str">
        <f t="shared" si="1198"/>
        <v>0</v>
      </c>
      <c r="AH2848" t="str">
        <f t="shared" si="1199"/>
        <v>0</v>
      </c>
      <c r="AI2848" t="str">
        <f t="shared" si="1200"/>
        <v>0</v>
      </c>
      <c r="AK2848" t="str">
        <f t="shared" si="1201"/>
        <v>0</v>
      </c>
      <c r="AL2848" t="str">
        <f t="shared" si="1202"/>
        <v>0</v>
      </c>
      <c r="AM2848" t="str">
        <f t="shared" si="1203"/>
        <v>1</v>
      </c>
      <c r="AN2848" t="str">
        <f t="shared" si="1204"/>
        <v>0</v>
      </c>
      <c r="AO2848" t="str">
        <f t="shared" si="1205"/>
        <v>0</v>
      </c>
      <c r="AP2848" t="str">
        <f t="shared" si="1206"/>
        <v>1</v>
      </c>
      <c r="AQ2848" t="str">
        <f t="shared" si="1207"/>
        <v>0</v>
      </c>
      <c r="AR2848" t="str">
        <f t="shared" si="1208"/>
        <v>0</v>
      </c>
      <c r="AS2848" t="str">
        <f t="shared" si="1212"/>
        <v>0</v>
      </c>
      <c r="AT2848" t="str">
        <f t="shared" si="1209"/>
        <v>0</v>
      </c>
      <c r="AV2848" t="str">
        <f t="shared" si="1210"/>
        <v>0</v>
      </c>
      <c r="AW2848" t="str">
        <f t="shared" si="1211"/>
        <v>0</v>
      </c>
      <c r="BD2848" t="str">
        <f t="shared" si="1213"/>
        <v>0010010000</v>
      </c>
      <c r="BE2848" t="str">
        <f t="shared" si="1214"/>
        <v>0</v>
      </c>
    </row>
    <row r="2849" spans="1:57" x14ac:dyDescent="0.45">
      <c r="A2849" t="s">
        <v>17</v>
      </c>
      <c r="B2849" t="s">
        <v>18</v>
      </c>
      <c r="C2849">
        <v>5.97</v>
      </c>
      <c r="D2849">
        <v>1</v>
      </c>
      <c r="E2849">
        <v>212749</v>
      </c>
      <c r="F2849">
        <v>32</v>
      </c>
      <c r="G2849" t="s">
        <v>19</v>
      </c>
      <c r="H2849" t="s">
        <v>90</v>
      </c>
      <c r="I2849" t="s">
        <v>21</v>
      </c>
      <c r="J2849">
        <v>8</v>
      </c>
      <c r="K2849" t="s">
        <v>229</v>
      </c>
      <c r="L2849" t="s">
        <v>23</v>
      </c>
      <c r="M2849">
        <v>26</v>
      </c>
      <c r="N2849" t="s">
        <v>24</v>
      </c>
      <c r="O2849" s="1">
        <v>43266</v>
      </c>
      <c r="P2849" t="s">
        <v>25</v>
      </c>
      <c r="Q2849" t="s">
        <v>26</v>
      </c>
      <c r="S2849">
        <v>3.55</v>
      </c>
      <c r="T2849">
        <f t="shared" si="1188"/>
        <v>3.25</v>
      </c>
      <c r="U2849" s="2"/>
      <c r="X2849" t="str">
        <f t="shared" si="1189"/>
        <v>0</v>
      </c>
      <c r="Y2849" t="str">
        <f t="shared" si="1190"/>
        <v>0</v>
      </c>
      <c r="Z2849" t="str">
        <f t="shared" si="1191"/>
        <v>0</v>
      </c>
      <c r="AA2849" t="str">
        <f t="shared" si="1192"/>
        <v>0</v>
      </c>
      <c r="AB2849" t="str">
        <f t="shared" si="1193"/>
        <v>0</v>
      </c>
      <c r="AC2849" t="str">
        <f t="shared" si="1194"/>
        <v>1</v>
      </c>
      <c r="AD2849" t="str">
        <f t="shared" si="1195"/>
        <v>0</v>
      </c>
      <c r="AE2849" t="str">
        <f t="shared" si="1196"/>
        <v>0</v>
      </c>
      <c r="AF2849" t="str">
        <f t="shared" si="1197"/>
        <v>0</v>
      </c>
      <c r="AG2849" t="str">
        <f t="shared" si="1198"/>
        <v>0</v>
      </c>
      <c r="AH2849" t="str">
        <f t="shared" si="1199"/>
        <v>0</v>
      </c>
      <c r="AI2849" t="str">
        <f t="shared" si="1200"/>
        <v>0</v>
      </c>
      <c r="AK2849" t="str">
        <f t="shared" si="1201"/>
        <v>0</v>
      </c>
      <c r="AL2849" t="str">
        <f t="shared" si="1202"/>
        <v>0</v>
      </c>
      <c r="AM2849" t="str">
        <f t="shared" si="1203"/>
        <v>1</v>
      </c>
      <c r="AN2849" t="str">
        <f t="shared" si="1204"/>
        <v>0</v>
      </c>
      <c r="AO2849" t="str">
        <f t="shared" si="1205"/>
        <v>0</v>
      </c>
      <c r="AP2849" t="str">
        <f t="shared" si="1206"/>
        <v>1</v>
      </c>
      <c r="AQ2849" t="str">
        <f t="shared" si="1207"/>
        <v>0</v>
      </c>
      <c r="AR2849" t="str">
        <f t="shared" si="1208"/>
        <v>0</v>
      </c>
      <c r="AS2849" t="str">
        <f t="shared" si="1212"/>
        <v>0</v>
      </c>
      <c r="AT2849" t="str">
        <f t="shared" si="1209"/>
        <v>1</v>
      </c>
      <c r="AV2849" t="str">
        <f t="shared" si="1210"/>
        <v>0</v>
      </c>
      <c r="AW2849" t="str">
        <f t="shared" si="1211"/>
        <v>0</v>
      </c>
      <c r="BD2849" t="str">
        <f t="shared" si="1213"/>
        <v>0010010001</v>
      </c>
      <c r="BE2849" t="str">
        <f t="shared" si="1214"/>
        <v>0</v>
      </c>
    </row>
    <row r="2850" spans="1:57" x14ac:dyDescent="0.45">
      <c r="A2850" t="s">
        <v>17</v>
      </c>
      <c r="B2850" t="s">
        <v>18</v>
      </c>
      <c r="C2850">
        <v>9.7100000000000009</v>
      </c>
      <c r="D2850">
        <v>1</v>
      </c>
      <c r="E2850">
        <v>212749</v>
      </c>
      <c r="F2850">
        <v>1</v>
      </c>
      <c r="G2850" t="s">
        <v>19</v>
      </c>
      <c r="H2850" t="s">
        <v>76</v>
      </c>
      <c r="I2850" t="s">
        <v>34</v>
      </c>
      <c r="J2850">
        <v>8</v>
      </c>
      <c r="K2850" t="s">
        <v>229</v>
      </c>
      <c r="L2850" t="s">
        <v>23</v>
      </c>
      <c r="M2850">
        <v>27.2</v>
      </c>
      <c r="N2850" t="s">
        <v>24</v>
      </c>
      <c r="O2850" s="1">
        <v>43266</v>
      </c>
      <c r="P2850" t="s">
        <v>25</v>
      </c>
      <c r="Q2850" t="s">
        <v>26</v>
      </c>
      <c r="S2850">
        <v>3.4</v>
      </c>
      <c r="T2850">
        <f t="shared" si="1188"/>
        <v>3.4</v>
      </c>
      <c r="U2850" s="2"/>
      <c r="X2850" t="str">
        <f t="shared" si="1189"/>
        <v>0</v>
      </c>
      <c r="Y2850" t="str">
        <f t="shared" si="1190"/>
        <v>0</v>
      </c>
      <c r="Z2850" t="str">
        <f t="shared" si="1191"/>
        <v>0</v>
      </c>
      <c r="AA2850" t="str">
        <f t="shared" si="1192"/>
        <v>0</v>
      </c>
      <c r="AB2850" t="str">
        <f t="shared" si="1193"/>
        <v>0</v>
      </c>
      <c r="AC2850" t="str">
        <f t="shared" si="1194"/>
        <v>1</v>
      </c>
      <c r="AD2850" t="str">
        <f t="shared" si="1195"/>
        <v>0</v>
      </c>
      <c r="AE2850" t="str">
        <f t="shared" si="1196"/>
        <v>0</v>
      </c>
      <c r="AF2850" t="str">
        <f t="shared" si="1197"/>
        <v>0</v>
      </c>
      <c r="AG2850" t="str">
        <f t="shared" si="1198"/>
        <v>0</v>
      </c>
      <c r="AH2850" t="str">
        <f t="shared" si="1199"/>
        <v>0</v>
      </c>
      <c r="AI2850" t="str">
        <f t="shared" si="1200"/>
        <v>0</v>
      </c>
      <c r="AK2850" t="str">
        <f t="shared" si="1201"/>
        <v>0</v>
      </c>
      <c r="AL2850" t="str">
        <f t="shared" si="1202"/>
        <v>0</v>
      </c>
      <c r="AM2850" t="str">
        <f t="shared" si="1203"/>
        <v>1</v>
      </c>
      <c r="AN2850" t="str">
        <f t="shared" si="1204"/>
        <v>0</v>
      </c>
      <c r="AO2850" t="str">
        <f t="shared" si="1205"/>
        <v>0</v>
      </c>
      <c r="AP2850" t="str">
        <f t="shared" si="1206"/>
        <v>0</v>
      </c>
      <c r="AQ2850" t="str">
        <f t="shared" si="1207"/>
        <v>0</v>
      </c>
      <c r="AR2850" t="str">
        <f t="shared" si="1208"/>
        <v>1</v>
      </c>
      <c r="AS2850" t="str">
        <f t="shared" si="1212"/>
        <v>0</v>
      </c>
      <c r="AT2850" t="str">
        <f t="shared" si="1209"/>
        <v>0</v>
      </c>
      <c r="AV2850" t="str">
        <f t="shared" si="1210"/>
        <v>0</v>
      </c>
      <c r="AW2850" t="str">
        <f t="shared" si="1211"/>
        <v>0</v>
      </c>
      <c r="BD2850" t="str">
        <f t="shared" si="1213"/>
        <v>0010000100</v>
      </c>
      <c r="BE2850" t="str">
        <f t="shared" si="1214"/>
        <v>0</v>
      </c>
    </row>
    <row r="2851" spans="1:57" x14ac:dyDescent="0.45">
      <c r="A2851" t="s">
        <v>17</v>
      </c>
      <c r="B2851" t="s">
        <v>18</v>
      </c>
      <c r="C2851">
        <v>3.7</v>
      </c>
      <c r="D2851">
        <v>1</v>
      </c>
      <c r="E2851">
        <v>212749</v>
      </c>
      <c r="F2851">
        <v>6</v>
      </c>
      <c r="G2851" t="s">
        <v>19</v>
      </c>
      <c r="H2851" t="s">
        <v>108</v>
      </c>
      <c r="I2851" t="s">
        <v>34</v>
      </c>
      <c r="J2851">
        <v>8</v>
      </c>
      <c r="K2851" t="s">
        <v>229</v>
      </c>
      <c r="L2851" t="s">
        <v>23</v>
      </c>
      <c r="M2851">
        <v>27.2</v>
      </c>
      <c r="N2851" t="s">
        <v>24</v>
      </c>
      <c r="O2851" s="1">
        <v>43266</v>
      </c>
      <c r="P2851" t="s">
        <v>25</v>
      </c>
      <c r="Q2851" t="s">
        <v>26</v>
      </c>
      <c r="S2851">
        <v>3.4</v>
      </c>
      <c r="T2851">
        <f t="shared" si="1188"/>
        <v>3.4</v>
      </c>
      <c r="U2851" s="2"/>
      <c r="X2851" t="str">
        <f t="shared" si="1189"/>
        <v>0</v>
      </c>
      <c r="Y2851" t="str">
        <f t="shared" si="1190"/>
        <v>0</v>
      </c>
      <c r="Z2851" t="str">
        <f t="shared" si="1191"/>
        <v>0</v>
      </c>
      <c r="AA2851" t="str">
        <f t="shared" si="1192"/>
        <v>0</v>
      </c>
      <c r="AB2851" t="str">
        <f t="shared" si="1193"/>
        <v>0</v>
      </c>
      <c r="AC2851" t="str">
        <f t="shared" si="1194"/>
        <v>1</v>
      </c>
      <c r="AD2851" t="str">
        <f t="shared" si="1195"/>
        <v>0</v>
      </c>
      <c r="AE2851" t="str">
        <f t="shared" si="1196"/>
        <v>0</v>
      </c>
      <c r="AF2851" t="str">
        <f t="shared" si="1197"/>
        <v>0</v>
      </c>
      <c r="AG2851" t="str">
        <f t="shared" si="1198"/>
        <v>0</v>
      </c>
      <c r="AH2851" t="str">
        <f t="shared" si="1199"/>
        <v>0</v>
      </c>
      <c r="AI2851" t="str">
        <f t="shared" si="1200"/>
        <v>0</v>
      </c>
      <c r="AK2851" t="str">
        <f t="shared" si="1201"/>
        <v>0</v>
      </c>
      <c r="AL2851" t="str">
        <f t="shared" si="1202"/>
        <v>0</v>
      </c>
      <c r="AM2851" t="str">
        <f t="shared" si="1203"/>
        <v>1</v>
      </c>
      <c r="AN2851" t="str">
        <f t="shared" si="1204"/>
        <v>0</v>
      </c>
      <c r="AO2851" t="str">
        <f t="shared" si="1205"/>
        <v>0</v>
      </c>
      <c r="AP2851" t="str">
        <f t="shared" si="1206"/>
        <v>0</v>
      </c>
      <c r="AQ2851" t="str">
        <f t="shared" si="1207"/>
        <v>0</v>
      </c>
      <c r="AR2851" t="str">
        <f t="shared" si="1208"/>
        <v>1</v>
      </c>
      <c r="AS2851" t="str">
        <f t="shared" si="1212"/>
        <v>0</v>
      </c>
      <c r="AT2851" t="str">
        <f t="shared" si="1209"/>
        <v>0</v>
      </c>
      <c r="AV2851" t="str">
        <f t="shared" si="1210"/>
        <v>0</v>
      </c>
      <c r="AW2851" t="str">
        <f t="shared" si="1211"/>
        <v>0</v>
      </c>
      <c r="BD2851" t="str">
        <f t="shared" si="1213"/>
        <v>0010000100</v>
      </c>
      <c r="BE2851" t="str">
        <f t="shared" si="1214"/>
        <v>0</v>
      </c>
    </row>
    <row r="2852" spans="1:57" x14ac:dyDescent="0.45">
      <c r="A2852" t="s">
        <v>17</v>
      </c>
      <c r="B2852" t="s">
        <v>18</v>
      </c>
      <c r="C2852">
        <v>7.38</v>
      </c>
      <c r="D2852">
        <v>1</v>
      </c>
      <c r="E2852">
        <v>212749</v>
      </c>
      <c r="F2852">
        <v>11</v>
      </c>
      <c r="G2852" t="s">
        <v>19</v>
      </c>
      <c r="H2852" t="s">
        <v>74</v>
      </c>
      <c r="I2852" t="s">
        <v>34</v>
      </c>
      <c r="J2852">
        <v>8</v>
      </c>
      <c r="K2852" t="s">
        <v>229</v>
      </c>
      <c r="L2852" t="s">
        <v>23</v>
      </c>
      <c r="M2852">
        <v>27.2</v>
      </c>
      <c r="N2852" t="s">
        <v>24</v>
      </c>
      <c r="O2852" s="1">
        <v>43266</v>
      </c>
      <c r="P2852" t="s">
        <v>25</v>
      </c>
      <c r="Q2852" t="s">
        <v>26</v>
      </c>
      <c r="S2852">
        <v>3.4</v>
      </c>
      <c r="T2852">
        <f t="shared" si="1188"/>
        <v>3.4</v>
      </c>
      <c r="U2852" s="2"/>
      <c r="X2852" t="str">
        <f t="shared" si="1189"/>
        <v>0</v>
      </c>
      <c r="Y2852" t="str">
        <f t="shared" si="1190"/>
        <v>0</v>
      </c>
      <c r="Z2852" t="str">
        <f t="shared" si="1191"/>
        <v>0</v>
      </c>
      <c r="AA2852" t="str">
        <f t="shared" si="1192"/>
        <v>0</v>
      </c>
      <c r="AB2852" t="str">
        <f t="shared" si="1193"/>
        <v>0</v>
      </c>
      <c r="AC2852" t="str">
        <f t="shared" si="1194"/>
        <v>1</v>
      </c>
      <c r="AD2852" t="str">
        <f t="shared" si="1195"/>
        <v>0</v>
      </c>
      <c r="AE2852" t="str">
        <f t="shared" si="1196"/>
        <v>0</v>
      </c>
      <c r="AF2852" t="str">
        <f t="shared" si="1197"/>
        <v>0</v>
      </c>
      <c r="AG2852" t="str">
        <f t="shared" si="1198"/>
        <v>0</v>
      </c>
      <c r="AH2852" t="str">
        <f t="shared" si="1199"/>
        <v>0</v>
      </c>
      <c r="AI2852" t="str">
        <f t="shared" si="1200"/>
        <v>0</v>
      </c>
      <c r="AK2852" t="str">
        <f t="shared" si="1201"/>
        <v>0</v>
      </c>
      <c r="AL2852" t="str">
        <f t="shared" si="1202"/>
        <v>0</v>
      </c>
      <c r="AM2852" t="str">
        <f t="shared" si="1203"/>
        <v>1</v>
      </c>
      <c r="AN2852" t="str">
        <f t="shared" si="1204"/>
        <v>0</v>
      </c>
      <c r="AO2852" t="str">
        <f t="shared" si="1205"/>
        <v>0</v>
      </c>
      <c r="AP2852" t="str">
        <f t="shared" si="1206"/>
        <v>0</v>
      </c>
      <c r="AQ2852" t="str">
        <f t="shared" si="1207"/>
        <v>0</v>
      </c>
      <c r="AR2852" t="str">
        <f t="shared" si="1208"/>
        <v>1</v>
      </c>
      <c r="AS2852" t="str">
        <f t="shared" si="1212"/>
        <v>0</v>
      </c>
      <c r="AT2852" t="str">
        <f t="shared" si="1209"/>
        <v>0</v>
      </c>
      <c r="AV2852" t="str">
        <f t="shared" si="1210"/>
        <v>0</v>
      </c>
      <c r="AW2852" t="str">
        <f t="shared" si="1211"/>
        <v>0</v>
      </c>
      <c r="BD2852" t="str">
        <f t="shared" si="1213"/>
        <v>0010000100</v>
      </c>
      <c r="BE2852" t="str">
        <f t="shared" si="1214"/>
        <v>0</v>
      </c>
    </row>
    <row r="2853" spans="1:57" x14ac:dyDescent="0.45">
      <c r="A2853" t="s">
        <v>17</v>
      </c>
      <c r="B2853" t="s">
        <v>18</v>
      </c>
      <c r="C2853">
        <v>10.66</v>
      </c>
      <c r="D2853">
        <v>1</v>
      </c>
      <c r="E2853">
        <v>212749</v>
      </c>
      <c r="F2853">
        <v>33</v>
      </c>
      <c r="G2853" t="s">
        <v>19</v>
      </c>
      <c r="H2853" t="s">
        <v>106</v>
      </c>
      <c r="I2853" t="s">
        <v>21</v>
      </c>
      <c r="J2853">
        <v>8</v>
      </c>
      <c r="K2853" t="s">
        <v>229</v>
      </c>
      <c r="L2853" t="s">
        <v>23</v>
      </c>
      <c r="M2853">
        <v>27.6</v>
      </c>
      <c r="N2853" t="s">
        <v>24</v>
      </c>
      <c r="O2853" s="1">
        <v>43266</v>
      </c>
      <c r="P2853" t="s">
        <v>25</v>
      </c>
      <c r="Q2853" t="s">
        <v>26</v>
      </c>
      <c r="S2853">
        <v>3.55</v>
      </c>
      <c r="T2853">
        <f t="shared" si="1188"/>
        <v>3.45</v>
      </c>
      <c r="U2853" s="2"/>
      <c r="X2853" t="str">
        <f t="shared" si="1189"/>
        <v>0</v>
      </c>
      <c r="Y2853" t="str">
        <f t="shared" si="1190"/>
        <v>0</v>
      </c>
      <c r="Z2853" t="str">
        <f t="shared" si="1191"/>
        <v>0</v>
      </c>
      <c r="AA2853" t="str">
        <f t="shared" si="1192"/>
        <v>0</v>
      </c>
      <c r="AB2853" t="str">
        <f t="shared" si="1193"/>
        <v>0</v>
      </c>
      <c r="AC2853" t="str">
        <f t="shared" si="1194"/>
        <v>1</v>
      </c>
      <c r="AD2853" t="str">
        <f t="shared" si="1195"/>
        <v>0</v>
      </c>
      <c r="AE2853" t="str">
        <f t="shared" si="1196"/>
        <v>0</v>
      </c>
      <c r="AF2853" t="str">
        <f t="shared" si="1197"/>
        <v>0</v>
      </c>
      <c r="AG2853" t="str">
        <f t="shared" si="1198"/>
        <v>0</v>
      </c>
      <c r="AH2853" t="str">
        <f t="shared" si="1199"/>
        <v>0</v>
      </c>
      <c r="AI2853" t="str">
        <f t="shared" si="1200"/>
        <v>0</v>
      </c>
      <c r="AK2853" t="str">
        <f t="shared" si="1201"/>
        <v>0</v>
      </c>
      <c r="AL2853" t="str">
        <f t="shared" si="1202"/>
        <v>0</v>
      </c>
      <c r="AM2853" t="str">
        <f t="shared" si="1203"/>
        <v>1</v>
      </c>
      <c r="AN2853" t="str">
        <f t="shared" si="1204"/>
        <v>0</v>
      </c>
      <c r="AO2853" t="str">
        <f t="shared" si="1205"/>
        <v>0</v>
      </c>
      <c r="AP2853" t="str">
        <f t="shared" si="1206"/>
        <v>1</v>
      </c>
      <c r="AQ2853" t="str">
        <f t="shared" si="1207"/>
        <v>0</v>
      </c>
      <c r="AR2853" t="str">
        <f t="shared" si="1208"/>
        <v>0</v>
      </c>
      <c r="AS2853" t="str">
        <f t="shared" si="1212"/>
        <v>0</v>
      </c>
      <c r="AT2853" t="str">
        <f t="shared" si="1209"/>
        <v>1</v>
      </c>
      <c r="AV2853" t="str">
        <f t="shared" si="1210"/>
        <v>0</v>
      </c>
      <c r="AW2853" t="str">
        <f t="shared" si="1211"/>
        <v>0</v>
      </c>
      <c r="BD2853" t="str">
        <f t="shared" si="1213"/>
        <v>0010010001</v>
      </c>
      <c r="BE2853" t="str">
        <f t="shared" si="1214"/>
        <v>0</v>
      </c>
    </row>
    <row r="2854" spans="1:57" x14ac:dyDescent="0.45">
      <c r="A2854" t="s">
        <v>17</v>
      </c>
      <c r="B2854" t="s">
        <v>18</v>
      </c>
      <c r="C2854">
        <v>5.97</v>
      </c>
      <c r="D2854">
        <v>1</v>
      </c>
      <c r="E2854">
        <v>212749</v>
      </c>
      <c r="F2854">
        <v>26</v>
      </c>
      <c r="G2854" t="s">
        <v>19</v>
      </c>
      <c r="H2854" t="s">
        <v>87</v>
      </c>
      <c r="I2854" t="s">
        <v>21</v>
      </c>
      <c r="J2854">
        <v>8</v>
      </c>
      <c r="K2854" t="s">
        <v>229</v>
      </c>
      <c r="L2854" t="s">
        <v>23</v>
      </c>
      <c r="M2854">
        <v>27.6</v>
      </c>
      <c r="N2854" t="s">
        <v>24</v>
      </c>
      <c r="O2854" s="1">
        <v>43266</v>
      </c>
      <c r="P2854" t="s">
        <v>25</v>
      </c>
      <c r="Q2854" t="s">
        <v>26</v>
      </c>
      <c r="S2854">
        <v>3.55</v>
      </c>
      <c r="T2854">
        <f t="shared" si="1188"/>
        <v>3.45</v>
      </c>
      <c r="U2854" s="2"/>
      <c r="X2854" t="str">
        <f t="shared" si="1189"/>
        <v>0</v>
      </c>
      <c r="Y2854" t="str">
        <f t="shared" si="1190"/>
        <v>0</v>
      </c>
      <c r="Z2854" t="str">
        <f t="shared" si="1191"/>
        <v>0</v>
      </c>
      <c r="AA2854" t="str">
        <f t="shared" si="1192"/>
        <v>0</v>
      </c>
      <c r="AB2854" t="str">
        <f t="shared" si="1193"/>
        <v>0</v>
      </c>
      <c r="AC2854" t="str">
        <f t="shared" si="1194"/>
        <v>1</v>
      </c>
      <c r="AD2854" t="str">
        <f t="shared" si="1195"/>
        <v>0</v>
      </c>
      <c r="AE2854" t="str">
        <f t="shared" si="1196"/>
        <v>0</v>
      </c>
      <c r="AF2854" t="str">
        <f t="shared" si="1197"/>
        <v>0</v>
      </c>
      <c r="AG2854" t="str">
        <f t="shared" si="1198"/>
        <v>0</v>
      </c>
      <c r="AH2854" t="str">
        <f t="shared" si="1199"/>
        <v>0</v>
      </c>
      <c r="AI2854" t="str">
        <f t="shared" si="1200"/>
        <v>0</v>
      </c>
      <c r="AK2854" t="str">
        <f t="shared" si="1201"/>
        <v>0</v>
      </c>
      <c r="AL2854" t="str">
        <f t="shared" si="1202"/>
        <v>0</v>
      </c>
      <c r="AM2854" t="str">
        <f t="shared" si="1203"/>
        <v>1</v>
      </c>
      <c r="AN2854" t="str">
        <f t="shared" si="1204"/>
        <v>0</v>
      </c>
      <c r="AO2854" t="str">
        <f t="shared" si="1205"/>
        <v>0</v>
      </c>
      <c r="AP2854" t="str">
        <f t="shared" si="1206"/>
        <v>1</v>
      </c>
      <c r="AQ2854" t="str">
        <f t="shared" si="1207"/>
        <v>0</v>
      </c>
      <c r="AR2854" t="str">
        <f t="shared" si="1208"/>
        <v>0</v>
      </c>
      <c r="AS2854" t="str">
        <f t="shared" si="1212"/>
        <v>0</v>
      </c>
      <c r="AT2854" t="str">
        <f t="shared" si="1209"/>
        <v>1</v>
      </c>
      <c r="AV2854" t="str">
        <f t="shared" si="1210"/>
        <v>0</v>
      </c>
      <c r="AW2854" t="str">
        <f t="shared" si="1211"/>
        <v>0</v>
      </c>
      <c r="BD2854" t="str">
        <f t="shared" si="1213"/>
        <v>0010010001</v>
      </c>
      <c r="BE2854" t="str">
        <f t="shared" si="1214"/>
        <v>0</v>
      </c>
    </row>
    <row r="2855" spans="1:57" x14ac:dyDescent="0.45">
      <c r="A2855" t="s">
        <v>17</v>
      </c>
      <c r="B2855" t="s">
        <v>18</v>
      </c>
      <c r="C2855">
        <v>8.01</v>
      </c>
      <c r="D2855">
        <v>1</v>
      </c>
      <c r="E2855">
        <v>212749</v>
      </c>
      <c r="F2855">
        <v>35</v>
      </c>
      <c r="G2855" t="s">
        <v>19</v>
      </c>
      <c r="H2855" t="s">
        <v>43</v>
      </c>
      <c r="I2855" t="s">
        <v>21</v>
      </c>
      <c r="J2855">
        <v>8</v>
      </c>
      <c r="K2855" t="s">
        <v>229</v>
      </c>
      <c r="L2855" t="s">
        <v>23</v>
      </c>
      <c r="M2855">
        <v>27.6</v>
      </c>
      <c r="N2855" t="s">
        <v>24</v>
      </c>
      <c r="O2855" s="1">
        <v>43266</v>
      </c>
      <c r="P2855" t="s">
        <v>25</v>
      </c>
      <c r="Q2855" t="s">
        <v>26</v>
      </c>
      <c r="S2855">
        <v>3.55</v>
      </c>
      <c r="T2855">
        <f t="shared" si="1188"/>
        <v>3.45</v>
      </c>
      <c r="U2855" s="2"/>
      <c r="X2855" t="str">
        <f t="shared" si="1189"/>
        <v>0</v>
      </c>
      <c r="Y2855" t="str">
        <f t="shared" si="1190"/>
        <v>0</v>
      </c>
      <c r="Z2855" t="str">
        <f t="shared" si="1191"/>
        <v>0</v>
      </c>
      <c r="AA2855" t="str">
        <f t="shared" si="1192"/>
        <v>0</v>
      </c>
      <c r="AB2855" t="str">
        <f t="shared" si="1193"/>
        <v>0</v>
      </c>
      <c r="AC2855" t="str">
        <f t="shared" si="1194"/>
        <v>1</v>
      </c>
      <c r="AD2855" t="str">
        <f t="shared" si="1195"/>
        <v>0</v>
      </c>
      <c r="AE2855" t="str">
        <f t="shared" si="1196"/>
        <v>0</v>
      </c>
      <c r="AF2855" t="str">
        <f t="shared" si="1197"/>
        <v>0</v>
      </c>
      <c r="AG2855" t="str">
        <f t="shared" si="1198"/>
        <v>0</v>
      </c>
      <c r="AH2855" t="str">
        <f t="shared" si="1199"/>
        <v>0</v>
      </c>
      <c r="AI2855" t="str">
        <f t="shared" si="1200"/>
        <v>0</v>
      </c>
      <c r="AK2855" t="str">
        <f t="shared" si="1201"/>
        <v>0</v>
      </c>
      <c r="AL2855" t="str">
        <f t="shared" si="1202"/>
        <v>0</v>
      </c>
      <c r="AM2855" t="str">
        <f t="shared" si="1203"/>
        <v>1</v>
      </c>
      <c r="AN2855" t="str">
        <f t="shared" si="1204"/>
        <v>0</v>
      </c>
      <c r="AO2855" t="str">
        <f t="shared" si="1205"/>
        <v>0</v>
      </c>
      <c r="AP2855" t="str">
        <f t="shared" si="1206"/>
        <v>1</v>
      </c>
      <c r="AQ2855" t="str">
        <f t="shared" si="1207"/>
        <v>0</v>
      </c>
      <c r="AR2855" t="str">
        <f t="shared" si="1208"/>
        <v>0</v>
      </c>
      <c r="AS2855" t="str">
        <f t="shared" si="1212"/>
        <v>0</v>
      </c>
      <c r="AT2855" t="str">
        <f t="shared" si="1209"/>
        <v>1</v>
      </c>
      <c r="AV2855" t="str">
        <f t="shared" si="1210"/>
        <v>0</v>
      </c>
      <c r="AW2855" t="str">
        <f t="shared" si="1211"/>
        <v>0</v>
      </c>
      <c r="BD2855" t="str">
        <f t="shared" si="1213"/>
        <v>0010010001</v>
      </c>
      <c r="BE2855" t="str">
        <f t="shared" si="1214"/>
        <v>0</v>
      </c>
    </row>
    <row r="2856" spans="1:57" x14ac:dyDescent="0.45">
      <c r="A2856" t="s">
        <v>17</v>
      </c>
      <c r="B2856" t="s">
        <v>18</v>
      </c>
      <c r="C2856">
        <v>8.4499999999999993</v>
      </c>
      <c r="D2856">
        <v>1</v>
      </c>
      <c r="E2856">
        <v>212749</v>
      </c>
      <c r="F2856">
        <v>25</v>
      </c>
      <c r="G2856" t="s">
        <v>19</v>
      </c>
      <c r="H2856" t="s">
        <v>37</v>
      </c>
      <c r="I2856" t="s">
        <v>28</v>
      </c>
      <c r="J2856">
        <v>8</v>
      </c>
      <c r="K2856" t="s">
        <v>229</v>
      </c>
      <c r="L2856" t="s">
        <v>23</v>
      </c>
      <c r="M2856">
        <v>28.8</v>
      </c>
      <c r="N2856" t="s">
        <v>24</v>
      </c>
      <c r="O2856" s="1">
        <v>43266</v>
      </c>
      <c r="P2856" t="s">
        <v>25</v>
      </c>
      <c r="Q2856" t="s">
        <v>26</v>
      </c>
      <c r="S2856">
        <v>3.6</v>
      </c>
      <c r="T2856">
        <f t="shared" si="1188"/>
        <v>3.6</v>
      </c>
      <c r="U2856" s="2"/>
      <c r="X2856" t="str">
        <f t="shared" si="1189"/>
        <v>0</v>
      </c>
      <c r="Y2856" t="str">
        <f t="shared" si="1190"/>
        <v>0</v>
      </c>
      <c r="Z2856" t="str">
        <f t="shared" si="1191"/>
        <v>0</v>
      </c>
      <c r="AA2856" t="str">
        <f t="shared" si="1192"/>
        <v>0</v>
      </c>
      <c r="AB2856" t="str">
        <f t="shared" si="1193"/>
        <v>0</v>
      </c>
      <c r="AC2856" t="str">
        <f t="shared" si="1194"/>
        <v>1</v>
      </c>
      <c r="AD2856" t="str">
        <f t="shared" si="1195"/>
        <v>0</v>
      </c>
      <c r="AE2856" t="str">
        <f t="shared" si="1196"/>
        <v>0</v>
      </c>
      <c r="AF2856" t="str">
        <f t="shared" si="1197"/>
        <v>0</v>
      </c>
      <c r="AG2856" t="str">
        <f t="shared" si="1198"/>
        <v>0</v>
      </c>
      <c r="AH2856" t="str">
        <f t="shared" si="1199"/>
        <v>0</v>
      </c>
      <c r="AI2856" t="str">
        <f t="shared" si="1200"/>
        <v>0</v>
      </c>
      <c r="AK2856" t="str">
        <f t="shared" si="1201"/>
        <v>0</v>
      </c>
      <c r="AL2856" t="str">
        <f t="shared" si="1202"/>
        <v>0</v>
      </c>
      <c r="AM2856" t="str">
        <f t="shared" si="1203"/>
        <v>1</v>
      </c>
      <c r="AN2856" t="str">
        <f t="shared" si="1204"/>
        <v>0</v>
      </c>
      <c r="AO2856" t="str">
        <f t="shared" si="1205"/>
        <v>1</v>
      </c>
      <c r="AP2856" t="str">
        <f t="shared" si="1206"/>
        <v>0</v>
      </c>
      <c r="AQ2856" t="str">
        <f t="shared" si="1207"/>
        <v>0</v>
      </c>
      <c r="AR2856" t="str">
        <f t="shared" si="1208"/>
        <v>0</v>
      </c>
      <c r="AS2856" t="str">
        <f t="shared" si="1212"/>
        <v>0</v>
      </c>
      <c r="AT2856" t="str">
        <f t="shared" si="1209"/>
        <v>0</v>
      </c>
      <c r="AV2856" t="str">
        <f t="shared" si="1210"/>
        <v>0</v>
      </c>
      <c r="AW2856" t="str">
        <f t="shared" si="1211"/>
        <v>0</v>
      </c>
      <c r="BD2856" t="str">
        <f t="shared" si="1213"/>
        <v>0010100000</v>
      </c>
      <c r="BE2856" t="str">
        <f t="shared" si="1214"/>
        <v>0</v>
      </c>
    </row>
    <row r="2857" spans="1:57" x14ac:dyDescent="0.45">
      <c r="A2857" t="s">
        <v>17</v>
      </c>
      <c r="B2857" t="s">
        <v>18</v>
      </c>
      <c r="C2857">
        <v>6.12</v>
      </c>
      <c r="D2857">
        <v>1</v>
      </c>
      <c r="E2857">
        <v>212749</v>
      </c>
      <c r="F2857">
        <v>22</v>
      </c>
      <c r="G2857" t="s">
        <v>19</v>
      </c>
      <c r="H2857" t="s">
        <v>30</v>
      </c>
      <c r="I2857" t="s">
        <v>28</v>
      </c>
      <c r="J2857">
        <v>8</v>
      </c>
      <c r="K2857" t="s">
        <v>229</v>
      </c>
      <c r="L2857" t="s">
        <v>23</v>
      </c>
      <c r="M2857">
        <v>28.8</v>
      </c>
      <c r="N2857" t="s">
        <v>24</v>
      </c>
      <c r="O2857" s="1">
        <v>43266</v>
      </c>
      <c r="P2857" t="s">
        <v>25</v>
      </c>
      <c r="Q2857" t="s">
        <v>26</v>
      </c>
      <c r="S2857">
        <v>3.6</v>
      </c>
      <c r="T2857">
        <f t="shared" si="1188"/>
        <v>3.6</v>
      </c>
      <c r="U2857" s="2"/>
      <c r="X2857" t="str">
        <f t="shared" si="1189"/>
        <v>0</v>
      </c>
      <c r="Y2857" t="str">
        <f t="shared" si="1190"/>
        <v>0</v>
      </c>
      <c r="Z2857" t="str">
        <f t="shared" si="1191"/>
        <v>0</v>
      </c>
      <c r="AA2857" t="str">
        <f t="shared" si="1192"/>
        <v>0</v>
      </c>
      <c r="AB2857" t="str">
        <f t="shared" si="1193"/>
        <v>0</v>
      </c>
      <c r="AC2857" t="str">
        <f t="shared" si="1194"/>
        <v>1</v>
      </c>
      <c r="AD2857" t="str">
        <f t="shared" si="1195"/>
        <v>0</v>
      </c>
      <c r="AE2857" t="str">
        <f t="shared" si="1196"/>
        <v>0</v>
      </c>
      <c r="AF2857" t="str">
        <f t="shared" si="1197"/>
        <v>0</v>
      </c>
      <c r="AG2857" t="str">
        <f t="shared" si="1198"/>
        <v>0</v>
      </c>
      <c r="AH2857" t="str">
        <f t="shared" si="1199"/>
        <v>0</v>
      </c>
      <c r="AI2857" t="str">
        <f t="shared" si="1200"/>
        <v>0</v>
      </c>
      <c r="AK2857" t="str">
        <f t="shared" si="1201"/>
        <v>0</v>
      </c>
      <c r="AL2857" t="str">
        <f t="shared" si="1202"/>
        <v>0</v>
      </c>
      <c r="AM2857" t="str">
        <f t="shared" si="1203"/>
        <v>1</v>
      </c>
      <c r="AN2857" t="str">
        <f t="shared" si="1204"/>
        <v>0</v>
      </c>
      <c r="AO2857" t="str">
        <f t="shared" si="1205"/>
        <v>1</v>
      </c>
      <c r="AP2857" t="str">
        <f t="shared" si="1206"/>
        <v>0</v>
      </c>
      <c r="AQ2857" t="str">
        <f t="shared" si="1207"/>
        <v>0</v>
      </c>
      <c r="AR2857" t="str">
        <f t="shared" si="1208"/>
        <v>0</v>
      </c>
      <c r="AS2857" t="str">
        <f t="shared" si="1212"/>
        <v>0</v>
      </c>
      <c r="AT2857" t="str">
        <f t="shared" si="1209"/>
        <v>0</v>
      </c>
      <c r="AV2857" t="str">
        <f t="shared" si="1210"/>
        <v>0</v>
      </c>
      <c r="AW2857" t="str">
        <f t="shared" si="1211"/>
        <v>0</v>
      </c>
      <c r="BD2857" t="str">
        <f t="shared" si="1213"/>
        <v>0010100000</v>
      </c>
      <c r="BE2857" t="str">
        <f t="shared" si="1214"/>
        <v>0</v>
      </c>
    </row>
    <row r="2858" spans="1:57" x14ac:dyDescent="0.45">
      <c r="A2858" t="s">
        <v>17</v>
      </c>
      <c r="B2858" t="s">
        <v>18</v>
      </c>
      <c r="C2858">
        <v>8.36</v>
      </c>
      <c r="D2858">
        <v>1</v>
      </c>
      <c r="E2858">
        <v>212749</v>
      </c>
      <c r="F2858">
        <v>23</v>
      </c>
      <c r="G2858" t="s">
        <v>19</v>
      </c>
      <c r="H2858" t="s">
        <v>31</v>
      </c>
      <c r="I2858" t="s">
        <v>28</v>
      </c>
      <c r="J2858">
        <v>8</v>
      </c>
      <c r="K2858" t="s">
        <v>229</v>
      </c>
      <c r="L2858" t="s">
        <v>23</v>
      </c>
      <c r="M2858">
        <v>28.8</v>
      </c>
      <c r="N2858" t="s">
        <v>24</v>
      </c>
      <c r="O2858" s="1">
        <v>43266</v>
      </c>
      <c r="P2858" t="s">
        <v>25</v>
      </c>
      <c r="Q2858" t="s">
        <v>26</v>
      </c>
      <c r="S2858">
        <v>3.6</v>
      </c>
      <c r="T2858">
        <f t="shared" si="1188"/>
        <v>3.6</v>
      </c>
      <c r="U2858" s="2"/>
      <c r="X2858" t="str">
        <f t="shared" si="1189"/>
        <v>0</v>
      </c>
      <c r="Y2858" t="str">
        <f t="shared" si="1190"/>
        <v>0</v>
      </c>
      <c r="Z2858" t="str">
        <f t="shared" si="1191"/>
        <v>0</v>
      </c>
      <c r="AA2858" t="str">
        <f t="shared" si="1192"/>
        <v>0</v>
      </c>
      <c r="AB2858" t="str">
        <f t="shared" si="1193"/>
        <v>0</v>
      </c>
      <c r="AC2858" t="str">
        <f t="shared" si="1194"/>
        <v>1</v>
      </c>
      <c r="AD2858" t="str">
        <f t="shared" si="1195"/>
        <v>0</v>
      </c>
      <c r="AE2858" t="str">
        <f t="shared" si="1196"/>
        <v>0</v>
      </c>
      <c r="AF2858" t="str">
        <f t="shared" si="1197"/>
        <v>0</v>
      </c>
      <c r="AG2858" t="str">
        <f t="shared" si="1198"/>
        <v>0</v>
      </c>
      <c r="AH2858" t="str">
        <f t="shared" si="1199"/>
        <v>0</v>
      </c>
      <c r="AI2858" t="str">
        <f t="shared" si="1200"/>
        <v>0</v>
      </c>
      <c r="AK2858" t="str">
        <f t="shared" si="1201"/>
        <v>0</v>
      </c>
      <c r="AL2858" t="str">
        <f t="shared" si="1202"/>
        <v>0</v>
      </c>
      <c r="AM2858" t="str">
        <f t="shared" si="1203"/>
        <v>1</v>
      </c>
      <c r="AN2858" t="str">
        <f t="shared" si="1204"/>
        <v>0</v>
      </c>
      <c r="AO2858" t="str">
        <f t="shared" si="1205"/>
        <v>1</v>
      </c>
      <c r="AP2858" t="str">
        <f t="shared" si="1206"/>
        <v>0</v>
      </c>
      <c r="AQ2858" t="str">
        <f t="shared" si="1207"/>
        <v>0</v>
      </c>
      <c r="AR2858" t="str">
        <f t="shared" si="1208"/>
        <v>0</v>
      </c>
      <c r="AS2858" t="str">
        <f t="shared" si="1212"/>
        <v>0</v>
      </c>
      <c r="AT2858" t="str">
        <f t="shared" si="1209"/>
        <v>0</v>
      </c>
      <c r="AV2858" t="str">
        <f t="shared" si="1210"/>
        <v>0</v>
      </c>
      <c r="AW2858" t="str">
        <f t="shared" si="1211"/>
        <v>0</v>
      </c>
      <c r="BD2858" t="str">
        <f t="shared" si="1213"/>
        <v>0010100000</v>
      </c>
      <c r="BE2858" t="str">
        <f t="shared" si="1214"/>
        <v>0</v>
      </c>
    </row>
    <row r="2859" spans="1:57" x14ac:dyDescent="0.45">
      <c r="A2859" t="s">
        <v>17</v>
      </c>
      <c r="B2859" t="s">
        <v>18</v>
      </c>
      <c r="C2859">
        <v>7.82</v>
      </c>
      <c r="D2859">
        <v>1</v>
      </c>
      <c r="E2859">
        <v>212749</v>
      </c>
      <c r="F2859">
        <v>29</v>
      </c>
      <c r="G2859" t="s">
        <v>19</v>
      </c>
      <c r="H2859" t="s">
        <v>91</v>
      </c>
      <c r="I2859" t="s">
        <v>21</v>
      </c>
      <c r="J2859">
        <v>8</v>
      </c>
      <c r="K2859" t="s">
        <v>229</v>
      </c>
      <c r="L2859" t="s">
        <v>23</v>
      </c>
      <c r="M2859">
        <v>28.8</v>
      </c>
      <c r="N2859" t="s">
        <v>24</v>
      </c>
      <c r="O2859" s="1">
        <v>43266</v>
      </c>
      <c r="P2859" t="s">
        <v>25</v>
      </c>
      <c r="Q2859" t="s">
        <v>26</v>
      </c>
      <c r="S2859">
        <v>3.7</v>
      </c>
      <c r="T2859">
        <f t="shared" si="1188"/>
        <v>3.6</v>
      </c>
      <c r="U2859" s="2"/>
      <c r="X2859" t="str">
        <f t="shared" si="1189"/>
        <v>0</v>
      </c>
      <c r="Y2859" t="str">
        <f t="shared" si="1190"/>
        <v>0</v>
      </c>
      <c r="Z2859" t="str">
        <f t="shared" si="1191"/>
        <v>0</v>
      </c>
      <c r="AA2859" t="str">
        <f t="shared" si="1192"/>
        <v>0</v>
      </c>
      <c r="AB2859" t="str">
        <f t="shared" si="1193"/>
        <v>0</v>
      </c>
      <c r="AC2859" t="str">
        <f t="shared" si="1194"/>
        <v>1</v>
      </c>
      <c r="AD2859" t="str">
        <f t="shared" si="1195"/>
        <v>0</v>
      </c>
      <c r="AE2859" t="str">
        <f t="shared" si="1196"/>
        <v>0</v>
      </c>
      <c r="AF2859" t="str">
        <f t="shared" si="1197"/>
        <v>0</v>
      </c>
      <c r="AG2859" t="str">
        <f t="shared" si="1198"/>
        <v>0</v>
      </c>
      <c r="AH2859" t="str">
        <f t="shared" si="1199"/>
        <v>0</v>
      </c>
      <c r="AI2859" t="str">
        <f t="shared" si="1200"/>
        <v>0</v>
      </c>
      <c r="AK2859" t="str">
        <f t="shared" si="1201"/>
        <v>0</v>
      </c>
      <c r="AL2859" t="str">
        <f t="shared" si="1202"/>
        <v>0</v>
      </c>
      <c r="AM2859" t="str">
        <f t="shared" si="1203"/>
        <v>1</v>
      </c>
      <c r="AN2859" t="str">
        <f t="shared" si="1204"/>
        <v>0</v>
      </c>
      <c r="AO2859" t="str">
        <f t="shared" si="1205"/>
        <v>0</v>
      </c>
      <c r="AP2859" t="str">
        <f t="shared" si="1206"/>
        <v>1</v>
      </c>
      <c r="AQ2859" t="str">
        <f t="shared" si="1207"/>
        <v>0</v>
      </c>
      <c r="AR2859" t="str">
        <f t="shared" si="1208"/>
        <v>0</v>
      </c>
      <c r="AS2859" t="str">
        <f t="shared" si="1212"/>
        <v>0</v>
      </c>
      <c r="AT2859" t="str">
        <f t="shared" si="1209"/>
        <v>1</v>
      </c>
      <c r="AV2859" t="str">
        <f t="shared" si="1210"/>
        <v>0</v>
      </c>
      <c r="AW2859" t="str">
        <f t="shared" si="1211"/>
        <v>0</v>
      </c>
      <c r="BD2859" t="str">
        <f t="shared" si="1213"/>
        <v>0010010001</v>
      </c>
      <c r="BE2859" t="str">
        <f t="shared" si="1214"/>
        <v>0</v>
      </c>
    </row>
    <row r="2860" spans="1:57" x14ac:dyDescent="0.45">
      <c r="A2860" t="s">
        <v>17</v>
      </c>
      <c r="B2860" t="s">
        <v>18</v>
      </c>
      <c r="C2860">
        <v>10.56</v>
      </c>
      <c r="D2860">
        <v>1</v>
      </c>
      <c r="E2860">
        <v>212749</v>
      </c>
      <c r="F2860">
        <v>34</v>
      </c>
      <c r="G2860" t="s">
        <v>19</v>
      </c>
      <c r="H2860" t="s">
        <v>84</v>
      </c>
      <c r="I2860" t="s">
        <v>21</v>
      </c>
      <c r="J2860">
        <v>8</v>
      </c>
      <c r="K2860" t="s">
        <v>229</v>
      </c>
      <c r="L2860" t="s">
        <v>23</v>
      </c>
      <c r="M2860">
        <v>28.8</v>
      </c>
      <c r="N2860" t="s">
        <v>24</v>
      </c>
      <c r="O2860" s="1">
        <v>43266</v>
      </c>
      <c r="P2860" t="s">
        <v>25</v>
      </c>
      <c r="Q2860" t="s">
        <v>26</v>
      </c>
      <c r="S2860">
        <v>3.7</v>
      </c>
      <c r="T2860">
        <f t="shared" si="1188"/>
        <v>3.6</v>
      </c>
      <c r="U2860" s="2"/>
      <c r="X2860" t="str">
        <f t="shared" si="1189"/>
        <v>0</v>
      </c>
      <c r="Y2860" t="str">
        <f t="shared" si="1190"/>
        <v>0</v>
      </c>
      <c r="Z2860" t="str">
        <f t="shared" si="1191"/>
        <v>0</v>
      </c>
      <c r="AA2860" t="str">
        <f t="shared" si="1192"/>
        <v>0</v>
      </c>
      <c r="AB2860" t="str">
        <f t="shared" si="1193"/>
        <v>0</v>
      </c>
      <c r="AC2860" t="str">
        <f t="shared" si="1194"/>
        <v>1</v>
      </c>
      <c r="AD2860" t="str">
        <f t="shared" si="1195"/>
        <v>0</v>
      </c>
      <c r="AE2860" t="str">
        <f t="shared" si="1196"/>
        <v>0</v>
      </c>
      <c r="AF2860" t="str">
        <f t="shared" si="1197"/>
        <v>0</v>
      </c>
      <c r="AG2860" t="str">
        <f t="shared" si="1198"/>
        <v>0</v>
      </c>
      <c r="AH2860" t="str">
        <f t="shared" si="1199"/>
        <v>0</v>
      </c>
      <c r="AI2860" t="str">
        <f t="shared" si="1200"/>
        <v>0</v>
      </c>
      <c r="AK2860" t="str">
        <f t="shared" si="1201"/>
        <v>0</v>
      </c>
      <c r="AL2860" t="str">
        <f t="shared" si="1202"/>
        <v>0</v>
      </c>
      <c r="AM2860" t="str">
        <f t="shared" si="1203"/>
        <v>1</v>
      </c>
      <c r="AN2860" t="str">
        <f t="shared" si="1204"/>
        <v>0</v>
      </c>
      <c r="AO2860" t="str">
        <f t="shared" si="1205"/>
        <v>0</v>
      </c>
      <c r="AP2860" t="str">
        <f t="shared" si="1206"/>
        <v>1</v>
      </c>
      <c r="AQ2860" t="str">
        <f t="shared" si="1207"/>
        <v>0</v>
      </c>
      <c r="AR2860" t="str">
        <f t="shared" si="1208"/>
        <v>0</v>
      </c>
      <c r="AS2860" t="str">
        <f t="shared" si="1212"/>
        <v>0</v>
      </c>
      <c r="AT2860" t="str">
        <f t="shared" si="1209"/>
        <v>1</v>
      </c>
      <c r="AV2860" t="str">
        <f t="shared" si="1210"/>
        <v>0</v>
      </c>
      <c r="AW2860" t="str">
        <f t="shared" si="1211"/>
        <v>0</v>
      </c>
      <c r="BD2860" t="str">
        <f t="shared" si="1213"/>
        <v>0010010001</v>
      </c>
      <c r="BE2860" t="str">
        <f t="shared" si="1214"/>
        <v>0</v>
      </c>
    </row>
    <row r="2861" spans="1:57" x14ac:dyDescent="0.45">
      <c r="A2861" t="s">
        <v>17</v>
      </c>
      <c r="B2861" t="s">
        <v>18</v>
      </c>
      <c r="C2861">
        <v>7.67</v>
      </c>
      <c r="D2861">
        <v>1</v>
      </c>
      <c r="E2861">
        <v>212749</v>
      </c>
      <c r="F2861">
        <v>13</v>
      </c>
      <c r="G2861" t="s">
        <v>19</v>
      </c>
      <c r="H2861" t="s">
        <v>78</v>
      </c>
      <c r="I2861" t="s">
        <v>34</v>
      </c>
      <c r="J2861">
        <v>8</v>
      </c>
      <c r="K2861" t="s">
        <v>229</v>
      </c>
      <c r="L2861" t="s">
        <v>23</v>
      </c>
      <c r="M2861">
        <v>29.2</v>
      </c>
      <c r="N2861" t="s">
        <v>24</v>
      </c>
      <c r="O2861" s="1">
        <v>43266</v>
      </c>
      <c r="P2861" t="s">
        <v>25</v>
      </c>
      <c r="Q2861" t="s">
        <v>26</v>
      </c>
      <c r="S2861">
        <v>3.65</v>
      </c>
      <c r="T2861">
        <f t="shared" si="1188"/>
        <v>3.65</v>
      </c>
      <c r="U2861" s="2"/>
      <c r="X2861" t="str">
        <f t="shared" si="1189"/>
        <v>0</v>
      </c>
      <c r="Y2861" t="str">
        <f t="shared" si="1190"/>
        <v>0</v>
      </c>
      <c r="Z2861" t="str">
        <f t="shared" si="1191"/>
        <v>0</v>
      </c>
      <c r="AA2861" t="str">
        <f t="shared" si="1192"/>
        <v>0</v>
      </c>
      <c r="AB2861" t="str">
        <f t="shared" si="1193"/>
        <v>0</v>
      </c>
      <c r="AC2861" t="str">
        <f t="shared" si="1194"/>
        <v>1</v>
      </c>
      <c r="AD2861" t="str">
        <f t="shared" si="1195"/>
        <v>0</v>
      </c>
      <c r="AE2861" t="str">
        <f t="shared" si="1196"/>
        <v>0</v>
      </c>
      <c r="AF2861" t="str">
        <f t="shared" si="1197"/>
        <v>0</v>
      </c>
      <c r="AG2861" t="str">
        <f t="shared" si="1198"/>
        <v>0</v>
      </c>
      <c r="AH2861" t="str">
        <f t="shared" si="1199"/>
        <v>0</v>
      </c>
      <c r="AI2861" t="str">
        <f t="shared" si="1200"/>
        <v>0</v>
      </c>
      <c r="AK2861" t="str">
        <f t="shared" si="1201"/>
        <v>0</v>
      </c>
      <c r="AL2861" t="str">
        <f t="shared" si="1202"/>
        <v>0</v>
      </c>
      <c r="AM2861" t="str">
        <f t="shared" si="1203"/>
        <v>1</v>
      </c>
      <c r="AN2861" t="str">
        <f t="shared" si="1204"/>
        <v>0</v>
      </c>
      <c r="AO2861" t="str">
        <f t="shared" si="1205"/>
        <v>0</v>
      </c>
      <c r="AP2861" t="str">
        <f t="shared" si="1206"/>
        <v>0</v>
      </c>
      <c r="AQ2861" t="str">
        <f t="shared" si="1207"/>
        <v>0</v>
      </c>
      <c r="AR2861" t="str">
        <f t="shared" si="1208"/>
        <v>1</v>
      </c>
      <c r="AS2861" t="str">
        <f t="shared" si="1212"/>
        <v>0</v>
      </c>
      <c r="AT2861" t="str">
        <f t="shared" si="1209"/>
        <v>0</v>
      </c>
      <c r="AV2861" t="str">
        <f t="shared" si="1210"/>
        <v>0</v>
      </c>
      <c r="AW2861" t="str">
        <f t="shared" si="1211"/>
        <v>0</v>
      </c>
      <c r="BD2861" t="str">
        <f t="shared" si="1213"/>
        <v>0010000100</v>
      </c>
      <c r="BE2861" t="str">
        <f t="shared" si="1214"/>
        <v>0</v>
      </c>
    </row>
    <row r="2862" spans="1:57" x14ac:dyDescent="0.45">
      <c r="A2862" t="s">
        <v>17</v>
      </c>
      <c r="B2862" t="s">
        <v>18</v>
      </c>
      <c r="C2862">
        <v>5.8</v>
      </c>
      <c r="D2862">
        <v>1</v>
      </c>
      <c r="E2862">
        <v>212749</v>
      </c>
      <c r="F2862">
        <v>3</v>
      </c>
      <c r="G2862" t="s">
        <v>19</v>
      </c>
      <c r="H2862" t="s">
        <v>47</v>
      </c>
      <c r="I2862" t="s">
        <v>34</v>
      </c>
      <c r="J2862">
        <v>8</v>
      </c>
      <c r="K2862" t="s">
        <v>229</v>
      </c>
      <c r="L2862" t="s">
        <v>23</v>
      </c>
      <c r="M2862">
        <v>29.2</v>
      </c>
      <c r="N2862" t="s">
        <v>24</v>
      </c>
      <c r="O2862" s="1">
        <v>43266</v>
      </c>
      <c r="P2862" t="s">
        <v>25</v>
      </c>
      <c r="Q2862" t="s">
        <v>26</v>
      </c>
      <c r="S2862">
        <v>3.65</v>
      </c>
      <c r="T2862">
        <f t="shared" si="1188"/>
        <v>3.65</v>
      </c>
      <c r="U2862" s="2"/>
      <c r="X2862" t="str">
        <f t="shared" si="1189"/>
        <v>0</v>
      </c>
      <c r="Y2862" t="str">
        <f t="shared" si="1190"/>
        <v>0</v>
      </c>
      <c r="Z2862" t="str">
        <f t="shared" si="1191"/>
        <v>0</v>
      </c>
      <c r="AA2862" t="str">
        <f t="shared" si="1192"/>
        <v>0</v>
      </c>
      <c r="AB2862" t="str">
        <f t="shared" si="1193"/>
        <v>0</v>
      </c>
      <c r="AC2862" t="str">
        <f t="shared" si="1194"/>
        <v>1</v>
      </c>
      <c r="AD2862" t="str">
        <f t="shared" si="1195"/>
        <v>0</v>
      </c>
      <c r="AE2862" t="str">
        <f t="shared" si="1196"/>
        <v>0</v>
      </c>
      <c r="AF2862" t="str">
        <f t="shared" si="1197"/>
        <v>0</v>
      </c>
      <c r="AG2862" t="str">
        <f t="shared" si="1198"/>
        <v>0</v>
      </c>
      <c r="AH2862" t="str">
        <f t="shared" si="1199"/>
        <v>0</v>
      </c>
      <c r="AI2862" t="str">
        <f t="shared" si="1200"/>
        <v>0</v>
      </c>
      <c r="AK2862" t="str">
        <f t="shared" si="1201"/>
        <v>0</v>
      </c>
      <c r="AL2862" t="str">
        <f t="shared" si="1202"/>
        <v>0</v>
      </c>
      <c r="AM2862" t="str">
        <f t="shared" si="1203"/>
        <v>1</v>
      </c>
      <c r="AN2862" t="str">
        <f t="shared" si="1204"/>
        <v>0</v>
      </c>
      <c r="AO2862" t="str">
        <f t="shared" si="1205"/>
        <v>0</v>
      </c>
      <c r="AP2862" t="str">
        <f t="shared" si="1206"/>
        <v>0</v>
      </c>
      <c r="AQ2862" t="str">
        <f t="shared" si="1207"/>
        <v>0</v>
      </c>
      <c r="AR2862" t="str">
        <f t="shared" si="1208"/>
        <v>1</v>
      </c>
      <c r="AS2862" t="str">
        <f t="shared" si="1212"/>
        <v>0</v>
      </c>
      <c r="AT2862" t="str">
        <f t="shared" si="1209"/>
        <v>0</v>
      </c>
      <c r="AV2862" t="str">
        <f t="shared" si="1210"/>
        <v>0</v>
      </c>
      <c r="AW2862" t="str">
        <f t="shared" si="1211"/>
        <v>0</v>
      </c>
      <c r="BD2862" t="str">
        <f t="shared" si="1213"/>
        <v>0010000100</v>
      </c>
      <c r="BE2862" t="str">
        <f t="shared" si="1214"/>
        <v>0</v>
      </c>
    </row>
    <row r="2863" spans="1:57" x14ac:dyDescent="0.45">
      <c r="A2863" t="s">
        <v>17</v>
      </c>
      <c r="B2863" t="s">
        <v>18</v>
      </c>
      <c r="C2863">
        <v>8.5399999999999991</v>
      </c>
      <c r="D2863">
        <v>1</v>
      </c>
      <c r="E2863">
        <v>212749</v>
      </c>
      <c r="F2863">
        <v>2</v>
      </c>
      <c r="G2863" t="s">
        <v>19</v>
      </c>
      <c r="H2863" t="s">
        <v>40</v>
      </c>
      <c r="I2863" t="s">
        <v>34</v>
      </c>
      <c r="J2863">
        <v>8</v>
      </c>
      <c r="K2863" t="s">
        <v>229</v>
      </c>
      <c r="L2863" t="s">
        <v>23</v>
      </c>
      <c r="M2863">
        <v>29.2</v>
      </c>
      <c r="N2863" t="s">
        <v>24</v>
      </c>
      <c r="O2863" s="1">
        <v>43266</v>
      </c>
      <c r="P2863" t="s">
        <v>25</v>
      </c>
      <c r="Q2863" t="s">
        <v>26</v>
      </c>
      <c r="S2863">
        <v>3.65</v>
      </c>
      <c r="T2863">
        <f t="shared" si="1188"/>
        <v>3.65</v>
      </c>
      <c r="U2863" s="2"/>
      <c r="X2863" t="str">
        <f t="shared" si="1189"/>
        <v>0</v>
      </c>
      <c r="Y2863" t="str">
        <f t="shared" si="1190"/>
        <v>0</v>
      </c>
      <c r="Z2863" t="str">
        <f t="shared" si="1191"/>
        <v>0</v>
      </c>
      <c r="AA2863" t="str">
        <f t="shared" si="1192"/>
        <v>0</v>
      </c>
      <c r="AB2863" t="str">
        <f t="shared" si="1193"/>
        <v>0</v>
      </c>
      <c r="AC2863" t="str">
        <f t="shared" si="1194"/>
        <v>1</v>
      </c>
      <c r="AD2863" t="str">
        <f t="shared" si="1195"/>
        <v>0</v>
      </c>
      <c r="AE2863" t="str">
        <f t="shared" si="1196"/>
        <v>0</v>
      </c>
      <c r="AF2863" t="str">
        <f t="shared" si="1197"/>
        <v>0</v>
      </c>
      <c r="AG2863" t="str">
        <f t="shared" si="1198"/>
        <v>0</v>
      </c>
      <c r="AH2863" t="str">
        <f t="shared" si="1199"/>
        <v>0</v>
      </c>
      <c r="AI2863" t="str">
        <f t="shared" si="1200"/>
        <v>0</v>
      </c>
      <c r="AK2863" t="str">
        <f t="shared" si="1201"/>
        <v>0</v>
      </c>
      <c r="AL2863" t="str">
        <f t="shared" si="1202"/>
        <v>0</v>
      </c>
      <c r="AM2863" t="str">
        <f t="shared" si="1203"/>
        <v>1</v>
      </c>
      <c r="AN2863" t="str">
        <f t="shared" si="1204"/>
        <v>0</v>
      </c>
      <c r="AO2863" t="str">
        <f t="shared" si="1205"/>
        <v>0</v>
      </c>
      <c r="AP2863" t="str">
        <f t="shared" si="1206"/>
        <v>0</v>
      </c>
      <c r="AQ2863" t="str">
        <f t="shared" si="1207"/>
        <v>0</v>
      </c>
      <c r="AR2863" t="str">
        <f t="shared" si="1208"/>
        <v>1</v>
      </c>
      <c r="AS2863" t="str">
        <f t="shared" si="1212"/>
        <v>0</v>
      </c>
      <c r="AT2863" t="str">
        <f t="shared" si="1209"/>
        <v>0</v>
      </c>
      <c r="AV2863" t="str">
        <f t="shared" si="1210"/>
        <v>0</v>
      </c>
      <c r="AW2863" t="str">
        <f t="shared" si="1211"/>
        <v>0</v>
      </c>
      <c r="BD2863" t="str">
        <f t="shared" si="1213"/>
        <v>0010000100</v>
      </c>
      <c r="BE2863" t="str">
        <f t="shared" si="1214"/>
        <v>0</v>
      </c>
    </row>
    <row r="2864" spans="1:57" x14ac:dyDescent="0.45">
      <c r="A2864" t="s">
        <v>17</v>
      </c>
      <c r="B2864" t="s">
        <v>18</v>
      </c>
      <c r="C2864">
        <v>6.3</v>
      </c>
      <c r="D2864">
        <v>1</v>
      </c>
      <c r="E2864">
        <v>212749</v>
      </c>
      <c r="F2864">
        <v>9</v>
      </c>
      <c r="G2864" t="s">
        <v>19</v>
      </c>
      <c r="H2864" t="s">
        <v>59</v>
      </c>
      <c r="I2864" t="s">
        <v>34</v>
      </c>
      <c r="J2864">
        <v>8</v>
      </c>
      <c r="K2864" t="s">
        <v>229</v>
      </c>
      <c r="L2864" t="s">
        <v>23</v>
      </c>
      <c r="M2864">
        <v>29.2</v>
      </c>
      <c r="N2864" t="s">
        <v>24</v>
      </c>
      <c r="O2864" s="1">
        <v>43266</v>
      </c>
      <c r="P2864" t="s">
        <v>25</v>
      </c>
      <c r="Q2864" t="s">
        <v>26</v>
      </c>
      <c r="S2864">
        <v>3.65</v>
      </c>
      <c r="T2864">
        <f t="shared" si="1188"/>
        <v>3.65</v>
      </c>
      <c r="U2864" s="2"/>
      <c r="X2864" t="str">
        <f t="shared" si="1189"/>
        <v>0</v>
      </c>
      <c r="Y2864" t="str">
        <f t="shared" si="1190"/>
        <v>0</v>
      </c>
      <c r="Z2864" t="str">
        <f t="shared" si="1191"/>
        <v>0</v>
      </c>
      <c r="AA2864" t="str">
        <f t="shared" si="1192"/>
        <v>0</v>
      </c>
      <c r="AB2864" t="str">
        <f t="shared" si="1193"/>
        <v>0</v>
      </c>
      <c r="AC2864" t="str">
        <f t="shared" si="1194"/>
        <v>1</v>
      </c>
      <c r="AD2864" t="str">
        <f t="shared" si="1195"/>
        <v>0</v>
      </c>
      <c r="AE2864" t="str">
        <f t="shared" si="1196"/>
        <v>0</v>
      </c>
      <c r="AF2864" t="str">
        <f t="shared" si="1197"/>
        <v>0</v>
      </c>
      <c r="AG2864" t="str">
        <f t="shared" si="1198"/>
        <v>0</v>
      </c>
      <c r="AH2864" t="str">
        <f t="shared" si="1199"/>
        <v>0</v>
      </c>
      <c r="AI2864" t="str">
        <f t="shared" si="1200"/>
        <v>0</v>
      </c>
      <c r="AK2864" t="str">
        <f t="shared" si="1201"/>
        <v>0</v>
      </c>
      <c r="AL2864" t="str">
        <f t="shared" si="1202"/>
        <v>0</v>
      </c>
      <c r="AM2864" t="str">
        <f t="shared" si="1203"/>
        <v>1</v>
      </c>
      <c r="AN2864" t="str">
        <f t="shared" si="1204"/>
        <v>0</v>
      </c>
      <c r="AO2864" t="str">
        <f t="shared" si="1205"/>
        <v>0</v>
      </c>
      <c r="AP2864" t="str">
        <f t="shared" si="1206"/>
        <v>0</v>
      </c>
      <c r="AQ2864" t="str">
        <f t="shared" si="1207"/>
        <v>0</v>
      </c>
      <c r="AR2864" t="str">
        <f t="shared" si="1208"/>
        <v>1</v>
      </c>
      <c r="AS2864" t="str">
        <f t="shared" si="1212"/>
        <v>0</v>
      </c>
      <c r="AT2864" t="str">
        <f t="shared" si="1209"/>
        <v>0</v>
      </c>
      <c r="AV2864" t="str">
        <f t="shared" si="1210"/>
        <v>0</v>
      </c>
      <c r="AW2864" t="str">
        <f t="shared" si="1211"/>
        <v>0</v>
      </c>
      <c r="BD2864" t="str">
        <f t="shared" si="1213"/>
        <v>0010000100</v>
      </c>
      <c r="BE2864" t="str">
        <f t="shared" si="1214"/>
        <v>0</v>
      </c>
    </row>
    <row r="2865" spans="1:57" x14ac:dyDescent="0.45">
      <c r="A2865" t="s">
        <v>17</v>
      </c>
      <c r="B2865" t="s">
        <v>18</v>
      </c>
      <c r="C2865">
        <v>5.69</v>
      </c>
      <c r="D2865">
        <v>1</v>
      </c>
      <c r="E2865">
        <v>212749</v>
      </c>
      <c r="F2865">
        <v>7</v>
      </c>
      <c r="G2865" t="s">
        <v>19</v>
      </c>
      <c r="H2865" t="s">
        <v>81</v>
      </c>
      <c r="I2865" t="s">
        <v>34</v>
      </c>
      <c r="J2865">
        <v>8</v>
      </c>
      <c r="K2865" t="s">
        <v>229</v>
      </c>
      <c r="L2865" t="s">
        <v>23</v>
      </c>
      <c r="M2865">
        <v>30</v>
      </c>
      <c r="N2865" t="s">
        <v>24</v>
      </c>
      <c r="O2865" s="1">
        <v>43266</v>
      </c>
      <c r="P2865" t="s">
        <v>25</v>
      </c>
      <c r="Q2865" t="s">
        <v>26</v>
      </c>
      <c r="S2865">
        <v>3.75</v>
      </c>
      <c r="T2865">
        <f t="shared" si="1188"/>
        <v>3.75</v>
      </c>
      <c r="U2865" s="2"/>
      <c r="X2865" t="str">
        <f t="shared" si="1189"/>
        <v>0</v>
      </c>
      <c r="Y2865" t="str">
        <f t="shared" si="1190"/>
        <v>0</v>
      </c>
      <c r="Z2865" t="str">
        <f t="shared" si="1191"/>
        <v>0</v>
      </c>
      <c r="AA2865" t="str">
        <f t="shared" si="1192"/>
        <v>0</v>
      </c>
      <c r="AB2865" t="str">
        <f t="shared" si="1193"/>
        <v>0</v>
      </c>
      <c r="AC2865" t="str">
        <f t="shared" si="1194"/>
        <v>1</v>
      </c>
      <c r="AD2865" t="str">
        <f t="shared" si="1195"/>
        <v>0</v>
      </c>
      <c r="AE2865" t="str">
        <f t="shared" si="1196"/>
        <v>0</v>
      </c>
      <c r="AF2865" t="str">
        <f t="shared" si="1197"/>
        <v>0</v>
      </c>
      <c r="AG2865" t="str">
        <f t="shared" si="1198"/>
        <v>0</v>
      </c>
      <c r="AH2865" t="str">
        <f t="shared" si="1199"/>
        <v>0</v>
      </c>
      <c r="AI2865" t="str">
        <f t="shared" si="1200"/>
        <v>0</v>
      </c>
      <c r="AK2865" t="str">
        <f t="shared" si="1201"/>
        <v>0</v>
      </c>
      <c r="AL2865" t="str">
        <f t="shared" si="1202"/>
        <v>0</v>
      </c>
      <c r="AM2865" t="str">
        <f t="shared" si="1203"/>
        <v>1</v>
      </c>
      <c r="AN2865" t="str">
        <f t="shared" si="1204"/>
        <v>0</v>
      </c>
      <c r="AO2865" t="str">
        <f t="shared" si="1205"/>
        <v>0</v>
      </c>
      <c r="AP2865" t="str">
        <f t="shared" si="1206"/>
        <v>0</v>
      </c>
      <c r="AQ2865" t="str">
        <f t="shared" si="1207"/>
        <v>0</v>
      </c>
      <c r="AR2865" t="str">
        <f t="shared" si="1208"/>
        <v>1</v>
      </c>
      <c r="AS2865" t="str">
        <f t="shared" si="1212"/>
        <v>0</v>
      </c>
      <c r="AT2865" t="str">
        <f t="shared" si="1209"/>
        <v>0</v>
      </c>
      <c r="AV2865" t="str">
        <f t="shared" si="1210"/>
        <v>0</v>
      </c>
      <c r="AW2865" t="str">
        <f t="shared" si="1211"/>
        <v>0</v>
      </c>
      <c r="BD2865" t="str">
        <f t="shared" si="1213"/>
        <v>0010000100</v>
      </c>
      <c r="BE2865" t="str">
        <f t="shared" si="1214"/>
        <v>0</v>
      </c>
    </row>
    <row r="2866" spans="1:57" x14ac:dyDescent="0.45">
      <c r="A2866" t="s">
        <v>17</v>
      </c>
      <c r="B2866" t="s">
        <v>18</v>
      </c>
      <c r="C2866">
        <v>0.16</v>
      </c>
      <c r="D2866">
        <v>1</v>
      </c>
      <c r="E2866">
        <v>212749</v>
      </c>
      <c r="F2866">
        <v>8</v>
      </c>
      <c r="G2866" t="s">
        <v>19</v>
      </c>
      <c r="H2866" t="s">
        <v>107</v>
      </c>
      <c r="I2866" t="s">
        <v>34</v>
      </c>
      <c r="J2866">
        <v>8</v>
      </c>
      <c r="K2866" t="s">
        <v>229</v>
      </c>
      <c r="L2866" t="s">
        <v>23</v>
      </c>
      <c r="M2866">
        <v>30</v>
      </c>
      <c r="N2866" t="s">
        <v>24</v>
      </c>
      <c r="O2866" s="1">
        <v>43266</v>
      </c>
      <c r="P2866" t="s">
        <v>25</v>
      </c>
      <c r="Q2866" t="s">
        <v>26</v>
      </c>
      <c r="S2866">
        <v>3.75</v>
      </c>
      <c r="T2866">
        <f t="shared" si="1188"/>
        <v>3.75</v>
      </c>
      <c r="U2866" s="2"/>
      <c r="X2866" t="str">
        <f t="shared" si="1189"/>
        <v>0</v>
      </c>
      <c r="Y2866" t="str">
        <f t="shared" si="1190"/>
        <v>0</v>
      </c>
      <c r="Z2866" t="str">
        <f t="shared" si="1191"/>
        <v>0</v>
      </c>
      <c r="AA2866" t="str">
        <f t="shared" si="1192"/>
        <v>0</v>
      </c>
      <c r="AB2866" t="str">
        <f t="shared" si="1193"/>
        <v>0</v>
      </c>
      <c r="AC2866" t="str">
        <f t="shared" si="1194"/>
        <v>1</v>
      </c>
      <c r="AD2866" t="str">
        <f t="shared" si="1195"/>
        <v>0</v>
      </c>
      <c r="AE2866" t="str">
        <f t="shared" si="1196"/>
        <v>0</v>
      </c>
      <c r="AF2866" t="str">
        <f t="shared" si="1197"/>
        <v>0</v>
      </c>
      <c r="AG2866" t="str">
        <f t="shared" si="1198"/>
        <v>0</v>
      </c>
      <c r="AH2866" t="str">
        <f t="shared" si="1199"/>
        <v>0</v>
      </c>
      <c r="AI2866" t="str">
        <f t="shared" si="1200"/>
        <v>0</v>
      </c>
      <c r="AK2866" t="str">
        <f t="shared" si="1201"/>
        <v>0</v>
      </c>
      <c r="AL2866" t="str">
        <f t="shared" si="1202"/>
        <v>0</v>
      </c>
      <c r="AM2866" t="str">
        <f t="shared" si="1203"/>
        <v>1</v>
      </c>
      <c r="AN2866" t="str">
        <f t="shared" si="1204"/>
        <v>0</v>
      </c>
      <c r="AO2866" t="str">
        <f t="shared" si="1205"/>
        <v>0</v>
      </c>
      <c r="AP2866" t="str">
        <f t="shared" si="1206"/>
        <v>0</v>
      </c>
      <c r="AQ2866" t="str">
        <f t="shared" si="1207"/>
        <v>0</v>
      </c>
      <c r="AR2866" t="str">
        <f t="shared" si="1208"/>
        <v>1</v>
      </c>
      <c r="AS2866" t="str">
        <f t="shared" si="1212"/>
        <v>0</v>
      </c>
      <c r="AT2866" t="str">
        <f t="shared" si="1209"/>
        <v>0</v>
      </c>
      <c r="AV2866" t="str">
        <f t="shared" si="1210"/>
        <v>0</v>
      </c>
      <c r="AW2866" t="str">
        <f t="shared" si="1211"/>
        <v>0</v>
      </c>
      <c r="BD2866" t="str">
        <f t="shared" si="1213"/>
        <v>0010000100</v>
      </c>
      <c r="BE2866" t="str">
        <f t="shared" si="1214"/>
        <v>0</v>
      </c>
    </row>
    <row r="2867" spans="1:57" x14ac:dyDescent="0.45">
      <c r="A2867" t="s">
        <v>17</v>
      </c>
      <c r="B2867" t="s">
        <v>18</v>
      </c>
      <c r="C2867">
        <v>10.56</v>
      </c>
      <c r="D2867">
        <v>1</v>
      </c>
      <c r="E2867">
        <v>212749</v>
      </c>
      <c r="F2867">
        <v>28</v>
      </c>
      <c r="G2867" t="s">
        <v>19</v>
      </c>
      <c r="H2867" t="s">
        <v>114</v>
      </c>
      <c r="I2867" t="s">
        <v>21</v>
      </c>
      <c r="J2867">
        <v>8</v>
      </c>
      <c r="K2867" t="s">
        <v>229</v>
      </c>
      <c r="L2867" t="s">
        <v>23</v>
      </c>
      <c r="M2867">
        <v>31.6</v>
      </c>
      <c r="N2867" t="s">
        <v>24</v>
      </c>
      <c r="O2867" s="1">
        <v>43266</v>
      </c>
      <c r="P2867" t="s">
        <v>25</v>
      </c>
      <c r="Q2867" t="s">
        <v>26</v>
      </c>
      <c r="S2867">
        <v>4.05</v>
      </c>
      <c r="T2867">
        <f t="shared" si="1188"/>
        <v>3.95</v>
      </c>
      <c r="U2867" s="2"/>
      <c r="X2867" t="str">
        <f t="shared" si="1189"/>
        <v>0</v>
      </c>
      <c r="Y2867" t="str">
        <f t="shared" si="1190"/>
        <v>0</v>
      </c>
      <c r="Z2867" t="str">
        <f t="shared" si="1191"/>
        <v>0</v>
      </c>
      <c r="AA2867" t="str">
        <f t="shared" si="1192"/>
        <v>0</v>
      </c>
      <c r="AB2867" t="str">
        <f t="shared" si="1193"/>
        <v>0</v>
      </c>
      <c r="AC2867" t="str">
        <f t="shared" si="1194"/>
        <v>1</v>
      </c>
      <c r="AD2867" t="str">
        <f t="shared" si="1195"/>
        <v>0</v>
      </c>
      <c r="AE2867" t="str">
        <f t="shared" si="1196"/>
        <v>0</v>
      </c>
      <c r="AF2867" t="str">
        <f t="shared" si="1197"/>
        <v>0</v>
      </c>
      <c r="AG2867" t="str">
        <f t="shared" si="1198"/>
        <v>0</v>
      </c>
      <c r="AH2867" t="str">
        <f t="shared" si="1199"/>
        <v>0</v>
      </c>
      <c r="AI2867" t="str">
        <f t="shared" si="1200"/>
        <v>0</v>
      </c>
      <c r="AK2867" t="str">
        <f t="shared" si="1201"/>
        <v>0</v>
      </c>
      <c r="AL2867" t="str">
        <f t="shared" si="1202"/>
        <v>0</v>
      </c>
      <c r="AM2867" t="str">
        <f t="shared" si="1203"/>
        <v>1</v>
      </c>
      <c r="AN2867" t="str">
        <f t="shared" si="1204"/>
        <v>0</v>
      </c>
      <c r="AO2867" t="str">
        <f t="shared" si="1205"/>
        <v>0</v>
      </c>
      <c r="AP2867" t="str">
        <f t="shared" si="1206"/>
        <v>1</v>
      </c>
      <c r="AQ2867" t="str">
        <f t="shared" si="1207"/>
        <v>0</v>
      </c>
      <c r="AR2867" t="str">
        <f t="shared" si="1208"/>
        <v>0</v>
      </c>
      <c r="AS2867" t="str">
        <f t="shared" si="1212"/>
        <v>0</v>
      </c>
      <c r="AT2867" t="str">
        <f t="shared" si="1209"/>
        <v>1</v>
      </c>
      <c r="AV2867" t="str">
        <f t="shared" si="1210"/>
        <v>0</v>
      </c>
      <c r="AW2867" t="str">
        <f t="shared" si="1211"/>
        <v>0</v>
      </c>
      <c r="BD2867" t="str">
        <f t="shared" si="1213"/>
        <v>0010010001</v>
      </c>
      <c r="BE2867" t="str">
        <f t="shared" si="1214"/>
        <v>0</v>
      </c>
    </row>
    <row r="2868" spans="1:57" x14ac:dyDescent="0.45">
      <c r="A2868" t="s">
        <v>17</v>
      </c>
      <c r="B2868" t="s">
        <v>18</v>
      </c>
      <c r="C2868">
        <v>10.56</v>
      </c>
      <c r="D2868">
        <v>1</v>
      </c>
      <c r="E2868">
        <v>212749</v>
      </c>
      <c r="F2868">
        <v>4</v>
      </c>
      <c r="G2868" t="s">
        <v>19</v>
      </c>
      <c r="H2868" t="s">
        <v>80</v>
      </c>
      <c r="I2868" t="s">
        <v>49</v>
      </c>
      <c r="J2868">
        <v>8</v>
      </c>
      <c r="K2868" t="s">
        <v>229</v>
      </c>
      <c r="L2868" t="s">
        <v>23</v>
      </c>
      <c r="M2868">
        <v>32</v>
      </c>
      <c r="N2868" t="s">
        <v>24</v>
      </c>
      <c r="O2868" s="1">
        <v>43266</v>
      </c>
      <c r="P2868" t="s">
        <v>25</v>
      </c>
      <c r="Q2868" t="s">
        <v>26</v>
      </c>
      <c r="S2868">
        <v>4.0999999999999996</v>
      </c>
      <c r="T2868">
        <f t="shared" si="1188"/>
        <v>4</v>
      </c>
      <c r="U2868" s="2"/>
      <c r="X2868" t="str">
        <f t="shared" si="1189"/>
        <v>0</v>
      </c>
      <c r="Y2868" t="str">
        <f t="shared" si="1190"/>
        <v>0</v>
      </c>
      <c r="Z2868" t="str">
        <f t="shared" si="1191"/>
        <v>0</v>
      </c>
      <c r="AA2868" t="str">
        <f t="shared" si="1192"/>
        <v>0</v>
      </c>
      <c r="AB2868" t="str">
        <f t="shared" si="1193"/>
        <v>0</v>
      </c>
      <c r="AC2868" t="str">
        <f t="shared" si="1194"/>
        <v>1</v>
      </c>
      <c r="AD2868" t="str">
        <f t="shared" si="1195"/>
        <v>0</v>
      </c>
      <c r="AE2868" t="str">
        <f t="shared" si="1196"/>
        <v>0</v>
      </c>
      <c r="AF2868" t="str">
        <f t="shared" si="1197"/>
        <v>0</v>
      </c>
      <c r="AG2868" t="str">
        <f t="shared" si="1198"/>
        <v>0</v>
      </c>
      <c r="AH2868" t="str">
        <f t="shared" si="1199"/>
        <v>0</v>
      </c>
      <c r="AI2868" t="str">
        <f t="shared" si="1200"/>
        <v>0</v>
      </c>
      <c r="AK2868" t="str">
        <f t="shared" si="1201"/>
        <v>0</v>
      </c>
      <c r="AL2868" t="str">
        <f t="shared" si="1202"/>
        <v>0</v>
      </c>
      <c r="AM2868" t="str">
        <f t="shared" si="1203"/>
        <v>1</v>
      </c>
      <c r="AN2868" t="str">
        <f t="shared" si="1204"/>
        <v>0</v>
      </c>
      <c r="AO2868" t="str">
        <f t="shared" si="1205"/>
        <v>0</v>
      </c>
      <c r="AP2868" t="str">
        <f t="shared" si="1206"/>
        <v>0</v>
      </c>
      <c r="AQ2868" t="str">
        <f t="shared" si="1207"/>
        <v>0</v>
      </c>
      <c r="AR2868" t="str">
        <f t="shared" si="1208"/>
        <v>0</v>
      </c>
      <c r="AS2868" t="str">
        <f t="shared" si="1212"/>
        <v>1</v>
      </c>
      <c r="AT2868" t="str">
        <f t="shared" si="1209"/>
        <v>1</v>
      </c>
      <c r="AV2868" t="str">
        <f t="shared" si="1210"/>
        <v>0</v>
      </c>
      <c r="AW2868" t="str">
        <f t="shared" si="1211"/>
        <v>0</v>
      </c>
      <c r="BD2868" t="str">
        <f t="shared" si="1213"/>
        <v>0010000011</v>
      </c>
      <c r="BE2868" t="str">
        <f t="shared" si="1214"/>
        <v>0</v>
      </c>
    </row>
    <row r="2869" spans="1:57" x14ac:dyDescent="0.45">
      <c r="A2869" t="s">
        <v>17</v>
      </c>
      <c r="B2869" t="s">
        <v>18</v>
      </c>
      <c r="C2869">
        <v>10.56</v>
      </c>
      <c r="D2869">
        <v>1</v>
      </c>
      <c r="E2869">
        <v>212749</v>
      </c>
      <c r="F2869">
        <v>18</v>
      </c>
      <c r="G2869" t="s">
        <v>19</v>
      </c>
      <c r="H2869" t="s">
        <v>193</v>
      </c>
      <c r="I2869" t="s">
        <v>49</v>
      </c>
      <c r="J2869">
        <v>8</v>
      </c>
      <c r="K2869" t="s">
        <v>229</v>
      </c>
      <c r="L2869" t="s">
        <v>23</v>
      </c>
      <c r="M2869">
        <v>32</v>
      </c>
      <c r="N2869" t="s">
        <v>24</v>
      </c>
      <c r="O2869" s="1">
        <v>43266</v>
      </c>
      <c r="P2869" t="s">
        <v>25</v>
      </c>
      <c r="Q2869" t="s">
        <v>26</v>
      </c>
      <c r="S2869">
        <v>4.0999999999999996</v>
      </c>
      <c r="T2869">
        <f t="shared" si="1188"/>
        <v>4</v>
      </c>
      <c r="U2869" s="2"/>
      <c r="X2869" t="str">
        <f t="shared" si="1189"/>
        <v>0</v>
      </c>
      <c r="Y2869" t="str">
        <f t="shared" si="1190"/>
        <v>0</v>
      </c>
      <c r="Z2869" t="str">
        <f t="shared" si="1191"/>
        <v>0</v>
      </c>
      <c r="AA2869" t="str">
        <f t="shared" si="1192"/>
        <v>0</v>
      </c>
      <c r="AB2869" t="str">
        <f t="shared" si="1193"/>
        <v>0</v>
      </c>
      <c r="AC2869" t="str">
        <f t="shared" si="1194"/>
        <v>1</v>
      </c>
      <c r="AD2869" t="str">
        <f t="shared" si="1195"/>
        <v>0</v>
      </c>
      <c r="AE2869" t="str">
        <f t="shared" si="1196"/>
        <v>0</v>
      </c>
      <c r="AF2869" t="str">
        <f t="shared" si="1197"/>
        <v>0</v>
      </c>
      <c r="AG2869" t="str">
        <f t="shared" si="1198"/>
        <v>0</v>
      </c>
      <c r="AH2869" t="str">
        <f t="shared" si="1199"/>
        <v>0</v>
      </c>
      <c r="AI2869" t="str">
        <f t="shared" si="1200"/>
        <v>0</v>
      </c>
      <c r="AK2869" t="str">
        <f t="shared" si="1201"/>
        <v>0</v>
      </c>
      <c r="AL2869" t="str">
        <f t="shared" si="1202"/>
        <v>0</v>
      </c>
      <c r="AM2869" t="str">
        <f t="shared" si="1203"/>
        <v>1</v>
      </c>
      <c r="AN2869" t="str">
        <f t="shared" si="1204"/>
        <v>0</v>
      </c>
      <c r="AO2869" t="str">
        <f t="shared" si="1205"/>
        <v>0</v>
      </c>
      <c r="AP2869" t="str">
        <f t="shared" si="1206"/>
        <v>0</v>
      </c>
      <c r="AQ2869" t="str">
        <f t="shared" si="1207"/>
        <v>0</v>
      </c>
      <c r="AR2869" t="str">
        <f t="shared" si="1208"/>
        <v>0</v>
      </c>
      <c r="AS2869" t="str">
        <f t="shared" si="1212"/>
        <v>1</v>
      </c>
      <c r="AT2869" t="str">
        <f t="shared" si="1209"/>
        <v>1</v>
      </c>
      <c r="AV2869" t="str">
        <f t="shared" si="1210"/>
        <v>0</v>
      </c>
      <c r="AW2869" t="str">
        <f t="shared" si="1211"/>
        <v>0</v>
      </c>
      <c r="BD2869" t="str">
        <f t="shared" si="1213"/>
        <v>0010000011</v>
      </c>
      <c r="BE2869" t="str">
        <f t="shared" si="1214"/>
        <v>0</v>
      </c>
    </row>
    <row r="2870" spans="1:57" x14ac:dyDescent="0.45">
      <c r="A2870" t="s">
        <v>17</v>
      </c>
      <c r="B2870" t="s">
        <v>18</v>
      </c>
      <c r="C2870">
        <v>19.2</v>
      </c>
      <c r="D2870">
        <v>1</v>
      </c>
      <c r="E2870">
        <v>212749</v>
      </c>
      <c r="F2870">
        <v>21</v>
      </c>
      <c r="G2870" t="s">
        <v>19</v>
      </c>
      <c r="H2870" t="s">
        <v>39</v>
      </c>
      <c r="I2870" t="s">
        <v>28</v>
      </c>
      <c r="J2870">
        <v>8</v>
      </c>
      <c r="K2870" t="s">
        <v>229</v>
      </c>
      <c r="L2870" t="s">
        <v>23</v>
      </c>
      <c r="M2870">
        <v>41.2</v>
      </c>
      <c r="N2870" t="s">
        <v>24</v>
      </c>
      <c r="O2870" s="1">
        <v>43266</v>
      </c>
      <c r="P2870" t="s">
        <v>25</v>
      </c>
      <c r="Q2870" t="s">
        <v>26</v>
      </c>
      <c r="S2870">
        <v>5.15</v>
      </c>
      <c r="T2870">
        <f t="shared" si="1188"/>
        <v>5.15</v>
      </c>
      <c r="U2870" s="2"/>
      <c r="X2870" t="str">
        <f t="shared" si="1189"/>
        <v>0</v>
      </c>
      <c r="Y2870" t="str">
        <f t="shared" si="1190"/>
        <v>0</v>
      </c>
      <c r="Z2870" t="str">
        <f t="shared" si="1191"/>
        <v>0</v>
      </c>
      <c r="AA2870" t="str">
        <f t="shared" si="1192"/>
        <v>0</v>
      </c>
      <c r="AB2870" t="str">
        <f t="shared" si="1193"/>
        <v>0</v>
      </c>
      <c r="AC2870" t="str">
        <f t="shared" si="1194"/>
        <v>1</v>
      </c>
      <c r="AD2870" t="str">
        <f t="shared" si="1195"/>
        <v>0</v>
      </c>
      <c r="AE2870" t="str">
        <f t="shared" si="1196"/>
        <v>0</v>
      </c>
      <c r="AF2870" t="str">
        <f t="shared" si="1197"/>
        <v>0</v>
      </c>
      <c r="AG2870" t="str">
        <f t="shared" si="1198"/>
        <v>0</v>
      </c>
      <c r="AH2870" t="str">
        <f t="shared" si="1199"/>
        <v>0</v>
      </c>
      <c r="AI2870" t="str">
        <f t="shared" si="1200"/>
        <v>0</v>
      </c>
      <c r="AK2870" t="str">
        <f t="shared" si="1201"/>
        <v>0</v>
      </c>
      <c r="AL2870" t="str">
        <f t="shared" si="1202"/>
        <v>0</v>
      </c>
      <c r="AM2870" t="str">
        <f t="shared" si="1203"/>
        <v>1</v>
      </c>
      <c r="AN2870" t="str">
        <f t="shared" si="1204"/>
        <v>0</v>
      </c>
      <c r="AO2870" t="str">
        <f t="shared" si="1205"/>
        <v>1</v>
      </c>
      <c r="AP2870" t="str">
        <f t="shared" si="1206"/>
        <v>0</v>
      </c>
      <c r="AQ2870" t="str">
        <f t="shared" si="1207"/>
        <v>0</v>
      </c>
      <c r="AR2870" t="str">
        <f t="shared" si="1208"/>
        <v>0</v>
      </c>
      <c r="AS2870" t="str">
        <f t="shared" si="1212"/>
        <v>0</v>
      </c>
      <c r="AT2870" t="str">
        <f t="shared" si="1209"/>
        <v>0</v>
      </c>
      <c r="AV2870" t="str">
        <f t="shared" si="1210"/>
        <v>0</v>
      </c>
      <c r="AW2870" t="str">
        <f t="shared" si="1211"/>
        <v>1</v>
      </c>
      <c r="BD2870" t="str">
        <f t="shared" si="1213"/>
        <v>0010100000</v>
      </c>
      <c r="BE2870" t="str">
        <f t="shared" si="1214"/>
        <v>1</v>
      </c>
    </row>
    <row r="2871" spans="1:57" x14ac:dyDescent="0.45">
      <c r="A2871" t="s">
        <v>17</v>
      </c>
      <c r="B2871" t="s">
        <v>18</v>
      </c>
      <c r="C2871">
        <v>9.57</v>
      </c>
      <c r="D2871">
        <v>1</v>
      </c>
      <c r="E2871">
        <v>212749</v>
      </c>
      <c r="F2871">
        <v>12</v>
      </c>
      <c r="G2871" t="s">
        <v>19</v>
      </c>
      <c r="H2871" t="s">
        <v>63</v>
      </c>
      <c r="I2871" t="s">
        <v>34</v>
      </c>
      <c r="J2871">
        <v>16</v>
      </c>
      <c r="K2871" t="s">
        <v>229</v>
      </c>
      <c r="L2871" t="s">
        <v>23</v>
      </c>
      <c r="M2871">
        <v>51.2</v>
      </c>
      <c r="N2871" t="s">
        <v>24</v>
      </c>
      <c r="O2871" s="1">
        <v>43266</v>
      </c>
      <c r="P2871" t="s">
        <v>25</v>
      </c>
      <c r="Q2871" t="s">
        <v>26</v>
      </c>
      <c r="S2871">
        <v>3.2</v>
      </c>
      <c r="T2871">
        <f t="shared" si="1188"/>
        <v>3.2</v>
      </c>
      <c r="U2871" s="2"/>
      <c r="X2871" t="str">
        <f t="shared" si="1189"/>
        <v>0</v>
      </c>
      <c r="Y2871" t="str">
        <f t="shared" si="1190"/>
        <v>0</v>
      </c>
      <c r="Z2871" t="str">
        <f t="shared" si="1191"/>
        <v>0</v>
      </c>
      <c r="AA2871" t="str">
        <f t="shared" si="1192"/>
        <v>0</v>
      </c>
      <c r="AB2871" t="str">
        <f t="shared" si="1193"/>
        <v>0</v>
      </c>
      <c r="AC2871" t="str">
        <f t="shared" si="1194"/>
        <v>1</v>
      </c>
      <c r="AD2871" t="str">
        <f t="shared" si="1195"/>
        <v>0</v>
      </c>
      <c r="AE2871" t="str">
        <f t="shared" si="1196"/>
        <v>0</v>
      </c>
      <c r="AF2871" t="str">
        <f t="shared" si="1197"/>
        <v>0</v>
      </c>
      <c r="AG2871" t="str">
        <f t="shared" si="1198"/>
        <v>0</v>
      </c>
      <c r="AH2871" t="str">
        <f t="shared" si="1199"/>
        <v>0</v>
      </c>
      <c r="AI2871" t="str">
        <f t="shared" si="1200"/>
        <v>0</v>
      </c>
      <c r="AK2871" t="str">
        <f t="shared" si="1201"/>
        <v>0</v>
      </c>
      <c r="AL2871" t="str">
        <f t="shared" si="1202"/>
        <v>0</v>
      </c>
      <c r="AM2871" t="str">
        <f t="shared" si="1203"/>
        <v>1</v>
      </c>
      <c r="AN2871" t="str">
        <f t="shared" si="1204"/>
        <v>0</v>
      </c>
      <c r="AO2871" t="str">
        <f t="shared" si="1205"/>
        <v>0</v>
      </c>
      <c r="AP2871" t="str">
        <f t="shared" si="1206"/>
        <v>0</v>
      </c>
      <c r="AQ2871" t="str">
        <f t="shared" si="1207"/>
        <v>0</v>
      </c>
      <c r="AR2871" t="str">
        <f t="shared" si="1208"/>
        <v>1</v>
      </c>
      <c r="AS2871" t="str">
        <f t="shared" si="1212"/>
        <v>0</v>
      </c>
      <c r="AT2871" t="str">
        <f t="shared" si="1209"/>
        <v>0</v>
      </c>
      <c r="AV2871" t="str">
        <f t="shared" si="1210"/>
        <v>0</v>
      </c>
      <c r="AW2871" t="str">
        <f t="shared" si="1211"/>
        <v>1</v>
      </c>
      <c r="BD2871" t="str">
        <f t="shared" si="1213"/>
        <v>0010000100</v>
      </c>
      <c r="BE2871" t="str">
        <f t="shared" si="1214"/>
        <v>1</v>
      </c>
    </row>
    <row r="2872" spans="1:57" x14ac:dyDescent="0.45">
      <c r="A2872" t="s">
        <v>17</v>
      </c>
      <c r="B2872" t="s">
        <v>18</v>
      </c>
      <c r="C2872">
        <v>13.33</v>
      </c>
      <c r="D2872">
        <v>1</v>
      </c>
      <c r="E2872">
        <v>212749</v>
      </c>
      <c r="F2872">
        <v>27</v>
      </c>
      <c r="G2872" t="s">
        <v>19</v>
      </c>
      <c r="H2872" t="s">
        <v>35</v>
      </c>
      <c r="I2872" t="s">
        <v>21</v>
      </c>
      <c r="J2872">
        <v>16</v>
      </c>
      <c r="K2872" t="s">
        <v>229</v>
      </c>
      <c r="L2872" t="s">
        <v>23</v>
      </c>
      <c r="M2872">
        <v>52.8</v>
      </c>
      <c r="N2872" t="s">
        <v>24</v>
      </c>
      <c r="O2872" s="1">
        <v>43266</v>
      </c>
      <c r="P2872" t="s">
        <v>25</v>
      </c>
      <c r="Q2872" t="s">
        <v>26</v>
      </c>
      <c r="S2872">
        <v>3.3</v>
      </c>
      <c r="T2872">
        <f t="shared" si="1188"/>
        <v>3.3</v>
      </c>
      <c r="U2872" s="2"/>
      <c r="X2872" t="str">
        <f t="shared" si="1189"/>
        <v>0</v>
      </c>
      <c r="Y2872" t="str">
        <f t="shared" si="1190"/>
        <v>0</v>
      </c>
      <c r="Z2872" t="str">
        <f t="shared" si="1191"/>
        <v>0</v>
      </c>
      <c r="AA2872" t="str">
        <f t="shared" si="1192"/>
        <v>0</v>
      </c>
      <c r="AB2872" t="str">
        <f t="shared" si="1193"/>
        <v>0</v>
      </c>
      <c r="AC2872" t="str">
        <f t="shared" si="1194"/>
        <v>1</v>
      </c>
      <c r="AD2872" t="str">
        <f t="shared" si="1195"/>
        <v>0</v>
      </c>
      <c r="AE2872" t="str">
        <f t="shared" si="1196"/>
        <v>0</v>
      </c>
      <c r="AF2872" t="str">
        <f t="shared" si="1197"/>
        <v>0</v>
      </c>
      <c r="AG2872" t="str">
        <f t="shared" si="1198"/>
        <v>0</v>
      </c>
      <c r="AH2872" t="str">
        <f t="shared" si="1199"/>
        <v>0</v>
      </c>
      <c r="AI2872" t="str">
        <f t="shared" si="1200"/>
        <v>0</v>
      </c>
      <c r="AK2872" t="str">
        <f t="shared" si="1201"/>
        <v>0</v>
      </c>
      <c r="AL2872" t="str">
        <f t="shared" si="1202"/>
        <v>0</v>
      </c>
      <c r="AM2872" t="str">
        <f t="shared" si="1203"/>
        <v>1</v>
      </c>
      <c r="AN2872" t="str">
        <f t="shared" si="1204"/>
        <v>0</v>
      </c>
      <c r="AO2872" t="str">
        <f t="shared" si="1205"/>
        <v>0</v>
      </c>
      <c r="AP2872" t="str">
        <f t="shared" si="1206"/>
        <v>1</v>
      </c>
      <c r="AQ2872" t="str">
        <f t="shared" si="1207"/>
        <v>0</v>
      </c>
      <c r="AR2872" t="str">
        <f t="shared" si="1208"/>
        <v>0</v>
      </c>
      <c r="AS2872" t="str">
        <f t="shared" si="1212"/>
        <v>0</v>
      </c>
      <c r="AT2872" t="str">
        <f t="shared" si="1209"/>
        <v>0</v>
      </c>
      <c r="AV2872" t="str">
        <f t="shared" si="1210"/>
        <v>0</v>
      </c>
      <c r="AW2872" t="str">
        <f t="shared" si="1211"/>
        <v>1</v>
      </c>
      <c r="BD2872" t="str">
        <f t="shared" si="1213"/>
        <v>0010010000</v>
      </c>
      <c r="BE2872" t="str">
        <f t="shared" si="1214"/>
        <v>1</v>
      </c>
    </row>
    <row r="2873" spans="1:57" x14ac:dyDescent="0.45">
      <c r="A2873" t="s">
        <v>17</v>
      </c>
      <c r="B2873" t="s">
        <v>18</v>
      </c>
      <c r="C2873">
        <v>16.37</v>
      </c>
      <c r="D2873">
        <v>1</v>
      </c>
      <c r="E2873">
        <v>212749</v>
      </c>
      <c r="F2873">
        <v>20</v>
      </c>
      <c r="G2873" t="s">
        <v>19</v>
      </c>
      <c r="H2873" t="s">
        <v>50</v>
      </c>
      <c r="I2873" t="s">
        <v>28</v>
      </c>
      <c r="J2873">
        <v>16</v>
      </c>
      <c r="K2873" t="s">
        <v>229</v>
      </c>
      <c r="L2873" t="s">
        <v>23</v>
      </c>
      <c r="M2873">
        <v>57.6</v>
      </c>
      <c r="N2873" t="s">
        <v>24</v>
      </c>
      <c r="O2873" s="1">
        <v>43266</v>
      </c>
      <c r="P2873" t="s">
        <v>25</v>
      </c>
      <c r="Q2873" t="s">
        <v>26</v>
      </c>
      <c r="S2873">
        <v>3.6</v>
      </c>
      <c r="T2873">
        <f t="shared" si="1188"/>
        <v>3.6</v>
      </c>
      <c r="U2873" s="2"/>
      <c r="X2873" t="str">
        <f t="shared" si="1189"/>
        <v>0</v>
      </c>
      <c r="Y2873" t="str">
        <f t="shared" si="1190"/>
        <v>0</v>
      </c>
      <c r="Z2873" t="str">
        <f t="shared" si="1191"/>
        <v>0</v>
      </c>
      <c r="AA2873" t="str">
        <f t="shared" si="1192"/>
        <v>0</v>
      </c>
      <c r="AB2873" t="str">
        <f t="shared" si="1193"/>
        <v>0</v>
      </c>
      <c r="AC2873" t="str">
        <f t="shared" si="1194"/>
        <v>1</v>
      </c>
      <c r="AD2873" t="str">
        <f t="shared" si="1195"/>
        <v>0</v>
      </c>
      <c r="AE2873" t="str">
        <f t="shared" si="1196"/>
        <v>0</v>
      </c>
      <c r="AF2873" t="str">
        <f t="shared" si="1197"/>
        <v>0</v>
      </c>
      <c r="AG2873" t="str">
        <f t="shared" si="1198"/>
        <v>0</v>
      </c>
      <c r="AH2873" t="str">
        <f t="shared" si="1199"/>
        <v>0</v>
      </c>
      <c r="AI2873" t="str">
        <f t="shared" si="1200"/>
        <v>0</v>
      </c>
      <c r="AK2873" t="str">
        <f t="shared" si="1201"/>
        <v>0</v>
      </c>
      <c r="AL2873" t="str">
        <f t="shared" si="1202"/>
        <v>0</v>
      </c>
      <c r="AM2873" t="str">
        <f t="shared" si="1203"/>
        <v>1</v>
      </c>
      <c r="AN2873" t="str">
        <f t="shared" si="1204"/>
        <v>0</v>
      </c>
      <c r="AO2873" t="str">
        <f t="shared" si="1205"/>
        <v>1</v>
      </c>
      <c r="AP2873" t="str">
        <f t="shared" si="1206"/>
        <v>0</v>
      </c>
      <c r="AQ2873" t="str">
        <f t="shared" si="1207"/>
        <v>0</v>
      </c>
      <c r="AR2873" t="str">
        <f t="shared" si="1208"/>
        <v>0</v>
      </c>
      <c r="AS2873" t="str">
        <f t="shared" si="1212"/>
        <v>0</v>
      </c>
      <c r="AT2873" t="str">
        <f t="shared" si="1209"/>
        <v>0</v>
      </c>
      <c r="AV2873" t="str">
        <f t="shared" si="1210"/>
        <v>0</v>
      </c>
      <c r="AW2873" t="str">
        <f t="shared" si="1211"/>
        <v>1</v>
      </c>
      <c r="BD2873" t="str">
        <f t="shared" si="1213"/>
        <v>0010100000</v>
      </c>
      <c r="BE2873" t="str">
        <f t="shared" si="1214"/>
        <v>1</v>
      </c>
    </row>
    <row r="2874" spans="1:57" x14ac:dyDescent="0.45">
      <c r="A2874" t="s">
        <v>17</v>
      </c>
      <c r="B2874" t="s">
        <v>18</v>
      </c>
      <c r="C2874">
        <v>15.96</v>
      </c>
      <c r="D2874">
        <v>1</v>
      </c>
      <c r="E2874">
        <v>212749</v>
      </c>
      <c r="F2874">
        <v>5</v>
      </c>
      <c r="G2874" t="s">
        <v>19</v>
      </c>
      <c r="H2874" t="s">
        <v>66</v>
      </c>
      <c r="I2874" t="s">
        <v>34</v>
      </c>
      <c r="J2874">
        <v>16</v>
      </c>
      <c r="K2874" t="s">
        <v>229</v>
      </c>
      <c r="L2874" t="s">
        <v>23</v>
      </c>
      <c r="M2874">
        <v>58.4</v>
      </c>
      <c r="N2874" t="s">
        <v>24</v>
      </c>
      <c r="O2874" s="1">
        <v>43266</v>
      </c>
      <c r="P2874" t="s">
        <v>25</v>
      </c>
      <c r="Q2874" t="s">
        <v>26</v>
      </c>
      <c r="S2874">
        <v>3.65</v>
      </c>
      <c r="T2874">
        <f t="shared" si="1188"/>
        <v>3.65</v>
      </c>
      <c r="U2874" s="2"/>
      <c r="X2874" t="str">
        <f t="shared" si="1189"/>
        <v>0</v>
      </c>
      <c r="Y2874" t="str">
        <f t="shared" si="1190"/>
        <v>0</v>
      </c>
      <c r="Z2874" t="str">
        <f t="shared" si="1191"/>
        <v>0</v>
      </c>
      <c r="AA2874" t="str">
        <f t="shared" si="1192"/>
        <v>0</v>
      </c>
      <c r="AB2874" t="str">
        <f t="shared" si="1193"/>
        <v>0</v>
      </c>
      <c r="AC2874" t="str">
        <f t="shared" si="1194"/>
        <v>1</v>
      </c>
      <c r="AD2874" t="str">
        <f t="shared" si="1195"/>
        <v>0</v>
      </c>
      <c r="AE2874" t="str">
        <f t="shared" si="1196"/>
        <v>0</v>
      </c>
      <c r="AF2874" t="str">
        <f t="shared" si="1197"/>
        <v>0</v>
      </c>
      <c r="AG2874" t="str">
        <f t="shared" si="1198"/>
        <v>0</v>
      </c>
      <c r="AH2874" t="str">
        <f t="shared" si="1199"/>
        <v>0</v>
      </c>
      <c r="AI2874" t="str">
        <f t="shared" si="1200"/>
        <v>0</v>
      </c>
      <c r="AK2874" t="str">
        <f t="shared" si="1201"/>
        <v>0</v>
      </c>
      <c r="AL2874" t="str">
        <f t="shared" si="1202"/>
        <v>0</v>
      </c>
      <c r="AM2874" t="str">
        <f t="shared" si="1203"/>
        <v>1</v>
      </c>
      <c r="AN2874" t="str">
        <f t="shared" si="1204"/>
        <v>0</v>
      </c>
      <c r="AO2874" t="str">
        <f t="shared" si="1205"/>
        <v>0</v>
      </c>
      <c r="AP2874" t="str">
        <f t="shared" si="1206"/>
        <v>0</v>
      </c>
      <c r="AQ2874" t="str">
        <f t="shared" si="1207"/>
        <v>0</v>
      </c>
      <c r="AR2874" t="str">
        <f t="shared" si="1208"/>
        <v>1</v>
      </c>
      <c r="AS2874" t="str">
        <f t="shared" si="1212"/>
        <v>0</v>
      </c>
      <c r="AT2874" t="str">
        <f t="shared" si="1209"/>
        <v>0</v>
      </c>
      <c r="AV2874" t="str">
        <f t="shared" si="1210"/>
        <v>0</v>
      </c>
      <c r="AW2874" t="str">
        <f t="shared" si="1211"/>
        <v>1</v>
      </c>
      <c r="BD2874" t="str">
        <f t="shared" si="1213"/>
        <v>0010000100</v>
      </c>
      <c r="BE2874" t="str">
        <f t="shared" si="1214"/>
        <v>1</v>
      </c>
    </row>
    <row r="2875" spans="1:57" x14ac:dyDescent="0.45">
      <c r="A2875" t="s">
        <v>17</v>
      </c>
      <c r="B2875" t="s">
        <v>18</v>
      </c>
      <c r="C2875">
        <v>21.12</v>
      </c>
      <c r="D2875">
        <v>1</v>
      </c>
      <c r="E2875">
        <v>212749</v>
      </c>
      <c r="F2875">
        <v>10</v>
      </c>
      <c r="G2875" t="s">
        <v>19</v>
      </c>
      <c r="H2875" t="s">
        <v>227</v>
      </c>
      <c r="I2875" t="s">
        <v>49</v>
      </c>
      <c r="J2875">
        <v>16</v>
      </c>
      <c r="K2875" t="s">
        <v>229</v>
      </c>
      <c r="L2875" t="s">
        <v>23</v>
      </c>
      <c r="M2875">
        <v>64</v>
      </c>
      <c r="N2875" t="s">
        <v>24</v>
      </c>
      <c r="O2875" s="1">
        <v>43266</v>
      </c>
      <c r="P2875" t="s">
        <v>25</v>
      </c>
      <c r="Q2875" t="s">
        <v>26</v>
      </c>
      <c r="S2875">
        <v>4.0999999999999996</v>
      </c>
      <c r="T2875">
        <f t="shared" si="1188"/>
        <v>4</v>
      </c>
      <c r="U2875" s="2"/>
      <c r="X2875" t="str">
        <f t="shared" si="1189"/>
        <v>0</v>
      </c>
      <c r="Y2875" t="str">
        <f t="shared" si="1190"/>
        <v>0</v>
      </c>
      <c r="Z2875" t="str">
        <f t="shared" si="1191"/>
        <v>0</v>
      </c>
      <c r="AA2875" t="str">
        <f t="shared" si="1192"/>
        <v>0</v>
      </c>
      <c r="AB2875" t="str">
        <f t="shared" si="1193"/>
        <v>0</v>
      </c>
      <c r="AC2875" t="str">
        <f t="shared" si="1194"/>
        <v>1</v>
      </c>
      <c r="AD2875" t="str">
        <f t="shared" si="1195"/>
        <v>0</v>
      </c>
      <c r="AE2875" t="str">
        <f t="shared" si="1196"/>
        <v>0</v>
      </c>
      <c r="AF2875" t="str">
        <f t="shared" si="1197"/>
        <v>0</v>
      </c>
      <c r="AG2875" t="str">
        <f t="shared" si="1198"/>
        <v>0</v>
      </c>
      <c r="AH2875" t="str">
        <f t="shared" si="1199"/>
        <v>0</v>
      </c>
      <c r="AI2875" t="str">
        <f t="shared" si="1200"/>
        <v>0</v>
      </c>
      <c r="AK2875" t="str">
        <f t="shared" si="1201"/>
        <v>0</v>
      </c>
      <c r="AL2875" t="str">
        <f t="shared" si="1202"/>
        <v>0</v>
      </c>
      <c r="AM2875" t="str">
        <f t="shared" si="1203"/>
        <v>1</v>
      </c>
      <c r="AN2875" t="str">
        <f t="shared" si="1204"/>
        <v>0</v>
      </c>
      <c r="AO2875" t="str">
        <f t="shared" si="1205"/>
        <v>0</v>
      </c>
      <c r="AP2875" t="str">
        <f t="shared" si="1206"/>
        <v>0</v>
      </c>
      <c r="AQ2875" t="str">
        <f t="shared" si="1207"/>
        <v>0</v>
      </c>
      <c r="AR2875" t="str">
        <f t="shared" si="1208"/>
        <v>0</v>
      </c>
      <c r="AS2875" t="str">
        <f t="shared" si="1212"/>
        <v>1</v>
      </c>
      <c r="AT2875" t="str">
        <f t="shared" si="1209"/>
        <v>1</v>
      </c>
      <c r="AV2875" t="str">
        <f t="shared" si="1210"/>
        <v>0</v>
      </c>
      <c r="AW2875" t="str">
        <f t="shared" si="1211"/>
        <v>1</v>
      </c>
      <c r="BD2875" t="str">
        <f t="shared" si="1213"/>
        <v>0010000011</v>
      </c>
      <c r="BE2875" t="str">
        <f t="shared" si="1214"/>
        <v>1</v>
      </c>
    </row>
    <row r="2876" spans="1:57" x14ac:dyDescent="0.45">
      <c r="A2876" t="s">
        <v>17</v>
      </c>
      <c r="B2876" t="s">
        <v>18</v>
      </c>
      <c r="C2876">
        <v>16.78</v>
      </c>
      <c r="D2876">
        <v>1</v>
      </c>
      <c r="E2876">
        <v>212749</v>
      </c>
      <c r="F2876">
        <v>15</v>
      </c>
      <c r="G2876" t="s">
        <v>19</v>
      </c>
      <c r="H2876" t="s">
        <v>61</v>
      </c>
      <c r="I2876" t="s">
        <v>49</v>
      </c>
      <c r="J2876">
        <v>16</v>
      </c>
      <c r="K2876" t="s">
        <v>229</v>
      </c>
      <c r="L2876" t="s">
        <v>23</v>
      </c>
      <c r="M2876">
        <v>64</v>
      </c>
      <c r="N2876" t="s">
        <v>24</v>
      </c>
      <c r="O2876" s="1">
        <v>43266</v>
      </c>
      <c r="P2876" t="s">
        <v>25</v>
      </c>
      <c r="Q2876" t="s">
        <v>26</v>
      </c>
      <c r="S2876">
        <v>4.0999999999999996</v>
      </c>
      <c r="T2876">
        <f t="shared" si="1188"/>
        <v>4</v>
      </c>
      <c r="U2876" s="2"/>
      <c r="X2876" t="str">
        <f t="shared" si="1189"/>
        <v>0</v>
      </c>
      <c r="Y2876" t="str">
        <f t="shared" si="1190"/>
        <v>0</v>
      </c>
      <c r="Z2876" t="str">
        <f t="shared" si="1191"/>
        <v>0</v>
      </c>
      <c r="AA2876" t="str">
        <f t="shared" si="1192"/>
        <v>0</v>
      </c>
      <c r="AB2876" t="str">
        <f t="shared" si="1193"/>
        <v>0</v>
      </c>
      <c r="AC2876" t="str">
        <f t="shared" si="1194"/>
        <v>1</v>
      </c>
      <c r="AD2876" t="str">
        <f t="shared" si="1195"/>
        <v>0</v>
      </c>
      <c r="AE2876" t="str">
        <f t="shared" si="1196"/>
        <v>0</v>
      </c>
      <c r="AF2876" t="str">
        <f t="shared" si="1197"/>
        <v>0</v>
      </c>
      <c r="AG2876" t="str">
        <f t="shared" si="1198"/>
        <v>0</v>
      </c>
      <c r="AH2876" t="str">
        <f t="shared" si="1199"/>
        <v>0</v>
      </c>
      <c r="AI2876" t="str">
        <f t="shared" si="1200"/>
        <v>0</v>
      </c>
      <c r="AK2876" t="str">
        <f t="shared" si="1201"/>
        <v>0</v>
      </c>
      <c r="AL2876" t="str">
        <f t="shared" si="1202"/>
        <v>0</v>
      </c>
      <c r="AM2876" t="str">
        <f t="shared" si="1203"/>
        <v>1</v>
      </c>
      <c r="AN2876" t="str">
        <f t="shared" si="1204"/>
        <v>0</v>
      </c>
      <c r="AO2876" t="str">
        <f t="shared" si="1205"/>
        <v>0</v>
      </c>
      <c r="AP2876" t="str">
        <f t="shared" si="1206"/>
        <v>0</v>
      </c>
      <c r="AQ2876" t="str">
        <f t="shared" si="1207"/>
        <v>0</v>
      </c>
      <c r="AR2876" t="str">
        <f t="shared" si="1208"/>
        <v>0</v>
      </c>
      <c r="AS2876" t="str">
        <f t="shared" si="1212"/>
        <v>1</v>
      </c>
      <c r="AT2876" t="str">
        <f t="shared" si="1209"/>
        <v>1</v>
      </c>
      <c r="AV2876" t="str">
        <f t="shared" si="1210"/>
        <v>0</v>
      </c>
      <c r="AW2876" t="str">
        <f t="shared" si="1211"/>
        <v>1</v>
      </c>
      <c r="BD2876" t="str">
        <f t="shared" si="1213"/>
        <v>0010000011</v>
      </c>
      <c r="BE2876" t="str">
        <f t="shared" si="1214"/>
        <v>1</v>
      </c>
    </row>
    <row r="2877" spans="1:57" x14ac:dyDescent="0.45">
      <c r="A2877" t="s">
        <v>17</v>
      </c>
      <c r="B2877" t="s">
        <v>18</v>
      </c>
      <c r="C2877">
        <v>15.44</v>
      </c>
      <c r="D2877">
        <v>1</v>
      </c>
      <c r="E2877">
        <v>212749</v>
      </c>
      <c r="F2877">
        <v>14</v>
      </c>
      <c r="G2877" t="s">
        <v>19</v>
      </c>
      <c r="H2877" t="s">
        <v>194</v>
      </c>
      <c r="I2877" t="s">
        <v>49</v>
      </c>
      <c r="J2877">
        <v>16</v>
      </c>
      <c r="K2877" t="s">
        <v>229</v>
      </c>
      <c r="L2877" t="s">
        <v>23</v>
      </c>
      <c r="M2877">
        <v>64</v>
      </c>
      <c r="N2877" t="s">
        <v>24</v>
      </c>
      <c r="O2877" s="1">
        <v>43266</v>
      </c>
      <c r="P2877" t="s">
        <v>25</v>
      </c>
      <c r="Q2877" t="s">
        <v>26</v>
      </c>
      <c r="S2877">
        <v>4.0999999999999996</v>
      </c>
      <c r="T2877">
        <f t="shared" si="1188"/>
        <v>4</v>
      </c>
      <c r="U2877" s="2"/>
      <c r="X2877" t="str">
        <f t="shared" si="1189"/>
        <v>0</v>
      </c>
      <c r="Y2877" t="str">
        <f t="shared" si="1190"/>
        <v>0</v>
      </c>
      <c r="Z2877" t="str">
        <f t="shared" si="1191"/>
        <v>0</v>
      </c>
      <c r="AA2877" t="str">
        <f t="shared" si="1192"/>
        <v>0</v>
      </c>
      <c r="AB2877" t="str">
        <f t="shared" si="1193"/>
        <v>0</v>
      </c>
      <c r="AC2877" t="str">
        <f t="shared" si="1194"/>
        <v>1</v>
      </c>
      <c r="AD2877" t="str">
        <f t="shared" si="1195"/>
        <v>0</v>
      </c>
      <c r="AE2877" t="str">
        <f t="shared" si="1196"/>
        <v>0</v>
      </c>
      <c r="AF2877" t="str">
        <f t="shared" si="1197"/>
        <v>0</v>
      </c>
      <c r="AG2877" t="str">
        <f t="shared" si="1198"/>
        <v>0</v>
      </c>
      <c r="AH2877" t="str">
        <f t="shared" si="1199"/>
        <v>0</v>
      </c>
      <c r="AI2877" t="str">
        <f t="shared" si="1200"/>
        <v>0</v>
      </c>
      <c r="AK2877" t="str">
        <f t="shared" si="1201"/>
        <v>0</v>
      </c>
      <c r="AL2877" t="str">
        <f t="shared" si="1202"/>
        <v>0</v>
      </c>
      <c r="AM2877" t="str">
        <f t="shared" si="1203"/>
        <v>1</v>
      </c>
      <c r="AN2877" t="str">
        <f t="shared" si="1204"/>
        <v>0</v>
      </c>
      <c r="AO2877" t="str">
        <f t="shared" si="1205"/>
        <v>0</v>
      </c>
      <c r="AP2877" t="str">
        <f t="shared" si="1206"/>
        <v>0</v>
      </c>
      <c r="AQ2877" t="str">
        <f t="shared" si="1207"/>
        <v>0</v>
      </c>
      <c r="AR2877" t="str">
        <f t="shared" si="1208"/>
        <v>0</v>
      </c>
      <c r="AS2877" t="str">
        <f t="shared" si="1212"/>
        <v>1</v>
      </c>
      <c r="AT2877" t="str">
        <f t="shared" si="1209"/>
        <v>1</v>
      </c>
      <c r="AV2877" t="str">
        <f t="shared" si="1210"/>
        <v>0</v>
      </c>
      <c r="AW2877" t="str">
        <f t="shared" si="1211"/>
        <v>1</v>
      </c>
      <c r="BD2877" t="str">
        <f t="shared" si="1213"/>
        <v>0010000011</v>
      </c>
      <c r="BE2877" t="str">
        <f t="shared" si="1214"/>
        <v>1</v>
      </c>
    </row>
    <row r="2878" spans="1:57" x14ac:dyDescent="0.45">
      <c r="A2878" t="s">
        <v>17</v>
      </c>
      <c r="B2878" t="s">
        <v>18</v>
      </c>
      <c r="C2878">
        <v>15.84</v>
      </c>
      <c r="D2878">
        <v>1</v>
      </c>
      <c r="E2878">
        <v>212749</v>
      </c>
      <c r="F2878">
        <v>16</v>
      </c>
      <c r="G2878" t="s">
        <v>19</v>
      </c>
      <c r="H2878" t="s">
        <v>48</v>
      </c>
      <c r="I2878" t="s">
        <v>49</v>
      </c>
      <c r="J2878">
        <v>16</v>
      </c>
      <c r="K2878" t="s">
        <v>229</v>
      </c>
      <c r="L2878" t="s">
        <v>23</v>
      </c>
      <c r="M2878">
        <v>64</v>
      </c>
      <c r="N2878" t="s">
        <v>24</v>
      </c>
      <c r="O2878" s="1">
        <v>43266</v>
      </c>
      <c r="P2878" t="s">
        <v>25</v>
      </c>
      <c r="Q2878" t="s">
        <v>26</v>
      </c>
      <c r="S2878">
        <v>4.0999999999999996</v>
      </c>
      <c r="T2878">
        <f t="shared" si="1188"/>
        <v>4</v>
      </c>
      <c r="U2878" s="2"/>
      <c r="X2878" t="str">
        <f t="shared" si="1189"/>
        <v>0</v>
      </c>
      <c r="Y2878" t="str">
        <f t="shared" si="1190"/>
        <v>0</v>
      </c>
      <c r="Z2878" t="str">
        <f t="shared" si="1191"/>
        <v>0</v>
      </c>
      <c r="AA2878" t="str">
        <f t="shared" si="1192"/>
        <v>0</v>
      </c>
      <c r="AB2878" t="str">
        <f t="shared" si="1193"/>
        <v>0</v>
      </c>
      <c r="AC2878" t="str">
        <f t="shared" si="1194"/>
        <v>1</v>
      </c>
      <c r="AD2878" t="str">
        <f t="shared" si="1195"/>
        <v>0</v>
      </c>
      <c r="AE2878" t="str">
        <f t="shared" si="1196"/>
        <v>0</v>
      </c>
      <c r="AF2878" t="str">
        <f t="shared" si="1197"/>
        <v>0</v>
      </c>
      <c r="AG2878" t="str">
        <f t="shared" si="1198"/>
        <v>0</v>
      </c>
      <c r="AH2878" t="str">
        <f t="shared" si="1199"/>
        <v>0</v>
      </c>
      <c r="AI2878" t="str">
        <f t="shared" si="1200"/>
        <v>0</v>
      </c>
      <c r="AK2878" t="str">
        <f t="shared" si="1201"/>
        <v>0</v>
      </c>
      <c r="AL2878" t="str">
        <f t="shared" si="1202"/>
        <v>0</v>
      </c>
      <c r="AM2878" t="str">
        <f t="shared" si="1203"/>
        <v>1</v>
      </c>
      <c r="AN2878" t="str">
        <f t="shared" si="1204"/>
        <v>0</v>
      </c>
      <c r="AO2878" t="str">
        <f t="shared" si="1205"/>
        <v>0</v>
      </c>
      <c r="AP2878" t="str">
        <f t="shared" si="1206"/>
        <v>0</v>
      </c>
      <c r="AQ2878" t="str">
        <f t="shared" si="1207"/>
        <v>0</v>
      </c>
      <c r="AR2878" t="str">
        <f t="shared" si="1208"/>
        <v>0</v>
      </c>
      <c r="AS2878" t="str">
        <f t="shared" si="1212"/>
        <v>1</v>
      </c>
      <c r="AT2878" t="str">
        <f t="shared" si="1209"/>
        <v>1</v>
      </c>
      <c r="AV2878" t="str">
        <f t="shared" si="1210"/>
        <v>0</v>
      </c>
      <c r="AW2878" t="str">
        <f t="shared" si="1211"/>
        <v>1</v>
      </c>
      <c r="BD2878" t="str">
        <f t="shared" si="1213"/>
        <v>0010000011</v>
      </c>
      <c r="BE2878" t="str">
        <f t="shared" si="1214"/>
        <v>1</v>
      </c>
    </row>
    <row r="2879" spans="1:57" x14ac:dyDescent="0.45">
      <c r="A2879" t="s">
        <v>17</v>
      </c>
      <c r="B2879" t="s">
        <v>18</v>
      </c>
      <c r="C2879">
        <v>14.3</v>
      </c>
      <c r="D2879">
        <v>1</v>
      </c>
      <c r="E2879">
        <v>212749</v>
      </c>
      <c r="F2879">
        <v>17</v>
      </c>
      <c r="G2879" t="s">
        <v>19</v>
      </c>
      <c r="H2879" t="s">
        <v>53</v>
      </c>
      <c r="I2879" t="s">
        <v>49</v>
      </c>
      <c r="J2879">
        <v>16</v>
      </c>
      <c r="K2879" t="s">
        <v>229</v>
      </c>
      <c r="L2879" t="s">
        <v>23</v>
      </c>
      <c r="M2879">
        <v>64</v>
      </c>
      <c r="N2879" t="s">
        <v>24</v>
      </c>
      <c r="O2879" s="1">
        <v>43266</v>
      </c>
      <c r="P2879" t="s">
        <v>25</v>
      </c>
      <c r="Q2879" t="s">
        <v>26</v>
      </c>
      <c r="S2879">
        <v>4.0999999999999996</v>
      </c>
      <c r="T2879">
        <f t="shared" si="1188"/>
        <v>4</v>
      </c>
      <c r="U2879" s="2"/>
      <c r="X2879" t="str">
        <f t="shared" si="1189"/>
        <v>0</v>
      </c>
      <c r="Y2879" t="str">
        <f t="shared" si="1190"/>
        <v>0</v>
      </c>
      <c r="Z2879" t="str">
        <f t="shared" si="1191"/>
        <v>0</v>
      </c>
      <c r="AA2879" t="str">
        <f t="shared" si="1192"/>
        <v>0</v>
      </c>
      <c r="AB2879" t="str">
        <f t="shared" si="1193"/>
        <v>0</v>
      </c>
      <c r="AC2879" t="str">
        <f t="shared" si="1194"/>
        <v>1</v>
      </c>
      <c r="AD2879" t="str">
        <f t="shared" si="1195"/>
        <v>0</v>
      </c>
      <c r="AE2879" t="str">
        <f t="shared" si="1196"/>
        <v>0</v>
      </c>
      <c r="AF2879" t="str">
        <f t="shared" si="1197"/>
        <v>0</v>
      </c>
      <c r="AG2879" t="str">
        <f t="shared" si="1198"/>
        <v>0</v>
      </c>
      <c r="AH2879" t="str">
        <f t="shared" si="1199"/>
        <v>0</v>
      </c>
      <c r="AI2879" t="str">
        <f t="shared" si="1200"/>
        <v>0</v>
      </c>
      <c r="AK2879" t="str">
        <f t="shared" si="1201"/>
        <v>0</v>
      </c>
      <c r="AL2879" t="str">
        <f t="shared" si="1202"/>
        <v>0</v>
      </c>
      <c r="AM2879" t="str">
        <f t="shared" si="1203"/>
        <v>1</v>
      </c>
      <c r="AN2879" t="str">
        <f t="shared" si="1204"/>
        <v>0</v>
      </c>
      <c r="AO2879" t="str">
        <f t="shared" si="1205"/>
        <v>0</v>
      </c>
      <c r="AP2879" t="str">
        <f t="shared" si="1206"/>
        <v>0</v>
      </c>
      <c r="AQ2879" t="str">
        <f t="shared" si="1207"/>
        <v>0</v>
      </c>
      <c r="AR2879" t="str">
        <f t="shared" si="1208"/>
        <v>0</v>
      </c>
      <c r="AS2879" t="str">
        <f t="shared" si="1212"/>
        <v>1</v>
      </c>
      <c r="AT2879" t="str">
        <f t="shared" si="1209"/>
        <v>1</v>
      </c>
      <c r="AV2879" t="str">
        <f t="shared" si="1210"/>
        <v>0</v>
      </c>
      <c r="AW2879" t="str">
        <f t="shared" si="1211"/>
        <v>1</v>
      </c>
      <c r="BD2879" t="str">
        <f t="shared" si="1213"/>
        <v>0010000011</v>
      </c>
      <c r="BE2879" t="str">
        <f t="shared" si="1214"/>
        <v>1</v>
      </c>
    </row>
    <row r="2880" spans="1:57" x14ac:dyDescent="0.45">
      <c r="A2880" t="s">
        <v>17</v>
      </c>
      <c r="B2880" t="s">
        <v>18</v>
      </c>
      <c r="C2880">
        <v>24.06</v>
      </c>
      <c r="D2880">
        <v>1</v>
      </c>
      <c r="E2880">
        <v>212749</v>
      </c>
      <c r="F2880">
        <v>19</v>
      </c>
      <c r="G2880" t="s">
        <v>19</v>
      </c>
      <c r="H2880" t="s">
        <v>29</v>
      </c>
      <c r="I2880" t="s">
        <v>28</v>
      </c>
      <c r="J2880">
        <v>24</v>
      </c>
      <c r="K2880" t="s">
        <v>229</v>
      </c>
      <c r="L2880" t="s">
        <v>23</v>
      </c>
      <c r="M2880">
        <v>86.4</v>
      </c>
      <c r="N2880" t="s">
        <v>24</v>
      </c>
      <c r="O2880" s="1">
        <v>43266</v>
      </c>
      <c r="P2880" t="s">
        <v>25</v>
      </c>
      <c r="Q2880" t="s">
        <v>26</v>
      </c>
      <c r="S2880">
        <v>3.6</v>
      </c>
      <c r="T2880">
        <f t="shared" si="1188"/>
        <v>3.6</v>
      </c>
      <c r="U2880" s="2"/>
      <c r="X2880" t="str">
        <f t="shared" si="1189"/>
        <v>0</v>
      </c>
      <c r="Y2880" t="str">
        <f t="shared" si="1190"/>
        <v>0</v>
      </c>
      <c r="Z2880" t="str">
        <f t="shared" si="1191"/>
        <v>0</v>
      </c>
      <c r="AA2880" t="str">
        <f t="shared" si="1192"/>
        <v>0</v>
      </c>
      <c r="AB2880" t="str">
        <f t="shared" si="1193"/>
        <v>0</v>
      </c>
      <c r="AC2880" t="str">
        <f t="shared" si="1194"/>
        <v>1</v>
      </c>
      <c r="AD2880" t="str">
        <f t="shared" si="1195"/>
        <v>0</v>
      </c>
      <c r="AE2880" t="str">
        <f t="shared" si="1196"/>
        <v>0</v>
      </c>
      <c r="AF2880" t="str">
        <f t="shared" si="1197"/>
        <v>0</v>
      </c>
      <c r="AG2880" t="str">
        <f t="shared" si="1198"/>
        <v>0</v>
      </c>
      <c r="AH2880" t="str">
        <f t="shared" si="1199"/>
        <v>0</v>
      </c>
      <c r="AI2880" t="str">
        <f t="shared" si="1200"/>
        <v>0</v>
      </c>
      <c r="AK2880" t="str">
        <f t="shared" si="1201"/>
        <v>0</v>
      </c>
      <c r="AL2880" t="str">
        <f t="shared" si="1202"/>
        <v>0</v>
      </c>
      <c r="AM2880" t="str">
        <f t="shared" si="1203"/>
        <v>1</v>
      </c>
      <c r="AN2880" t="str">
        <f t="shared" si="1204"/>
        <v>0</v>
      </c>
      <c r="AO2880" t="str">
        <f t="shared" si="1205"/>
        <v>1</v>
      </c>
      <c r="AP2880" t="str">
        <f t="shared" si="1206"/>
        <v>0</v>
      </c>
      <c r="AQ2880" t="str">
        <f t="shared" si="1207"/>
        <v>0</v>
      </c>
      <c r="AR2880" t="str">
        <f t="shared" si="1208"/>
        <v>0</v>
      </c>
      <c r="AS2880" t="str">
        <f t="shared" si="1212"/>
        <v>0</v>
      </c>
      <c r="AT2880" t="str">
        <f t="shared" si="1209"/>
        <v>0</v>
      </c>
      <c r="AV2880" t="str">
        <f t="shared" si="1210"/>
        <v>0</v>
      </c>
      <c r="AW2880" t="str">
        <f t="shared" si="1211"/>
        <v>1</v>
      </c>
      <c r="BD2880" t="str">
        <f t="shared" si="1213"/>
        <v>0010100000</v>
      </c>
      <c r="BE2880" t="str">
        <f t="shared" si="1214"/>
        <v>1</v>
      </c>
    </row>
    <row r="2881" spans="1:57" x14ac:dyDescent="0.45">
      <c r="A2881" t="s">
        <v>17</v>
      </c>
      <c r="B2881" t="s">
        <v>18</v>
      </c>
      <c r="C2881">
        <v>42.13</v>
      </c>
      <c r="D2881">
        <v>1</v>
      </c>
      <c r="E2881">
        <v>212749</v>
      </c>
      <c r="F2881">
        <v>30</v>
      </c>
      <c r="G2881" t="s">
        <v>19</v>
      </c>
      <c r="H2881" t="s">
        <v>20</v>
      </c>
      <c r="I2881" t="s">
        <v>21</v>
      </c>
      <c r="J2881">
        <v>64</v>
      </c>
      <c r="K2881" t="s">
        <v>229</v>
      </c>
      <c r="L2881" t="s">
        <v>23</v>
      </c>
      <c r="M2881">
        <v>211.2</v>
      </c>
      <c r="N2881" t="s">
        <v>24</v>
      </c>
      <c r="O2881" s="1">
        <v>43266</v>
      </c>
      <c r="P2881" t="s">
        <v>25</v>
      </c>
      <c r="Q2881" t="s">
        <v>26</v>
      </c>
      <c r="S2881">
        <v>3.3</v>
      </c>
      <c r="T2881">
        <f t="shared" si="1188"/>
        <v>3.3</v>
      </c>
      <c r="U2881" s="2"/>
      <c r="X2881" t="str">
        <f t="shared" si="1189"/>
        <v>0</v>
      </c>
      <c r="Y2881" t="str">
        <f t="shared" si="1190"/>
        <v>0</v>
      </c>
      <c r="Z2881" t="str">
        <f t="shared" si="1191"/>
        <v>0</v>
      </c>
      <c r="AA2881" t="str">
        <f t="shared" si="1192"/>
        <v>0</v>
      </c>
      <c r="AB2881" t="str">
        <f t="shared" si="1193"/>
        <v>0</v>
      </c>
      <c r="AC2881" t="str">
        <f t="shared" si="1194"/>
        <v>1</v>
      </c>
      <c r="AD2881" t="str">
        <f t="shared" si="1195"/>
        <v>0</v>
      </c>
      <c r="AE2881" t="str">
        <f t="shared" si="1196"/>
        <v>0</v>
      </c>
      <c r="AF2881" t="str">
        <f t="shared" si="1197"/>
        <v>0</v>
      </c>
      <c r="AG2881" t="str">
        <f t="shared" si="1198"/>
        <v>0</v>
      </c>
      <c r="AH2881" t="str">
        <f t="shared" si="1199"/>
        <v>0</v>
      </c>
      <c r="AI2881" t="str">
        <f t="shared" si="1200"/>
        <v>0</v>
      </c>
      <c r="AK2881" t="str">
        <f t="shared" si="1201"/>
        <v>0</v>
      </c>
      <c r="AL2881" t="str">
        <f t="shared" si="1202"/>
        <v>0</v>
      </c>
      <c r="AM2881" t="str">
        <f t="shared" si="1203"/>
        <v>1</v>
      </c>
      <c r="AN2881" t="str">
        <f t="shared" si="1204"/>
        <v>0</v>
      </c>
      <c r="AO2881" t="str">
        <f t="shared" si="1205"/>
        <v>0</v>
      </c>
      <c r="AP2881" t="str">
        <f t="shared" si="1206"/>
        <v>1</v>
      </c>
      <c r="AQ2881" t="str">
        <f t="shared" si="1207"/>
        <v>0</v>
      </c>
      <c r="AR2881" t="str">
        <f t="shared" si="1208"/>
        <v>0</v>
      </c>
      <c r="AS2881" t="str">
        <f t="shared" si="1212"/>
        <v>0</v>
      </c>
      <c r="AT2881" t="str">
        <f t="shared" si="1209"/>
        <v>0</v>
      </c>
      <c r="AV2881" t="str">
        <f t="shared" si="1210"/>
        <v>1</v>
      </c>
      <c r="AW2881" t="str">
        <f t="shared" si="1211"/>
        <v>1</v>
      </c>
      <c r="BD2881" t="str">
        <f t="shared" si="1213"/>
        <v>0010010000</v>
      </c>
      <c r="BE2881" t="str">
        <f t="shared" si="1214"/>
        <v>1</v>
      </c>
    </row>
    <row r="2882" spans="1:57" x14ac:dyDescent="0.45">
      <c r="A2882" t="s">
        <v>17</v>
      </c>
      <c r="B2882" t="s">
        <v>18</v>
      </c>
      <c r="C2882">
        <v>1.32</v>
      </c>
      <c r="D2882">
        <v>1</v>
      </c>
      <c r="E2882">
        <v>212341</v>
      </c>
      <c r="F2882">
        <v>4</v>
      </c>
      <c r="G2882" t="s">
        <v>19</v>
      </c>
      <c r="H2882" t="s">
        <v>96</v>
      </c>
      <c r="I2882" t="s">
        <v>97</v>
      </c>
      <c r="J2882">
        <v>1</v>
      </c>
      <c r="K2882" t="s">
        <v>231</v>
      </c>
      <c r="L2882" t="s">
        <v>23</v>
      </c>
      <c r="M2882">
        <v>32</v>
      </c>
      <c r="N2882" t="s">
        <v>24</v>
      </c>
      <c r="O2882" s="1">
        <v>43258</v>
      </c>
      <c r="P2882" t="s">
        <v>25</v>
      </c>
      <c r="Q2882" t="s">
        <v>26</v>
      </c>
      <c r="S2882">
        <v>34</v>
      </c>
      <c r="T2882">
        <f t="shared" ref="T2882:T2945" si="1215">ROUND(M2882/(J2882),2)</f>
        <v>32</v>
      </c>
      <c r="U2882" s="2"/>
      <c r="X2882" t="str">
        <f t="shared" ref="X2882:X2945" si="1216">IF(MONTH(O2882)=1,"1","0")</f>
        <v>0</v>
      </c>
      <c r="Y2882" t="str">
        <f t="shared" ref="Y2882:Y2945" si="1217">IF(MONTH(O2882)=2,"1","0")</f>
        <v>0</v>
      </c>
      <c r="Z2882" t="str">
        <f t="shared" ref="Z2882:Z2945" si="1218">IF(MONTH(O2882)=3,"1","0")</f>
        <v>0</v>
      </c>
      <c r="AA2882" t="str">
        <f t="shared" ref="AA2882:AA2945" si="1219">IF(MONTH(O2882)=4,"1","0")</f>
        <v>0</v>
      </c>
      <c r="AB2882" t="str">
        <f t="shared" ref="AB2882:AB2945" si="1220">IF(MONTH(O2882)=5,"1","0")</f>
        <v>0</v>
      </c>
      <c r="AC2882" t="str">
        <f t="shared" ref="AC2882:AC2945" si="1221">IF(MONTH(O2882)=6,"1","0")</f>
        <v>1</v>
      </c>
      <c r="AD2882" t="str">
        <f t="shared" ref="AD2882:AD2945" si="1222">IF(MONTH(O2882)=7,"1","0")</f>
        <v>0</v>
      </c>
      <c r="AE2882" t="str">
        <f t="shared" ref="AE2882:AE2945" si="1223">IF(MONTH(O2882)=8,"1","0")</f>
        <v>0</v>
      </c>
      <c r="AF2882" t="str">
        <f t="shared" ref="AF2882:AF2945" si="1224">IF(MONTH(O2882)=9,"1","0")</f>
        <v>0</v>
      </c>
      <c r="AG2882" t="str">
        <f t="shared" ref="AG2882:AG2945" si="1225">IF(MONTH(O2882)=10,"1","0")</f>
        <v>0</v>
      </c>
      <c r="AH2882" t="str">
        <f t="shared" ref="AH2882:AH2945" si="1226">IF(MONTH(O2882)=11,"1","0")</f>
        <v>0</v>
      </c>
      <c r="AI2882" t="str">
        <f t="shared" ref="AI2882:AI2945" si="1227">IF(MONTH(O2882)=12,"1","0")</f>
        <v>0</v>
      </c>
      <c r="AK2882" t="str">
        <f t="shared" ref="AK2882:AK2945" si="1228">IF(OR(AI2882="1",X2882="1",Y2882="1"),"1","0")</f>
        <v>0</v>
      </c>
      <c r="AL2882" t="str">
        <f t="shared" ref="AL2882:AL2945" si="1229">IF(OR(Z2882="1",AA2882="1",AB2882="1"),"1","0")</f>
        <v>0</v>
      </c>
      <c r="AM2882" t="str">
        <f t="shared" ref="AM2882:AM2945" si="1230">IF(OR(AC2882="1",AD2882="1",AE2882="1"),"1","0")</f>
        <v>1</v>
      </c>
      <c r="AN2882" t="str">
        <f t="shared" ref="AN2882:AN2945" si="1231">IF(OR(AF2882="1",AG2882="1",AH2882="1"),"1","0")</f>
        <v>0</v>
      </c>
      <c r="AO2882" t="str">
        <f t="shared" ref="AO2882:AO2945" si="1232">IF(I2882="10","1","0")</f>
        <v>0</v>
      </c>
      <c r="AP2882" t="str">
        <f t="shared" ref="AP2882:AP2945" si="1233">IF(I2882="11","1","0")</f>
        <v>0</v>
      </c>
      <c r="AQ2882" t="str">
        <f t="shared" ref="AQ2882:AQ2945" si="1234">IF(I2882="12","1","0")</f>
        <v>0</v>
      </c>
      <c r="AR2882" t="str">
        <f t="shared" ref="AR2882:AR2945" si="1235">IF(I2882="13","1","0")</f>
        <v>0</v>
      </c>
      <c r="AS2882" t="str">
        <f t="shared" si="1212"/>
        <v>1</v>
      </c>
      <c r="AT2882" t="str">
        <f t="shared" ref="AT2882:AT2945" si="1236">IF(S2882&lt;&gt;T2882,"1","0")</f>
        <v>1</v>
      </c>
      <c r="AV2882" t="str">
        <f t="shared" ref="AV2882:AV2945" si="1237">IF(J2882&gt;=32,"1","0")</f>
        <v>0</v>
      </c>
      <c r="AW2882" t="str">
        <f t="shared" ref="AW2882:AW2945" si="1238">IF(M2882&gt;40,"1","0")</f>
        <v>0</v>
      </c>
      <c r="BD2882" t="str">
        <f t="shared" si="1213"/>
        <v>0010000011</v>
      </c>
      <c r="BE2882" t="str">
        <f t="shared" si="1214"/>
        <v>0</v>
      </c>
    </row>
    <row r="2883" spans="1:57" x14ac:dyDescent="0.45">
      <c r="A2883" t="s">
        <v>17</v>
      </c>
      <c r="B2883" t="s">
        <v>18</v>
      </c>
      <c r="C2883">
        <v>1.32</v>
      </c>
      <c r="D2883">
        <v>1</v>
      </c>
      <c r="E2883">
        <v>212341</v>
      </c>
      <c r="F2883">
        <v>3</v>
      </c>
      <c r="G2883" t="s">
        <v>19</v>
      </c>
      <c r="H2883" t="s">
        <v>144</v>
      </c>
      <c r="I2883" t="s">
        <v>97</v>
      </c>
      <c r="J2883">
        <v>1</v>
      </c>
      <c r="K2883" t="s">
        <v>231</v>
      </c>
      <c r="L2883" t="s">
        <v>23</v>
      </c>
      <c r="M2883">
        <v>32</v>
      </c>
      <c r="N2883" t="s">
        <v>24</v>
      </c>
      <c r="O2883" s="1">
        <v>43258</v>
      </c>
      <c r="P2883" t="s">
        <v>25</v>
      </c>
      <c r="Q2883" t="s">
        <v>26</v>
      </c>
      <c r="S2883">
        <v>34</v>
      </c>
      <c r="T2883">
        <f t="shared" si="1215"/>
        <v>32</v>
      </c>
      <c r="U2883" s="2"/>
      <c r="X2883" t="str">
        <f t="shared" si="1216"/>
        <v>0</v>
      </c>
      <c r="Y2883" t="str">
        <f t="shared" si="1217"/>
        <v>0</v>
      </c>
      <c r="Z2883" t="str">
        <f t="shared" si="1218"/>
        <v>0</v>
      </c>
      <c r="AA2883" t="str">
        <f t="shared" si="1219"/>
        <v>0</v>
      </c>
      <c r="AB2883" t="str">
        <f t="shared" si="1220"/>
        <v>0</v>
      </c>
      <c r="AC2883" t="str">
        <f t="shared" si="1221"/>
        <v>1</v>
      </c>
      <c r="AD2883" t="str">
        <f t="shared" si="1222"/>
        <v>0</v>
      </c>
      <c r="AE2883" t="str">
        <f t="shared" si="1223"/>
        <v>0</v>
      </c>
      <c r="AF2883" t="str">
        <f t="shared" si="1224"/>
        <v>0</v>
      </c>
      <c r="AG2883" t="str">
        <f t="shared" si="1225"/>
        <v>0</v>
      </c>
      <c r="AH2883" t="str">
        <f t="shared" si="1226"/>
        <v>0</v>
      </c>
      <c r="AI2883" t="str">
        <f t="shared" si="1227"/>
        <v>0</v>
      </c>
      <c r="AK2883" t="str">
        <f t="shared" si="1228"/>
        <v>0</v>
      </c>
      <c r="AL2883" t="str">
        <f t="shared" si="1229"/>
        <v>0</v>
      </c>
      <c r="AM2883" t="str">
        <f t="shared" si="1230"/>
        <v>1</v>
      </c>
      <c r="AN2883" t="str">
        <f t="shared" si="1231"/>
        <v>0</v>
      </c>
      <c r="AO2883" t="str">
        <f t="shared" si="1232"/>
        <v>0</v>
      </c>
      <c r="AP2883" t="str">
        <f t="shared" si="1233"/>
        <v>0</v>
      </c>
      <c r="AQ2883" t="str">
        <f t="shared" si="1234"/>
        <v>0</v>
      </c>
      <c r="AR2883" t="str">
        <f t="shared" si="1235"/>
        <v>0</v>
      </c>
      <c r="AS2883" t="str">
        <f t="shared" ref="AS2883:AS2946" si="1239">IF(OR(I2883="10",I2883="11",I2883="12",I2883="13"),"0","1")</f>
        <v>1</v>
      </c>
      <c r="AT2883" t="str">
        <f t="shared" si="1236"/>
        <v>1</v>
      </c>
      <c r="AV2883" t="str">
        <f t="shared" si="1237"/>
        <v>0</v>
      </c>
      <c r="AW2883" t="str">
        <f t="shared" si="1238"/>
        <v>0</v>
      </c>
      <c r="BD2883" t="str">
        <f t="shared" ref="BD2883:BD2946" si="1240">_xlfn.CONCAT(AK2883,,AL2883,AM2883,AN2883,AO2883,AP2883,AQ2883,AR2883,AS2883,AT2883)</f>
        <v>0010000011</v>
      </c>
      <c r="BE2883" t="str">
        <f t="shared" ref="BE2883:BE2946" si="1241">AW2883</f>
        <v>0</v>
      </c>
    </row>
    <row r="2884" spans="1:57" x14ac:dyDescent="0.45">
      <c r="A2884" t="s">
        <v>17</v>
      </c>
      <c r="B2884" t="s">
        <v>18</v>
      </c>
      <c r="C2884">
        <v>5.56</v>
      </c>
      <c r="D2884">
        <v>1</v>
      </c>
      <c r="E2884">
        <v>212341</v>
      </c>
      <c r="F2884">
        <v>2</v>
      </c>
      <c r="G2884" t="s">
        <v>19</v>
      </c>
      <c r="H2884" t="s">
        <v>100</v>
      </c>
      <c r="I2884" t="s">
        <v>97</v>
      </c>
      <c r="J2884">
        <v>1</v>
      </c>
      <c r="K2884" t="s">
        <v>231</v>
      </c>
      <c r="L2884" t="s">
        <v>23</v>
      </c>
      <c r="M2884">
        <v>32</v>
      </c>
      <c r="N2884" t="s">
        <v>24</v>
      </c>
      <c r="O2884" s="1">
        <v>43258</v>
      </c>
      <c r="P2884" t="s">
        <v>25</v>
      </c>
      <c r="Q2884" t="s">
        <v>26</v>
      </c>
      <c r="S2884">
        <v>34</v>
      </c>
      <c r="T2884">
        <f t="shared" si="1215"/>
        <v>32</v>
      </c>
      <c r="U2884" s="2"/>
      <c r="X2884" t="str">
        <f t="shared" si="1216"/>
        <v>0</v>
      </c>
      <c r="Y2884" t="str">
        <f t="shared" si="1217"/>
        <v>0</v>
      </c>
      <c r="Z2884" t="str">
        <f t="shared" si="1218"/>
        <v>0</v>
      </c>
      <c r="AA2884" t="str">
        <f t="shared" si="1219"/>
        <v>0</v>
      </c>
      <c r="AB2884" t="str">
        <f t="shared" si="1220"/>
        <v>0</v>
      </c>
      <c r="AC2884" t="str">
        <f t="shared" si="1221"/>
        <v>1</v>
      </c>
      <c r="AD2884" t="str">
        <f t="shared" si="1222"/>
        <v>0</v>
      </c>
      <c r="AE2884" t="str">
        <f t="shared" si="1223"/>
        <v>0</v>
      </c>
      <c r="AF2884" t="str">
        <f t="shared" si="1224"/>
        <v>0</v>
      </c>
      <c r="AG2884" t="str">
        <f t="shared" si="1225"/>
        <v>0</v>
      </c>
      <c r="AH2884" t="str">
        <f t="shared" si="1226"/>
        <v>0</v>
      </c>
      <c r="AI2884" t="str">
        <f t="shared" si="1227"/>
        <v>0</v>
      </c>
      <c r="AK2884" t="str">
        <f t="shared" si="1228"/>
        <v>0</v>
      </c>
      <c r="AL2884" t="str">
        <f t="shared" si="1229"/>
        <v>0</v>
      </c>
      <c r="AM2884" t="str">
        <f t="shared" si="1230"/>
        <v>1</v>
      </c>
      <c r="AN2884" t="str">
        <f t="shared" si="1231"/>
        <v>0</v>
      </c>
      <c r="AO2884" t="str">
        <f t="shared" si="1232"/>
        <v>0</v>
      </c>
      <c r="AP2884" t="str">
        <f t="shared" si="1233"/>
        <v>0</v>
      </c>
      <c r="AQ2884" t="str">
        <f t="shared" si="1234"/>
        <v>0</v>
      </c>
      <c r="AR2884" t="str">
        <f t="shared" si="1235"/>
        <v>0</v>
      </c>
      <c r="AS2884" t="str">
        <f t="shared" si="1239"/>
        <v>1</v>
      </c>
      <c r="AT2884" t="str">
        <f t="shared" si="1236"/>
        <v>1</v>
      </c>
      <c r="AV2884" t="str">
        <f t="shared" si="1237"/>
        <v>0</v>
      </c>
      <c r="AW2884" t="str">
        <f t="shared" si="1238"/>
        <v>0</v>
      </c>
      <c r="BD2884" t="str">
        <f t="shared" si="1240"/>
        <v>0010000011</v>
      </c>
      <c r="BE2884" t="str">
        <f t="shared" si="1241"/>
        <v>0</v>
      </c>
    </row>
    <row r="2885" spans="1:57" x14ac:dyDescent="0.45">
      <c r="A2885" t="s">
        <v>17</v>
      </c>
      <c r="B2885" t="s">
        <v>18</v>
      </c>
      <c r="C2885">
        <v>5.32</v>
      </c>
      <c r="D2885">
        <v>1</v>
      </c>
      <c r="E2885">
        <v>212341</v>
      </c>
      <c r="F2885">
        <v>1</v>
      </c>
      <c r="G2885" t="s">
        <v>19</v>
      </c>
      <c r="H2885" t="s">
        <v>99</v>
      </c>
      <c r="I2885" t="s">
        <v>97</v>
      </c>
      <c r="J2885">
        <v>1</v>
      </c>
      <c r="K2885" t="s">
        <v>231</v>
      </c>
      <c r="L2885" t="s">
        <v>23</v>
      </c>
      <c r="M2885">
        <v>32</v>
      </c>
      <c r="N2885" t="s">
        <v>24</v>
      </c>
      <c r="O2885" s="1">
        <v>43258</v>
      </c>
      <c r="P2885" t="s">
        <v>25</v>
      </c>
      <c r="Q2885" t="s">
        <v>26</v>
      </c>
      <c r="S2885">
        <v>34</v>
      </c>
      <c r="T2885">
        <f t="shared" si="1215"/>
        <v>32</v>
      </c>
      <c r="U2885" s="2"/>
      <c r="X2885" t="str">
        <f t="shared" si="1216"/>
        <v>0</v>
      </c>
      <c r="Y2885" t="str">
        <f t="shared" si="1217"/>
        <v>0</v>
      </c>
      <c r="Z2885" t="str">
        <f t="shared" si="1218"/>
        <v>0</v>
      </c>
      <c r="AA2885" t="str">
        <f t="shared" si="1219"/>
        <v>0</v>
      </c>
      <c r="AB2885" t="str">
        <f t="shared" si="1220"/>
        <v>0</v>
      </c>
      <c r="AC2885" t="str">
        <f t="shared" si="1221"/>
        <v>1</v>
      </c>
      <c r="AD2885" t="str">
        <f t="shared" si="1222"/>
        <v>0</v>
      </c>
      <c r="AE2885" t="str">
        <f t="shared" si="1223"/>
        <v>0</v>
      </c>
      <c r="AF2885" t="str">
        <f t="shared" si="1224"/>
        <v>0</v>
      </c>
      <c r="AG2885" t="str">
        <f t="shared" si="1225"/>
        <v>0</v>
      </c>
      <c r="AH2885" t="str">
        <f t="shared" si="1226"/>
        <v>0</v>
      </c>
      <c r="AI2885" t="str">
        <f t="shared" si="1227"/>
        <v>0</v>
      </c>
      <c r="AK2885" t="str">
        <f t="shared" si="1228"/>
        <v>0</v>
      </c>
      <c r="AL2885" t="str">
        <f t="shared" si="1229"/>
        <v>0</v>
      </c>
      <c r="AM2885" t="str">
        <f t="shared" si="1230"/>
        <v>1</v>
      </c>
      <c r="AN2885" t="str">
        <f t="shared" si="1231"/>
        <v>0</v>
      </c>
      <c r="AO2885" t="str">
        <f t="shared" si="1232"/>
        <v>0</v>
      </c>
      <c r="AP2885" t="str">
        <f t="shared" si="1233"/>
        <v>0</v>
      </c>
      <c r="AQ2885" t="str">
        <f t="shared" si="1234"/>
        <v>0</v>
      </c>
      <c r="AR2885" t="str">
        <f t="shared" si="1235"/>
        <v>0</v>
      </c>
      <c r="AS2885" t="str">
        <f t="shared" si="1239"/>
        <v>1</v>
      </c>
      <c r="AT2885" t="str">
        <f t="shared" si="1236"/>
        <v>1</v>
      </c>
      <c r="AV2885" t="str">
        <f t="shared" si="1237"/>
        <v>0</v>
      </c>
      <c r="AW2885" t="str">
        <f t="shared" si="1238"/>
        <v>0</v>
      </c>
      <c r="BD2885" t="str">
        <f t="shared" si="1240"/>
        <v>0010000011</v>
      </c>
      <c r="BE2885" t="str">
        <f t="shared" si="1241"/>
        <v>0</v>
      </c>
    </row>
    <row r="2886" spans="1:57" x14ac:dyDescent="0.45">
      <c r="A2886" t="s">
        <v>17</v>
      </c>
      <c r="B2886" t="s">
        <v>18</v>
      </c>
      <c r="C2886">
        <v>8.02</v>
      </c>
      <c r="D2886">
        <v>1</v>
      </c>
      <c r="E2886">
        <v>212340</v>
      </c>
      <c r="F2886">
        <v>19</v>
      </c>
      <c r="G2886" t="s">
        <v>19</v>
      </c>
      <c r="H2886" t="s">
        <v>29</v>
      </c>
      <c r="I2886" t="s">
        <v>28</v>
      </c>
      <c r="J2886">
        <v>8</v>
      </c>
      <c r="K2886" t="s">
        <v>230</v>
      </c>
      <c r="L2886" t="s">
        <v>23</v>
      </c>
      <c r="M2886">
        <v>0</v>
      </c>
      <c r="N2886" t="s">
        <v>24</v>
      </c>
      <c r="O2886" s="1">
        <v>43258</v>
      </c>
      <c r="P2886" t="s">
        <v>25</v>
      </c>
      <c r="Q2886" t="s">
        <v>26</v>
      </c>
      <c r="S2886">
        <v>0</v>
      </c>
      <c r="T2886">
        <f t="shared" si="1215"/>
        <v>0</v>
      </c>
      <c r="U2886" s="2"/>
      <c r="X2886" t="str">
        <f t="shared" si="1216"/>
        <v>0</v>
      </c>
      <c r="Y2886" t="str">
        <f t="shared" si="1217"/>
        <v>0</v>
      </c>
      <c r="Z2886" t="str">
        <f t="shared" si="1218"/>
        <v>0</v>
      </c>
      <c r="AA2886" t="str">
        <f t="shared" si="1219"/>
        <v>0</v>
      </c>
      <c r="AB2886" t="str">
        <f t="shared" si="1220"/>
        <v>0</v>
      </c>
      <c r="AC2886" t="str">
        <f t="shared" si="1221"/>
        <v>1</v>
      </c>
      <c r="AD2886" t="str">
        <f t="shared" si="1222"/>
        <v>0</v>
      </c>
      <c r="AE2886" t="str">
        <f t="shared" si="1223"/>
        <v>0</v>
      </c>
      <c r="AF2886" t="str">
        <f t="shared" si="1224"/>
        <v>0</v>
      </c>
      <c r="AG2886" t="str">
        <f t="shared" si="1225"/>
        <v>0</v>
      </c>
      <c r="AH2886" t="str">
        <f t="shared" si="1226"/>
        <v>0</v>
      </c>
      <c r="AI2886" t="str">
        <f t="shared" si="1227"/>
        <v>0</v>
      </c>
      <c r="AK2886" t="str">
        <f t="shared" si="1228"/>
        <v>0</v>
      </c>
      <c r="AL2886" t="str">
        <f t="shared" si="1229"/>
        <v>0</v>
      </c>
      <c r="AM2886" t="str">
        <f t="shared" si="1230"/>
        <v>1</v>
      </c>
      <c r="AN2886" t="str">
        <f t="shared" si="1231"/>
        <v>0</v>
      </c>
      <c r="AO2886" t="str">
        <f t="shared" si="1232"/>
        <v>1</v>
      </c>
      <c r="AP2886" t="str">
        <f t="shared" si="1233"/>
        <v>0</v>
      </c>
      <c r="AQ2886" t="str">
        <f t="shared" si="1234"/>
        <v>0</v>
      </c>
      <c r="AR2886" t="str">
        <f t="shared" si="1235"/>
        <v>0</v>
      </c>
      <c r="AS2886" t="str">
        <f t="shared" si="1239"/>
        <v>0</v>
      </c>
      <c r="AT2886" t="str">
        <f t="shared" si="1236"/>
        <v>0</v>
      </c>
      <c r="AV2886" t="str">
        <f t="shared" si="1237"/>
        <v>0</v>
      </c>
      <c r="AW2886" t="str">
        <f t="shared" si="1238"/>
        <v>0</v>
      </c>
      <c r="BD2886" t="str">
        <f t="shared" si="1240"/>
        <v>0010100000</v>
      </c>
      <c r="BE2886" t="str">
        <f t="shared" si="1241"/>
        <v>0</v>
      </c>
    </row>
    <row r="2887" spans="1:57" x14ac:dyDescent="0.45">
      <c r="A2887" t="s">
        <v>17</v>
      </c>
      <c r="B2887" t="s">
        <v>18</v>
      </c>
      <c r="C2887">
        <v>5.77</v>
      </c>
      <c r="D2887">
        <v>1</v>
      </c>
      <c r="E2887">
        <v>212340</v>
      </c>
      <c r="F2887">
        <v>33</v>
      </c>
      <c r="G2887" t="s">
        <v>19</v>
      </c>
      <c r="H2887" t="s">
        <v>20</v>
      </c>
      <c r="I2887" t="s">
        <v>21</v>
      </c>
      <c r="J2887">
        <v>8</v>
      </c>
      <c r="K2887" t="s">
        <v>230</v>
      </c>
      <c r="L2887" t="s">
        <v>23</v>
      </c>
      <c r="M2887">
        <v>0</v>
      </c>
      <c r="N2887" t="s">
        <v>24</v>
      </c>
      <c r="O2887" s="1">
        <v>43258</v>
      </c>
      <c r="P2887" t="s">
        <v>25</v>
      </c>
      <c r="Q2887" t="s">
        <v>26</v>
      </c>
      <c r="S2887">
        <v>0</v>
      </c>
      <c r="T2887">
        <f t="shared" si="1215"/>
        <v>0</v>
      </c>
      <c r="U2887" s="2"/>
      <c r="X2887" t="str">
        <f t="shared" si="1216"/>
        <v>0</v>
      </c>
      <c r="Y2887" t="str">
        <f t="shared" si="1217"/>
        <v>0</v>
      </c>
      <c r="Z2887" t="str">
        <f t="shared" si="1218"/>
        <v>0</v>
      </c>
      <c r="AA2887" t="str">
        <f t="shared" si="1219"/>
        <v>0</v>
      </c>
      <c r="AB2887" t="str">
        <f t="shared" si="1220"/>
        <v>0</v>
      </c>
      <c r="AC2887" t="str">
        <f t="shared" si="1221"/>
        <v>1</v>
      </c>
      <c r="AD2887" t="str">
        <f t="shared" si="1222"/>
        <v>0</v>
      </c>
      <c r="AE2887" t="str">
        <f t="shared" si="1223"/>
        <v>0</v>
      </c>
      <c r="AF2887" t="str">
        <f t="shared" si="1224"/>
        <v>0</v>
      </c>
      <c r="AG2887" t="str">
        <f t="shared" si="1225"/>
        <v>0</v>
      </c>
      <c r="AH2887" t="str">
        <f t="shared" si="1226"/>
        <v>0</v>
      </c>
      <c r="AI2887" t="str">
        <f t="shared" si="1227"/>
        <v>0</v>
      </c>
      <c r="AK2887" t="str">
        <f t="shared" si="1228"/>
        <v>0</v>
      </c>
      <c r="AL2887" t="str">
        <f t="shared" si="1229"/>
        <v>0</v>
      </c>
      <c r="AM2887" t="str">
        <f t="shared" si="1230"/>
        <v>1</v>
      </c>
      <c r="AN2887" t="str">
        <f t="shared" si="1231"/>
        <v>0</v>
      </c>
      <c r="AO2887" t="str">
        <f t="shared" si="1232"/>
        <v>0</v>
      </c>
      <c r="AP2887" t="str">
        <f t="shared" si="1233"/>
        <v>1</v>
      </c>
      <c r="AQ2887" t="str">
        <f t="shared" si="1234"/>
        <v>0</v>
      </c>
      <c r="AR2887" t="str">
        <f t="shared" si="1235"/>
        <v>0</v>
      </c>
      <c r="AS2887" t="str">
        <f t="shared" si="1239"/>
        <v>0</v>
      </c>
      <c r="AT2887" t="str">
        <f t="shared" si="1236"/>
        <v>0</v>
      </c>
      <c r="AV2887" t="str">
        <f t="shared" si="1237"/>
        <v>0</v>
      </c>
      <c r="AW2887" t="str">
        <f t="shared" si="1238"/>
        <v>0</v>
      </c>
      <c r="BD2887" t="str">
        <f t="shared" si="1240"/>
        <v>0010010000</v>
      </c>
      <c r="BE2887" t="str">
        <f t="shared" si="1241"/>
        <v>0</v>
      </c>
    </row>
    <row r="2888" spans="1:57" x14ac:dyDescent="0.45">
      <c r="A2888" t="s">
        <v>17</v>
      </c>
      <c r="B2888" t="s">
        <v>18</v>
      </c>
      <c r="C2888">
        <v>4.88</v>
      </c>
      <c r="D2888">
        <v>1</v>
      </c>
      <c r="E2888">
        <v>212340</v>
      </c>
      <c r="F2888">
        <v>13</v>
      </c>
      <c r="G2888" t="s">
        <v>19</v>
      </c>
      <c r="H2888" t="s">
        <v>65</v>
      </c>
      <c r="I2888" t="s">
        <v>34</v>
      </c>
      <c r="J2888">
        <v>8</v>
      </c>
      <c r="K2888" t="s">
        <v>230</v>
      </c>
      <c r="L2888" t="s">
        <v>23</v>
      </c>
      <c r="M2888">
        <v>25.6</v>
      </c>
      <c r="N2888" t="s">
        <v>24</v>
      </c>
      <c r="O2888" s="1">
        <v>43258</v>
      </c>
      <c r="P2888" t="s">
        <v>25</v>
      </c>
      <c r="Q2888" t="s">
        <v>26</v>
      </c>
      <c r="S2888">
        <v>3.2</v>
      </c>
      <c r="T2888">
        <f t="shared" si="1215"/>
        <v>3.2</v>
      </c>
      <c r="U2888" s="2"/>
      <c r="X2888" t="str">
        <f t="shared" si="1216"/>
        <v>0</v>
      </c>
      <c r="Y2888" t="str">
        <f t="shared" si="1217"/>
        <v>0</v>
      </c>
      <c r="Z2888" t="str">
        <f t="shared" si="1218"/>
        <v>0</v>
      </c>
      <c r="AA2888" t="str">
        <f t="shared" si="1219"/>
        <v>0</v>
      </c>
      <c r="AB2888" t="str">
        <f t="shared" si="1220"/>
        <v>0</v>
      </c>
      <c r="AC2888" t="str">
        <f t="shared" si="1221"/>
        <v>1</v>
      </c>
      <c r="AD2888" t="str">
        <f t="shared" si="1222"/>
        <v>0</v>
      </c>
      <c r="AE2888" t="str">
        <f t="shared" si="1223"/>
        <v>0</v>
      </c>
      <c r="AF2888" t="str">
        <f t="shared" si="1224"/>
        <v>0</v>
      </c>
      <c r="AG2888" t="str">
        <f t="shared" si="1225"/>
        <v>0</v>
      </c>
      <c r="AH2888" t="str">
        <f t="shared" si="1226"/>
        <v>0</v>
      </c>
      <c r="AI2888" t="str">
        <f t="shared" si="1227"/>
        <v>0</v>
      </c>
      <c r="AK2888" t="str">
        <f t="shared" si="1228"/>
        <v>0</v>
      </c>
      <c r="AL2888" t="str">
        <f t="shared" si="1229"/>
        <v>0</v>
      </c>
      <c r="AM2888" t="str">
        <f t="shared" si="1230"/>
        <v>1</v>
      </c>
      <c r="AN2888" t="str">
        <f t="shared" si="1231"/>
        <v>0</v>
      </c>
      <c r="AO2888" t="str">
        <f t="shared" si="1232"/>
        <v>0</v>
      </c>
      <c r="AP2888" t="str">
        <f t="shared" si="1233"/>
        <v>0</v>
      </c>
      <c r="AQ2888" t="str">
        <f t="shared" si="1234"/>
        <v>0</v>
      </c>
      <c r="AR2888" t="str">
        <f t="shared" si="1235"/>
        <v>1</v>
      </c>
      <c r="AS2888" t="str">
        <f t="shared" si="1239"/>
        <v>0</v>
      </c>
      <c r="AT2888" t="str">
        <f t="shared" si="1236"/>
        <v>0</v>
      </c>
      <c r="AV2888" t="str">
        <f t="shared" si="1237"/>
        <v>0</v>
      </c>
      <c r="AW2888" t="str">
        <f t="shared" si="1238"/>
        <v>0</v>
      </c>
      <c r="BD2888" t="str">
        <f t="shared" si="1240"/>
        <v>0010000100</v>
      </c>
      <c r="BE2888" t="str">
        <f t="shared" si="1241"/>
        <v>0</v>
      </c>
    </row>
    <row r="2889" spans="1:57" x14ac:dyDescent="0.45">
      <c r="A2889" t="s">
        <v>17</v>
      </c>
      <c r="B2889" t="s">
        <v>18</v>
      </c>
      <c r="C2889">
        <v>11.2</v>
      </c>
      <c r="D2889">
        <v>1</v>
      </c>
      <c r="E2889">
        <v>212340</v>
      </c>
      <c r="F2889">
        <v>1</v>
      </c>
      <c r="G2889" t="s">
        <v>19</v>
      </c>
      <c r="H2889" t="s">
        <v>76</v>
      </c>
      <c r="I2889" t="s">
        <v>34</v>
      </c>
      <c r="J2889">
        <v>8</v>
      </c>
      <c r="K2889" t="s">
        <v>230</v>
      </c>
      <c r="L2889" t="s">
        <v>23</v>
      </c>
      <c r="M2889">
        <v>27.2</v>
      </c>
      <c r="N2889" t="s">
        <v>24</v>
      </c>
      <c r="O2889" s="1">
        <v>43258</v>
      </c>
      <c r="P2889" t="s">
        <v>25</v>
      </c>
      <c r="Q2889" t="s">
        <v>26</v>
      </c>
      <c r="S2889">
        <v>3.4</v>
      </c>
      <c r="T2889">
        <f t="shared" si="1215"/>
        <v>3.4</v>
      </c>
      <c r="U2889" s="2"/>
      <c r="X2889" t="str">
        <f t="shared" si="1216"/>
        <v>0</v>
      </c>
      <c r="Y2889" t="str">
        <f t="shared" si="1217"/>
        <v>0</v>
      </c>
      <c r="Z2889" t="str">
        <f t="shared" si="1218"/>
        <v>0</v>
      </c>
      <c r="AA2889" t="str">
        <f t="shared" si="1219"/>
        <v>0</v>
      </c>
      <c r="AB2889" t="str">
        <f t="shared" si="1220"/>
        <v>0</v>
      </c>
      <c r="AC2889" t="str">
        <f t="shared" si="1221"/>
        <v>1</v>
      </c>
      <c r="AD2889" t="str">
        <f t="shared" si="1222"/>
        <v>0</v>
      </c>
      <c r="AE2889" t="str">
        <f t="shared" si="1223"/>
        <v>0</v>
      </c>
      <c r="AF2889" t="str">
        <f t="shared" si="1224"/>
        <v>0</v>
      </c>
      <c r="AG2889" t="str">
        <f t="shared" si="1225"/>
        <v>0</v>
      </c>
      <c r="AH2889" t="str">
        <f t="shared" si="1226"/>
        <v>0</v>
      </c>
      <c r="AI2889" t="str">
        <f t="shared" si="1227"/>
        <v>0</v>
      </c>
      <c r="AK2889" t="str">
        <f t="shared" si="1228"/>
        <v>0</v>
      </c>
      <c r="AL2889" t="str">
        <f t="shared" si="1229"/>
        <v>0</v>
      </c>
      <c r="AM2889" t="str">
        <f t="shared" si="1230"/>
        <v>1</v>
      </c>
      <c r="AN2889" t="str">
        <f t="shared" si="1231"/>
        <v>0</v>
      </c>
      <c r="AO2889" t="str">
        <f t="shared" si="1232"/>
        <v>0</v>
      </c>
      <c r="AP2889" t="str">
        <f t="shared" si="1233"/>
        <v>0</v>
      </c>
      <c r="AQ2889" t="str">
        <f t="shared" si="1234"/>
        <v>0</v>
      </c>
      <c r="AR2889" t="str">
        <f t="shared" si="1235"/>
        <v>1</v>
      </c>
      <c r="AS2889" t="str">
        <f t="shared" si="1239"/>
        <v>0</v>
      </c>
      <c r="AT2889" t="str">
        <f t="shared" si="1236"/>
        <v>0</v>
      </c>
      <c r="AV2889" t="str">
        <f t="shared" si="1237"/>
        <v>0</v>
      </c>
      <c r="AW2889" t="str">
        <f t="shared" si="1238"/>
        <v>0</v>
      </c>
      <c r="BD2889" t="str">
        <f t="shared" si="1240"/>
        <v>0010000100</v>
      </c>
      <c r="BE2889" t="str">
        <f t="shared" si="1241"/>
        <v>0</v>
      </c>
    </row>
    <row r="2890" spans="1:57" x14ac:dyDescent="0.45">
      <c r="A2890" t="s">
        <v>17</v>
      </c>
      <c r="B2890" t="s">
        <v>18</v>
      </c>
      <c r="C2890">
        <v>7.04</v>
      </c>
      <c r="D2890">
        <v>1</v>
      </c>
      <c r="E2890">
        <v>212340</v>
      </c>
      <c r="F2890">
        <v>9</v>
      </c>
      <c r="G2890" t="s">
        <v>19</v>
      </c>
      <c r="H2890" t="s">
        <v>45</v>
      </c>
      <c r="I2890" t="s">
        <v>34</v>
      </c>
      <c r="J2890">
        <v>8</v>
      </c>
      <c r="K2890" t="s">
        <v>230</v>
      </c>
      <c r="L2890" t="s">
        <v>23</v>
      </c>
      <c r="M2890">
        <v>27.2</v>
      </c>
      <c r="N2890" t="s">
        <v>24</v>
      </c>
      <c r="O2890" s="1">
        <v>43258</v>
      </c>
      <c r="P2890" t="s">
        <v>25</v>
      </c>
      <c r="Q2890" t="s">
        <v>26</v>
      </c>
      <c r="S2890">
        <v>3.4</v>
      </c>
      <c r="T2890">
        <f t="shared" si="1215"/>
        <v>3.4</v>
      </c>
      <c r="U2890" s="2"/>
      <c r="X2890" t="str">
        <f t="shared" si="1216"/>
        <v>0</v>
      </c>
      <c r="Y2890" t="str">
        <f t="shared" si="1217"/>
        <v>0</v>
      </c>
      <c r="Z2890" t="str">
        <f t="shared" si="1218"/>
        <v>0</v>
      </c>
      <c r="AA2890" t="str">
        <f t="shared" si="1219"/>
        <v>0</v>
      </c>
      <c r="AB2890" t="str">
        <f t="shared" si="1220"/>
        <v>0</v>
      </c>
      <c r="AC2890" t="str">
        <f t="shared" si="1221"/>
        <v>1</v>
      </c>
      <c r="AD2890" t="str">
        <f t="shared" si="1222"/>
        <v>0</v>
      </c>
      <c r="AE2890" t="str">
        <f t="shared" si="1223"/>
        <v>0</v>
      </c>
      <c r="AF2890" t="str">
        <f t="shared" si="1224"/>
        <v>0</v>
      </c>
      <c r="AG2890" t="str">
        <f t="shared" si="1225"/>
        <v>0</v>
      </c>
      <c r="AH2890" t="str">
        <f t="shared" si="1226"/>
        <v>0</v>
      </c>
      <c r="AI2890" t="str">
        <f t="shared" si="1227"/>
        <v>0</v>
      </c>
      <c r="AK2890" t="str">
        <f t="shared" si="1228"/>
        <v>0</v>
      </c>
      <c r="AL2890" t="str">
        <f t="shared" si="1229"/>
        <v>0</v>
      </c>
      <c r="AM2890" t="str">
        <f t="shared" si="1230"/>
        <v>1</v>
      </c>
      <c r="AN2890" t="str">
        <f t="shared" si="1231"/>
        <v>0</v>
      </c>
      <c r="AO2890" t="str">
        <f t="shared" si="1232"/>
        <v>0</v>
      </c>
      <c r="AP2890" t="str">
        <f t="shared" si="1233"/>
        <v>0</v>
      </c>
      <c r="AQ2890" t="str">
        <f t="shared" si="1234"/>
        <v>0</v>
      </c>
      <c r="AR2890" t="str">
        <f t="shared" si="1235"/>
        <v>1</v>
      </c>
      <c r="AS2890" t="str">
        <f t="shared" si="1239"/>
        <v>0</v>
      </c>
      <c r="AT2890" t="str">
        <f t="shared" si="1236"/>
        <v>0</v>
      </c>
      <c r="AV2890" t="str">
        <f t="shared" si="1237"/>
        <v>0</v>
      </c>
      <c r="AW2890" t="str">
        <f t="shared" si="1238"/>
        <v>0</v>
      </c>
      <c r="BD2890" t="str">
        <f t="shared" si="1240"/>
        <v>0010000100</v>
      </c>
      <c r="BE2890" t="str">
        <f t="shared" si="1241"/>
        <v>0</v>
      </c>
    </row>
    <row r="2891" spans="1:57" x14ac:dyDescent="0.45">
      <c r="A2891" t="s">
        <v>17</v>
      </c>
      <c r="B2891" t="s">
        <v>18</v>
      </c>
      <c r="C2891">
        <v>8.66</v>
      </c>
      <c r="D2891">
        <v>1</v>
      </c>
      <c r="E2891">
        <v>212340</v>
      </c>
      <c r="F2891">
        <v>30</v>
      </c>
      <c r="G2891" t="s">
        <v>19</v>
      </c>
      <c r="H2891" t="s">
        <v>103</v>
      </c>
      <c r="I2891" t="s">
        <v>21</v>
      </c>
      <c r="J2891">
        <v>8</v>
      </c>
      <c r="K2891" t="s">
        <v>230</v>
      </c>
      <c r="L2891" t="s">
        <v>23</v>
      </c>
      <c r="M2891">
        <v>27.6</v>
      </c>
      <c r="N2891" t="s">
        <v>24</v>
      </c>
      <c r="O2891" s="1">
        <v>43258</v>
      </c>
      <c r="P2891" t="s">
        <v>25</v>
      </c>
      <c r="Q2891" t="s">
        <v>26</v>
      </c>
      <c r="S2891">
        <v>3.55</v>
      </c>
      <c r="T2891">
        <f t="shared" si="1215"/>
        <v>3.45</v>
      </c>
      <c r="U2891" s="2"/>
      <c r="X2891" t="str">
        <f t="shared" si="1216"/>
        <v>0</v>
      </c>
      <c r="Y2891" t="str">
        <f t="shared" si="1217"/>
        <v>0</v>
      </c>
      <c r="Z2891" t="str">
        <f t="shared" si="1218"/>
        <v>0</v>
      </c>
      <c r="AA2891" t="str">
        <f t="shared" si="1219"/>
        <v>0</v>
      </c>
      <c r="AB2891" t="str">
        <f t="shared" si="1220"/>
        <v>0</v>
      </c>
      <c r="AC2891" t="str">
        <f t="shared" si="1221"/>
        <v>1</v>
      </c>
      <c r="AD2891" t="str">
        <f t="shared" si="1222"/>
        <v>0</v>
      </c>
      <c r="AE2891" t="str">
        <f t="shared" si="1223"/>
        <v>0</v>
      </c>
      <c r="AF2891" t="str">
        <f t="shared" si="1224"/>
        <v>0</v>
      </c>
      <c r="AG2891" t="str">
        <f t="shared" si="1225"/>
        <v>0</v>
      </c>
      <c r="AH2891" t="str">
        <f t="shared" si="1226"/>
        <v>0</v>
      </c>
      <c r="AI2891" t="str">
        <f t="shared" si="1227"/>
        <v>0</v>
      </c>
      <c r="AK2891" t="str">
        <f t="shared" si="1228"/>
        <v>0</v>
      </c>
      <c r="AL2891" t="str">
        <f t="shared" si="1229"/>
        <v>0</v>
      </c>
      <c r="AM2891" t="str">
        <f t="shared" si="1230"/>
        <v>1</v>
      </c>
      <c r="AN2891" t="str">
        <f t="shared" si="1231"/>
        <v>0</v>
      </c>
      <c r="AO2891" t="str">
        <f t="shared" si="1232"/>
        <v>0</v>
      </c>
      <c r="AP2891" t="str">
        <f t="shared" si="1233"/>
        <v>1</v>
      </c>
      <c r="AQ2891" t="str">
        <f t="shared" si="1234"/>
        <v>0</v>
      </c>
      <c r="AR2891" t="str">
        <f t="shared" si="1235"/>
        <v>0</v>
      </c>
      <c r="AS2891" t="str">
        <f t="shared" si="1239"/>
        <v>0</v>
      </c>
      <c r="AT2891" t="str">
        <f t="shared" si="1236"/>
        <v>1</v>
      </c>
      <c r="AV2891" t="str">
        <f t="shared" si="1237"/>
        <v>0</v>
      </c>
      <c r="AW2891" t="str">
        <f t="shared" si="1238"/>
        <v>0</v>
      </c>
      <c r="BD2891" t="str">
        <f t="shared" si="1240"/>
        <v>0010010001</v>
      </c>
      <c r="BE2891" t="str">
        <f t="shared" si="1241"/>
        <v>0</v>
      </c>
    </row>
    <row r="2892" spans="1:57" x14ac:dyDescent="0.45">
      <c r="A2892" t="s">
        <v>17</v>
      </c>
      <c r="B2892" t="s">
        <v>18</v>
      </c>
      <c r="C2892">
        <v>7.78</v>
      </c>
      <c r="D2892">
        <v>1</v>
      </c>
      <c r="E2892">
        <v>212340</v>
      </c>
      <c r="F2892">
        <v>36</v>
      </c>
      <c r="G2892" t="s">
        <v>19</v>
      </c>
      <c r="H2892" t="s">
        <v>94</v>
      </c>
      <c r="I2892" t="s">
        <v>86</v>
      </c>
      <c r="J2892">
        <v>8</v>
      </c>
      <c r="K2892" t="s">
        <v>230</v>
      </c>
      <c r="L2892" t="s">
        <v>23</v>
      </c>
      <c r="M2892">
        <v>28.4</v>
      </c>
      <c r="N2892" t="s">
        <v>24</v>
      </c>
      <c r="O2892" s="1">
        <v>43258</v>
      </c>
      <c r="P2892" t="s">
        <v>25</v>
      </c>
      <c r="Q2892" t="s">
        <v>26</v>
      </c>
      <c r="S2892">
        <v>3.55</v>
      </c>
      <c r="T2892">
        <f t="shared" si="1215"/>
        <v>3.55</v>
      </c>
      <c r="U2892" s="2"/>
      <c r="X2892" t="str">
        <f t="shared" si="1216"/>
        <v>0</v>
      </c>
      <c r="Y2892" t="str">
        <f t="shared" si="1217"/>
        <v>0</v>
      </c>
      <c r="Z2892" t="str">
        <f t="shared" si="1218"/>
        <v>0</v>
      </c>
      <c r="AA2892" t="str">
        <f t="shared" si="1219"/>
        <v>0</v>
      </c>
      <c r="AB2892" t="str">
        <f t="shared" si="1220"/>
        <v>0</v>
      </c>
      <c r="AC2892" t="str">
        <f t="shared" si="1221"/>
        <v>1</v>
      </c>
      <c r="AD2892" t="str">
        <f t="shared" si="1222"/>
        <v>0</v>
      </c>
      <c r="AE2892" t="str">
        <f t="shared" si="1223"/>
        <v>0</v>
      </c>
      <c r="AF2892" t="str">
        <f t="shared" si="1224"/>
        <v>0</v>
      </c>
      <c r="AG2892" t="str">
        <f t="shared" si="1225"/>
        <v>0</v>
      </c>
      <c r="AH2892" t="str">
        <f t="shared" si="1226"/>
        <v>0</v>
      </c>
      <c r="AI2892" t="str">
        <f t="shared" si="1227"/>
        <v>0</v>
      </c>
      <c r="AK2892" t="str">
        <f t="shared" si="1228"/>
        <v>0</v>
      </c>
      <c r="AL2892" t="str">
        <f t="shared" si="1229"/>
        <v>0</v>
      </c>
      <c r="AM2892" t="str">
        <f t="shared" si="1230"/>
        <v>1</v>
      </c>
      <c r="AN2892" t="str">
        <f t="shared" si="1231"/>
        <v>0</v>
      </c>
      <c r="AO2892" t="str">
        <f t="shared" si="1232"/>
        <v>0</v>
      </c>
      <c r="AP2892" t="str">
        <f t="shared" si="1233"/>
        <v>0</v>
      </c>
      <c r="AQ2892" t="str">
        <f t="shared" si="1234"/>
        <v>1</v>
      </c>
      <c r="AR2892" t="str">
        <f t="shared" si="1235"/>
        <v>0</v>
      </c>
      <c r="AS2892" t="str">
        <f t="shared" si="1239"/>
        <v>0</v>
      </c>
      <c r="AT2892" t="str">
        <f t="shared" si="1236"/>
        <v>0</v>
      </c>
      <c r="AV2892" t="str">
        <f t="shared" si="1237"/>
        <v>0</v>
      </c>
      <c r="AW2892" t="str">
        <f t="shared" si="1238"/>
        <v>0</v>
      </c>
      <c r="BD2892" t="str">
        <f t="shared" si="1240"/>
        <v>0010001000</v>
      </c>
      <c r="BE2892" t="str">
        <f t="shared" si="1241"/>
        <v>0</v>
      </c>
    </row>
    <row r="2893" spans="1:57" x14ac:dyDescent="0.45">
      <c r="A2893" t="s">
        <v>17</v>
      </c>
      <c r="B2893" t="s">
        <v>18</v>
      </c>
      <c r="C2893">
        <v>7.48</v>
      </c>
      <c r="D2893">
        <v>1</v>
      </c>
      <c r="E2893">
        <v>212340</v>
      </c>
      <c r="F2893">
        <v>35</v>
      </c>
      <c r="G2893" t="s">
        <v>19</v>
      </c>
      <c r="H2893" t="s">
        <v>92</v>
      </c>
      <c r="I2893" t="s">
        <v>86</v>
      </c>
      <c r="J2893">
        <v>8</v>
      </c>
      <c r="K2893" t="s">
        <v>230</v>
      </c>
      <c r="L2893" t="s">
        <v>23</v>
      </c>
      <c r="M2893">
        <v>28.4</v>
      </c>
      <c r="N2893" t="s">
        <v>24</v>
      </c>
      <c r="O2893" s="1">
        <v>43258</v>
      </c>
      <c r="P2893" t="s">
        <v>25</v>
      </c>
      <c r="Q2893" t="s">
        <v>26</v>
      </c>
      <c r="S2893">
        <v>3.55</v>
      </c>
      <c r="T2893">
        <f t="shared" si="1215"/>
        <v>3.55</v>
      </c>
      <c r="U2893" s="2"/>
      <c r="X2893" t="str">
        <f t="shared" si="1216"/>
        <v>0</v>
      </c>
      <c r="Y2893" t="str">
        <f t="shared" si="1217"/>
        <v>0</v>
      </c>
      <c r="Z2893" t="str">
        <f t="shared" si="1218"/>
        <v>0</v>
      </c>
      <c r="AA2893" t="str">
        <f t="shared" si="1219"/>
        <v>0</v>
      </c>
      <c r="AB2893" t="str">
        <f t="shared" si="1220"/>
        <v>0</v>
      </c>
      <c r="AC2893" t="str">
        <f t="shared" si="1221"/>
        <v>1</v>
      </c>
      <c r="AD2893" t="str">
        <f t="shared" si="1222"/>
        <v>0</v>
      </c>
      <c r="AE2893" t="str">
        <f t="shared" si="1223"/>
        <v>0</v>
      </c>
      <c r="AF2893" t="str">
        <f t="shared" si="1224"/>
        <v>0</v>
      </c>
      <c r="AG2893" t="str">
        <f t="shared" si="1225"/>
        <v>0</v>
      </c>
      <c r="AH2893" t="str">
        <f t="shared" si="1226"/>
        <v>0</v>
      </c>
      <c r="AI2893" t="str">
        <f t="shared" si="1227"/>
        <v>0</v>
      </c>
      <c r="AK2893" t="str">
        <f t="shared" si="1228"/>
        <v>0</v>
      </c>
      <c r="AL2893" t="str">
        <f t="shared" si="1229"/>
        <v>0</v>
      </c>
      <c r="AM2893" t="str">
        <f t="shared" si="1230"/>
        <v>1</v>
      </c>
      <c r="AN2893" t="str">
        <f t="shared" si="1231"/>
        <v>0</v>
      </c>
      <c r="AO2893" t="str">
        <f t="shared" si="1232"/>
        <v>0</v>
      </c>
      <c r="AP2893" t="str">
        <f t="shared" si="1233"/>
        <v>0</v>
      </c>
      <c r="AQ2893" t="str">
        <f t="shared" si="1234"/>
        <v>1</v>
      </c>
      <c r="AR2893" t="str">
        <f t="shared" si="1235"/>
        <v>0</v>
      </c>
      <c r="AS2893" t="str">
        <f t="shared" si="1239"/>
        <v>0</v>
      </c>
      <c r="AT2893" t="str">
        <f t="shared" si="1236"/>
        <v>0</v>
      </c>
      <c r="AV2893" t="str">
        <f t="shared" si="1237"/>
        <v>0</v>
      </c>
      <c r="AW2893" t="str">
        <f t="shared" si="1238"/>
        <v>0</v>
      </c>
      <c r="BD2893" t="str">
        <f t="shared" si="1240"/>
        <v>0010001000</v>
      </c>
      <c r="BE2893" t="str">
        <f t="shared" si="1241"/>
        <v>0</v>
      </c>
    </row>
    <row r="2894" spans="1:57" x14ac:dyDescent="0.45">
      <c r="A2894" t="s">
        <v>17</v>
      </c>
      <c r="B2894" t="s">
        <v>18</v>
      </c>
      <c r="C2894">
        <v>5.56</v>
      </c>
      <c r="D2894">
        <v>1</v>
      </c>
      <c r="E2894">
        <v>212340</v>
      </c>
      <c r="F2894">
        <v>22</v>
      </c>
      <c r="G2894" t="s">
        <v>19</v>
      </c>
      <c r="H2894" t="s">
        <v>58</v>
      </c>
      <c r="I2894" t="s">
        <v>28</v>
      </c>
      <c r="J2894">
        <v>8</v>
      </c>
      <c r="K2894" t="s">
        <v>230</v>
      </c>
      <c r="L2894" t="s">
        <v>23</v>
      </c>
      <c r="M2894">
        <v>28.8</v>
      </c>
      <c r="N2894" t="s">
        <v>24</v>
      </c>
      <c r="O2894" s="1">
        <v>43258</v>
      </c>
      <c r="P2894" t="s">
        <v>25</v>
      </c>
      <c r="Q2894" t="s">
        <v>26</v>
      </c>
      <c r="S2894">
        <v>3.6</v>
      </c>
      <c r="T2894">
        <f t="shared" si="1215"/>
        <v>3.6</v>
      </c>
      <c r="U2894" s="2"/>
      <c r="X2894" t="str">
        <f t="shared" si="1216"/>
        <v>0</v>
      </c>
      <c r="Y2894" t="str">
        <f t="shared" si="1217"/>
        <v>0</v>
      </c>
      <c r="Z2894" t="str">
        <f t="shared" si="1218"/>
        <v>0</v>
      </c>
      <c r="AA2894" t="str">
        <f t="shared" si="1219"/>
        <v>0</v>
      </c>
      <c r="AB2894" t="str">
        <f t="shared" si="1220"/>
        <v>0</v>
      </c>
      <c r="AC2894" t="str">
        <f t="shared" si="1221"/>
        <v>1</v>
      </c>
      <c r="AD2894" t="str">
        <f t="shared" si="1222"/>
        <v>0</v>
      </c>
      <c r="AE2894" t="str">
        <f t="shared" si="1223"/>
        <v>0</v>
      </c>
      <c r="AF2894" t="str">
        <f t="shared" si="1224"/>
        <v>0</v>
      </c>
      <c r="AG2894" t="str">
        <f t="shared" si="1225"/>
        <v>0</v>
      </c>
      <c r="AH2894" t="str">
        <f t="shared" si="1226"/>
        <v>0</v>
      </c>
      <c r="AI2894" t="str">
        <f t="shared" si="1227"/>
        <v>0</v>
      </c>
      <c r="AK2894" t="str">
        <f t="shared" si="1228"/>
        <v>0</v>
      </c>
      <c r="AL2894" t="str">
        <f t="shared" si="1229"/>
        <v>0</v>
      </c>
      <c r="AM2894" t="str">
        <f t="shared" si="1230"/>
        <v>1</v>
      </c>
      <c r="AN2894" t="str">
        <f t="shared" si="1231"/>
        <v>0</v>
      </c>
      <c r="AO2894" t="str">
        <f t="shared" si="1232"/>
        <v>1</v>
      </c>
      <c r="AP2894" t="str">
        <f t="shared" si="1233"/>
        <v>0</v>
      </c>
      <c r="AQ2894" t="str">
        <f t="shared" si="1234"/>
        <v>0</v>
      </c>
      <c r="AR2894" t="str">
        <f t="shared" si="1235"/>
        <v>0</v>
      </c>
      <c r="AS2894" t="str">
        <f t="shared" si="1239"/>
        <v>0</v>
      </c>
      <c r="AT2894" t="str">
        <f t="shared" si="1236"/>
        <v>0</v>
      </c>
      <c r="AV2894" t="str">
        <f t="shared" si="1237"/>
        <v>0</v>
      </c>
      <c r="AW2894" t="str">
        <f t="shared" si="1238"/>
        <v>0</v>
      </c>
      <c r="BD2894" t="str">
        <f t="shared" si="1240"/>
        <v>0010100000</v>
      </c>
      <c r="BE2894" t="str">
        <f t="shared" si="1241"/>
        <v>0</v>
      </c>
    </row>
    <row r="2895" spans="1:57" x14ac:dyDescent="0.45">
      <c r="A2895" t="s">
        <v>17</v>
      </c>
      <c r="B2895" t="s">
        <v>18</v>
      </c>
      <c r="C2895">
        <v>8.82</v>
      </c>
      <c r="D2895">
        <v>1</v>
      </c>
      <c r="E2895">
        <v>212340</v>
      </c>
      <c r="F2895">
        <v>21</v>
      </c>
      <c r="G2895" t="s">
        <v>19</v>
      </c>
      <c r="H2895" t="s">
        <v>69</v>
      </c>
      <c r="I2895" t="s">
        <v>28</v>
      </c>
      <c r="J2895">
        <v>8</v>
      </c>
      <c r="K2895" t="s">
        <v>230</v>
      </c>
      <c r="L2895" t="s">
        <v>23</v>
      </c>
      <c r="M2895">
        <v>28.8</v>
      </c>
      <c r="N2895" t="s">
        <v>24</v>
      </c>
      <c r="O2895" s="1">
        <v>43258</v>
      </c>
      <c r="P2895" t="s">
        <v>25</v>
      </c>
      <c r="Q2895" t="s">
        <v>26</v>
      </c>
      <c r="S2895">
        <v>3.6</v>
      </c>
      <c r="T2895">
        <f t="shared" si="1215"/>
        <v>3.6</v>
      </c>
      <c r="U2895" s="2"/>
      <c r="X2895" t="str">
        <f t="shared" si="1216"/>
        <v>0</v>
      </c>
      <c r="Y2895" t="str">
        <f t="shared" si="1217"/>
        <v>0</v>
      </c>
      <c r="Z2895" t="str">
        <f t="shared" si="1218"/>
        <v>0</v>
      </c>
      <c r="AA2895" t="str">
        <f t="shared" si="1219"/>
        <v>0</v>
      </c>
      <c r="AB2895" t="str">
        <f t="shared" si="1220"/>
        <v>0</v>
      </c>
      <c r="AC2895" t="str">
        <f t="shared" si="1221"/>
        <v>1</v>
      </c>
      <c r="AD2895" t="str">
        <f t="shared" si="1222"/>
        <v>0</v>
      </c>
      <c r="AE2895" t="str">
        <f t="shared" si="1223"/>
        <v>0</v>
      </c>
      <c r="AF2895" t="str">
        <f t="shared" si="1224"/>
        <v>0</v>
      </c>
      <c r="AG2895" t="str">
        <f t="shared" si="1225"/>
        <v>0</v>
      </c>
      <c r="AH2895" t="str">
        <f t="shared" si="1226"/>
        <v>0</v>
      </c>
      <c r="AI2895" t="str">
        <f t="shared" si="1227"/>
        <v>0</v>
      </c>
      <c r="AK2895" t="str">
        <f t="shared" si="1228"/>
        <v>0</v>
      </c>
      <c r="AL2895" t="str">
        <f t="shared" si="1229"/>
        <v>0</v>
      </c>
      <c r="AM2895" t="str">
        <f t="shared" si="1230"/>
        <v>1</v>
      </c>
      <c r="AN2895" t="str">
        <f t="shared" si="1231"/>
        <v>0</v>
      </c>
      <c r="AO2895" t="str">
        <f t="shared" si="1232"/>
        <v>1</v>
      </c>
      <c r="AP2895" t="str">
        <f t="shared" si="1233"/>
        <v>0</v>
      </c>
      <c r="AQ2895" t="str">
        <f t="shared" si="1234"/>
        <v>0</v>
      </c>
      <c r="AR2895" t="str">
        <f t="shared" si="1235"/>
        <v>0</v>
      </c>
      <c r="AS2895" t="str">
        <f t="shared" si="1239"/>
        <v>0</v>
      </c>
      <c r="AT2895" t="str">
        <f t="shared" si="1236"/>
        <v>0</v>
      </c>
      <c r="AV2895" t="str">
        <f t="shared" si="1237"/>
        <v>0</v>
      </c>
      <c r="AW2895" t="str">
        <f t="shared" si="1238"/>
        <v>0</v>
      </c>
      <c r="BD2895" t="str">
        <f t="shared" si="1240"/>
        <v>0010100000</v>
      </c>
      <c r="BE2895" t="str">
        <f t="shared" si="1241"/>
        <v>0</v>
      </c>
    </row>
    <row r="2896" spans="1:57" x14ac:dyDescent="0.45">
      <c r="A2896" t="s">
        <v>17</v>
      </c>
      <c r="B2896" t="s">
        <v>18</v>
      </c>
      <c r="C2896">
        <v>8.19</v>
      </c>
      <c r="D2896">
        <v>1</v>
      </c>
      <c r="E2896">
        <v>212340</v>
      </c>
      <c r="F2896">
        <v>20</v>
      </c>
      <c r="G2896" t="s">
        <v>19</v>
      </c>
      <c r="H2896" t="s">
        <v>50</v>
      </c>
      <c r="I2896" t="s">
        <v>28</v>
      </c>
      <c r="J2896">
        <v>8</v>
      </c>
      <c r="K2896" t="s">
        <v>230</v>
      </c>
      <c r="L2896" t="s">
        <v>23</v>
      </c>
      <c r="M2896">
        <v>28.8</v>
      </c>
      <c r="N2896" t="s">
        <v>24</v>
      </c>
      <c r="O2896" s="1">
        <v>43258</v>
      </c>
      <c r="P2896" t="s">
        <v>25</v>
      </c>
      <c r="Q2896" t="s">
        <v>26</v>
      </c>
      <c r="S2896">
        <v>3.6</v>
      </c>
      <c r="T2896">
        <f t="shared" si="1215"/>
        <v>3.6</v>
      </c>
      <c r="U2896" s="2"/>
      <c r="X2896" t="str">
        <f t="shared" si="1216"/>
        <v>0</v>
      </c>
      <c r="Y2896" t="str">
        <f t="shared" si="1217"/>
        <v>0</v>
      </c>
      <c r="Z2896" t="str">
        <f t="shared" si="1218"/>
        <v>0</v>
      </c>
      <c r="AA2896" t="str">
        <f t="shared" si="1219"/>
        <v>0</v>
      </c>
      <c r="AB2896" t="str">
        <f t="shared" si="1220"/>
        <v>0</v>
      </c>
      <c r="AC2896" t="str">
        <f t="shared" si="1221"/>
        <v>1</v>
      </c>
      <c r="AD2896" t="str">
        <f t="shared" si="1222"/>
        <v>0</v>
      </c>
      <c r="AE2896" t="str">
        <f t="shared" si="1223"/>
        <v>0</v>
      </c>
      <c r="AF2896" t="str">
        <f t="shared" si="1224"/>
        <v>0</v>
      </c>
      <c r="AG2896" t="str">
        <f t="shared" si="1225"/>
        <v>0</v>
      </c>
      <c r="AH2896" t="str">
        <f t="shared" si="1226"/>
        <v>0</v>
      </c>
      <c r="AI2896" t="str">
        <f t="shared" si="1227"/>
        <v>0</v>
      </c>
      <c r="AK2896" t="str">
        <f t="shared" si="1228"/>
        <v>0</v>
      </c>
      <c r="AL2896" t="str">
        <f t="shared" si="1229"/>
        <v>0</v>
      </c>
      <c r="AM2896" t="str">
        <f t="shared" si="1230"/>
        <v>1</v>
      </c>
      <c r="AN2896" t="str">
        <f t="shared" si="1231"/>
        <v>0</v>
      </c>
      <c r="AO2896" t="str">
        <f t="shared" si="1232"/>
        <v>1</v>
      </c>
      <c r="AP2896" t="str">
        <f t="shared" si="1233"/>
        <v>0</v>
      </c>
      <c r="AQ2896" t="str">
        <f t="shared" si="1234"/>
        <v>0</v>
      </c>
      <c r="AR2896" t="str">
        <f t="shared" si="1235"/>
        <v>0</v>
      </c>
      <c r="AS2896" t="str">
        <f t="shared" si="1239"/>
        <v>0</v>
      </c>
      <c r="AT2896" t="str">
        <f t="shared" si="1236"/>
        <v>0</v>
      </c>
      <c r="AV2896" t="str">
        <f t="shared" si="1237"/>
        <v>0</v>
      </c>
      <c r="AW2896" t="str">
        <f t="shared" si="1238"/>
        <v>0</v>
      </c>
      <c r="BD2896" t="str">
        <f t="shared" si="1240"/>
        <v>0010100000</v>
      </c>
      <c r="BE2896" t="str">
        <f t="shared" si="1241"/>
        <v>0</v>
      </c>
    </row>
    <row r="2897" spans="1:57" x14ac:dyDescent="0.45">
      <c r="A2897" t="s">
        <v>17</v>
      </c>
      <c r="B2897" t="s">
        <v>18</v>
      </c>
      <c r="C2897">
        <v>9.7899999999999991</v>
      </c>
      <c r="D2897">
        <v>1</v>
      </c>
      <c r="E2897">
        <v>212340</v>
      </c>
      <c r="F2897">
        <v>23</v>
      </c>
      <c r="G2897" t="s">
        <v>19</v>
      </c>
      <c r="H2897" t="s">
        <v>67</v>
      </c>
      <c r="I2897" t="s">
        <v>28</v>
      </c>
      <c r="J2897">
        <v>8</v>
      </c>
      <c r="K2897" t="s">
        <v>230</v>
      </c>
      <c r="L2897" t="s">
        <v>23</v>
      </c>
      <c r="M2897">
        <v>28.8</v>
      </c>
      <c r="N2897" t="s">
        <v>24</v>
      </c>
      <c r="O2897" s="1">
        <v>43258</v>
      </c>
      <c r="P2897" t="s">
        <v>25</v>
      </c>
      <c r="Q2897" t="s">
        <v>26</v>
      </c>
      <c r="S2897">
        <v>3.6</v>
      </c>
      <c r="T2897">
        <f t="shared" si="1215"/>
        <v>3.6</v>
      </c>
      <c r="U2897" s="2"/>
      <c r="X2897" t="str">
        <f t="shared" si="1216"/>
        <v>0</v>
      </c>
      <c r="Y2897" t="str">
        <f t="shared" si="1217"/>
        <v>0</v>
      </c>
      <c r="Z2897" t="str">
        <f t="shared" si="1218"/>
        <v>0</v>
      </c>
      <c r="AA2897" t="str">
        <f t="shared" si="1219"/>
        <v>0</v>
      </c>
      <c r="AB2897" t="str">
        <f t="shared" si="1220"/>
        <v>0</v>
      </c>
      <c r="AC2897" t="str">
        <f t="shared" si="1221"/>
        <v>1</v>
      </c>
      <c r="AD2897" t="str">
        <f t="shared" si="1222"/>
        <v>0</v>
      </c>
      <c r="AE2897" t="str">
        <f t="shared" si="1223"/>
        <v>0</v>
      </c>
      <c r="AF2897" t="str">
        <f t="shared" si="1224"/>
        <v>0</v>
      </c>
      <c r="AG2897" t="str">
        <f t="shared" si="1225"/>
        <v>0</v>
      </c>
      <c r="AH2897" t="str">
        <f t="shared" si="1226"/>
        <v>0</v>
      </c>
      <c r="AI2897" t="str">
        <f t="shared" si="1227"/>
        <v>0</v>
      </c>
      <c r="AK2897" t="str">
        <f t="shared" si="1228"/>
        <v>0</v>
      </c>
      <c r="AL2897" t="str">
        <f t="shared" si="1229"/>
        <v>0</v>
      </c>
      <c r="AM2897" t="str">
        <f t="shared" si="1230"/>
        <v>1</v>
      </c>
      <c r="AN2897" t="str">
        <f t="shared" si="1231"/>
        <v>0</v>
      </c>
      <c r="AO2897" t="str">
        <f t="shared" si="1232"/>
        <v>1</v>
      </c>
      <c r="AP2897" t="str">
        <f t="shared" si="1233"/>
        <v>0</v>
      </c>
      <c r="AQ2897" t="str">
        <f t="shared" si="1234"/>
        <v>0</v>
      </c>
      <c r="AR2897" t="str">
        <f t="shared" si="1235"/>
        <v>0</v>
      </c>
      <c r="AS2897" t="str">
        <f t="shared" si="1239"/>
        <v>0</v>
      </c>
      <c r="AT2897" t="str">
        <f t="shared" si="1236"/>
        <v>0</v>
      </c>
      <c r="AV2897" t="str">
        <f t="shared" si="1237"/>
        <v>0</v>
      </c>
      <c r="AW2897" t="str">
        <f t="shared" si="1238"/>
        <v>0</v>
      </c>
      <c r="BD2897" t="str">
        <f t="shared" si="1240"/>
        <v>0010100000</v>
      </c>
      <c r="BE2897" t="str">
        <f t="shared" si="1241"/>
        <v>0</v>
      </c>
    </row>
    <row r="2898" spans="1:57" x14ac:dyDescent="0.45">
      <c r="A2898" t="s">
        <v>17</v>
      </c>
      <c r="B2898" t="s">
        <v>18</v>
      </c>
      <c r="C2898">
        <v>6.12</v>
      </c>
      <c r="D2898">
        <v>1</v>
      </c>
      <c r="E2898">
        <v>212340</v>
      </c>
      <c r="F2898">
        <v>25</v>
      </c>
      <c r="G2898" t="s">
        <v>19</v>
      </c>
      <c r="H2898" t="s">
        <v>30</v>
      </c>
      <c r="I2898" t="s">
        <v>28</v>
      </c>
      <c r="J2898">
        <v>8</v>
      </c>
      <c r="K2898" t="s">
        <v>230</v>
      </c>
      <c r="L2898" t="s">
        <v>23</v>
      </c>
      <c r="M2898">
        <v>28.8</v>
      </c>
      <c r="N2898" t="s">
        <v>24</v>
      </c>
      <c r="O2898" s="1">
        <v>43258</v>
      </c>
      <c r="P2898" t="s">
        <v>25</v>
      </c>
      <c r="Q2898" t="s">
        <v>26</v>
      </c>
      <c r="S2898">
        <v>3.6</v>
      </c>
      <c r="T2898">
        <f t="shared" si="1215"/>
        <v>3.6</v>
      </c>
      <c r="U2898" s="2"/>
      <c r="X2898" t="str">
        <f t="shared" si="1216"/>
        <v>0</v>
      </c>
      <c r="Y2898" t="str">
        <f t="shared" si="1217"/>
        <v>0</v>
      </c>
      <c r="Z2898" t="str">
        <f t="shared" si="1218"/>
        <v>0</v>
      </c>
      <c r="AA2898" t="str">
        <f t="shared" si="1219"/>
        <v>0</v>
      </c>
      <c r="AB2898" t="str">
        <f t="shared" si="1220"/>
        <v>0</v>
      </c>
      <c r="AC2898" t="str">
        <f t="shared" si="1221"/>
        <v>1</v>
      </c>
      <c r="AD2898" t="str">
        <f t="shared" si="1222"/>
        <v>0</v>
      </c>
      <c r="AE2898" t="str">
        <f t="shared" si="1223"/>
        <v>0</v>
      </c>
      <c r="AF2898" t="str">
        <f t="shared" si="1224"/>
        <v>0</v>
      </c>
      <c r="AG2898" t="str">
        <f t="shared" si="1225"/>
        <v>0</v>
      </c>
      <c r="AH2898" t="str">
        <f t="shared" si="1226"/>
        <v>0</v>
      </c>
      <c r="AI2898" t="str">
        <f t="shared" si="1227"/>
        <v>0</v>
      </c>
      <c r="AK2898" t="str">
        <f t="shared" si="1228"/>
        <v>0</v>
      </c>
      <c r="AL2898" t="str">
        <f t="shared" si="1229"/>
        <v>0</v>
      </c>
      <c r="AM2898" t="str">
        <f t="shared" si="1230"/>
        <v>1</v>
      </c>
      <c r="AN2898" t="str">
        <f t="shared" si="1231"/>
        <v>0</v>
      </c>
      <c r="AO2898" t="str">
        <f t="shared" si="1232"/>
        <v>1</v>
      </c>
      <c r="AP2898" t="str">
        <f t="shared" si="1233"/>
        <v>0</v>
      </c>
      <c r="AQ2898" t="str">
        <f t="shared" si="1234"/>
        <v>0</v>
      </c>
      <c r="AR2898" t="str">
        <f t="shared" si="1235"/>
        <v>0</v>
      </c>
      <c r="AS2898" t="str">
        <f t="shared" si="1239"/>
        <v>0</v>
      </c>
      <c r="AT2898" t="str">
        <f t="shared" si="1236"/>
        <v>0</v>
      </c>
      <c r="AV2898" t="str">
        <f t="shared" si="1237"/>
        <v>0</v>
      </c>
      <c r="AW2898" t="str">
        <f t="shared" si="1238"/>
        <v>0</v>
      </c>
      <c r="BD2898" t="str">
        <f t="shared" si="1240"/>
        <v>0010100000</v>
      </c>
      <c r="BE2898" t="str">
        <f t="shared" si="1241"/>
        <v>0</v>
      </c>
    </row>
    <row r="2899" spans="1:57" x14ac:dyDescent="0.45">
      <c r="A2899" t="s">
        <v>17</v>
      </c>
      <c r="B2899" t="s">
        <v>18</v>
      </c>
      <c r="C2899">
        <v>8.4499999999999993</v>
      </c>
      <c r="D2899">
        <v>1</v>
      </c>
      <c r="E2899">
        <v>212340</v>
      </c>
      <c r="F2899">
        <v>28</v>
      </c>
      <c r="G2899" t="s">
        <v>19</v>
      </c>
      <c r="H2899" t="s">
        <v>37</v>
      </c>
      <c r="I2899" t="s">
        <v>28</v>
      </c>
      <c r="J2899">
        <v>8</v>
      </c>
      <c r="K2899" t="s">
        <v>230</v>
      </c>
      <c r="L2899" t="s">
        <v>23</v>
      </c>
      <c r="M2899">
        <v>28.8</v>
      </c>
      <c r="N2899" t="s">
        <v>24</v>
      </c>
      <c r="O2899" s="1">
        <v>43258</v>
      </c>
      <c r="P2899" t="s">
        <v>25</v>
      </c>
      <c r="Q2899" t="s">
        <v>26</v>
      </c>
      <c r="S2899">
        <v>3.6</v>
      </c>
      <c r="T2899">
        <f t="shared" si="1215"/>
        <v>3.6</v>
      </c>
      <c r="U2899" s="2"/>
      <c r="X2899" t="str">
        <f t="shared" si="1216"/>
        <v>0</v>
      </c>
      <c r="Y2899" t="str">
        <f t="shared" si="1217"/>
        <v>0</v>
      </c>
      <c r="Z2899" t="str">
        <f t="shared" si="1218"/>
        <v>0</v>
      </c>
      <c r="AA2899" t="str">
        <f t="shared" si="1219"/>
        <v>0</v>
      </c>
      <c r="AB2899" t="str">
        <f t="shared" si="1220"/>
        <v>0</v>
      </c>
      <c r="AC2899" t="str">
        <f t="shared" si="1221"/>
        <v>1</v>
      </c>
      <c r="AD2899" t="str">
        <f t="shared" si="1222"/>
        <v>0</v>
      </c>
      <c r="AE2899" t="str">
        <f t="shared" si="1223"/>
        <v>0</v>
      </c>
      <c r="AF2899" t="str">
        <f t="shared" si="1224"/>
        <v>0</v>
      </c>
      <c r="AG2899" t="str">
        <f t="shared" si="1225"/>
        <v>0</v>
      </c>
      <c r="AH2899" t="str">
        <f t="shared" si="1226"/>
        <v>0</v>
      </c>
      <c r="AI2899" t="str">
        <f t="shared" si="1227"/>
        <v>0</v>
      </c>
      <c r="AK2899" t="str">
        <f t="shared" si="1228"/>
        <v>0</v>
      </c>
      <c r="AL2899" t="str">
        <f t="shared" si="1229"/>
        <v>0</v>
      </c>
      <c r="AM2899" t="str">
        <f t="shared" si="1230"/>
        <v>1</v>
      </c>
      <c r="AN2899" t="str">
        <f t="shared" si="1231"/>
        <v>0</v>
      </c>
      <c r="AO2899" t="str">
        <f t="shared" si="1232"/>
        <v>1</v>
      </c>
      <c r="AP2899" t="str">
        <f t="shared" si="1233"/>
        <v>0</v>
      </c>
      <c r="AQ2899" t="str">
        <f t="shared" si="1234"/>
        <v>0</v>
      </c>
      <c r="AR2899" t="str">
        <f t="shared" si="1235"/>
        <v>0</v>
      </c>
      <c r="AS2899" t="str">
        <f t="shared" si="1239"/>
        <v>0</v>
      </c>
      <c r="AT2899" t="str">
        <f t="shared" si="1236"/>
        <v>0</v>
      </c>
      <c r="AV2899" t="str">
        <f t="shared" si="1237"/>
        <v>0</v>
      </c>
      <c r="AW2899" t="str">
        <f t="shared" si="1238"/>
        <v>0</v>
      </c>
      <c r="BD2899" t="str">
        <f t="shared" si="1240"/>
        <v>0010100000</v>
      </c>
      <c r="BE2899" t="str">
        <f t="shared" si="1241"/>
        <v>0</v>
      </c>
    </row>
    <row r="2900" spans="1:57" x14ac:dyDescent="0.45">
      <c r="A2900" t="s">
        <v>17</v>
      </c>
      <c r="B2900" t="s">
        <v>18</v>
      </c>
      <c r="C2900">
        <v>12.32</v>
      </c>
      <c r="D2900">
        <v>1</v>
      </c>
      <c r="E2900">
        <v>212340</v>
      </c>
      <c r="F2900">
        <v>27</v>
      </c>
      <c r="G2900" t="s">
        <v>19</v>
      </c>
      <c r="H2900" t="s">
        <v>124</v>
      </c>
      <c r="I2900" t="s">
        <v>28</v>
      </c>
      <c r="J2900">
        <v>8</v>
      </c>
      <c r="K2900" t="s">
        <v>230</v>
      </c>
      <c r="L2900" t="s">
        <v>23</v>
      </c>
      <c r="M2900">
        <v>28.8</v>
      </c>
      <c r="N2900" t="s">
        <v>24</v>
      </c>
      <c r="O2900" s="1">
        <v>43258</v>
      </c>
      <c r="P2900" t="s">
        <v>25</v>
      </c>
      <c r="Q2900" t="s">
        <v>26</v>
      </c>
      <c r="S2900">
        <v>3.6</v>
      </c>
      <c r="T2900">
        <f t="shared" si="1215"/>
        <v>3.6</v>
      </c>
      <c r="U2900" s="2"/>
      <c r="X2900" t="str">
        <f t="shared" si="1216"/>
        <v>0</v>
      </c>
      <c r="Y2900" t="str">
        <f t="shared" si="1217"/>
        <v>0</v>
      </c>
      <c r="Z2900" t="str">
        <f t="shared" si="1218"/>
        <v>0</v>
      </c>
      <c r="AA2900" t="str">
        <f t="shared" si="1219"/>
        <v>0</v>
      </c>
      <c r="AB2900" t="str">
        <f t="shared" si="1220"/>
        <v>0</v>
      </c>
      <c r="AC2900" t="str">
        <f t="shared" si="1221"/>
        <v>1</v>
      </c>
      <c r="AD2900" t="str">
        <f t="shared" si="1222"/>
        <v>0</v>
      </c>
      <c r="AE2900" t="str">
        <f t="shared" si="1223"/>
        <v>0</v>
      </c>
      <c r="AF2900" t="str">
        <f t="shared" si="1224"/>
        <v>0</v>
      </c>
      <c r="AG2900" t="str">
        <f t="shared" si="1225"/>
        <v>0</v>
      </c>
      <c r="AH2900" t="str">
        <f t="shared" si="1226"/>
        <v>0</v>
      </c>
      <c r="AI2900" t="str">
        <f t="shared" si="1227"/>
        <v>0</v>
      </c>
      <c r="AK2900" t="str">
        <f t="shared" si="1228"/>
        <v>0</v>
      </c>
      <c r="AL2900" t="str">
        <f t="shared" si="1229"/>
        <v>0</v>
      </c>
      <c r="AM2900" t="str">
        <f t="shared" si="1230"/>
        <v>1</v>
      </c>
      <c r="AN2900" t="str">
        <f t="shared" si="1231"/>
        <v>0</v>
      </c>
      <c r="AO2900" t="str">
        <f t="shared" si="1232"/>
        <v>1</v>
      </c>
      <c r="AP2900" t="str">
        <f t="shared" si="1233"/>
        <v>0</v>
      </c>
      <c r="AQ2900" t="str">
        <f t="shared" si="1234"/>
        <v>0</v>
      </c>
      <c r="AR2900" t="str">
        <f t="shared" si="1235"/>
        <v>0</v>
      </c>
      <c r="AS2900" t="str">
        <f t="shared" si="1239"/>
        <v>0</v>
      </c>
      <c r="AT2900" t="str">
        <f t="shared" si="1236"/>
        <v>0</v>
      </c>
      <c r="AV2900" t="str">
        <f t="shared" si="1237"/>
        <v>0</v>
      </c>
      <c r="AW2900" t="str">
        <f t="shared" si="1238"/>
        <v>0</v>
      </c>
      <c r="BD2900" t="str">
        <f t="shared" si="1240"/>
        <v>0010100000</v>
      </c>
      <c r="BE2900" t="str">
        <f t="shared" si="1241"/>
        <v>0</v>
      </c>
    </row>
    <row r="2901" spans="1:57" x14ac:dyDescent="0.45">
      <c r="A2901" t="s">
        <v>17</v>
      </c>
      <c r="B2901" t="s">
        <v>18</v>
      </c>
      <c r="C2901">
        <v>8.36</v>
      </c>
      <c r="D2901">
        <v>1</v>
      </c>
      <c r="E2901">
        <v>212340</v>
      </c>
      <c r="F2901">
        <v>26</v>
      </c>
      <c r="G2901" t="s">
        <v>19</v>
      </c>
      <c r="H2901" t="s">
        <v>31</v>
      </c>
      <c r="I2901" t="s">
        <v>28</v>
      </c>
      <c r="J2901">
        <v>8</v>
      </c>
      <c r="K2901" t="s">
        <v>230</v>
      </c>
      <c r="L2901" t="s">
        <v>23</v>
      </c>
      <c r="M2901">
        <v>28.8</v>
      </c>
      <c r="N2901" t="s">
        <v>24</v>
      </c>
      <c r="O2901" s="1">
        <v>43258</v>
      </c>
      <c r="P2901" t="s">
        <v>25</v>
      </c>
      <c r="Q2901" t="s">
        <v>26</v>
      </c>
      <c r="S2901">
        <v>3.6</v>
      </c>
      <c r="T2901">
        <f t="shared" si="1215"/>
        <v>3.6</v>
      </c>
      <c r="U2901" s="2"/>
      <c r="X2901" t="str">
        <f t="shared" si="1216"/>
        <v>0</v>
      </c>
      <c r="Y2901" t="str">
        <f t="shared" si="1217"/>
        <v>0</v>
      </c>
      <c r="Z2901" t="str">
        <f t="shared" si="1218"/>
        <v>0</v>
      </c>
      <c r="AA2901" t="str">
        <f t="shared" si="1219"/>
        <v>0</v>
      </c>
      <c r="AB2901" t="str">
        <f t="shared" si="1220"/>
        <v>0</v>
      </c>
      <c r="AC2901" t="str">
        <f t="shared" si="1221"/>
        <v>1</v>
      </c>
      <c r="AD2901" t="str">
        <f t="shared" si="1222"/>
        <v>0</v>
      </c>
      <c r="AE2901" t="str">
        <f t="shared" si="1223"/>
        <v>0</v>
      </c>
      <c r="AF2901" t="str">
        <f t="shared" si="1224"/>
        <v>0</v>
      </c>
      <c r="AG2901" t="str">
        <f t="shared" si="1225"/>
        <v>0</v>
      </c>
      <c r="AH2901" t="str">
        <f t="shared" si="1226"/>
        <v>0</v>
      </c>
      <c r="AI2901" t="str">
        <f t="shared" si="1227"/>
        <v>0</v>
      </c>
      <c r="AK2901" t="str">
        <f t="shared" si="1228"/>
        <v>0</v>
      </c>
      <c r="AL2901" t="str">
        <f t="shared" si="1229"/>
        <v>0</v>
      </c>
      <c r="AM2901" t="str">
        <f t="shared" si="1230"/>
        <v>1</v>
      </c>
      <c r="AN2901" t="str">
        <f t="shared" si="1231"/>
        <v>0</v>
      </c>
      <c r="AO2901" t="str">
        <f t="shared" si="1232"/>
        <v>1</v>
      </c>
      <c r="AP2901" t="str">
        <f t="shared" si="1233"/>
        <v>0</v>
      </c>
      <c r="AQ2901" t="str">
        <f t="shared" si="1234"/>
        <v>0</v>
      </c>
      <c r="AR2901" t="str">
        <f t="shared" si="1235"/>
        <v>0</v>
      </c>
      <c r="AS2901" t="str">
        <f t="shared" si="1239"/>
        <v>0</v>
      </c>
      <c r="AT2901" t="str">
        <f t="shared" si="1236"/>
        <v>0</v>
      </c>
      <c r="AV2901" t="str">
        <f t="shared" si="1237"/>
        <v>0</v>
      </c>
      <c r="AW2901" t="str">
        <f t="shared" si="1238"/>
        <v>0</v>
      </c>
      <c r="BD2901" t="str">
        <f t="shared" si="1240"/>
        <v>0010100000</v>
      </c>
      <c r="BE2901" t="str">
        <f t="shared" si="1241"/>
        <v>0</v>
      </c>
    </row>
    <row r="2902" spans="1:57" x14ac:dyDescent="0.45">
      <c r="A2902" t="s">
        <v>17</v>
      </c>
      <c r="B2902" t="s">
        <v>18</v>
      </c>
      <c r="C2902">
        <v>7.82</v>
      </c>
      <c r="D2902">
        <v>1</v>
      </c>
      <c r="E2902">
        <v>212340</v>
      </c>
      <c r="F2902">
        <v>31</v>
      </c>
      <c r="G2902" t="s">
        <v>19</v>
      </c>
      <c r="H2902" t="s">
        <v>91</v>
      </c>
      <c r="I2902" t="s">
        <v>21</v>
      </c>
      <c r="J2902">
        <v>8</v>
      </c>
      <c r="K2902" t="s">
        <v>230</v>
      </c>
      <c r="L2902" t="s">
        <v>23</v>
      </c>
      <c r="M2902">
        <v>28.8</v>
      </c>
      <c r="N2902" t="s">
        <v>24</v>
      </c>
      <c r="O2902" s="1">
        <v>43258</v>
      </c>
      <c r="P2902" t="s">
        <v>25</v>
      </c>
      <c r="Q2902" t="s">
        <v>26</v>
      </c>
      <c r="S2902">
        <v>3.7</v>
      </c>
      <c r="T2902">
        <f t="shared" si="1215"/>
        <v>3.6</v>
      </c>
      <c r="U2902" s="2"/>
      <c r="X2902" t="str">
        <f t="shared" si="1216"/>
        <v>0</v>
      </c>
      <c r="Y2902" t="str">
        <f t="shared" si="1217"/>
        <v>0</v>
      </c>
      <c r="Z2902" t="str">
        <f t="shared" si="1218"/>
        <v>0</v>
      </c>
      <c r="AA2902" t="str">
        <f t="shared" si="1219"/>
        <v>0</v>
      </c>
      <c r="AB2902" t="str">
        <f t="shared" si="1220"/>
        <v>0</v>
      </c>
      <c r="AC2902" t="str">
        <f t="shared" si="1221"/>
        <v>1</v>
      </c>
      <c r="AD2902" t="str">
        <f t="shared" si="1222"/>
        <v>0</v>
      </c>
      <c r="AE2902" t="str">
        <f t="shared" si="1223"/>
        <v>0</v>
      </c>
      <c r="AF2902" t="str">
        <f t="shared" si="1224"/>
        <v>0</v>
      </c>
      <c r="AG2902" t="str">
        <f t="shared" si="1225"/>
        <v>0</v>
      </c>
      <c r="AH2902" t="str">
        <f t="shared" si="1226"/>
        <v>0</v>
      </c>
      <c r="AI2902" t="str">
        <f t="shared" si="1227"/>
        <v>0</v>
      </c>
      <c r="AK2902" t="str">
        <f t="shared" si="1228"/>
        <v>0</v>
      </c>
      <c r="AL2902" t="str">
        <f t="shared" si="1229"/>
        <v>0</v>
      </c>
      <c r="AM2902" t="str">
        <f t="shared" si="1230"/>
        <v>1</v>
      </c>
      <c r="AN2902" t="str">
        <f t="shared" si="1231"/>
        <v>0</v>
      </c>
      <c r="AO2902" t="str">
        <f t="shared" si="1232"/>
        <v>0</v>
      </c>
      <c r="AP2902" t="str">
        <f t="shared" si="1233"/>
        <v>1</v>
      </c>
      <c r="AQ2902" t="str">
        <f t="shared" si="1234"/>
        <v>0</v>
      </c>
      <c r="AR2902" t="str">
        <f t="shared" si="1235"/>
        <v>0</v>
      </c>
      <c r="AS2902" t="str">
        <f t="shared" si="1239"/>
        <v>0</v>
      </c>
      <c r="AT2902" t="str">
        <f t="shared" si="1236"/>
        <v>1</v>
      </c>
      <c r="AV2902" t="str">
        <f t="shared" si="1237"/>
        <v>0</v>
      </c>
      <c r="AW2902" t="str">
        <f t="shared" si="1238"/>
        <v>0</v>
      </c>
      <c r="BD2902" t="str">
        <f t="shared" si="1240"/>
        <v>0010010001</v>
      </c>
      <c r="BE2902" t="str">
        <f t="shared" si="1241"/>
        <v>0</v>
      </c>
    </row>
    <row r="2903" spans="1:57" x14ac:dyDescent="0.45">
      <c r="A2903" t="s">
        <v>17</v>
      </c>
      <c r="B2903" t="s">
        <v>18</v>
      </c>
      <c r="C2903">
        <v>10.56</v>
      </c>
      <c r="D2903">
        <v>1</v>
      </c>
      <c r="E2903">
        <v>212340</v>
      </c>
      <c r="F2903">
        <v>34</v>
      </c>
      <c r="G2903" t="s">
        <v>19</v>
      </c>
      <c r="H2903" t="s">
        <v>84</v>
      </c>
      <c r="I2903" t="s">
        <v>21</v>
      </c>
      <c r="J2903">
        <v>8</v>
      </c>
      <c r="K2903" t="s">
        <v>230</v>
      </c>
      <c r="L2903" t="s">
        <v>23</v>
      </c>
      <c r="M2903">
        <v>28.8</v>
      </c>
      <c r="N2903" t="s">
        <v>24</v>
      </c>
      <c r="O2903" s="1">
        <v>43258</v>
      </c>
      <c r="P2903" t="s">
        <v>25</v>
      </c>
      <c r="Q2903" t="s">
        <v>26</v>
      </c>
      <c r="S2903">
        <v>3.7</v>
      </c>
      <c r="T2903">
        <f t="shared" si="1215"/>
        <v>3.6</v>
      </c>
      <c r="U2903" s="2"/>
      <c r="X2903" t="str">
        <f t="shared" si="1216"/>
        <v>0</v>
      </c>
      <c r="Y2903" t="str">
        <f t="shared" si="1217"/>
        <v>0</v>
      </c>
      <c r="Z2903" t="str">
        <f t="shared" si="1218"/>
        <v>0</v>
      </c>
      <c r="AA2903" t="str">
        <f t="shared" si="1219"/>
        <v>0</v>
      </c>
      <c r="AB2903" t="str">
        <f t="shared" si="1220"/>
        <v>0</v>
      </c>
      <c r="AC2903" t="str">
        <f t="shared" si="1221"/>
        <v>1</v>
      </c>
      <c r="AD2903" t="str">
        <f t="shared" si="1222"/>
        <v>0</v>
      </c>
      <c r="AE2903" t="str">
        <f t="shared" si="1223"/>
        <v>0</v>
      </c>
      <c r="AF2903" t="str">
        <f t="shared" si="1224"/>
        <v>0</v>
      </c>
      <c r="AG2903" t="str">
        <f t="shared" si="1225"/>
        <v>0</v>
      </c>
      <c r="AH2903" t="str">
        <f t="shared" si="1226"/>
        <v>0</v>
      </c>
      <c r="AI2903" t="str">
        <f t="shared" si="1227"/>
        <v>0</v>
      </c>
      <c r="AK2903" t="str">
        <f t="shared" si="1228"/>
        <v>0</v>
      </c>
      <c r="AL2903" t="str">
        <f t="shared" si="1229"/>
        <v>0</v>
      </c>
      <c r="AM2903" t="str">
        <f t="shared" si="1230"/>
        <v>1</v>
      </c>
      <c r="AN2903" t="str">
        <f t="shared" si="1231"/>
        <v>0</v>
      </c>
      <c r="AO2903" t="str">
        <f t="shared" si="1232"/>
        <v>0</v>
      </c>
      <c r="AP2903" t="str">
        <f t="shared" si="1233"/>
        <v>1</v>
      </c>
      <c r="AQ2903" t="str">
        <f t="shared" si="1234"/>
        <v>0</v>
      </c>
      <c r="AR2903" t="str">
        <f t="shared" si="1235"/>
        <v>0</v>
      </c>
      <c r="AS2903" t="str">
        <f t="shared" si="1239"/>
        <v>0</v>
      </c>
      <c r="AT2903" t="str">
        <f t="shared" si="1236"/>
        <v>1</v>
      </c>
      <c r="AV2903" t="str">
        <f t="shared" si="1237"/>
        <v>0</v>
      </c>
      <c r="AW2903" t="str">
        <f t="shared" si="1238"/>
        <v>0</v>
      </c>
      <c r="BD2903" t="str">
        <f t="shared" si="1240"/>
        <v>0010010001</v>
      </c>
      <c r="BE2903" t="str">
        <f t="shared" si="1241"/>
        <v>0</v>
      </c>
    </row>
    <row r="2904" spans="1:57" x14ac:dyDescent="0.45">
      <c r="A2904" t="s">
        <v>17</v>
      </c>
      <c r="B2904" t="s">
        <v>18</v>
      </c>
      <c r="C2904">
        <v>7.48</v>
      </c>
      <c r="D2904">
        <v>1</v>
      </c>
      <c r="E2904">
        <v>212340</v>
      </c>
      <c r="F2904">
        <v>8</v>
      </c>
      <c r="G2904" t="s">
        <v>19</v>
      </c>
      <c r="H2904" t="s">
        <v>186</v>
      </c>
      <c r="I2904" t="s">
        <v>34</v>
      </c>
      <c r="J2904">
        <v>8</v>
      </c>
      <c r="K2904" t="s">
        <v>230</v>
      </c>
      <c r="L2904" t="s">
        <v>23</v>
      </c>
      <c r="M2904">
        <v>29.2</v>
      </c>
      <c r="N2904" t="s">
        <v>24</v>
      </c>
      <c r="O2904" s="1">
        <v>43258</v>
      </c>
      <c r="P2904" t="s">
        <v>25</v>
      </c>
      <c r="Q2904" t="s">
        <v>26</v>
      </c>
      <c r="S2904">
        <v>3.65</v>
      </c>
      <c r="T2904">
        <f t="shared" si="1215"/>
        <v>3.65</v>
      </c>
      <c r="U2904" s="2"/>
      <c r="X2904" t="str">
        <f t="shared" si="1216"/>
        <v>0</v>
      </c>
      <c r="Y2904" t="str">
        <f t="shared" si="1217"/>
        <v>0</v>
      </c>
      <c r="Z2904" t="str">
        <f t="shared" si="1218"/>
        <v>0</v>
      </c>
      <c r="AA2904" t="str">
        <f t="shared" si="1219"/>
        <v>0</v>
      </c>
      <c r="AB2904" t="str">
        <f t="shared" si="1220"/>
        <v>0</v>
      </c>
      <c r="AC2904" t="str">
        <f t="shared" si="1221"/>
        <v>1</v>
      </c>
      <c r="AD2904" t="str">
        <f t="shared" si="1222"/>
        <v>0</v>
      </c>
      <c r="AE2904" t="str">
        <f t="shared" si="1223"/>
        <v>0</v>
      </c>
      <c r="AF2904" t="str">
        <f t="shared" si="1224"/>
        <v>0</v>
      </c>
      <c r="AG2904" t="str">
        <f t="shared" si="1225"/>
        <v>0</v>
      </c>
      <c r="AH2904" t="str">
        <f t="shared" si="1226"/>
        <v>0</v>
      </c>
      <c r="AI2904" t="str">
        <f t="shared" si="1227"/>
        <v>0</v>
      </c>
      <c r="AK2904" t="str">
        <f t="shared" si="1228"/>
        <v>0</v>
      </c>
      <c r="AL2904" t="str">
        <f t="shared" si="1229"/>
        <v>0</v>
      </c>
      <c r="AM2904" t="str">
        <f t="shared" si="1230"/>
        <v>1</v>
      </c>
      <c r="AN2904" t="str">
        <f t="shared" si="1231"/>
        <v>0</v>
      </c>
      <c r="AO2904" t="str">
        <f t="shared" si="1232"/>
        <v>0</v>
      </c>
      <c r="AP2904" t="str">
        <f t="shared" si="1233"/>
        <v>0</v>
      </c>
      <c r="AQ2904" t="str">
        <f t="shared" si="1234"/>
        <v>0</v>
      </c>
      <c r="AR2904" t="str">
        <f t="shared" si="1235"/>
        <v>1</v>
      </c>
      <c r="AS2904" t="str">
        <f t="shared" si="1239"/>
        <v>0</v>
      </c>
      <c r="AT2904" t="str">
        <f t="shared" si="1236"/>
        <v>0</v>
      </c>
      <c r="AV2904" t="str">
        <f t="shared" si="1237"/>
        <v>0</v>
      </c>
      <c r="AW2904" t="str">
        <f t="shared" si="1238"/>
        <v>0</v>
      </c>
      <c r="BD2904" t="str">
        <f t="shared" si="1240"/>
        <v>0010000100</v>
      </c>
      <c r="BE2904" t="str">
        <f t="shared" si="1241"/>
        <v>0</v>
      </c>
    </row>
    <row r="2905" spans="1:57" x14ac:dyDescent="0.45">
      <c r="A2905" t="s">
        <v>17</v>
      </c>
      <c r="B2905" t="s">
        <v>18</v>
      </c>
      <c r="C2905">
        <v>8.74</v>
      </c>
      <c r="D2905">
        <v>1</v>
      </c>
      <c r="E2905">
        <v>212340</v>
      </c>
      <c r="F2905">
        <v>2</v>
      </c>
      <c r="G2905" t="s">
        <v>19</v>
      </c>
      <c r="H2905" t="s">
        <v>40</v>
      </c>
      <c r="I2905" t="s">
        <v>34</v>
      </c>
      <c r="J2905">
        <v>8</v>
      </c>
      <c r="K2905" t="s">
        <v>230</v>
      </c>
      <c r="L2905" t="s">
        <v>23</v>
      </c>
      <c r="M2905">
        <v>29.2</v>
      </c>
      <c r="N2905" t="s">
        <v>24</v>
      </c>
      <c r="O2905" s="1">
        <v>43258</v>
      </c>
      <c r="P2905" t="s">
        <v>25</v>
      </c>
      <c r="Q2905" t="s">
        <v>26</v>
      </c>
      <c r="S2905">
        <v>3.65</v>
      </c>
      <c r="T2905">
        <f t="shared" si="1215"/>
        <v>3.65</v>
      </c>
      <c r="U2905" s="2"/>
      <c r="X2905" t="str">
        <f t="shared" si="1216"/>
        <v>0</v>
      </c>
      <c r="Y2905" t="str">
        <f t="shared" si="1217"/>
        <v>0</v>
      </c>
      <c r="Z2905" t="str">
        <f t="shared" si="1218"/>
        <v>0</v>
      </c>
      <c r="AA2905" t="str">
        <f t="shared" si="1219"/>
        <v>0</v>
      </c>
      <c r="AB2905" t="str">
        <f t="shared" si="1220"/>
        <v>0</v>
      </c>
      <c r="AC2905" t="str">
        <f t="shared" si="1221"/>
        <v>1</v>
      </c>
      <c r="AD2905" t="str">
        <f t="shared" si="1222"/>
        <v>0</v>
      </c>
      <c r="AE2905" t="str">
        <f t="shared" si="1223"/>
        <v>0</v>
      </c>
      <c r="AF2905" t="str">
        <f t="shared" si="1224"/>
        <v>0</v>
      </c>
      <c r="AG2905" t="str">
        <f t="shared" si="1225"/>
        <v>0</v>
      </c>
      <c r="AH2905" t="str">
        <f t="shared" si="1226"/>
        <v>0</v>
      </c>
      <c r="AI2905" t="str">
        <f t="shared" si="1227"/>
        <v>0</v>
      </c>
      <c r="AK2905" t="str">
        <f t="shared" si="1228"/>
        <v>0</v>
      </c>
      <c r="AL2905" t="str">
        <f t="shared" si="1229"/>
        <v>0</v>
      </c>
      <c r="AM2905" t="str">
        <f t="shared" si="1230"/>
        <v>1</v>
      </c>
      <c r="AN2905" t="str">
        <f t="shared" si="1231"/>
        <v>0</v>
      </c>
      <c r="AO2905" t="str">
        <f t="shared" si="1232"/>
        <v>0</v>
      </c>
      <c r="AP2905" t="str">
        <f t="shared" si="1233"/>
        <v>0</v>
      </c>
      <c r="AQ2905" t="str">
        <f t="shared" si="1234"/>
        <v>0</v>
      </c>
      <c r="AR2905" t="str">
        <f t="shared" si="1235"/>
        <v>1</v>
      </c>
      <c r="AS2905" t="str">
        <f t="shared" si="1239"/>
        <v>0</v>
      </c>
      <c r="AT2905" t="str">
        <f t="shared" si="1236"/>
        <v>0</v>
      </c>
      <c r="AV2905" t="str">
        <f t="shared" si="1237"/>
        <v>0</v>
      </c>
      <c r="AW2905" t="str">
        <f t="shared" si="1238"/>
        <v>0</v>
      </c>
      <c r="BD2905" t="str">
        <f t="shared" si="1240"/>
        <v>0010000100</v>
      </c>
      <c r="BE2905" t="str">
        <f t="shared" si="1241"/>
        <v>0</v>
      </c>
    </row>
    <row r="2906" spans="1:57" x14ac:dyDescent="0.45">
      <c r="A2906" t="s">
        <v>17</v>
      </c>
      <c r="B2906" t="s">
        <v>18</v>
      </c>
      <c r="C2906">
        <v>8</v>
      </c>
      <c r="D2906">
        <v>1</v>
      </c>
      <c r="E2906">
        <v>212340</v>
      </c>
      <c r="F2906">
        <v>4</v>
      </c>
      <c r="G2906" t="s">
        <v>19</v>
      </c>
      <c r="H2906" t="s">
        <v>66</v>
      </c>
      <c r="I2906" t="s">
        <v>34</v>
      </c>
      <c r="J2906">
        <v>8</v>
      </c>
      <c r="K2906" t="s">
        <v>230</v>
      </c>
      <c r="L2906" t="s">
        <v>23</v>
      </c>
      <c r="M2906">
        <v>29.2</v>
      </c>
      <c r="N2906" t="s">
        <v>24</v>
      </c>
      <c r="O2906" s="1">
        <v>43258</v>
      </c>
      <c r="P2906" t="s">
        <v>25</v>
      </c>
      <c r="Q2906" t="s">
        <v>26</v>
      </c>
      <c r="S2906">
        <v>3.65</v>
      </c>
      <c r="T2906">
        <f t="shared" si="1215"/>
        <v>3.65</v>
      </c>
      <c r="U2906" s="2"/>
      <c r="X2906" t="str">
        <f t="shared" si="1216"/>
        <v>0</v>
      </c>
      <c r="Y2906" t="str">
        <f t="shared" si="1217"/>
        <v>0</v>
      </c>
      <c r="Z2906" t="str">
        <f t="shared" si="1218"/>
        <v>0</v>
      </c>
      <c r="AA2906" t="str">
        <f t="shared" si="1219"/>
        <v>0</v>
      </c>
      <c r="AB2906" t="str">
        <f t="shared" si="1220"/>
        <v>0</v>
      </c>
      <c r="AC2906" t="str">
        <f t="shared" si="1221"/>
        <v>1</v>
      </c>
      <c r="AD2906" t="str">
        <f t="shared" si="1222"/>
        <v>0</v>
      </c>
      <c r="AE2906" t="str">
        <f t="shared" si="1223"/>
        <v>0</v>
      </c>
      <c r="AF2906" t="str">
        <f t="shared" si="1224"/>
        <v>0</v>
      </c>
      <c r="AG2906" t="str">
        <f t="shared" si="1225"/>
        <v>0</v>
      </c>
      <c r="AH2906" t="str">
        <f t="shared" si="1226"/>
        <v>0</v>
      </c>
      <c r="AI2906" t="str">
        <f t="shared" si="1227"/>
        <v>0</v>
      </c>
      <c r="AK2906" t="str">
        <f t="shared" si="1228"/>
        <v>0</v>
      </c>
      <c r="AL2906" t="str">
        <f t="shared" si="1229"/>
        <v>0</v>
      </c>
      <c r="AM2906" t="str">
        <f t="shared" si="1230"/>
        <v>1</v>
      </c>
      <c r="AN2906" t="str">
        <f t="shared" si="1231"/>
        <v>0</v>
      </c>
      <c r="AO2906" t="str">
        <f t="shared" si="1232"/>
        <v>0</v>
      </c>
      <c r="AP2906" t="str">
        <f t="shared" si="1233"/>
        <v>0</v>
      </c>
      <c r="AQ2906" t="str">
        <f t="shared" si="1234"/>
        <v>0</v>
      </c>
      <c r="AR2906" t="str">
        <f t="shared" si="1235"/>
        <v>1</v>
      </c>
      <c r="AS2906" t="str">
        <f t="shared" si="1239"/>
        <v>0</v>
      </c>
      <c r="AT2906" t="str">
        <f t="shared" si="1236"/>
        <v>0</v>
      </c>
      <c r="AV2906" t="str">
        <f t="shared" si="1237"/>
        <v>0</v>
      </c>
      <c r="AW2906" t="str">
        <f t="shared" si="1238"/>
        <v>0</v>
      </c>
      <c r="BD2906" t="str">
        <f t="shared" si="1240"/>
        <v>0010000100</v>
      </c>
      <c r="BE2906" t="str">
        <f t="shared" si="1241"/>
        <v>0</v>
      </c>
    </row>
    <row r="2907" spans="1:57" x14ac:dyDescent="0.45">
      <c r="A2907" t="s">
        <v>17</v>
      </c>
      <c r="B2907" t="s">
        <v>18</v>
      </c>
      <c r="C2907">
        <v>7.85</v>
      </c>
      <c r="D2907">
        <v>1</v>
      </c>
      <c r="E2907">
        <v>212340</v>
      </c>
      <c r="F2907">
        <v>12</v>
      </c>
      <c r="G2907" t="s">
        <v>19</v>
      </c>
      <c r="H2907" t="s">
        <v>78</v>
      </c>
      <c r="I2907" t="s">
        <v>34</v>
      </c>
      <c r="J2907">
        <v>8</v>
      </c>
      <c r="K2907" t="s">
        <v>230</v>
      </c>
      <c r="L2907" t="s">
        <v>23</v>
      </c>
      <c r="M2907">
        <v>29.2</v>
      </c>
      <c r="N2907" t="s">
        <v>24</v>
      </c>
      <c r="O2907" s="1">
        <v>43258</v>
      </c>
      <c r="P2907" t="s">
        <v>25</v>
      </c>
      <c r="Q2907" t="s">
        <v>26</v>
      </c>
      <c r="S2907">
        <v>3.65</v>
      </c>
      <c r="T2907">
        <f t="shared" si="1215"/>
        <v>3.65</v>
      </c>
      <c r="U2907" s="2"/>
      <c r="X2907" t="str">
        <f t="shared" si="1216"/>
        <v>0</v>
      </c>
      <c r="Y2907" t="str">
        <f t="shared" si="1217"/>
        <v>0</v>
      </c>
      <c r="Z2907" t="str">
        <f t="shared" si="1218"/>
        <v>0</v>
      </c>
      <c r="AA2907" t="str">
        <f t="shared" si="1219"/>
        <v>0</v>
      </c>
      <c r="AB2907" t="str">
        <f t="shared" si="1220"/>
        <v>0</v>
      </c>
      <c r="AC2907" t="str">
        <f t="shared" si="1221"/>
        <v>1</v>
      </c>
      <c r="AD2907" t="str">
        <f t="shared" si="1222"/>
        <v>0</v>
      </c>
      <c r="AE2907" t="str">
        <f t="shared" si="1223"/>
        <v>0</v>
      </c>
      <c r="AF2907" t="str">
        <f t="shared" si="1224"/>
        <v>0</v>
      </c>
      <c r="AG2907" t="str">
        <f t="shared" si="1225"/>
        <v>0</v>
      </c>
      <c r="AH2907" t="str">
        <f t="shared" si="1226"/>
        <v>0</v>
      </c>
      <c r="AI2907" t="str">
        <f t="shared" si="1227"/>
        <v>0</v>
      </c>
      <c r="AK2907" t="str">
        <f t="shared" si="1228"/>
        <v>0</v>
      </c>
      <c r="AL2907" t="str">
        <f t="shared" si="1229"/>
        <v>0</v>
      </c>
      <c r="AM2907" t="str">
        <f t="shared" si="1230"/>
        <v>1</v>
      </c>
      <c r="AN2907" t="str">
        <f t="shared" si="1231"/>
        <v>0</v>
      </c>
      <c r="AO2907" t="str">
        <f t="shared" si="1232"/>
        <v>0</v>
      </c>
      <c r="AP2907" t="str">
        <f t="shared" si="1233"/>
        <v>0</v>
      </c>
      <c r="AQ2907" t="str">
        <f t="shared" si="1234"/>
        <v>0</v>
      </c>
      <c r="AR2907" t="str">
        <f t="shared" si="1235"/>
        <v>1</v>
      </c>
      <c r="AS2907" t="str">
        <f t="shared" si="1239"/>
        <v>0</v>
      </c>
      <c r="AT2907" t="str">
        <f t="shared" si="1236"/>
        <v>0</v>
      </c>
      <c r="AV2907" t="str">
        <f t="shared" si="1237"/>
        <v>0</v>
      </c>
      <c r="AW2907" t="str">
        <f t="shared" si="1238"/>
        <v>0</v>
      </c>
      <c r="BD2907" t="str">
        <f t="shared" si="1240"/>
        <v>0010000100</v>
      </c>
      <c r="BE2907" t="str">
        <f t="shared" si="1241"/>
        <v>0</v>
      </c>
    </row>
    <row r="2908" spans="1:57" x14ac:dyDescent="0.45">
      <c r="A2908" t="s">
        <v>17</v>
      </c>
      <c r="B2908" t="s">
        <v>18</v>
      </c>
      <c r="C2908">
        <v>7.23</v>
      </c>
      <c r="D2908">
        <v>1</v>
      </c>
      <c r="E2908">
        <v>212340</v>
      </c>
      <c r="F2908">
        <v>5</v>
      </c>
      <c r="G2908" t="s">
        <v>19</v>
      </c>
      <c r="H2908" t="s">
        <v>54</v>
      </c>
      <c r="I2908" t="s">
        <v>34</v>
      </c>
      <c r="J2908">
        <v>8</v>
      </c>
      <c r="K2908" t="s">
        <v>230</v>
      </c>
      <c r="L2908" t="s">
        <v>23</v>
      </c>
      <c r="M2908">
        <v>30</v>
      </c>
      <c r="N2908" t="s">
        <v>24</v>
      </c>
      <c r="O2908" s="1">
        <v>43258</v>
      </c>
      <c r="P2908" t="s">
        <v>25</v>
      </c>
      <c r="Q2908" t="s">
        <v>26</v>
      </c>
      <c r="S2908">
        <v>3.75</v>
      </c>
      <c r="T2908">
        <f t="shared" si="1215"/>
        <v>3.75</v>
      </c>
      <c r="U2908" s="2"/>
      <c r="X2908" t="str">
        <f t="shared" si="1216"/>
        <v>0</v>
      </c>
      <c r="Y2908" t="str">
        <f t="shared" si="1217"/>
        <v>0</v>
      </c>
      <c r="Z2908" t="str">
        <f t="shared" si="1218"/>
        <v>0</v>
      </c>
      <c r="AA2908" t="str">
        <f t="shared" si="1219"/>
        <v>0</v>
      </c>
      <c r="AB2908" t="str">
        <f t="shared" si="1220"/>
        <v>0</v>
      </c>
      <c r="AC2908" t="str">
        <f t="shared" si="1221"/>
        <v>1</v>
      </c>
      <c r="AD2908" t="str">
        <f t="shared" si="1222"/>
        <v>0</v>
      </c>
      <c r="AE2908" t="str">
        <f t="shared" si="1223"/>
        <v>0</v>
      </c>
      <c r="AF2908" t="str">
        <f t="shared" si="1224"/>
        <v>0</v>
      </c>
      <c r="AG2908" t="str">
        <f t="shared" si="1225"/>
        <v>0</v>
      </c>
      <c r="AH2908" t="str">
        <f t="shared" si="1226"/>
        <v>0</v>
      </c>
      <c r="AI2908" t="str">
        <f t="shared" si="1227"/>
        <v>0</v>
      </c>
      <c r="AK2908" t="str">
        <f t="shared" si="1228"/>
        <v>0</v>
      </c>
      <c r="AL2908" t="str">
        <f t="shared" si="1229"/>
        <v>0</v>
      </c>
      <c r="AM2908" t="str">
        <f t="shared" si="1230"/>
        <v>1</v>
      </c>
      <c r="AN2908" t="str">
        <f t="shared" si="1231"/>
        <v>0</v>
      </c>
      <c r="AO2908" t="str">
        <f t="shared" si="1232"/>
        <v>0</v>
      </c>
      <c r="AP2908" t="str">
        <f t="shared" si="1233"/>
        <v>0</v>
      </c>
      <c r="AQ2908" t="str">
        <f t="shared" si="1234"/>
        <v>0</v>
      </c>
      <c r="AR2908" t="str">
        <f t="shared" si="1235"/>
        <v>1</v>
      </c>
      <c r="AS2908" t="str">
        <f t="shared" si="1239"/>
        <v>0</v>
      </c>
      <c r="AT2908" t="str">
        <f t="shared" si="1236"/>
        <v>0</v>
      </c>
      <c r="AV2908" t="str">
        <f t="shared" si="1237"/>
        <v>0</v>
      </c>
      <c r="AW2908" t="str">
        <f t="shared" si="1238"/>
        <v>0</v>
      </c>
      <c r="BD2908" t="str">
        <f t="shared" si="1240"/>
        <v>0010000100</v>
      </c>
      <c r="BE2908" t="str">
        <f t="shared" si="1241"/>
        <v>0</v>
      </c>
    </row>
    <row r="2909" spans="1:57" x14ac:dyDescent="0.45">
      <c r="A2909" t="s">
        <v>17</v>
      </c>
      <c r="B2909" t="s">
        <v>18</v>
      </c>
      <c r="C2909">
        <v>10.56</v>
      </c>
      <c r="D2909">
        <v>1</v>
      </c>
      <c r="E2909">
        <v>212340</v>
      </c>
      <c r="F2909">
        <v>3</v>
      </c>
      <c r="G2909" t="s">
        <v>19</v>
      </c>
      <c r="H2909" t="s">
        <v>80</v>
      </c>
      <c r="I2909" t="s">
        <v>49</v>
      </c>
      <c r="J2909">
        <v>8</v>
      </c>
      <c r="K2909" t="s">
        <v>230</v>
      </c>
      <c r="L2909" t="s">
        <v>23</v>
      </c>
      <c r="M2909">
        <v>32</v>
      </c>
      <c r="N2909" t="s">
        <v>24</v>
      </c>
      <c r="O2909" s="1">
        <v>43258</v>
      </c>
      <c r="P2909" t="s">
        <v>25</v>
      </c>
      <c r="Q2909" t="s">
        <v>26</v>
      </c>
      <c r="S2909">
        <v>4.0999999999999996</v>
      </c>
      <c r="T2909">
        <f t="shared" si="1215"/>
        <v>4</v>
      </c>
      <c r="U2909" s="2"/>
      <c r="X2909" t="str">
        <f t="shared" si="1216"/>
        <v>0</v>
      </c>
      <c r="Y2909" t="str">
        <f t="shared" si="1217"/>
        <v>0</v>
      </c>
      <c r="Z2909" t="str">
        <f t="shared" si="1218"/>
        <v>0</v>
      </c>
      <c r="AA2909" t="str">
        <f t="shared" si="1219"/>
        <v>0</v>
      </c>
      <c r="AB2909" t="str">
        <f t="shared" si="1220"/>
        <v>0</v>
      </c>
      <c r="AC2909" t="str">
        <f t="shared" si="1221"/>
        <v>1</v>
      </c>
      <c r="AD2909" t="str">
        <f t="shared" si="1222"/>
        <v>0</v>
      </c>
      <c r="AE2909" t="str">
        <f t="shared" si="1223"/>
        <v>0</v>
      </c>
      <c r="AF2909" t="str">
        <f t="shared" si="1224"/>
        <v>0</v>
      </c>
      <c r="AG2909" t="str">
        <f t="shared" si="1225"/>
        <v>0</v>
      </c>
      <c r="AH2909" t="str">
        <f t="shared" si="1226"/>
        <v>0</v>
      </c>
      <c r="AI2909" t="str">
        <f t="shared" si="1227"/>
        <v>0</v>
      </c>
      <c r="AK2909" t="str">
        <f t="shared" si="1228"/>
        <v>0</v>
      </c>
      <c r="AL2909" t="str">
        <f t="shared" si="1229"/>
        <v>0</v>
      </c>
      <c r="AM2909" t="str">
        <f t="shared" si="1230"/>
        <v>1</v>
      </c>
      <c r="AN2909" t="str">
        <f t="shared" si="1231"/>
        <v>0</v>
      </c>
      <c r="AO2909" t="str">
        <f t="shared" si="1232"/>
        <v>0</v>
      </c>
      <c r="AP2909" t="str">
        <f t="shared" si="1233"/>
        <v>0</v>
      </c>
      <c r="AQ2909" t="str">
        <f t="shared" si="1234"/>
        <v>0</v>
      </c>
      <c r="AR2909" t="str">
        <f t="shared" si="1235"/>
        <v>0</v>
      </c>
      <c r="AS2909" t="str">
        <f t="shared" si="1239"/>
        <v>1</v>
      </c>
      <c r="AT2909" t="str">
        <f t="shared" si="1236"/>
        <v>1</v>
      </c>
      <c r="AV2909" t="str">
        <f t="shared" si="1237"/>
        <v>0</v>
      </c>
      <c r="AW2909" t="str">
        <f t="shared" si="1238"/>
        <v>0</v>
      </c>
      <c r="BD2909" t="str">
        <f t="shared" si="1240"/>
        <v>0010000011</v>
      </c>
      <c r="BE2909" t="str">
        <f t="shared" si="1241"/>
        <v>0</v>
      </c>
    </row>
    <row r="2910" spans="1:57" x14ac:dyDescent="0.45">
      <c r="A2910" t="s">
        <v>17</v>
      </c>
      <c r="B2910" t="s">
        <v>18</v>
      </c>
      <c r="C2910">
        <v>8.3800000000000008</v>
      </c>
      <c r="D2910">
        <v>1</v>
      </c>
      <c r="E2910">
        <v>212340</v>
      </c>
      <c r="F2910">
        <v>14</v>
      </c>
      <c r="G2910" t="s">
        <v>19</v>
      </c>
      <c r="H2910" t="s">
        <v>61</v>
      </c>
      <c r="I2910" t="s">
        <v>49</v>
      </c>
      <c r="J2910">
        <v>8</v>
      </c>
      <c r="K2910" t="s">
        <v>230</v>
      </c>
      <c r="L2910" t="s">
        <v>23</v>
      </c>
      <c r="M2910">
        <v>32</v>
      </c>
      <c r="N2910" t="s">
        <v>24</v>
      </c>
      <c r="O2910" s="1">
        <v>43258</v>
      </c>
      <c r="P2910" t="s">
        <v>25</v>
      </c>
      <c r="Q2910" t="s">
        <v>26</v>
      </c>
      <c r="S2910">
        <v>4.0999999999999996</v>
      </c>
      <c r="T2910">
        <f t="shared" si="1215"/>
        <v>4</v>
      </c>
      <c r="U2910" s="2"/>
      <c r="X2910" t="str">
        <f t="shared" si="1216"/>
        <v>0</v>
      </c>
      <c r="Y2910" t="str">
        <f t="shared" si="1217"/>
        <v>0</v>
      </c>
      <c r="Z2910" t="str">
        <f t="shared" si="1218"/>
        <v>0</v>
      </c>
      <c r="AA2910" t="str">
        <f t="shared" si="1219"/>
        <v>0</v>
      </c>
      <c r="AB2910" t="str">
        <f t="shared" si="1220"/>
        <v>0</v>
      </c>
      <c r="AC2910" t="str">
        <f t="shared" si="1221"/>
        <v>1</v>
      </c>
      <c r="AD2910" t="str">
        <f t="shared" si="1222"/>
        <v>0</v>
      </c>
      <c r="AE2910" t="str">
        <f t="shared" si="1223"/>
        <v>0</v>
      </c>
      <c r="AF2910" t="str">
        <f t="shared" si="1224"/>
        <v>0</v>
      </c>
      <c r="AG2910" t="str">
        <f t="shared" si="1225"/>
        <v>0</v>
      </c>
      <c r="AH2910" t="str">
        <f t="shared" si="1226"/>
        <v>0</v>
      </c>
      <c r="AI2910" t="str">
        <f t="shared" si="1227"/>
        <v>0</v>
      </c>
      <c r="AK2910" t="str">
        <f t="shared" si="1228"/>
        <v>0</v>
      </c>
      <c r="AL2910" t="str">
        <f t="shared" si="1229"/>
        <v>0</v>
      </c>
      <c r="AM2910" t="str">
        <f t="shared" si="1230"/>
        <v>1</v>
      </c>
      <c r="AN2910" t="str">
        <f t="shared" si="1231"/>
        <v>0</v>
      </c>
      <c r="AO2910" t="str">
        <f t="shared" si="1232"/>
        <v>0</v>
      </c>
      <c r="AP2910" t="str">
        <f t="shared" si="1233"/>
        <v>0</v>
      </c>
      <c r="AQ2910" t="str">
        <f t="shared" si="1234"/>
        <v>0</v>
      </c>
      <c r="AR2910" t="str">
        <f t="shared" si="1235"/>
        <v>0</v>
      </c>
      <c r="AS2910" t="str">
        <f t="shared" si="1239"/>
        <v>1</v>
      </c>
      <c r="AT2910" t="str">
        <f t="shared" si="1236"/>
        <v>1</v>
      </c>
      <c r="AV2910" t="str">
        <f t="shared" si="1237"/>
        <v>0</v>
      </c>
      <c r="AW2910" t="str">
        <f t="shared" si="1238"/>
        <v>0</v>
      </c>
      <c r="BD2910" t="str">
        <f t="shared" si="1240"/>
        <v>0010000011</v>
      </c>
      <c r="BE2910" t="str">
        <f t="shared" si="1241"/>
        <v>0</v>
      </c>
    </row>
    <row r="2911" spans="1:57" x14ac:dyDescent="0.45">
      <c r="A2911" t="s">
        <v>17</v>
      </c>
      <c r="B2911" t="s">
        <v>18</v>
      </c>
      <c r="C2911">
        <v>10.56</v>
      </c>
      <c r="D2911">
        <v>1</v>
      </c>
      <c r="E2911">
        <v>212340</v>
      </c>
      <c r="F2911">
        <v>17</v>
      </c>
      <c r="G2911" t="s">
        <v>19</v>
      </c>
      <c r="H2911" t="s">
        <v>193</v>
      </c>
      <c r="I2911" t="s">
        <v>49</v>
      </c>
      <c r="J2911">
        <v>8</v>
      </c>
      <c r="K2911" t="s">
        <v>230</v>
      </c>
      <c r="L2911" t="s">
        <v>23</v>
      </c>
      <c r="M2911">
        <v>32</v>
      </c>
      <c r="N2911" t="s">
        <v>24</v>
      </c>
      <c r="O2911" s="1">
        <v>43258</v>
      </c>
      <c r="P2911" t="s">
        <v>25</v>
      </c>
      <c r="Q2911" t="s">
        <v>26</v>
      </c>
      <c r="S2911">
        <v>4.0999999999999996</v>
      </c>
      <c r="T2911">
        <f t="shared" si="1215"/>
        <v>4</v>
      </c>
      <c r="U2911" s="2"/>
      <c r="X2911" t="str">
        <f t="shared" si="1216"/>
        <v>0</v>
      </c>
      <c r="Y2911" t="str">
        <f t="shared" si="1217"/>
        <v>0</v>
      </c>
      <c r="Z2911" t="str">
        <f t="shared" si="1218"/>
        <v>0</v>
      </c>
      <c r="AA2911" t="str">
        <f t="shared" si="1219"/>
        <v>0</v>
      </c>
      <c r="AB2911" t="str">
        <f t="shared" si="1220"/>
        <v>0</v>
      </c>
      <c r="AC2911" t="str">
        <f t="shared" si="1221"/>
        <v>1</v>
      </c>
      <c r="AD2911" t="str">
        <f t="shared" si="1222"/>
        <v>0</v>
      </c>
      <c r="AE2911" t="str">
        <f t="shared" si="1223"/>
        <v>0</v>
      </c>
      <c r="AF2911" t="str">
        <f t="shared" si="1224"/>
        <v>0</v>
      </c>
      <c r="AG2911" t="str">
        <f t="shared" si="1225"/>
        <v>0</v>
      </c>
      <c r="AH2911" t="str">
        <f t="shared" si="1226"/>
        <v>0</v>
      </c>
      <c r="AI2911" t="str">
        <f t="shared" si="1227"/>
        <v>0</v>
      </c>
      <c r="AK2911" t="str">
        <f t="shared" si="1228"/>
        <v>0</v>
      </c>
      <c r="AL2911" t="str">
        <f t="shared" si="1229"/>
        <v>0</v>
      </c>
      <c r="AM2911" t="str">
        <f t="shared" si="1230"/>
        <v>1</v>
      </c>
      <c r="AN2911" t="str">
        <f t="shared" si="1231"/>
        <v>0</v>
      </c>
      <c r="AO2911" t="str">
        <f t="shared" si="1232"/>
        <v>0</v>
      </c>
      <c r="AP2911" t="str">
        <f t="shared" si="1233"/>
        <v>0</v>
      </c>
      <c r="AQ2911" t="str">
        <f t="shared" si="1234"/>
        <v>0</v>
      </c>
      <c r="AR2911" t="str">
        <f t="shared" si="1235"/>
        <v>0</v>
      </c>
      <c r="AS2911" t="str">
        <f t="shared" si="1239"/>
        <v>1</v>
      </c>
      <c r="AT2911" t="str">
        <f t="shared" si="1236"/>
        <v>1</v>
      </c>
      <c r="AV2911" t="str">
        <f t="shared" si="1237"/>
        <v>0</v>
      </c>
      <c r="AW2911" t="str">
        <f t="shared" si="1238"/>
        <v>0</v>
      </c>
      <c r="BD2911" t="str">
        <f t="shared" si="1240"/>
        <v>0010000011</v>
      </c>
      <c r="BE2911" t="str">
        <f t="shared" si="1241"/>
        <v>0</v>
      </c>
    </row>
    <row r="2912" spans="1:57" x14ac:dyDescent="0.45">
      <c r="A2912" t="s">
        <v>17</v>
      </c>
      <c r="B2912" t="s">
        <v>18</v>
      </c>
      <c r="C2912">
        <v>12.32</v>
      </c>
      <c r="D2912">
        <v>1</v>
      </c>
      <c r="E2912">
        <v>212340</v>
      </c>
      <c r="F2912">
        <v>29</v>
      </c>
      <c r="G2912" t="s">
        <v>19</v>
      </c>
      <c r="H2912" t="s">
        <v>149</v>
      </c>
      <c r="I2912" t="s">
        <v>28</v>
      </c>
      <c r="J2912">
        <v>8</v>
      </c>
      <c r="K2912" t="s">
        <v>230</v>
      </c>
      <c r="L2912" t="s">
        <v>23</v>
      </c>
      <c r="M2912">
        <v>41.6</v>
      </c>
      <c r="N2912" t="s">
        <v>24</v>
      </c>
      <c r="O2912" s="1">
        <v>43258</v>
      </c>
      <c r="P2912" t="s">
        <v>25</v>
      </c>
      <c r="Q2912" t="s">
        <v>26</v>
      </c>
      <c r="S2912">
        <v>5.2</v>
      </c>
      <c r="T2912">
        <f t="shared" si="1215"/>
        <v>5.2</v>
      </c>
      <c r="U2912" s="2"/>
      <c r="X2912" t="str">
        <f t="shared" si="1216"/>
        <v>0</v>
      </c>
      <c r="Y2912" t="str">
        <f t="shared" si="1217"/>
        <v>0</v>
      </c>
      <c r="Z2912" t="str">
        <f t="shared" si="1218"/>
        <v>0</v>
      </c>
      <c r="AA2912" t="str">
        <f t="shared" si="1219"/>
        <v>0</v>
      </c>
      <c r="AB2912" t="str">
        <f t="shared" si="1220"/>
        <v>0</v>
      </c>
      <c r="AC2912" t="str">
        <f t="shared" si="1221"/>
        <v>1</v>
      </c>
      <c r="AD2912" t="str">
        <f t="shared" si="1222"/>
        <v>0</v>
      </c>
      <c r="AE2912" t="str">
        <f t="shared" si="1223"/>
        <v>0</v>
      </c>
      <c r="AF2912" t="str">
        <f t="shared" si="1224"/>
        <v>0</v>
      </c>
      <c r="AG2912" t="str">
        <f t="shared" si="1225"/>
        <v>0</v>
      </c>
      <c r="AH2912" t="str">
        <f t="shared" si="1226"/>
        <v>0</v>
      </c>
      <c r="AI2912" t="str">
        <f t="shared" si="1227"/>
        <v>0</v>
      </c>
      <c r="AK2912" t="str">
        <f t="shared" si="1228"/>
        <v>0</v>
      </c>
      <c r="AL2912" t="str">
        <f t="shared" si="1229"/>
        <v>0</v>
      </c>
      <c r="AM2912" t="str">
        <f t="shared" si="1230"/>
        <v>1</v>
      </c>
      <c r="AN2912" t="str">
        <f t="shared" si="1231"/>
        <v>0</v>
      </c>
      <c r="AO2912" t="str">
        <f t="shared" si="1232"/>
        <v>1</v>
      </c>
      <c r="AP2912" t="str">
        <f t="shared" si="1233"/>
        <v>0</v>
      </c>
      <c r="AQ2912" t="str">
        <f t="shared" si="1234"/>
        <v>0</v>
      </c>
      <c r="AR2912" t="str">
        <f t="shared" si="1235"/>
        <v>0</v>
      </c>
      <c r="AS2912" t="str">
        <f t="shared" si="1239"/>
        <v>0</v>
      </c>
      <c r="AT2912" t="str">
        <f t="shared" si="1236"/>
        <v>0</v>
      </c>
      <c r="AV2912" t="str">
        <f t="shared" si="1237"/>
        <v>0</v>
      </c>
      <c r="AW2912" t="str">
        <f t="shared" si="1238"/>
        <v>1</v>
      </c>
      <c r="BD2912" t="str">
        <f t="shared" si="1240"/>
        <v>0010100000</v>
      </c>
      <c r="BE2912" t="str">
        <f t="shared" si="1241"/>
        <v>1</v>
      </c>
    </row>
    <row r="2913" spans="1:57" x14ac:dyDescent="0.45">
      <c r="A2913" t="s">
        <v>17</v>
      </c>
      <c r="B2913" t="s">
        <v>18</v>
      </c>
      <c r="C2913">
        <v>8.19</v>
      </c>
      <c r="D2913">
        <v>1</v>
      </c>
      <c r="E2913">
        <v>212340</v>
      </c>
      <c r="F2913">
        <v>6</v>
      </c>
      <c r="G2913" t="s">
        <v>19</v>
      </c>
      <c r="H2913" t="s">
        <v>33</v>
      </c>
      <c r="I2913" t="s">
        <v>34</v>
      </c>
      <c r="J2913">
        <v>16</v>
      </c>
      <c r="K2913" t="s">
        <v>230</v>
      </c>
      <c r="L2913" t="s">
        <v>23</v>
      </c>
      <c r="M2913">
        <v>54.4</v>
      </c>
      <c r="N2913" t="s">
        <v>24</v>
      </c>
      <c r="O2913" s="1">
        <v>43258</v>
      </c>
      <c r="P2913" t="s">
        <v>25</v>
      </c>
      <c r="Q2913" t="s">
        <v>26</v>
      </c>
      <c r="S2913">
        <v>3.4</v>
      </c>
      <c r="T2913">
        <f t="shared" si="1215"/>
        <v>3.4</v>
      </c>
      <c r="U2913" s="2"/>
      <c r="X2913" t="str">
        <f t="shared" si="1216"/>
        <v>0</v>
      </c>
      <c r="Y2913" t="str">
        <f t="shared" si="1217"/>
        <v>0</v>
      </c>
      <c r="Z2913" t="str">
        <f t="shared" si="1218"/>
        <v>0</v>
      </c>
      <c r="AA2913" t="str">
        <f t="shared" si="1219"/>
        <v>0</v>
      </c>
      <c r="AB2913" t="str">
        <f t="shared" si="1220"/>
        <v>0</v>
      </c>
      <c r="AC2913" t="str">
        <f t="shared" si="1221"/>
        <v>1</v>
      </c>
      <c r="AD2913" t="str">
        <f t="shared" si="1222"/>
        <v>0</v>
      </c>
      <c r="AE2913" t="str">
        <f t="shared" si="1223"/>
        <v>0</v>
      </c>
      <c r="AF2913" t="str">
        <f t="shared" si="1224"/>
        <v>0</v>
      </c>
      <c r="AG2913" t="str">
        <f t="shared" si="1225"/>
        <v>0</v>
      </c>
      <c r="AH2913" t="str">
        <f t="shared" si="1226"/>
        <v>0</v>
      </c>
      <c r="AI2913" t="str">
        <f t="shared" si="1227"/>
        <v>0</v>
      </c>
      <c r="AK2913" t="str">
        <f t="shared" si="1228"/>
        <v>0</v>
      </c>
      <c r="AL2913" t="str">
        <f t="shared" si="1229"/>
        <v>0</v>
      </c>
      <c r="AM2913" t="str">
        <f t="shared" si="1230"/>
        <v>1</v>
      </c>
      <c r="AN2913" t="str">
        <f t="shared" si="1231"/>
        <v>0</v>
      </c>
      <c r="AO2913" t="str">
        <f t="shared" si="1232"/>
        <v>0</v>
      </c>
      <c r="AP2913" t="str">
        <f t="shared" si="1233"/>
        <v>0</v>
      </c>
      <c r="AQ2913" t="str">
        <f t="shared" si="1234"/>
        <v>0</v>
      </c>
      <c r="AR2913" t="str">
        <f t="shared" si="1235"/>
        <v>1</v>
      </c>
      <c r="AS2913" t="str">
        <f t="shared" si="1239"/>
        <v>0</v>
      </c>
      <c r="AT2913" t="str">
        <f t="shared" si="1236"/>
        <v>0</v>
      </c>
      <c r="AV2913" t="str">
        <f t="shared" si="1237"/>
        <v>0</v>
      </c>
      <c r="AW2913" t="str">
        <f t="shared" si="1238"/>
        <v>1</v>
      </c>
      <c r="BD2913" t="str">
        <f t="shared" si="1240"/>
        <v>0010000100</v>
      </c>
      <c r="BE2913" t="str">
        <f t="shared" si="1241"/>
        <v>1</v>
      </c>
    </row>
    <row r="2914" spans="1:57" x14ac:dyDescent="0.45">
      <c r="A2914" t="s">
        <v>17</v>
      </c>
      <c r="B2914" t="s">
        <v>18</v>
      </c>
      <c r="C2914">
        <v>16.04</v>
      </c>
      <c r="D2914">
        <v>1</v>
      </c>
      <c r="E2914">
        <v>212340</v>
      </c>
      <c r="F2914">
        <v>18</v>
      </c>
      <c r="G2914" t="s">
        <v>19</v>
      </c>
      <c r="H2914" t="s">
        <v>29</v>
      </c>
      <c r="I2914" t="s">
        <v>28</v>
      </c>
      <c r="J2914">
        <v>16</v>
      </c>
      <c r="K2914" t="s">
        <v>230</v>
      </c>
      <c r="L2914" t="s">
        <v>23</v>
      </c>
      <c r="M2914">
        <v>57.6</v>
      </c>
      <c r="N2914" t="s">
        <v>24</v>
      </c>
      <c r="O2914" s="1">
        <v>43258</v>
      </c>
      <c r="P2914" t="s">
        <v>25</v>
      </c>
      <c r="Q2914" t="s">
        <v>26</v>
      </c>
      <c r="S2914">
        <v>3.6</v>
      </c>
      <c r="T2914">
        <f t="shared" si="1215"/>
        <v>3.6</v>
      </c>
      <c r="U2914" s="2"/>
      <c r="X2914" t="str">
        <f t="shared" si="1216"/>
        <v>0</v>
      </c>
      <c r="Y2914" t="str">
        <f t="shared" si="1217"/>
        <v>0</v>
      </c>
      <c r="Z2914" t="str">
        <f t="shared" si="1218"/>
        <v>0</v>
      </c>
      <c r="AA2914" t="str">
        <f t="shared" si="1219"/>
        <v>0</v>
      </c>
      <c r="AB2914" t="str">
        <f t="shared" si="1220"/>
        <v>0</v>
      </c>
      <c r="AC2914" t="str">
        <f t="shared" si="1221"/>
        <v>1</v>
      </c>
      <c r="AD2914" t="str">
        <f t="shared" si="1222"/>
        <v>0</v>
      </c>
      <c r="AE2914" t="str">
        <f t="shared" si="1223"/>
        <v>0</v>
      </c>
      <c r="AF2914" t="str">
        <f t="shared" si="1224"/>
        <v>0</v>
      </c>
      <c r="AG2914" t="str">
        <f t="shared" si="1225"/>
        <v>0</v>
      </c>
      <c r="AH2914" t="str">
        <f t="shared" si="1226"/>
        <v>0</v>
      </c>
      <c r="AI2914" t="str">
        <f t="shared" si="1227"/>
        <v>0</v>
      </c>
      <c r="AK2914" t="str">
        <f t="shared" si="1228"/>
        <v>0</v>
      </c>
      <c r="AL2914" t="str">
        <f t="shared" si="1229"/>
        <v>0</v>
      </c>
      <c r="AM2914" t="str">
        <f t="shared" si="1230"/>
        <v>1</v>
      </c>
      <c r="AN2914" t="str">
        <f t="shared" si="1231"/>
        <v>0</v>
      </c>
      <c r="AO2914" t="str">
        <f t="shared" si="1232"/>
        <v>1</v>
      </c>
      <c r="AP2914" t="str">
        <f t="shared" si="1233"/>
        <v>0</v>
      </c>
      <c r="AQ2914" t="str">
        <f t="shared" si="1234"/>
        <v>0</v>
      </c>
      <c r="AR2914" t="str">
        <f t="shared" si="1235"/>
        <v>0</v>
      </c>
      <c r="AS2914" t="str">
        <f t="shared" si="1239"/>
        <v>0</v>
      </c>
      <c r="AT2914" t="str">
        <f t="shared" si="1236"/>
        <v>0</v>
      </c>
      <c r="AV2914" t="str">
        <f t="shared" si="1237"/>
        <v>0</v>
      </c>
      <c r="AW2914" t="str">
        <f t="shared" si="1238"/>
        <v>1</v>
      </c>
      <c r="BD2914" t="str">
        <f t="shared" si="1240"/>
        <v>0010100000</v>
      </c>
      <c r="BE2914" t="str">
        <f t="shared" si="1241"/>
        <v>1</v>
      </c>
    </row>
    <row r="2915" spans="1:57" x14ac:dyDescent="0.45">
      <c r="A2915" t="s">
        <v>17</v>
      </c>
      <c r="B2915" t="s">
        <v>18</v>
      </c>
      <c r="C2915">
        <v>13.9</v>
      </c>
      <c r="D2915">
        <v>1</v>
      </c>
      <c r="E2915">
        <v>212340</v>
      </c>
      <c r="F2915">
        <v>10</v>
      </c>
      <c r="G2915" t="s">
        <v>19</v>
      </c>
      <c r="H2915" t="s">
        <v>64</v>
      </c>
      <c r="I2915" t="s">
        <v>34</v>
      </c>
      <c r="J2915">
        <v>16</v>
      </c>
      <c r="K2915" t="s">
        <v>230</v>
      </c>
      <c r="L2915" t="s">
        <v>23</v>
      </c>
      <c r="M2915">
        <v>60</v>
      </c>
      <c r="N2915" t="s">
        <v>24</v>
      </c>
      <c r="O2915" s="1">
        <v>43258</v>
      </c>
      <c r="P2915" t="s">
        <v>25</v>
      </c>
      <c r="Q2915" t="s">
        <v>26</v>
      </c>
      <c r="S2915">
        <v>3.75</v>
      </c>
      <c r="T2915">
        <f t="shared" si="1215"/>
        <v>3.75</v>
      </c>
      <c r="U2915" s="2"/>
      <c r="X2915" t="str">
        <f t="shared" si="1216"/>
        <v>0</v>
      </c>
      <c r="Y2915" t="str">
        <f t="shared" si="1217"/>
        <v>0</v>
      </c>
      <c r="Z2915" t="str">
        <f t="shared" si="1218"/>
        <v>0</v>
      </c>
      <c r="AA2915" t="str">
        <f t="shared" si="1219"/>
        <v>0</v>
      </c>
      <c r="AB2915" t="str">
        <f t="shared" si="1220"/>
        <v>0</v>
      </c>
      <c r="AC2915" t="str">
        <f t="shared" si="1221"/>
        <v>1</v>
      </c>
      <c r="AD2915" t="str">
        <f t="shared" si="1222"/>
        <v>0</v>
      </c>
      <c r="AE2915" t="str">
        <f t="shared" si="1223"/>
        <v>0</v>
      </c>
      <c r="AF2915" t="str">
        <f t="shared" si="1224"/>
        <v>0</v>
      </c>
      <c r="AG2915" t="str">
        <f t="shared" si="1225"/>
        <v>0</v>
      </c>
      <c r="AH2915" t="str">
        <f t="shared" si="1226"/>
        <v>0</v>
      </c>
      <c r="AI2915" t="str">
        <f t="shared" si="1227"/>
        <v>0</v>
      </c>
      <c r="AK2915" t="str">
        <f t="shared" si="1228"/>
        <v>0</v>
      </c>
      <c r="AL2915" t="str">
        <f t="shared" si="1229"/>
        <v>0</v>
      </c>
      <c r="AM2915" t="str">
        <f t="shared" si="1230"/>
        <v>1</v>
      </c>
      <c r="AN2915" t="str">
        <f t="shared" si="1231"/>
        <v>0</v>
      </c>
      <c r="AO2915" t="str">
        <f t="shared" si="1232"/>
        <v>0</v>
      </c>
      <c r="AP2915" t="str">
        <f t="shared" si="1233"/>
        <v>0</v>
      </c>
      <c r="AQ2915" t="str">
        <f t="shared" si="1234"/>
        <v>0</v>
      </c>
      <c r="AR2915" t="str">
        <f t="shared" si="1235"/>
        <v>1</v>
      </c>
      <c r="AS2915" t="str">
        <f t="shared" si="1239"/>
        <v>0</v>
      </c>
      <c r="AT2915" t="str">
        <f t="shared" si="1236"/>
        <v>0</v>
      </c>
      <c r="AV2915" t="str">
        <f t="shared" si="1237"/>
        <v>0</v>
      </c>
      <c r="AW2915" t="str">
        <f t="shared" si="1238"/>
        <v>1</v>
      </c>
      <c r="BD2915" t="str">
        <f t="shared" si="1240"/>
        <v>0010000100</v>
      </c>
      <c r="BE2915" t="str">
        <f t="shared" si="1241"/>
        <v>1</v>
      </c>
    </row>
    <row r="2916" spans="1:57" x14ac:dyDescent="0.45">
      <c r="A2916" t="s">
        <v>17</v>
      </c>
      <c r="B2916" t="s">
        <v>18</v>
      </c>
      <c r="C2916">
        <v>21.12</v>
      </c>
      <c r="D2916">
        <v>1</v>
      </c>
      <c r="E2916">
        <v>212340</v>
      </c>
      <c r="F2916">
        <v>7</v>
      </c>
      <c r="G2916" t="s">
        <v>19</v>
      </c>
      <c r="H2916" t="s">
        <v>227</v>
      </c>
      <c r="I2916" t="s">
        <v>49</v>
      </c>
      <c r="J2916">
        <v>16</v>
      </c>
      <c r="K2916" t="s">
        <v>230</v>
      </c>
      <c r="L2916" t="s">
        <v>23</v>
      </c>
      <c r="M2916">
        <v>64</v>
      </c>
      <c r="N2916" t="s">
        <v>24</v>
      </c>
      <c r="O2916" s="1">
        <v>43258</v>
      </c>
      <c r="P2916" t="s">
        <v>25</v>
      </c>
      <c r="Q2916" t="s">
        <v>26</v>
      </c>
      <c r="S2916">
        <v>4.0999999999999996</v>
      </c>
      <c r="T2916">
        <f t="shared" si="1215"/>
        <v>4</v>
      </c>
      <c r="U2916" s="2"/>
      <c r="X2916" t="str">
        <f t="shared" si="1216"/>
        <v>0</v>
      </c>
      <c r="Y2916" t="str">
        <f t="shared" si="1217"/>
        <v>0</v>
      </c>
      <c r="Z2916" t="str">
        <f t="shared" si="1218"/>
        <v>0</v>
      </c>
      <c r="AA2916" t="str">
        <f t="shared" si="1219"/>
        <v>0</v>
      </c>
      <c r="AB2916" t="str">
        <f t="shared" si="1220"/>
        <v>0</v>
      </c>
      <c r="AC2916" t="str">
        <f t="shared" si="1221"/>
        <v>1</v>
      </c>
      <c r="AD2916" t="str">
        <f t="shared" si="1222"/>
        <v>0</v>
      </c>
      <c r="AE2916" t="str">
        <f t="shared" si="1223"/>
        <v>0</v>
      </c>
      <c r="AF2916" t="str">
        <f t="shared" si="1224"/>
        <v>0</v>
      </c>
      <c r="AG2916" t="str">
        <f t="shared" si="1225"/>
        <v>0</v>
      </c>
      <c r="AH2916" t="str">
        <f t="shared" si="1226"/>
        <v>0</v>
      </c>
      <c r="AI2916" t="str">
        <f t="shared" si="1227"/>
        <v>0</v>
      </c>
      <c r="AK2916" t="str">
        <f t="shared" si="1228"/>
        <v>0</v>
      </c>
      <c r="AL2916" t="str">
        <f t="shared" si="1229"/>
        <v>0</v>
      </c>
      <c r="AM2916" t="str">
        <f t="shared" si="1230"/>
        <v>1</v>
      </c>
      <c r="AN2916" t="str">
        <f t="shared" si="1231"/>
        <v>0</v>
      </c>
      <c r="AO2916" t="str">
        <f t="shared" si="1232"/>
        <v>0</v>
      </c>
      <c r="AP2916" t="str">
        <f t="shared" si="1233"/>
        <v>0</v>
      </c>
      <c r="AQ2916" t="str">
        <f t="shared" si="1234"/>
        <v>0</v>
      </c>
      <c r="AR2916" t="str">
        <f t="shared" si="1235"/>
        <v>0</v>
      </c>
      <c r="AS2916" t="str">
        <f t="shared" si="1239"/>
        <v>1</v>
      </c>
      <c r="AT2916" t="str">
        <f t="shared" si="1236"/>
        <v>1</v>
      </c>
      <c r="AV2916" t="str">
        <f t="shared" si="1237"/>
        <v>0</v>
      </c>
      <c r="AW2916" t="str">
        <f t="shared" si="1238"/>
        <v>1</v>
      </c>
      <c r="BD2916" t="str">
        <f t="shared" si="1240"/>
        <v>0010000011</v>
      </c>
      <c r="BE2916" t="str">
        <f t="shared" si="1241"/>
        <v>1</v>
      </c>
    </row>
    <row r="2917" spans="1:57" x14ac:dyDescent="0.45">
      <c r="A2917" t="s">
        <v>17</v>
      </c>
      <c r="B2917" t="s">
        <v>18</v>
      </c>
      <c r="C2917">
        <v>14.3</v>
      </c>
      <c r="D2917">
        <v>1</v>
      </c>
      <c r="E2917">
        <v>212340</v>
      </c>
      <c r="F2917">
        <v>16</v>
      </c>
      <c r="G2917" t="s">
        <v>19</v>
      </c>
      <c r="H2917" t="s">
        <v>53</v>
      </c>
      <c r="I2917" t="s">
        <v>49</v>
      </c>
      <c r="J2917">
        <v>16</v>
      </c>
      <c r="K2917" t="s">
        <v>230</v>
      </c>
      <c r="L2917" t="s">
        <v>23</v>
      </c>
      <c r="M2917">
        <v>64</v>
      </c>
      <c r="N2917" t="s">
        <v>24</v>
      </c>
      <c r="O2917" s="1">
        <v>43258</v>
      </c>
      <c r="P2917" t="s">
        <v>25</v>
      </c>
      <c r="Q2917" t="s">
        <v>26</v>
      </c>
      <c r="S2917">
        <v>4.0999999999999996</v>
      </c>
      <c r="T2917">
        <f t="shared" si="1215"/>
        <v>4</v>
      </c>
      <c r="U2917" s="2"/>
      <c r="X2917" t="str">
        <f t="shared" si="1216"/>
        <v>0</v>
      </c>
      <c r="Y2917" t="str">
        <f t="shared" si="1217"/>
        <v>0</v>
      </c>
      <c r="Z2917" t="str">
        <f t="shared" si="1218"/>
        <v>0</v>
      </c>
      <c r="AA2917" t="str">
        <f t="shared" si="1219"/>
        <v>0</v>
      </c>
      <c r="AB2917" t="str">
        <f t="shared" si="1220"/>
        <v>0</v>
      </c>
      <c r="AC2917" t="str">
        <f t="shared" si="1221"/>
        <v>1</v>
      </c>
      <c r="AD2917" t="str">
        <f t="shared" si="1222"/>
        <v>0</v>
      </c>
      <c r="AE2917" t="str">
        <f t="shared" si="1223"/>
        <v>0</v>
      </c>
      <c r="AF2917" t="str">
        <f t="shared" si="1224"/>
        <v>0</v>
      </c>
      <c r="AG2917" t="str">
        <f t="shared" si="1225"/>
        <v>0</v>
      </c>
      <c r="AH2917" t="str">
        <f t="shared" si="1226"/>
        <v>0</v>
      </c>
      <c r="AI2917" t="str">
        <f t="shared" si="1227"/>
        <v>0</v>
      </c>
      <c r="AK2917" t="str">
        <f t="shared" si="1228"/>
        <v>0</v>
      </c>
      <c r="AL2917" t="str">
        <f t="shared" si="1229"/>
        <v>0</v>
      </c>
      <c r="AM2917" t="str">
        <f t="shared" si="1230"/>
        <v>1</v>
      </c>
      <c r="AN2917" t="str">
        <f t="shared" si="1231"/>
        <v>0</v>
      </c>
      <c r="AO2917" t="str">
        <f t="shared" si="1232"/>
        <v>0</v>
      </c>
      <c r="AP2917" t="str">
        <f t="shared" si="1233"/>
        <v>0</v>
      </c>
      <c r="AQ2917" t="str">
        <f t="shared" si="1234"/>
        <v>0</v>
      </c>
      <c r="AR2917" t="str">
        <f t="shared" si="1235"/>
        <v>0</v>
      </c>
      <c r="AS2917" t="str">
        <f t="shared" si="1239"/>
        <v>1</v>
      </c>
      <c r="AT2917" t="str">
        <f t="shared" si="1236"/>
        <v>1</v>
      </c>
      <c r="AV2917" t="str">
        <f t="shared" si="1237"/>
        <v>0</v>
      </c>
      <c r="AW2917" t="str">
        <f t="shared" si="1238"/>
        <v>1</v>
      </c>
      <c r="BD2917" t="str">
        <f t="shared" si="1240"/>
        <v>0010000011</v>
      </c>
      <c r="BE2917" t="str">
        <f t="shared" si="1241"/>
        <v>1</v>
      </c>
    </row>
    <row r="2918" spans="1:57" x14ac:dyDescent="0.45">
      <c r="A2918" t="s">
        <v>17</v>
      </c>
      <c r="B2918" t="s">
        <v>18</v>
      </c>
      <c r="C2918">
        <v>15.84</v>
      </c>
      <c r="D2918">
        <v>1</v>
      </c>
      <c r="E2918">
        <v>212340</v>
      </c>
      <c r="F2918">
        <v>15</v>
      </c>
      <c r="G2918" t="s">
        <v>19</v>
      </c>
      <c r="H2918" t="s">
        <v>48</v>
      </c>
      <c r="I2918" t="s">
        <v>49</v>
      </c>
      <c r="J2918">
        <v>16</v>
      </c>
      <c r="K2918" t="s">
        <v>230</v>
      </c>
      <c r="L2918" t="s">
        <v>23</v>
      </c>
      <c r="M2918">
        <v>64</v>
      </c>
      <c r="N2918" t="s">
        <v>24</v>
      </c>
      <c r="O2918" s="1">
        <v>43258</v>
      </c>
      <c r="P2918" t="s">
        <v>25</v>
      </c>
      <c r="Q2918" t="s">
        <v>26</v>
      </c>
      <c r="S2918">
        <v>4.0999999999999996</v>
      </c>
      <c r="T2918">
        <f t="shared" si="1215"/>
        <v>4</v>
      </c>
      <c r="U2918" s="2"/>
      <c r="X2918" t="str">
        <f t="shared" si="1216"/>
        <v>0</v>
      </c>
      <c r="Y2918" t="str">
        <f t="shared" si="1217"/>
        <v>0</v>
      </c>
      <c r="Z2918" t="str">
        <f t="shared" si="1218"/>
        <v>0</v>
      </c>
      <c r="AA2918" t="str">
        <f t="shared" si="1219"/>
        <v>0</v>
      </c>
      <c r="AB2918" t="str">
        <f t="shared" si="1220"/>
        <v>0</v>
      </c>
      <c r="AC2918" t="str">
        <f t="shared" si="1221"/>
        <v>1</v>
      </c>
      <c r="AD2918" t="str">
        <f t="shared" si="1222"/>
        <v>0</v>
      </c>
      <c r="AE2918" t="str">
        <f t="shared" si="1223"/>
        <v>0</v>
      </c>
      <c r="AF2918" t="str">
        <f t="shared" si="1224"/>
        <v>0</v>
      </c>
      <c r="AG2918" t="str">
        <f t="shared" si="1225"/>
        <v>0</v>
      </c>
      <c r="AH2918" t="str">
        <f t="shared" si="1226"/>
        <v>0</v>
      </c>
      <c r="AI2918" t="str">
        <f t="shared" si="1227"/>
        <v>0</v>
      </c>
      <c r="AK2918" t="str">
        <f t="shared" si="1228"/>
        <v>0</v>
      </c>
      <c r="AL2918" t="str">
        <f t="shared" si="1229"/>
        <v>0</v>
      </c>
      <c r="AM2918" t="str">
        <f t="shared" si="1230"/>
        <v>1</v>
      </c>
      <c r="AN2918" t="str">
        <f t="shared" si="1231"/>
        <v>0</v>
      </c>
      <c r="AO2918" t="str">
        <f t="shared" si="1232"/>
        <v>0</v>
      </c>
      <c r="AP2918" t="str">
        <f t="shared" si="1233"/>
        <v>0</v>
      </c>
      <c r="AQ2918" t="str">
        <f t="shared" si="1234"/>
        <v>0</v>
      </c>
      <c r="AR2918" t="str">
        <f t="shared" si="1235"/>
        <v>0</v>
      </c>
      <c r="AS2918" t="str">
        <f t="shared" si="1239"/>
        <v>1</v>
      </c>
      <c r="AT2918" t="str">
        <f t="shared" si="1236"/>
        <v>1</v>
      </c>
      <c r="AV2918" t="str">
        <f t="shared" si="1237"/>
        <v>0</v>
      </c>
      <c r="AW2918" t="str">
        <f t="shared" si="1238"/>
        <v>1</v>
      </c>
      <c r="BD2918" t="str">
        <f t="shared" si="1240"/>
        <v>0010000011</v>
      </c>
      <c r="BE2918" t="str">
        <f t="shared" si="1241"/>
        <v>1</v>
      </c>
    </row>
    <row r="2919" spans="1:57" x14ac:dyDescent="0.45">
      <c r="A2919" t="s">
        <v>17</v>
      </c>
      <c r="B2919" t="s">
        <v>18</v>
      </c>
      <c r="C2919">
        <v>38.409999999999997</v>
      </c>
      <c r="D2919">
        <v>1</v>
      </c>
      <c r="E2919">
        <v>212340</v>
      </c>
      <c r="F2919">
        <v>24</v>
      </c>
      <c r="G2919" t="s">
        <v>19</v>
      </c>
      <c r="H2919" t="s">
        <v>39</v>
      </c>
      <c r="I2919" t="s">
        <v>28</v>
      </c>
      <c r="J2919">
        <v>16</v>
      </c>
      <c r="K2919" t="s">
        <v>230</v>
      </c>
      <c r="L2919" t="s">
        <v>23</v>
      </c>
      <c r="M2919">
        <v>82.4</v>
      </c>
      <c r="N2919" t="s">
        <v>24</v>
      </c>
      <c r="O2919" s="1">
        <v>43258</v>
      </c>
      <c r="P2919" t="s">
        <v>25</v>
      </c>
      <c r="Q2919" t="s">
        <v>26</v>
      </c>
      <c r="S2919">
        <v>5.15</v>
      </c>
      <c r="T2919">
        <f t="shared" si="1215"/>
        <v>5.15</v>
      </c>
      <c r="U2919" s="2"/>
      <c r="X2919" t="str">
        <f t="shared" si="1216"/>
        <v>0</v>
      </c>
      <c r="Y2919" t="str">
        <f t="shared" si="1217"/>
        <v>0</v>
      </c>
      <c r="Z2919" t="str">
        <f t="shared" si="1218"/>
        <v>0</v>
      </c>
      <c r="AA2919" t="str">
        <f t="shared" si="1219"/>
        <v>0</v>
      </c>
      <c r="AB2919" t="str">
        <f t="shared" si="1220"/>
        <v>0</v>
      </c>
      <c r="AC2919" t="str">
        <f t="shared" si="1221"/>
        <v>1</v>
      </c>
      <c r="AD2919" t="str">
        <f t="shared" si="1222"/>
        <v>0</v>
      </c>
      <c r="AE2919" t="str">
        <f t="shared" si="1223"/>
        <v>0</v>
      </c>
      <c r="AF2919" t="str">
        <f t="shared" si="1224"/>
        <v>0</v>
      </c>
      <c r="AG2919" t="str">
        <f t="shared" si="1225"/>
        <v>0</v>
      </c>
      <c r="AH2919" t="str">
        <f t="shared" si="1226"/>
        <v>0</v>
      </c>
      <c r="AI2919" t="str">
        <f t="shared" si="1227"/>
        <v>0</v>
      </c>
      <c r="AK2919" t="str">
        <f t="shared" si="1228"/>
        <v>0</v>
      </c>
      <c r="AL2919" t="str">
        <f t="shared" si="1229"/>
        <v>0</v>
      </c>
      <c r="AM2919" t="str">
        <f t="shared" si="1230"/>
        <v>1</v>
      </c>
      <c r="AN2919" t="str">
        <f t="shared" si="1231"/>
        <v>0</v>
      </c>
      <c r="AO2919" t="str">
        <f t="shared" si="1232"/>
        <v>1</v>
      </c>
      <c r="AP2919" t="str">
        <f t="shared" si="1233"/>
        <v>0</v>
      </c>
      <c r="AQ2919" t="str">
        <f t="shared" si="1234"/>
        <v>0</v>
      </c>
      <c r="AR2919" t="str">
        <f t="shared" si="1235"/>
        <v>0</v>
      </c>
      <c r="AS2919" t="str">
        <f t="shared" si="1239"/>
        <v>0</v>
      </c>
      <c r="AT2919" t="str">
        <f t="shared" si="1236"/>
        <v>0</v>
      </c>
      <c r="AV2919" t="str">
        <f t="shared" si="1237"/>
        <v>0</v>
      </c>
      <c r="AW2919" t="str">
        <f t="shared" si="1238"/>
        <v>1</v>
      </c>
      <c r="BD2919" t="str">
        <f t="shared" si="1240"/>
        <v>0010100000</v>
      </c>
      <c r="BE2919" t="str">
        <f t="shared" si="1241"/>
        <v>1</v>
      </c>
    </row>
    <row r="2920" spans="1:57" x14ac:dyDescent="0.45">
      <c r="A2920" t="s">
        <v>17</v>
      </c>
      <c r="B2920" t="s">
        <v>18</v>
      </c>
      <c r="C2920">
        <v>14.09</v>
      </c>
      <c r="D2920">
        <v>1</v>
      </c>
      <c r="E2920">
        <v>212340</v>
      </c>
      <c r="F2920">
        <v>11</v>
      </c>
      <c r="G2920" t="s">
        <v>19</v>
      </c>
      <c r="H2920" t="s">
        <v>63</v>
      </c>
      <c r="I2920" t="s">
        <v>34</v>
      </c>
      <c r="J2920">
        <v>24</v>
      </c>
      <c r="K2920" t="s">
        <v>230</v>
      </c>
      <c r="L2920" t="s">
        <v>23</v>
      </c>
      <c r="M2920">
        <v>76.8</v>
      </c>
      <c r="N2920" t="s">
        <v>24</v>
      </c>
      <c r="O2920" s="1">
        <v>43258</v>
      </c>
      <c r="P2920" t="s">
        <v>25</v>
      </c>
      <c r="Q2920" t="s">
        <v>26</v>
      </c>
      <c r="S2920">
        <v>3.2</v>
      </c>
      <c r="T2920">
        <f t="shared" si="1215"/>
        <v>3.2</v>
      </c>
      <c r="U2920" s="2"/>
      <c r="X2920" t="str">
        <f t="shared" si="1216"/>
        <v>0</v>
      </c>
      <c r="Y2920" t="str">
        <f t="shared" si="1217"/>
        <v>0</v>
      </c>
      <c r="Z2920" t="str">
        <f t="shared" si="1218"/>
        <v>0</v>
      </c>
      <c r="AA2920" t="str">
        <f t="shared" si="1219"/>
        <v>0</v>
      </c>
      <c r="AB2920" t="str">
        <f t="shared" si="1220"/>
        <v>0</v>
      </c>
      <c r="AC2920" t="str">
        <f t="shared" si="1221"/>
        <v>1</v>
      </c>
      <c r="AD2920" t="str">
        <f t="shared" si="1222"/>
        <v>0</v>
      </c>
      <c r="AE2920" t="str">
        <f t="shared" si="1223"/>
        <v>0</v>
      </c>
      <c r="AF2920" t="str">
        <f t="shared" si="1224"/>
        <v>0</v>
      </c>
      <c r="AG2920" t="str">
        <f t="shared" si="1225"/>
        <v>0</v>
      </c>
      <c r="AH2920" t="str">
        <f t="shared" si="1226"/>
        <v>0</v>
      </c>
      <c r="AI2920" t="str">
        <f t="shared" si="1227"/>
        <v>0</v>
      </c>
      <c r="AK2920" t="str">
        <f t="shared" si="1228"/>
        <v>0</v>
      </c>
      <c r="AL2920" t="str">
        <f t="shared" si="1229"/>
        <v>0</v>
      </c>
      <c r="AM2920" t="str">
        <f t="shared" si="1230"/>
        <v>1</v>
      </c>
      <c r="AN2920" t="str">
        <f t="shared" si="1231"/>
        <v>0</v>
      </c>
      <c r="AO2920" t="str">
        <f t="shared" si="1232"/>
        <v>0</v>
      </c>
      <c r="AP2920" t="str">
        <f t="shared" si="1233"/>
        <v>0</v>
      </c>
      <c r="AQ2920" t="str">
        <f t="shared" si="1234"/>
        <v>0</v>
      </c>
      <c r="AR2920" t="str">
        <f t="shared" si="1235"/>
        <v>1</v>
      </c>
      <c r="AS2920" t="str">
        <f t="shared" si="1239"/>
        <v>0</v>
      </c>
      <c r="AT2920" t="str">
        <f t="shared" si="1236"/>
        <v>0</v>
      </c>
      <c r="AV2920" t="str">
        <f t="shared" si="1237"/>
        <v>0</v>
      </c>
      <c r="AW2920" t="str">
        <f t="shared" si="1238"/>
        <v>1</v>
      </c>
      <c r="BD2920" t="str">
        <f t="shared" si="1240"/>
        <v>0010000100</v>
      </c>
      <c r="BE2920" t="str">
        <f t="shared" si="1241"/>
        <v>1</v>
      </c>
    </row>
    <row r="2921" spans="1:57" x14ac:dyDescent="0.45">
      <c r="A2921" t="s">
        <v>17</v>
      </c>
      <c r="B2921" t="s">
        <v>18</v>
      </c>
      <c r="C2921">
        <v>57.7</v>
      </c>
      <c r="D2921">
        <v>1</v>
      </c>
      <c r="E2921">
        <v>212340</v>
      </c>
      <c r="F2921">
        <v>32</v>
      </c>
      <c r="G2921" t="s">
        <v>19</v>
      </c>
      <c r="H2921" t="s">
        <v>20</v>
      </c>
      <c r="I2921" t="s">
        <v>21</v>
      </c>
      <c r="J2921">
        <v>80</v>
      </c>
      <c r="K2921" t="s">
        <v>230</v>
      </c>
      <c r="L2921" t="s">
        <v>23</v>
      </c>
      <c r="M2921">
        <v>264</v>
      </c>
      <c r="N2921" t="s">
        <v>24</v>
      </c>
      <c r="O2921" s="1">
        <v>43258</v>
      </c>
      <c r="P2921" t="s">
        <v>25</v>
      </c>
      <c r="Q2921" t="s">
        <v>26</v>
      </c>
      <c r="S2921">
        <v>3.3</v>
      </c>
      <c r="T2921">
        <f t="shared" si="1215"/>
        <v>3.3</v>
      </c>
      <c r="U2921" s="2"/>
      <c r="X2921" t="str">
        <f t="shared" si="1216"/>
        <v>0</v>
      </c>
      <c r="Y2921" t="str">
        <f t="shared" si="1217"/>
        <v>0</v>
      </c>
      <c r="Z2921" t="str">
        <f t="shared" si="1218"/>
        <v>0</v>
      </c>
      <c r="AA2921" t="str">
        <f t="shared" si="1219"/>
        <v>0</v>
      </c>
      <c r="AB2921" t="str">
        <f t="shared" si="1220"/>
        <v>0</v>
      </c>
      <c r="AC2921" t="str">
        <f t="shared" si="1221"/>
        <v>1</v>
      </c>
      <c r="AD2921" t="str">
        <f t="shared" si="1222"/>
        <v>0</v>
      </c>
      <c r="AE2921" t="str">
        <f t="shared" si="1223"/>
        <v>0</v>
      </c>
      <c r="AF2921" t="str">
        <f t="shared" si="1224"/>
        <v>0</v>
      </c>
      <c r="AG2921" t="str">
        <f t="shared" si="1225"/>
        <v>0</v>
      </c>
      <c r="AH2921" t="str">
        <f t="shared" si="1226"/>
        <v>0</v>
      </c>
      <c r="AI2921" t="str">
        <f t="shared" si="1227"/>
        <v>0</v>
      </c>
      <c r="AK2921" t="str">
        <f t="shared" si="1228"/>
        <v>0</v>
      </c>
      <c r="AL2921" t="str">
        <f t="shared" si="1229"/>
        <v>0</v>
      </c>
      <c r="AM2921" t="str">
        <f t="shared" si="1230"/>
        <v>1</v>
      </c>
      <c r="AN2921" t="str">
        <f t="shared" si="1231"/>
        <v>0</v>
      </c>
      <c r="AO2921" t="str">
        <f t="shared" si="1232"/>
        <v>0</v>
      </c>
      <c r="AP2921" t="str">
        <f t="shared" si="1233"/>
        <v>1</v>
      </c>
      <c r="AQ2921" t="str">
        <f t="shared" si="1234"/>
        <v>0</v>
      </c>
      <c r="AR2921" t="str">
        <f t="shared" si="1235"/>
        <v>0</v>
      </c>
      <c r="AS2921" t="str">
        <f t="shared" si="1239"/>
        <v>0</v>
      </c>
      <c r="AT2921" t="str">
        <f t="shared" si="1236"/>
        <v>0</v>
      </c>
      <c r="AV2921" t="str">
        <f t="shared" si="1237"/>
        <v>1</v>
      </c>
      <c r="AW2921" t="str">
        <f t="shared" si="1238"/>
        <v>1</v>
      </c>
      <c r="BD2921" t="str">
        <f t="shared" si="1240"/>
        <v>0010010000</v>
      </c>
      <c r="BE2921" t="str">
        <f t="shared" si="1241"/>
        <v>1</v>
      </c>
    </row>
    <row r="2922" spans="1:57" x14ac:dyDescent="0.45">
      <c r="A2922" t="s">
        <v>17</v>
      </c>
      <c r="B2922" t="s">
        <v>18</v>
      </c>
      <c r="C2922">
        <v>1.32</v>
      </c>
      <c r="D2922">
        <v>1</v>
      </c>
      <c r="E2922">
        <v>212011</v>
      </c>
      <c r="F2922">
        <v>1</v>
      </c>
      <c r="G2922" t="s">
        <v>19</v>
      </c>
      <c r="H2922" t="s">
        <v>96</v>
      </c>
      <c r="I2922" t="s">
        <v>97</v>
      </c>
      <c r="J2922">
        <v>1</v>
      </c>
      <c r="K2922" t="s">
        <v>233</v>
      </c>
      <c r="L2922" t="s">
        <v>23</v>
      </c>
      <c r="M2922">
        <v>32</v>
      </c>
      <c r="N2922" t="s">
        <v>24</v>
      </c>
      <c r="O2922" s="1">
        <v>43252</v>
      </c>
      <c r="P2922" t="s">
        <v>25</v>
      </c>
      <c r="Q2922" t="s">
        <v>26</v>
      </c>
      <c r="S2922">
        <v>34</v>
      </c>
      <c r="T2922">
        <f t="shared" si="1215"/>
        <v>32</v>
      </c>
      <c r="U2922" s="2"/>
      <c r="X2922" t="str">
        <f t="shared" si="1216"/>
        <v>0</v>
      </c>
      <c r="Y2922" t="str">
        <f t="shared" si="1217"/>
        <v>0</v>
      </c>
      <c r="Z2922" t="str">
        <f t="shared" si="1218"/>
        <v>0</v>
      </c>
      <c r="AA2922" t="str">
        <f t="shared" si="1219"/>
        <v>0</v>
      </c>
      <c r="AB2922" t="str">
        <f t="shared" si="1220"/>
        <v>0</v>
      </c>
      <c r="AC2922" t="str">
        <f t="shared" si="1221"/>
        <v>1</v>
      </c>
      <c r="AD2922" t="str">
        <f t="shared" si="1222"/>
        <v>0</v>
      </c>
      <c r="AE2922" t="str">
        <f t="shared" si="1223"/>
        <v>0</v>
      </c>
      <c r="AF2922" t="str">
        <f t="shared" si="1224"/>
        <v>0</v>
      </c>
      <c r="AG2922" t="str">
        <f t="shared" si="1225"/>
        <v>0</v>
      </c>
      <c r="AH2922" t="str">
        <f t="shared" si="1226"/>
        <v>0</v>
      </c>
      <c r="AI2922" t="str">
        <f t="shared" si="1227"/>
        <v>0</v>
      </c>
      <c r="AK2922" t="str">
        <f t="shared" si="1228"/>
        <v>0</v>
      </c>
      <c r="AL2922" t="str">
        <f t="shared" si="1229"/>
        <v>0</v>
      </c>
      <c r="AM2922" t="str">
        <f t="shared" si="1230"/>
        <v>1</v>
      </c>
      <c r="AN2922" t="str">
        <f t="shared" si="1231"/>
        <v>0</v>
      </c>
      <c r="AO2922" t="str">
        <f t="shared" si="1232"/>
        <v>0</v>
      </c>
      <c r="AP2922" t="str">
        <f t="shared" si="1233"/>
        <v>0</v>
      </c>
      <c r="AQ2922" t="str">
        <f t="shared" si="1234"/>
        <v>0</v>
      </c>
      <c r="AR2922" t="str">
        <f t="shared" si="1235"/>
        <v>0</v>
      </c>
      <c r="AS2922" t="str">
        <f t="shared" si="1239"/>
        <v>1</v>
      </c>
      <c r="AT2922" t="str">
        <f t="shared" si="1236"/>
        <v>1</v>
      </c>
      <c r="AV2922" t="str">
        <f t="shared" si="1237"/>
        <v>0</v>
      </c>
      <c r="AW2922" t="str">
        <f t="shared" si="1238"/>
        <v>0</v>
      </c>
      <c r="BD2922" t="str">
        <f t="shared" si="1240"/>
        <v>0010000011</v>
      </c>
      <c r="BE2922" t="str">
        <f t="shared" si="1241"/>
        <v>0</v>
      </c>
    </row>
    <row r="2923" spans="1:57" x14ac:dyDescent="0.45">
      <c r="A2923" t="s">
        <v>17</v>
      </c>
      <c r="B2923" t="s">
        <v>18</v>
      </c>
      <c r="C2923">
        <v>4.88</v>
      </c>
      <c r="D2923">
        <v>1</v>
      </c>
      <c r="E2923">
        <v>212009</v>
      </c>
      <c r="F2923">
        <v>19</v>
      </c>
      <c r="G2923" t="s">
        <v>19</v>
      </c>
      <c r="H2923" t="s">
        <v>65</v>
      </c>
      <c r="I2923" t="s">
        <v>34</v>
      </c>
      <c r="J2923">
        <v>8</v>
      </c>
      <c r="K2923" t="s">
        <v>232</v>
      </c>
      <c r="L2923" t="s">
        <v>23</v>
      </c>
      <c r="M2923">
        <v>25.6</v>
      </c>
      <c r="N2923" t="s">
        <v>24</v>
      </c>
      <c r="O2923" s="1">
        <v>43252</v>
      </c>
      <c r="P2923" t="s">
        <v>25</v>
      </c>
      <c r="Q2923" t="s">
        <v>26</v>
      </c>
      <c r="S2923">
        <v>3.2</v>
      </c>
      <c r="T2923">
        <f t="shared" si="1215"/>
        <v>3.2</v>
      </c>
      <c r="U2923" s="2"/>
      <c r="X2923" t="str">
        <f t="shared" si="1216"/>
        <v>0</v>
      </c>
      <c r="Y2923" t="str">
        <f t="shared" si="1217"/>
        <v>0</v>
      </c>
      <c r="Z2923" t="str">
        <f t="shared" si="1218"/>
        <v>0</v>
      </c>
      <c r="AA2923" t="str">
        <f t="shared" si="1219"/>
        <v>0</v>
      </c>
      <c r="AB2923" t="str">
        <f t="shared" si="1220"/>
        <v>0</v>
      </c>
      <c r="AC2923" t="str">
        <f t="shared" si="1221"/>
        <v>1</v>
      </c>
      <c r="AD2923" t="str">
        <f t="shared" si="1222"/>
        <v>0</v>
      </c>
      <c r="AE2923" t="str">
        <f t="shared" si="1223"/>
        <v>0</v>
      </c>
      <c r="AF2923" t="str">
        <f t="shared" si="1224"/>
        <v>0</v>
      </c>
      <c r="AG2923" t="str">
        <f t="shared" si="1225"/>
        <v>0</v>
      </c>
      <c r="AH2923" t="str">
        <f t="shared" si="1226"/>
        <v>0</v>
      </c>
      <c r="AI2923" t="str">
        <f t="shared" si="1227"/>
        <v>0</v>
      </c>
      <c r="AK2923" t="str">
        <f t="shared" si="1228"/>
        <v>0</v>
      </c>
      <c r="AL2923" t="str">
        <f t="shared" si="1229"/>
        <v>0</v>
      </c>
      <c r="AM2923" t="str">
        <f t="shared" si="1230"/>
        <v>1</v>
      </c>
      <c r="AN2923" t="str">
        <f t="shared" si="1231"/>
        <v>0</v>
      </c>
      <c r="AO2923" t="str">
        <f t="shared" si="1232"/>
        <v>0</v>
      </c>
      <c r="AP2923" t="str">
        <f t="shared" si="1233"/>
        <v>0</v>
      </c>
      <c r="AQ2923" t="str">
        <f t="shared" si="1234"/>
        <v>0</v>
      </c>
      <c r="AR2923" t="str">
        <f t="shared" si="1235"/>
        <v>1</v>
      </c>
      <c r="AS2923" t="str">
        <f t="shared" si="1239"/>
        <v>0</v>
      </c>
      <c r="AT2923" t="str">
        <f t="shared" si="1236"/>
        <v>0</v>
      </c>
      <c r="AV2923" t="str">
        <f t="shared" si="1237"/>
        <v>0</v>
      </c>
      <c r="AW2923" t="str">
        <f t="shared" si="1238"/>
        <v>0</v>
      </c>
      <c r="BD2923" t="str">
        <f t="shared" si="1240"/>
        <v>0010000100</v>
      </c>
      <c r="BE2923" t="str">
        <f t="shared" si="1241"/>
        <v>0</v>
      </c>
    </row>
    <row r="2924" spans="1:57" x14ac:dyDescent="0.45">
      <c r="A2924" t="s">
        <v>17</v>
      </c>
      <c r="B2924" t="s">
        <v>18</v>
      </c>
      <c r="C2924">
        <v>4.7</v>
      </c>
      <c r="D2924">
        <v>1</v>
      </c>
      <c r="E2924">
        <v>212009</v>
      </c>
      <c r="F2924">
        <v>17</v>
      </c>
      <c r="G2924" t="s">
        <v>19</v>
      </c>
      <c r="H2924" t="s">
        <v>63</v>
      </c>
      <c r="I2924" t="s">
        <v>34</v>
      </c>
      <c r="J2924">
        <v>8</v>
      </c>
      <c r="K2924" t="s">
        <v>232</v>
      </c>
      <c r="L2924" t="s">
        <v>23</v>
      </c>
      <c r="M2924">
        <v>25.6</v>
      </c>
      <c r="N2924" t="s">
        <v>24</v>
      </c>
      <c r="O2924" s="1">
        <v>43252</v>
      </c>
      <c r="P2924" t="s">
        <v>25</v>
      </c>
      <c r="Q2924" t="s">
        <v>26</v>
      </c>
      <c r="S2924">
        <v>3.2</v>
      </c>
      <c r="T2924">
        <f t="shared" si="1215"/>
        <v>3.2</v>
      </c>
      <c r="U2924" s="2"/>
      <c r="X2924" t="str">
        <f t="shared" si="1216"/>
        <v>0</v>
      </c>
      <c r="Y2924" t="str">
        <f t="shared" si="1217"/>
        <v>0</v>
      </c>
      <c r="Z2924" t="str">
        <f t="shared" si="1218"/>
        <v>0</v>
      </c>
      <c r="AA2924" t="str">
        <f t="shared" si="1219"/>
        <v>0</v>
      </c>
      <c r="AB2924" t="str">
        <f t="shared" si="1220"/>
        <v>0</v>
      </c>
      <c r="AC2924" t="str">
        <f t="shared" si="1221"/>
        <v>1</v>
      </c>
      <c r="AD2924" t="str">
        <f t="shared" si="1222"/>
        <v>0</v>
      </c>
      <c r="AE2924" t="str">
        <f t="shared" si="1223"/>
        <v>0</v>
      </c>
      <c r="AF2924" t="str">
        <f t="shared" si="1224"/>
        <v>0</v>
      </c>
      <c r="AG2924" t="str">
        <f t="shared" si="1225"/>
        <v>0</v>
      </c>
      <c r="AH2924" t="str">
        <f t="shared" si="1226"/>
        <v>0</v>
      </c>
      <c r="AI2924" t="str">
        <f t="shared" si="1227"/>
        <v>0</v>
      </c>
      <c r="AK2924" t="str">
        <f t="shared" si="1228"/>
        <v>0</v>
      </c>
      <c r="AL2924" t="str">
        <f t="shared" si="1229"/>
        <v>0</v>
      </c>
      <c r="AM2924" t="str">
        <f t="shared" si="1230"/>
        <v>1</v>
      </c>
      <c r="AN2924" t="str">
        <f t="shared" si="1231"/>
        <v>0</v>
      </c>
      <c r="AO2924" t="str">
        <f t="shared" si="1232"/>
        <v>0</v>
      </c>
      <c r="AP2924" t="str">
        <f t="shared" si="1233"/>
        <v>0</v>
      </c>
      <c r="AQ2924" t="str">
        <f t="shared" si="1234"/>
        <v>0</v>
      </c>
      <c r="AR2924" t="str">
        <f t="shared" si="1235"/>
        <v>1</v>
      </c>
      <c r="AS2924" t="str">
        <f t="shared" si="1239"/>
        <v>0</v>
      </c>
      <c r="AT2924" t="str">
        <f t="shared" si="1236"/>
        <v>0</v>
      </c>
      <c r="AV2924" t="str">
        <f t="shared" si="1237"/>
        <v>0</v>
      </c>
      <c r="AW2924" t="str">
        <f t="shared" si="1238"/>
        <v>0</v>
      </c>
      <c r="BD2924" t="str">
        <f t="shared" si="1240"/>
        <v>0010000100</v>
      </c>
      <c r="BE2924" t="str">
        <f t="shared" si="1241"/>
        <v>0</v>
      </c>
    </row>
    <row r="2925" spans="1:57" x14ac:dyDescent="0.45">
      <c r="A2925" t="s">
        <v>17</v>
      </c>
      <c r="B2925" t="s">
        <v>18</v>
      </c>
      <c r="C2925">
        <v>5.97</v>
      </c>
      <c r="D2925">
        <v>1</v>
      </c>
      <c r="E2925">
        <v>212009</v>
      </c>
      <c r="F2925">
        <v>40</v>
      </c>
      <c r="G2925" t="s">
        <v>19</v>
      </c>
      <c r="H2925" t="s">
        <v>90</v>
      </c>
      <c r="I2925" t="s">
        <v>21</v>
      </c>
      <c r="J2925">
        <v>8</v>
      </c>
      <c r="K2925" t="s">
        <v>232</v>
      </c>
      <c r="L2925" t="s">
        <v>23</v>
      </c>
      <c r="M2925">
        <v>26</v>
      </c>
      <c r="N2925" t="s">
        <v>24</v>
      </c>
      <c r="O2925" s="1">
        <v>43252</v>
      </c>
      <c r="P2925" t="s">
        <v>25</v>
      </c>
      <c r="Q2925" t="s">
        <v>26</v>
      </c>
      <c r="S2925">
        <v>3.55</v>
      </c>
      <c r="T2925">
        <f t="shared" si="1215"/>
        <v>3.25</v>
      </c>
      <c r="U2925" s="2"/>
      <c r="X2925" t="str">
        <f t="shared" si="1216"/>
        <v>0</v>
      </c>
      <c r="Y2925" t="str">
        <f t="shared" si="1217"/>
        <v>0</v>
      </c>
      <c r="Z2925" t="str">
        <f t="shared" si="1218"/>
        <v>0</v>
      </c>
      <c r="AA2925" t="str">
        <f t="shared" si="1219"/>
        <v>0</v>
      </c>
      <c r="AB2925" t="str">
        <f t="shared" si="1220"/>
        <v>0</v>
      </c>
      <c r="AC2925" t="str">
        <f t="shared" si="1221"/>
        <v>1</v>
      </c>
      <c r="AD2925" t="str">
        <f t="shared" si="1222"/>
        <v>0</v>
      </c>
      <c r="AE2925" t="str">
        <f t="shared" si="1223"/>
        <v>0</v>
      </c>
      <c r="AF2925" t="str">
        <f t="shared" si="1224"/>
        <v>0</v>
      </c>
      <c r="AG2925" t="str">
        <f t="shared" si="1225"/>
        <v>0</v>
      </c>
      <c r="AH2925" t="str">
        <f t="shared" si="1226"/>
        <v>0</v>
      </c>
      <c r="AI2925" t="str">
        <f t="shared" si="1227"/>
        <v>0</v>
      </c>
      <c r="AK2925" t="str">
        <f t="shared" si="1228"/>
        <v>0</v>
      </c>
      <c r="AL2925" t="str">
        <f t="shared" si="1229"/>
        <v>0</v>
      </c>
      <c r="AM2925" t="str">
        <f t="shared" si="1230"/>
        <v>1</v>
      </c>
      <c r="AN2925" t="str">
        <f t="shared" si="1231"/>
        <v>0</v>
      </c>
      <c r="AO2925" t="str">
        <f t="shared" si="1232"/>
        <v>0</v>
      </c>
      <c r="AP2925" t="str">
        <f t="shared" si="1233"/>
        <v>1</v>
      </c>
      <c r="AQ2925" t="str">
        <f t="shared" si="1234"/>
        <v>0</v>
      </c>
      <c r="AR2925" t="str">
        <f t="shared" si="1235"/>
        <v>0</v>
      </c>
      <c r="AS2925" t="str">
        <f t="shared" si="1239"/>
        <v>0</v>
      </c>
      <c r="AT2925" t="str">
        <f t="shared" si="1236"/>
        <v>1</v>
      </c>
      <c r="AV2925" t="str">
        <f t="shared" si="1237"/>
        <v>0</v>
      </c>
      <c r="AW2925" t="str">
        <f t="shared" si="1238"/>
        <v>0</v>
      </c>
      <c r="BD2925" t="str">
        <f t="shared" si="1240"/>
        <v>0010010001</v>
      </c>
      <c r="BE2925" t="str">
        <f t="shared" si="1241"/>
        <v>0</v>
      </c>
    </row>
    <row r="2926" spans="1:57" x14ac:dyDescent="0.45">
      <c r="A2926" t="s">
        <v>17</v>
      </c>
      <c r="B2926" t="s">
        <v>18</v>
      </c>
      <c r="C2926">
        <v>3.7</v>
      </c>
      <c r="D2926">
        <v>1</v>
      </c>
      <c r="E2926">
        <v>212009</v>
      </c>
      <c r="F2926">
        <v>5</v>
      </c>
      <c r="G2926" t="s">
        <v>19</v>
      </c>
      <c r="H2926" t="s">
        <v>108</v>
      </c>
      <c r="I2926" t="s">
        <v>34</v>
      </c>
      <c r="J2926">
        <v>8</v>
      </c>
      <c r="K2926" t="s">
        <v>232</v>
      </c>
      <c r="L2926" t="s">
        <v>23</v>
      </c>
      <c r="M2926">
        <v>27.2</v>
      </c>
      <c r="N2926" t="s">
        <v>24</v>
      </c>
      <c r="O2926" s="1">
        <v>43252</v>
      </c>
      <c r="P2926" t="s">
        <v>25</v>
      </c>
      <c r="Q2926" t="s">
        <v>26</v>
      </c>
      <c r="S2926">
        <v>3.4</v>
      </c>
      <c r="T2926">
        <f t="shared" si="1215"/>
        <v>3.4</v>
      </c>
      <c r="U2926" s="2"/>
      <c r="X2926" t="str">
        <f t="shared" si="1216"/>
        <v>0</v>
      </c>
      <c r="Y2926" t="str">
        <f t="shared" si="1217"/>
        <v>0</v>
      </c>
      <c r="Z2926" t="str">
        <f t="shared" si="1218"/>
        <v>0</v>
      </c>
      <c r="AA2926" t="str">
        <f t="shared" si="1219"/>
        <v>0</v>
      </c>
      <c r="AB2926" t="str">
        <f t="shared" si="1220"/>
        <v>0</v>
      </c>
      <c r="AC2926" t="str">
        <f t="shared" si="1221"/>
        <v>1</v>
      </c>
      <c r="AD2926" t="str">
        <f t="shared" si="1222"/>
        <v>0</v>
      </c>
      <c r="AE2926" t="str">
        <f t="shared" si="1223"/>
        <v>0</v>
      </c>
      <c r="AF2926" t="str">
        <f t="shared" si="1224"/>
        <v>0</v>
      </c>
      <c r="AG2926" t="str">
        <f t="shared" si="1225"/>
        <v>0</v>
      </c>
      <c r="AH2926" t="str">
        <f t="shared" si="1226"/>
        <v>0</v>
      </c>
      <c r="AI2926" t="str">
        <f t="shared" si="1227"/>
        <v>0</v>
      </c>
      <c r="AK2926" t="str">
        <f t="shared" si="1228"/>
        <v>0</v>
      </c>
      <c r="AL2926" t="str">
        <f t="shared" si="1229"/>
        <v>0</v>
      </c>
      <c r="AM2926" t="str">
        <f t="shared" si="1230"/>
        <v>1</v>
      </c>
      <c r="AN2926" t="str">
        <f t="shared" si="1231"/>
        <v>0</v>
      </c>
      <c r="AO2926" t="str">
        <f t="shared" si="1232"/>
        <v>0</v>
      </c>
      <c r="AP2926" t="str">
        <f t="shared" si="1233"/>
        <v>0</v>
      </c>
      <c r="AQ2926" t="str">
        <f t="shared" si="1234"/>
        <v>0</v>
      </c>
      <c r="AR2926" t="str">
        <f t="shared" si="1235"/>
        <v>1</v>
      </c>
      <c r="AS2926" t="str">
        <f t="shared" si="1239"/>
        <v>0</v>
      </c>
      <c r="AT2926" t="str">
        <f t="shared" si="1236"/>
        <v>0</v>
      </c>
      <c r="AV2926" t="str">
        <f t="shared" si="1237"/>
        <v>0</v>
      </c>
      <c r="AW2926" t="str">
        <f t="shared" si="1238"/>
        <v>0</v>
      </c>
      <c r="BD2926" t="str">
        <f t="shared" si="1240"/>
        <v>0010000100</v>
      </c>
      <c r="BE2926" t="str">
        <f t="shared" si="1241"/>
        <v>0</v>
      </c>
    </row>
    <row r="2927" spans="1:57" x14ac:dyDescent="0.45">
      <c r="A2927" t="s">
        <v>17</v>
      </c>
      <c r="B2927" t="s">
        <v>18</v>
      </c>
      <c r="C2927">
        <v>7.04</v>
      </c>
      <c r="D2927">
        <v>1</v>
      </c>
      <c r="E2927">
        <v>212009</v>
      </c>
      <c r="F2927">
        <v>11</v>
      </c>
      <c r="G2927" t="s">
        <v>19</v>
      </c>
      <c r="H2927" t="s">
        <v>45</v>
      </c>
      <c r="I2927" t="s">
        <v>34</v>
      </c>
      <c r="J2927">
        <v>8</v>
      </c>
      <c r="K2927" t="s">
        <v>232</v>
      </c>
      <c r="L2927" t="s">
        <v>23</v>
      </c>
      <c r="M2927">
        <v>27.2</v>
      </c>
      <c r="N2927" t="s">
        <v>24</v>
      </c>
      <c r="O2927" s="1">
        <v>43252</v>
      </c>
      <c r="P2927" t="s">
        <v>25</v>
      </c>
      <c r="Q2927" t="s">
        <v>26</v>
      </c>
      <c r="S2927">
        <v>3.4</v>
      </c>
      <c r="T2927">
        <f t="shared" si="1215"/>
        <v>3.4</v>
      </c>
      <c r="U2927" s="2"/>
      <c r="X2927" t="str">
        <f t="shared" si="1216"/>
        <v>0</v>
      </c>
      <c r="Y2927" t="str">
        <f t="shared" si="1217"/>
        <v>0</v>
      </c>
      <c r="Z2927" t="str">
        <f t="shared" si="1218"/>
        <v>0</v>
      </c>
      <c r="AA2927" t="str">
        <f t="shared" si="1219"/>
        <v>0</v>
      </c>
      <c r="AB2927" t="str">
        <f t="shared" si="1220"/>
        <v>0</v>
      </c>
      <c r="AC2927" t="str">
        <f t="shared" si="1221"/>
        <v>1</v>
      </c>
      <c r="AD2927" t="str">
        <f t="shared" si="1222"/>
        <v>0</v>
      </c>
      <c r="AE2927" t="str">
        <f t="shared" si="1223"/>
        <v>0</v>
      </c>
      <c r="AF2927" t="str">
        <f t="shared" si="1224"/>
        <v>0</v>
      </c>
      <c r="AG2927" t="str">
        <f t="shared" si="1225"/>
        <v>0</v>
      </c>
      <c r="AH2927" t="str">
        <f t="shared" si="1226"/>
        <v>0</v>
      </c>
      <c r="AI2927" t="str">
        <f t="shared" si="1227"/>
        <v>0</v>
      </c>
      <c r="AK2927" t="str">
        <f t="shared" si="1228"/>
        <v>0</v>
      </c>
      <c r="AL2927" t="str">
        <f t="shared" si="1229"/>
        <v>0</v>
      </c>
      <c r="AM2927" t="str">
        <f t="shared" si="1230"/>
        <v>1</v>
      </c>
      <c r="AN2927" t="str">
        <f t="shared" si="1231"/>
        <v>0</v>
      </c>
      <c r="AO2927" t="str">
        <f t="shared" si="1232"/>
        <v>0</v>
      </c>
      <c r="AP2927" t="str">
        <f t="shared" si="1233"/>
        <v>0</v>
      </c>
      <c r="AQ2927" t="str">
        <f t="shared" si="1234"/>
        <v>0</v>
      </c>
      <c r="AR2927" t="str">
        <f t="shared" si="1235"/>
        <v>1</v>
      </c>
      <c r="AS2927" t="str">
        <f t="shared" si="1239"/>
        <v>0</v>
      </c>
      <c r="AT2927" t="str">
        <f t="shared" si="1236"/>
        <v>0</v>
      </c>
      <c r="AV2927" t="str">
        <f t="shared" si="1237"/>
        <v>0</v>
      </c>
      <c r="AW2927" t="str">
        <f t="shared" si="1238"/>
        <v>0</v>
      </c>
      <c r="BD2927" t="str">
        <f t="shared" si="1240"/>
        <v>0010000100</v>
      </c>
      <c r="BE2927" t="str">
        <f t="shared" si="1241"/>
        <v>0</v>
      </c>
    </row>
    <row r="2928" spans="1:57" x14ac:dyDescent="0.45">
      <c r="A2928" t="s">
        <v>17</v>
      </c>
      <c r="B2928" t="s">
        <v>18</v>
      </c>
      <c r="C2928">
        <v>11.2</v>
      </c>
      <c r="D2928">
        <v>1</v>
      </c>
      <c r="E2928">
        <v>212009</v>
      </c>
      <c r="F2928">
        <v>15</v>
      </c>
      <c r="G2928" t="s">
        <v>19</v>
      </c>
      <c r="H2928" t="s">
        <v>72</v>
      </c>
      <c r="I2928" t="s">
        <v>34</v>
      </c>
      <c r="J2928">
        <v>8</v>
      </c>
      <c r="K2928" t="s">
        <v>232</v>
      </c>
      <c r="L2928" t="s">
        <v>23</v>
      </c>
      <c r="M2928">
        <v>27.2</v>
      </c>
      <c r="N2928" t="s">
        <v>24</v>
      </c>
      <c r="O2928" s="1">
        <v>43252</v>
      </c>
      <c r="P2928" t="s">
        <v>25</v>
      </c>
      <c r="Q2928" t="s">
        <v>26</v>
      </c>
      <c r="S2928">
        <v>3.4</v>
      </c>
      <c r="T2928">
        <f t="shared" si="1215"/>
        <v>3.4</v>
      </c>
      <c r="U2928" s="2"/>
      <c r="X2928" t="str">
        <f t="shared" si="1216"/>
        <v>0</v>
      </c>
      <c r="Y2928" t="str">
        <f t="shared" si="1217"/>
        <v>0</v>
      </c>
      <c r="Z2928" t="str">
        <f t="shared" si="1218"/>
        <v>0</v>
      </c>
      <c r="AA2928" t="str">
        <f t="shared" si="1219"/>
        <v>0</v>
      </c>
      <c r="AB2928" t="str">
        <f t="shared" si="1220"/>
        <v>0</v>
      </c>
      <c r="AC2928" t="str">
        <f t="shared" si="1221"/>
        <v>1</v>
      </c>
      <c r="AD2928" t="str">
        <f t="shared" si="1222"/>
        <v>0</v>
      </c>
      <c r="AE2928" t="str">
        <f t="shared" si="1223"/>
        <v>0</v>
      </c>
      <c r="AF2928" t="str">
        <f t="shared" si="1224"/>
        <v>0</v>
      </c>
      <c r="AG2928" t="str">
        <f t="shared" si="1225"/>
        <v>0</v>
      </c>
      <c r="AH2928" t="str">
        <f t="shared" si="1226"/>
        <v>0</v>
      </c>
      <c r="AI2928" t="str">
        <f t="shared" si="1227"/>
        <v>0</v>
      </c>
      <c r="AK2928" t="str">
        <f t="shared" si="1228"/>
        <v>0</v>
      </c>
      <c r="AL2928" t="str">
        <f t="shared" si="1229"/>
        <v>0</v>
      </c>
      <c r="AM2928" t="str">
        <f t="shared" si="1230"/>
        <v>1</v>
      </c>
      <c r="AN2928" t="str">
        <f t="shared" si="1231"/>
        <v>0</v>
      </c>
      <c r="AO2928" t="str">
        <f t="shared" si="1232"/>
        <v>0</v>
      </c>
      <c r="AP2928" t="str">
        <f t="shared" si="1233"/>
        <v>0</v>
      </c>
      <c r="AQ2928" t="str">
        <f t="shared" si="1234"/>
        <v>0</v>
      </c>
      <c r="AR2928" t="str">
        <f t="shared" si="1235"/>
        <v>1</v>
      </c>
      <c r="AS2928" t="str">
        <f t="shared" si="1239"/>
        <v>0</v>
      </c>
      <c r="AT2928" t="str">
        <f t="shared" si="1236"/>
        <v>0</v>
      </c>
      <c r="AV2928" t="str">
        <f t="shared" si="1237"/>
        <v>0</v>
      </c>
      <c r="AW2928" t="str">
        <f t="shared" si="1238"/>
        <v>0</v>
      </c>
      <c r="BD2928" t="str">
        <f t="shared" si="1240"/>
        <v>0010000100</v>
      </c>
      <c r="BE2928" t="str">
        <f t="shared" si="1241"/>
        <v>0</v>
      </c>
    </row>
    <row r="2929" spans="1:57" x14ac:dyDescent="0.45">
      <c r="A2929" t="s">
        <v>17</v>
      </c>
      <c r="B2929" t="s">
        <v>18</v>
      </c>
      <c r="C2929">
        <v>11.2</v>
      </c>
      <c r="D2929">
        <v>1</v>
      </c>
      <c r="E2929">
        <v>212009</v>
      </c>
      <c r="F2929">
        <v>41</v>
      </c>
      <c r="G2929" t="s">
        <v>19</v>
      </c>
      <c r="H2929" t="s">
        <v>106</v>
      </c>
      <c r="I2929" t="s">
        <v>21</v>
      </c>
      <c r="J2929">
        <v>8</v>
      </c>
      <c r="K2929" t="s">
        <v>232</v>
      </c>
      <c r="L2929" t="s">
        <v>23</v>
      </c>
      <c r="M2929">
        <v>27.6</v>
      </c>
      <c r="N2929" t="s">
        <v>24</v>
      </c>
      <c r="O2929" s="1">
        <v>43252</v>
      </c>
      <c r="P2929" t="s">
        <v>25</v>
      </c>
      <c r="Q2929" t="s">
        <v>26</v>
      </c>
      <c r="S2929">
        <v>3.55</v>
      </c>
      <c r="T2929">
        <f t="shared" si="1215"/>
        <v>3.45</v>
      </c>
      <c r="U2929" s="2"/>
      <c r="X2929" t="str">
        <f t="shared" si="1216"/>
        <v>0</v>
      </c>
      <c r="Y2929" t="str">
        <f t="shared" si="1217"/>
        <v>0</v>
      </c>
      <c r="Z2929" t="str">
        <f t="shared" si="1218"/>
        <v>0</v>
      </c>
      <c r="AA2929" t="str">
        <f t="shared" si="1219"/>
        <v>0</v>
      </c>
      <c r="AB2929" t="str">
        <f t="shared" si="1220"/>
        <v>0</v>
      </c>
      <c r="AC2929" t="str">
        <f t="shared" si="1221"/>
        <v>1</v>
      </c>
      <c r="AD2929" t="str">
        <f t="shared" si="1222"/>
        <v>0</v>
      </c>
      <c r="AE2929" t="str">
        <f t="shared" si="1223"/>
        <v>0</v>
      </c>
      <c r="AF2929" t="str">
        <f t="shared" si="1224"/>
        <v>0</v>
      </c>
      <c r="AG2929" t="str">
        <f t="shared" si="1225"/>
        <v>0</v>
      </c>
      <c r="AH2929" t="str">
        <f t="shared" si="1226"/>
        <v>0</v>
      </c>
      <c r="AI2929" t="str">
        <f t="shared" si="1227"/>
        <v>0</v>
      </c>
      <c r="AK2929" t="str">
        <f t="shared" si="1228"/>
        <v>0</v>
      </c>
      <c r="AL2929" t="str">
        <f t="shared" si="1229"/>
        <v>0</v>
      </c>
      <c r="AM2929" t="str">
        <f t="shared" si="1230"/>
        <v>1</v>
      </c>
      <c r="AN2929" t="str">
        <f t="shared" si="1231"/>
        <v>0</v>
      </c>
      <c r="AO2929" t="str">
        <f t="shared" si="1232"/>
        <v>0</v>
      </c>
      <c r="AP2929" t="str">
        <f t="shared" si="1233"/>
        <v>1</v>
      </c>
      <c r="AQ2929" t="str">
        <f t="shared" si="1234"/>
        <v>0</v>
      </c>
      <c r="AR2929" t="str">
        <f t="shared" si="1235"/>
        <v>0</v>
      </c>
      <c r="AS2929" t="str">
        <f t="shared" si="1239"/>
        <v>0</v>
      </c>
      <c r="AT2929" t="str">
        <f t="shared" si="1236"/>
        <v>1</v>
      </c>
      <c r="AV2929" t="str">
        <f t="shared" si="1237"/>
        <v>0</v>
      </c>
      <c r="AW2929" t="str">
        <f t="shared" si="1238"/>
        <v>0</v>
      </c>
      <c r="BD2929" t="str">
        <f t="shared" si="1240"/>
        <v>0010010001</v>
      </c>
      <c r="BE2929" t="str">
        <f t="shared" si="1241"/>
        <v>0</v>
      </c>
    </row>
    <row r="2930" spans="1:57" x14ac:dyDescent="0.45">
      <c r="A2930" t="s">
        <v>17</v>
      </c>
      <c r="B2930" t="s">
        <v>18</v>
      </c>
      <c r="C2930">
        <v>5.97</v>
      </c>
      <c r="D2930">
        <v>1</v>
      </c>
      <c r="E2930">
        <v>212009</v>
      </c>
      <c r="F2930">
        <v>35</v>
      </c>
      <c r="G2930" t="s">
        <v>19</v>
      </c>
      <c r="H2930" t="s">
        <v>87</v>
      </c>
      <c r="I2930" t="s">
        <v>21</v>
      </c>
      <c r="J2930">
        <v>8</v>
      </c>
      <c r="K2930" t="s">
        <v>232</v>
      </c>
      <c r="L2930" t="s">
        <v>23</v>
      </c>
      <c r="M2930">
        <v>27.6</v>
      </c>
      <c r="N2930" t="s">
        <v>24</v>
      </c>
      <c r="O2930" s="1">
        <v>43252</v>
      </c>
      <c r="P2930" t="s">
        <v>25</v>
      </c>
      <c r="Q2930" t="s">
        <v>26</v>
      </c>
      <c r="S2930">
        <v>3.55</v>
      </c>
      <c r="T2930">
        <f t="shared" si="1215"/>
        <v>3.45</v>
      </c>
      <c r="U2930" s="2"/>
      <c r="X2930" t="str">
        <f t="shared" si="1216"/>
        <v>0</v>
      </c>
      <c r="Y2930" t="str">
        <f t="shared" si="1217"/>
        <v>0</v>
      </c>
      <c r="Z2930" t="str">
        <f t="shared" si="1218"/>
        <v>0</v>
      </c>
      <c r="AA2930" t="str">
        <f t="shared" si="1219"/>
        <v>0</v>
      </c>
      <c r="AB2930" t="str">
        <f t="shared" si="1220"/>
        <v>0</v>
      </c>
      <c r="AC2930" t="str">
        <f t="shared" si="1221"/>
        <v>1</v>
      </c>
      <c r="AD2930" t="str">
        <f t="shared" si="1222"/>
        <v>0</v>
      </c>
      <c r="AE2930" t="str">
        <f t="shared" si="1223"/>
        <v>0</v>
      </c>
      <c r="AF2930" t="str">
        <f t="shared" si="1224"/>
        <v>0</v>
      </c>
      <c r="AG2930" t="str">
        <f t="shared" si="1225"/>
        <v>0</v>
      </c>
      <c r="AH2930" t="str">
        <f t="shared" si="1226"/>
        <v>0</v>
      </c>
      <c r="AI2930" t="str">
        <f t="shared" si="1227"/>
        <v>0</v>
      </c>
      <c r="AK2930" t="str">
        <f t="shared" si="1228"/>
        <v>0</v>
      </c>
      <c r="AL2930" t="str">
        <f t="shared" si="1229"/>
        <v>0</v>
      </c>
      <c r="AM2930" t="str">
        <f t="shared" si="1230"/>
        <v>1</v>
      </c>
      <c r="AN2930" t="str">
        <f t="shared" si="1231"/>
        <v>0</v>
      </c>
      <c r="AO2930" t="str">
        <f t="shared" si="1232"/>
        <v>0</v>
      </c>
      <c r="AP2930" t="str">
        <f t="shared" si="1233"/>
        <v>1</v>
      </c>
      <c r="AQ2930" t="str">
        <f t="shared" si="1234"/>
        <v>0</v>
      </c>
      <c r="AR2930" t="str">
        <f t="shared" si="1235"/>
        <v>0</v>
      </c>
      <c r="AS2930" t="str">
        <f t="shared" si="1239"/>
        <v>0</v>
      </c>
      <c r="AT2930" t="str">
        <f t="shared" si="1236"/>
        <v>1</v>
      </c>
      <c r="AV2930" t="str">
        <f t="shared" si="1237"/>
        <v>0</v>
      </c>
      <c r="AW2930" t="str">
        <f t="shared" si="1238"/>
        <v>0</v>
      </c>
      <c r="BD2930" t="str">
        <f t="shared" si="1240"/>
        <v>0010010001</v>
      </c>
      <c r="BE2930" t="str">
        <f t="shared" si="1241"/>
        <v>0</v>
      </c>
    </row>
    <row r="2931" spans="1:57" x14ac:dyDescent="0.45">
      <c r="A2931" t="s">
        <v>17</v>
      </c>
      <c r="B2931" t="s">
        <v>18</v>
      </c>
      <c r="C2931">
        <v>10.56</v>
      </c>
      <c r="D2931">
        <v>1</v>
      </c>
      <c r="E2931">
        <v>212009</v>
      </c>
      <c r="F2931">
        <v>45</v>
      </c>
      <c r="G2931" t="s">
        <v>19</v>
      </c>
      <c r="H2931" t="s">
        <v>190</v>
      </c>
      <c r="I2931" t="s">
        <v>86</v>
      </c>
      <c r="J2931">
        <v>8</v>
      </c>
      <c r="K2931" t="s">
        <v>232</v>
      </c>
      <c r="L2931" t="s">
        <v>23</v>
      </c>
      <c r="M2931">
        <v>28.4</v>
      </c>
      <c r="N2931" t="s">
        <v>24</v>
      </c>
      <c r="O2931" s="1">
        <v>43252</v>
      </c>
      <c r="P2931" t="s">
        <v>25</v>
      </c>
      <c r="Q2931" t="s">
        <v>26</v>
      </c>
      <c r="S2931">
        <v>3.55</v>
      </c>
      <c r="T2931">
        <f t="shared" si="1215"/>
        <v>3.55</v>
      </c>
      <c r="U2931" s="2"/>
      <c r="X2931" t="str">
        <f t="shared" si="1216"/>
        <v>0</v>
      </c>
      <c r="Y2931" t="str">
        <f t="shared" si="1217"/>
        <v>0</v>
      </c>
      <c r="Z2931" t="str">
        <f t="shared" si="1218"/>
        <v>0</v>
      </c>
      <c r="AA2931" t="str">
        <f t="shared" si="1219"/>
        <v>0</v>
      </c>
      <c r="AB2931" t="str">
        <f t="shared" si="1220"/>
        <v>0</v>
      </c>
      <c r="AC2931" t="str">
        <f t="shared" si="1221"/>
        <v>1</v>
      </c>
      <c r="AD2931" t="str">
        <f t="shared" si="1222"/>
        <v>0</v>
      </c>
      <c r="AE2931" t="str">
        <f t="shared" si="1223"/>
        <v>0</v>
      </c>
      <c r="AF2931" t="str">
        <f t="shared" si="1224"/>
        <v>0</v>
      </c>
      <c r="AG2931" t="str">
        <f t="shared" si="1225"/>
        <v>0</v>
      </c>
      <c r="AH2931" t="str">
        <f t="shared" si="1226"/>
        <v>0</v>
      </c>
      <c r="AI2931" t="str">
        <f t="shared" si="1227"/>
        <v>0</v>
      </c>
      <c r="AK2931" t="str">
        <f t="shared" si="1228"/>
        <v>0</v>
      </c>
      <c r="AL2931" t="str">
        <f t="shared" si="1229"/>
        <v>0</v>
      </c>
      <c r="AM2931" t="str">
        <f t="shared" si="1230"/>
        <v>1</v>
      </c>
      <c r="AN2931" t="str">
        <f t="shared" si="1231"/>
        <v>0</v>
      </c>
      <c r="AO2931" t="str">
        <f t="shared" si="1232"/>
        <v>0</v>
      </c>
      <c r="AP2931" t="str">
        <f t="shared" si="1233"/>
        <v>0</v>
      </c>
      <c r="AQ2931" t="str">
        <f t="shared" si="1234"/>
        <v>1</v>
      </c>
      <c r="AR2931" t="str">
        <f t="shared" si="1235"/>
        <v>0</v>
      </c>
      <c r="AS2931" t="str">
        <f t="shared" si="1239"/>
        <v>0</v>
      </c>
      <c r="AT2931" t="str">
        <f t="shared" si="1236"/>
        <v>0</v>
      </c>
      <c r="AV2931" t="str">
        <f t="shared" si="1237"/>
        <v>0</v>
      </c>
      <c r="AW2931" t="str">
        <f t="shared" si="1238"/>
        <v>0</v>
      </c>
      <c r="BD2931" t="str">
        <f t="shared" si="1240"/>
        <v>0010001000</v>
      </c>
      <c r="BE2931" t="str">
        <f t="shared" si="1241"/>
        <v>0</v>
      </c>
    </row>
    <row r="2932" spans="1:57" x14ac:dyDescent="0.45">
      <c r="A2932" t="s">
        <v>17</v>
      </c>
      <c r="B2932" t="s">
        <v>18</v>
      </c>
      <c r="C2932">
        <v>0</v>
      </c>
      <c r="D2932">
        <v>1</v>
      </c>
      <c r="E2932">
        <v>212009</v>
      </c>
      <c r="F2932">
        <v>44</v>
      </c>
      <c r="G2932" t="s">
        <v>19</v>
      </c>
      <c r="H2932" t="s">
        <v>95</v>
      </c>
      <c r="I2932" t="s">
        <v>86</v>
      </c>
      <c r="J2932">
        <v>8</v>
      </c>
      <c r="K2932" t="s">
        <v>232</v>
      </c>
      <c r="L2932" t="s">
        <v>23</v>
      </c>
      <c r="M2932">
        <v>28.4</v>
      </c>
      <c r="N2932" t="s">
        <v>24</v>
      </c>
      <c r="O2932" s="1">
        <v>43252</v>
      </c>
      <c r="P2932" t="s">
        <v>25</v>
      </c>
      <c r="Q2932" t="s">
        <v>26</v>
      </c>
      <c r="S2932">
        <v>3.55</v>
      </c>
      <c r="T2932">
        <f t="shared" si="1215"/>
        <v>3.55</v>
      </c>
      <c r="U2932" s="2"/>
      <c r="X2932" t="str">
        <f t="shared" si="1216"/>
        <v>0</v>
      </c>
      <c r="Y2932" t="str">
        <f t="shared" si="1217"/>
        <v>0</v>
      </c>
      <c r="Z2932" t="str">
        <f t="shared" si="1218"/>
        <v>0</v>
      </c>
      <c r="AA2932" t="str">
        <f t="shared" si="1219"/>
        <v>0</v>
      </c>
      <c r="AB2932" t="str">
        <f t="shared" si="1220"/>
        <v>0</v>
      </c>
      <c r="AC2932" t="str">
        <f t="shared" si="1221"/>
        <v>1</v>
      </c>
      <c r="AD2932" t="str">
        <f t="shared" si="1222"/>
        <v>0</v>
      </c>
      <c r="AE2932" t="str">
        <f t="shared" si="1223"/>
        <v>0</v>
      </c>
      <c r="AF2932" t="str">
        <f t="shared" si="1224"/>
        <v>0</v>
      </c>
      <c r="AG2932" t="str">
        <f t="shared" si="1225"/>
        <v>0</v>
      </c>
      <c r="AH2932" t="str">
        <f t="shared" si="1226"/>
        <v>0</v>
      </c>
      <c r="AI2932" t="str">
        <f t="shared" si="1227"/>
        <v>0</v>
      </c>
      <c r="AK2932" t="str">
        <f t="shared" si="1228"/>
        <v>0</v>
      </c>
      <c r="AL2932" t="str">
        <f t="shared" si="1229"/>
        <v>0</v>
      </c>
      <c r="AM2932" t="str">
        <f t="shared" si="1230"/>
        <v>1</v>
      </c>
      <c r="AN2932" t="str">
        <f t="shared" si="1231"/>
        <v>0</v>
      </c>
      <c r="AO2932" t="str">
        <f t="shared" si="1232"/>
        <v>0</v>
      </c>
      <c r="AP2932" t="str">
        <f t="shared" si="1233"/>
        <v>0</v>
      </c>
      <c r="AQ2932" t="str">
        <f t="shared" si="1234"/>
        <v>1</v>
      </c>
      <c r="AR2932" t="str">
        <f t="shared" si="1235"/>
        <v>0</v>
      </c>
      <c r="AS2932" t="str">
        <f t="shared" si="1239"/>
        <v>0</v>
      </c>
      <c r="AT2932" t="str">
        <f t="shared" si="1236"/>
        <v>0</v>
      </c>
      <c r="AV2932" t="str">
        <f t="shared" si="1237"/>
        <v>0</v>
      </c>
      <c r="AW2932" t="str">
        <f t="shared" si="1238"/>
        <v>0</v>
      </c>
      <c r="BD2932" t="str">
        <f t="shared" si="1240"/>
        <v>0010001000</v>
      </c>
      <c r="BE2932" t="str">
        <f t="shared" si="1241"/>
        <v>0</v>
      </c>
    </row>
    <row r="2933" spans="1:57" x14ac:dyDescent="0.45">
      <c r="A2933" t="s">
        <v>17</v>
      </c>
      <c r="B2933" t="s">
        <v>18</v>
      </c>
      <c r="C2933">
        <v>12.32</v>
      </c>
      <c r="D2933">
        <v>1</v>
      </c>
      <c r="E2933">
        <v>212009</v>
      </c>
      <c r="F2933">
        <v>29</v>
      </c>
      <c r="G2933" t="s">
        <v>19</v>
      </c>
      <c r="H2933" t="s">
        <v>110</v>
      </c>
      <c r="I2933" t="s">
        <v>28</v>
      </c>
      <c r="J2933">
        <v>8</v>
      </c>
      <c r="K2933" t="s">
        <v>232</v>
      </c>
      <c r="L2933" t="s">
        <v>23</v>
      </c>
      <c r="M2933">
        <v>28.8</v>
      </c>
      <c r="N2933" t="s">
        <v>24</v>
      </c>
      <c r="O2933" s="1">
        <v>43252</v>
      </c>
      <c r="P2933" t="s">
        <v>25</v>
      </c>
      <c r="Q2933" t="s">
        <v>26</v>
      </c>
      <c r="S2933">
        <v>3.6</v>
      </c>
      <c r="T2933">
        <f t="shared" si="1215"/>
        <v>3.6</v>
      </c>
      <c r="U2933" s="2"/>
      <c r="X2933" t="str">
        <f t="shared" si="1216"/>
        <v>0</v>
      </c>
      <c r="Y2933" t="str">
        <f t="shared" si="1217"/>
        <v>0</v>
      </c>
      <c r="Z2933" t="str">
        <f t="shared" si="1218"/>
        <v>0</v>
      </c>
      <c r="AA2933" t="str">
        <f t="shared" si="1219"/>
        <v>0</v>
      </c>
      <c r="AB2933" t="str">
        <f t="shared" si="1220"/>
        <v>0</v>
      </c>
      <c r="AC2933" t="str">
        <f t="shared" si="1221"/>
        <v>1</v>
      </c>
      <c r="AD2933" t="str">
        <f t="shared" si="1222"/>
        <v>0</v>
      </c>
      <c r="AE2933" t="str">
        <f t="shared" si="1223"/>
        <v>0</v>
      </c>
      <c r="AF2933" t="str">
        <f t="shared" si="1224"/>
        <v>0</v>
      </c>
      <c r="AG2933" t="str">
        <f t="shared" si="1225"/>
        <v>0</v>
      </c>
      <c r="AH2933" t="str">
        <f t="shared" si="1226"/>
        <v>0</v>
      </c>
      <c r="AI2933" t="str">
        <f t="shared" si="1227"/>
        <v>0</v>
      </c>
      <c r="AK2933" t="str">
        <f t="shared" si="1228"/>
        <v>0</v>
      </c>
      <c r="AL2933" t="str">
        <f t="shared" si="1229"/>
        <v>0</v>
      </c>
      <c r="AM2933" t="str">
        <f t="shared" si="1230"/>
        <v>1</v>
      </c>
      <c r="AN2933" t="str">
        <f t="shared" si="1231"/>
        <v>0</v>
      </c>
      <c r="AO2933" t="str">
        <f t="shared" si="1232"/>
        <v>1</v>
      </c>
      <c r="AP2933" t="str">
        <f t="shared" si="1233"/>
        <v>0</v>
      </c>
      <c r="AQ2933" t="str">
        <f t="shared" si="1234"/>
        <v>0</v>
      </c>
      <c r="AR2933" t="str">
        <f t="shared" si="1235"/>
        <v>0</v>
      </c>
      <c r="AS2933" t="str">
        <f t="shared" si="1239"/>
        <v>0</v>
      </c>
      <c r="AT2933" t="str">
        <f t="shared" si="1236"/>
        <v>0</v>
      </c>
      <c r="AV2933" t="str">
        <f t="shared" si="1237"/>
        <v>0</v>
      </c>
      <c r="AW2933" t="str">
        <f t="shared" si="1238"/>
        <v>0</v>
      </c>
      <c r="BD2933" t="str">
        <f t="shared" si="1240"/>
        <v>0010100000</v>
      </c>
      <c r="BE2933" t="str">
        <f t="shared" si="1241"/>
        <v>0</v>
      </c>
    </row>
    <row r="2934" spans="1:57" x14ac:dyDescent="0.45">
      <c r="A2934" t="s">
        <v>17</v>
      </c>
      <c r="B2934" t="s">
        <v>18</v>
      </c>
      <c r="C2934">
        <v>9.7899999999999991</v>
      </c>
      <c r="D2934">
        <v>1</v>
      </c>
      <c r="E2934">
        <v>212009</v>
      </c>
      <c r="F2934">
        <v>25</v>
      </c>
      <c r="G2934" t="s">
        <v>19</v>
      </c>
      <c r="H2934" t="s">
        <v>67</v>
      </c>
      <c r="I2934" t="s">
        <v>28</v>
      </c>
      <c r="J2934">
        <v>8</v>
      </c>
      <c r="K2934" t="s">
        <v>232</v>
      </c>
      <c r="L2934" t="s">
        <v>23</v>
      </c>
      <c r="M2934">
        <v>28.8</v>
      </c>
      <c r="N2934" t="s">
        <v>24</v>
      </c>
      <c r="O2934" s="1">
        <v>43252</v>
      </c>
      <c r="P2934" t="s">
        <v>25</v>
      </c>
      <c r="Q2934" t="s">
        <v>26</v>
      </c>
      <c r="S2934">
        <v>3.6</v>
      </c>
      <c r="T2934">
        <f t="shared" si="1215"/>
        <v>3.6</v>
      </c>
      <c r="U2934" s="2"/>
      <c r="X2934" t="str">
        <f t="shared" si="1216"/>
        <v>0</v>
      </c>
      <c r="Y2934" t="str">
        <f t="shared" si="1217"/>
        <v>0</v>
      </c>
      <c r="Z2934" t="str">
        <f t="shared" si="1218"/>
        <v>0</v>
      </c>
      <c r="AA2934" t="str">
        <f t="shared" si="1219"/>
        <v>0</v>
      </c>
      <c r="AB2934" t="str">
        <f t="shared" si="1220"/>
        <v>0</v>
      </c>
      <c r="AC2934" t="str">
        <f t="shared" si="1221"/>
        <v>1</v>
      </c>
      <c r="AD2934" t="str">
        <f t="shared" si="1222"/>
        <v>0</v>
      </c>
      <c r="AE2934" t="str">
        <f t="shared" si="1223"/>
        <v>0</v>
      </c>
      <c r="AF2934" t="str">
        <f t="shared" si="1224"/>
        <v>0</v>
      </c>
      <c r="AG2934" t="str">
        <f t="shared" si="1225"/>
        <v>0</v>
      </c>
      <c r="AH2934" t="str">
        <f t="shared" si="1226"/>
        <v>0</v>
      </c>
      <c r="AI2934" t="str">
        <f t="shared" si="1227"/>
        <v>0</v>
      </c>
      <c r="AK2934" t="str">
        <f t="shared" si="1228"/>
        <v>0</v>
      </c>
      <c r="AL2934" t="str">
        <f t="shared" si="1229"/>
        <v>0</v>
      </c>
      <c r="AM2934" t="str">
        <f t="shared" si="1230"/>
        <v>1</v>
      </c>
      <c r="AN2934" t="str">
        <f t="shared" si="1231"/>
        <v>0</v>
      </c>
      <c r="AO2934" t="str">
        <f t="shared" si="1232"/>
        <v>1</v>
      </c>
      <c r="AP2934" t="str">
        <f t="shared" si="1233"/>
        <v>0</v>
      </c>
      <c r="AQ2934" t="str">
        <f t="shared" si="1234"/>
        <v>0</v>
      </c>
      <c r="AR2934" t="str">
        <f t="shared" si="1235"/>
        <v>0</v>
      </c>
      <c r="AS2934" t="str">
        <f t="shared" si="1239"/>
        <v>0</v>
      </c>
      <c r="AT2934" t="str">
        <f t="shared" si="1236"/>
        <v>0</v>
      </c>
      <c r="AV2934" t="str">
        <f t="shared" si="1237"/>
        <v>0</v>
      </c>
      <c r="AW2934" t="str">
        <f t="shared" si="1238"/>
        <v>0</v>
      </c>
      <c r="BD2934" t="str">
        <f t="shared" si="1240"/>
        <v>0010100000</v>
      </c>
      <c r="BE2934" t="str">
        <f t="shared" si="1241"/>
        <v>0</v>
      </c>
    </row>
    <row r="2935" spans="1:57" x14ac:dyDescent="0.45">
      <c r="A2935" t="s">
        <v>17</v>
      </c>
      <c r="B2935" t="s">
        <v>18</v>
      </c>
      <c r="C2935">
        <v>10.58</v>
      </c>
      <c r="D2935">
        <v>1</v>
      </c>
      <c r="E2935">
        <v>212009</v>
      </c>
      <c r="F2935">
        <v>43</v>
      </c>
      <c r="G2935" t="s">
        <v>19</v>
      </c>
      <c r="H2935" t="s">
        <v>89</v>
      </c>
      <c r="I2935" t="s">
        <v>21</v>
      </c>
      <c r="J2935">
        <v>8</v>
      </c>
      <c r="K2935" t="s">
        <v>232</v>
      </c>
      <c r="L2935" t="s">
        <v>23</v>
      </c>
      <c r="M2935">
        <v>28.8</v>
      </c>
      <c r="N2935" t="s">
        <v>24</v>
      </c>
      <c r="O2935" s="1">
        <v>43252</v>
      </c>
      <c r="P2935" t="s">
        <v>25</v>
      </c>
      <c r="Q2935" t="s">
        <v>26</v>
      </c>
      <c r="S2935">
        <v>3.7</v>
      </c>
      <c r="T2935">
        <f t="shared" si="1215"/>
        <v>3.6</v>
      </c>
      <c r="U2935" s="2"/>
      <c r="X2935" t="str">
        <f t="shared" si="1216"/>
        <v>0</v>
      </c>
      <c r="Y2935" t="str">
        <f t="shared" si="1217"/>
        <v>0</v>
      </c>
      <c r="Z2935" t="str">
        <f t="shared" si="1218"/>
        <v>0</v>
      </c>
      <c r="AA2935" t="str">
        <f t="shared" si="1219"/>
        <v>0</v>
      </c>
      <c r="AB2935" t="str">
        <f t="shared" si="1220"/>
        <v>0</v>
      </c>
      <c r="AC2935" t="str">
        <f t="shared" si="1221"/>
        <v>1</v>
      </c>
      <c r="AD2935" t="str">
        <f t="shared" si="1222"/>
        <v>0</v>
      </c>
      <c r="AE2935" t="str">
        <f t="shared" si="1223"/>
        <v>0</v>
      </c>
      <c r="AF2935" t="str">
        <f t="shared" si="1224"/>
        <v>0</v>
      </c>
      <c r="AG2935" t="str">
        <f t="shared" si="1225"/>
        <v>0</v>
      </c>
      <c r="AH2935" t="str">
        <f t="shared" si="1226"/>
        <v>0</v>
      </c>
      <c r="AI2935" t="str">
        <f t="shared" si="1227"/>
        <v>0</v>
      </c>
      <c r="AK2935" t="str">
        <f t="shared" si="1228"/>
        <v>0</v>
      </c>
      <c r="AL2935" t="str">
        <f t="shared" si="1229"/>
        <v>0</v>
      </c>
      <c r="AM2935" t="str">
        <f t="shared" si="1230"/>
        <v>1</v>
      </c>
      <c r="AN2935" t="str">
        <f t="shared" si="1231"/>
        <v>0</v>
      </c>
      <c r="AO2935" t="str">
        <f t="shared" si="1232"/>
        <v>0</v>
      </c>
      <c r="AP2935" t="str">
        <f t="shared" si="1233"/>
        <v>1</v>
      </c>
      <c r="AQ2935" t="str">
        <f t="shared" si="1234"/>
        <v>0</v>
      </c>
      <c r="AR2935" t="str">
        <f t="shared" si="1235"/>
        <v>0</v>
      </c>
      <c r="AS2935" t="str">
        <f t="shared" si="1239"/>
        <v>0</v>
      </c>
      <c r="AT2935" t="str">
        <f t="shared" si="1236"/>
        <v>1</v>
      </c>
      <c r="AV2935" t="str">
        <f t="shared" si="1237"/>
        <v>0</v>
      </c>
      <c r="AW2935" t="str">
        <f t="shared" si="1238"/>
        <v>0</v>
      </c>
      <c r="BD2935" t="str">
        <f t="shared" si="1240"/>
        <v>0010010001</v>
      </c>
      <c r="BE2935" t="str">
        <f t="shared" si="1241"/>
        <v>0</v>
      </c>
    </row>
    <row r="2936" spans="1:57" x14ac:dyDescent="0.45">
      <c r="A2936" t="s">
        <v>17</v>
      </c>
      <c r="B2936" t="s">
        <v>18</v>
      </c>
      <c r="C2936">
        <v>9.0399999999999991</v>
      </c>
      <c r="D2936">
        <v>1</v>
      </c>
      <c r="E2936">
        <v>212009</v>
      </c>
      <c r="F2936">
        <v>37</v>
      </c>
      <c r="G2936" t="s">
        <v>19</v>
      </c>
      <c r="H2936" t="s">
        <v>91</v>
      </c>
      <c r="I2936" t="s">
        <v>21</v>
      </c>
      <c r="J2936">
        <v>8</v>
      </c>
      <c r="K2936" t="s">
        <v>232</v>
      </c>
      <c r="L2936" t="s">
        <v>23</v>
      </c>
      <c r="M2936">
        <v>28.8</v>
      </c>
      <c r="N2936" t="s">
        <v>24</v>
      </c>
      <c r="O2936" s="1">
        <v>43252</v>
      </c>
      <c r="P2936" t="s">
        <v>25</v>
      </c>
      <c r="Q2936" t="s">
        <v>26</v>
      </c>
      <c r="S2936">
        <v>3.7</v>
      </c>
      <c r="T2936">
        <f t="shared" si="1215"/>
        <v>3.6</v>
      </c>
      <c r="U2936" s="2"/>
      <c r="X2936" t="str">
        <f t="shared" si="1216"/>
        <v>0</v>
      </c>
      <c r="Y2936" t="str">
        <f t="shared" si="1217"/>
        <v>0</v>
      </c>
      <c r="Z2936" t="str">
        <f t="shared" si="1218"/>
        <v>0</v>
      </c>
      <c r="AA2936" t="str">
        <f t="shared" si="1219"/>
        <v>0</v>
      </c>
      <c r="AB2936" t="str">
        <f t="shared" si="1220"/>
        <v>0</v>
      </c>
      <c r="AC2936" t="str">
        <f t="shared" si="1221"/>
        <v>1</v>
      </c>
      <c r="AD2936" t="str">
        <f t="shared" si="1222"/>
        <v>0</v>
      </c>
      <c r="AE2936" t="str">
        <f t="shared" si="1223"/>
        <v>0</v>
      </c>
      <c r="AF2936" t="str">
        <f t="shared" si="1224"/>
        <v>0</v>
      </c>
      <c r="AG2936" t="str">
        <f t="shared" si="1225"/>
        <v>0</v>
      </c>
      <c r="AH2936" t="str">
        <f t="shared" si="1226"/>
        <v>0</v>
      </c>
      <c r="AI2936" t="str">
        <f t="shared" si="1227"/>
        <v>0</v>
      </c>
      <c r="AK2936" t="str">
        <f t="shared" si="1228"/>
        <v>0</v>
      </c>
      <c r="AL2936" t="str">
        <f t="shared" si="1229"/>
        <v>0</v>
      </c>
      <c r="AM2936" t="str">
        <f t="shared" si="1230"/>
        <v>1</v>
      </c>
      <c r="AN2936" t="str">
        <f t="shared" si="1231"/>
        <v>0</v>
      </c>
      <c r="AO2936" t="str">
        <f t="shared" si="1232"/>
        <v>0</v>
      </c>
      <c r="AP2936" t="str">
        <f t="shared" si="1233"/>
        <v>1</v>
      </c>
      <c r="AQ2936" t="str">
        <f t="shared" si="1234"/>
        <v>0</v>
      </c>
      <c r="AR2936" t="str">
        <f t="shared" si="1235"/>
        <v>0</v>
      </c>
      <c r="AS2936" t="str">
        <f t="shared" si="1239"/>
        <v>0</v>
      </c>
      <c r="AT2936" t="str">
        <f t="shared" si="1236"/>
        <v>1</v>
      </c>
      <c r="AV2936" t="str">
        <f t="shared" si="1237"/>
        <v>0</v>
      </c>
      <c r="AW2936" t="str">
        <f t="shared" si="1238"/>
        <v>0</v>
      </c>
      <c r="BD2936" t="str">
        <f t="shared" si="1240"/>
        <v>0010010001</v>
      </c>
      <c r="BE2936" t="str">
        <f t="shared" si="1241"/>
        <v>0</v>
      </c>
    </row>
    <row r="2937" spans="1:57" x14ac:dyDescent="0.45">
      <c r="A2937" t="s">
        <v>17</v>
      </c>
      <c r="B2937" t="s">
        <v>18</v>
      </c>
      <c r="C2937">
        <v>8</v>
      </c>
      <c r="D2937">
        <v>1</v>
      </c>
      <c r="E2937">
        <v>212009</v>
      </c>
      <c r="F2937">
        <v>3</v>
      </c>
      <c r="G2937" t="s">
        <v>19</v>
      </c>
      <c r="H2937" t="s">
        <v>66</v>
      </c>
      <c r="I2937" t="s">
        <v>34</v>
      </c>
      <c r="J2937">
        <v>8</v>
      </c>
      <c r="K2937" t="s">
        <v>232</v>
      </c>
      <c r="L2937" t="s">
        <v>23</v>
      </c>
      <c r="M2937">
        <v>29.2</v>
      </c>
      <c r="N2937" t="s">
        <v>24</v>
      </c>
      <c r="O2937" s="1">
        <v>43252</v>
      </c>
      <c r="P2937" t="s">
        <v>25</v>
      </c>
      <c r="Q2937" t="s">
        <v>26</v>
      </c>
      <c r="S2937">
        <v>3.65</v>
      </c>
      <c r="T2937">
        <f t="shared" si="1215"/>
        <v>3.65</v>
      </c>
      <c r="U2937" s="2"/>
      <c r="X2937" t="str">
        <f t="shared" si="1216"/>
        <v>0</v>
      </c>
      <c r="Y2937" t="str">
        <f t="shared" si="1217"/>
        <v>0</v>
      </c>
      <c r="Z2937" t="str">
        <f t="shared" si="1218"/>
        <v>0</v>
      </c>
      <c r="AA2937" t="str">
        <f t="shared" si="1219"/>
        <v>0</v>
      </c>
      <c r="AB2937" t="str">
        <f t="shared" si="1220"/>
        <v>0</v>
      </c>
      <c r="AC2937" t="str">
        <f t="shared" si="1221"/>
        <v>1</v>
      </c>
      <c r="AD2937" t="str">
        <f t="shared" si="1222"/>
        <v>0</v>
      </c>
      <c r="AE2937" t="str">
        <f t="shared" si="1223"/>
        <v>0</v>
      </c>
      <c r="AF2937" t="str">
        <f t="shared" si="1224"/>
        <v>0</v>
      </c>
      <c r="AG2937" t="str">
        <f t="shared" si="1225"/>
        <v>0</v>
      </c>
      <c r="AH2937" t="str">
        <f t="shared" si="1226"/>
        <v>0</v>
      </c>
      <c r="AI2937" t="str">
        <f t="shared" si="1227"/>
        <v>0</v>
      </c>
      <c r="AK2937" t="str">
        <f t="shared" si="1228"/>
        <v>0</v>
      </c>
      <c r="AL2937" t="str">
        <f t="shared" si="1229"/>
        <v>0</v>
      </c>
      <c r="AM2937" t="str">
        <f t="shared" si="1230"/>
        <v>1</v>
      </c>
      <c r="AN2937" t="str">
        <f t="shared" si="1231"/>
        <v>0</v>
      </c>
      <c r="AO2937" t="str">
        <f t="shared" si="1232"/>
        <v>0</v>
      </c>
      <c r="AP2937" t="str">
        <f t="shared" si="1233"/>
        <v>0</v>
      </c>
      <c r="AQ2937" t="str">
        <f t="shared" si="1234"/>
        <v>0</v>
      </c>
      <c r="AR2937" t="str">
        <f t="shared" si="1235"/>
        <v>1</v>
      </c>
      <c r="AS2937" t="str">
        <f t="shared" si="1239"/>
        <v>0</v>
      </c>
      <c r="AT2937" t="str">
        <f t="shared" si="1236"/>
        <v>0</v>
      </c>
      <c r="AV2937" t="str">
        <f t="shared" si="1237"/>
        <v>0</v>
      </c>
      <c r="AW2937" t="str">
        <f t="shared" si="1238"/>
        <v>0</v>
      </c>
      <c r="BD2937" t="str">
        <f t="shared" si="1240"/>
        <v>0010000100</v>
      </c>
      <c r="BE2937" t="str">
        <f t="shared" si="1241"/>
        <v>0</v>
      </c>
    </row>
    <row r="2938" spans="1:57" x14ac:dyDescent="0.45">
      <c r="A2938" t="s">
        <v>17</v>
      </c>
      <c r="B2938" t="s">
        <v>18</v>
      </c>
      <c r="C2938">
        <v>5.55</v>
      </c>
      <c r="D2938">
        <v>1</v>
      </c>
      <c r="E2938">
        <v>212009</v>
      </c>
      <c r="F2938">
        <v>2</v>
      </c>
      <c r="G2938" t="s">
        <v>19</v>
      </c>
      <c r="H2938" t="s">
        <v>47</v>
      </c>
      <c r="I2938" t="s">
        <v>34</v>
      </c>
      <c r="J2938">
        <v>8</v>
      </c>
      <c r="K2938" t="s">
        <v>232</v>
      </c>
      <c r="L2938" t="s">
        <v>23</v>
      </c>
      <c r="M2938">
        <v>29.2</v>
      </c>
      <c r="N2938" t="s">
        <v>24</v>
      </c>
      <c r="O2938" s="1">
        <v>43252</v>
      </c>
      <c r="P2938" t="s">
        <v>25</v>
      </c>
      <c r="Q2938" t="s">
        <v>26</v>
      </c>
      <c r="S2938">
        <v>3.65</v>
      </c>
      <c r="T2938">
        <f t="shared" si="1215"/>
        <v>3.65</v>
      </c>
      <c r="U2938" s="2"/>
      <c r="X2938" t="str">
        <f t="shared" si="1216"/>
        <v>0</v>
      </c>
      <c r="Y2938" t="str">
        <f t="shared" si="1217"/>
        <v>0</v>
      </c>
      <c r="Z2938" t="str">
        <f t="shared" si="1218"/>
        <v>0</v>
      </c>
      <c r="AA2938" t="str">
        <f t="shared" si="1219"/>
        <v>0</v>
      </c>
      <c r="AB2938" t="str">
        <f t="shared" si="1220"/>
        <v>0</v>
      </c>
      <c r="AC2938" t="str">
        <f t="shared" si="1221"/>
        <v>1</v>
      </c>
      <c r="AD2938" t="str">
        <f t="shared" si="1222"/>
        <v>0</v>
      </c>
      <c r="AE2938" t="str">
        <f t="shared" si="1223"/>
        <v>0</v>
      </c>
      <c r="AF2938" t="str">
        <f t="shared" si="1224"/>
        <v>0</v>
      </c>
      <c r="AG2938" t="str">
        <f t="shared" si="1225"/>
        <v>0</v>
      </c>
      <c r="AH2938" t="str">
        <f t="shared" si="1226"/>
        <v>0</v>
      </c>
      <c r="AI2938" t="str">
        <f t="shared" si="1227"/>
        <v>0</v>
      </c>
      <c r="AK2938" t="str">
        <f t="shared" si="1228"/>
        <v>0</v>
      </c>
      <c r="AL2938" t="str">
        <f t="shared" si="1229"/>
        <v>0</v>
      </c>
      <c r="AM2938" t="str">
        <f t="shared" si="1230"/>
        <v>1</v>
      </c>
      <c r="AN2938" t="str">
        <f t="shared" si="1231"/>
        <v>0</v>
      </c>
      <c r="AO2938" t="str">
        <f t="shared" si="1232"/>
        <v>0</v>
      </c>
      <c r="AP2938" t="str">
        <f t="shared" si="1233"/>
        <v>0</v>
      </c>
      <c r="AQ2938" t="str">
        <f t="shared" si="1234"/>
        <v>0</v>
      </c>
      <c r="AR2938" t="str">
        <f t="shared" si="1235"/>
        <v>1</v>
      </c>
      <c r="AS2938" t="str">
        <f t="shared" si="1239"/>
        <v>0</v>
      </c>
      <c r="AT2938" t="str">
        <f t="shared" si="1236"/>
        <v>0</v>
      </c>
      <c r="AV2938" t="str">
        <f t="shared" si="1237"/>
        <v>0</v>
      </c>
      <c r="AW2938" t="str">
        <f t="shared" si="1238"/>
        <v>0</v>
      </c>
      <c r="BD2938" t="str">
        <f t="shared" si="1240"/>
        <v>0010000100</v>
      </c>
      <c r="BE2938" t="str">
        <f t="shared" si="1241"/>
        <v>0</v>
      </c>
    </row>
    <row r="2939" spans="1:57" x14ac:dyDescent="0.45">
      <c r="A2939" t="s">
        <v>17</v>
      </c>
      <c r="B2939" t="s">
        <v>18</v>
      </c>
      <c r="C2939">
        <v>6.57</v>
      </c>
      <c r="D2939">
        <v>1</v>
      </c>
      <c r="E2939">
        <v>212009</v>
      </c>
      <c r="F2939">
        <v>18</v>
      </c>
      <c r="G2939" t="s">
        <v>19</v>
      </c>
      <c r="H2939" t="s">
        <v>164</v>
      </c>
      <c r="I2939" t="s">
        <v>34</v>
      </c>
      <c r="J2939">
        <v>8</v>
      </c>
      <c r="K2939" t="s">
        <v>232</v>
      </c>
      <c r="L2939" t="s">
        <v>23</v>
      </c>
      <c r="M2939">
        <v>29.2</v>
      </c>
      <c r="N2939" t="s">
        <v>24</v>
      </c>
      <c r="O2939" s="1">
        <v>43252</v>
      </c>
      <c r="P2939" t="s">
        <v>25</v>
      </c>
      <c r="Q2939" t="s">
        <v>26</v>
      </c>
      <c r="S2939">
        <v>3.65</v>
      </c>
      <c r="T2939">
        <f t="shared" si="1215"/>
        <v>3.65</v>
      </c>
      <c r="U2939" s="2"/>
      <c r="X2939" t="str">
        <f t="shared" si="1216"/>
        <v>0</v>
      </c>
      <c r="Y2939" t="str">
        <f t="shared" si="1217"/>
        <v>0</v>
      </c>
      <c r="Z2939" t="str">
        <f t="shared" si="1218"/>
        <v>0</v>
      </c>
      <c r="AA2939" t="str">
        <f t="shared" si="1219"/>
        <v>0</v>
      </c>
      <c r="AB2939" t="str">
        <f t="shared" si="1220"/>
        <v>0</v>
      </c>
      <c r="AC2939" t="str">
        <f t="shared" si="1221"/>
        <v>1</v>
      </c>
      <c r="AD2939" t="str">
        <f t="shared" si="1222"/>
        <v>0</v>
      </c>
      <c r="AE2939" t="str">
        <f t="shared" si="1223"/>
        <v>0</v>
      </c>
      <c r="AF2939" t="str">
        <f t="shared" si="1224"/>
        <v>0</v>
      </c>
      <c r="AG2939" t="str">
        <f t="shared" si="1225"/>
        <v>0</v>
      </c>
      <c r="AH2939" t="str">
        <f t="shared" si="1226"/>
        <v>0</v>
      </c>
      <c r="AI2939" t="str">
        <f t="shared" si="1227"/>
        <v>0</v>
      </c>
      <c r="AK2939" t="str">
        <f t="shared" si="1228"/>
        <v>0</v>
      </c>
      <c r="AL2939" t="str">
        <f t="shared" si="1229"/>
        <v>0</v>
      </c>
      <c r="AM2939" t="str">
        <f t="shared" si="1230"/>
        <v>1</v>
      </c>
      <c r="AN2939" t="str">
        <f t="shared" si="1231"/>
        <v>0</v>
      </c>
      <c r="AO2939" t="str">
        <f t="shared" si="1232"/>
        <v>0</v>
      </c>
      <c r="AP2939" t="str">
        <f t="shared" si="1233"/>
        <v>0</v>
      </c>
      <c r="AQ2939" t="str">
        <f t="shared" si="1234"/>
        <v>0</v>
      </c>
      <c r="AR2939" t="str">
        <f t="shared" si="1235"/>
        <v>1</v>
      </c>
      <c r="AS2939" t="str">
        <f t="shared" si="1239"/>
        <v>0</v>
      </c>
      <c r="AT2939" t="str">
        <f t="shared" si="1236"/>
        <v>0</v>
      </c>
      <c r="AV2939" t="str">
        <f t="shared" si="1237"/>
        <v>0</v>
      </c>
      <c r="AW2939" t="str">
        <f t="shared" si="1238"/>
        <v>0</v>
      </c>
      <c r="BD2939" t="str">
        <f t="shared" si="1240"/>
        <v>0010000100</v>
      </c>
      <c r="BE2939" t="str">
        <f t="shared" si="1241"/>
        <v>0</v>
      </c>
    </row>
    <row r="2940" spans="1:57" x14ac:dyDescent="0.45">
      <c r="A2940" t="s">
        <v>17</v>
      </c>
      <c r="B2940" t="s">
        <v>18</v>
      </c>
      <c r="C2940">
        <v>6.79</v>
      </c>
      <c r="D2940">
        <v>1</v>
      </c>
      <c r="E2940">
        <v>212009</v>
      </c>
      <c r="F2940">
        <v>14</v>
      </c>
      <c r="G2940" t="s">
        <v>19</v>
      </c>
      <c r="H2940" t="s">
        <v>73</v>
      </c>
      <c r="I2940" t="s">
        <v>34</v>
      </c>
      <c r="J2940">
        <v>8</v>
      </c>
      <c r="K2940" t="s">
        <v>232</v>
      </c>
      <c r="L2940" t="s">
        <v>23</v>
      </c>
      <c r="M2940">
        <v>29.2</v>
      </c>
      <c r="N2940" t="s">
        <v>24</v>
      </c>
      <c r="O2940" s="1">
        <v>43252</v>
      </c>
      <c r="P2940" t="s">
        <v>25</v>
      </c>
      <c r="Q2940" t="s">
        <v>26</v>
      </c>
      <c r="S2940">
        <v>3.65</v>
      </c>
      <c r="T2940">
        <f t="shared" si="1215"/>
        <v>3.65</v>
      </c>
      <c r="U2940" s="2"/>
      <c r="X2940" t="str">
        <f t="shared" si="1216"/>
        <v>0</v>
      </c>
      <c r="Y2940" t="str">
        <f t="shared" si="1217"/>
        <v>0</v>
      </c>
      <c r="Z2940" t="str">
        <f t="shared" si="1218"/>
        <v>0</v>
      </c>
      <c r="AA2940" t="str">
        <f t="shared" si="1219"/>
        <v>0</v>
      </c>
      <c r="AB2940" t="str">
        <f t="shared" si="1220"/>
        <v>0</v>
      </c>
      <c r="AC2940" t="str">
        <f t="shared" si="1221"/>
        <v>1</v>
      </c>
      <c r="AD2940" t="str">
        <f t="shared" si="1222"/>
        <v>0</v>
      </c>
      <c r="AE2940" t="str">
        <f t="shared" si="1223"/>
        <v>0</v>
      </c>
      <c r="AF2940" t="str">
        <f t="shared" si="1224"/>
        <v>0</v>
      </c>
      <c r="AG2940" t="str">
        <f t="shared" si="1225"/>
        <v>0</v>
      </c>
      <c r="AH2940" t="str">
        <f t="shared" si="1226"/>
        <v>0</v>
      </c>
      <c r="AI2940" t="str">
        <f t="shared" si="1227"/>
        <v>0</v>
      </c>
      <c r="AK2940" t="str">
        <f t="shared" si="1228"/>
        <v>0</v>
      </c>
      <c r="AL2940" t="str">
        <f t="shared" si="1229"/>
        <v>0</v>
      </c>
      <c r="AM2940" t="str">
        <f t="shared" si="1230"/>
        <v>1</v>
      </c>
      <c r="AN2940" t="str">
        <f t="shared" si="1231"/>
        <v>0</v>
      </c>
      <c r="AO2940" t="str">
        <f t="shared" si="1232"/>
        <v>0</v>
      </c>
      <c r="AP2940" t="str">
        <f t="shared" si="1233"/>
        <v>0</v>
      </c>
      <c r="AQ2940" t="str">
        <f t="shared" si="1234"/>
        <v>0</v>
      </c>
      <c r="AR2940" t="str">
        <f t="shared" si="1235"/>
        <v>1</v>
      </c>
      <c r="AS2940" t="str">
        <f t="shared" si="1239"/>
        <v>0</v>
      </c>
      <c r="AT2940" t="str">
        <f t="shared" si="1236"/>
        <v>0</v>
      </c>
      <c r="AV2940" t="str">
        <f t="shared" si="1237"/>
        <v>0</v>
      </c>
      <c r="AW2940" t="str">
        <f t="shared" si="1238"/>
        <v>0</v>
      </c>
      <c r="BD2940" t="str">
        <f t="shared" si="1240"/>
        <v>0010000100</v>
      </c>
      <c r="BE2940" t="str">
        <f t="shared" si="1241"/>
        <v>0</v>
      </c>
    </row>
    <row r="2941" spans="1:57" x14ac:dyDescent="0.45">
      <c r="A2941" t="s">
        <v>17</v>
      </c>
      <c r="B2941" t="s">
        <v>18</v>
      </c>
      <c r="C2941">
        <v>6.18</v>
      </c>
      <c r="D2941">
        <v>1</v>
      </c>
      <c r="E2941">
        <v>212009</v>
      </c>
      <c r="F2941">
        <v>7</v>
      </c>
      <c r="G2941" t="s">
        <v>19</v>
      </c>
      <c r="H2941" t="s">
        <v>59</v>
      </c>
      <c r="I2941" t="s">
        <v>34</v>
      </c>
      <c r="J2941">
        <v>8</v>
      </c>
      <c r="K2941" t="s">
        <v>232</v>
      </c>
      <c r="L2941" t="s">
        <v>23</v>
      </c>
      <c r="M2941">
        <v>29.2</v>
      </c>
      <c r="N2941" t="s">
        <v>24</v>
      </c>
      <c r="O2941" s="1">
        <v>43252</v>
      </c>
      <c r="P2941" t="s">
        <v>25</v>
      </c>
      <c r="Q2941" t="s">
        <v>26</v>
      </c>
      <c r="S2941">
        <v>3.65</v>
      </c>
      <c r="T2941">
        <f t="shared" si="1215"/>
        <v>3.65</v>
      </c>
      <c r="U2941" s="2"/>
      <c r="X2941" t="str">
        <f t="shared" si="1216"/>
        <v>0</v>
      </c>
      <c r="Y2941" t="str">
        <f t="shared" si="1217"/>
        <v>0</v>
      </c>
      <c r="Z2941" t="str">
        <f t="shared" si="1218"/>
        <v>0</v>
      </c>
      <c r="AA2941" t="str">
        <f t="shared" si="1219"/>
        <v>0</v>
      </c>
      <c r="AB2941" t="str">
        <f t="shared" si="1220"/>
        <v>0</v>
      </c>
      <c r="AC2941" t="str">
        <f t="shared" si="1221"/>
        <v>1</v>
      </c>
      <c r="AD2941" t="str">
        <f t="shared" si="1222"/>
        <v>0</v>
      </c>
      <c r="AE2941" t="str">
        <f t="shared" si="1223"/>
        <v>0</v>
      </c>
      <c r="AF2941" t="str">
        <f t="shared" si="1224"/>
        <v>0</v>
      </c>
      <c r="AG2941" t="str">
        <f t="shared" si="1225"/>
        <v>0</v>
      </c>
      <c r="AH2941" t="str">
        <f t="shared" si="1226"/>
        <v>0</v>
      </c>
      <c r="AI2941" t="str">
        <f t="shared" si="1227"/>
        <v>0</v>
      </c>
      <c r="AK2941" t="str">
        <f t="shared" si="1228"/>
        <v>0</v>
      </c>
      <c r="AL2941" t="str">
        <f t="shared" si="1229"/>
        <v>0</v>
      </c>
      <c r="AM2941" t="str">
        <f t="shared" si="1230"/>
        <v>1</v>
      </c>
      <c r="AN2941" t="str">
        <f t="shared" si="1231"/>
        <v>0</v>
      </c>
      <c r="AO2941" t="str">
        <f t="shared" si="1232"/>
        <v>0</v>
      </c>
      <c r="AP2941" t="str">
        <f t="shared" si="1233"/>
        <v>0</v>
      </c>
      <c r="AQ2941" t="str">
        <f t="shared" si="1234"/>
        <v>0</v>
      </c>
      <c r="AR2941" t="str">
        <f t="shared" si="1235"/>
        <v>1</v>
      </c>
      <c r="AS2941" t="str">
        <f t="shared" si="1239"/>
        <v>0</v>
      </c>
      <c r="AT2941" t="str">
        <f t="shared" si="1236"/>
        <v>0</v>
      </c>
      <c r="AV2941" t="str">
        <f t="shared" si="1237"/>
        <v>0</v>
      </c>
      <c r="AW2941" t="str">
        <f t="shared" si="1238"/>
        <v>0</v>
      </c>
      <c r="BD2941" t="str">
        <f t="shared" si="1240"/>
        <v>0010000100</v>
      </c>
      <c r="BE2941" t="str">
        <f t="shared" si="1241"/>
        <v>0</v>
      </c>
    </row>
    <row r="2942" spans="1:57" x14ac:dyDescent="0.45">
      <c r="A2942" t="s">
        <v>17</v>
      </c>
      <c r="B2942" t="s">
        <v>18</v>
      </c>
      <c r="C2942">
        <v>5.69</v>
      </c>
      <c r="D2942">
        <v>1</v>
      </c>
      <c r="E2942">
        <v>212009</v>
      </c>
      <c r="F2942">
        <v>6</v>
      </c>
      <c r="G2942" t="s">
        <v>19</v>
      </c>
      <c r="H2942" t="s">
        <v>81</v>
      </c>
      <c r="I2942" t="s">
        <v>34</v>
      </c>
      <c r="J2942">
        <v>8</v>
      </c>
      <c r="K2942" t="s">
        <v>232</v>
      </c>
      <c r="L2942" t="s">
        <v>23</v>
      </c>
      <c r="M2942">
        <v>30</v>
      </c>
      <c r="N2942" t="s">
        <v>24</v>
      </c>
      <c r="O2942" s="1">
        <v>43252</v>
      </c>
      <c r="P2942" t="s">
        <v>25</v>
      </c>
      <c r="Q2942" t="s">
        <v>26</v>
      </c>
      <c r="S2942">
        <v>3.75</v>
      </c>
      <c r="T2942">
        <f t="shared" si="1215"/>
        <v>3.75</v>
      </c>
      <c r="U2942" s="2"/>
      <c r="X2942" t="str">
        <f t="shared" si="1216"/>
        <v>0</v>
      </c>
      <c r="Y2942" t="str">
        <f t="shared" si="1217"/>
        <v>0</v>
      </c>
      <c r="Z2942" t="str">
        <f t="shared" si="1218"/>
        <v>0</v>
      </c>
      <c r="AA2942" t="str">
        <f t="shared" si="1219"/>
        <v>0</v>
      </c>
      <c r="AB2942" t="str">
        <f t="shared" si="1220"/>
        <v>0</v>
      </c>
      <c r="AC2942" t="str">
        <f t="shared" si="1221"/>
        <v>1</v>
      </c>
      <c r="AD2942" t="str">
        <f t="shared" si="1222"/>
        <v>0</v>
      </c>
      <c r="AE2942" t="str">
        <f t="shared" si="1223"/>
        <v>0</v>
      </c>
      <c r="AF2942" t="str">
        <f t="shared" si="1224"/>
        <v>0</v>
      </c>
      <c r="AG2942" t="str">
        <f t="shared" si="1225"/>
        <v>0</v>
      </c>
      <c r="AH2942" t="str">
        <f t="shared" si="1226"/>
        <v>0</v>
      </c>
      <c r="AI2942" t="str">
        <f t="shared" si="1227"/>
        <v>0</v>
      </c>
      <c r="AK2942" t="str">
        <f t="shared" si="1228"/>
        <v>0</v>
      </c>
      <c r="AL2942" t="str">
        <f t="shared" si="1229"/>
        <v>0</v>
      </c>
      <c r="AM2942" t="str">
        <f t="shared" si="1230"/>
        <v>1</v>
      </c>
      <c r="AN2942" t="str">
        <f t="shared" si="1231"/>
        <v>0</v>
      </c>
      <c r="AO2942" t="str">
        <f t="shared" si="1232"/>
        <v>0</v>
      </c>
      <c r="AP2942" t="str">
        <f t="shared" si="1233"/>
        <v>0</v>
      </c>
      <c r="AQ2942" t="str">
        <f t="shared" si="1234"/>
        <v>0</v>
      </c>
      <c r="AR2942" t="str">
        <f t="shared" si="1235"/>
        <v>1</v>
      </c>
      <c r="AS2942" t="str">
        <f t="shared" si="1239"/>
        <v>0</v>
      </c>
      <c r="AT2942" t="str">
        <f t="shared" si="1236"/>
        <v>0</v>
      </c>
      <c r="AV2942" t="str">
        <f t="shared" si="1237"/>
        <v>0</v>
      </c>
      <c r="AW2942" t="str">
        <f t="shared" si="1238"/>
        <v>0</v>
      </c>
      <c r="BD2942" t="str">
        <f t="shared" si="1240"/>
        <v>0010000100</v>
      </c>
      <c r="BE2942" t="str">
        <f t="shared" si="1241"/>
        <v>0</v>
      </c>
    </row>
    <row r="2943" spans="1:57" x14ac:dyDescent="0.45">
      <c r="A2943" t="s">
        <v>17</v>
      </c>
      <c r="B2943" t="s">
        <v>18</v>
      </c>
      <c r="C2943">
        <v>6.95</v>
      </c>
      <c r="D2943">
        <v>1</v>
      </c>
      <c r="E2943">
        <v>212009</v>
      </c>
      <c r="F2943">
        <v>16</v>
      </c>
      <c r="G2943" t="s">
        <v>19</v>
      </c>
      <c r="H2943" t="s">
        <v>64</v>
      </c>
      <c r="I2943" t="s">
        <v>34</v>
      </c>
      <c r="J2943">
        <v>8</v>
      </c>
      <c r="K2943" t="s">
        <v>232</v>
      </c>
      <c r="L2943" t="s">
        <v>23</v>
      </c>
      <c r="M2943">
        <v>30</v>
      </c>
      <c r="N2943" t="s">
        <v>24</v>
      </c>
      <c r="O2943" s="1">
        <v>43252</v>
      </c>
      <c r="P2943" t="s">
        <v>25</v>
      </c>
      <c r="Q2943" t="s">
        <v>26</v>
      </c>
      <c r="S2943">
        <v>3.75</v>
      </c>
      <c r="T2943">
        <f t="shared" si="1215"/>
        <v>3.75</v>
      </c>
      <c r="U2943" s="2"/>
      <c r="X2943" t="str">
        <f t="shared" si="1216"/>
        <v>0</v>
      </c>
      <c r="Y2943" t="str">
        <f t="shared" si="1217"/>
        <v>0</v>
      </c>
      <c r="Z2943" t="str">
        <f t="shared" si="1218"/>
        <v>0</v>
      </c>
      <c r="AA2943" t="str">
        <f t="shared" si="1219"/>
        <v>0</v>
      </c>
      <c r="AB2943" t="str">
        <f t="shared" si="1220"/>
        <v>0</v>
      </c>
      <c r="AC2943" t="str">
        <f t="shared" si="1221"/>
        <v>1</v>
      </c>
      <c r="AD2943" t="str">
        <f t="shared" si="1222"/>
        <v>0</v>
      </c>
      <c r="AE2943" t="str">
        <f t="shared" si="1223"/>
        <v>0</v>
      </c>
      <c r="AF2943" t="str">
        <f t="shared" si="1224"/>
        <v>0</v>
      </c>
      <c r="AG2943" t="str">
        <f t="shared" si="1225"/>
        <v>0</v>
      </c>
      <c r="AH2943" t="str">
        <f t="shared" si="1226"/>
        <v>0</v>
      </c>
      <c r="AI2943" t="str">
        <f t="shared" si="1227"/>
        <v>0</v>
      </c>
      <c r="AK2943" t="str">
        <f t="shared" si="1228"/>
        <v>0</v>
      </c>
      <c r="AL2943" t="str">
        <f t="shared" si="1229"/>
        <v>0</v>
      </c>
      <c r="AM2943" t="str">
        <f t="shared" si="1230"/>
        <v>1</v>
      </c>
      <c r="AN2943" t="str">
        <f t="shared" si="1231"/>
        <v>0</v>
      </c>
      <c r="AO2943" t="str">
        <f t="shared" si="1232"/>
        <v>0</v>
      </c>
      <c r="AP2943" t="str">
        <f t="shared" si="1233"/>
        <v>0</v>
      </c>
      <c r="AQ2943" t="str">
        <f t="shared" si="1234"/>
        <v>0</v>
      </c>
      <c r="AR2943" t="str">
        <f t="shared" si="1235"/>
        <v>1</v>
      </c>
      <c r="AS2943" t="str">
        <f t="shared" si="1239"/>
        <v>0</v>
      </c>
      <c r="AT2943" t="str">
        <f t="shared" si="1236"/>
        <v>0</v>
      </c>
      <c r="AV2943" t="str">
        <f t="shared" si="1237"/>
        <v>0</v>
      </c>
      <c r="AW2943" t="str">
        <f t="shared" si="1238"/>
        <v>0</v>
      </c>
      <c r="BD2943" t="str">
        <f t="shared" si="1240"/>
        <v>0010000100</v>
      </c>
      <c r="BE2943" t="str">
        <f t="shared" si="1241"/>
        <v>0</v>
      </c>
    </row>
    <row r="2944" spans="1:57" x14ac:dyDescent="0.45">
      <c r="A2944" t="s">
        <v>17</v>
      </c>
      <c r="B2944" t="s">
        <v>18</v>
      </c>
      <c r="C2944">
        <v>7.23</v>
      </c>
      <c r="D2944">
        <v>1</v>
      </c>
      <c r="E2944">
        <v>212009</v>
      </c>
      <c r="F2944">
        <v>4</v>
      </c>
      <c r="G2944" t="s">
        <v>19</v>
      </c>
      <c r="H2944" t="s">
        <v>54</v>
      </c>
      <c r="I2944" t="s">
        <v>34</v>
      </c>
      <c r="J2944">
        <v>8</v>
      </c>
      <c r="K2944" t="s">
        <v>232</v>
      </c>
      <c r="L2944" t="s">
        <v>23</v>
      </c>
      <c r="M2944">
        <v>30</v>
      </c>
      <c r="N2944" t="s">
        <v>24</v>
      </c>
      <c r="O2944" s="1">
        <v>43252</v>
      </c>
      <c r="P2944" t="s">
        <v>25</v>
      </c>
      <c r="Q2944" t="s">
        <v>26</v>
      </c>
      <c r="S2944">
        <v>3.75</v>
      </c>
      <c r="T2944">
        <f t="shared" si="1215"/>
        <v>3.75</v>
      </c>
      <c r="U2944" s="2"/>
      <c r="X2944" t="str">
        <f t="shared" si="1216"/>
        <v>0</v>
      </c>
      <c r="Y2944" t="str">
        <f t="shared" si="1217"/>
        <v>0</v>
      </c>
      <c r="Z2944" t="str">
        <f t="shared" si="1218"/>
        <v>0</v>
      </c>
      <c r="AA2944" t="str">
        <f t="shared" si="1219"/>
        <v>0</v>
      </c>
      <c r="AB2944" t="str">
        <f t="shared" si="1220"/>
        <v>0</v>
      </c>
      <c r="AC2944" t="str">
        <f t="shared" si="1221"/>
        <v>1</v>
      </c>
      <c r="AD2944" t="str">
        <f t="shared" si="1222"/>
        <v>0</v>
      </c>
      <c r="AE2944" t="str">
        <f t="shared" si="1223"/>
        <v>0</v>
      </c>
      <c r="AF2944" t="str">
        <f t="shared" si="1224"/>
        <v>0</v>
      </c>
      <c r="AG2944" t="str">
        <f t="shared" si="1225"/>
        <v>0</v>
      </c>
      <c r="AH2944" t="str">
        <f t="shared" si="1226"/>
        <v>0</v>
      </c>
      <c r="AI2944" t="str">
        <f t="shared" si="1227"/>
        <v>0</v>
      </c>
      <c r="AK2944" t="str">
        <f t="shared" si="1228"/>
        <v>0</v>
      </c>
      <c r="AL2944" t="str">
        <f t="shared" si="1229"/>
        <v>0</v>
      </c>
      <c r="AM2944" t="str">
        <f t="shared" si="1230"/>
        <v>1</v>
      </c>
      <c r="AN2944" t="str">
        <f t="shared" si="1231"/>
        <v>0</v>
      </c>
      <c r="AO2944" t="str">
        <f t="shared" si="1232"/>
        <v>0</v>
      </c>
      <c r="AP2944" t="str">
        <f t="shared" si="1233"/>
        <v>0</v>
      </c>
      <c r="AQ2944" t="str">
        <f t="shared" si="1234"/>
        <v>0</v>
      </c>
      <c r="AR2944" t="str">
        <f t="shared" si="1235"/>
        <v>1</v>
      </c>
      <c r="AS2944" t="str">
        <f t="shared" si="1239"/>
        <v>0</v>
      </c>
      <c r="AT2944" t="str">
        <f t="shared" si="1236"/>
        <v>0</v>
      </c>
      <c r="AV2944" t="str">
        <f t="shared" si="1237"/>
        <v>0</v>
      </c>
      <c r="AW2944" t="str">
        <f t="shared" si="1238"/>
        <v>0</v>
      </c>
      <c r="BD2944" t="str">
        <f t="shared" si="1240"/>
        <v>0010000100</v>
      </c>
      <c r="BE2944" t="str">
        <f t="shared" si="1241"/>
        <v>0</v>
      </c>
    </row>
    <row r="2945" spans="1:57" x14ac:dyDescent="0.45">
      <c r="A2945" t="s">
        <v>17</v>
      </c>
      <c r="B2945" t="s">
        <v>18</v>
      </c>
      <c r="C2945">
        <v>8.7200000000000006</v>
      </c>
      <c r="D2945">
        <v>1</v>
      </c>
      <c r="E2945">
        <v>212009</v>
      </c>
      <c r="F2945">
        <v>34</v>
      </c>
      <c r="G2945" t="s">
        <v>19</v>
      </c>
      <c r="H2945" t="s">
        <v>115</v>
      </c>
      <c r="I2945" t="s">
        <v>21</v>
      </c>
      <c r="J2945">
        <v>8</v>
      </c>
      <c r="K2945" t="s">
        <v>232</v>
      </c>
      <c r="L2945" t="s">
        <v>23</v>
      </c>
      <c r="M2945">
        <v>31.6</v>
      </c>
      <c r="N2945" t="s">
        <v>24</v>
      </c>
      <c r="O2945" s="1">
        <v>43252</v>
      </c>
      <c r="P2945" t="s">
        <v>25</v>
      </c>
      <c r="Q2945" t="s">
        <v>26</v>
      </c>
      <c r="S2945">
        <v>4.05</v>
      </c>
      <c r="T2945">
        <f t="shared" si="1215"/>
        <v>3.95</v>
      </c>
      <c r="U2945" s="2"/>
      <c r="X2945" t="str">
        <f t="shared" si="1216"/>
        <v>0</v>
      </c>
      <c r="Y2945" t="str">
        <f t="shared" si="1217"/>
        <v>0</v>
      </c>
      <c r="Z2945" t="str">
        <f t="shared" si="1218"/>
        <v>0</v>
      </c>
      <c r="AA2945" t="str">
        <f t="shared" si="1219"/>
        <v>0</v>
      </c>
      <c r="AB2945" t="str">
        <f t="shared" si="1220"/>
        <v>0</v>
      </c>
      <c r="AC2945" t="str">
        <f t="shared" si="1221"/>
        <v>1</v>
      </c>
      <c r="AD2945" t="str">
        <f t="shared" si="1222"/>
        <v>0</v>
      </c>
      <c r="AE2945" t="str">
        <f t="shared" si="1223"/>
        <v>0</v>
      </c>
      <c r="AF2945" t="str">
        <f t="shared" si="1224"/>
        <v>0</v>
      </c>
      <c r="AG2945" t="str">
        <f t="shared" si="1225"/>
        <v>0</v>
      </c>
      <c r="AH2945" t="str">
        <f t="shared" si="1226"/>
        <v>0</v>
      </c>
      <c r="AI2945" t="str">
        <f t="shared" si="1227"/>
        <v>0</v>
      </c>
      <c r="AK2945" t="str">
        <f t="shared" si="1228"/>
        <v>0</v>
      </c>
      <c r="AL2945" t="str">
        <f t="shared" si="1229"/>
        <v>0</v>
      </c>
      <c r="AM2945" t="str">
        <f t="shared" si="1230"/>
        <v>1</v>
      </c>
      <c r="AN2945" t="str">
        <f t="shared" si="1231"/>
        <v>0</v>
      </c>
      <c r="AO2945" t="str">
        <f t="shared" si="1232"/>
        <v>0</v>
      </c>
      <c r="AP2945" t="str">
        <f t="shared" si="1233"/>
        <v>1</v>
      </c>
      <c r="AQ2945" t="str">
        <f t="shared" si="1234"/>
        <v>0</v>
      </c>
      <c r="AR2945" t="str">
        <f t="shared" si="1235"/>
        <v>0</v>
      </c>
      <c r="AS2945" t="str">
        <f t="shared" si="1239"/>
        <v>0</v>
      </c>
      <c r="AT2945" t="str">
        <f t="shared" si="1236"/>
        <v>1</v>
      </c>
      <c r="AV2945" t="str">
        <f t="shared" si="1237"/>
        <v>0</v>
      </c>
      <c r="AW2945" t="str">
        <f t="shared" si="1238"/>
        <v>0</v>
      </c>
      <c r="BD2945" t="str">
        <f t="shared" si="1240"/>
        <v>0010010001</v>
      </c>
      <c r="BE2945" t="str">
        <f t="shared" si="1241"/>
        <v>0</v>
      </c>
    </row>
    <row r="2946" spans="1:57" x14ac:dyDescent="0.45">
      <c r="A2946" t="s">
        <v>17</v>
      </c>
      <c r="B2946" t="s">
        <v>18</v>
      </c>
      <c r="C2946">
        <v>8.3800000000000008</v>
      </c>
      <c r="D2946">
        <v>1</v>
      </c>
      <c r="E2946">
        <v>212009</v>
      </c>
      <c r="F2946">
        <v>20</v>
      </c>
      <c r="G2946" t="s">
        <v>19</v>
      </c>
      <c r="H2946" t="s">
        <v>61</v>
      </c>
      <c r="I2946" t="s">
        <v>49</v>
      </c>
      <c r="J2946">
        <v>8</v>
      </c>
      <c r="K2946" t="s">
        <v>232</v>
      </c>
      <c r="L2946" t="s">
        <v>23</v>
      </c>
      <c r="M2946">
        <v>32</v>
      </c>
      <c r="N2946" t="s">
        <v>24</v>
      </c>
      <c r="O2946" s="1">
        <v>43252</v>
      </c>
      <c r="P2946" t="s">
        <v>25</v>
      </c>
      <c r="Q2946" t="s">
        <v>26</v>
      </c>
      <c r="S2946">
        <v>4.0999999999999996</v>
      </c>
      <c r="T2946">
        <f t="shared" ref="T2946:T3009" si="1242">ROUND(M2946/(J2946),2)</f>
        <v>4</v>
      </c>
      <c r="U2946" s="2"/>
      <c r="X2946" t="str">
        <f t="shared" ref="X2946:X3009" si="1243">IF(MONTH(O2946)=1,"1","0")</f>
        <v>0</v>
      </c>
      <c r="Y2946" t="str">
        <f t="shared" ref="Y2946:Y3009" si="1244">IF(MONTH(O2946)=2,"1","0")</f>
        <v>0</v>
      </c>
      <c r="Z2946" t="str">
        <f t="shared" ref="Z2946:Z3009" si="1245">IF(MONTH(O2946)=3,"1","0")</f>
        <v>0</v>
      </c>
      <c r="AA2946" t="str">
        <f t="shared" ref="AA2946:AA3009" si="1246">IF(MONTH(O2946)=4,"1","0")</f>
        <v>0</v>
      </c>
      <c r="AB2946" t="str">
        <f t="shared" ref="AB2946:AB3009" si="1247">IF(MONTH(O2946)=5,"1","0")</f>
        <v>0</v>
      </c>
      <c r="AC2946" t="str">
        <f t="shared" ref="AC2946:AC3009" si="1248">IF(MONTH(O2946)=6,"1","0")</f>
        <v>1</v>
      </c>
      <c r="AD2946" t="str">
        <f t="shared" ref="AD2946:AD3009" si="1249">IF(MONTH(O2946)=7,"1","0")</f>
        <v>0</v>
      </c>
      <c r="AE2946" t="str">
        <f t="shared" ref="AE2946:AE3009" si="1250">IF(MONTH(O2946)=8,"1","0")</f>
        <v>0</v>
      </c>
      <c r="AF2946" t="str">
        <f t="shared" ref="AF2946:AF3009" si="1251">IF(MONTH(O2946)=9,"1","0")</f>
        <v>0</v>
      </c>
      <c r="AG2946" t="str">
        <f t="shared" ref="AG2946:AG3009" si="1252">IF(MONTH(O2946)=10,"1","0")</f>
        <v>0</v>
      </c>
      <c r="AH2946" t="str">
        <f t="shared" ref="AH2946:AH3009" si="1253">IF(MONTH(O2946)=11,"1","0")</f>
        <v>0</v>
      </c>
      <c r="AI2946" t="str">
        <f t="shared" ref="AI2946:AI3009" si="1254">IF(MONTH(O2946)=12,"1","0")</f>
        <v>0</v>
      </c>
      <c r="AK2946" t="str">
        <f t="shared" ref="AK2946:AK3009" si="1255">IF(OR(AI2946="1",X2946="1",Y2946="1"),"1","0")</f>
        <v>0</v>
      </c>
      <c r="AL2946" t="str">
        <f t="shared" ref="AL2946:AL3009" si="1256">IF(OR(Z2946="1",AA2946="1",AB2946="1"),"1","0")</f>
        <v>0</v>
      </c>
      <c r="AM2946" t="str">
        <f t="shared" ref="AM2946:AM3009" si="1257">IF(OR(AC2946="1",AD2946="1",AE2946="1"),"1","0")</f>
        <v>1</v>
      </c>
      <c r="AN2946" t="str">
        <f t="shared" ref="AN2946:AN3009" si="1258">IF(OR(AF2946="1",AG2946="1",AH2946="1"),"1","0")</f>
        <v>0</v>
      </c>
      <c r="AO2946" t="str">
        <f t="shared" ref="AO2946:AO3009" si="1259">IF(I2946="10","1","0")</f>
        <v>0</v>
      </c>
      <c r="AP2946" t="str">
        <f t="shared" ref="AP2946:AP3009" si="1260">IF(I2946="11","1","0")</f>
        <v>0</v>
      </c>
      <c r="AQ2946" t="str">
        <f t="shared" ref="AQ2946:AQ3009" si="1261">IF(I2946="12","1","0")</f>
        <v>0</v>
      </c>
      <c r="AR2946" t="str">
        <f t="shared" ref="AR2946:AR3009" si="1262">IF(I2946="13","1","0")</f>
        <v>0</v>
      </c>
      <c r="AS2946" t="str">
        <f t="shared" si="1239"/>
        <v>1</v>
      </c>
      <c r="AT2946" t="str">
        <f t="shared" ref="AT2946:AT3009" si="1263">IF(S2946&lt;&gt;T2946,"1","0")</f>
        <v>1</v>
      </c>
      <c r="AV2946" t="str">
        <f t="shared" ref="AV2946:AV3009" si="1264">IF(J2946&gt;=32,"1","0")</f>
        <v>0</v>
      </c>
      <c r="AW2946" t="str">
        <f t="shared" ref="AW2946:AW3009" si="1265">IF(M2946&gt;40,"1","0")</f>
        <v>0</v>
      </c>
      <c r="BD2946" t="str">
        <f t="shared" si="1240"/>
        <v>0010000011</v>
      </c>
      <c r="BE2946" t="str">
        <f t="shared" si="1241"/>
        <v>0</v>
      </c>
    </row>
    <row r="2947" spans="1:57" x14ac:dyDescent="0.45">
      <c r="A2947" t="s">
        <v>17</v>
      </c>
      <c r="B2947" t="s">
        <v>18</v>
      </c>
      <c r="C2947">
        <v>11.82</v>
      </c>
      <c r="D2947">
        <v>1</v>
      </c>
      <c r="E2947">
        <v>212009</v>
      </c>
      <c r="F2947">
        <v>39</v>
      </c>
      <c r="G2947" t="s">
        <v>19</v>
      </c>
      <c r="H2947" t="s">
        <v>20</v>
      </c>
      <c r="I2947" t="s">
        <v>21</v>
      </c>
      <c r="J2947">
        <v>16</v>
      </c>
      <c r="K2947" t="s">
        <v>232</v>
      </c>
      <c r="L2947" t="s">
        <v>23</v>
      </c>
      <c r="M2947">
        <v>0</v>
      </c>
      <c r="N2947" t="s">
        <v>24</v>
      </c>
      <c r="O2947" s="1">
        <v>43252</v>
      </c>
      <c r="P2947" t="s">
        <v>25</v>
      </c>
      <c r="Q2947" t="s">
        <v>26</v>
      </c>
      <c r="S2947">
        <v>0</v>
      </c>
      <c r="T2947">
        <f t="shared" si="1242"/>
        <v>0</v>
      </c>
      <c r="U2947" s="2"/>
      <c r="X2947" t="str">
        <f t="shared" si="1243"/>
        <v>0</v>
      </c>
      <c r="Y2947" t="str">
        <f t="shared" si="1244"/>
        <v>0</v>
      </c>
      <c r="Z2947" t="str">
        <f t="shared" si="1245"/>
        <v>0</v>
      </c>
      <c r="AA2947" t="str">
        <f t="shared" si="1246"/>
        <v>0</v>
      </c>
      <c r="AB2947" t="str">
        <f t="shared" si="1247"/>
        <v>0</v>
      </c>
      <c r="AC2947" t="str">
        <f t="shared" si="1248"/>
        <v>1</v>
      </c>
      <c r="AD2947" t="str">
        <f t="shared" si="1249"/>
        <v>0</v>
      </c>
      <c r="AE2947" t="str">
        <f t="shared" si="1250"/>
        <v>0</v>
      </c>
      <c r="AF2947" t="str">
        <f t="shared" si="1251"/>
        <v>0</v>
      </c>
      <c r="AG2947" t="str">
        <f t="shared" si="1252"/>
        <v>0</v>
      </c>
      <c r="AH2947" t="str">
        <f t="shared" si="1253"/>
        <v>0</v>
      </c>
      <c r="AI2947" t="str">
        <f t="shared" si="1254"/>
        <v>0</v>
      </c>
      <c r="AK2947" t="str">
        <f t="shared" si="1255"/>
        <v>0</v>
      </c>
      <c r="AL2947" t="str">
        <f t="shared" si="1256"/>
        <v>0</v>
      </c>
      <c r="AM2947" t="str">
        <f t="shared" si="1257"/>
        <v>1</v>
      </c>
      <c r="AN2947" t="str">
        <f t="shared" si="1258"/>
        <v>0</v>
      </c>
      <c r="AO2947" t="str">
        <f t="shared" si="1259"/>
        <v>0</v>
      </c>
      <c r="AP2947" t="str">
        <f t="shared" si="1260"/>
        <v>1</v>
      </c>
      <c r="AQ2947" t="str">
        <f t="shared" si="1261"/>
        <v>0</v>
      </c>
      <c r="AR2947" t="str">
        <f t="shared" si="1262"/>
        <v>0</v>
      </c>
      <c r="AS2947" t="str">
        <f t="shared" ref="AS2947:AS3010" si="1266">IF(OR(I2947="10",I2947="11",I2947="12",I2947="13"),"0","1")</f>
        <v>0</v>
      </c>
      <c r="AT2947" t="str">
        <f t="shared" si="1263"/>
        <v>0</v>
      </c>
      <c r="AV2947" t="str">
        <f t="shared" si="1264"/>
        <v>0</v>
      </c>
      <c r="AW2947" t="str">
        <f t="shared" si="1265"/>
        <v>0</v>
      </c>
      <c r="BD2947" t="str">
        <f t="shared" ref="BD2947:BD3010" si="1267">_xlfn.CONCAT(AK2947,,AL2947,AM2947,AN2947,AO2947,AP2947,AQ2947,AR2947,AS2947,AT2947)</f>
        <v>0010010000</v>
      </c>
      <c r="BE2947" t="str">
        <f t="shared" ref="BE2947:BE3010" si="1268">AW2947</f>
        <v>0</v>
      </c>
    </row>
    <row r="2948" spans="1:57" x14ac:dyDescent="0.45">
      <c r="A2948" t="s">
        <v>17</v>
      </c>
      <c r="B2948" t="s">
        <v>18</v>
      </c>
      <c r="C2948">
        <v>21.12</v>
      </c>
      <c r="D2948">
        <v>1</v>
      </c>
      <c r="E2948">
        <v>212009</v>
      </c>
      <c r="F2948">
        <v>42</v>
      </c>
      <c r="G2948" t="s">
        <v>19</v>
      </c>
      <c r="H2948" t="s">
        <v>38</v>
      </c>
      <c r="I2948" t="s">
        <v>21</v>
      </c>
      <c r="J2948">
        <v>16</v>
      </c>
      <c r="K2948" t="s">
        <v>232</v>
      </c>
      <c r="L2948" t="s">
        <v>23</v>
      </c>
      <c r="M2948">
        <v>52.8</v>
      </c>
      <c r="N2948" t="s">
        <v>24</v>
      </c>
      <c r="O2948" s="1">
        <v>43252</v>
      </c>
      <c r="P2948" t="s">
        <v>25</v>
      </c>
      <c r="Q2948" t="s">
        <v>26</v>
      </c>
      <c r="S2948">
        <v>3.3</v>
      </c>
      <c r="T2948">
        <f t="shared" si="1242"/>
        <v>3.3</v>
      </c>
      <c r="U2948" s="2"/>
      <c r="X2948" t="str">
        <f t="shared" si="1243"/>
        <v>0</v>
      </c>
      <c r="Y2948" t="str">
        <f t="shared" si="1244"/>
        <v>0</v>
      </c>
      <c r="Z2948" t="str">
        <f t="shared" si="1245"/>
        <v>0</v>
      </c>
      <c r="AA2948" t="str">
        <f t="shared" si="1246"/>
        <v>0</v>
      </c>
      <c r="AB2948" t="str">
        <f t="shared" si="1247"/>
        <v>0</v>
      </c>
      <c r="AC2948" t="str">
        <f t="shared" si="1248"/>
        <v>1</v>
      </c>
      <c r="AD2948" t="str">
        <f t="shared" si="1249"/>
        <v>0</v>
      </c>
      <c r="AE2948" t="str">
        <f t="shared" si="1250"/>
        <v>0</v>
      </c>
      <c r="AF2948" t="str">
        <f t="shared" si="1251"/>
        <v>0</v>
      </c>
      <c r="AG2948" t="str">
        <f t="shared" si="1252"/>
        <v>0</v>
      </c>
      <c r="AH2948" t="str">
        <f t="shared" si="1253"/>
        <v>0</v>
      </c>
      <c r="AI2948" t="str">
        <f t="shared" si="1254"/>
        <v>0</v>
      </c>
      <c r="AK2948" t="str">
        <f t="shared" si="1255"/>
        <v>0</v>
      </c>
      <c r="AL2948" t="str">
        <f t="shared" si="1256"/>
        <v>0</v>
      </c>
      <c r="AM2948" t="str">
        <f t="shared" si="1257"/>
        <v>1</v>
      </c>
      <c r="AN2948" t="str">
        <f t="shared" si="1258"/>
        <v>0</v>
      </c>
      <c r="AO2948" t="str">
        <f t="shared" si="1259"/>
        <v>0</v>
      </c>
      <c r="AP2948" t="str">
        <f t="shared" si="1260"/>
        <v>1</v>
      </c>
      <c r="AQ2948" t="str">
        <f t="shared" si="1261"/>
        <v>0</v>
      </c>
      <c r="AR2948" t="str">
        <f t="shared" si="1262"/>
        <v>0</v>
      </c>
      <c r="AS2948" t="str">
        <f t="shared" si="1266"/>
        <v>0</v>
      </c>
      <c r="AT2948" t="str">
        <f t="shared" si="1263"/>
        <v>0</v>
      </c>
      <c r="AV2948" t="str">
        <f t="shared" si="1264"/>
        <v>0</v>
      </c>
      <c r="AW2948" t="str">
        <f t="shared" si="1265"/>
        <v>1</v>
      </c>
      <c r="BD2948" t="str">
        <f t="shared" si="1267"/>
        <v>0010010000</v>
      </c>
      <c r="BE2948" t="str">
        <f t="shared" si="1268"/>
        <v>1</v>
      </c>
    </row>
    <row r="2949" spans="1:57" x14ac:dyDescent="0.45">
      <c r="A2949" t="s">
        <v>17</v>
      </c>
      <c r="B2949" t="s">
        <v>18</v>
      </c>
      <c r="C2949">
        <v>15.15</v>
      </c>
      <c r="D2949">
        <v>1</v>
      </c>
      <c r="E2949">
        <v>212009</v>
      </c>
      <c r="F2949">
        <v>10</v>
      </c>
      <c r="G2949" t="s">
        <v>19</v>
      </c>
      <c r="H2949" t="s">
        <v>74</v>
      </c>
      <c r="I2949" t="s">
        <v>34</v>
      </c>
      <c r="J2949">
        <v>16</v>
      </c>
      <c r="K2949" t="s">
        <v>232</v>
      </c>
      <c r="L2949" t="s">
        <v>23</v>
      </c>
      <c r="M2949">
        <v>54.4</v>
      </c>
      <c r="N2949" t="s">
        <v>24</v>
      </c>
      <c r="O2949" s="1">
        <v>43252</v>
      </c>
      <c r="P2949" t="s">
        <v>25</v>
      </c>
      <c r="Q2949" t="s">
        <v>26</v>
      </c>
      <c r="S2949">
        <v>3.4</v>
      </c>
      <c r="T2949">
        <f t="shared" si="1242"/>
        <v>3.4</v>
      </c>
      <c r="U2949" s="2"/>
      <c r="X2949" t="str">
        <f t="shared" si="1243"/>
        <v>0</v>
      </c>
      <c r="Y2949" t="str">
        <f t="shared" si="1244"/>
        <v>0</v>
      </c>
      <c r="Z2949" t="str">
        <f t="shared" si="1245"/>
        <v>0</v>
      </c>
      <c r="AA2949" t="str">
        <f t="shared" si="1246"/>
        <v>0</v>
      </c>
      <c r="AB2949" t="str">
        <f t="shared" si="1247"/>
        <v>0</v>
      </c>
      <c r="AC2949" t="str">
        <f t="shared" si="1248"/>
        <v>1</v>
      </c>
      <c r="AD2949" t="str">
        <f t="shared" si="1249"/>
        <v>0</v>
      </c>
      <c r="AE2949" t="str">
        <f t="shared" si="1250"/>
        <v>0</v>
      </c>
      <c r="AF2949" t="str">
        <f t="shared" si="1251"/>
        <v>0</v>
      </c>
      <c r="AG2949" t="str">
        <f t="shared" si="1252"/>
        <v>0</v>
      </c>
      <c r="AH2949" t="str">
        <f t="shared" si="1253"/>
        <v>0</v>
      </c>
      <c r="AI2949" t="str">
        <f t="shared" si="1254"/>
        <v>0</v>
      </c>
      <c r="AK2949" t="str">
        <f t="shared" si="1255"/>
        <v>0</v>
      </c>
      <c r="AL2949" t="str">
        <f t="shared" si="1256"/>
        <v>0</v>
      </c>
      <c r="AM2949" t="str">
        <f t="shared" si="1257"/>
        <v>1</v>
      </c>
      <c r="AN2949" t="str">
        <f t="shared" si="1258"/>
        <v>0</v>
      </c>
      <c r="AO2949" t="str">
        <f t="shared" si="1259"/>
        <v>0</v>
      </c>
      <c r="AP2949" t="str">
        <f t="shared" si="1260"/>
        <v>0</v>
      </c>
      <c r="AQ2949" t="str">
        <f t="shared" si="1261"/>
        <v>0</v>
      </c>
      <c r="AR2949" t="str">
        <f t="shared" si="1262"/>
        <v>1</v>
      </c>
      <c r="AS2949" t="str">
        <f t="shared" si="1266"/>
        <v>0</v>
      </c>
      <c r="AT2949" t="str">
        <f t="shared" si="1263"/>
        <v>0</v>
      </c>
      <c r="AV2949" t="str">
        <f t="shared" si="1264"/>
        <v>0</v>
      </c>
      <c r="AW2949" t="str">
        <f t="shared" si="1265"/>
        <v>1</v>
      </c>
      <c r="BD2949" t="str">
        <f t="shared" si="1267"/>
        <v>0010000100</v>
      </c>
      <c r="BE2949" t="str">
        <f t="shared" si="1268"/>
        <v>1</v>
      </c>
    </row>
    <row r="2950" spans="1:57" x14ac:dyDescent="0.45">
      <c r="A2950" t="s">
        <v>17</v>
      </c>
      <c r="B2950" t="s">
        <v>18</v>
      </c>
      <c r="C2950">
        <v>10.119999999999999</v>
      </c>
      <c r="D2950">
        <v>1</v>
      </c>
      <c r="E2950">
        <v>212009</v>
      </c>
      <c r="F2950">
        <v>12</v>
      </c>
      <c r="G2950" t="s">
        <v>19</v>
      </c>
      <c r="H2950" t="s">
        <v>44</v>
      </c>
      <c r="I2950" t="s">
        <v>34</v>
      </c>
      <c r="J2950">
        <v>16</v>
      </c>
      <c r="K2950" t="s">
        <v>232</v>
      </c>
      <c r="L2950" t="s">
        <v>23</v>
      </c>
      <c r="M2950">
        <v>54.4</v>
      </c>
      <c r="N2950" t="s">
        <v>24</v>
      </c>
      <c r="O2950" s="1">
        <v>43252</v>
      </c>
      <c r="P2950" t="s">
        <v>25</v>
      </c>
      <c r="Q2950" t="s">
        <v>26</v>
      </c>
      <c r="S2950">
        <v>3.4</v>
      </c>
      <c r="T2950">
        <f t="shared" si="1242"/>
        <v>3.4</v>
      </c>
      <c r="U2950" s="2"/>
      <c r="X2950" t="str">
        <f t="shared" si="1243"/>
        <v>0</v>
      </c>
      <c r="Y2950" t="str">
        <f t="shared" si="1244"/>
        <v>0</v>
      </c>
      <c r="Z2950" t="str">
        <f t="shared" si="1245"/>
        <v>0</v>
      </c>
      <c r="AA2950" t="str">
        <f t="shared" si="1246"/>
        <v>0</v>
      </c>
      <c r="AB2950" t="str">
        <f t="shared" si="1247"/>
        <v>0</v>
      </c>
      <c r="AC2950" t="str">
        <f t="shared" si="1248"/>
        <v>1</v>
      </c>
      <c r="AD2950" t="str">
        <f t="shared" si="1249"/>
        <v>0</v>
      </c>
      <c r="AE2950" t="str">
        <f t="shared" si="1250"/>
        <v>0</v>
      </c>
      <c r="AF2950" t="str">
        <f t="shared" si="1251"/>
        <v>0</v>
      </c>
      <c r="AG2950" t="str">
        <f t="shared" si="1252"/>
        <v>0</v>
      </c>
      <c r="AH2950" t="str">
        <f t="shared" si="1253"/>
        <v>0</v>
      </c>
      <c r="AI2950" t="str">
        <f t="shared" si="1254"/>
        <v>0</v>
      </c>
      <c r="AK2950" t="str">
        <f t="shared" si="1255"/>
        <v>0</v>
      </c>
      <c r="AL2950" t="str">
        <f t="shared" si="1256"/>
        <v>0</v>
      </c>
      <c r="AM2950" t="str">
        <f t="shared" si="1257"/>
        <v>1</v>
      </c>
      <c r="AN2950" t="str">
        <f t="shared" si="1258"/>
        <v>0</v>
      </c>
      <c r="AO2950" t="str">
        <f t="shared" si="1259"/>
        <v>0</v>
      </c>
      <c r="AP2950" t="str">
        <f t="shared" si="1260"/>
        <v>0</v>
      </c>
      <c r="AQ2950" t="str">
        <f t="shared" si="1261"/>
        <v>0</v>
      </c>
      <c r="AR2950" t="str">
        <f t="shared" si="1262"/>
        <v>1</v>
      </c>
      <c r="AS2950" t="str">
        <f t="shared" si="1266"/>
        <v>0</v>
      </c>
      <c r="AT2950" t="str">
        <f t="shared" si="1263"/>
        <v>0</v>
      </c>
      <c r="AV2950" t="str">
        <f t="shared" si="1264"/>
        <v>0</v>
      </c>
      <c r="AW2950" t="str">
        <f t="shared" si="1265"/>
        <v>1</v>
      </c>
      <c r="BD2950" t="str">
        <f t="shared" si="1267"/>
        <v>0010000100</v>
      </c>
      <c r="BE2950" t="str">
        <f t="shared" si="1268"/>
        <v>1</v>
      </c>
    </row>
    <row r="2951" spans="1:57" x14ac:dyDescent="0.45">
      <c r="A2951" t="s">
        <v>17</v>
      </c>
      <c r="B2951" t="s">
        <v>18</v>
      </c>
      <c r="C2951">
        <v>8.19</v>
      </c>
      <c r="D2951">
        <v>1</v>
      </c>
      <c r="E2951">
        <v>212009</v>
      </c>
      <c r="F2951">
        <v>9</v>
      </c>
      <c r="G2951" t="s">
        <v>19</v>
      </c>
      <c r="H2951" t="s">
        <v>33</v>
      </c>
      <c r="I2951" t="s">
        <v>34</v>
      </c>
      <c r="J2951">
        <v>16</v>
      </c>
      <c r="K2951" t="s">
        <v>232</v>
      </c>
      <c r="L2951" t="s">
        <v>23</v>
      </c>
      <c r="M2951">
        <v>54.4</v>
      </c>
      <c r="N2951" t="s">
        <v>24</v>
      </c>
      <c r="O2951" s="1">
        <v>43252</v>
      </c>
      <c r="P2951" t="s">
        <v>25</v>
      </c>
      <c r="Q2951" t="s">
        <v>26</v>
      </c>
      <c r="S2951">
        <v>3.4</v>
      </c>
      <c r="T2951">
        <f t="shared" si="1242"/>
        <v>3.4</v>
      </c>
      <c r="U2951" s="2"/>
      <c r="X2951" t="str">
        <f t="shared" si="1243"/>
        <v>0</v>
      </c>
      <c r="Y2951" t="str">
        <f t="shared" si="1244"/>
        <v>0</v>
      </c>
      <c r="Z2951" t="str">
        <f t="shared" si="1245"/>
        <v>0</v>
      </c>
      <c r="AA2951" t="str">
        <f t="shared" si="1246"/>
        <v>0</v>
      </c>
      <c r="AB2951" t="str">
        <f t="shared" si="1247"/>
        <v>0</v>
      </c>
      <c r="AC2951" t="str">
        <f t="shared" si="1248"/>
        <v>1</v>
      </c>
      <c r="AD2951" t="str">
        <f t="shared" si="1249"/>
        <v>0</v>
      </c>
      <c r="AE2951" t="str">
        <f t="shared" si="1250"/>
        <v>0</v>
      </c>
      <c r="AF2951" t="str">
        <f t="shared" si="1251"/>
        <v>0</v>
      </c>
      <c r="AG2951" t="str">
        <f t="shared" si="1252"/>
        <v>0</v>
      </c>
      <c r="AH2951" t="str">
        <f t="shared" si="1253"/>
        <v>0</v>
      </c>
      <c r="AI2951" t="str">
        <f t="shared" si="1254"/>
        <v>0</v>
      </c>
      <c r="AK2951" t="str">
        <f t="shared" si="1255"/>
        <v>0</v>
      </c>
      <c r="AL2951" t="str">
        <f t="shared" si="1256"/>
        <v>0</v>
      </c>
      <c r="AM2951" t="str">
        <f t="shared" si="1257"/>
        <v>1</v>
      </c>
      <c r="AN2951" t="str">
        <f t="shared" si="1258"/>
        <v>0</v>
      </c>
      <c r="AO2951" t="str">
        <f t="shared" si="1259"/>
        <v>0</v>
      </c>
      <c r="AP2951" t="str">
        <f t="shared" si="1260"/>
        <v>0</v>
      </c>
      <c r="AQ2951" t="str">
        <f t="shared" si="1261"/>
        <v>0</v>
      </c>
      <c r="AR2951" t="str">
        <f t="shared" si="1262"/>
        <v>1</v>
      </c>
      <c r="AS2951" t="str">
        <f t="shared" si="1266"/>
        <v>0</v>
      </c>
      <c r="AT2951" t="str">
        <f t="shared" si="1263"/>
        <v>0</v>
      </c>
      <c r="AV2951" t="str">
        <f t="shared" si="1264"/>
        <v>0</v>
      </c>
      <c r="AW2951" t="str">
        <f t="shared" si="1265"/>
        <v>1</v>
      </c>
      <c r="BD2951" t="str">
        <f t="shared" si="1267"/>
        <v>0010000100</v>
      </c>
      <c r="BE2951" t="str">
        <f t="shared" si="1268"/>
        <v>1</v>
      </c>
    </row>
    <row r="2952" spans="1:57" x14ac:dyDescent="0.45">
      <c r="A2952" t="s">
        <v>17</v>
      </c>
      <c r="B2952" t="s">
        <v>18</v>
      </c>
      <c r="C2952">
        <v>24.64</v>
      </c>
      <c r="D2952">
        <v>1</v>
      </c>
      <c r="E2952">
        <v>212009</v>
      </c>
      <c r="F2952">
        <v>13</v>
      </c>
      <c r="G2952" t="s">
        <v>19</v>
      </c>
      <c r="H2952" t="s">
        <v>77</v>
      </c>
      <c r="I2952" t="s">
        <v>28</v>
      </c>
      <c r="J2952">
        <v>16</v>
      </c>
      <c r="K2952" t="s">
        <v>232</v>
      </c>
      <c r="L2952" t="s">
        <v>23</v>
      </c>
      <c r="M2952">
        <v>57.6</v>
      </c>
      <c r="N2952" t="s">
        <v>24</v>
      </c>
      <c r="O2952" s="1">
        <v>43252</v>
      </c>
      <c r="P2952" t="s">
        <v>25</v>
      </c>
      <c r="Q2952" t="s">
        <v>26</v>
      </c>
      <c r="S2952">
        <v>3.6</v>
      </c>
      <c r="T2952">
        <f t="shared" si="1242"/>
        <v>3.6</v>
      </c>
      <c r="U2952" s="2"/>
      <c r="X2952" t="str">
        <f t="shared" si="1243"/>
        <v>0</v>
      </c>
      <c r="Y2952" t="str">
        <f t="shared" si="1244"/>
        <v>0</v>
      </c>
      <c r="Z2952" t="str">
        <f t="shared" si="1245"/>
        <v>0</v>
      </c>
      <c r="AA2952" t="str">
        <f t="shared" si="1246"/>
        <v>0</v>
      </c>
      <c r="AB2952" t="str">
        <f t="shared" si="1247"/>
        <v>0</v>
      </c>
      <c r="AC2952" t="str">
        <f t="shared" si="1248"/>
        <v>1</v>
      </c>
      <c r="AD2952" t="str">
        <f t="shared" si="1249"/>
        <v>0</v>
      </c>
      <c r="AE2952" t="str">
        <f t="shared" si="1250"/>
        <v>0</v>
      </c>
      <c r="AF2952" t="str">
        <f t="shared" si="1251"/>
        <v>0</v>
      </c>
      <c r="AG2952" t="str">
        <f t="shared" si="1252"/>
        <v>0</v>
      </c>
      <c r="AH2952" t="str">
        <f t="shared" si="1253"/>
        <v>0</v>
      </c>
      <c r="AI2952" t="str">
        <f t="shared" si="1254"/>
        <v>0</v>
      </c>
      <c r="AK2952" t="str">
        <f t="shared" si="1255"/>
        <v>0</v>
      </c>
      <c r="AL2952" t="str">
        <f t="shared" si="1256"/>
        <v>0</v>
      </c>
      <c r="AM2952" t="str">
        <f t="shared" si="1257"/>
        <v>1</v>
      </c>
      <c r="AN2952" t="str">
        <f t="shared" si="1258"/>
        <v>0</v>
      </c>
      <c r="AO2952" t="str">
        <f t="shared" si="1259"/>
        <v>1</v>
      </c>
      <c r="AP2952" t="str">
        <f t="shared" si="1260"/>
        <v>0</v>
      </c>
      <c r="AQ2952" t="str">
        <f t="shared" si="1261"/>
        <v>0</v>
      </c>
      <c r="AR2952" t="str">
        <f t="shared" si="1262"/>
        <v>0</v>
      </c>
      <c r="AS2952" t="str">
        <f t="shared" si="1266"/>
        <v>0</v>
      </c>
      <c r="AT2952" t="str">
        <f t="shared" si="1263"/>
        <v>0</v>
      </c>
      <c r="AV2952" t="str">
        <f t="shared" si="1264"/>
        <v>0</v>
      </c>
      <c r="AW2952" t="str">
        <f t="shared" si="1265"/>
        <v>1</v>
      </c>
      <c r="BD2952" t="str">
        <f t="shared" si="1267"/>
        <v>0010100000</v>
      </c>
      <c r="BE2952" t="str">
        <f t="shared" si="1268"/>
        <v>1</v>
      </c>
    </row>
    <row r="2953" spans="1:57" x14ac:dyDescent="0.45">
      <c r="A2953" t="s">
        <v>17</v>
      </c>
      <c r="B2953" t="s">
        <v>18</v>
      </c>
      <c r="C2953">
        <v>24.64</v>
      </c>
      <c r="D2953">
        <v>1</v>
      </c>
      <c r="E2953">
        <v>212009</v>
      </c>
      <c r="F2953">
        <v>24</v>
      </c>
      <c r="G2953" t="s">
        <v>19</v>
      </c>
      <c r="H2953" t="s">
        <v>57</v>
      </c>
      <c r="I2953" t="s">
        <v>28</v>
      </c>
      <c r="J2953">
        <v>16</v>
      </c>
      <c r="K2953" t="s">
        <v>232</v>
      </c>
      <c r="L2953" t="s">
        <v>23</v>
      </c>
      <c r="M2953">
        <v>57.6</v>
      </c>
      <c r="N2953" t="s">
        <v>24</v>
      </c>
      <c r="O2953" s="1">
        <v>43252</v>
      </c>
      <c r="P2953" t="s">
        <v>25</v>
      </c>
      <c r="Q2953" t="s">
        <v>26</v>
      </c>
      <c r="S2953">
        <v>3.6</v>
      </c>
      <c r="T2953">
        <f t="shared" si="1242"/>
        <v>3.6</v>
      </c>
      <c r="U2953" s="2"/>
      <c r="X2953" t="str">
        <f t="shared" si="1243"/>
        <v>0</v>
      </c>
      <c r="Y2953" t="str">
        <f t="shared" si="1244"/>
        <v>0</v>
      </c>
      <c r="Z2953" t="str">
        <f t="shared" si="1245"/>
        <v>0</v>
      </c>
      <c r="AA2953" t="str">
        <f t="shared" si="1246"/>
        <v>0</v>
      </c>
      <c r="AB2953" t="str">
        <f t="shared" si="1247"/>
        <v>0</v>
      </c>
      <c r="AC2953" t="str">
        <f t="shared" si="1248"/>
        <v>1</v>
      </c>
      <c r="AD2953" t="str">
        <f t="shared" si="1249"/>
        <v>0</v>
      </c>
      <c r="AE2953" t="str">
        <f t="shared" si="1250"/>
        <v>0</v>
      </c>
      <c r="AF2953" t="str">
        <f t="shared" si="1251"/>
        <v>0</v>
      </c>
      <c r="AG2953" t="str">
        <f t="shared" si="1252"/>
        <v>0</v>
      </c>
      <c r="AH2953" t="str">
        <f t="shared" si="1253"/>
        <v>0</v>
      </c>
      <c r="AI2953" t="str">
        <f t="shared" si="1254"/>
        <v>0</v>
      </c>
      <c r="AK2953" t="str">
        <f t="shared" si="1255"/>
        <v>0</v>
      </c>
      <c r="AL2953" t="str">
        <f t="shared" si="1256"/>
        <v>0</v>
      </c>
      <c r="AM2953" t="str">
        <f t="shared" si="1257"/>
        <v>1</v>
      </c>
      <c r="AN2953" t="str">
        <f t="shared" si="1258"/>
        <v>0</v>
      </c>
      <c r="AO2953" t="str">
        <f t="shared" si="1259"/>
        <v>1</v>
      </c>
      <c r="AP2953" t="str">
        <f t="shared" si="1260"/>
        <v>0</v>
      </c>
      <c r="AQ2953" t="str">
        <f t="shared" si="1261"/>
        <v>0</v>
      </c>
      <c r="AR2953" t="str">
        <f t="shared" si="1262"/>
        <v>0</v>
      </c>
      <c r="AS2953" t="str">
        <f t="shared" si="1266"/>
        <v>0</v>
      </c>
      <c r="AT2953" t="str">
        <f t="shared" si="1263"/>
        <v>0</v>
      </c>
      <c r="AV2953" t="str">
        <f t="shared" si="1264"/>
        <v>0</v>
      </c>
      <c r="AW2953" t="str">
        <f t="shared" si="1265"/>
        <v>1</v>
      </c>
      <c r="BD2953" t="str">
        <f t="shared" si="1267"/>
        <v>0010100000</v>
      </c>
      <c r="BE2953" t="str">
        <f t="shared" si="1268"/>
        <v>1</v>
      </c>
    </row>
    <row r="2954" spans="1:57" x14ac:dyDescent="0.45">
      <c r="A2954" t="s">
        <v>17</v>
      </c>
      <c r="B2954" t="s">
        <v>18</v>
      </c>
      <c r="C2954">
        <v>17.64</v>
      </c>
      <c r="D2954">
        <v>1</v>
      </c>
      <c r="E2954">
        <v>212009</v>
      </c>
      <c r="F2954">
        <v>23</v>
      </c>
      <c r="G2954" t="s">
        <v>19</v>
      </c>
      <c r="H2954" t="s">
        <v>69</v>
      </c>
      <c r="I2954" t="s">
        <v>28</v>
      </c>
      <c r="J2954">
        <v>16</v>
      </c>
      <c r="K2954" t="s">
        <v>232</v>
      </c>
      <c r="L2954" t="s">
        <v>23</v>
      </c>
      <c r="M2954">
        <v>57.6</v>
      </c>
      <c r="N2954" t="s">
        <v>24</v>
      </c>
      <c r="O2954" s="1">
        <v>43252</v>
      </c>
      <c r="P2954" t="s">
        <v>25</v>
      </c>
      <c r="Q2954" t="s">
        <v>26</v>
      </c>
      <c r="S2954">
        <v>3.6</v>
      </c>
      <c r="T2954">
        <f t="shared" si="1242"/>
        <v>3.6</v>
      </c>
      <c r="U2954" s="2"/>
      <c r="X2954" t="str">
        <f t="shared" si="1243"/>
        <v>0</v>
      </c>
      <c r="Y2954" t="str">
        <f t="shared" si="1244"/>
        <v>0</v>
      </c>
      <c r="Z2954" t="str">
        <f t="shared" si="1245"/>
        <v>0</v>
      </c>
      <c r="AA2954" t="str">
        <f t="shared" si="1246"/>
        <v>0</v>
      </c>
      <c r="AB2954" t="str">
        <f t="shared" si="1247"/>
        <v>0</v>
      </c>
      <c r="AC2954" t="str">
        <f t="shared" si="1248"/>
        <v>1</v>
      </c>
      <c r="AD2954" t="str">
        <f t="shared" si="1249"/>
        <v>0</v>
      </c>
      <c r="AE2954" t="str">
        <f t="shared" si="1250"/>
        <v>0</v>
      </c>
      <c r="AF2954" t="str">
        <f t="shared" si="1251"/>
        <v>0</v>
      </c>
      <c r="AG2954" t="str">
        <f t="shared" si="1252"/>
        <v>0</v>
      </c>
      <c r="AH2954" t="str">
        <f t="shared" si="1253"/>
        <v>0</v>
      </c>
      <c r="AI2954" t="str">
        <f t="shared" si="1254"/>
        <v>0</v>
      </c>
      <c r="AK2954" t="str">
        <f t="shared" si="1255"/>
        <v>0</v>
      </c>
      <c r="AL2954" t="str">
        <f t="shared" si="1256"/>
        <v>0</v>
      </c>
      <c r="AM2954" t="str">
        <f t="shared" si="1257"/>
        <v>1</v>
      </c>
      <c r="AN2954" t="str">
        <f t="shared" si="1258"/>
        <v>0</v>
      </c>
      <c r="AO2954" t="str">
        <f t="shared" si="1259"/>
        <v>1</v>
      </c>
      <c r="AP2954" t="str">
        <f t="shared" si="1260"/>
        <v>0</v>
      </c>
      <c r="AQ2954" t="str">
        <f t="shared" si="1261"/>
        <v>0</v>
      </c>
      <c r="AR2954" t="str">
        <f t="shared" si="1262"/>
        <v>0</v>
      </c>
      <c r="AS2954" t="str">
        <f t="shared" si="1266"/>
        <v>0</v>
      </c>
      <c r="AT2954" t="str">
        <f t="shared" si="1263"/>
        <v>0</v>
      </c>
      <c r="AV2954" t="str">
        <f t="shared" si="1264"/>
        <v>0</v>
      </c>
      <c r="AW2954" t="str">
        <f t="shared" si="1265"/>
        <v>1</v>
      </c>
      <c r="BD2954" t="str">
        <f t="shared" si="1267"/>
        <v>0010100000</v>
      </c>
      <c r="BE2954" t="str">
        <f t="shared" si="1268"/>
        <v>1</v>
      </c>
    </row>
    <row r="2955" spans="1:57" x14ac:dyDescent="0.45">
      <c r="A2955" t="s">
        <v>17</v>
      </c>
      <c r="B2955" t="s">
        <v>18</v>
      </c>
      <c r="C2955">
        <v>19</v>
      </c>
      <c r="D2955">
        <v>1</v>
      </c>
      <c r="E2955">
        <v>212009</v>
      </c>
      <c r="F2955">
        <v>26</v>
      </c>
      <c r="G2955" t="s">
        <v>19</v>
      </c>
      <c r="H2955" t="s">
        <v>46</v>
      </c>
      <c r="I2955" t="s">
        <v>28</v>
      </c>
      <c r="J2955">
        <v>16</v>
      </c>
      <c r="K2955" t="s">
        <v>232</v>
      </c>
      <c r="L2955" t="s">
        <v>23</v>
      </c>
      <c r="M2955">
        <v>57.6</v>
      </c>
      <c r="N2955" t="s">
        <v>24</v>
      </c>
      <c r="O2955" s="1">
        <v>43252</v>
      </c>
      <c r="P2955" t="s">
        <v>25</v>
      </c>
      <c r="Q2955" t="s">
        <v>26</v>
      </c>
      <c r="S2955">
        <v>3.6</v>
      </c>
      <c r="T2955">
        <f t="shared" si="1242"/>
        <v>3.6</v>
      </c>
      <c r="U2955" s="2"/>
      <c r="X2955" t="str">
        <f t="shared" si="1243"/>
        <v>0</v>
      </c>
      <c r="Y2955" t="str">
        <f t="shared" si="1244"/>
        <v>0</v>
      </c>
      <c r="Z2955" t="str">
        <f t="shared" si="1245"/>
        <v>0</v>
      </c>
      <c r="AA2955" t="str">
        <f t="shared" si="1246"/>
        <v>0</v>
      </c>
      <c r="AB2955" t="str">
        <f t="shared" si="1247"/>
        <v>0</v>
      </c>
      <c r="AC2955" t="str">
        <f t="shared" si="1248"/>
        <v>1</v>
      </c>
      <c r="AD2955" t="str">
        <f t="shared" si="1249"/>
        <v>0</v>
      </c>
      <c r="AE2955" t="str">
        <f t="shared" si="1250"/>
        <v>0</v>
      </c>
      <c r="AF2955" t="str">
        <f t="shared" si="1251"/>
        <v>0</v>
      </c>
      <c r="AG2955" t="str">
        <f t="shared" si="1252"/>
        <v>0</v>
      </c>
      <c r="AH2955" t="str">
        <f t="shared" si="1253"/>
        <v>0</v>
      </c>
      <c r="AI2955" t="str">
        <f t="shared" si="1254"/>
        <v>0</v>
      </c>
      <c r="AK2955" t="str">
        <f t="shared" si="1255"/>
        <v>0</v>
      </c>
      <c r="AL2955" t="str">
        <f t="shared" si="1256"/>
        <v>0</v>
      </c>
      <c r="AM2955" t="str">
        <f t="shared" si="1257"/>
        <v>1</v>
      </c>
      <c r="AN2955" t="str">
        <f t="shared" si="1258"/>
        <v>0</v>
      </c>
      <c r="AO2955" t="str">
        <f t="shared" si="1259"/>
        <v>1</v>
      </c>
      <c r="AP2955" t="str">
        <f t="shared" si="1260"/>
        <v>0</v>
      </c>
      <c r="AQ2955" t="str">
        <f t="shared" si="1261"/>
        <v>0</v>
      </c>
      <c r="AR2955" t="str">
        <f t="shared" si="1262"/>
        <v>0</v>
      </c>
      <c r="AS2955" t="str">
        <f t="shared" si="1266"/>
        <v>0</v>
      </c>
      <c r="AT2955" t="str">
        <f t="shared" si="1263"/>
        <v>0</v>
      </c>
      <c r="AV2955" t="str">
        <f t="shared" si="1264"/>
        <v>0</v>
      </c>
      <c r="AW2955" t="str">
        <f t="shared" si="1265"/>
        <v>1</v>
      </c>
      <c r="BD2955" t="str">
        <f t="shared" si="1267"/>
        <v>0010100000</v>
      </c>
      <c r="BE2955" t="str">
        <f t="shared" si="1268"/>
        <v>1</v>
      </c>
    </row>
    <row r="2956" spans="1:57" x14ac:dyDescent="0.45">
      <c r="A2956" t="s">
        <v>17</v>
      </c>
      <c r="B2956" t="s">
        <v>18</v>
      </c>
      <c r="C2956">
        <v>16.37</v>
      </c>
      <c r="D2956">
        <v>1</v>
      </c>
      <c r="E2956">
        <v>212009</v>
      </c>
      <c r="F2956">
        <v>22</v>
      </c>
      <c r="G2956" t="s">
        <v>19</v>
      </c>
      <c r="H2956" t="s">
        <v>50</v>
      </c>
      <c r="I2956" t="s">
        <v>28</v>
      </c>
      <c r="J2956">
        <v>16</v>
      </c>
      <c r="K2956" t="s">
        <v>232</v>
      </c>
      <c r="L2956" t="s">
        <v>23</v>
      </c>
      <c r="M2956">
        <v>57.6</v>
      </c>
      <c r="N2956" t="s">
        <v>24</v>
      </c>
      <c r="O2956" s="1">
        <v>43252</v>
      </c>
      <c r="P2956" t="s">
        <v>25</v>
      </c>
      <c r="Q2956" t="s">
        <v>26</v>
      </c>
      <c r="S2956">
        <v>3.6</v>
      </c>
      <c r="T2956">
        <f t="shared" si="1242"/>
        <v>3.6</v>
      </c>
      <c r="U2956" s="2"/>
      <c r="X2956" t="str">
        <f t="shared" si="1243"/>
        <v>0</v>
      </c>
      <c r="Y2956" t="str">
        <f t="shared" si="1244"/>
        <v>0</v>
      </c>
      <c r="Z2956" t="str">
        <f t="shared" si="1245"/>
        <v>0</v>
      </c>
      <c r="AA2956" t="str">
        <f t="shared" si="1246"/>
        <v>0</v>
      </c>
      <c r="AB2956" t="str">
        <f t="shared" si="1247"/>
        <v>0</v>
      </c>
      <c r="AC2956" t="str">
        <f t="shared" si="1248"/>
        <v>1</v>
      </c>
      <c r="AD2956" t="str">
        <f t="shared" si="1249"/>
        <v>0</v>
      </c>
      <c r="AE2956" t="str">
        <f t="shared" si="1250"/>
        <v>0</v>
      </c>
      <c r="AF2956" t="str">
        <f t="shared" si="1251"/>
        <v>0</v>
      </c>
      <c r="AG2956" t="str">
        <f t="shared" si="1252"/>
        <v>0</v>
      </c>
      <c r="AH2956" t="str">
        <f t="shared" si="1253"/>
        <v>0</v>
      </c>
      <c r="AI2956" t="str">
        <f t="shared" si="1254"/>
        <v>0</v>
      </c>
      <c r="AK2956" t="str">
        <f t="shared" si="1255"/>
        <v>0</v>
      </c>
      <c r="AL2956" t="str">
        <f t="shared" si="1256"/>
        <v>0</v>
      </c>
      <c r="AM2956" t="str">
        <f t="shared" si="1257"/>
        <v>1</v>
      </c>
      <c r="AN2956" t="str">
        <f t="shared" si="1258"/>
        <v>0</v>
      </c>
      <c r="AO2956" t="str">
        <f t="shared" si="1259"/>
        <v>1</v>
      </c>
      <c r="AP2956" t="str">
        <f t="shared" si="1260"/>
        <v>0</v>
      </c>
      <c r="AQ2956" t="str">
        <f t="shared" si="1261"/>
        <v>0</v>
      </c>
      <c r="AR2956" t="str">
        <f t="shared" si="1262"/>
        <v>0</v>
      </c>
      <c r="AS2956" t="str">
        <f t="shared" si="1266"/>
        <v>0</v>
      </c>
      <c r="AT2956" t="str">
        <f t="shared" si="1263"/>
        <v>0</v>
      </c>
      <c r="AV2956" t="str">
        <f t="shared" si="1264"/>
        <v>0</v>
      </c>
      <c r="AW2956" t="str">
        <f t="shared" si="1265"/>
        <v>1</v>
      </c>
      <c r="BD2956" t="str">
        <f t="shared" si="1267"/>
        <v>0010100000</v>
      </c>
      <c r="BE2956" t="str">
        <f t="shared" si="1268"/>
        <v>1</v>
      </c>
    </row>
    <row r="2957" spans="1:57" x14ac:dyDescent="0.45">
      <c r="A2957" t="s">
        <v>17</v>
      </c>
      <c r="B2957" t="s">
        <v>18</v>
      </c>
      <c r="C2957">
        <v>17.48</v>
      </c>
      <c r="D2957">
        <v>1</v>
      </c>
      <c r="E2957">
        <v>212009</v>
      </c>
      <c r="F2957">
        <v>1</v>
      </c>
      <c r="G2957" t="s">
        <v>19</v>
      </c>
      <c r="H2957" t="s">
        <v>40</v>
      </c>
      <c r="I2957" t="s">
        <v>34</v>
      </c>
      <c r="J2957">
        <v>16</v>
      </c>
      <c r="K2957" t="s">
        <v>232</v>
      </c>
      <c r="L2957" t="s">
        <v>23</v>
      </c>
      <c r="M2957">
        <v>58.4</v>
      </c>
      <c r="N2957" t="s">
        <v>24</v>
      </c>
      <c r="O2957" s="1">
        <v>43252</v>
      </c>
      <c r="P2957" t="s">
        <v>25</v>
      </c>
      <c r="Q2957" t="s">
        <v>26</v>
      </c>
      <c r="S2957">
        <v>3.65</v>
      </c>
      <c r="T2957">
        <f t="shared" si="1242"/>
        <v>3.65</v>
      </c>
      <c r="U2957" s="2"/>
      <c r="X2957" t="str">
        <f t="shared" si="1243"/>
        <v>0</v>
      </c>
      <c r="Y2957" t="str">
        <f t="shared" si="1244"/>
        <v>0</v>
      </c>
      <c r="Z2957" t="str">
        <f t="shared" si="1245"/>
        <v>0</v>
      </c>
      <c r="AA2957" t="str">
        <f t="shared" si="1246"/>
        <v>0</v>
      </c>
      <c r="AB2957" t="str">
        <f t="shared" si="1247"/>
        <v>0</v>
      </c>
      <c r="AC2957" t="str">
        <f t="shared" si="1248"/>
        <v>1</v>
      </c>
      <c r="AD2957" t="str">
        <f t="shared" si="1249"/>
        <v>0</v>
      </c>
      <c r="AE2957" t="str">
        <f t="shared" si="1250"/>
        <v>0</v>
      </c>
      <c r="AF2957" t="str">
        <f t="shared" si="1251"/>
        <v>0</v>
      </c>
      <c r="AG2957" t="str">
        <f t="shared" si="1252"/>
        <v>0</v>
      </c>
      <c r="AH2957" t="str">
        <f t="shared" si="1253"/>
        <v>0</v>
      </c>
      <c r="AI2957" t="str">
        <f t="shared" si="1254"/>
        <v>0</v>
      </c>
      <c r="AK2957" t="str">
        <f t="shared" si="1255"/>
        <v>0</v>
      </c>
      <c r="AL2957" t="str">
        <f t="shared" si="1256"/>
        <v>0</v>
      </c>
      <c r="AM2957" t="str">
        <f t="shared" si="1257"/>
        <v>1</v>
      </c>
      <c r="AN2957" t="str">
        <f t="shared" si="1258"/>
        <v>0</v>
      </c>
      <c r="AO2957" t="str">
        <f t="shared" si="1259"/>
        <v>0</v>
      </c>
      <c r="AP2957" t="str">
        <f t="shared" si="1260"/>
        <v>0</v>
      </c>
      <c r="AQ2957" t="str">
        <f t="shared" si="1261"/>
        <v>0</v>
      </c>
      <c r="AR2957" t="str">
        <f t="shared" si="1262"/>
        <v>1</v>
      </c>
      <c r="AS2957" t="str">
        <f t="shared" si="1266"/>
        <v>0</v>
      </c>
      <c r="AT2957" t="str">
        <f t="shared" si="1263"/>
        <v>0</v>
      </c>
      <c r="AV2957" t="str">
        <f t="shared" si="1264"/>
        <v>0</v>
      </c>
      <c r="AW2957" t="str">
        <f t="shared" si="1265"/>
        <v>1</v>
      </c>
      <c r="BD2957" t="str">
        <f t="shared" si="1267"/>
        <v>0010000100</v>
      </c>
      <c r="BE2957" t="str">
        <f t="shared" si="1268"/>
        <v>1</v>
      </c>
    </row>
    <row r="2958" spans="1:57" x14ac:dyDescent="0.45">
      <c r="A2958" t="s">
        <v>17</v>
      </c>
      <c r="B2958" t="s">
        <v>18</v>
      </c>
      <c r="C2958">
        <v>9.61</v>
      </c>
      <c r="D2958">
        <v>1</v>
      </c>
      <c r="E2958">
        <v>212009</v>
      </c>
      <c r="F2958">
        <v>8</v>
      </c>
      <c r="G2958" t="s">
        <v>19</v>
      </c>
      <c r="H2958" t="s">
        <v>79</v>
      </c>
      <c r="I2958" t="s">
        <v>34</v>
      </c>
      <c r="J2958">
        <v>16</v>
      </c>
      <c r="K2958" t="s">
        <v>232</v>
      </c>
      <c r="L2958" t="s">
        <v>23</v>
      </c>
      <c r="M2958">
        <v>58.4</v>
      </c>
      <c r="N2958" t="s">
        <v>24</v>
      </c>
      <c r="O2958" s="1">
        <v>43252</v>
      </c>
      <c r="P2958" t="s">
        <v>25</v>
      </c>
      <c r="Q2958" t="s">
        <v>26</v>
      </c>
      <c r="S2958">
        <v>3.65</v>
      </c>
      <c r="T2958">
        <f t="shared" si="1242"/>
        <v>3.65</v>
      </c>
      <c r="U2958" s="2"/>
      <c r="X2958" t="str">
        <f t="shared" si="1243"/>
        <v>0</v>
      </c>
      <c r="Y2958" t="str">
        <f t="shared" si="1244"/>
        <v>0</v>
      </c>
      <c r="Z2958" t="str">
        <f t="shared" si="1245"/>
        <v>0</v>
      </c>
      <c r="AA2958" t="str">
        <f t="shared" si="1246"/>
        <v>0</v>
      </c>
      <c r="AB2958" t="str">
        <f t="shared" si="1247"/>
        <v>0</v>
      </c>
      <c r="AC2958" t="str">
        <f t="shared" si="1248"/>
        <v>1</v>
      </c>
      <c r="AD2958" t="str">
        <f t="shared" si="1249"/>
        <v>0</v>
      </c>
      <c r="AE2958" t="str">
        <f t="shared" si="1250"/>
        <v>0</v>
      </c>
      <c r="AF2958" t="str">
        <f t="shared" si="1251"/>
        <v>0</v>
      </c>
      <c r="AG2958" t="str">
        <f t="shared" si="1252"/>
        <v>0</v>
      </c>
      <c r="AH2958" t="str">
        <f t="shared" si="1253"/>
        <v>0</v>
      </c>
      <c r="AI2958" t="str">
        <f t="shared" si="1254"/>
        <v>0</v>
      </c>
      <c r="AK2958" t="str">
        <f t="shared" si="1255"/>
        <v>0</v>
      </c>
      <c r="AL2958" t="str">
        <f t="shared" si="1256"/>
        <v>0</v>
      </c>
      <c r="AM2958" t="str">
        <f t="shared" si="1257"/>
        <v>1</v>
      </c>
      <c r="AN2958" t="str">
        <f t="shared" si="1258"/>
        <v>0</v>
      </c>
      <c r="AO2958" t="str">
        <f t="shared" si="1259"/>
        <v>0</v>
      </c>
      <c r="AP2958" t="str">
        <f t="shared" si="1260"/>
        <v>0</v>
      </c>
      <c r="AQ2958" t="str">
        <f t="shared" si="1261"/>
        <v>0</v>
      </c>
      <c r="AR2958" t="str">
        <f t="shared" si="1262"/>
        <v>1</v>
      </c>
      <c r="AS2958" t="str">
        <f t="shared" si="1266"/>
        <v>0</v>
      </c>
      <c r="AT2958" t="str">
        <f t="shared" si="1263"/>
        <v>0</v>
      </c>
      <c r="AV2958" t="str">
        <f t="shared" si="1264"/>
        <v>0</v>
      </c>
      <c r="AW2958" t="str">
        <f t="shared" si="1265"/>
        <v>1</v>
      </c>
      <c r="BD2958" t="str">
        <f t="shared" si="1267"/>
        <v>0010000100</v>
      </c>
      <c r="BE2958" t="str">
        <f t="shared" si="1268"/>
        <v>1</v>
      </c>
    </row>
    <row r="2959" spans="1:57" x14ac:dyDescent="0.45">
      <c r="A2959" t="s">
        <v>17</v>
      </c>
      <c r="B2959" t="s">
        <v>18</v>
      </c>
      <c r="C2959">
        <v>25.64</v>
      </c>
      <c r="D2959">
        <v>1</v>
      </c>
      <c r="E2959">
        <v>212009</v>
      </c>
      <c r="F2959">
        <v>32</v>
      </c>
      <c r="G2959" t="s">
        <v>19</v>
      </c>
      <c r="H2959" t="s">
        <v>27</v>
      </c>
      <c r="I2959" t="s">
        <v>28</v>
      </c>
      <c r="J2959">
        <v>24</v>
      </c>
      <c r="K2959" t="s">
        <v>232</v>
      </c>
      <c r="L2959" t="s">
        <v>23</v>
      </c>
      <c r="M2959">
        <v>0</v>
      </c>
      <c r="N2959" t="s">
        <v>24</v>
      </c>
      <c r="O2959" s="1">
        <v>43252</v>
      </c>
      <c r="P2959" t="s">
        <v>25</v>
      </c>
      <c r="Q2959" t="s">
        <v>26</v>
      </c>
      <c r="S2959">
        <v>0</v>
      </c>
      <c r="T2959">
        <f t="shared" si="1242"/>
        <v>0</v>
      </c>
      <c r="U2959" s="2"/>
      <c r="X2959" t="str">
        <f t="shared" si="1243"/>
        <v>0</v>
      </c>
      <c r="Y2959" t="str">
        <f t="shared" si="1244"/>
        <v>0</v>
      </c>
      <c r="Z2959" t="str">
        <f t="shared" si="1245"/>
        <v>0</v>
      </c>
      <c r="AA2959" t="str">
        <f t="shared" si="1246"/>
        <v>0</v>
      </c>
      <c r="AB2959" t="str">
        <f t="shared" si="1247"/>
        <v>0</v>
      </c>
      <c r="AC2959" t="str">
        <f t="shared" si="1248"/>
        <v>1</v>
      </c>
      <c r="AD2959" t="str">
        <f t="shared" si="1249"/>
        <v>0</v>
      </c>
      <c r="AE2959" t="str">
        <f t="shared" si="1250"/>
        <v>0</v>
      </c>
      <c r="AF2959" t="str">
        <f t="shared" si="1251"/>
        <v>0</v>
      </c>
      <c r="AG2959" t="str">
        <f t="shared" si="1252"/>
        <v>0</v>
      </c>
      <c r="AH2959" t="str">
        <f t="shared" si="1253"/>
        <v>0</v>
      </c>
      <c r="AI2959" t="str">
        <f t="shared" si="1254"/>
        <v>0</v>
      </c>
      <c r="AK2959" t="str">
        <f t="shared" si="1255"/>
        <v>0</v>
      </c>
      <c r="AL2959" t="str">
        <f t="shared" si="1256"/>
        <v>0</v>
      </c>
      <c r="AM2959" t="str">
        <f t="shared" si="1257"/>
        <v>1</v>
      </c>
      <c r="AN2959" t="str">
        <f t="shared" si="1258"/>
        <v>0</v>
      </c>
      <c r="AO2959" t="str">
        <f t="shared" si="1259"/>
        <v>1</v>
      </c>
      <c r="AP2959" t="str">
        <f t="shared" si="1260"/>
        <v>0</v>
      </c>
      <c r="AQ2959" t="str">
        <f t="shared" si="1261"/>
        <v>0</v>
      </c>
      <c r="AR2959" t="str">
        <f t="shared" si="1262"/>
        <v>0</v>
      </c>
      <c r="AS2959" t="str">
        <f t="shared" si="1266"/>
        <v>0</v>
      </c>
      <c r="AT2959" t="str">
        <f t="shared" si="1263"/>
        <v>0</v>
      </c>
      <c r="AV2959" t="str">
        <f t="shared" si="1264"/>
        <v>0</v>
      </c>
      <c r="AW2959" t="str">
        <f t="shared" si="1265"/>
        <v>0</v>
      </c>
      <c r="BD2959" t="str">
        <f t="shared" si="1267"/>
        <v>0010100000</v>
      </c>
      <c r="BE2959" t="str">
        <f t="shared" si="1268"/>
        <v>0</v>
      </c>
    </row>
    <row r="2960" spans="1:57" x14ac:dyDescent="0.45">
      <c r="A2960" t="s">
        <v>17</v>
      </c>
      <c r="B2960" t="s">
        <v>18</v>
      </c>
      <c r="C2960">
        <v>31.68</v>
      </c>
      <c r="D2960">
        <v>1</v>
      </c>
      <c r="E2960">
        <v>212009</v>
      </c>
      <c r="F2960">
        <v>36</v>
      </c>
      <c r="G2960" t="s">
        <v>19</v>
      </c>
      <c r="H2960" t="s">
        <v>35</v>
      </c>
      <c r="I2960" t="s">
        <v>21</v>
      </c>
      <c r="J2960">
        <v>24</v>
      </c>
      <c r="K2960" t="s">
        <v>232</v>
      </c>
      <c r="L2960" t="s">
        <v>23</v>
      </c>
      <c r="M2960">
        <v>76.8</v>
      </c>
      <c r="N2960" t="s">
        <v>24</v>
      </c>
      <c r="O2960" s="1">
        <v>43252</v>
      </c>
      <c r="P2960" t="s">
        <v>25</v>
      </c>
      <c r="Q2960" t="s">
        <v>26</v>
      </c>
      <c r="S2960">
        <v>3.2</v>
      </c>
      <c r="T2960">
        <f t="shared" si="1242"/>
        <v>3.2</v>
      </c>
      <c r="U2960" s="2"/>
      <c r="X2960" t="str">
        <f t="shared" si="1243"/>
        <v>0</v>
      </c>
      <c r="Y2960" t="str">
        <f t="shared" si="1244"/>
        <v>0</v>
      </c>
      <c r="Z2960" t="str">
        <f t="shared" si="1245"/>
        <v>0</v>
      </c>
      <c r="AA2960" t="str">
        <f t="shared" si="1246"/>
        <v>0</v>
      </c>
      <c r="AB2960" t="str">
        <f t="shared" si="1247"/>
        <v>0</v>
      </c>
      <c r="AC2960" t="str">
        <f t="shared" si="1248"/>
        <v>1</v>
      </c>
      <c r="AD2960" t="str">
        <f t="shared" si="1249"/>
        <v>0</v>
      </c>
      <c r="AE2960" t="str">
        <f t="shared" si="1250"/>
        <v>0</v>
      </c>
      <c r="AF2960" t="str">
        <f t="shared" si="1251"/>
        <v>0</v>
      </c>
      <c r="AG2960" t="str">
        <f t="shared" si="1252"/>
        <v>0</v>
      </c>
      <c r="AH2960" t="str">
        <f t="shared" si="1253"/>
        <v>0</v>
      </c>
      <c r="AI2960" t="str">
        <f t="shared" si="1254"/>
        <v>0</v>
      </c>
      <c r="AK2960" t="str">
        <f t="shared" si="1255"/>
        <v>0</v>
      </c>
      <c r="AL2960" t="str">
        <f t="shared" si="1256"/>
        <v>0</v>
      </c>
      <c r="AM2960" t="str">
        <f t="shared" si="1257"/>
        <v>1</v>
      </c>
      <c r="AN2960" t="str">
        <f t="shared" si="1258"/>
        <v>0</v>
      </c>
      <c r="AO2960" t="str">
        <f t="shared" si="1259"/>
        <v>0</v>
      </c>
      <c r="AP2960" t="str">
        <f t="shared" si="1260"/>
        <v>1</v>
      </c>
      <c r="AQ2960" t="str">
        <f t="shared" si="1261"/>
        <v>0</v>
      </c>
      <c r="AR2960" t="str">
        <f t="shared" si="1262"/>
        <v>0</v>
      </c>
      <c r="AS2960" t="str">
        <f t="shared" si="1266"/>
        <v>0</v>
      </c>
      <c r="AT2960" t="str">
        <f t="shared" si="1263"/>
        <v>0</v>
      </c>
      <c r="AV2960" t="str">
        <f t="shared" si="1264"/>
        <v>0</v>
      </c>
      <c r="AW2960" t="str">
        <f t="shared" si="1265"/>
        <v>1</v>
      </c>
      <c r="BD2960" t="str">
        <f t="shared" si="1267"/>
        <v>0010010000</v>
      </c>
      <c r="BE2960" t="str">
        <f t="shared" si="1268"/>
        <v>1</v>
      </c>
    </row>
    <row r="2961" spans="1:57" x14ac:dyDescent="0.45">
      <c r="A2961" t="s">
        <v>17</v>
      </c>
      <c r="B2961" t="s">
        <v>18</v>
      </c>
      <c r="C2961">
        <v>18.36</v>
      </c>
      <c r="D2961">
        <v>1</v>
      </c>
      <c r="E2961">
        <v>212009</v>
      </c>
      <c r="F2961">
        <v>28</v>
      </c>
      <c r="G2961" t="s">
        <v>19</v>
      </c>
      <c r="H2961" t="s">
        <v>30</v>
      </c>
      <c r="I2961" t="s">
        <v>28</v>
      </c>
      <c r="J2961">
        <v>24</v>
      </c>
      <c r="K2961" t="s">
        <v>232</v>
      </c>
      <c r="L2961" t="s">
        <v>23</v>
      </c>
      <c r="M2961">
        <v>86.4</v>
      </c>
      <c r="N2961" t="s">
        <v>24</v>
      </c>
      <c r="O2961" s="1">
        <v>43252</v>
      </c>
      <c r="P2961" t="s">
        <v>25</v>
      </c>
      <c r="Q2961" t="s">
        <v>26</v>
      </c>
      <c r="S2961">
        <v>3.6</v>
      </c>
      <c r="T2961">
        <f t="shared" si="1242"/>
        <v>3.6</v>
      </c>
      <c r="U2961" s="2"/>
      <c r="X2961" t="str">
        <f t="shared" si="1243"/>
        <v>0</v>
      </c>
      <c r="Y2961" t="str">
        <f t="shared" si="1244"/>
        <v>0</v>
      </c>
      <c r="Z2961" t="str">
        <f t="shared" si="1245"/>
        <v>0</v>
      </c>
      <c r="AA2961" t="str">
        <f t="shared" si="1246"/>
        <v>0</v>
      </c>
      <c r="AB2961" t="str">
        <f t="shared" si="1247"/>
        <v>0</v>
      </c>
      <c r="AC2961" t="str">
        <f t="shared" si="1248"/>
        <v>1</v>
      </c>
      <c r="AD2961" t="str">
        <f t="shared" si="1249"/>
        <v>0</v>
      </c>
      <c r="AE2961" t="str">
        <f t="shared" si="1250"/>
        <v>0</v>
      </c>
      <c r="AF2961" t="str">
        <f t="shared" si="1251"/>
        <v>0</v>
      </c>
      <c r="AG2961" t="str">
        <f t="shared" si="1252"/>
        <v>0</v>
      </c>
      <c r="AH2961" t="str">
        <f t="shared" si="1253"/>
        <v>0</v>
      </c>
      <c r="AI2961" t="str">
        <f t="shared" si="1254"/>
        <v>0</v>
      </c>
      <c r="AK2961" t="str">
        <f t="shared" si="1255"/>
        <v>0</v>
      </c>
      <c r="AL2961" t="str">
        <f t="shared" si="1256"/>
        <v>0</v>
      </c>
      <c r="AM2961" t="str">
        <f t="shared" si="1257"/>
        <v>1</v>
      </c>
      <c r="AN2961" t="str">
        <f t="shared" si="1258"/>
        <v>0</v>
      </c>
      <c r="AO2961" t="str">
        <f t="shared" si="1259"/>
        <v>1</v>
      </c>
      <c r="AP2961" t="str">
        <f t="shared" si="1260"/>
        <v>0</v>
      </c>
      <c r="AQ2961" t="str">
        <f t="shared" si="1261"/>
        <v>0</v>
      </c>
      <c r="AR2961" t="str">
        <f t="shared" si="1262"/>
        <v>0</v>
      </c>
      <c r="AS2961" t="str">
        <f t="shared" si="1266"/>
        <v>0</v>
      </c>
      <c r="AT2961" t="str">
        <f t="shared" si="1263"/>
        <v>0</v>
      </c>
      <c r="AV2961" t="str">
        <f t="shared" si="1264"/>
        <v>0</v>
      </c>
      <c r="AW2961" t="str">
        <f t="shared" si="1265"/>
        <v>1</v>
      </c>
      <c r="BD2961" t="str">
        <f t="shared" si="1267"/>
        <v>0010100000</v>
      </c>
      <c r="BE2961" t="str">
        <f t="shared" si="1268"/>
        <v>1</v>
      </c>
    </row>
    <row r="2962" spans="1:57" x14ac:dyDescent="0.45">
      <c r="A2962" t="s">
        <v>17</v>
      </c>
      <c r="B2962" t="s">
        <v>18</v>
      </c>
      <c r="C2962">
        <v>25.36</v>
      </c>
      <c r="D2962">
        <v>1</v>
      </c>
      <c r="E2962">
        <v>212009</v>
      </c>
      <c r="F2962">
        <v>33</v>
      </c>
      <c r="G2962" t="s">
        <v>19</v>
      </c>
      <c r="H2962" t="s">
        <v>37</v>
      </c>
      <c r="I2962" t="s">
        <v>28</v>
      </c>
      <c r="J2962">
        <v>24</v>
      </c>
      <c r="K2962" t="s">
        <v>232</v>
      </c>
      <c r="L2962" t="s">
        <v>23</v>
      </c>
      <c r="M2962">
        <v>86.4</v>
      </c>
      <c r="N2962" t="s">
        <v>24</v>
      </c>
      <c r="O2962" s="1">
        <v>43252</v>
      </c>
      <c r="P2962" t="s">
        <v>25</v>
      </c>
      <c r="Q2962" t="s">
        <v>26</v>
      </c>
      <c r="S2962">
        <v>3.6</v>
      </c>
      <c r="T2962">
        <f t="shared" si="1242"/>
        <v>3.6</v>
      </c>
      <c r="U2962" s="2"/>
      <c r="X2962" t="str">
        <f t="shared" si="1243"/>
        <v>0</v>
      </c>
      <c r="Y2962" t="str">
        <f t="shared" si="1244"/>
        <v>0</v>
      </c>
      <c r="Z2962" t="str">
        <f t="shared" si="1245"/>
        <v>0</v>
      </c>
      <c r="AA2962" t="str">
        <f t="shared" si="1246"/>
        <v>0</v>
      </c>
      <c r="AB2962" t="str">
        <f t="shared" si="1247"/>
        <v>0</v>
      </c>
      <c r="AC2962" t="str">
        <f t="shared" si="1248"/>
        <v>1</v>
      </c>
      <c r="AD2962" t="str">
        <f t="shared" si="1249"/>
        <v>0</v>
      </c>
      <c r="AE2962" t="str">
        <f t="shared" si="1250"/>
        <v>0</v>
      </c>
      <c r="AF2962" t="str">
        <f t="shared" si="1251"/>
        <v>0</v>
      </c>
      <c r="AG2962" t="str">
        <f t="shared" si="1252"/>
        <v>0</v>
      </c>
      <c r="AH2962" t="str">
        <f t="shared" si="1253"/>
        <v>0</v>
      </c>
      <c r="AI2962" t="str">
        <f t="shared" si="1254"/>
        <v>0</v>
      </c>
      <c r="AK2962" t="str">
        <f t="shared" si="1255"/>
        <v>0</v>
      </c>
      <c r="AL2962" t="str">
        <f t="shared" si="1256"/>
        <v>0</v>
      </c>
      <c r="AM2962" t="str">
        <f t="shared" si="1257"/>
        <v>1</v>
      </c>
      <c r="AN2962" t="str">
        <f t="shared" si="1258"/>
        <v>0</v>
      </c>
      <c r="AO2962" t="str">
        <f t="shared" si="1259"/>
        <v>1</v>
      </c>
      <c r="AP2962" t="str">
        <f t="shared" si="1260"/>
        <v>0</v>
      </c>
      <c r="AQ2962" t="str">
        <f t="shared" si="1261"/>
        <v>0</v>
      </c>
      <c r="AR2962" t="str">
        <f t="shared" si="1262"/>
        <v>0</v>
      </c>
      <c r="AS2962" t="str">
        <f t="shared" si="1266"/>
        <v>0</v>
      </c>
      <c r="AT2962" t="str">
        <f t="shared" si="1263"/>
        <v>0</v>
      </c>
      <c r="AV2962" t="str">
        <f t="shared" si="1264"/>
        <v>0</v>
      </c>
      <c r="AW2962" t="str">
        <f t="shared" si="1265"/>
        <v>1</v>
      </c>
      <c r="BD2962" t="str">
        <f t="shared" si="1267"/>
        <v>0010100000</v>
      </c>
      <c r="BE2962" t="str">
        <f t="shared" si="1268"/>
        <v>1</v>
      </c>
    </row>
    <row r="2963" spans="1:57" x14ac:dyDescent="0.45">
      <c r="A2963" t="s">
        <v>17</v>
      </c>
      <c r="B2963" t="s">
        <v>18</v>
      </c>
      <c r="C2963">
        <v>57.61</v>
      </c>
      <c r="D2963">
        <v>1</v>
      </c>
      <c r="E2963">
        <v>212009</v>
      </c>
      <c r="F2963">
        <v>27</v>
      </c>
      <c r="G2963" t="s">
        <v>19</v>
      </c>
      <c r="H2963" t="s">
        <v>39</v>
      </c>
      <c r="I2963" t="s">
        <v>28</v>
      </c>
      <c r="J2963">
        <v>24</v>
      </c>
      <c r="K2963" t="s">
        <v>232</v>
      </c>
      <c r="L2963" t="s">
        <v>23</v>
      </c>
      <c r="M2963">
        <v>123.6</v>
      </c>
      <c r="N2963" t="s">
        <v>24</v>
      </c>
      <c r="O2963" s="1">
        <v>43252</v>
      </c>
      <c r="P2963" t="s">
        <v>25</v>
      </c>
      <c r="Q2963" t="s">
        <v>26</v>
      </c>
      <c r="S2963">
        <v>5.15</v>
      </c>
      <c r="T2963">
        <f t="shared" si="1242"/>
        <v>5.15</v>
      </c>
      <c r="U2963" s="2"/>
      <c r="X2963" t="str">
        <f t="shared" si="1243"/>
        <v>0</v>
      </c>
      <c r="Y2963" t="str">
        <f t="shared" si="1244"/>
        <v>0</v>
      </c>
      <c r="Z2963" t="str">
        <f t="shared" si="1245"/>
        <v>0</v>
      </c>
      <c r="AA2963" t="str">
        <f t="shared" si="1246"/>
        <v>0</v>
      </c>
      <c r="AB2963" t="str">
        <f t="shared" si="1247"/>
        <v>0</v>
      </c>
      <c r="AC2963" t="str">
        <f t="shared" si="1248"/>
        <v>1</v>
      </c>
      <c r="AD2963" t="str">
        <f t="shared" si="1249"/>
        <v>0</v>
      </c>
      <c r="AE2963" t="str">
        <f t="shared" si="1250"/>
        <v>0</v>
      </c>
      <c r="AF2963" t="str">
        <f t="shared" si="1251"/>
        <v>0</v>
      </c>
      <c r="AG2963" t="str">
        <f t="shared" si="1252"/>
        <v>0</v>
      </c>
      <c r="AH2963" t="str">
        <f t="shared" si="1253"/>
        <v>0</v>
      </c>
      <c r="AI2963" t="str">
        <f t="shared" si="1254"/>
        <v>0</v>
      </c>
      <c r="AK2963" t="str">
        <f t="shared" si="1255"/>
        <v>0</v>
      </c>
      <c r="AL2963" t="str">
        <f t="shared" si="1256"/>
        <v>0</v>
      </c>
      <c r="AM2963" t="str">
        <f t="shared" si="1257"/>
        <v>1</v>
      </c>
      <c r="AN2963" t="str">
        <f t="shared" si="1258"/>
        <v>0</v>
      </c>
      <c r="AO2963" t="str">
        <f t="shared" si="1259"/>
        <v>1</v>
      </c>
      <c r="AP2963" t="str">
        <f t="shared" si="1260"/>
        <v>0</v>
      </c>
      <c r="AQ2963" t="str">
        <f t="shared" si="1261"/>
        <v>0</v>
      </c>
      <c r="AR2963" t="str">
        <f t="shared" si="1262"/>
        <v>0</v>
      </c>
      <c r="AS2963" t="str">
        <f t="shared" si="1266"/>
        <v>0</v>
      </c>
      <c r="AT2963" t="str">
        <f t="shared" si="1263"/>
        <v>0</v>
      </c>
      <c r="AV2963" t="str">
        <f t="shared" si="1264"/>
        <v>0</v>
      </c>
      <c r="AW2963" t="str">
        <f t="shared" si="1265"/>
        <v>1</v>
      </c>
      <c r="BD2963" t="str">
        <f t="shared" si="1267"/>
        <v>0010100000</v>
      </c>
      <c r="BE2963" t="str">
        <f t="shared" si="1268"/>
        <v>1</v>
      </c>
    </row>
    <row r="2964" spans="1:57" x14ac:dyDescent="0.45">
      <c r="A2964" t="s">
        <v>17</v>
      </c>
      <c r="B2964" t="s">
        <v>18</v>
      </c>
      <c r="C2964">
        <v>32.08</v>
      </c>
      <c r="D2964">
        <v>1</v>
      </c>
      <c r="E2964">
        <v>212009</v>
      </c>
      <c r="F2964">
        <v>21</v>
      </c>
      <c r="G2964" t="s">
        <v>19</v>
      </c>
      <c r="H2964" t="s">
        <v>29</v>
      </c>
      <c r="I2964" t="s">
        <v>28</v>
      </c>
      <c r="J2964">
        <v>32</v>
      </c>
      <c r="K2964" t="s">
        <v>232</v>
      </c>
      <c r="L2964" t="s">
        <v>23</v>
      </c>
      <c r="M2964">
        <v>115.2</v>
      </c>
      <c r="N2964" t="s">
        <v>24</v>
      </c>
      <c r="O2964" s="1">
        <v>43252</v>
      </c>
      <c r="P2964" t="s">
        <v>25</v>
      </c>
      <c r="Q2964" t="s">
        <v>26</v>
      </c>
      <c r="S2964">
        <v>3.6</v>
      </c>
      <c r="T2964">
        <f t="shared" si="1242"/>
        <v>3.6</v>
      </c>
      <c r="U2964" s="2"/>
      <c r="X2964" t="str">
        <f t="shared" si="1243"/>
        <v>0</v>
      </c>
      <c r="Y2964" t="str">
        <f t="shared" si="1244"/>
        <v>0</v>
      </c>
      <c r="Z2964" t="str">
        <f t="shared" si="1245"/>
        <v>0</v>
      </c>
      <c r="AA2964" t="str">
        <f t="shared" si="1246"/>
        <v>0</v>
      </c>
      <c r="AB2964" t="str">
        <f t="shared" si="1247"/>
        <v>0</v>
      </c>
      <c r="AC2964" t="str">
        <f t="shared" si="1248"/>
        <v>1</v>
      </c>
      <c r="AD2964" t="str">
        <f t="shared" si="1249"/>
        <v>0</v>
      </c>
      <c r="AE2964" t="str">
        <f t="shared" si="1250"/>
        <v>0</v>
      </c>
      <c r="AF2964" t="str">
        <f t="shared" si="1251"/>
        <v>0</v>
      </c>
      <c r="AG2964" t="str">
        <f t="shared" si="1252"/>
        <v>0</v>
      </c>
      <c r="AH2964" t="str">
        <f t="shared" si="1253"/>
        <v>0</v>
      </c>
      <c r="AI2964" t="str">
        <f t="shared" si="1254"/>
        <v>0</v>
      </c>
      <c r="AK2964" t="str">
        <f t="shared" si="1255"/>
        <v>0</v>
      </c>
      <c r="AL2964" t="str">
        <f t="shared" si="1256"/>
        <v>0</v>
      </c>
      <c r="AM2964" t="str">
        <f t="shared" si="1257"/>
        <v>1</v>
      </c>
      <c r="AN2964" t="str">
        <f t="shared" si="1258"/>
        <v>0</v>
      </c>
      <c r="AO2964" t="str">
        <f t="shared" si="1259"/>
        <v>1</v>
      </c>
      <c r="AP2964" t="str">
        <f t="shared" si="1260"/>
        <v>0</v>
      </c>
      <c r="AQ2964" t="str">
        <f t="shared" si="1261"/>
        <v>0</v>
      </c>
      <c r="AR2964" t="str">
        <f t="shared" si="1262"/>
        <v>0</v>
      </c>
      <c r="AS2964" t="str">
        <f t="shared" si="1266"/>
        <v>0</v>
      </c>
      <c r="AT2964" t="str">
        <f t="shared" si="1263"/>
        <v>0</v>
      </c>
      <c r="AV2964" t="str">
        <f t="shared" si="1264"/>
        <v>1</v>
      </c>
      <c r="AW2964" t="str">
        <f t="shared" si="1265"/>
        <v>1</v>
      </c>
      <c r="BD2964" t="str">
        <f t="shared" si="1267"/>
        <v>0010100000</v>
      </c>
      <c r="BE2964" t="str">
        <f t="shared" si="1268"/>
        <v>1</v>
      </c>
    </row>
    <row r="2965" spans="1:57" x14ac:dyDescent="0.45">
      <c r="A2965" t="s">
        <v>17</v>
      </c>
      <c r="B2965" t="s">
        <v>18</v>
      </c>
      <c r="C2965">
        <v>32.17</v>
      </c>
      <c r="D2965">
        <v>1</v>
      </c>
      <c r="E2965">
        <v>212009</v>
      </c>
      <c r="F2965">
        <v>30</v>
      </c>
      <c r="G2965" t="s">
        <v>19</v>
      </c>
      <c r="H2965" t="s">
        <v>31</v>
      </c>
      <c r="I2965" t="s">
        <v>28</v>
      </c>
      <c r="J2965">
        <v>32</v>
      </c>
      <c r="K2965" t="s">
        <v>232</v>
      </c>
      <c r="L2965" t="s">
        <v>23</v>
      </c>
      <c r="M2965">
        <v>115.2</v>
      </c>
      <c r="N2965" t="s">
        <v>24</v>
      </c>
      <c r="O2965" s="1">
        <v>43252</v>
      </c>
      <c r="P2965" t="s">
        <v>25</v>
      </c>
      <c r="Q2965" t="s">
        <v>26</v>
      </c>
      <c r="S2965">
        <v>3.6</v>
      </c>
      <c r="T2965">
        <f t="shared" si="1242"/>
        <v>3.6</v>
      </c>
      <c r="U2965" s="2"/>
      <c r="X2965" t="str">
        <f t="shared" si="1243"/>
        <v>0</v>
      </c>
      <c r="Y2965" t="str">
        <f t="shared" si="1244"/>
        <v>0</v>
      </c>
      <c r="Z2965" t="str">
        <f t="shared" si="1245"/>
        <v>0</v>
      </c>
      <c r="AA2965" t="str">
        <f t="shared" si="1246"/>
        <v>0</v>
      </c>
      <c r="AB2965" t="str">
        <f t="shared" si="1247"/>
        <v>0</v>
      </c>
      <c r="AC2965" t="str">
        <f t="shared" si="1248"/>
        <v>1</v>
      </c>
      <c r="AD2965" t="str">
        <f t="shared" si="1249"/>
        <v>0</v>
      </c>
      <c r="AE2965" t="str">
        <f t="shared" si="1250"/>
        <v>0</v>
      </c>
      <c r="AF2965" t="str">
        <f t="shared" si="1251"/>
        <v>0</v>
      </c>
      <c r="AG2965" t="str">
        <f t="shared" si="1252"/>
        <v>0</v>
      </c>
      <c r="AH2965" t="str">
        <f t="shared" si="1253"/>
        <v>0</v>
      </c>
      <c r="AI2965" t="str">
        <f t="shared" si="1254"/>
        <v>0</v>
      </c>
      <c r="AK2965" t="str">
        <f t="shared" si="1255"/>
        <v>0</v>
      </c>
      <c r="AL2965" t="str">
        <f t="shared" si="1256"/>
        <v>0</v>
      </c>
      <c r="AM2965" t="str">
        <f t="shared" si="1257"/>
        <v>1</v>
      </c>
      <c r="AN2965" t="str">
        <f t="shared" si="1258"/>
        <v>0</v>
      </c>
      <c r="AO2965" t="str">
        <f t="shared" si="1259"/>
        <v>1</v>
      </c>
      <c r="AP2965" t="str">
        <f t="shared" si="1260"/>
        <v>0</v>
      </c>
      <c r="AQ2965" t="str">
        <f t="shared" si="1261"/>
        <v>0</v>
      </c>
      <c r="AR2965" t="str">
        <f t="shared" si="1262"/>
        <v>0</v>
      </c>
      <c r="AS2965" t="str">
        <f t="shared" si="1266"/>
        <v>0</v>
      </c>
      <c r="AT2965" t="str">
        <f t="shared" si="1263"/>
        <v>0</v>
      </c>
      <c r="AV2965" t="str">
        <f t="shared" si="1264"/>
        <v>1</v>
      </c>
      <c r="AW2965" t="str">
        <f t="shared" si="1265"/>
        <v>1</v>
      </c>
      <c r="BD2965" t="str">
        <f t="shared" si="1267"/>
        <v>0010100000</v>
      </c>
      <c r="BE2965" t="str">
        <f t="shared" si="1268"/>
        <v>1</v>
      </c>
    </row>
    <row r="2966" spans="1:57" x14ac:dyDescent="0.45">
      <c r="A2966" t="s">
        <v>17</v>
      </c>
      <c r="B2966" t="s">
        <v>18</v>
      </c>
      <c r="C2966">
        <v>85.46</v>
      </c>
      <c r="D2966">
        <v>1</v>
      </c>
      <c r="E2966">
        <v>212009</v>
      </c>
      <c r="F2966">
        <v>31</v>
      </c>
      <c r="G2966" t="s">
        <v>19</v>
      </c>
      <c r="H2966" t="s">
        <v>27</v>
      </c>
      <c r="I2966" t="s">
        <v>28</v>
      </c>
      <c r="J2966">
        <v>80</v>
      </c>
      <c r="K2966" t="s">
        <v>232</v>
      </c>
      <c r="L2966" t="s">
        <v>23</v>
      </c>
      <c r="M2966">
        <v>288</v>
      </c>
      <c r="N2966" t="s">
        <v>24</v>
      </c>
      <c r="O2966" s="1">
        <v>43252</v>
      </c>
      <c r="P2966" t="s">
        <v>25</v>
      </c>
      <c r="Q2966" t="s">
        <v>26</v>
      </c>
      <c r="S2966">
        <v>3.6</v>
      </c>
      <c r="T2966">
        <f t="shared" si="1242"/>
        <v>3.6</v>
      </c>
      <c r="U2966" s="2"/>
      <c r="X2966" t="str">
        <f t="shared" si="1243"/>
        <v>0</v>
      </c>
      <c r="Y2966" t="str">
        <f t="shared" si="1244"/>
        <v>0</v>
      </c>
      <c r="Z2966" t="str">
        <f t="shared" si="1245"/>
        <v>0</v>
      </c>
      <c r="AA2966" t="str">
        <f t="shared" si="1246"/>
        <v>0</v>
      </c>
      <c r="AB2966" t="str">
        <f t="shared" si="1247"/>
        <v>0</v>
      </c>
      <c r="AC2966" t="str">
        <f t="shared" si="1248"/>
        <v>1</v>
      </c>
      <c r="AD2966" t="str">
        <f t="shared" si="1249"/>
        <v>0</v>
      </c>
      <c r="AE2966" t="str">
        <f t="shared" si="1250"/>
        <v>0</v>
      </c>
      <c r="AF2966" t="str">
        <f t="shared" si="1251"/>
        <v>0</v>
      </c>
      <c r="AG2966" t="str">
        <f t="shared" si="1252"/>
        <v>0</v>
      </c>
      <c r="AH2966" t="str">
        <f t="shared" si="1253"/>
        <v>0</v>
      </c>
      <c r="AI2966" t="str">
        <f t="shared" si="1254"/>
        <v>0</v>
      </c>
      <c r="AK2966" t="str">
        <f t="shared" si="1255"/>
        <v>0</v>
      </c>
      <c r="AL2966" t="str">
        <f t="shared" si="1256"/>
        <v>0</v>
      </c>
      <c r="AM2966" t="str">
        <f t="shared" si="1257"/>
        <v>1</v>
      </c>
      <c r="AN2966" t="str">
        <f t="shared" si="1258"/>
        <v>0</v>
      </c>
      <c r="AO2966" t="str">
        <f t="shared" si="1259"/>
        <v>1</v>
      </c>
      <c r="AP2966" t="str">
        <f t="shared" si="1260"/>
        <v>0</v>
      </c>
      <c r="AQ2966" t="str">
        <f t="shared" si="1261"/>
        <v>0</v>
      </c>
      <c r="AR2966" t="str">
        <f t="shared" si="1262"/>
        <v>0</v>
      </c>
      <c r="AS2966" t="str">
        <f t="shared" si="1266"/>
        <v>0</v>
      </c>
      <c r="AT2966" t="str">
        <f t="shared" si="1263"/>
        <v>0</v>
      </c>
      <c r="AV2966" t="str">
        <f t="shared" si="1264"/>
        <v>1</v>
      </c>
      <c r="AW2966" t="str">
        <f t="shared" si="1265"/>
        <v>1</v>
      </c>
      <c r="BD2966" t="str">
        <f t="shared" si="1267"/>
        <v>0010100000</v>
      </c>
      <c r="BE2966" t="str">
        <f t="shared" si="1268"/>
        <v>1</v>
      </c>
    </row>
    <row r="2967" spans="1:57" x14ac:dyDescent="0.45">
      <c r="A2967" t="s">
        <v>17</v>
      </c>
      <c r="B2967" t="s">
        <v>18</v>
      </c>
      <c r="C2967">
        <v>88.66</v>
      </c>
      <c r="D2967">
        <v>1</v>
      </c>
      <c r="E2967">
        <v>212009</v>
      </c>
      <c r="F2967">
        <v>38</v>
      </c>
      <c r="G2967" t="s">
        <v>19</v>
      </c>
      <c r="H2967" t="s">
        <v>20</v>
      </c>
      <c r="I2967" t="s">
        <v>21</v>
      </c>
      <c r="J2967">
        <v>120</v>
      </c>
      <c r="K2967" t="s">
        <v>232</v>
      </c>
      <c r="L2967" t="s">
        <v>23</v>
      </c>
      <c r="M2967">
        <v>396</v>
      </c>
      <c r="N2967" t="s">
        <v>24</v>
      </c>
      <c r="O2967" s="1">
        <v>43252</v>
      </c>
      <c r="P2967" t="s">
        <v>25</v>
      </c>
      <c r="Q2967" t="s">
        <v>26</v>
      </c>
      <c r="S2967">
        <v>3.3</v>
      </c>
      <c r="T2967">
        <f t="shared" si="1242"/>
        <v>3.3</v>
      </c>
      <c r="U2967" s="2"/>
      <c r="X2967" t="str">
        <f t="shared" si="1243"/>
        <v>0</v>
      </c>
      <c r="Y2967" t="str">
        <f t="shared" si="1244"/>
        <v>0</v>
      </c>
      <c r="Z2967" t="str">
        <f t="shared" si="1245"/>
        <v>0</v>
      </c>
      <c r="AA2967" t="str">
        <f t="shared" si="1246"/>
        <v>0</v>
      </c>
      <c r="AB2967" t="str">
        <f t="shared" si="1247"/>
        <v>0</v>
      </c>
      <c r="AC2967" t="str">
        <f t="shared" si="1248"/>
        <v>1</v>
      </c>
      <c r="AD2967" t="str">
        <f t="shared" si="1249"/>
        <v>0</v>
      </c>
      <c r="AE2967" t="str">
        <f t="shared" si="1250"/>
        <v>0</v>
      </c>
      <c r="AF2967" t="str">
        <f t="shared" si="1251"/>
        <v>0</v>
      </c>
      <c r="AG2967" t="str">
        <f t="shared" si="1252"/>
        <v>0</v>
      </c>
      <c r="AH2967" t="str">
        <f t="shared" si="1253"/>
        <v>0</v>
      </c>
      <c r="AI2967" t="str">
        <f t="shared" si="1254"/>
        <v>0</v>
      </c>
      <c r="AK2967" t="str">
        <f t="shared" si="1255"/>
        <v>0</v>
      </c>
      <c r="AL2967" t="str">
        <f t="shared" si="1256"/>
        <v>0</v>
      </c>
      <c r="AM2967" t="str">
        <f t="shared" si="1257"/>
        <v>1</v>
      </c>
      <c r="AN2967" t="str">
        <f t="shared" si="1258"/>
        <v>0</v>
      </c>
      <c r="AO2967" t="str">
        <f t="shared" si="1259"/>
        <v>0</v>
      </c>
      <c r="AP2967" t="str">
        <f t="shared" si="1260"/>
        <v>1</v>
      </c>
      <c r="AQ2967" t="str">
        <f t="shared" si="1261"/>
        <v>0</v>
      </c>
      <c r="AR2967" t="str">
        <f t="shared" si="1262"/>
        <v>0</v>
      </c>
      <c r="AS2967" t="str">
        <f t="shared" si="1266"/>
        <v>0</v>
      </c>
      <c r="AT2967" t="str">
        <f t="shared" si="1263"/>
        <v>0</v>
      </c>
      <c r="AV2967" t="str">
        <f t="shared" si="1264"/>
        <v>1</v>
      </c>
      <c r="AW2967" t="str">
        <f t="shared" si="1265"/>
        <v>1</v>
      </c>
      <c r="BD2967" t="str">
        <f t="shared" si="1267"/>
        <v>0010010000</v>
      </c>
      <c r="BE2967" t="str">
        <f t="shared" si="1268"/>
        <v>1</v>
      </c>
    </row>
    <row r="2968" spans="1:57" x14ac:dyDescent="0.45">
      <c r="A2968" t="s">
        <v>17</v>
      </c>
      <c r="B2968" t="s">
        <v>18</v>
      </c>
      <c r="C2968">
        <v>8.9600000000000009</v>
      </c>
      <c r="D2968">
        <v>1</v>
      </c>
      <c r="E2968">
        <v>211653</v>
      </c>
      <c r="F2968">
        <v>14</v>
      </c>
      <c r="G2968" t="s">
        <v>19</v>
      </c>
      <c r="H2968" t="s">
        <v>118</v>
      </c>
      <c r="I2968" t="s">
        <v>34</v>
      </c>
      <c r="J2968">
        <v>8</v>
      </c>
      <c r="K2968" t="s">
        <v>234</v>
      </c>
      <c r="L2968" t="s">
        <v>23</v>
      </c>
      <c r="M2968">
        <v>25.6</v>
      </c>
      <c r="N2968" t="s">
        <v>24</v>
      </c>
      <c r="O2968" s="1">
        <v>43245</v>
      </c>
      <c r="P2968" t="s">
        <v>25</v>
      </c>
      <c r="Q2968" t="s">
        <v>26</v>
      </c>
      <c r="S2968">
        <v>3.2</v>
      </c>
      <c r="T2968">
        <f t="shared" si="1242"/>
        <v>3.2</v>
      </c>
      <c r="U2968" s="2"/>
      <c r="X2968" t="str">
        <f t="shared" si="1243"/>
        <v>0</v>
      </c>
      <c r="Y2968" t="str">
        <f t="shared" si="1244"/>
        <v>0</v>
      </c>
      <c r="Z2968" t="str">
        <f t="shared" si="1245"/>
        <v>0</v>
      </c>
      <c r="AA2968" t="str">
        <f t="shared" si="1246"/>
        <v>0</v>
      </c>
      <c r="AB2968" t="str">
        <f t="shared" si="1247"/>
        <v>1</v>
      </c>
      <c r="AC2968" t="str">
        <f t="shared" si="1248"/>
        <v>0</v>
      </c>
      <c r="AD2968" t="str">
        <f t="shared" si="1249"/>
        <v>0</v>
      </c>
      <c r="AE2968" t="str">
        <f t="shared" si="1250"/>
        <v>0</v>
      </c>
      <c r="AF2968" t="str">
        <f t="shared" si="1251"/>
        <v>0</v>
      </c>
      <c r="AG2968" t="str">
        <f t="shared" si="1252"/>
        <v>0</v>
      </c>
      <c r="AH2968" t="str">
        <f t="shared" si="1253"/>
        <v>0</v>
      </c>
      <c r="AI2968" t="str">
        <f t="shared" si="1254"/>
        <v>0</v>
      </c>
      <c r="AK2968" t="str">
        <f t="shared" si="1255"/>
        <v>0</v>
      </c>
      <c r="AL2968" t="str">
        <f t="shared" si="1256"/>
        <v>1</v>
      </c>
      <c r="AM2968" t="str">
        <f t="shared" si="1257"/>
        <v>0</v>
      </c>
      <c r="AN2968" t="str">
        <f t="shared" si="1258"/>
        <v>0</v>
      </c>
      <c r="AO2968" t="str">
        <f t="shared" si="1259"/>
        <v>0</v>
      </c>
      <c r="AP2968" t="str">
        <f t="shared" si="1260"/>
        <v>0</v>
      </c>
      <c r="AQ2968" t="str">
        <f t="shared" si="1261"/>
        <v>0</v>
      </c>
      <c r="AR2968" t="str">
        <f t="shared" si="1262"/>
        <v>1</v>
      </c>
      <c r="AS2968" t="str">
        <f t="shared" si="1266"/>
        <v>0</v>
      </c>
      <c r="AT2968" t="str">
        <f t="shared" si="1263"/>
        <v>0</v>
      </c>
      <c r="AV2968" t="str">
        <f t="shared" si="1264"/>
        <v>0</v>
      </c>
      <c r="AW2968" t="str">
        <f t="shared" si="1265"/>
        <v>0</v>
      </c>
      <c r="BD2968" t="str">
        <f t="shared" si="1267"/>
        <v>0100000100</v>
      </c>
      <c r="BE2968" t="str">
        <f t="shared" si="1268"/>
        <v>0</v>
      </c>
    </row>
    <row r="2969" spans="1:57" x14ac:dyDescent="0.45">
      <c r="A2969" t="s">
        <v>17</v>
      </c>
      <c r="B2969" t="s">
        <v>18</v>
      </c>
      <c r="C2969">
        <v>11.2</v>
      </c>
      <c r="D2969">
        <v>1</v>
      </c>
      <c r="E2969">
        <v>211653</v>
      </c>
      <c r="F2969">
        <v>11</v>
      </c>
      <c r="G2969" t="s">
        <v>19</v>
      </c>
      <c r="H2969" t="s">
        <v>72</v>
      </c>
      <c r="I2969" t="s">
        <v>34</v>
      </c>
      <c r="J2969">
        <v>8</v>
      </c>
      <c r="K2969" t="s">
        <v>234</v>
      </c>
      <c r="L2969" t="s">
        <v>23</v>
      </c>
      <c r="M2969">
        <v>27.2</v>
      </c>
      <c r="N2969" t="s">
        <v>24</v>
      </c>
      <c r="O2969" s="1">
        <v>43245</v>
      </c>
      <c r="P2969" t="s">
        <v>25</v>
      </c>
      <c r="Q2969" t="s">
        <v>26</v>
      </c>
      <c r="S2969">
        <v>3.4</v>
      </c>
      <c r="T2969">
        <f t="shared" si="1242"/>
        <v>3.4</v>
      </c>
      <c r="U2969" s="2"/>
      <c r="X2969" t="str">
        <f t="shared" si="1243"/>
        <v>0</v>
      </c>
      <c r="Y2969" t="str">
        <f t="shared" si="1244"/>
        <v>0</v>
      </c>
      <c r="Z2969" t="str">
        <f t="shared" si="1245"/>
        <v>0</v>
      </c>
      <c r="AA2969" t="str">
        <f t="shared" si="1246"/>
        <v>0</v>
      </c>
      <c r="AB2969" t="str">
        <f t="shared" si="1247"/>
        <v>1</v>
      </c>
      <c r="AC2969" t="str">
        <f t="shared" si="1248"/>
        <v>0</v>
      </c>
      <c r="AD2969" t="str">
        <f t="shared" si="1249"/>
        <v>0</v>
      </c>
      <c r="AE2969" t="str">
        <f t="shared" si="1250"/>
        <v>0</v>
      </c>
      <c r="AF2969" t="str">
        <f t="shared" si="1251"/>
        <v>0</v>
      </c>
      <c r="AG2969" t="str">
        <f t="shared" si="1252"/>
        <v>0</v>
      </c>
      <c r="AH2969" t="str">
        <f t="shared" si="1253"/>
        <v>0</v>
      </c>
      <c r="AI2969" t="str">
        <f t="shared" si="1254"/>
        <v>0</v>
      </c>
      <c r="AK2969" t="str">
        <f t="shared" si="1255"/>
        <v>0</v>
      </c>
      <c r="AL2969" t="str">
        <f t="shared" si="1256"/>
        <v>1</v>
      </c>
      <c r="AM2969" t="str">
        <f t="shared" si="1257"/>
        <v>0</v>
      </c>
      <c r="AN2969" t="str">
        <f t="shared" si="1258"/>
        <v>0</v>
      </c>
      <c r="AO2969" t="str">
        <f t="shared" si="1259"/>
        <v>0</v>
      </c>
      <c r="AP2969" t="str">
        <f t="shared" si="1260"/>
        <v>0</v>
      </c>
      <c r="AQ2969" t="str">
        <f t="shared" si="1261"/>
        <v>0</v>
      </c>
      <c r="AR2969" t="str">
        <f t="shared" si="1262"/>
        <v>1</v>
      </c>
      <c r="AS2969" t="str">
        <f t="shared" si="1266"/>
        <v>0</v>
      </c>
      <c r="AT2969" t="str">
        <f t="shared" si="1263"/>
        <v>0</v>
      </c>
      <c r="AV2969" t="str">
        <f t="shared" si="1264"/>
        <v>0</v>
      </c>
      <c r="AW2969" t="str">
        <f t="shared" si="1265"/>
        <v>0</v>
      </c>
      <c r="BD2969" t="str">
        <f t="shared" si="1267"/>
        <v>0100000100</v>
      </c>
      <c r="BE2969" t="str">
        <f t="shared" si="1268"/>
        <v>0</v>
      </c>
    </row>
    <row r="2970" spans="1:57" x14ac:dyDescent="0.45">
      <c r="A2970" t="s">
        <v>17</v>
      </c>
      <c r="B2970" t="s">
        <v>18</v>
      </c>
      <c r="C2970">
        <v>11.2</v>
      </c>
      <c r="D2970">
        <v>1</v>
      </c>
      <c r="E2970">
        <v>211653</v>
      </c>
      <c r="F2970">
        <v>1</v>
      </c>
      <c r="G2970" t="s">
        <v>19</v>
      </c>
      <c r="H2970" t="s">
        <v>76</v>
      </c>
      <c r="I2970" t="s">
        <v>34</v>
      </c>
      <c r="J2970">
        <v>8</v>
      </c>
      <c r="K2970" t="s">
        <v>234</v>
      </c>
      <c r="L2970" t="s">
        <v>23</v>
      </c>
      <c r="M2970">
        <v>27.2</v>
      </c>
      <c r="N2970" t="s">
        <v>24</v>
      </c>
      <c r="O2970" s="1">
        <v>43245</v>
      </c>
      <c r="P2970" t="s">
        <v>25</v>
      </c>
      <c r="Q2970" t="s">
        <v>26</v>
      </c>
      <c r="S2970">
        <v>3.4</v>
      </c>
      <c r="T2970">
        <f t="shared" si="1242"/>
        <v>3.4</v>
      </c>
      <c r="U2970" s="2"/>
      <c r="X2970" t="str">
        <f t="shared" si="1243"/>
        <v>0</v>
      </c>
      <c r="Y2970" t="str">
        <f t="shared" si="1244"/>
        <v>0</v>
      </c>
      <c r="Z2970" t="str">
        <f t="shared" si="1245"/>
        <v>0</v>
      </c>
      <c r="AA2970" t="str">
        <f t="shared" si="1246"/>
        <v>0</v>
      </c>
      <c r="AB2970" t="str">
        <f t="shared" si="1247"/>
        <v>1</v>
      </c>
      <c r="AC2970" t="str">
        <f t="shared" si="1248"/>
        <v>0</v>
      </c>
      <c r="AD2970" t="str">
        <f t="shared" si="1249"/>
        <v>0</v>
      </c>
      <c r="AE2970" t="str">
        <f t="shared" si="1250"/>
        <v>0</v>
      </c>
      <c r="AF2970" t="str">
        <f t="shared" si="1251"/>
        <v>0</v>
      </c>
      <c r="AG2970" t="str">
        <f t="shared" si="1252"/>
        <v>0</v>
      </c>
      <c r="AH2970" t="str">
        <f t="shared" si="1253"/>
        <v>0</v>
      </c>
      <c r="AI2970" t="str">
        <f t="shared" si="1254"/>
        <v>0</v>
      </c>
      <c r="AK2970" t="str">
        <f t="shared" si="1255"/>
        <v>0</v>
      </c>
      <c r="AL2970" t="str">
        <f t="shared" si="1256"/>
        <v>1</v>
      </c>
      <c r="AM2970" t="str">
        <f t="shared" si="1257"/>
        <v>0</v>
      </c>
      <c r="AN2970" t="str">
        <f t="shared" si="1258"/>
        <v>0</v>
      </c>
      <c r="AO2970" t="str">
        <f t="shared" si="1259"/>
        <v>0</v>
      </c>
      <c r="AP2970" t="str">
        <f t="shared" si="1260"/>
        <v>0</v>
      </c>
      <c r="AQ2970" t="str">
        <f t="shared" si="1261"/>
        <v>0</v>
      </c>
      <c r="AR2970" t="str">
        <f t="shared" si="1262"/>
        <v>1</v>
      </c>
      <c r="AS2970" t="str">
        <f t="shared" si="1266"/>
        <v>0</v>
      </c>
      <c r="AT2970" t="str">
        <f t="shared" si="1263"/>
        <v>0</v>
      </c>
      <c r="AV2970" t="str">
        <f t="shared" si="1264"/>
        <v>0</v>
      </c>
      <c r="AW2970" t="str">
        <f t="shared" si="1265"/>
        <v>0</v>
      </c>
      <c r="BD2970" t="str">
        <f t="shared" si="1267"/>
        <v>0100000100</v>
      </c>
      <c r="BE2970" t="str">
        <f t="shared" si="1268"/>
        <v>0</v>
      </c>
    </row>
    <row r="2971" spans="1:57" x14ac:dyDescent="0.45">
      <c r="A2971" t="s">
        <v>17</v>
      </c>
      <c r="B2971" t="s">
        <v>18</v>
      </c>
      <c r="C2971">
        <v>4.0999999999999996</v>
      </c>
      <c r="D2971">
        <v>1</v>
      </c>
      <c r="E2971">
        <v>211653</v>
      </c>
      <c r="F2971">
        <v>7</v>
      </c>
      <c r="G2971" t="s">
        <v>19</v>
      </c>
      <c r="H2971" t="s">
        <v>33</v>
      </c>
      <c r="I2971" t="s">
        <v>34</v>
      </c>
      <c r="J2971">
        <v>8</v>
      </c>
      <c r="K2971" t="s">
        <v>234</v>
      </c>
      <c r="L2971" t="s">
        <v>23</v>
      </c>
      <c r="M2971">
        <v>27.2</v>
      </c>
      <c r="N2971" t="s">
        <v>24</v>
      </c>
      <c r="O2971" s="1">
        <v>43245</v>
      </c>
      <c r="P2971" t="s">
        <v>25</v>
      </c>
      <c r="Q2971" t="s">
        <v>26</v>
      </c>
      <c r="S2971">
        <v>3.4</v>
      </c>
      <c r="T2971">
        <f t="shared" si="1242"/>
        <v>3.4</v>
      </c>
      <c r="U2971" s="2"/>
      <c r="X2971" t="str">
        <f t="shared" si="1243"/>
        <v>0</v>
      </c>
      <c r="Y2971" t="str">
        <f t="shared" si="1244"/>
        <v>0</v>
      </c>
      <c r="Z2971" t="str">
        <f t="shared" si="1245"/>
        <v>0</v>
      </c>
      <c r="AA2971" t="str">
        <f t="shared" si="1246"/>
        <v>0</v>
      </c>
      <c r="AB2971" t="str">
        <f t="shared" si="1247"/>
        <v>1</v>
      </c>
      <c r="AC2971" t="str">
        <f t="shared" si="1248"/>
        <v>0</v>
      </c>
      <c r="AD2971" t="str">
        <f t="shared" si="1249"/>
        <v>0</v>
      </c>
      <c r="AE2971" t="str">
        <f t="shared" si="1250"/>
        <v>0</v>
      </c>
      <c r="AF2971" t="str">
        <f t="shared" si="1251"/>
        <v>0</v>
      </c>
      <c r="AG2971" t="str">
        <f t="shared" si="1252"/>
        <v>0</v>
      </c>
      <c r="AH2971" t="str">
        <f t="shared" si="1253"/>
        <v>0</v>
      </c>
      <c r="AI2971" t="str">
        <f t="shared" si="1254"/>
        <v>0</v>
      </c>
      <c r="AK2971" t="str">
        <f t="shared" si="1255"/>
        <v>0</v>
      </c>
      <c r="AL2971" t="str">
        <f t="shared" si="1256"/>
        <v>1</v>
      </c>
      <c r="AM2971" t="str">
        <f t="shared" si="1257"/>
        <v>0</v>
      </c>
      <c r="AN2971" t="str">
        <f t="shared" si="1258"/>
        <v>0</v>
      </c>
      <c r="AO2971" t="str">
        <f t="shared" si="1259"/>
        <v>0</v>
      </c>
      <c r="AP2971" t="str">
        <f t="shared" si="1260"/>
        <v>0</v>
      </c>
      <c r="AQ2971" t="str">
        <f t="shared" si="1261"/>
        <v>0</v>
      </c>
      <c r="AR2971" t="str">
        <f t="shared" si="1262"/>
        <v>1</v>
      </c>
      <c r="AS2971" t="str">
        <f t="shared" si="1266"/>
        <v>0</v>
      </c>
      <c r="AT2971" t="str">
        <f t="shared" si="1263"/>
        <v>0</v>
      </c>
      <c r="AV2971" t="str">
        <f t="shared" si="1264"/>
        <v>0</v>
      </c>
      <c r="AW2971" t="str">
        <f t="shared" si="1265"/>
        <v>0</v>
      </c>
      <c r="BD2971" t="str">
        <f t="shared" si="1267"/>
        <v>0100000100</v>
      </c>
      <c r="BE2971" t="str">
        <f t="shared" si="1268"/>
        <v>0</v>
      </c>
    </row>
    <row r="2972" spans="1:57" x14ac:dyDescent="0.45">
      <c r="A2972" t="s">
        <v>17</v>
      </c>
      <c r="B2972" t="s">
        <v>18</v>
      </c>
      <c r="C2972">
        <v>2.4900000000000002</v>
      </c>
      <c r="D2972">
        <v>1</v>
      </c>
      <c r="E2972">
        <v>211653</v>
      </c>
      <c r="F2972">
        <v>31</v>
      </c>
      <c r="G2972" t="s">
        <v>19</v>
      </c>
      <c r="H2972" t="s">
        <v>55</v>
      </c>
      <c r="I2972" t="s">
        <v>34</v>
      </c>
      <c r="J2972">
        <v>8</v>
      </c>
      <c r="K2972" t="s">
        <v>234</v>
      </c>
      <c r="L2972" t="s">
        <v>23</v>
      </c>
      <c r="M2972">
        <v>27.2</v>
      </c>
      <c r="N2972" t="s">
        <v>24</v>
      </c>
      <c r="O2972" s="1">
        <v>43245</v>
      </c>
      <c r="P2972" t="s">
        <v>25</v>
      </c>
      <c r="Q2972" t="s">
        <v>26</v>
      </c>
      <c r="S2972">
        <v>3.4</v>
      </c>
      <c r="T2972">
        <f t="shared" si="1242"/>
        <v>3.4</v>
      </c>
      <c r="U2972" s="2"/>
      <c r="X2972" t="str">
        <f t="shared" si="1243"/>
        <v>0</v>
      </c>
      <c r="Y2972" t="str">
        <f t="shared" si="1244"/>
        <v>0</v>
      </c>
      <c r="Z2972" t="str">
        <f t="shared" si="1245"/>
        <v>0</v>
      </c>
      <c r="AA2972" t="str">
        <f t="shared" si="1246"/>
        <v>0</v>
      </c>
      <c r="AB2972" t="str">
        <f t="shared" si="1247"/>
        <v>1</v>
      </c>
      <c r="AC2972" t="str">
        <f t="shared" si="1248"/>
        <v>0</v>
      </c>
      <c r="AD2972" t="str">
        <f t="shared" si="1249"/>
        <v>0</v>
      </c>
      <c r="AE2972" t="str">
        <f t="shared" si="1250"/>
        <v>0</v>
      </c>
      <c r="AF2972" t="str">
        <f t="shared" si="1251"/>
        <v>0</v>
      </c>
      <c r="AG2972" t="str">
        <f t="shared" si="1252"/>
        <v>0</v>
      </c>
      <c r="AH2972" t="str">
        <f t="shared" si="1253"/>
        <v>0</v>
      </c>
      <c r="AI2972" t="str">
        <f t="shared" si="1254"/>
        <v>0</v>
      </c>
      <c r="AK2972" t="str">
        <f t="shared" si="1255"/>
        <v>0</v>
      </c>
      <c r="AL2972" t="str">
        <f t="shared" si="1256"/>
        <v>1</v>
      </c>
      <c r="AM2972" t="str">
        <f t="shared" si="1257"/>
        <v>0</v>
      </c>
      <c r="AN2972" t="str">
        <f t="shared" si="1258"/>
        <v>0</v>
      </c>
      <c r="AO2972" t="str">
        <f t="shared" si="1259"/>
        <v>0</v>
      </c>
      <c r="AP2972" t="str">
        <f t="shared" si="1260"/>
        <v>0</v>
      </c>
      <c r="AQ2972" t="str">
        <f t="shared" si="1261"/>
        <v>0</v>
      </c>
      <c r="AR2972" t="str">
        <f t="shared" si="1262"/>
        <v>1</v>
      </c>
      <c r="AS2972" t="str">
        <f t="shared" si="1266"/>
        <v>0</v>
      </c>
      <c r="AT2972" t="str">
        <f t="shared" si="1263"/>
        <v>0</v>
      </c>
      <c r="AV2972" t="str">
        <f t="shared" si="1264"/>
        <v>0</v>
      </c>
      <c r="AW2972" t="str">
        <f t="shared" si="1265"/>
        <v>0</v>
      </c>
      <c r="BD2972" t="str">
        <f t="shared" si="1267"/>
        <v>0100000100</v>
      </c>
      <c r="BE2972" t="str">
        <f t="shared" si="1268"/>
        <v>0</v>
      </c>
    </row>
    <row r="2973" spans="1:57" x14ac:dyDescent="0.45">
      <c r="A2973" t="s">
        <v>17</v>
      </c>
      <c r="B2973" t="s">
        <v>18</v>
      </c>
      <c r="C2973">
        <v>9.5</v>
      </c>
      <c r="D2973">
        <v>1</v>
      </c>
      <c r="E2973">
        <v>211653</v>
      </c>
      <c r="F2973">
        <v>21</v>
      </c>
      <c r="G2973" t="s">
        <v>19</v>
      </c>
      <c r="H2973" t="s">
        <v>69</v>
      </c>
      <c r="I2973" t="s">
        <v>28</v>
      </c>
      <c r="J2973">
        <v>8</v>
      </c>
      <c r="K2973" t="s">
        <v>234</v>
      </c>
      <c r="L2973" t="s">
        <v>23</v>
      </c>
      <c r="M2973">
        <v>28.8</v>
      </c>
      <c r="N2973" t="s">
        <v>24</v>
      </c>
      <c r="O2973" s="1">
        <v>43245</v>
      </c>
      <c r="P2973" t="s">
        <v>25</v>
      </c>
      <c r="Q2973" t="s">
        <v>26</v>
      </c>
      <c r="S2973">
        <v>3.6</v>
      </c>
      <c r="T2973">
        <f t="shared" si="1242"/>
        <v>3.6</v>
      </c>
      <c r="U2973" s="2"/>
      <c r="X2973" t="str">
        <f t="shared" si="1243"/>
        <v>0</v>
      </c>
      <c r="Y2973" t="str">
        <f t="shared" si="1244"/>
        <v>0</v>
      </c>
      <c r="Z2973" t="str">
        <f t="shared" si="1245"/>
        <v>0</v>
      </c>
      <c r="AA2973" t="str">
        <f t="shared" si="1246"/>
        <v>0</v>
      </c>
      <c r="AB2973" t="str">
        <f t="shared" si="1247"/>
        <v>1</v>
      </c>
      <c r="AC2973" t="str">
        <f t="shared" si="1248"/>
        <v>0</v>
      </c>
      <c r="AD2973" t="str">
        <f t="shared" si="1249"/>
        <v>0</v>
      </c>
      <c r="AE2973" t="str">
        <f t="shared" si="1250"/>
        <v>0</v>
      </c>
      <c r="AF2973" t="str">
        <f t="shared" si="1251"/>
        <v>0</v>
      </c>
      <c r="AG2973" t="str">
        <f t="shared" si="1252"/>
        <v>0</v>
      </c>
      <c r="AH2973" t="str">
        <f t="shared" si="1253"/>
        <v>0</v>
      </c>
      <c r="AI2973" t="str">
        <f t="shared" si="1254"/>
        <v>0</v>
      </c>
      <c r="AK2973" t="str">
        <f t="shared" si="1255"/>
        <v>0</v>
      </c>
      <c r="AL2973" t="str">
        <f t="shared" si="1256"/>
        <v>1</v>
      </c>
      <c r="AM2973" t="str">
        <f t="shared" si="1257"/>
        <v>0</v>
      </c>
      <c r="AN2973" t="str">
        <f t="shared" si="1258"/>
        <v>0</v>
      </c>
      <c r="AO2973" t="str">
        <f t="shared" si="1259"/>
        <v>1</v>
      </c>
      <c r="AP2973" t="str">
        <f t="shared" si="1260"/>
        <v>0</v>
      </c>
      <c r="AQ2973" t="str">
        <f t="shared" si="1261"/>
        <v>0</v>
      </c>
      <c r="AR2973" t="str">
        <f t="shared" si="1262"/>
        <v>0</v>
      </c>
      <c r="AS2973" t="str">
        <f t="shared" si="1266"/>
        <v>0</v>
      </c>
      <c r="AT2973" t="str">
        <f t="shared" si="1263"/>
        <v>0</v>
      </c>
      <c r="AV2973" t="str">
        <f t="shared" si="1264"/>
        <v>0</v>
      </c>
      <c r="AW2973" t="str">
        <f t="shared" si="1265"/>
        <v>0</v>
      </c>
      <c r="BD2973" t="str">
        <f t="shared" si="1267"/>
        <v>0100100000</v>
      </c>
      <c r="BE2973" t="str">
        <f t="shared" si="1268"/>
        <v>0</v>
      </c>
    </row>
    <row r="2974" spans="1:57" x14ac:dyDescent="0.45">
      <c r="A2974" t="s">
        <v>17</v>
      </c>
      <c r="B2974" t="s">
        <v>18</v>
      </c>
      <c r="C2974">
        <v>12.32</v>
      </c>
      <c r="D2974">
        <v>1</v>
      </c>
      <c r="E2974">
        <v>211653</v>
      </c>
      <c r="F2974">
        <v>25</v>
      </c>
      <c r="G2974" t="s">
        <v>19</v>
      </c>
      <c r="H2974" t="s">
        <v>71</v>
      </c>
      <c r="I2974" t="s">
        <v>28</v>
      </c>
      <c r="J2974">
        <v>8</v>
      </c>
      <c r="K2974" t="s">
        <v>234</v>
      </c>
      <c r="L2974" t="s">
        <v>23</v>
      </c>
      <c r="M2974">
        <v>28.8</v>
      </c>
      <c r="N2974" t="s">
        <v>24</v>
      </c>
      <c r="O2974" s="1">
        <v>43245</v>
      </c>
      <c r="P2974" t="s">
        <v>25</v>
      </c>
      <c r="Q2974" t="s">
        <v>26</v>
      </c>
      <c r="S2974">
        <v>3.6</v>
      </c>
      <c r="T2974">
        <f t="shared" si="1242"/>
        <v>3.6</v>
      </c>
      <c r="U2974" s="2"/>
      <c r="X2974" t="str">
        <f t="shared" si="1243"/>
        <v>0</v>
      </c>
      <c r="Y2974" t="str">
        <f t="shared" si="1244"/>
        <v>0</v>
      </c>
      <c r="Z2974" t="str">
        <f t="shared" si="1245"/>
        <v>0</v>
      </c>
      <c r="AA2974" t="str">
        <f t="shared" si="1246"/>
        <v>0</v>
      </c>
      <c r="AB2974" t="str">
        <f t="shared" si="1247"/>
        <v>1</v>
      </c>
      <c r="AC2974" t="str">
        <f t="shared" si="1248"/>
        <v>0</v>
      </c>
      <c r="AD2974" t="str">
        <f t="shared" si="1249"/>
        <v>0</v>
      </c>
      <c r="AE2974" t="str">
        <f t="shared" si="1250"/>
        <v>0</v>
      </c>
      <c r="AF2974" t="str">
        <f t="shared" si="1251"/>
        <v>0</v>
      </c>
      <c r="AG2974" t="str">
        <f t="shared" si="1252"/>
        <v>0</v>
      </c>
      <c r="AH2974" t="str">
        <f t="shared" si="1253"/>
        <v>0</v>
      </c>
      <c r="AI2974" t="str">
        <f t="shared" si="1254"/>
        <v>0</v>
      </c>
      <c r="AK2974" t="str">
        <f t="shared" si="1255"/>
        <v>0</v>
      </c>
      <c r="AL2974" t="str">
        <f t="shared" si="1256"/>
        <v>1</v>
      </c>
      <c r="AM2974" t="str">
        <f t="shared" si="1257"/>
        <v>0</v>
      </c>
      <c r="AN2974" t="str">
        <f t="shared" si="1258"/>
        <v>0</v>
      </c>
      <c r="AO2974" t="str">
        <f t="shared" si="1259"/>
        <v>1</v>
      </c>
      <c r="AP2974" t="str">
        <f t="shared" si="1260"/>
        <v>0</v>
      </c>
      <c r="AQ2974" t="str">
        <f t="shared" si="1261"/>
        <v>0</v>
      </c>
      <c r="AR2974" t="str">
        <f t="shared" si="1262"/>
        <v>0</v>
      </c>
      <c r="AS2974" t="str">
        <f t="shared" si="1266"/>
        <v>0</v>
      </c>
      <c r="AT2974" t="str">
        <f t="shared" si="1263"/>
        <v>0</v>
      </c>
      <c r="AV2974" t="str">
        <f t="shared" si="1264"/>
        <v>0</v>
      </c>
      <c r="AW2974" t="str">
        <f t="shared" si="1265"/>
        <v>0</v>
      </c>
      <c r="BD2974" t="str">
        <f t="shared" si="1267"/>
        <v>0100100000</v>
      </c>
      <c r="BE2974" t="str">
        <f t="shared" si="1268"/>
        <v>0</v>
      </c>
    </row>
    <row r="2975" spans="1:57" x14ac:dyDescent="0.45">
      <c r="A2975" t="s">
        <v>17</v>
      </c>
      <c r="B2975" t="s">
        <v>18</v>
      </c>
      <c r="C2975">
        <v>8.4499999999999993</v>
      </c>
      <c r="D2975">
        <v>1</v>
      </c>
      <c r="E2975">
        <v>211653</v>
      </c>
      <c r="F2975">
        <v>30</v>
      </c>
      <c r="G2975" t="s">
        <v>19</v>
      </c>
      <c r="H2975" t="s">
        <v>37</v>
      </c>
      <c r="I2975" t="s">
        <v>28</v>
      </c>
      <c r="J2975">
        <v>8</v>
      </c>
      <c r="K2975" t="s">
        <v>234</v>
      </c>
      <c r="L2975" t="s">
        <v>23</v>
      </c>
      <c r="M2975">
        <v>28.8</v>
      </c>
      <c r="N2975" t="s">
        <v>24</v>
      </c>
      <c r="O2975" s="1">
        <v>43245</v>
      </c>
      <c r="P2975" t="s">
        <v>25</v>
      </c>
      <c r="Q2975" t="s">
        <v>26</v>
      </c>
      <c r="S2975">
        <v>3.6</v>
      </c>
      <c r="T2975">
        <f t="shared" si="1242"/>
        <v>3.6</v>
      </c>
      <c r="U2975" s="2"/>
      <c r="X2975" t="str">
        <f t="shared" si="1243"/>
        <v>0</v>
      </c>
      <c r="Y2975" t="str">
        <f t="shared" si="1244"/>
        <v>0</v>
      </c>
      <c r="Z2975" t="str">
        <f t="shared" si="1245"/>
        <v>0</v>
      </c>
      <c r="AA2975" t="str">
        <f t="shared" si="1246"/>
        <v>0</v>
      </c>
      <c r="AB2975" t="str">
        <f t="shared" si="1247"/>
        <v>1</v>
      </c>
      <c r="AC2975" t="str">
        <f t="shared" si="1248"/>
        <v>0</v>
      </c>
      <c r="AD2975" t="str">
        <f t="shared" si="1249"/>
        <v>0</v>
      </c>
      <c r="AE2975" t="str">
        <f t="shared" si="1250"/>
        <v>0</v>
      </c>
      <c r="AF2975" t="str">
        <f t="shared" si="1251"/>
        <v>0</v>
      </c>
      <c r="AG2975" t="str">
        <f t="shared" si="1252"/>
        <v>0</v>
      </c>
      <c r="AH2975" t="str">
        <f t="shared" si="1253"/>
        <v>0</v>
      </c>
      <c r="AI2975" t="str">
        <f t="shared" si="1254"/>
        <v>0</v>
      </c>
      <c r="AK2975" t="str">
        <f t="shared" si="1255"/>
        <v>0</v>
      </c>
      <c r="AL2975" t="str">
        <f t="shared" si="1256"/>
        <v>1</v>
      </c>
      <c r="AM2975" t="str">
        <f t="shared" si="1257"/>
        <v>0</v>
      </c>
      <c r="AN2975" t="str">
        <f t="shared" si="1258"/>
        <v>0</v>
      </c>
      <c r="AO2975" t="str">
        <f t="shared" si="1259"/>
        <v>1</v>
      </c>
      <c r="AP2975" t="str">
        <f t="shared" si="1260"/>
        <v>0</v>
      </c>
      <c r="AQ2975" t="str">
        <f t="shared" si="1261"/>
        <v>0</v>
      </c>
      <c r="AR2975" t="str">
        <f t="shared" si="1262"/>
        <v>0</v>
      </c>
      <c r="AS2975" t="str">
        <f t="shared" si="1266"/>
        <v>0</v>
      </c>
      <c r="AT2975" t="str">
        <f t="shared" si="1263"/>
        <v>0</v>
      </c>
      <c r="AV2975" t="str">
        <f t="shared" si="1264"/>
        <v>0</v>
      </c>
      <c r="AW2975" t="str">
        <f t="shared" si="1265"/>
        <v>0</v>
      </c>
      <c r="BD2975" t="str">
        <f t="shared" si="1267"/>
        <v>0100100000</v>
      </c>
      <c r="BE2975" t="str">
        <f t="shared" si="1268"/>
        <v>0</v>
      </c>
    </row>
    <row r="2976" spans="1:57" x14ac:dyDescent="0.45">
      <c r="A2976" t="s">
        <v>17</v>
      </c>
      <c r="B2976" t="s">
        <v>18</v>
      </c>
      <c r="C2976">
        <v>0</v>
      </c>
      <c r="D2976">
        <v>1</v>
      </c>
      <c r="E2976">
        <v>211653</v>
      </c>
      <c r="F2976">
        <v>36</v>
      </c>
      <c r="G2976" t="s">
        <v>19</v>
      </c>
      <c r="H2976" t="s">
        <v>88</v>
      </c>
      <c r="I2976" t="s">
        <v>86</v>
      </c>
      <c r="J2976">
        <v>8</v>
      </c>
      <c r="K2976" t="s">
        <v>234</v>
      </c>
      <c r="L2976" t="s">
        <v>23</v>
      </c>
      <c r="M2976">
        <v>29.2</v>
      </c>
      <c r="N2976" t="s">
        <v>24</v>
      </c>
      <c r="O2976" s="1">
        <v>43245</v>
      </c>
      <c r="P2976" t="s">
        <v>25</v>
      </c>
      <c r="Q2976" t="s">
        <v>26</v>
      </c>
      <c r="S2976">
        <v>3.65</v>
      </c>
      <c r="T2976">
        <f t="shared" si="1242"/>
        <v>3.65</v>
      </c>
      <c r="U2976" s="2"/>
      <c r="X2976" t="str">
        <f t="shared" si="1243"/>
        <v>0</v>
      </c>
      <c r="Y2976" t="str">
        <f t="shared" si="1244"/>
        <v>0</v>
      </c>
      <c r="Z2976" t="str">
        <f t="shared" si="1245"/>
        <v>0</v>
      </c>
      <c r="AA2976" t="str">
        <f t="shared" si="1246"/>
        <v>0</v>
      </c>
      <c r="AB2976" t="str">
        <f t="shared" si="1247"/>
        <v>1</v>
      </c>
      <c r="AC2976" t="str">
        <f t="shared" si="1248"/>
        <v>0</v>
      </c>
      <c r="AD2976" t="str">
        <f t="shared" si="1249"/>
        <v>0</v>
      </c>
      <c r="AE2976" t="str">
        <f t="shared" si="1250"/>
        <v>0</v>
      </c>
      <c r="AF2976" t="str">
        <f t="shared" si="1251"/>
        <v>0</v>
      </c>
      <c r="AG2976" t="str">
        <f t="shared" si="1252"/>
        <v>0</v>
      </c>
      <c r="AH2976" t="str">
        <f t="shared" si="1253"/>
        <v>0</v>
      </c>
      <c r="AI2976" t="str">
        <f t="shared" si="1254"/>
        <v>0</v>
      </c>
      <c r="AK2976" t="str">
        <f t="shared" si="1255"/>
        <v>0</v>
      </c>
      <c r="AL2976" t="str">
        <f t="shared" si="1256"/>
        <v>1</v>
      </c>
      <c r="AM2976" t="str">
        <f t="shared" si="1257"/>
        <v>0</v>
      </c>
      <c r="AN2976" t="str">
        <f t="shared" si="1258"/>
        <v>0</v>
      </c>
      <c r="AO2976" t="str">
        <f t="shared" si="1259"/>
        <v>0</v>
      </c>
      <c r="AP2976" t="str">
        <f t="shared" si="1260"/>
        <v>0</v>
      </c>
      <c r="AQ2976" t="str">
        <f t="shared" si="1261"/>
        <v>1</v>
      </c>
      <c r="AR2976" t="str">
        <f t="shared" si="1262"/>
        <v>0</v>
      </c>
      <c r="AS2976" t="str">
        <f t="shared" si="1266"/>
        <v>0</v>
      </c>
      <c r="AT2976" t="str">
        <f t="shared" si="1263"/>
        <v>0</v>
      </c>
      <c r="AV2976" t="str">
        <f t="shared" si="1264"/>
        <v>0</v>
      </c>
      <c r="AW2976" t="str">
        <f t="shared" si="1265"/>
        <v>0</v>
      </c>
      <c r="BD2976" t="str">
        <f t="shared" si="1267"/>
        <v>0100001000</v>
      </c>
      <c r="BE2976" t="str">
        <f t="shared" si="1268"/>
        <v>0</v>
      </c>
    </row>
    <row r="2977" spans="1:57" x14ac:dyDescent="0.45">
      <c r="A2977" t="s">
        <v>17</v>
      </c>
      <c r="B2977" t="s">
        <v>18</v>
      </c>
      <c r="C2977">
        <v>7.48</v>
      </c>
      <c r="D2977">
        <v>1</v>
      </c>
      <c r="E2977">
        <v>211653</v>
      </c>
      <c r="F2977">
        <v>35</v>
      </c>
      <c r="G2977" t="s">
        <v>19</v>
      </c>
      <c r="H2977" t="s">
        <v>92</v>
      </c>
      <c r="I2977" t="s">
        <v>86</v>
      </c>
      <c r="J2977">
        <v>8</v>
      </c>
      <c r="K2977" t="s">
        <v>234</v>
      </c>
      <c r="L2977" t="s">
        <v>23</v>
      </c>
      <c r="M2977">
        <v>29.2</v>
      </c>
      <c r="N2977" t="s">
        <v>24</v>
      </c>
      <c r="O2977" s="1">
        <v>43245</v>
      </c>
      <c r="P2977" t="s">
        <v>25</v>
      </c>
      <c r="Q2977" t="s">
        <v>26</v>
      </c>
      <c r="S2977">
        <v>3.65</v>
      </c>
      <c r="T2977">
        <f t="shared" si="1242"/>
        <v>3.65</v>
      </c>
      <c r="U2977" s="2"/>
      <c r="X2977" t="str">
        <f t="shared" si="1243"/>
        <v>0</v>
      </c>
      <c r="Y2977" t="str">
        <f t="shared" si="1244"/>
        <v>0</v>
      </c>
      <c r="Z2977" t="str">
        <f t="shared" si="1245"/>
        <v>0</v>
      </c>
      <c r="AA2977" t="str">
        <f t="shared" si="1246"/>
        <v>0</v>
      </c>
      <c r="AB2977" t="str">
        <f t="shared" si="1247"/>
        <v>1</v>
      </c>
      <c r="AC2977" t="str">
        <f t="shared" si="1248"/>
        <v>0</v>
      </c>
      <c r="AD2977" t="str">
        <f t="shared" si="1249"/>
        <v>0</v>
      </c>
      <c r="AE2977" t="str">
        <f t="shared" si="1250"/>
        <v>0</v>
      </c>
      <c r="AF2977" t="str">
        <f t="shared" si="1251"/>
        <v>0</v>
      </c>
      <c r="AG2977" t="str">
        <f t="shared" si="1252"/>
        <v>0</v>
      </c>
      <c r="AH2977" t="str">
        <f t="shared" si="1253"/>
        <v>0</v>
      </c>
      <c r="AI2977" t="str">
        <f t="shared" si="1254"/>
        <v>0</v>
      </c>
      <c r="AK2977" t="str">
        <f t="shared" si="1255"/>
        <v>0</v>
      </c>
      <c r="AL2977" t="str">
        <f t="shared" si="1256"/>
        <v>1</v>
      </c>
      <c r="AM2977" t="str">
        <f t="shared" si="1257"/>
        <v>0</v>
      </c>
      <c r="AN2977" t="str">
        <f t="shared" si="1258"/>
        <v>0</v>
      </c>
      <c r="AO2977" t="str">
        <f t="shared" si="1259"/>
        <v>0</v>
      </c>
      <c r="AP2977" t="str">
        <f t="shared" si="1260"/>
        <v>0</v>
      </c>
      <c r="AQ2977" t="str">
        <f t="shared" si="1261"/>
        <v>1</v>
      </c>
      <c r="AR2977" t="str">
        <f t="shared" si="1262"/>
        <v>0</v>
      </c>
      <c r="AS2977" t="str">
        <f t="shared" si="1266"/>
        <v>0</v>
      </c>
      <c r="AT2977" t="str">
        <f t="shared" si="1263"/>
        <v>0</v>
      </c>
      <c r="AV2977" t="str">
        <f t="shared" si="1264"/>
        <v>0</v>
      </c>
      <c r="AW2977" t="str">
        <f t="shared" si="1265"/>
        <v>0</v>
      </c>
      <c r="BD2977" t="str">
        <f t="shared" si="1267"/>
        <v>0100001000</v>
      </c>
      <c r="BE2977" t="str">
        <f t="shared" si="1268"/>
        <v>0</v>
      </c>
    </row>
    <row r="2978" spans="1:57" x14ac:dyDescent="0.45">
      <c r="A2978" t="s">
        <v>17</v>
      </c>
      <c r="B2978" t="s">
        <v>18</v>
      </c>
      <c r="C2978">
        <v>5.55</v>
      </c>
      <c r="D2978">
        <v>1</v>
      </c>
      <c r="E2978">
        <v>211653</v>
      </c>
      <c r="F2978">
        <v>2</v>
      </c>
      <c r="G2978" t="s">
        <v>19</v>
      </c>
      <c r="H2978" t="s">
        <v>47</v>
      </c>
      <c r="I2978" t="s">
        <v>34</v>
      </c>
      <c r="J2978">
        <v>8</v>
      </c>
      <c r="K2978" t="s">
        <v>234</v>
      </c>
      <c r="L2978" t="s">
        <v>23</v>
      </c>
      <c r="M2978">
        <v>29.2</v>
      </c>
      <c r="N2978" t="s">
        <v>24</v>
      </c>
      <c r="O2978" s="1">
        <v>43245</v>
      </c>
      <c r="P2978" t="s">
        <v>25</v>
      </c>
      <c r="Q2978" t="s">
        <v>26</v>
      </c>
      <c r="S2978">
        <v>3.65</v>
      </c>
      <c r="T2978">
        <f t="shared" si="1242"/>
        <v>3.65</v>
      </c>
      <c r="U2978" s="2"/>
      <c r="X2978" t="str">
        <f t="shared" si="1243"/>
        <v>0</v>
      </c>
      <c r="Y2978" t="str">
        <f t="shared" si="1244"/>
        <v>0</v>
      </c>
      <c r="Z2978" t="str">
        <f t="shared" si="1245"/>
        <v>0</v>
      </c>
      <c r="AA2978" t="str">
        <f t="shared" si="1246"/>
        <v>0</v>
      </c>
      <c r="AB2978" t="str">
        <f t="shared" si="1247"/>
        <v>1</v>
      </c>
      <c r="AC2978" t="str">
        <f t="shared" si="1248"/>
        <v>0</v>
      </c>
      <c r="AD2978" t="str">
        <f t="shared" si="1249"/>
        <v>0</v>
      </c>
      <c r="AE2978" t="str">
        <f t="shared" si="1250"/>
        <v>0</v>
      </c>
      <c r="AF2978" t="str">
        <f t="shared" si="1251"/>
        <v>0</v>
      </c>
      <c r="AG2978" t="str">
        <f t="shared" si="1252"/>
        <v>0</v>
      </c>
      <c r="AH2978" t="str">
        <f t="shared" si="1253"/>
        <v>0</v>
      </c>
      <c r="AI2978" t="str">
        <f t="shared" si="1254"/>
        <v>0</v>
      </c>
      <c r="AK2978" t="str">
        <f t="shared" si="1255"/>
        <v>0</v>
      </c>
      <c r="AL2978" t="str">
        <f t="shared" si="1256"/>
        <v>1</v>
      </c>
      <c r="AM2978" t="str">
        <f t="shared" si="1257"/>
        <v>0</v>
      </c>
      <c r="AN2978" t="str">
        <f t="shared" si="1258"/>
        <v>0</v>
      </c>
      <c r="AO2978" t="str">
        <f t="shared" si="1259"/>
        <v>0</v>
      </c>
      <c r="AP2978" t="str">
        <f t="shared" si="1260"/>
        <v>0</v>
      </c>
      <c r="AQ2978" t="str">
        <f t="shared" si="1261"/>
        <v>0</v>
      </c>
      <c r="AR2978" t="str">
        <f t="shared" si="1262"/>
        <v>1</v>
      </c>
      <c r="AS2978" t="str">
        <f t="shared" si="1266"/>
        <v>0</v>
      </c>
      <c r="AT2978" t="str">
        <f t="shared" si="1263"/>
        <v>0</v>
      </c>
      <c r="AV2978" t="str">
        <f t="shared" si="1264"/>
        <v>0</v>
      </c>
      <c r="AW2978" t="str">
        <f t="shared" si="1265"/>
        <v>0</v>
      </c>
      <c r="BD2978" t="str">
        <f t="shared" si="1267"/>
        <v>0100000100</v>
      </c>
      <c r="BE2978" t="str">
        <f t="shared" si="1268"/>
        <v>0</v>
      </c>
    </row>
    <row r="2979" spans="1:57" x14ac:dyDescent="0.45">
      <c r="A2979" t="s">
        <v>17</v>
      </c>
      <c r="B2979" t="s">
        <v>18</v>
      </c>
      <c r="C2979">
        <v>0</v>
      </c>
      <c r="D2979">
        <v>1</v>
      </c>
      <c r="E2979">
        <v>211653</v>
      </c>
      <c r="F2979">
        <v>10</v>
      </c>
      <c r="G2979" t="s">
        <v>19</v>
      </c>
      <c r="H2979" t="s">
        <v>56</v>
      </c>
      <c r="I2979" t="s">
        <v>34</v>
      </c>
      <c r="J2979">
        <v>8</v>
      </c>
      <c r="K2979" t="s">
        <v>234</v>
      </c>
      <c r="L2979" t="s">
        <v>23</v>
      </c>
      <c r="M2979">
        <v>29.2</v>
      </c>
      <c r="N2979" t="s">
        <v>24</v>
      </c>
      <c r="O2979" s="1">
        <v>43245</v>
      </c>
      <c r="P2979" t="s">
        <v>25</v>
      </c>
      <c r="Q2979" t="s">
        <v>26</v>
      </c>
      <c r="S2979">
        <v>3.65</v>
      </c>
      <c r="T2979">
        <f t="shared" si="1242"/>
        <v>3.65</v>
      </c>
      <c r="U2979" s="2"/>
      <c r="X2979" t="str">
        <f t="shared" si="1243"/>
        <v>0</v>
      </c>
      <c r="Y2979" t="str">
        <f t="shared" si="1244"/>
        <v>0</v>
      </c>
      <c r="Z2979" t="str">
        <f t="shared" si="1245"/>
        <v>0</v>
      </c>
      <c r="AA2979" t="str">
        <f t="shared" si="1246"/>
        <v>0</v>
      </c>
      <c r="AB2979" t="str">
        <f t="shared" si="1247"/>
        <v>1</v>
      </c>
      <c r="AC2979" t="str">
        <f t="shared" si="1248"/>
        <v>0</v>
      </c>
      <c r="AD2979" t="str">
        <f t="shared" si="1249"/>
        <v>0</v>
      </c>
      <c r="AE2979" t="str">
        <f t="shared" si="1250"/>
        <v>0</v>
      </c>
      <c r="AF2979" t="str">
        <f t="shared" si="1251"/>
        <v>0</v>
      </c>
      <c r="AG2979" t="str">
        <f t="shared" si="1252"/>
        <v>0</v>
      </c>
      <c r="AH2979" t="str">
        <f t="shared" si="1253"/>
        <v>0</v>
      </c>
      <c r="AI2979" t="str">
        <f t="shared" si="1254"/>
        <v>0</v>
      </c>
      <c r="AK2979" t="str">
        <f t="shared" si="1255"/>
        <v>0</v>
      </c>
      <c r="AL2979" t="str">
        <f t="shared" si="1256"/>
        <v>1</v>
      </c>
      <c r="AM2979" t="str">
        <f t="shared" si="1257"/>
        <v>0</v>
      </c>
      <c r="AN2979" t="str">
        <f t="shared" si="1258"/>
        <v>0</v>
      </c>
      <c r="AO2979" t="str">
        <f t="shared" si="1259"/>
        <v>0</v>
      </c>
      <c r="AP2979" t="str">
        <f t="shared" si="1260"/>
        <v>0</v>
      </c>
      <c r="AQ2979" t="str">
        <f t="shared" si="1261"/>
        <v>0</v>
      </c>
      <c r="AR2979" t="str">
        <f t="shared" si="1262"/>
        <v>1</v>
      </c>
      <c r="AS2979" t="str">
        <f t="shared" si="1266"/>
        <v>0</v>
      </c>
      <c r="AT2979" t="str">
        <f t="shared" si="1263"/>
        <v>0</v>
      </c>
      <c r="AV2979" t="str">
        <f t="shared" si="1264"/>
        <v>0</v>
      </c>
      <c r="AW2979" t="str">
        <f t="shared" si="1265"/>
        <v>0</v>
      </c>
      <c r="BD2979" t="str">
        <f t="shared" si="1267"/>
        <v>0100000100</v>
      </c>
      <c r="BE2979" t="str">
        <f t="shared" si="1268"/>
        <v>0</v>
      </c>
    </row>
    <row r="2980" spans="1:57" x14ac:dyDescent="0.45">
      <c r="A2980" t="s">
        <v>17</v>
      </c>
      <c r="B2980" t="s">
        <v>18</v>
      </c>
      <c r="C2980">
        <v>5.69</v>
      </c>
      <c r="D2980">
        <v>1</v>
      </c>
      <c r="E2980">
        <v>211653</v>
      </c>
      <c r="F2980">
        <v>5</v>
      </c>
      <c r="G2980" t="s">
        <v>19</v>
      </c>
      <c r="H2980" t="s">
        <v>81</v>
      </c>
      <c r="I2980" t="s">
        <v>34</v>
      </c>
      <c r="J2980">
        <v>8</v>
      </c>
      <c r="K2980" t="s">
        <v>234</v>
      </c>
      <c r="L2980" t="s">
        <v>23</v>
      </c>
      <c r="M2980">
        <v>30</v>
      </c>
      <c r="N2980" t="s">
        <v>24</v>
      </c>
      <c r="O2980" s="1">
        <v>43245</v>
      </c>
      <c r="P2980" t="s">
        <v>25</v>
      </c>
      <c r="Q2980" t="s">
        <v>26</v>
      </c>
      <c r="S2980">
        <v>3.75</v>
      </c>
      <c r="T2980">
        <f t="shared" si="1242"/>
        <v>3.75</v>
      </c>
      <c r="U2980" s="2"/>
      <c r="X2980" t="str">
        <f t="shared" si="1243"/>
        <v>0</v>
      </c>
      <c r="Y2980" t="str">
        <f t="shared" si="1244"/>
        <v>0</v>
      </c>
      <c r="Z2980" t="str">
        <f t="shared" si="1245"/>
        <v>0</v>
      </c>
      <c r="AA2980" t="str">
        <f t="shared" si="1246"/>
        <v>0</v>
      </c>
      <c r="AB2980" t="str">
        <f t="shared" si="1247"/>
        <v>1</v>
      </c>
      <c r="AC2980" t="str">
        <f t="shared" si="1248"/>
        <v>0</v>
      </c>
      <c r="AD2980" t="str">
        <f t="shared" si="1249"/>
        <v>0</v>
      </c>
      <c r="AE2980" t="str">
        <f t="shared" si="1250"/>
        <v>0</v>
      </c>
      <c r="AF2980" t="str">
        <f t="shared" si="1251"/>
        <v>0</v>
      </c>
      <c r="AG2980" t="str">
        <f t="shared" si="1252"/>
        <v>0</v>
      </c>
      <c r="AH2980" t="str">
        <f t="shared" si="1253"/>
        <v>0</v>
      </c>
      <c r="AI2980" t="str">
        <f t="shared" si="1254"/>
        <v>0</v>
      </c>
      <c r="AK2980" t="str">
        <f t="shared" si="1255"/>
        <v>0</v>
      </c>
      <c r="AL2980" t="str">
        <f t="shared" si="1256"/>
        <v>1</v>
      </c>
      <c r="AM2980" t="str">
        <f t="shared" si="1257"/>
        <v>0</v>
      </c>
      <c r="AN2980" t="str">
        <f t="shared" si="1258"/>
        <v>0</v>
      </c>
      <c r="AO2980" t="str">
        <f t="shared" si="1259"/>
        <v>0</v>
      </c>
      <c r="AP2980" t="str">
        <f t="shared" si="1260"/>
        <v>0</v>
      </c>
      <c r="AQ2980" t="str">
        <f t="shared" si="1261"/>
        <v>0</v>
      </c>
      <c r="AR2980" t="str">
        <f t="shared" si="1262"/>
        <v>1</v>
      </c>
      <c r="AS2980" t="str">
        <f t="shared" si="1266"/>
        <v>0</v>
      </c>
      <c r="AT2980" t="str">
        <f t="shared" si="1263"/>
        <v>0</v>
      </c>
      <c r="AV2980" t="str">
        <f t="shared" si="1264"/>
        <v>0</v>
      </c>
      <c r="AW2980" t="str">
        <f t="shared" si="1265"/>
        <v>0</v>
      </c>
      <c r="BD2980" t="str">
        <f t="shared" si="1267"/>
        <v>0100000100</v>
      </c>
      <c r="BE2980" t="str">
        <f t="shared" si="1268"/>
        <v>0</v>
      </c>
    </row>
    <row r="2981" spans="1:57" x14ac:dyDescent="0.45">
      <c r="A2981" t="s">
        <v>17</v>
      </c>
      <c r="B2981" t="s">
        <v>18</v>
      </c>
      <c r="C2981">
        <v>0.15</v>
      </c>
      <c r="D2981">
        <v>1</v>
      </c>
      <c r="E2981">
        <v>211653</v>
      </c>
      <c r="F2981">
        <v>24</v>
      </c>
      <c r="G2981" t="s">
        <v>19</v>
      </c>
      <c r="H2981" t="s">
        <v>70</v>
      </c>
      <c r="I2981" t="s">
        <v>28</v>
      </c>
      <c r="J2981">
        <v>8</v>
      </c>
      <c r="K2981" t="s">
        <v>234</v>
      </c>
      <c r="L2981" t="s">
        <v>23</v>
      </c>
      <c r="M2981">
        <v>32.799999999999997</v>
      </c>
      <c r="N2981" t="s">
        <v>24</v>
      </c>
      <c r="O2981" s="1">
        <v>43245</v>
      </c>
      <c r="P2981" t="s">
        <v>25</v>
      </c>
      <c r="Q2981" t="s">
        <v>26</v>
      </c>
      <c r="S2981">
        <v>4.0999999999999996</v>
      </c>
      <c r="T2981">
        <f t="shared" si="1242"/>
        <v>4.0999999999999996</v>
      </c>
      <c r="U2981" s="2"/>
      <c r="X2981" t="str">
        <f t="shared" si="1243"/>
        <v>0</v>
      </c>
      <c r="Y2981" t="str">
        <f t="shared" si="1244"/>
        <v>0</v>
      </c>
      <c r="Z2981" t="str">
        <f t="shared" si="1245"/>
        <v>0</v>
      </c>
      <c r="AA2981" t="str">
        <f t="shared" si="1246"/>
        <v>0</v>
      </c>
      <c r="AB2981" t="str">
        <f t="shared" si="1247"/>
        <v>1</v>
      </c>
      <c r="AC2981" t="str">
        <f t="shared" si="1248"/>
        <v>0</v>
      </c>
      <c r="AD2981" t="str">
        <f t="shared" si="1249"/>
        <v>0</v>
      </c>
      <c r="AE2981" t="str">
        <f t="shared" si="1250"/>
        <v>0</v>
      </c>
      <c r="AF2981" t="str">
        <f t="shared" si="1251"/>
        <v>0</v>
      </c>
      <c r="AG2981" t="str">
        <f t="shared" si="1252"/>
        <v>0</v>
      </c>
      <c r="AH2981" t="str">
        <f t="shared" si="1253"/>
        <v>0</v>
      </c>
      <c r="AI2981" t="str">
        <f t="shared" si="1254"/>
        <v>0</v>
      </c>
      <c r="AK2981" t="str">
        <f t="shared" si="1255"/>
        <v>0</v>
      </c>
      <c r="AL2981" t="str">
        <f t="shared" si="1256"/>
        <v>1</v>
      </c>
      <c r="AM2981" t="str">
        <f t="shared" si="1257"/>
        <v>0</v>
      </c>
      <c r="AN2981" t="str">
        <f t="shared" si="1258"/>
        <v>0</v>
      </c>
      <c r="AO2981" t="str">
        <f t="shared" si="1259"/>
        <v>1</v>
      </c>
      <c r="AP2981" t="str">
        <f t="shared" si="1260"/>
        <v>0</v>
      </c>
      <c r="AQ2981" t="str">
        <f t="shared" si="1261"/>
        <v>0</v>
      </c>
      <c r="AR2981" t="str">
        <f t="shared" si="1262"/>
        <v>0</v>
      </c>
      <c r="AS2981" t="str">
        <f t="shared" si="1266"/>
        <v>0</v>
      </c>
      <c r="AT2981" t="str">
        <f t="shared" si="1263"/>
        <v>0</v>
      </c>
      <c r="AV2981" t="str">
        <f t="shared" si="1264"/>
        <v>0</v>
      </c>
      <c r="AW2981" t="str">
        <f t="shared" si="1265"/>
        <v>0</v>
      </c>
      <c r="BD2981" t="str">
        <f t="shared" si="1267"/>
        <v>0100100000</v>
      </c>
      <c r="BE2981" t="str">
        <f t="shared" si="1268"/>
        <v>0</v>
      </c>
    </row>
    <row r="2982" spans="1:57" x14ac:dyDescent="0.45">
      <c r="A2982" t="s">
        <v>17</v>
      </c>
      <c r="B2982" t="s">
        <v>18</v>
      </c>
      <c r="C2982">
        <v>10.56</v>
      </c>
      <c r="D2982">
        <v>1</v>
      </c>
      <c r="E2982">
        <v>211653</v>
      </c>
      <c r="F2982">
        <v>19</v>
      </c>
      <c r="G2982" t="s">
        <v>19</v>
      </c>
      <c r="H2982" t="s">
        <v>193</v>
      </c>
      <c r="I2982" t="s">
        <v>49</v>
      </c>
      <c r="J2982">
        <v>8</v>
      </c>
      <c r="K2982" t="s">
        <v>234</v>
      </c>
      <c r="L2982" t="s">
        <v>23</v>
      </c>
      <c r="M2982">
        <v>32.799999999999997</v>
      </c>
      <c r="N2982" t="s">
        <v>24</v>
      </c>
      <c r="O2982" s="1">
        <v>43245</v>
      </c>
      <c r="P2982" t="s">
        <v>25</v>
      </c>
      <c r="Q2982" t="s">
        <v>26</v>
      </c>
      <c r="S2982">
        <v>4.0999999999999996</v>
      </c>
      <c r="T2982">
        <f t="shared" si="1242"/>
        <v>4.0999999999999996</v>
      </c>
      <c r="U2982" s="2"/>
      <c r="X2982" t="str">
        <f t="shared" si="1243"/>
        <v>0</v>
      </c>
      <c r="Y2982" t="str">
        <f t="shared" si="1244"/>
        <v>0</v>
      </c>
      <c r="Z2982" t="str">
        <f t="shared" si="1245"/>
        <v>0</v>
      </c>
      <c r="AA2982" t="str">
        <f t="shared" si="1246"/>
        <v>0</v>
      </c>
      <c r="AB2982" t="str">
        <f t="shared" si="1247"/>
        <v>1</v>
      </c>
      <c r="AC2982" t="str">
        <f t="shared" si="1248"/>
        <v>0</v>
      </c>
      <c r="AD2982" t="str">
        <f t="shared" si="1249"/>
        <v>0</v>
      </c>
      <c r="AE2982" t="str">
        <f t="shared" si="1250"/>
        <v>0</v>
      </c>
      <c r="AF2982" t="str">
        <f t="shared" si="1251"/>
        <v>0</v>
      </c>
      <c r="AG2982" t="str">
        <f t="shared" si="1252"/>
        <v>0</v>
      </c>
      <c r="AH2982" t="str">
        <f t="shared" si="1253"/>
        <v>0</v>
      </c>
      <c r="AI2982" t="str">
        <f t="shared" si="1254"/>
        <v>0</v>
      </c>
      <c r="AK2982" t="str">
        <f t="shared" si="1255"/>
        <v>0</v>
      </c>
      <c r="AL2982" t="str">
        <f t="shared" si="1256"/>
        <v>1</v>
      </c>
      <c r="AM2982" t="str">
        <f t="shared" si="1257"/>
        <v>0</v>
      </c>
      <c r="AN2982" t="str">
        <f t="shared" si="1258"/>
        <v>0</v>
      </c>
      <c r="AO2982" t="str">
        <f t="shared" si="1259"/>
        <v>0</v>
      </c>
      <c r="AP2982" t="str">
        <f t="shared" si="1260"/>
        <v>0</v>
      </c>
      <c r="AQ2982" t="str">
        <f t="shared" si="1261"/>
        <v>0</v>
      </c>
      <c r="AR2982" t="str">
        <f t="shared" si="1262"/>
        <v>0</v>
      </c>
      <c r="AS2982" t="str">
        <f t="shared" si="1266"/>
        <v>1</v>
      </c>
      <c r="AT2982" t="str">
        <f t="shared" si="1263"/>
        <v>0</v>
      </c>
      <c r="AV2982" t="str">
        <f t="shared" si="1264"/>
        <v>0</v>
      </c>
      <c r="AW2982" t="str">
        <f t="shared" si="1265"/>
        <v>0</v>
      </c>
      <c r="BD2982" t="str">
        <f t="shared" si="1267"/>
        <v>0100000010</v>
      </c>
      <c r="BE2982" t="str">
        <f t="shared" si="1268"/>
        <v>0</v>
      </c>
    </row>
    <row r="2983" spans="1:57" x14ac:dyDescent="0.45">
      <c r="A2983" t="s">
        <v>17</v>
      </c>
      <c r="B2983" t="s">
        <v>18</v>
      </c>
      <c r="C2983">
        <v>10.56</v>
      </c>
      <c r="D2983">
        <v>1</v>
      </c>
      <c r="E2983">
        <v>211653</v>
      </c>
      <c r="F2983">
        <v>8</v>
      </c>
      <c r="G2983" t="s">
        <v>19</v>
      </c>
      <c r="H2983" t="s">
        <v>227</v>
      </c>
      <c r="I2983" t="s">
        <v>49</v>
      </c>
      <c r="J2983">
        <v>8</v>
      </c>
      <c r="K2983" t="s">
        <v>234</v>
      </c>
      <c r="L2983" t="s">
        <v>23</v>
      </c>
      <c r="M2983">
        <v>32.799999999999997</v>
      </c>
      <c r="N2983" t="s">
        <v>24</v>
      </c>
      <c r="O2983" s="1">
        <v>43245</v>
      </c>
      <c r="P2983" t="s">
        <v>25</v>
      </c>
      <c r="Q2983" t="s">
        <v>26</v>
      </c>
      <c r="S2983">
        <v>4.0999999999999996</v>
      </c>
      <c r="T2983">
        <f t="shared" si="1242"/>
        <v>4.0999999999999996</v>
      </c>
      <c r="U2983" s="2"/>
      <c r="X2983" t="str">
        <f t="shared" si="1243"/>
        <v>0</v>
      </c>
      <c r="Y2983" t="str">
        <f t="shared" si="1244"/>
        <v>0</v>
      </c>
      <c r="Z2983" t="str">
        <f t="shared" si="1245"/>
        <v>0</v>
      </c>
      <c r="AA2983" t="str">
        <f t="shared" si="1246"/>
        <v>0</v>
      </c>
      <c r="AB2983" t="str">
        <f t="shared" si="1247"/>
        <v>1</v>
      </c>
      <c r="AC2983" t="str">
        <f t="shared" si="1248"/>
        <v>0</v>
      </c>
      <c r="AD2983" t="str">
        <f t="shared" si="1249"/>
        <v>0</v>
      </c>
      <c r="AE2983" t="str">
        <f t="shared" si="1250"/>
        <v>0</v>
      </c>
      <c r="AF2983" t="str">
        <f t="shared" si="1251"/>
        <v>0</v>
      </c>
      <c r="AG2983" t="str">
        <f t="shared" si="1252"/>
        <v>0</v>
      </c>
      <c r="AH2983" t="str">
        <f t="shared" si="1253"/>
        <v>0</v>
      </c>
      <c r="AI2983" t="str">
        <f t="shared" si="1254"/>
        <v>0</v>
      </c>
      <c r="AK2983" t="str">
        <f t="shared" si="1255"/>
        <v>0</v>
      </c>
      <c r="AL2983" t="str">
        <f t="shared" si="1256"/>
        <v>1</v>
      </c>
      <c r="AM2983" t="str">
        <f t="shared" si="1257"/>
        <v>0</v>
      </c>
      <c r="AN2983" t="str">
        <f t="shared" si="1258"/>
        <v>0</v>
      </c>
      <c r="AO2983" t="str">
        <f t="shared" si="1259"/>
        <v>0</v>
      </c>
      <c r="AP2983" t="str">
        <f t="shared" si="1260"/>
        <v>0</v>
      </c>
      <c r="AQ2983" t="str">
        <f t="shared" si="1261"/>
        <v>0</v>
      </c>
      <c r="AR2983" t="str">
        <f t="shared" si="1262"/>
        <v>0</v>
      </c>
      <c r="AS2983" t="str">
        <f t="shared" si="1266"/>
        <v>1</v>
      </c>
      <c r="AT2983" t="str">
        <f t="shared" si="1263"/>
        <v>0</v>
      </c>
      <c r="AV2983" t="str">
        <f t="shared" si="1264"/>
        <v>0</v>
      </c>
      <c r="AW2983" t="str">
        <f t="shared" si="1265"/>
        <v>0</v>
      </c>
      <c r="BD2983" t="str">
        <f t="shared" si="1267"/>
        <v>0100000010</v>
      </c>
      <c r="BE2983" t="str">
        <f t="shared" si="1268"/>
        <v>0</v>
      </c>
    </row>
    <row r="2984" spans="1:57" x14ac:dyDescent="0.45">
      <c r="A2984" t="s">
        <v>17</v>
      </c>
      <c r="B2984" t="s">
        <v>18</v>
      </c>
      <c r="C2984">
        <v>7.92</v>
      </c>
      <c r="D2984">
        <v>1</v>
      </c>
      <c r="E2984">
        <v>211653</v>
      </c>
      <c r="F2984">
        <v>17</v>
      </c>
      <c r="G2984" t="s">
        <v>19</v>
      </c>
      <c r="H2984" t="s">
        <v>48</v>
      </c>
      <c r="I2984" t="s">
        <v>49</v>
      </c>
      <c r="J2984">
        <v>8</v>
      </c>
      <c r="K2984" t="s">
        <v>234</v>
      </c>
      <c r="L2984" t="s">
        <v>23</v>
      </c>
      <c r="M2984">
        <v>32.799999999999997</v>
      </c>
      <c r="N2984" t="s">
        <v>24</v>
      </c>
      <c r="O2984" s="1">
        <v>43245</v>
      </c>
      <c r="P2984" t="s">
        <v>25</v>
      </c>
      <c r="Q2984" t="s">
        <v>26</v>
      </c>
      <c r="S2984">
        <v>4.0999999999999996</v>
      </c>
      <c r="T2984">
        <f t="shared" si="1242"/>
        <v>4.0999999999999996</v>
      </c>
      <c r="U2984" s="2"/>
      <c r="X2984" t="str">
        <f t="shared" si="1243"/>
        <v>0</v>
      </c>
      <c r="Y2984" t="str">
        <f t="shared" si="1244"/>
        <v>0</v>
      </c>
      <c r="Z2984" t="str">
        <f t="shared" si="1245"/>
        <v>0</v>
      </c>
      <c r="AA2984" t="str">
        <f t="shared" si="1246"/>
        <v>0</v>
      </c>
      <c r="AB2984" t="str">
        <f t="shared" si="1247"/>
        <v>1</v>
      </c>
      <c r="AC2984" t="str">
        <f t="shared" si="1248"/>
        <v>0</v>
      </c>
      <c r="AD2984" t="str">
        <f t="shared" si="1249"/>
        <v>0</v>
      </c>
      <c r="AE2984" t="str">
        <f t="shared" si="1250"/>
        <v>0</v>
      </c>
      <c r="AF2984" t="str">
        <f t="shared" si="1251"/>
        <v>0</v>
      </c>
      <c r="AG2984" t="str">
        <f t="shared" si="1252"/>
        <v>0</v>
      </c>
      <c r="AH2984" t="str">
        <f t="shared" si="1253"/>
        <v>0</v>
      </c>
      <c r="AI2984" t="str">
        <f t="shared" si="1254"/>
        <v>0</v>
      </c>
      <c r="AK2984" t="str">
        <f t="shared" si="1255"/>
        <v>0</v>
      </c>
      <c r="AL2984" t="str">
        <f t="shared" si="1256"/>
        <v>1</v>
      </c>
      <c r="AM2984" t="str">
        <f t="shared" si="1257"/>
        <v>0</v>
      </c>
      <c r="AN2984" t="str">
        <f t="shared" si="1258"/>
        <v>0</v>
      </c>
      <c r="AO2984" t="str">
        <f t="shared" si="1259"/>
        <v>0</v>
      </c>
      <c r="AP2984" t="str">
        <f t="shared" si="1260"/>
        <v>0</v>
      </c>
      <c r="AQ2984" t="str">
        <f t="shared" si="1261"/>
        <v>0</v>
      </c>
      <c r="AR2984" t="str">
        <f t="shared" si="1262"/>
        <v>0</v>
      </c>
      <c r="AS2984" t="str">
        <f t="shared" si="1266"/>
        <v>1</v>
      </c>
      <c r="AT2984" t="str">
        <f t="shared" si="1263"/>
        <v>0</v>
      </c>
      <c r="AV2984" t="str">
        <f t="shared" si="1264"/>
        <v>0</v>
      </c>
      <c r="AW2984" t="str">
        <f t="shared" si="1265"/>
        <v>0</v>
      </c>
      <c r="BD2984" t="str">
        <f t="shared" si="1267"/>
        <v>0100000010</v>
      </c>
      <c r="BE2984" t="str">
        <f t="shared" si="1268"/>
        <v>0</v>
      </c>
    </row>
    <row r="2985" spans="1:57" x14ac:dyDescent="0.45">
      <c r="A2985" t="s">
        <v>17</v>
      </c>
      <c r="B2985" t="s">
        <v>18</v>
      </c>
      <c r="C2985">
        <v>7.45</v>
      </c>
      <c r="D2985">
        <v>1</v>
      </c>
      <c r="E2985">
        <v>211653</v>
      </c>
      <c r="F2985">
        <v>15</v>
      </c>
      <c r="G2985" t="s">
        <v>19</v>
      </c>
      <c r="H2985" t="s">
        <v>194</v>
      </c>
      <c r="I2985" t="s">
        <v>49</v>
      </c>
      <c r="J2985">
        <v>8</v>
      </c>
      <c r="K2985" t="s">
        <v>234</v>
      </c>
      <c r="L2985" t="s">
        <v>23</v>
      </c>
      <c r="M2985">
        <v>32.799999999999997</v>
      </c>
      <c r="N2985" t="s">
        <v>24</v>
      </c>
      <c r="O2985" s="1">
        <v>43245</v>
      </c>
      <c r="P2985" t="s">
        <v>25</v>
      </c>
      <c r="Q2985" t="s">
        <v>26</v>
      </c>
      <c r="S2985">
        <v>4.0999999999999996</v>
      </c>
      <c r="T2985">
        <f t="shared" si="1242"/>
        <v>4.0999999999999996</v>
      </c>
      <c r="U2985" s="2"/>
      <c r="X2985" t="str">
        <f t="shared" si="1243"/>
        <v>0</v>
      </c>
      <c r="Y2985" t="str">
        <f t="shared" si="1244"/>
        <v>0</v>
      </c>
      <c r="Z2985" t="str">
        <f t="shared" si="1245"/>
        <v>0</v>
      </c>
      <c r="AA2985" t="str">
        <f t="shared" si="1246"/>
        <v>0</v>
      </c>
      <c r="AB2985" t="str">
        <f t="shared" si="1247"/>
        <v>1</v>
      </c>
      <c r="AC2985" t="str">
        <f t="shared" si="1248"/>
        <v>0</v>
      </c>
      <c r="AD2985" t="str">
        <f t="shared" si="1249"/>
        <v>0</v>
      </c>
      <c r="AE2985" t="str">
        <f t="shared" si="1250"/>
        <v>0</v>
      </c>
      <c r="AF2985" t="str">
        <f t="shared" si="1251"/>
        <v>0</v>
      </c>
      <c r="AG2985" t="str">
        <f t="shared" si="1252"/>
        <v>0</v>
      </c>
      <c r="AH2985" t="str">
        <f t="shared" si="1253"/>
        <v>0</v>
      </c>
      <c r="AI2985" t="str">
        <f t="shared" si="1254"/>
        <v>0</v>
      </c>
      <c r="AK2985" t="str">
        <f t="shared" si="1255"/>
        <v>0</v>
      </c>
      <c r="AL2985" t="str">
        <f t="shared" si="1256"/>
        <v>1</v>
      </c>
      <c r="AM2985" t="str">
        <f t="shared" si="1257"/>
        <v>0</v>
      </c>
      <c r="AN2985" t="str">
        <f t="shared" si="1258"/>
        <v>0</v>
      </c>
      <c r="AO2985" t="str">
        <f t="shared" si="1259"/>
        <v>0</v>
      </c>
      <c r="AP2985" t="str">
        <f t="shared" si="1260"/>
        <v>0</v>
      </c>
      <c r="AQ2985" t="str">
        <f t="shared" si="1261"/>
        <v>0</v>
      </c>
      <c r="AR2985" t="str">
        <f t="shared" si="1262"/>
        <v>0</v>
      </c>
      <c r="AS2985" t="str">
        <f t="shared" si="1266"/>
        <v>1</v>
      </c>
      <c r="AT2985" t="str">
        <f t="shared" si="1263"/>
        <v>0</v>
      </c>
      <c r="AV2985" t="str">
        <f t="shared" si="1264"/>
        <v>0</v>
      </c>
      <c r="AW2985" t="str">
        <f t="shared" si="1265"/>
        <v>0</v>
      </c>
      <c r="BD2985" t="str">
        <f t="shared" si="1267"/>
        <v>0100000010</v>
      </c>
      <c r="BE2985" t="str">
        <f t="shared" si="1268"/>
        <v>0</v>
      </c>
    </row>
    <row r="2986" spans="1:57" x14ac:dyDescent="0.45">
      <c r="A2986" t="s">
        <v>17</v>
      </c>
      <c r="B2986" t="s">
        <v>18</v>
      </c>
      <c r="C2986">
        <v>10.56</v>
      </c>
      <c r="D2986">
        <v>1</v>
      </c>
      <c r="E2986">
        <v>211653</v>
      </c>
      <c r="F2986">
        <v>3</v>
      </c>
      <c r="G2986" t="s">
        <v>19</v>
      </c>
      <c r="H2986" t="s">
        <v>80</v>
      </c>
      <c r="I2986" t="s">
        <v>49</v>
      </c>
      <c r="J2986">
        <v>8</v>
      </c>
      <c r="K2986" t="s">
        <v>234</v>
      </c>
      <c r="L2986" t="s">
        <v>23</v>
      </c>
      <c r="M2986">
        <v>32.799999999999997</v>
      </c>
      <c r="N2986" t="s">
        <v>24</v>
      </c>
      <c r="O2986" s="1">
        <v>43245</v>
      </c>
      <c r="P2986" t="s">
        <v>25</v>
      </c>
      <c r="Q2986" t="s">
        <v>26</v>
      </c>
      <c r="S2986">
        <v>4.0999999999999996</v>
      </c>
      <c r="T2986">
        <f t="shared" si="1242"/>
        <v>4.0999999999999996</v>
      </c>
      <c r="U2986" s="2"/>
      <c r="X2986" t="str">
        <f t="shared" si="1243"/>
        <v>0</v>
      </c>
      <c r="Y2986" t="str">
        <f t="shared" si="1244"/>
        <v>0</v>
      </c>
      <c r="Z2986" t="str">
        <f t="shared" si="1245"/>
        <v>0</v>
      </c>
      <c r="AA2986" t="str">
        <f t="shared" si="1246"/>
        <v>0</v>
      </c>
      <c r="AB2986" t="str">
        <f t="shared" si="1247"/>
        <v>1</v>
      </c>
      <c r="AC2986" t="str">
        <f t="shared" si="1248"/>
        <v>0</v>
      </c>
      <c r="AD2986" t="str">
        <f t="shared" si="1249"/>
        <v>0</v>
      </c>
      <c r="AE2986" t="str">
        <f t="shared" si="1250"/>
        <v>0</v>
      </c>
      <c r="AF2986" t="str">
        <f t="shared" si="1251"/>
        <v>0</v>
      </c>
      <c r="AG2986" t="str">
        <f t="shared" si="1252"/>
        <v>0</v>
      </c>
      <c r="AH2986" t="str">
        <f t="shared" si="1253"/>
        <v>0</v>
      </c>
      <c r="AI2986" t="str">
        <f t="shared" si="1254"/>
        <v>0</v>
      </c>
      <c r="AK2986" t="str">
        <f t="shared" si="1255"/>
        <v>0</v>
      </c>
      <c r="AL2986" t="str">
        <f t="shared" si="1256"/>
        <v>1</v>
      </c>
      <c r="AM2986" t="str">
        <f t="shared" si="1257"/>
        <v>0</v>
      </c>
      <c r="AN2986" t="str">
        <f t="shared" si="1258"/>
        <v>0</v>
      </c>
      <c r="AO2986" t="str">
        <f t="shared" si="1259"/>
        <v>0</v>
      </c>
      <c r="AP2986" t="str">
        <f t="shared" si="1260"/>
        <v>0</v>
      </c>
      <c r="AQ2986" t="str">
        <f t="shared" si="1261"/>
        <v>0</v>
      </c>
      <c r="AR2986" t="str">
        <f t="shared" si="1262"/>
        <v>0</v>
      </c>
      <c r="AS2986" t="str">
        <f t="shared" si="1266"/>
        <v>1</v>
      </c>
      <c r="AT2986" t="str">
        <f t="shared" si="1263"/>
        <v>0</v>
      </c>
      <c r="AV2986" t="str">
        <f t="shared" si="1264"/>
        <v>0</v>
      </c>
      <c r="AW2986" t="str">
        <f t="shared" si="1265"/>
        <v>0</v>
      </c>
      <c r="BD2986" t="str">
        <f t="shared" si="1267"/>
        <v>0100000010</v>
      </c>
      <c r="BE2986" t="str">
        <f t="shared" si="1268"/>
        <v>0</v>
      </c>
    </row>
    <row r="2987" spans="1:57" x14ac:dyDescent="0.45">
      <c r="A2987" t="s">
        <v>17</v>
      </c>
      <c r="B2987" t="s">
        <v>18</v>
      </c>
      <c r="C2987">
        <v>8.3800000000000008</v>
      </c>
      <c r="D2987">
        <v>1</v>
      </c>
      <c r="E2987">
        <v>211653</v>
      </c>
      <c r="F2987">
        <v>16</v>
      </c>
      <c r="G2987" t="s">
        <v>19</v>
      </c>
      <c r="H2987" t="s">
        <v>61</v>
      </c>
      <c r="I2987" t="s">
        <v>49</v>
      </c>
      <c r="J2987">
        <v>8</v>
      </c>
      <c r="K2987" t="s">
        <v>234</v>
      </c>
      <c r="L2987" t="s">
        <v>23</v>
      </c>
      <c r="M2987">
        <v>32.799999999999997</v>
      </c>
      <c r="N2987" t="s">
        <v>24</v>
      </c>
      <c r="O2987" s="1">
        <v>43245</v>
      </c>
      <c r="P2987" t="s">
        <v>25</v>
      </c>
      <c r="Q2987" t="s">
        <v>26</v>
      </c>
      <c r="S2987">
        <v>4.0999999999999996</v>
      </c>
      <c r="T2987">
        <f t="shared" si="1242"/>
        <v>4.0999999999999996</v>
      </c>
      <c r="U2987" s="2"/>
      <c r="X2987" t="str">
        <f t="shared" si="1243"/>
        <v>0</v>
      </c>
      <c r="Y2987" t="str">
        <f t="shared" si="1244"/>
        <v>0</v>
      </c>
      <c r="Z2987" t="str">
        <f t="shared" si="1245"/>
        <v>0</v>
      </c>
      <c r="AA2987" t="str">
        <f t="shared" si="1246"/>
        <v>0</v>
      </c>
      <c r="AB2987" t="str">
        <f t="shared" si="1247"/>
        <v>1</v>
      </c>
      <c r="AC2987" t="str">
        <f t="shared" si="1248"/>
        <v>0</v>
      </c>
      <c r="AD2987" t="str">
        <f t="shared" si="1249"/>
        <v>0</v>
      </c>
      <c r="AE2987" t="str">
        <f t="shared" si="1250"/>
        <v>0</v>
      </c>
      <c r="AF2987" t="str">
        <f t="shared" si="1251"/>
        <v>0</v>
      </c>
      <c r="AG2987" t="str">
        <f t="shared" si="1252"/>
        <v>0</v>
      </c>
      <c r="AH2987" t="str">
        <f t="shared" si="1253"/>
        <v>0</v>
      </c>
      <c r="AI2987" t="str">
        <f t="shared" si="1254"/>
        <v>0</v>
      </c>
      <c r="AK2987" t="str">
        <f t="shared" si="1255"/>
        <v>0</v>
      </c>
      <c r="AL2987" t="str">
        <f t="shared" si="1256"/>
        <v>1</v>
      </c>
      <c r="AM2987" t="str">
        <f t="shared" si="1257"/>
        <v>0</v>
      </c>
      <c r="AN2987" t="str">
        <f t="shared" si="1258"/>
        <v>0</v>
      </c>
      <c r="AO2987" t="str">
        <f t="shared" si="1259"/>
        <v>0</v>
      </c>
      <c r="AP2987" t="str">
        <f t="shared" si="1260"/>
        <v>0</v>
      </c>
      <c r="AQ2987" t="str">
        <f t="shared" si="1261"/>
        <v>0</v>
      </c>
      <c r="AR2987" t="str">
        <f t="shared" si="1262"/>
        <v>0</v>
      </c>
      <c r="AS2987" t="str">
        <f t="shared" si="1266"/>
        <v>1</v>
      </c>
      <c r="AT2987" t="str">
        <f t="shared" si="1263"/>
        <v>0</v>
      </c>
      <c r="AV2987" t="str">
        <f t="shared" si="1264"/>
        <v>0</v>
      </c>
      <c r="AW2987" t="str">
        <f t="shared" si="1265"/>
        <v>0</v>
      </c>
      <c r="BD2987" t="str">
        <f t="shared" si="1267"/>
        <v>0100000010</v>
      </c>
      <c r="BE2987" t="str">
        <f t="shared" si="1268"/>
        <v>0</v>
      </c>
    </row>
    <row r="2988" spans="1:57" x14ac:dyDescent="0.45">
      <c r="A2988" t="s">
        <v>17</v>
      </c>
      <c r="B2988" t="s">
        <v>18</v>
      </c>
      <c r="C2988">
        <v>7.15</v>
      </c>
      <c r="D2988">
        <v>1</v>
      </c>
      <c r="E2988">
        <v>211653</v>
      </c>
      <c r="F2988">
        <v>18</v>
      </c>
      <c r="G2988" t="s">
        <v>19</v>
      </c>
      <c r="H2988" t="s">
        <v>53</v>
      </c>
      <c r="I2988" t="s">
        <v>49</v>
      </c>
      <c r="J2988">
        <v>8</v>
      </c>
      <c r="K2988" t="s">
        <v>234</v>
      </c>
      <c r="L2988" t="s">
        <v>23</v>
      </c>
      <c r="M2988">
        <v>32.799999999999997</v>
      </c>
      <c r="N2988" t="s">
        <v>24</v>
      </c>
      <c r="O2988" s="1">
        <v>43245</v>
      </c>
      <c r="P2988" t="s">
        <v>25</v>
      </c>
      <c r="Q2988" t="s">
        <v>26</v>
      </c>
      <c r="S2988">
        <v>4.0999999999999996</v>
      </c>
      <c r="T2988">
        <f t="shared" si="1242"/>
        <v>4.0999999999999996</v>
      </c>
      <c r="U2988" s="2"/>
      <c r="X2988" t="str">
        <f t="shared" si="1243"/>
        <v>0</v>
      </c>
      <c r="Y2988" t="str">
        <f t="shared" si="1244"/>
        <v>0</v>
      </c>
      <c r="Z2988" t="str">
        <f t="shared" si="1245"/>
        <v>0</v>
      </c>
      <c r="AA2988" t="str">
        <f t="shared" si="1246"/>
        <v>0</v>
      </c>
      <c r="AB2988" t="str">
        <f t="shared" si="1247"/>
        <v>1</v>
      </c>
      <c r="AC2988" t="str">
        <f t="shared" si="1248"/>
        <v>0</v>
      </c>
      <c r="AD2988" t="str">
        <f t="shared" si="1249"/>
        <v>0</v>
      </c>
      <c r="AE2988" t="str">
        <f t="shared" si="1250"/>
        <v>0</v>
      </c>
      <c r="AF2988" t="str">
        <f t="shared" si="1251"/>
        <v>0</v>
      </c>
      <c r="AG2988" t="str">
        <f t="shared" si="1252"/>
        <v>0</v>
      </c>
      <c r="AH2988" t="str">
        <f t="shared" si="1253"/>
        <v>0</v>
      </c>
      <c r="AI2988" t="str">
        <f t="shared" si="1254"/>
        <v>0</v>
      </c>
      <c r="AK2988" t="str">
        <f t="shared" si="1255"/>
        <v>0</v>
      </c>
      <c r="AL2988" t="str">
        <f t="shared" si="1256"/>
        <v>1</v>
      </c>
      <c r="AM2988" t="str">
        <f t="shared" si="1257"/>
        <v>0</v>
      </c>
      <c r="AN2988" t="str">
        <f t="shared" si="1258"/>
        <v>0</v>
      </c>
      <c r="AO2988" t="str">
        <f t="shared" si="1259"/>
        <v>0</v>
      </c>
      <c r="AP2988" t="str">
        <f t="shared" si="1260"/>
        <v>0</v>
      </c>
      <c r="AQ2988" t="str">
        <f t="shared" si="1261"/>
        <v>0</v>
      </c>
      <c r="AR2988" t="str">
        <f t="shared" si="1262"/>
        <v>0</v>
      </c>
      <c r="AS2988" t="str">
        <f t="shared" si="1266"/>
        <v>1</v>
      </c>
      <c r="AT2988" t="str">
        <f t="shared" si="1263"/>
        <v>0</v>
      </c>
      <c r="AV2988" t="str">
        <f t="shared" si="1264"/>
        <v>0</v>
      </c>
      <c r="AW2988" t="str">
        <f t="shared" si="1265"/>
        <v>0</v>
      </c>
      <c r="BD2988" t="str">
        <f t="shared" si="1267"/>
        <v>0100000010</v>
      </c>
      <c r="BE2988" t="str">
        <f t="shared" si="1268"/>
        <v>0</v>
      </c>
    </row>
    <row r="2989" spans="1:57" x14ac:dyDescent="0.45">
      <c r="A2989" t="s">
        <v>17</v>
      </c>
      <c r="B2989" t="s">
        <v>18</v>
      </c>
      <c r="C2989">
        <v>19.2</v>
      </c>
      <c r="D2989">
        <v>1</v>
      </c>
      <c r="E2989">
        <v>211653</v>
      </c>
      <c r="F2989">
        <v>23</v>
      </c>
      <c r="G2989" t="s">
        <v>19</v>
      </c>
      <c r="H2989" t="s">
        <v>39</v>
      </c>
      <c r="I2989" t="s">
        <v>28</v>
      </c>
      <c r="J2989">
        <v>8</v>
      </c>
      <c r="K2989" t="s">
        <v>234</v>
      </c>
      <c r="L2989" t="s">
        <v>23</v>
      </c>
      <c r="M2989">
        <v>40.4</v>
      </c>
      <c r="N2989" t="s">
        <v>24</v>
      </c>
      <c r="O2989" s="1">
        <v>43245</v>
      </c>
      <c r="P2989" t="s">
        <v>25</v>
      </c>
      <c r="Q2989" t="s">
        <v>26</v>
      </c>
      <c r="S2989">
        <v>5.15</v>
      </c>
      <c r="T2989">
        <f t="shared" si="1242"/>
        <v>5.05</v>
      </c>
      <c r="U2989" s="2"/>
      <c r="X2989" t="str">
        <f t="shared" si="1243"/>
        <v>0</v>
      </c>
      <c r="Y2989" t="str">
        <f t="shared" si="1244"/>
        <v>0</v>
      </c>
      <c r="Z2989" t="str">
        <f t="shared" si="1245"/>
        <v>0</v>
      </c>
      <c r="AA2989" t="str">
        <f t="shared" si="1246"/>
        <v>0</v>
      </c>
      <c r="AB2989" t="str">
        <f t="shared" si="1247"/>
        <v>1</v>
      </c>
      <c r="AC2989" t="str">
        <f t="shared" si="1248"/>
        <v>0</v>
      </c>
      <c r="AD2989" t="str">
        <f t="shared" si="1249"/>
        <v>0</v>
      </c>
      <c r="AE2989" t="str">
        <f t="shared" si="1250"/>
        <v>0</v>
      </c>
      <c r="AF2989" t="str">
        <f t="shared" si="1251"/>
        <v>0</v>
      </c>
      <c r="AG2989" t="str">
        <f t="shared" si="1252"/>
        <v>0</v>
      </c>
      <c r="AH2989" t="str">
        <f t="shared" si="1253"/>
        <v>0</v>
      </c>
      <c r="AI2989" t="str">
        <f t="shared" si="1254"/>
        <v>0</v>
      </c>
      <c r="AK2989" t="str">
        <f t="shared" si="1255"/>
        <v>0</v>
      </c>
      <c r="AL2989" t="str">
        <f t="shared" si="1256"/>
        <v>1</v>
      </c>
      <c r="AM2989" t="str">
        <f t="shared" si="1257"/>
        <v>0</v>
      </c>
      <c r="AN2989" t="str">
        <f t="shared" si="1258"/>
        <v>0</v>
      </c>
      <c r="AO2989" t="str">
        <f t="shared" si="1259"/>
        <v>1</v>
      </c>
      <c r="AP2989" t="str">
        <f t="shared" si="1260"/>
        <v>0</v>
      </c>
      <c r="AQ2989" t="str">
        <f t="shared" si="1261"/>
        <v>0</v>
      </c>
      <c r="AR2989" t="str">
        <f t="shared" si="1262"/>
        <v>0</v>
      </c>
      <c r="AS2989" t="str">
        <f t="shared" si="1266"/>
        <v>0</v>
      </c>
      <c r="AT2989" t="str">
        <f t="shared" si="1263"/>
        <v>1</v>
      </c>
      <c r="AV2989" t="str">
        <f t="shared" si="1264"/>
        <v>0</v>
      </c>
      <c r="AW2989" t="str">
        <f t="shared" si="1265"/>
        <v>1</v>
      </c>
      <c r="BD2989" t="str">
        <f t="shared" si="1267"/>
        <v>0100100001</v>
      </c>
      <c r="BE2989" t="str">
        <f t="shared" si="1268"/>
        <v>1</v>
      </c>
    </row>
    <row r="2990" spans="1:57" x14ac:dyDescent="0.45">
      <c r="A2990" t="s">
        <v>17</v>
      </c>
      <c r="B2990" t="s">
        <v>18</v>
      </c>
      <c r="C2990">
        <v>17.579999999999998</v>
      </c>
      <c r="D2990">
        <v>1</v>
      </c>
      <c r="E2990">
        <v>211653</v>
      </c>
      <c r="F2990">
        <v>29</v>
      </c>
      <c r="G2990" t="s">
        <v>19</v>
      </c>
      <c r="H2990" t="s">
        <v>27</v>
      </c>
      <c r="I2990" t="s">
        <v>28</v>
      </c>
      <c r="J2990">
        <v>16</v>
      </c>
      <c r="K2990" t="s">
        <v>234</v>
      </c>
      <c r="L2990" t="s">
        <v>23</v>
      </c>
      <c r="M2990">
        <v>0</v>
      </c>
      <c r="N2990" t="s">
        <v>24</v>
      </c>
      <c r="O2990" s="1">
        <v>43245</v>
      </c>
      <c r="P2990" t="s">
        <v>25</v>
      </c>
      <c r="Q2990" t="s">
        <v>26</v>
      </c>
      <c r="S2990">
        <v>0</v>
      </c>
      <c r="T2990">
        <f t="shared" si="1242"/>
        <v>0</v>
      </c>
      <c r="U2990" s="2"/>
      <c r="X2990" t="str">
        <f t="shared" si="1243"/>
        <v>0</v>
      </c>
      <c r="Y2990" t="str">
        <f t="shared" si="1244"/>
        <v>0</v>
      </c>
      <c r="Z2990" t="str">
        <f t="shared" si="1245"/>
        <v>0</v>
      </c>
      <c r="AA2990" t="str">
        <f t="shared" si="1246"/>
        <v>0</v>
      </c>
      <c r="AB2990" t="str">
        <f t="shared" si="1247"/>
        <v>1</v>
      </c>
      <c r="AC2990" t="str">
        <f t="shared" si="1248"/>
        <v>0</v>
      </c>
      <c r="AD2990" t="str">
        <f t="shared" si="1249"/>
        <v>0</v>
      </c>
      <c r="AE2990" t="str">
        <f t="shared" si="1250"/>
        <v>0</v>
      </c>
      <c r="AF2990" t="str">
        <f t="shared" si="1251"/>
        <v>0</v>
      </c>
      <c r="AG2990" t="str">
        <f t="shared" si="1252"/>
        <v>0</v>
      </c>
      <c r="AH2990" t="str">
        <f t="shared" si="1253"/>
        <v>0</v>
      </c>
      <c r="AI2990" t="str">
        <f t="shared" si="1254"/>
        <v>0</v>
      </c>
      <c r="AK2990" t="str">
        <f t="shared" si="1255"/>
        <v>0</v>
      </c>
      <c r="AL2990" t="str">
        <f t="shared" si="1256"/>
        <v>1</v>
      </c>
      <c r="AM2990" t="str">
        <f t="shared" si="1257"/>
        <v>0</v>
      </c>
      <c r="AN2990" t="str">
        <f t="shared" si="1258"/>
        <v>0</v>
      </c>
      <c r="AO2990" t="str">
        <f t="shared" si="1259"/>
        <v>1</v>
      </c>
      <c r="AP2990" t="str">
        <f t="shared" si="1260"/>
        <v>0</v>
      </c>
      <c r="AQ2990" t="str">
        <f t="shared" si="1261"/>
        <v>0</v>
      </c>
      <c r="AR2990" t="str">
        <f t="shared" si="1262"/>
        <v>0</v>
      </c>
      <c r="AS2990" t="str">
        <f t="shared" si="1266"/>
        <v>0</v>
      </c>
      <c r="AT2990" t="str">
        <f t="shared" si="1263"/>
        <v>0</v>
      </c>
      <c r="AV2990" t="str">
        <f t="shared" si="1264"/>
        <v>0</v>
      </c>
      <c r="AW2990" t="str">
        <f t="shared" si="1265"/>
        <v>0</v>
      </c>
      <c r="BD2990" t="str">
        <f t="shared" si="1267"/>
        <v>0100100000</v>
      </c>
      <c r="BE2990" t="str">
        <f t="shared" si="1268"/>
        <v>0</v>
      </c>
    </row>
    <row r="2991" spans="1:57" x14ac:dyDescent="0.45">
      <c r="A2991" t="s">
        <v>17</v>
      </c>
      <c r="B2991" t="s">
        <v>18</v>
      </c>
      <c r="C2991">
        <v>21.12</v>
      </c>
      <c r="D2991">
        <v>1</v>
      </c>
      <c r="E2991">
        <v>211653</v>
      </c>
      <c r="F2991">
        <v>34</v>
      </c>
      <c r="G2991" t="s">
        <v>19</v>
      </c>
      <c r="H2991" t="s">
        <v>38</v>
      </c>
      <c r="I2991" t="s">
        <v>21</v>
      </c>
      <c r="J2991">
        <v>16</v>
      </c>
      <c r="K2991" t="s">
        <v>234</v>
      </c>
      <c r="L2991" t="s">
        <v>23</v>
      </c>
      <c r="M2991">
        <v>52.8</v>
      </c>
      <c r="N2991" t="s">
        <v>24</v>
      </c>
      <c r="O2991" s="1">
        <v>43245</v>
      </c>
      <c r="P2991" t="s">
        <v>25</v>
      </c>
      <c r="Q2991" t="s">
        <v>26</v>
      </c>
      <c r="S2991">
        <v>3.3</v>
      </c>
      <c r="T2991">
        <f t="shared" si="1242"/>
        <v>3.3</v>
      </c>
      <c r="U2991" s="2"/>
      <c r="X2991" t="str">
        <f t="shared" si="1243"/>
        <v>0</v>
      </c>
      <c r="Y2991" t="str">
        <f t="shared" si="1244"/>
        <v>0</v>
      </c>
      <c r="Z2991" t="str">
        <f t="shared" si="1245"/>
        <v>0</v>
      </c>
      <c r="AA2991" t="str">
        <f t="shared" si="1246"/>
        <v>0</v>
      </c>
      <c r="AB2991" t="str">
        <f t="shared" si="1247"/>
        <v>1</v>
      </c>
      <c r="AC2991" t="str">
        <f t="shared" si="1248"/>
        <v>0</v>
      </c>
      <c r="AD2991" t="str">
        <f t="shared" si="1249"/>
        <v>0</v>
      </c>
      <c r="AE2991" t="str">
        <f t="shared" si="1250"/>
        <v>0</v>
      </c>
      <c r="AF2991" t="str">
        <f t="shared" si="1251"/>
        <v>0</v>
      </c>
      <c r="AG2991" t="str">
        <f t="shared" si="1252"/>
        <v>0</v>
      </c>
      <c r="AH2991" t="str">
        <f t="shared" si="1253"/>
        <v>0</v>
      </c>
      <c r="AI2991" t="str">
        <f t="shared" si="1254"/>
        <v>0</v>
      </c>
      <c r="AK2991" t="str">
        <f t="shared" si="1255"/>
        <v>0</v>
      </c>
      <c r="AL2991" t="str">
        <f t="shared" si="1256"/>
        <v>1</v>
      </c>
      <c r="AM2991" t="str">
        <f t="shared" si="1257"/>
        <v>0</v>
      </c>
      <c r="AN2991" t="str">
        <f t="shared" si="1258"/>
        <v>0</v>
      </c>
      <c r="AO2991" t="str">
        <f t="shared" si="1259"/>
        <v>0</v>
      </c>
      <c r="AP2991" t="str">
        <f t="shared" si="1260"/>
        <v>1</v>
      </c>
      <c r="AQ2991" t="str">
        <f t="shared" si="1261"/>
        <v>0</v>
      </c>
      <c r="AR2991" t="str">
        <f t="shared" si="1262"/>
        <v>0</v>
      </c>
      <c r="AS2991" t="str">
        <f t="shared" si="1266"/>
        <v>0</v>
      </c>
      <c r="AT2991" t="str">
        <f t="shared" si="1263"/>
        <v>0</v>
      </c>
      <c r="AV2991" t="str">
        <f t="shared" si="1264"/>
        <v>0</v>
      </c>
      <c r="AW2991" t="str">
        <f t="shared" si="1265"/>
        <v>1</v>
      </c>
      <c r="BD2991" t="str">
        <f t="shared" si="1267"/>
        <v>0100010000</v>
      </c>
      <c r="BE2991" t="str">
        <f t="shared" si="1268"/>
        <v>1</v>
      </c>
    </row>
    <row r="2992" spans="1:57" x14ac:dyDescent="0.45">
      <c r="A2992" t="s">
        <v>17</v>
      </c>
      <c r="B2992" t="s">
        <v>18</v>
      </c>
      <c r="C2992">
        <v>14.08</v>
      </c>
      <c r="D2992">
        <v>1</v>
      </c>
      <c r="E2992">
        <v>211653</v>
      </c>
      <c r="F2992">
        <v>9</v>
      </c>
      <c r="G2992" t="s">
        <v>19</v>
      </c>
      <c r="H2992" t="s">
        <v>45</v>
      </c>
      <c r="I2992" t="s">
        <v>34</v>
      </c>
      <c r="J2992">
        <v>16</v>
      </c>
      <c r="K2992" t="s">
        <v>234</v>
      </c>
      <c r="L2992" t="s">
        <v>23</v>
      </c>
      <c r="M2992">
        <v>54.4</v>
      </c>
      <c r="N2992" t="s">
        <v>24</v>
      </c>
      <c r="O2992" s="1">
        <v>43245</v>
      </c>
      <c r="P2992" t="s">
        <v>25</v>
      </c>
      <c r="Q2992" t="s">
        <v>26</v>
      </c>
      <c r="S2992">
        <v>3.4</v>
      </c>
      <c r="T2992">
        <f t="shared" si="1242"/>
        <v>3.4</v>
      </c>
      <c r="U2992" s="2"/>
      <c r="X2992" t="str">
        <f t="shared" si="1243"/>
        <v>0</v>
      </c>
      <c r="Y2992" t="str">
        <f t="shared" si="1244"/>
        <v>0</v>
      </c>
      <c r="Z2992" t="str">
        <f t="shared" si="1245"/>
        <v>0</v>
      </c>
      <c r="AA2992" t="str">
        <f t="shared" si="1246"/>
        <v>0</v>
      </c>
      <c r="AB2992" t="str">
        <f t="shared" si="1247"/>
        <v>1</v>
      </c>
      <c r="AC2992" t="str">
        <f t="shared" si="1248"/>
        <v>0</v>
      </c>
      <c r="AD2992" t="str">
        <f t="shared" si="1249"/>
        <v>0</v>
      </c>
      <c r="AE2992" t="str">
        <f t="shared" si="1250"/>
        <v>0</v>
      </c>
      <c r="AF2992" t="str">
        <f t="shared" si="1251"/>
        <v>0</v>
      </c>
      <c r="AG2992" t="str">
        <f t="shared" si="1252"/>
        <v>0</v>
      </c>
      <c r="AH2992" t="str">
        <f t="shared" si="1253"/>
        <v>0</v>
      </c>
      <c r="AI2992" t="str">
        <f t="shared" si="1254"/>
        <v>0</v>
      </c>
      <c r="AK2992" t="str">
        <f t="shared" si="1255"/>
        <v>0</v>
      </c>
      <c r="AL2992" t="str">
        <f t="shared" si="1256"/>
        <v>1</v>
      </c>
      <c r="AM2992" t="str">
        <f t="shared" si="1257"/>
        <v>0</v>
      </c>
      <c r="AN2992" t="str">
        <f t="shared" si="1258"/>
        <v>0</v>
      </c>
      <c r="AO2992" t="str">
        <f t="shared" si="1259"/>
        <v>0</v>
      </c>
      <c r="AP2992" t="str">
        <f t="shared" si="1260"/>
        <v>0</v>
      </c>
      <c r="AQ2992" t="str">
        <f t="shared" si="1261"/>
        <v>0</v>
      </c>
      <c r="AR2992" t="str">
        <f t="shared" si="1262"/>
        <v>1</v>
      </c>
      <c r="AS2992" t="str">
        <f t="shared" si="1266"/>
        <v>0</v>
      </c>
      <c r="AT2992" t="str">
        <f t="shared" si="1263"/>
        <v>0</v>
      </c>
      <c r="AV2992" t="str">
        <f t="shared" si="1264"/>
        <v>0</v>
      </c>
      <c r="AW2992" t="str">
        <f t="shared" si="1265"/>
        <v>1</v>
      </c>
      <c r="BD2992" t="str">
        <f t="shared" si="1267"/>
        <v>0100000100</v>
      </c>
      <c r="BE2992" t="str">
        <f t="shared" si="1268"/>
        <v>1</v>
      </c>
    </row>
    <row r="2993" spans="1:57" x14ac:dyDescent="0.45">
      <c r="A2993" t="s">
        <v>17</v>
      </c>
      <c r="B2993" t="s">
        <v>18</v>
      </c>
      <c r="C2993">
        <v>10.88</v>
      </c>
      <c r="D2993">
        <v>1</v>
      </c>
      <c r="E2993">
        <v>211653</v>
      </c>
      <c r="F2993">
        <v>22</v>
      </c>
      <c r="G2993" t="s">
        <v>19</v>
      </c>
      <c r="H2993" t="s">
        <v>58</v>
      </c>
      <c r="I2993" t="s">
        <v>28</v>
      </c>
      <c r="J2993">
        <v>16</v>
      </c>
      <c r="K2993" t="s">
        <v>234</v>
      </c>
      <c r="L2993" t="s">
        <v>23</v>
      </c>
      <c r="M2993">
        <v>57.6</v>
      </c>
      <c r="N2993" t="s">
        <v>24</v>
      </c>
      <c r="O2993" s="1">
        <v>43245</v>
      </c>
      <c r="P2993" t="s">
        <v>25</v>
      </c>
      <c r="Q2993" t="s">
        <v>26</v>
      </c>
      <c r="S2993">
        <v>3.6</v>
      </c>
      <c r="T2993">
        <f t="shared" si="1242"/>
        <v>3.6</v>
      </c>
      <c r="U2993" s="2"/>
      <c r="X2993" t="str">
        <f t="shared" si="1243"/>
        <v>0</v>
      </c>
      <c r="Y2993" t="str">
        <f t="shared" si="1244"/>
        <v>0</v>
      </c>
      <c r="Z2993" t="str">
        <f t="shared" si="1245"/>
        <v>0</v>
      </c>
      <c r="AA2993" t="str">
        <f t="shared" si="1246"/>
        <v>0</v>
      </c>
      <c r="AB2993" t="str">
        <f t="shared" si="1247"/>
        <v>1</v>
      </c>
      <c r="AC2993" t="str">
        <f t="shared" si="1248"/>
        <v>0</v>
      </c>
      <c r="AD2993" t="str">
        <f t="shared" si="1249"/>
        <v>0</v>
      </c>
      <c r="AE2993" t="str">
        <f t="shared" si="1250"/>
        <v>0</v>
      </c>
      <c r="AF2993" t="str">
        <f t="shared" si="1251"/>
        <v>0</v>
      </c>
      <c r="AG2993" t="str">
        <f t="shared" si="1252"/>
        <v>0</v>
      </c>
      <c r="AH2993" t="str">
        <f t="shared" si="1253"/>
        <v>0</v>
      </c>
      <c r="AI2993" t="str">
        <f t="shared" si="1254"/>
        <v>0</v>
      </c>
      <c r="AK2993" t="str">
        <f t="shared" si="1255"/>
        <v>0</v>
      </c>
      <c r="AL2993" t="str">
        <f t="shared" si="1256"/>
        <v>1</v>
      </c>
      <c r="AM2993" t="str">
        <f t="shared" si="1257"/>
        <v>0</v>
      </c>
      <c r="AN2993" t="str">
        <f t="shared" si="1258"/>
        <v>0</v>
      </c>
      <c r="AO2993" t="str">
        <f t="shared" si="1259"/>
        <v>1</v>
      </c>
      <c r="AP2993" t="str">
        <f t="shared" si="1260"/>
        <v>0</v>
      </c>
      <c r="AQ2993" t="str">
        <f t="shared" si="1261"/>
        <v>0</v>
      </c>
      <c r="AR2993" t="str">
        <f t="shared" si="1262"/>
        <v>0</v>
      </c>
      <c r="AS2993" t="str">
        <f t="shared" si="1266"/>
        <v>0</v>
      </c>
      <c r="AT2993" t="str">
        <f t="shared" si="1263"/>
        <v>0</v>
      </c>
      <c r="AV2993" t="str">
        <f t="shared" si="1264"/>
        <v>0</v>
      </c>
      <c r="AW2993" t="str">
        <f t="shared" si="1265"/>
        <v>1</v>
      </c>
      <c r="BD2993" t="str">
        <f t="shared" si="1267"/>
        <v>0100100000</v>
      </c>
      <c r="BE2993" t="str">
        <f t="shared" si="1268"/>
        <v>1</v>
      </c>
    </row>
    <row r="2994" spans="1:57" x14ac:dyDescent="0.45">
      <c r="A2994" t="s">
        <v>17</v>
      </c>
      <c r="B2994" t="s">
        <v>18</v>
      </c>
      <c r="C2994">
        <v>13.08</v>
      </c>
      <c r="D2994">
        <v>1</v>
      </c>
      <c r="E2994">
        <v>211653</v>
      </c>
      <c r="F2994">
        <v>26</v>
      </c>
      <c r="G2994" t="s">
        <v>19</v>
      </c>
      <c r="H2994" t="s">
        <v>30</v>
      </c>
      <c r="I2994" t="s">
        <v>28</v>
      </c>
      <c r="J2994">
        <v>16</v>
      </c>
      <c r="K2994" t="s">
        <v>234</v>
      </c>
      <c r="L2994" t="s">
        <v>23</v>
      </c>
      <c r="M2994">
        <v>57.6</v>
      </c>
      <c r="N2994" t="s">
        <v>24</v>
      </c>
      <c r="O2994" s="1">
        <v>43245</v>
      </c>
      <c r="P2994" t="s">
        <v>25</v>
      </c>
      <c r="Q2994" t="s">
        <v>26</v>
      </c>
      <c r="S2994">
        <v>3.6</v>
      </c>
      <c r="T2994">
        <f t="shared" si="1242"/>
        <v>3.6</v>
      </c>
      <c r="U2994" s="2"/>
      <c r="X2994" t="str">
        <f t="shared" si="1243"/>
        <v>0</v>
      </c>
      <c r="Y2994" t="str">
        <f t="shared" si="1244"/>
        <v>0</v>
      </c>
      <c r="Z2994" t="str">
        <f t="shared" si="1245"/>
        <v>0</v>
      </c>
      <c r="AA2994" t="str">
        <f t="shared" si="1246"/>
        <v>0</v>
      </c>
      <c r="AB2994" t="str">
        <f t="shared" si="1247"/>
        <v>1</v>
      </c>
      <c r="AC2994" t="str">
        <f t="shared" si="1248"/>
        <v>0</v>
      </c>
      <c r="AD2994" t="str">
        <f t="shared" si="1249"/>
        <v>0</v>
      </c>
      <c r="AE2994" t="str">
        <f t="shared" si="1250"/>
        <v>0</v>
      </c>
      <c r="AF2994" t="str">
        <f t="shared" si="1251"/>
        <v>0</v>
      </c>
      <c r="AG2994" t="str">
        <f t="shared" si="1252"/>
        <v>0</v>
      </c>
      <c r="AH2994" t="str">
        <f t="shared" si="1253"/>
        <v>0</v>
      </c>
      <c r="AI2994" t="str">
        <f t="shared" si="1254"/>
        <v>0</v>
      </c>
      <c r="AK2994" t="str">
        <f t="shared" si="1255"/>
        <v>0</v>
      </c>
      <c r="AL2994" t="str">
        <f t="shared" si="1256"/>
        <v>1</v>
      </c>
      <c r="AM2994" t="str">
        <f t="shared" si="1257"/>
        <v>0</v>
      </c>
      <c r="AN2994" t="str">
        <f t="shared" si="1258"/>
        <v>0</v>
      </c>
      <c r="AO2994" t="str">
        <f t="shared" si="1259"/>
        <v>1</v>
      </c>
      <c r="AP2994" t="str">
        <f t="shared" si="1260"/>
        <v>0</v>
      </c>
      <c r="AQ2994" t="str">
        <f t="shared" si="1261"/>
        <v>0</v>
      </c>
      <c r="AR2994" t="str">
        <f t="shared" si="1262"/>
        <v>0</v>
      </c>
      <c r="AS2994" t="str">
        <f t="shared" si="1266"/>
        <v>0</v>
      </c>
      <c r="AT2994" t="str">
        <f t="shared" si="1263"/>
        <v>0</v>
      </c>
      <c r="AV2994" t="str">
        <f t="shared" si="1264"/>
        <v>0</v>
      </c>
      <c r="AW2994" t="str">
        <f t="shared" si="1265"/>
        <v>1</v>
      </c>
      <c r="BD2994" t="str">
        <f t="shared" si="1267"/>
        <v>0100100000</v>
      </c>
      <c r="BE2994" t="str">
        <f t="shared" si="1268"/>
        <v>1</v>
      </c>
    </row>
    <row r="2995" spans="1:57" x14ac:dyDescent="0.45">
      <c r="A2995" t="s">
        <v>17</v>
      </c>
      <c r="B2995" t="s">
        <v>18</v>
      </c>
      <c r="C2995">
        <v>12.35</v>
      </c>
      <c r="D2995">
        <v>1</v>
      </c>
      <c r="E2995">
        <v>211653</v>
      </c>
      <c r="F2995">
        <v>6</v>
      </c>
      <c r="G2995" t="s">
        <v>19</v>
      </c>
      <c r="H2995" t="s">
        <v>59</v>
      </c>
      <c r="I2995" t="s">
        <v>34</v>
      </c>
      <c r="J2995">
        <v>16</v>
      </c>
      <c r="K2995" t="s">
        <v>234</v>
      </c>
      <c r="L2995" t="s">
        <v>23</v>
      </c>
      <c r="M2995">
        <v>58.4</v>
      </c>
      <c r="N2995" t="s">
        <v>24</v>
      </c>
      <c r="O2995" s="1">
        <v>43245</v>
      </c>
      <c r="P2995" t="s">
        <v>25</v>
      </c>
      <c r="Q2995" t="s">
        <v>26</v>
      </c>
      <c r="S2995">
        <v>3.65</v>
      </c>
      <c r="T2995">
        <f t="shared" si="1242"/>
        <v>3.65</v>
      </c>
      <c r="U2995" s="2"/>
      <c r="X2995" t="str">
        <f t="shared" si="1243"/>
        <v>0</v>
      </c>
      <c r="Y2995" t="str">
        <f t="shared" si="1244"/>
        <v>0</v>
      </c>
      <c r="Z2995" t="str">
        <f t="shared" si="1245"/>
        <v>0</v>
      </c>
      <c r="AA2995" t="str">
        <f t="shared" si="1246"/>
        <v>0</v>
      </c>
      <c r="AB2995" t="str">
        <f t="shared" si="1247"/>
        <v>1</v>
      </c>
      <c r="AC2995" t="str">
        <f t="shared" si="1248"/>
        <v>0</v>
      </c>
      <c r="AD2995" t="str">
        <f t="shared" si="1249"/>
        <v>0</v>
      </c>
      <c r="AE2995" t="str">
        <f t="shared" si="1250"/>
        <v>0</v>
      </c>
      <c r="AF2995" t="str">
        <f t="shared" si="1251"/>
        <v>0</v>
      </c>
      <c r="AG2995" t="str">
        <f t="shared" si="1252"/>
        <v>0</v>
      </c>
      <c r="AH2995" t="str">
        <f t="shared" si="1253"/>
        <v>0</v>
      </c>
      <c r="AI2995" t="str">
        <f t="shared" si="1254"/>
        <v>0</v>
      </c>
      <c r="AK2995" t="str">
        <f t="shared" si="1255"/>
        <v>0</v>
      </c>
      <c r="AL2995" t="str">
        <f t="shared" si="1256"/>
        <v>1</v>
      </c>
      <c r="AM2995" t="str">
        <f t="shared" si="1257"/>
        <v>0</v>
      </c>
      <c r="AN2995" t="str">
        <f t="shared" si="1258"/>
        <v>0</v>
      </c>
      <c r="AO2995" t="str">
        <f t="shared" si="1259"/>
        <v>0</v>
      </c>
      <c r="AP2995" t="str">
        <f t="shared" si="1260"/>
        <v>0</v>
      </c>
      <c r="AQ2995" t="str">
        <f t="shared" si="1261"/>
        <v>0</v>
      </c>
      <c r="AR2995" t="str">
        <f t="shared" si="1262"/>
        <v>1</v>
      </c>
      <c r="AS2995" t="str">
        <f t="shared" si="1266"/>
        <v>0</v>
      </c>
      <c r="AT2995" t="str">
        <f t="shared" si="1263"/>
        <v>0</v>
      </c>
      <c r="AV2995" t="str">
        <f t="shared" si="1264"/>
        <v>0</v>
      </c>
      <c r="AW2995" t="str">
        <f t="shared" si="1265"/>
        <v>1</v>
      </c>
      <c r="BD2995" t="str">
        <f t="shared" si="1267"/>
        <v>0100000100</v>
      </c>
      <c r="BE2995" t="str">
        <f t="shared" si="1268"/>
        <v>1</v>
      </c>
    </row>
    <row r="2996" spans="1:57" x14ac:dyDescent="0.45">
      <c r="A2996" t="s">
        <v>17</v>
      </c>
      <c r="B2996" t="s">
        <v>18</v>
      </c>
      <c r="C2996">
        <v>16.010000000000002</v>
      </c>
      <c r="D2996">
        <v>1</v>
      </c>
      <c r="E2996">
        <v>211653</v>
      </c>
      <c r="F2996">
        <v>4</v>
      </c>
      <c r="G2996" t="s">
        <v>19</v>
      </c>
      <c r="H2996" t="s">
        <v>66</v>
      </c>
      <c r="I2996" t="s">
        <v>34</v>
      </c>
      <c r="J2996">
        <v>16</v>
      </c>
      <c r="K2996" t="s">
        <v>234</v>
      </c>
      <c r="L2996" t="s">
        <v>23</v>
      </c>
      <c r="M2996">
        <v>58.4</v>
      </c>
      <c r="N2996" t="s">
        <v>24</v>
      </c>
      <c r="O2996" s="1">
        <v>43245</v>
      </c>
      <c r="P2996" t="s">
        <v>25</v>
      </c>
      <c r="Q2996" t="s">
        <v>26</v>
      </c>
      <c r="S2996">
        <v>3.65</v>
      </c>
      <c r="T2996">
        <f t="shared" si="1242"/>
        <v>3.65</v>
      </c>
      <c r="U2996" s="2"/>
      <c r="X2996" t="str">
        <f t="shared" si="1243"/>
        <v>0</v>
      </c>
      <c r="Y2996" t="str">
        <f t="shared" si="1244"/>
        <v>0</v>
      </c>
      <c r="Z2996" t="str">
        <f t="shared" si="1245"/>
        <v>0</v>
      </c>
      <c r="AA2996" t="str">
        <f t="shared" si="1246"/>
        <v>0</v>
      </c>
      <c r="AB2996" t="str">
        <f t="shared" si="1247"/>
        <v>1</v>
      </c>
      <c r="AC2996" t="str">
        <f t="shared" si="1248"/>
        <v>0</v>
      </c>
      <c r="AD2996" t="str">
        <f t="shared" si="1249"/>
        <v>0</v>
      </c>
      <c r="AE2996" t="str">
        <f t="shared" si="1250"/>
        <v>0</v>
      </c>
      <c r="AF2996" t="str">
        <f t="shared" si="1251"/>
        <v>0</v>
      </c>
      <c r="AG2996" t="str">
        <f t="shared" si="1252"/>
        <v>0</v>
      </c>
      <c r="AH2996" t="str">
        <f t="shared" si="1253"/>
        <v>0</v>
      </c>
      <c r="AI2996" t="str">
        <f t="shared" si="1254"/>
        <v>0</v>
      </c>
      <c r="AK2996" t="str">
        <f t="shared" si="1255"/>
        <v>0</v>
      </c>
      <c r="AL2996" t="str">
        <f t="shared" si="1256"/>
        <v>1</v>
      </c>
      <c r="AM2996" t="str">
        <f t="shared" si="1257"/>
        <v>0</v>
      </c>
      <c r="AN2996" t="str">
        <f t="shared" si="1258"/>
        <v>0</v>
      </c>
      <c r="AO2996" t="str">
        <f t="shared" si="1259"/>
        <v>0</v>
      </c>
      <c r="AP2996" t="str">
        <f t="shared" si="1260"/>
        <v>0</v>
      </c>
      <c r="AQ2996" t="str">
        <f t="shared" si="1261"/>
        <v>0</v>
      </c>
      <c r="AR2996" t="str">
        <f t="shared" si="1262"/>
        <v>1</v>
      </c>
      <c r="AS2996" t="str">
        <f t="shared" si="1266"/>
        <v>0</v>
      </c>
      <c r="AT2996" t="str">
        <f t="shared" si="1263"/>
        <v>0</v>
      </c>
      <c r="AV2996" t="str">
        <f t="shared" si="1264"/>
        <v>0</v>
      </c>
      <c r="AW2996" t="str">
        <f t="shared" si="1265"/>
        <v>1</v>
      </c>
      <c r="BD2996" t="str">
        <f t="shared" si="1267"/>
        <v>0100000100</v>
      </c>
      <c r="BE2996" t="str">
        <f t="shared" si="1268"/>
        <v>1</v>
      </c>
    </row>
    <row r="2997" spans="1:57" x14ac:dyDescent="0.45">
      <c r="A2997" t="s">
        <v>17</v>
      </c>
      <c r="B2997" t="s">
        <v>18</v>
      </c>
      <c r="C2997">
        <v>13.9</v>
      </c>
      <c r="D2997">
        <v>1</v>
      </c>
      <c r="E2997">
        <v>211653</v>
      </c>
      <c r="F2997">
        <v>12</v>
      </c>
      <c r="G2997" t="s">
        <v>19</v>
      </c>
      <c r="H2997" t="s">
        <v>64</v>
      </c>
      <c r="I2997" t="s">
        <v>34</v>
      </c>
      <c r="J2997">
        <v>16</v>
      </c>
      <c r="K2997" t="s">
        <v>234</v>
      </c>
      <c r="L2997" t="s">
        <v>23</v>
      </c>
      <c r="M2997">
        <v>60</v>
      </c>
      <c r="N2997" t="s">
        <v>24</v>
      </c>
      <c r="O2997" s="1">
        <v>43245</v>
      </c>
      <c r="P2997" t="s">
        <v>25</v>
      </c>
      <c r="Q2997" t="s">
        <v>26</v>
      </c>
      <c r="S2997">
        <v>3.75</v>
      </c>
      <c r="T2997">
        <f t="shared" si="1242"/>
        <v>3.75</v>
      </c>
      <c r="U2997" s="2"/>
      <c r="X2997" t="str">
        <f t="shared" si="1243"/>
        <v>0</v>
      </c>
      <c r="Y2997" t="str">
        <f t="shared" si="1244"/>
        <v>0</v>
      </c>
      <c r="Z2997" t="str">
        <f t="shared" si="1245"/>
        <v>0</v>
      </c>
      <c r="AA2997" t="str">
        <f t="shared" si="1246"/>
        <v>0</v>
      </c>
      <c r="AB2997" t="str">
        <f t="shared" si="1247"/>
        <v>1</v>
      </c>
      <c r="AC2997" t="str">
        <f t="shared" si="1248"/>
        <v>0</v>
      </c>
      <c r="AD2997" t="str">
        <f t="shared" si="1249"/>
        <v>0</v>
      </c>
      <c r="AE2997" t="str">
        <f t="shared" si="1250"/>
        <v>0</v>
      </c>
      <c r="AF2997" t="str">
        <f t="shared" si="1251"/>
        <v>0</v>
      </c>
      <c r="AG2997" t="str">
        <f t="shared" si="1252"/>
        <v>0</v>
      </c>
      <c r="AH2997" t="str">
        <f t="shared" si="1253"/>
        <v>0</v>
      </c>
      <c r="AI2997" t="str">
        <f t="shared" si="1254"/>
        <v>0</v>
      </c>
      <c r="AK2997" t="str">
        <f t="shared" si="1255"/>
        <v>0</v>
      </c>
      <c r="AL2997" t="str">
        <f t="shared" si="1256"/>
        <v>1</v>
      </c>
      <c r="AM2997" t="str">
        <f t="shared" si="1257"/>
        <v>0</v>
      </c>
      <c r="AN2997" t="str">
        <f t="shared" si="1258"/>
        <v>0</v>
      </c>
      <c r="AO2997" t="str">
        <f t="shared" si="1259"/>
        <v>0</v>
      </c>
      <c r="AP2997" t="str">
        <f t="shared" si="1260"/>
        <v>0</v>
      </c>
      <c r="AQ2997" t="str">
        <f t="shared" si="1261"/>
        <v>0</v>
      </c>
      <c r="AR2997" t="str">
        <f t="shared" si="1262"/>
        <v>1</v>
      </c>
      <c r="AS2997" t="str">
        <f t="shared" si="1266"/>
        <v>0</v>
      </c>
      <c r="AT2997" t="str">
        <f t="shared" si="1263"/>
        <v>0</v>
      </c>
      <c r="AV2997" t="str">
        <f t="shared" si="1264"/>
        <v>0</v>
      </c>
      <c r="AW2997" t="str">
        <f t="shared" si="1265"/>
        <v>1</v>
      </c>
      <c r="BD2997" t="str">
        <f t="shared" si="1267"/>
        <v>0100000100</v>
      </c>
      <c r="BE2997" t="str">
        <f t="shared" si="1268"/>
        <v>1</v>
      </c>
    </row>
    <row r="2998" spans="1:57" x14ac:dyDescent="0.45">
      <c r="A2998" t="s">
        <v>17</v>
      </c>
      <c r="B2998" t="s">
        <v>18</v>
      </c>
      <c r="C2998">
        <v>31.68</v>
      </c>
      <c r="D2998">
        <v>1</v>
      </c>
      <c r="E2998">
        <v>211653</v>
      </c>
      <c r="F2998">
        <v>32</v>
      </c>
      <c r="G2998" t="s">
        <v>19</v>
      </c>
      <c r="H2998" t="s">
        <v>60</v>
      </c>
      <c r="I2998" t="s">
        <v>21</v>
      </c>
      <c r="J2998">
        <v>24</v>
      </c>
      <c r="K2998" t="s">
        <v>234</v>
      </c>
      <c r="L2998" t="s">
        <v>23</v>
      </c>
      <c r="M2998">
        <v>79.2</v>
      </c>
      <c r="N2998" t="s">
        <v>24</v>
      </c>
      <c r="O2998" s="1">
        <v>43245</v>
      </c>
      <c r="P2998" t="s">
        <v>25</v>
      </c>
      <c r="Q2998" t="s">
        <v>26</v>
      </c>
      <c r="S2998">
        <v>3.3</v>
      </c>
      <c r="T2998">
        <f t="shared" si="1242"/>
        <v>3.3</v>
      </c>
      <c r="U2998" s="2"/>
      <c r="X2998" t="str">
        <f t="shared" si="1243"/>
        <v>0</v>
      </c>
      <c r="Y2998" t="str">
        <f t="shared" si="1244"/>
        <v>0</v>
      </c>
      <c r="Z2998" t="str">
        <f t="shared" si="1245"/>
        <v>0</v>
      </c>
      <c r="AA2998" t="str">
        <f t="shared" si="1246"/>
        <v>0</v>
      </c>
      <c r="AB2998" t="str">
        <f t="shared" si="1247"/>
        <v>1</v>
      </c>
      <c r="AC2998" t="str">
        <f t="shared" si="1248"/>
        <v>0</v>
      </c>
      <c r="AD2998" t="str">
        <f t="shared" si="1249"/>
        <v>0</v>
      </c>
      <c r="AE2998" t="str">
        <f t="shared" si="1250"/>
        <v>0</v>
      </c>
      <c r="AF2998" t="str">
        <f t="shared" si="1251"/>
        <v>0</v>
      </c>
      <c r="AG2998" t="str">
        <f t="shared" si="1252"/>
        <v>0</v>
      </c>
      <c r="AH2998" t="str">
        <f t="shared" si="1253"/>
        <v>0</v>
      </c>
      <c r="AI2998" t="str">
        <f t="shared" si="1254"/>
        <v>0</v>
      </c>
      <c r="AK2998" t="str">
        <f t="shared" si="1255"/>
        <v>0</v>
      </c>
      <c r="AL2998" t="str">
        <f t="shared" si="1256"/>
        <v>1</v>
      </c>
      <c r="AM2998" t="str">
        <f t="shared" si="1257"/>
        <v>0</v>
      </c>
      <c r="AN2998" t="str">
        <f t="shared" si="1258"/>
        <v>0</v>
      </c>
      <c r="AO2998" t="str">
        <f t="shared" si="1259"/>
        <v>0</v>
      </c>
      <c r="AP2998" t="str">
        <f t="shared" si="1260"/>
        <v>1</v>
      </c>
      <c r="AQ2998" t="str">
        <f t="shared" si="1261"/>
        <v>0</v>
      </c>
      <c r="AR2998" t="str">
        <f t="shared" si="1262"/>
        <v>0</v>
      </c>
      <c r="AS2998" t="str">
        <f t="shared" si="1266"/>
        <v>0</v>
      </c>
      <c r="AT2998" t="str">
        <f t="shared" si="1263"/>
        <v>0</v>
      </c>
      <c r="AV2998" t="str">
        <f t="shared" si="1264"/>
        <v>0</v>
      </c>
      <c r="AW2998" t="str">
        <f t="shared" si="1265"/>
        <v>1</v>
      </c>
      <c r="BD2998" t="str">
        <f t="shared" si="1267"/>
        <v>0100010000</v>
      </c>
      <c r="BE2998" t="str">
        <f t="shared" si="1268"/>
        <v>1</v>
      </c>
    </row>
    <row r="2999" spans="1:57" x14ac:dyDescent="0.45">
      <c r="A2999" t="s">
        <v>17</v>
      </c>
      <c r="B2999" t="s">
        <v>18</v>
      </c>
      <c r="C2999">
        <v>24.14</v>
      </c>
      <c r="D2999">
        <v>1</v>
      </c>
      <c r="E2999">
        <v>211653</v>
      </c>
      <c r="F2999">
        <v>27</v>
      </c>
      <c r="G2999" t="s">
        <v>19</v>
      </c>
      <c r="H2999" t="s">
        <v>31</v>
      </c>
      <c r="I2999" t="s">
        <v>28</v>
      </c>
      <c r="J2999">
        <v>24</v>
      </c>
      <c r="K2999" t="s">
        <v>234</v>
      </c>
      <c r="L2999" t="s">
        <v>23</v>
      </c>
      <c r="M2999">
        <v>86.4</v>
      </c>
      <c r="N2999" t="s">
        <v>24</v>
      </c>
      <c r="O2999" s="1">
        <v>43245</v>
      </c>
      <c r="P2999" t="s">
        <v>25</v>
      </c>
      <c r="Q2999" t="s">
        <v>26</v>
      </c>
      <c r="S2999">
        <v>3.6</v>
      </c>
      <c r="T2999">
        <f t="shared" si="1242"/>
        <v>3.6</v>
      </c>
      <c r="U2999" s="2"/>
      <c r="X2999" t="str">
        <f t="shared" si="1243"/>
        <v>0</v>
      </c>
      <c r="Y2999" t="str">
        <f t="shared" si="1244"/>
        <v>0</v>
      </c>
      <c r="Z2999" t="str">
        <f t="shared" si="1245"/>
        <v>0</v>
      </c>
      <c r="AA2999" t="str">
        <f t="shared" si="1246"/>
        <v>0</v>
      </c>
      <c r="AB2999" t="str">
        <f t="shared" si="1247"/>
        <v>1</v>
      </c>
      <c r="AC2999" t="str">
        <f t="shared" si="1248"/>
        <v>0</v>
      </c>
      <c r="AD2999" t="str">
        <f t="shared" si="1249"/>
        <v>0</v>
      </c>
      <c r="AE2999" t="str">
        <f t="shared" si="1250"/>
        <v>0</v>
      </c>
      <c r="AF2999" t="str">
        <f t="shared" si="1251"/>
        <v>0</v>
      </c>
      <c r="AG2999" t="str">
        <f t="shared" si="1252"/>
        <v>0</v>
      </c>
      <c r="AH2999" t="str">
        <f t="shared" si="1253"/>
        <v>0</v>
      </c>
      <c r="AI2999" t="str">
        <f t="shared" si="1254"/>
        <v>0</v>
      </c>
      <c r="AK2999" t="str">
        <f t="shared" si="1255"/>
        <v>0</v>
      </c>
      <c r="AL2999" t="str">
        <f t="shared" si="1256"/>
        <v>1</v>
      </c>
      <c r="AM2999" t="str">
        <f t="shared" si="1257"/>
        <v>0</v>
      </c>
      <c r="AN2999" t="str">
        <f t="shared" si="1258"/>
        <v>0</v>
      </c>
      <c r="AO2999" t="str">
        <f t="shared" si="1259"/>
        <v>1</v>
      </c>
      <c r="AP2999" t="str">
        <f t="shared" si="1260"/>
        <v>0</v>
      </c>
      <c r="AQ2999" t="str">
        <f t="shared" si="1261"/>
        <v>0</v>
      </c>
      <c r="AR2999" t="str">
        <f t="shared" si="1262"/>
        <v>0</v>
      </c>
      <c r="AS2999" t="str">
        <f t="shared" si="1266"/>
        <v>0</v>
      </c>
      <c r="AT2999" t="str">
        <f t="shared" si="1263"/>
        <v>0</v>
      </c>
      <c r="AV2999" t="str">
        <f t="shared" si="1264"/>
        <v>0</v>
      </c>
      <c r="AW2999" t="str">
        <f t="shared" si="1265"/>
        <v>1</v>
      </c>
      <c r="BD2999" t="str">
        <f t="shared" si="1267"/>
        <v>0100100000</v>
      </c>
      <c r="BE2999" t="str">
        <f t="shared" si="1268"/>
        <v>1</v>
      </c>
    </row>
    <row r="3000" spans="1:57" x14ac:dyDescent="0.45">
      <c r="A3000" t="s">
        <v>17</v>
      </c>
      <c r="B3000" t="s">
        <v>18</v>
      </c>
      <c r="C3000">
        <v>32.39</v>
      </c>
      <c r="D3000">
        <v>1</v>
      </c>
      <c r="E3000">
        <v>211653</v>
      </c>
      <c r="F3000">
        <v>20</v>
      </c>
      <c r="G3000" t="s">
        <v>19</v>
      </c>
      <c r="H3000" t="s">
        <v>29</v>
      </c>
      <c r="I3000" t="s">
        <v>28</v>
      </c>
      <c r="J3000">
        <v>32</v>
      </c>
      <c r="K3000" t="s">
        <v>234</v>
      </c>
      <c r="L3000" t="s">
        <v>23</v>
      </c>
      <c r="M3000">
        <v>115.2</v>
      </c>
      <c r="N3000" t="s">
        <v>24</v>
      </c>
      <c r="O3000" s="1">
        <v>43245</v>
      </c>
      <c r="P3000" t="s">
        <v>25</v>
      </c>
      <c r="Q3000" t="s">
        <v>26</v>
      </c>
      <c r="S3000">
        <v>3.6</v>
      </c>
      <c r="T3000">
        <f t="shared" si="1242"/>
        <v>3.6</v>
      </c>
      <c r="U3000" s="2"/>
      <c r="X3000" t="str">
        <f t="shared" si="1243"/>
        <v>0</v>
      </c>
      <c r="Y3000" t="str">
        <f t="shared" si="1244"/>
        <v>0</v>
      </c>
      <c r="Z3000" t="str">
        <f t="shared" si="1245"/>
        <v>0</v>
      </c>
      <c r="AA3000" t="str">
        <f t="shared" si="1246"/>
        <v>0</v>
      </c>
      <c r="AB3000" t="str">
        <f t="shared" si="1247"/>
        <v>1</v>
      </c>
      <c r="AC3000" t="str">
        <f t="shared" si="1248"/>
        <v>0</v>
      </c>
      <c r="AD3000" t="str">
        <f t="shared" si="1249"/>
        <v>0</v>
      </c>
      <c r="AE3000" t="str">
        <f t="shared" si="1250"/>
        <v>0</v>
      </c>
      <c r="AF3000" t="str">
        <f t="shared" si="1251"/>
        <v>0</v>
      </c>
      <c r="AG3000" t="str">
        <f t="shared" si="1252"/>
        <v>0</v>
      </c>
      <c r="AH3000" t="str">
        <f t="shared" si="1253"/>
        <v>0</v>
      </c>
      <c r="AI3000" t="str">
        <f t="shared" si="1254"/>
        <v>0</v>
      </c>
      <c r="AK3000" t="str">
        <f t="shared" si="1255"/>
        <v>0</v>
      </c>
      <c r="AL3000" t="str">
        <f t="shared" si="1256"/>
        <v>1</v>
      </c>
      <c r="AM3000" t="str">
        <f t="shared" si="1257"/>
        <v>0</v>
      </c>
      <c r="AN3000" t="str">
        <f t="shared" si="1258"/>
        <v>0</v>
      </c>
      <c r="AO3000" t="str">
        <f t="shared" si="1259"/>
        <v>1</v>
      </c>
      <c r="AP3000" t="str">
        <f t="shared" si="1260"/>
        <v>0</v>
      </c>
      <c r="AQ3000" t="str">
        <f t="shared" si="1261"/>
        <v>0</v>
      </c>
      <c r="AR3000" t="str">
        <f t="shared" si="1262"/>
        <v>0</v>
      </c>
      <c r="AS3000" t="str">
        <f t="shared" si="1266"/>
        <v>0</v>
      </c>
      <c r="AT3000" t="str">
        <f t="shared" si="1263"/>
        <v>0</v>
      </c>
      <c r="AV3000" t="str">
        <f t="shared" si="1264"/>
        <v>1</v>
      </c>
      <c r="AW3000" t="str">
        <f t="shared" si="1265"/>
        <v>1</v>
      </c>
      <c r="BD3000" t="str">
        <f t="shared" si="1267"/>
        <v>0100100000</v>
      </c>
      <c r="BE3000" t="str">
        <f t="shared" si="1268"/>
        <v>1</v>
      </c>
    </row>
    <row r="3001" spans="1:57" x14ac:dyDescent="0.45">
      <c r="A3001" t="s">
        <v>17</v>
      </c>
      <c r="B3001" t="s">
        <v>18</v>
      </c>
      <c r="C3001">
        <v>23.49</v>
      </c>
      <c r="D3001">
        <v>1</v>
      </c>
      <c r="E3001">
        <v>211653</v>
      </c>
      <c r="F3001">
        <v>13</v>
      </c>
      <c r="G3001" t="s">
        <v>19</v>
      </c>
      <c r="H3001" t="s">
        <v>63</v>
      </c>
      <c r="I3001" t="s">
        <v>34</v>
      </c>
      <c r="J3001">
        <v>40</v>
      </c>
      <c r="K3001" t="s">
        <v>234</v>
      </c>
      <c r="L3001" t="s">
        <v>23</v>
      </c>
      <c r="M3001">
        <v>128</v>
      </c>
      <c r="N3001" t="s">
        <v>24</v>
      </c>
      <c r="O3001" s="1">
        <v>43245</v>
      </c>
      <c r="P3001" t="s">
        <v>25</v>
      </c>
      <c r="Q3001" t="s">
        <v>26</v>
      </c>
      <c r="S3001">
        <v>3.2</v>
      </c>
      <c r="T3001">
        <f t="shared" si="1242"/>
        <v>3.2</v>
      </c>
      <c r="U3001" s="2"/>
      <c r="X3001" t="str">
        <f t="shared" si="1243"/>
        <v>0</v>
      </c>
      <c r="Y3001" t="str">
        <f t="shared" si="1244"/>
        <v>0</v>
      </c>
      <c r="Z3001" t="str">
        <f t="shared" si="1245"/>
        <v>0</v>
      </c>
      <c r="AA3001" t="str">
        <f t="shared" si="1246"/>
        <v>0</v>
      </c>
      <c r="AB3001" t="str">
        <f t="shared" si="1247"/>
        <v>1</v>
      </c>
      <c r="AC3001" t="str">
        <f t="shared" si="1248"/>
        <v>0</v>
      </c>
      <c r="AD3001" t="str">
        <f t="shared" si="1249"/>
        <v>0</v>
      </c>
      <c r="AE3001" t="str">
        <f t="shared" si="1250"/>
        <v>0</v>
      </c>
      <c r="AF3001" t="str">
        <f t="shared" si="1251"/>
        <v>0</v>
      </c>
      <c r="AG3001" t="str">
        <f t="shared" si="1252"/>
        <v>0</v>
      </c>
      <c r="AH3001" t="str">
        <f t="shared" si="1253"/>
        <v>0</v>
      </c>
      <c r="AI3001" t="str">
        <f t="shared" si="1254"/>
        <v>0</v>
      </c>
      <c r="AK3001" t="str">
        <f t="shared" si="1255"/>
        <v>0</v>
      </c>
      <c r="AL3001" t="str">
        <f t="shared" si="1256"/>
        <v>1</v>
      </c>
      <c r="AM3001" t="str">
        <f t="shared" si="1257"/>
        <v>0</v>
      </c>
      <c r="AN3001" t="str">
        <f t="shared" si="1258"/>
        <v>0</v>
      </c>
      <c r="AO3001" t="str">
        <f t="shared" si="1259"/>
        <v>0</v>
      </c>
      <c r="AP3001" t="str">
        <f t="shared" si="1260"/>
        <v>0</v>
      </c>
      <c r="AQ3001" t="str">
        <f t="shared" si="1261"/>
        <v>0</v>
      </c>
      <c r="AR3001" t="str">
        <f t="shared" si="1262"/>
        <v>1</v>
      </c>
      <c r="AS3001" t="str">
        <f t="shared" si="1266"/>
        <v>0</v>
      </c>
      <c r="AT3001" t="str">
        <f t="shared" si="1263"/>
        <v>0</v>
      </c>
      <c r="AV3001" t="str">
        <f t="shared" si="1264"/>
        <v>1</v>
      </c>
      <c r="AW3001" t="str">
        <f t="shared" si="1265"/>
        <v>1</v>
      </c>
      <c r="BD3001" t="str">
        <f t="shared" si="1267"/>
        <v>0100000100</v>
      </c>
      <c r="BE3001" t="str">
        <f t="shared" si="1268"/>
        <v>1</v>
      </c>
    </row>
    <row r="3002" spans="1:57" x14ac:dyDescent="0.45">
      <c r="A3002" t="s">
        <v>17</v>
      </c>
      <c r="B3002" t="s">
        <v>18</v>
      </c>
      <c r="C3002">
        <v>52.74</v>
      </c>
      <c r="D3002">
        <v>1</v>
      </c>
      <c r="E3002">
        <v>211653</v>
      </c>
      <c r="F3002">
        <v>28</v>
      </c>
      <c r="G3002" t="s">
        <v>19</v>
      </c>
      <c r="H3002" t="s">
        <v>27</v>
      </c>
      <c r="I3002" t="s">
        <v>28</v>
      </c>
      <c r="J3002">
        <v>48</v>
      </c>
      <c r="K3002" t="s">
        <v>234</v>
      </c>
      <c r="L3002" t="s">
        <v>23</v>
      </c>
      <c r="M3002">
        <v>172.8</v>
      </c>
      <c r="N3002" t="s">
        <v>24</v>
      </c>
      <c r="O3002" s="1">
        <v>43245</v>
      </c>
      <c r="P3002" t="s">
        <v>25</v>
      </c>
      <c r="Q3002" t="s">
        <v>26</v>
      </c>
      <c r="S3002">
        <v>3.6</v>
      </c>
      <c r="T3002">
        <f t="shared" si="1242"/>
        <v>3.6</v>
      </c>
      <c r="U3002" s="2"/>
      <c r="X3002" t="str">
        <f t="shared" si="1243"/>
        <v>0</v>
      </c>
      <c r="Y3002" t="str">
        <f t="shared" si="1244"/>
        <v>0</v>
      </c>
      <c r="Z3002" t="str">
        <f t="shared" si="1245"/>
        <v>0</v>
      </c>
      <c r="AA3002" t="str">
        <f t="shared" si="1246"/>
        <v>0</v>
      </c>
      <c r="AB3002" t="str">
        <f t="shared" si="1247"/>
        <v>1</v>
      </c>
      <c r="AC3002" t="str">
        <f t="shared" si="1248"/>
        <v>0</v>
      </c>
      <c r="AD3002" t="str">
        <f t="shared" si="1249"/>
        <v>0</v>
      </c>
      <c r="AE3002" t="str">
        <f t="shared" si="1250"/>
        <v>0</v>
      </c>
      <c r="AF3002" t="str">
        <f t="shared" si="1251"/>
        <v>0</v>
      </c>
      <c r="AG3002" t="str">
        <f t="shared" si="1252"/>
        <v>0</v>
      </c>
      <c r="AH3002" t="str">
        <f t="shared" si="1253"/>
        <v>0</v>
      </c>
      <c r="AI3002" t="str">
        <f t="shared" si="1254"/>
        <v>0</v>
      </c>
      <c r="AK3002" t="str">
        <f t="shared" si="1255"/>
        <v>0</v>
      </c>
      <c r="AL3002" t="str">
        <f t="shared" si="1256"/>
        <v>1</v>
      </c>
      <c r="AM3002" t="str">
        <f t="shared" si="1257"/>
        <v>0</v>
      </c>
      <c r="AN3002" t="str">
        <f t="shared" si="1258"/>
        <v>0</v>
      </c>
      <c r="AO3002" t="str">
        <f t="shared" si="1259"/>
        <v>1</v>
      </c>
      <c r="AP3002" t="str">
        <f t="shared" si="1260"/>
        <v>0</v>
      </c>
      <c r="AQ3002" t="str">
        <f t="shared" si="1261"/>
        <v>0</v>
      </c>
      <c r="AR3002" t="str">
        <f t="shared" si="1262"/>
        <v>0</v>
      </c>
      <c r="AS3002" t="str">
        <f t="shared" si="1266"/>
        <v>0</v>
      </c>
      <c r="AT3002" t="str">
        <f t="shared" si="1263"/>
        <v>0</v>
      </c>
      <c r="AV3002" t="str">
        <f t="shared" si="1264"/>
        <v>1</v>
      </c>
      <c r="AW3002" t="str">
        <f t="shared" si="1265"/>
        <v>1</v>
      </c>
      <c r="BD3002" t="str">
        <f t="shared" si="1267"/>
        <v>0100100000</v>
      </c>
      <c r="BE3002" t="str">
        <f t="shared" si="1268"/>
        <v>1</v>
      </c>
    </row>
    <row r="3003" spans="1:57" x14ac:dyDescent="0.45">
      <c r="A3003" t="s">
        <v>17</v>
      </c>
      <c r="B3003" t="s">
        <v>18</v>
      </c>
      <c r="C3003">
        <v>82.75</v>
      </c>
      <c r="D3003">
        <v>1</v>
      </c>
      <c r="E3003">
        <v>211653</v>
      </c>
      <c r="F3003">
        <v>33</v>
      </c>
      <c r="G3003" t="s">
        <v>19</v>
      </c>
      <c r="H3003" t="s">
        <v>20</v>
      </c>
      <c r="I3003" t="s">
        <v>21</v>
      </c>
      <c r="J3003">
        <v>112</v>
      </c>
      <c r="K3003" t="s">
        <v>234</v>
      </c>
      <c r="L3003" t="s">
        <v>23</v>
      </c>
      <c r="M3003">
        <v>369.6</v>
      </c>
      <c r="N3003" t="s">
        <v>24</v>
      </c>
      <c r="O3003" s="1">
        <v>43245</v>
      </c>
      <c r="P3003" t="s">
        <v>25</v>
      </c>
      <c r="Q3003" t="s">
        <v>26</v>
      </c>
      <c r="S3003">
        <v>3.3</v>
      </c>
      <c r="T3003">
        <f t="shared" si="1242"/>
        <v>3.3</v>
      </c>
      <c r="U3003" s="2"/>
      <c r="X3003" t="str">
        <f t="shared" si="1243"/>
        <v>0</v>
      </c>
      <c r="Y3003" t="str">
        <f t="shared" si="1244"/>
        <v>0</v>
      </c>
      <c r="Z3003" t="str">
        <f t="shared" si="1245"/>
        <v>0</v>
      </c>
      <c r="AA3003" t="str">
        <f t="shared" si="1246"/>
        <v>0</v>
      </c>
      <c r="AB3003" t="str">
        <f t="shared" si="1247"/>
        <v>1</v>
      </c>
      <c r="AC3003" t="str">
        <f t="shared" si="1248"/>
        <v>0</v>
      </c>
      <c r="AD3003" t="str">
        <f t="shared" si="1249"/>
        <v>0</v>
      </c>
      <c r="AE3003" t="str">
        <f t="shared" si="1250"/>
        <v>0</v>
      </c>
      <c r="AF3003" t="str">
        <f t="shared" si="1251"/>
        <v>0</v>
      </c>
      <c r="AG3003" t="str">
        <f t="shared" si="1252"/>
        <v>0</v>
      </c>
      <c r="AH3003" t="str">
        <f t="shared" si="1253"/>
        <v>0</v>
      </c>
      <c r="AI3003" t="str">
        <f t="shared" si="1254"/>
        <v>0</v>
      </c>
      <c r="AK3003" t="str">
        <f t="shared" si="1255"/>
        <v>0</v>
      </c>
      <c r="AL3003" t="str">
        <f t="shared" si="1256"/>
        <v>1</v>
      </c>
      <c r="AM3003" t="str">
        <f t="shared" si="1257"/>
        <v>0</v>
      </c>
      <c r="AN3003" t="str">
        <f t="shared" si="1258"/>
        <v>0</v>
      </c>
      <c r="AO3003" t="str">
        <f t="shared" si="1259"/>
        <v>0</v>
      </c>
      <c r="AP3003" t="str">
        <f t="shared" si="1260"/>
        <v>1</v>
      </c>
      <c r="AQ3003" t="str">
        <f t="shared" si="1261"/>
        <v>0</v>
      </c>
      <c r="AR3003" t="str">
        <f t="shared" si="1262"/>
        <v>0</v>
      </c>
      <c r="AS3003" t="str">
        <f t="shared" si="1266"/>
        <v>0</v>
      </c>
      <c r="AT3003" t="str">
        <f t="shared" si="1263"/>
        <v>0</v>
      </c>
      <c r="AV3003" t="str">
        <f t="shared" si="1264"/>
        <v>1</v>
      </c>
      <c r="AW3003" t="str">
        <f t="shared" si="1265"/>
        <v>1</v>
      </c>
      <c r="BD3003" t="str">
        <f t="shared" si="1267"/>
        <v>0100010000</v>
      </c>
      <c r="BE3003" t="str">
        <f t="shared" si="1268"/>
        <v>1</v>
      </c>
    </row>
    <row r="3004" spans="1:57" x14ac:dyDescent="0.45">
      <c r="A3004" t="s">
        <v>17</v>
      </c>
      <c r="B3004" t="s">
        <v>18</v>
      </c>
      <c r="C3004">
        <v>1.32</v>
      </c>
      <c r="D3004">
        <v>1</v>
      </c>
      <c r="E3004">
        <v>211329</v>
      </c>
      <c r="F3004">
        <v>1</v>
      </c>
      <c r="G3004" t="s">
        <v>19</v>
      </c>
      <c r="H3004" t="s">
        <v>96</v>
      </c>
      <c r="I3004" t="s">
        <v>97</v>
      </c>
      <c r="J3004">
        <v>1</v>
      </c>
      <c r="K3004" t="s">
        <v>236</v>
      </c>
      <c r="L3004" t="s">
        <v>23</v>
      </c>
      <c r="M3004">
        <v>34</v>
      </c>
      <c r="N3004" t="s">
        <v>24</v>
      </c>
      <c r="O3004" s="1">
        <v>43238</v>
      </c>
      <c r="P3004" t="s">
        <v>25</v>
      </c>
      <c r="Q3004" t="s">
        <v>26</v>
      </c>
      <c r="S3004">
        <v>34</v>
      </c>
      <c r="T3004">
        <f t="shared" si="1242"/>
        <v>34</v>
      </c>
      <c r="U3004" s="2"/>
      <c r="X3004" t="str">
        <f t="shared" si="1243"/>
        <v>0</v>
      </c>
      <c r="Y3004" t="str">
        <f t="shared" si="1244"/>
        <v>0</v>
      </c>
      <c r="Z3004" t="str">
        <f t="shared" si="1245"/>
        <v>0</v>
      </c>
      <c r="AA3004" t="str">
        <f t="shared" si="1246"/>
        <v>0</v>
      </c>
      <c r="AB3004" t="str">
        <f t="shared" si="1247"/>
        <v>1</v>
      </c>
      <c r="AC3004" t="str">
        <f t="shared" si="1248"/>
        <v>0</v>
      </c>
      <c r="AD3004" t="str">
        <f t="shared" si="1249"/>
        <v>0</v>
      </c>
      <c r="AE3004" t="str">
        <f t="shared" si="1250"/>
        <v>0</v>
      </c>
      <c r="AF3004" t="str">
        <f t="shared" si="1251"/>
        <v>0</v>
      </c>
      <c r="AG3004" t="str">
        <f t="shared" si="1252"/>
        <v>0</v>
      </c>
      <c r="AH3004" t="str">
        <f t="shared" si="1253"/>
        <v>0</v>
      </c>
      <c r="AI3004" t="str">
        <f t="shared" si="1254"/>
        <v>0</v>
      </c>
      <c r="AK3004" t="str">
        <f t="shared" si="1255"/>
        <v>0</v>
      </c>
      <c r="AL3004" t="str">
        <f t="shared" si="1256"/>
        <v>1</v>
      </c>
      <c r="AM3004" t="str">
        <f t="shared" si="1257"/>
        <v>0</v>
      </c>
      <c r="AN3004" t="str">
        <f t="shared" si="1258"/>
        <v>0</v>
      </c>
      <c r="AO3004" t="str">
        <f t="shared" si="1259"/>
        <v>0</v>
      </c>
      <c r="AP3004" t="str">
        <f t="shared" si="1260"/>
        <v>0</v>
      </c>
      <c r="AQ3004" t="str">
        <f t="shared" si="1261"/>
        <v>0</v>
      </c>
      <c r="AR3004" t="str">
        <f t="shared" si="1262"/>
        <v>0</v>
      </c>
      <c r="AS3004" t="str">
        <f t="shared" si="1266"/>
        <v>1</v>
      </c>
      <c r="AT3004" t="str">
        <f t="shared" si="1263"/>
        <v>0</v>
      </c>
      <c r="AV3004" t="str">
        <f t="shared" si="1264"/>
        <v>0</v>
      </c>
      <c r="AW3004" t="str">
        <f t="shared" si="1265"/>
        <v>0</v>
      </c>
      <c r="BD3004" t="str">
        <f t="shared" si="1267"/>
        <v>0100000010</v>
      </c>
      <c r="BE3004" t="str">
        <f t="shared" si="1268"/>
        <v>0</v>
      </c>
    </row>
    <row r="3005" spans="1:57" x14ac:dyDescent="0.45">
      <c r="A3005" t="s">
        <v>17</v>
      </c>
      <c r="B3005" t="s">
        <v>18</v>
      </c>
      <c r="C3005">
        <v>10.56</v>
      </c>
      <c r="D3005">
        <v>1</v>
      </c>
      <c r="E3005">
        <v>211330</v>
      </c>
      <c r="F3005">
        <v>26</v>
      </c>
      <c r="G3005" t="s">
        <v>19</v>
      </c>
      <c r="H3005" t="s">
        <v>60</v>
      </c>
      <c r="I3005" t="s">
        <v>21</v>
      </c>
      <c r="J3005">
        <v>8</v>
      </c>
      <c r="K3005" t="s">
        <v>235</v>
      </c>
      <c r="L3005" t="s">
        <v>23</v>
      </c>
      <c r="M3005">
        <v>26.4</v>
      </c>
      <c r="N3005" t="s">
        <v>24</v>
      </c>
      <c r="O3005" s="1">
        <v>43238</v>
      </c>
      <c r="P3005" t="s">
        <v>25</v>
      </c>
      <c r="Q3005" t="s">
        <v>26</v>
      </c>
      <c r="S3005">
        <v>3.3</v>
      </c>
      <c r="T3005">
        <f t="shared" si="1242"/>
        <v>3.3</v>
      </c>
      <c r="U3005" s="2"/>
      <c r="X3005" t="str">
        <f t="shared" si="1243"/>
        <v>0</v>
      </c>
      <c r="Y3005" t="str">
        <f t="shared" si="1244"/>
        <v>0</v>
      </c>
      <c r="Z3005" t="str">
        <f t="shared" si="1245"/>
        <v>0</v>
      </c>
      <c r="AA3005" t="str">
        <f t="shared" si="1246"/>
        <v>0</v>
      </c>
      <c r="AB3005" t="str">
        <f t="shared" si="1247"/>
        <v>1</v>
      </c>
      <c r="AC3005" t="str">
        <f t="shared" si="1248"/>
        <v>0</v>
      </c>
      <c r="AD3005" t="str">
        <f t="shared" si="1249"/>
        <v>0</v>
      </c>
      <c r="AE3005" t="str">
        <f t="shared" si="1250"/>
        <v>0</v>
      </c>
      <c r="AF3005" t="str">
        <f t="shared" si="1251"/>
        <v>0</v>
      </c>
      <c r="AG3005" t="str">
        <f t="shared" si="1252"/>
        <v>0</v>
      </c>
      <c r="AH3005" t="str">
        <f t="shared" si="1253"/>
        <v>0</v>
      </c>
      <c r="AI3005" t="str">
        <f t="shared" si="1254"/>
        <v>0</v>
      </c>
      <c r="AK3005" t="str">
        <f t="shared" si="1255"/>
        <v>0</v>
      </c>
      <c r="AL3005" t="str">
        <f t="shared" si="1256"/>
        <v>1</v>
      </c>
      <c r="AM3005" t="str">
        <f t="shared" si="1257"/>
        <v>0</v>
      </c>
      <c r="AN3005" t="str">
        <f t="shared" si="1258"/>
        <v>0</v>
      </c>
      <c r="AO3005" t="str">
        <f t="shared" si="1259"/>
        <v>0</v>
      </c>
      <c r="AP3005" t="str">
        <f t="shared" si="1260"/>
        <v>1</v>
      </c>
      <c r="AQ3005" t="str">
        <f t="shared" si="1261"/>
        <v>0</v>
      </c>
      <c r="AR3005" t="str">
        <f t="shared" si="1262"/>
        <v>0</v>
      </c>
      <c r="AS3005" t="str">
        <f t="shared" si="1266"/>
        <v>0</v>
      </c>
      <c r="AT3005" t="str">
        <f t="shared" si="1263"/>
        <v>0</v>
      </c>
      <c r="AV3005" t="str">
        <f t="shared" si="1264"/>
        <v>0</v>
      </c>
      <c r="AW3005" t="str">
        <f t="shared" si="1265"/>
        <v>0</v>
      </c>
      <c r="BD3005" t="str">
        <f t="shared" si="1267"/>
        <v>0100010000</v>
      </c>
      <c r="BE3005" t="str">
        <f t="shared" si="1268"/>
        <v>0</v>
      </c>
    </row>
    <row r="3006" spans="1:57" x14ac:dyDescent="0.45">
      <c r="A3006" t="s">
        <v>17</v>
      </c>
      <c r="B3006" t="s">
        <v>18</v>
      </c>
      <c r="C3006">
        <v>6.22</v>
      </c>
      <c r="D3006">
        <v>1</v>
      </c>
      <c r="E3006">
        <v>211330</v>
      </c>
      <c r="F3006">
        <v>32</v>
      </c>
      <c r="G3006" t="s">
        <v>19</v>
      </c>
      <c r="H3006" t="s">
        <v>90</v>
      </c>
      <c r="I3006" t="s">
        <v>21</v>
      </c>
      <c r="J3006">
        <v>8</v>
      </c>
      <c r="K3006" t="s">
        <v>235</v>
      </c>
      <c r="L3006" t="s">
        <v>23</v>
      </c>
      <c r="M3006">
        <v>26.8</v>
      </c>
      <c r="N3006" t="s">
        <v>24</v>
      </c>
      <c r="O3006" s="1">
        <v>43238</v>
      </c>
      <c r="P3006" t="s">
        <v>25</v>
      </c>
      <c r="Q3006" t="s">
        <v>26</v>
      </c>
      <c r="S3006">
        <v>3.55</v>
      </c>
      <c r="T3006">
        <f t="shared" si="1242"/>
        <v>3.35</v>
      </c>
      <c r="U3006" s="2"/>
      <c r="X3006" t="str">
        <f t="shared" si="1243"/>
        <v>0</v>
      </c>
      <c r="Y3006" t="str">
        <f t="shared" si="1244"/>
        <v>0</v>
      </c>
      <c r="Z3006" t="str">
        <f t="shared" si="1245"/>
        <v>0</v>
      </c>
      <c r="AA3006" t="str">
        <f t="shared" si="1246"/>
        <v>0</v>
      </c>
      <c r="AB3006" t="str">
        <f t="shared" si="1247"/>
        <v>1</v>
      </c>
      <c r="AC3006" t="str">
        <f t="shared" si="1248"/>
        <v>0</v>
      </c>
      <c r="AD3006" t="str">
        <f t="shared" si="1249"/>
        <v>0</v>
      </c>
      <c r="AE3006" t="str">
        <f t="shared" si="1250"/>
        <v>0</v>
      </c>
      <c r="AF3006" t="str">
        <f t="shared" si="1251"/>
        <v>0</v>
      </c>
      <c r="AG3006" t="str">
        <f t="shared" si="1252"/>
        <v>0</v>
      </c>
      <c r="AH3006" t="str">
        <f t="shared" si="1253"/>
        <v>0</v>
      </c>
      <c r="AI3006" t="str">
        <f t="shared" si="1254"/>
        <v>0</v>
      </c>
      <c r="AK3006" t="str">
        <f t="shared" si="1255"/>
        <v>0</v>
      </c>
      <c r="AL3006" t="str">
        <f t="shared" si="1256"/>
        <v>1</v>
      </c>
      <c r="AM3006" t="str">
        <f t="shared" si="1257"/>
        <v>0</v>
      </c>
      <c r="AN3006" t="str">
        <f t="shared" si="1258"/>
        <v>0</v>
      </c>
      <c r="AO3006" t="str">
        <f t="shared" si="1259"/>
        <v>0</v>
      </c>
      <c r="AP3006" t="str">
        <f t="shared" si="1260"/>
        <v>1</v>
      </c>
      <c r="AQ3006" t="str">
        <f t="shared" si="1261"/>
        <v>0</v>
      </c>
      <c r="AR3006" t="str">
        <f t="shared" si="1262"/>
        <v>0</v>
      </c>
      <c r="AS3006" t="str">
        <f t="shared" si="1266"/>
        <v>0</v>
      </c>
      <c r="AT3006" t="str">
        <f t="shared" si="1263"/>
        <v>1</v>
      </c>
      <c r="AV3006" t="str">
        <f t="shared" si="1264"/>
        <v>0</v>
      </c>
      <c r="AW3006" t="str">
        <f t="shared" si="1265"/>
        <v>0</v>
      </c>
      <c r="BD3006" t="str">
        <f t="shared" si="1267"/>
        <v>0100010001</v>
      </c>
      <c r="BE3006" t="str">
        <f t="shared" si="1268"/>
        <v>0</v>
      </c>
    </row>
    <row r="3007" spans="1:57" x14ac:dyDescent="0.45">
      <c r="A3007" t="s">
        <v>17</v>
      </c>
      <c r="B3007" t="s">
        <v>18</v>
      </c>
      <c r="C3007">
        <v>11.2</v>
      </c>
      <c r="D3007">
        <v>1</v>
      </c>
      <c r="E3007">
        <v>211330</v>
      </c>
      <c r="F3007">
        <v>1</v>
      </c>
      <c r="G3007" t="s">
        <v>19</v>
      </c>
      <c r="H3007" t="s">
        <v>76</v>
      </c>
      <c r="I3007" t="s">
        <v>34</v>
      </c>
      <c r="J3007">
        <v>8</v>
      </c>
      <c r="K3007" t="s">
        <v>235</v>
      </c>
      <c r="L3007" t="s">
        <v>23</v>
      </c>
      <c r="M3007">
        <v>27.2</v>
      </c>
      <c r="N3007" t="s">
        <v>24</v>
      </c>
      <c r="O3007" s="1">
        <v>43238</v>
      </c>
      <c r="P3007" t="s">
        <v>25</v>
      </c>
      <c r="Q3007" t="s">
        <v>26</v>
      </c>
      <c r="S3007">
        <v>3.4</v>
      </c>
      <c r="T3007">
        <f t="shared" si="1242"/>
        <v>3.4</v>
      </c>
      <c r="U3007" s="2"/>
      <c r="X3007" t="str">
        <f t="shared" si="1243"/>
        <v>0</v>
      </c>
      <c r="Y3007" t="str">
        <f t="shared" si="1244"/>
        <v>0</v>
      </c>
      <c r="Z3007" t="str">
        <f t="shared" si="1245"/>
        <v>0</v>
      </c>
      <c r="AA3007" t="str">
        <f t="shared" si="1246"/>
        <v>0</v>
      </c>
      <c r="AB3007" t="str">
        <f t="shared" si="1247"/>
        <v>1</v>
      </c>
      <c r="AC3007" t="str">
        <f t="shared" si="1248"/>
        <v>0</v>
      </c>
      <c r="AD3007" t="str">
        <f t="shared" si="1249"/>
        <v>0</v>
      </c>
      <c r="AE3007" t="str">
        <f t="shared" si="1250"/>
        <v>0</v>
      </c>
      <c r="AF3007" t="str">
        <f t="shared" si="1251"/>
        <v>0</v>
      </c>
      <c r="AG3007" t="str">
        <f t="shared" si="1252"/>
        <v>0</v>
      </c>
      <c r="AH3007" t="str">
        <f t="shared" si="1253"/>
        <v>0</v>
      </c>
      <c r="AI3007" t="str">
        <f t="shared" si="1254"/>
        <v>0</v>
      </c>
      <c r="AK3007" t="str">
        <f t="shared" si="1255"/>
        <v>0</v>
      </c>
      <c r="AL3007" t="str">
        <f t="shared" si="1256"/>
        <v>1</v>
      </c>
      <c r="AM3007" t="str">
        <f t="shared" si="1257"/>
        <v>0</v>
      </c>
      <c r="AN3007" t="str">
        <f t="shared" si="1258"/>
        <v>0</v>
      </c>
      <c r="AO3007" t="str">
        <f t="shared" si="1259"/>
        <v>0</v>
      </c>
      <c r="AP3007" t="str">
        <f t="shared" si="1260"/>
        <v>0</v>
      </c>
      <c r="AQ3007" t="str">
        <f t="shared" si="1261"/>
        <v>0</v>
      </c>
      <c r="AR3007" t="str">
        <f t="shared" si="1262"/>
        <v>1</v>
      </c>
      <c r="AS3007" t="str">
        <f t="shared" si="1266"/>
        <v>0</v>
      </c>
      <c r="AT3007" t="str">
        <f t="shared" si="1263"/>
        <v>0</v>
      </c>
      <c r="AV3007" t="str">
        <f t="shared" si="1264"/>
        <v>0</v>
      </c>
      <c r="AW3007" t="str">
        <f t="shared" si="1265"/>
        <v>0</v>
      </c>
      <c r="BD3007" t="str">
        <f t="shared" si="1267"/>
        <v>0100000100</v>
      </c>
      <c r="BE3007" t="str">
        <f t="shared" si="1268"/>
        <v>0</v>
      </c>
    </row>
    <row r="3008" spans="1:57" x14ac:dyDescent="0.45">
      <c r="A3008" t="s">
        <v>17</v>
      </c>
      <c r="B3008" t="s">
        <v>18</v>
      </c>
      <c r="C3008">
        <v>7.04</v>
      </c>
      <c r="D3008">
        <v>1</v>
      </c>
      <c r="E3008">
        <v>211330</v>
      </c>
      <c r="F3008">
        <v>7</v>
      </c>
      <c r="G3008" t="s">
        <v>19</v>
      </c>
      <c r="H3008" t="s">
        <v>45</v>
      </c>
      <c r="I3008" t="s">
        <v>34</v>
      </c>
      <c r="J3008">
        <v>8</v>
      </c>
      <c r="K3008" t="s">
        <v>235</v>
      </c>
      <c r="L3008" t="s">
        <v>23</v>
      </c>
      <c r="M3008">
        <v>27.2</v>
      </c>
      <c r="N3008" t="s">
        <v>24</v>
      </c>
      <c r="O3008" s="1">
        <v>43238</v>
      </c>
      <c r="P3008" t="s">
        <v>25</v>
      </c>
      <c r="Q3008" t="s">
        <v>26</v>
      </c>
      <c r="S3008">
        <v>3.4</v>
      </c>
      <c r="T3008">
        <f t="shared" si="1242"/>
        <v>3.4</v>
      </c>
      <c r="U3008" s="2"/>
      <c r="X3008" t="str">
        <f t="shared" si="1243"/>
        <v>0</v>
      </c>
      <c r="Y3008" t="str">
        <f t="shared" si="1244"/>
        <v>0</v>
      </c>
      <c r="Z3008" t="str">
        <f t="shared" si="1245"/>
        <v>0</v>
      </c>
      <c r="AA3008" t="str">
        <f t="shared" si="1246"/>
        <v>0</v>
      </c>
      <c r="AB3008" t="str">
        <f t="shared" si="1247"/>
        <v>1</v>
      </c>
      <c r="AC3008" t="str">
        <f t="shared" si="1248"/>
        <v>0</v>
      </c>
      <c r="AD3008" t="str">
        <f t="shared" si="1249"/>
        <v>0</v>
      </c>
      <c r="AE3008" t="str">
        <f t="shared" si="1250"/>
        <v>0</v>
      </c>
      <c r="AF3008" t="str">
        <f t="shared" si="1251"/>
        <v>0</v>
      </c>
      <c r="AG3008" t="str">
        <f t="shared" si="1252"/>
        <v>0</v>
      </c>
      <c r="AH3008" t="str">
        <f t="shared" si="1253"/>
        <v>0</v>
      </c>
      <c r="AI3008" t="str">
        <f t="shared" si="1254"/>
        <v>0</v>
      </c>
      <c r="AK3008" t="str">
        <f t="shared" si="1255"/>
        <v>0</v>
      </c>
      <c r="AL3008" t="str">
        <f t="shared" si="1256"/>
        <v>1</v>
      </c>
      <c r="AM3008" t="str">
        <f t="shared" si="1257"/>
        <v>0</v>
      </c>
      <c r="AN3008" t="str">
        <f t="shared" si="1258"/>
        <v>0</v>
      </c>
      <c r="AO3008" t="str">
        <f t="shared" si="1259"/>
        <v>0</v>
      </c>
      <c r="AP3008" t="str">
        <f t="shared" si="1260"/>
        <v>0</v>
      </c>
      <c r="AQ3008" t="str">
        <f t="shared" si="1261"/>
        <v>0</v>
      </c>
      <c r="AR3008" t="str">
        <f t="shared" si="1262"/>
        <v>1</v>
      </c>
      <c r="AS3008" t="str">
        <f t="shared" si="1266"/>
        <v>0</v>
      </c>
      <c r="AT3008" t="str">
        <f t="shared" si="1263"/>
        <v>0</v>
      </c>
      <c r="AV3008" t="str">
        <f t="shared" si="1264"/>
        <v>0</v>
      </c>
      <c r="AW3008" t="str">
        <f t="shared" si="1265"/>
        <v>0</v>
      </c>
      <c r="BD3008" t="str">
        <f t="shared" si="1267"/>
        <v>0100000100</v>
      </c>
      <c r="BE3008" t="str">
        <f t="shared" si="1268"/>
        <v>0</v>
      </c>
    </row>
    <row r="3009" spans="1:57" x14ac:dyDescent="0.45">
      <c r="A3009" t="s">
        <v>17</v>
      </c>
      <c r="B3009" t="s">
        <v>18</v>
      </c>
      <c r="C3009">
        <v>4.0999999999999996</v>
      </c>
      <c r="D3009">
        <v>1</v>
      </c>
      <c r="E3009">
        <v>211330</v>
      </c>
      <c r="F3009">
        <v>5</v>
      </c>
      <c r="G3009" t="s">
        <v>19</v>
      </c>
      <c r="H3009" t="s">
        <v>33</v>
      </c>
      <c r="I3009" t="s">
        <v>34</v>
      </c>
      <c r="J3009">
        <v>8</v>
      </c>
      <c r="K3009" t="s">
        <v>235</v>
      </c>
      <c r="L3009" t="s">
        <v>23</v>
      </c>
      <c r="M3009">
        <v>27.2</v>
      </c>
      <c r="N3009" t="s">
        <v>24</v>
      </c>
      <c r="O3009" s="1">
        <v>43238</v>
      </c>
      <c r="P3009" t="s">
        <v>25</v>
      </c>
      <c r="Q3009" t="s">
        <v>26</v>
      </c>
      <c r="S3009">
        <v>3.4</v>
      </c>
      <c r="T3009">
        <f t="shared" si="1242"/>
        <v>3.4</v>
      </c>
      <c r="U3009" s="2"/>
      <c r="X3009" t="str">
        <f t="shared" si="1243"/>
        <v>0</v>
      </c>
      <c r="Y3009" t="str">
        <f t="shared" si="1244"/>
        <v>0</v>
      </c>
      <c r="Z3009" t="str">
        <f t="shared" si="1245"/>
        <v>0</v>
      </c>
      <c r="AA3009" t="str">
        <f t="shared" si="1246"/>
        <v>0</v>
      </c>
      <c r="AB3009" t="str">
        <f t="shared" si="1247"/>
        <v>1</v>
      </c>
      <c r="AC3009" t="str">
        <f t="shared" si="1248"/>
        <v>0</v>
      </c>
      <c r="AD3009" t="str">
        <f t="shared" si="1249"/>
        <v>0</v>
      </c>
      <c r="AE3009" t="str">
        <f t="shared" si="1250"/>
        <v>0</v>
      </c>
      <c r="AF3009" t="str">
        <f t="shared" si="1251"/>
        <v>0</v>
      </c>
      <c r="AG3009" t="str">
        <f t="shared" si="1252"/>
        <v>0</v>
      </c>
      <c r="AH3009" t="str">
        <f t="shared" si="1253"/>
        <v>0</v>
      </c>
      <c r="AI3009" t="str">
        <f t="shared" si="1254"/>
        <v>0</v>
      </c>
      <c r="AK3009" t="str">
        <f t="shared" si="1255"/>
        <v>0</v>
      </c>
      <c r="AL3009" t="str">
        <f t="shared" si="1256"/>
        <v>1</v>
      </c>
      <c r="AM3009" t="str">
        <f t="shared" si="1257"/>
        <v>0</v>
      </c>
      <c r="AN3009" t="str">
        <f t="shared" si="1258"/>
        <v>0</v>
      </c>
      <c r="AO3009" t="str">
        <f t="shared" si="1259"/>
        <v>0</v>
      </c>
      <c r="AP3009" t="str">
        <f t="shared" si="1260"/>
        <v>0</v>
      </c>
      <c r="AQ3009" t="str">
        <f t="shared" si="1261"/>
        <v>0</v>
      </c>
      <c r="AR3009" t="str">
        <f t="shared" si="1262"/>
        <v>1</v>
      </c>
      <c r="AS3009" t="str">
        <f t="shared" si="1266"/>
        <v>0</v>
      </c>
      <c r="AT3009" t="str">
        <f t="shared" si="1263"/>
        <v>0</v>
      </c>
      <c r="AV3009" t="str">
        <f t="shared" si="1264"/>
        <v>0</v>
      </c>
      <c r="AW3009" t="str">
        <f t="shared" si="1265"/>
        <v>0</v>
      </c>
      <c r="BD3009" t="str">
        <f t="shared" si="1267"/>
        <v>0100000100</v>
      </c>
      <c r="BE3009" t="str">
        <f t="shared" si="1268"/>
        <v>0</v>
      </c>
    </row>
    <row r="3010" spans="1:57" x14ac:dyDescent="0.45">
      <c r="A3010" t="s">
        <v>17</v>
      </c>
      <c r="B3010" t="s">
        <v>18</v>
      </c>
      <c r="C3010">
        <v>7.57</v>
      </c>
      <c r="D3010">
        <v>1</v>
      </c>
      <c r="E3010">
        <v>211330</v>
      </c>
      <c r="F3010">
        <v>6</v>
      </c>
      <c r="G3010" t="s">
        <v>19</v>
      </c>
      <c r="H3010" t="s">
        <v>74</v>
      </c>
      <c r="I3010" t="s">
        <v>34</v>
      </c>
      <c r="J3010">
        <v>8</v>
      </c>
      <c r="K3010" t="s">
        <v>235</v>
      </c>
      <c r="L3010" t="s">
        <v>23</v>
      </c>
      <c r="M3010">
        <v>27.2</v>
      </c>
      <c r="N3010" t="s">
        <v>24</v>
      </c>
      <c r="O3010" s="1">
        <v>43238</v>
      </c>
      <c r="P3010" t="s">
        <v>25</v>
      </c>
      <c r="Q3010" t="s">
        <v>26</v>
      </c>
      <c r="S3010">
        <v>3.4</v>
      </c>
      <c r="T3010">
        <f t="shared" ref="T3010:T3073" si="1269">ROUND(M3010/(J3010),2)</f>
        <v>3.4</v>
      </c>
      <c r="U3010" s="2"/>
      <c r="X3010" t="str">
        <f t="shared" ref="X3010:X3073" si="1270">IF(MONTH(O3010)=1,"1","0")</f>
        <v>0</v>
      </c>
      <c r="Y3010" t="str">
        <f t="shared" ref="Y3010:Y3073" si="1271">IF(MONTH(O3010)=2,"1","0")</f>
        <v>0</v>
      </c>
      <c r="Z3010" t="str">
        <f t="shared" ref="Z3010:Z3073" si="1272">IF(MONTH(O3010)=3,"1","0")</f>
        <v>0</v>
      </c>
      <c r="AA3010" t="str">
        <f t="shared" ref="AA3010:AA3073" si="1273">IF(MONTH(O3010)=4,"1","0")</f>
        <v>0</v>
      </c>
      <c r="AB3010" t="str">
        <f t="shared" ref="AB3010:AB3073" si="1274">IF(MONTH(O3010)=5,"1","0")</f>
        <v>1</v>
      </c>
      <c r="AC3010" t="str">
        <f t="shared" ref="AC3010:AC3073" si="1275">IF(MONTH(O3010)=6,"1","0")</f>
        <v>0</v>
      </c>
      <c r="AD3010" t="str">
        <f t="shared" ref="AD3010:AD3073" si="1276">IF(MONTH(O3010)=7,"1","0")</f>
        <v>0</v>
      </c>
      <c r="AE3010" t="str">
        <f t="shared" ref="AE3010:AE3073" si="1277">IF(MONTH(O3010)=8,"1","0")</f>
        <v>0</v>
      </c>
      <c r="AF3010" t="str">
        <f t="shared" ref="AF3010:AF3073" si="1278">IF(MONTH(O3010)=9,"1","0")</f>
        <v>0</v>
      </c>
      <c r="AG3010" t="str">
        <f t="shared" ref="AG3010:AG3073" si="1279">IF(MONTH(O3010)=10,"1","0")</f>
        <v>0</v>
      </c>
      <c r="AH3010" t="str">
        <f t="shared" ref="AH3010:AH3073" si="1280">IF(MONTH(O3010)=11,"1","0")</f>
        <v>0</v>
      </c>
      <c r="AI3010" t="str">
        <f t="shared" ref="AI3010:AI3073" si="1281">IF(MONTH(O3010)=12,"1","0")</f>
        <v>0</v>
      </c>
      <c r="AK3010" t="str">
        <f t="shared" ref="AK3010:AK3073" si="1282">IF(OR(AI3010="1",X3010="1",Y3010="1"),"1","0")</f>
        <v>0</v>
      </c>
      <c r="AL3010" t="str">
        <f t="shared" ref="AL3010:AL3073" si="1283">IF(OR(Z3010="1",AA3010="1",AB3010="1"),"1","0")</f>
        <v>1</v>
      </c>
      <c r="AM3010" t="str">
        <f t="shared" ref="AM3010:AM3073" si="1284">IF(OR(AC3010="1",AD3010="1",AE3010="1"),"1","0")</f>
        <v>0</v>
      </c>
      <c r="AN3010" t="str">
        <f t="shared" ref="AN3010:AN3073" si="1285">IF(OR(AF3010="1",AG3010="1",AH3010="1"),"1","0")</f>
        <v>0</v>
      </c>
      <c r="AO3010" t="str">
        <f t="shared" ref="AO3010:AO3073" si="1286">IF(I3010="10","1","0")</f>
        <v>0</v>
      </c>
      <c r="AP3010" t="str">
        <f t="shared" ref="AP3010:AP3073" si="1287">IF(I3010="11","1","0")</f>
        <v>0</v>
      </c>
      <c r="AQ3010" t="str">
        <f t="shared" ref="AQ3010:AQ3073" si="1288">IF(I3010="12","1","0")</f>
        <v>0</v>
      </c>
      <c r="AR3010" t="str">
        <f t="shared" ref="AR3010:AR3073" si="1289">IF(I3010="13","1","0")</f>
        <v>1</v>
      </c>
      <c r="AS3010" t="str">
        <f t="shared" si="1266"/>
        <v>0</v>
      </c>
      <c r="AT3010" t="str">
        <f t="shared" ref="AT3010:AT3073" si="1290">IF(S3010&lt;&gt;T3010,"1","0")</f>
        <v>0</v>
      </c>
      <c r="AV3010" t="str">
        <f t="shared" ref="AV3010:AV3073" si="1291">IF(J3010&gt;=32,"1","0")</f>
        <v>0</v>
      </c>
      <c r="AW3010" t="str">
        <f t="shared" ref="AW3010:AW3073" si="1292">IF(M3010&gt;40,"1","0")</f>
        <v>0</v>
      </c>
      <c r="BD3010" t="str">
        <f t="shared" si="1267"/>
        <v>0100000100</v>
      </c>
      <c r="BE3010" t="str">
        <f t="shared" si="1268"/>
        <v>0</v>
      </c>
    </row>
    <row r="3011" spans="1:57" x14ac:dyDescent="0.45">
      <c r="A3011" t="s">
        <v>17</v>
      </c>
      <c r="B3011" t="s">
        <v>18</v>
      </c>
      <c r="C3011">
        <v>12.32</v>
      </c>
      <c r="D3011">
        <v>1</v>
      </c>
      <c r="E3011">
        <v>211330</v>
      </c>
      <c r="F3011">
        <v>19</v>
      </c>
      <c r="G3011" t="s">
        <v>19</v>
      </c>
      <c r="H3011" t="s">
        <v>71</v>
      </c>
      <c r="I3011" t="s">
        <v>28</v>
      </c>
      <c r="J3011">
        <v>8</v>
      </c>
      <c r="K3011" t="s">
        <v>235</v>
      </c>
      <c r="L3011" t="s">
        <v>23</v>
      </c>
      <c r="M3011">
        <v>28.8</v>
      </c>
      <c r="N3011" t="s">
        <v>24</v>
      </c>
      <c r="O3011" s="1">
        <v>43238</v>
      </c>
      <c r="P3011" t="s">
        <v>25</v>
      </c>
      <c r="Q3011" t="s">
        <v>26</v>
      </c>
      <c r="S3011">
        <v>3.6</v>
      </c>
      <c r="T3011">
        <f t="shared" si="1269"/>
        <v>3.6</v>
      </c>
      <c r="U3011" s="2"/>
      <c r="X3011" t="str">
        <f t="shared" si="1270"/>
        <v>0</v>
      </c>
      <c r="Y3011" t="str">
        <f t="shared" si="1271"/>
        <v>0</v>
      </c>
      <c r="Z3011" t="str">
        <f t="shared" si="1272"/>
        <v>0</v>
      </c>
      <c r="AA3011" t="str">
        <f t="shared" si="1273"/>
        <v>0</v>
      </c>
      <c r="AB3011" t="str">
        <f t="shared" si="1274"/>
        <v>1</v>
      </c>
      <c r="AC3011" t="str">
        <f t="shared" si="1275"/>
        <v>0</v>
      </c>
      <c r="AD3011" t="str">
        <f t="shared" si="1276"/>
        <v>0</v>
      </c>
      <c r="AE3011" t="str">
        <f t="shared" si="1277"/>
        <v>0</v>
      </c>
      <c r="AF3011" t="str">
        <f t="shared" si="1278"/>
        <v>0</v>
      </c>
      <c r="AG3011" t="str">
        <f t="shared" si="1279"/>
        <v>0</v>
      </c>
      <c r="AH3011" t="str">
        <f t="shared" si="1280"/>
        <v>0</v>
      </c>
      <c r="AI3011" t="str">
        <f t="shared" si="1281"/>
        <v>0</v>
      </c>
      <c r="AK3011" t="str">
        <f t="shared" si="1282"/>
        <v>0</v>
      </c>
      <c r="AL3011" t="str">
        <f t="shared" si="1283"/>
        <v>1</v>
      </c>
      <c r="AM3011" t="str">
        <f t="shared" si="1284"/>
        <v>0</v>
      </c>
      <c r="AN3011" t="str">
        <f t="shared" si="1285"/>
        <v>0</v>
      </c>
      <c r="AO3011" t="str">
        <f t="shared" si="1286"/>
        <v>1</v>
      </c>
      <c r="AP3011" t="str">
        <f t="shared" si="1287"/>
        <v>0</v>
      </c>
      <c r="AQ3011" t="str">
        <f t="shared" si="1288"/>
        <v>0</v>
      </c>
      <c r="AR3011" t="str">
        <f t="shared" si="1289"/>
        <v>0</v>
      </c>
      <c r="AS3011" t="str">
        <f t="shared" ref="AS3011:AS3074" si="1293">IF(OR(I3011="10",I3011="11",I3011="12",I3011="13"),"0","1")</f>
        <v>0</v>
      </c>
      <c r="AT3011" t="str">
        <f t="shared" si="1290"/>
        <v>0</v>
      </c>
      <c r="AV3011" t="str">
        <f t="shared" si="1291"/>
        <v>0</v>
      </c>
      <c r="AW3011" t="str">
        <f t="shared" si="1292"/>
        <v>0</v>
      </c>
      <c r="BD3011" t="str">
        <f t="shared" ref="BD3011:BD3074" si="1294">_xlfn.CONCAT(AK3011,,AL3011,AM3011,AN3011,AO3011,AP3011,AQ3011,AR3011,AS3011,AT3011)</f>
        <v>0100100000</v>
      </c>
      <c r="BE3011" t="str">
        <f t="shared" ref="BE3011:BE3074" si="1295">AW3011</f>
        <v>0</v>
      </c>
    </row>
    <row r="3012" spans="1:57" x14ac:dyDescent="0.45">
      <c r="A3012" t="s">
        <v>17</v>
      </c>
      <c r="B3012" t="s">
        <v>18</v>
      </c>
      <c r="C3012">
        <v>9.7899999999999991</v>
      </c>
      <c r="D3012">
        <v>1</v>
      </c>
      <c r="E3012">
        <v>211330</v>
      </c>
      <c r="F3012">
        <v>17</v>
      </c>
      <c r="G3012" t="s">
        <v>19</v>
      </c>
      <c r="H3012" t="s">
        <v>67</v>
      </c>
      <c r="I3012" t="s">
        <v>28</v>
      </c>
      <c r="J3012">
        <v>8</v>
      </c>
      <c r="K3012" t="s">
        <v>235</v>
      </c>
      <c r="L3012" t="s">
        <v>23</v>
      </c>
      <c r="M3012">
        <v>28.8</v>
      </c>
      <c r="N3012" t="s">
        <v>24</v>
      </c>
      <c r="O3012" s="1">
        <v>43238</v>
      </c>
      <c r="P3012" t="s">
        <v>25</v>
      </c>
      <c r="Q3012" t="s">
        <v>26</v>
      </c>
      <c r="S3012">
        <v>3.6</v>
      </c>
      <c r="T3012">
        <f t="shared" si="1269"/>
        <v>3.6</v>
      </c>
      <c r="U3012" s="2"/>
      <c r="X3012" t="str">
        <f t="shared" si="1270"/>
        <v>0</v>
      </c>
      <c r="Y3012" t="str">
        <f t="shared" si="1271"/>
        <v>0</v>
      </c>
      <c r="Z3012" t="str">
        <f t="shared" si="1272"/>
        <v>0</v>
      </c>
      <c r="AA3012" t="str">
        <f t="shared" si="1273"/>
        <v>0</v>
      </c>
      <c r="AB3012" t="str">
        <f t="shared" si="1274"/>
        <v>1</v>
      </c>
      <c r="AC3012" t="str">
        <f t="shared" si="1275"/>
        <v>0</v>
      </c>
      <c r="AD3012" t="str">
        <f t="shared" si="1276"/>
        <v>0</v>
      </c>
      <c r="AE3012" t="str">
        <f t="shared" si="1277"/>
        <v>0</v>
      </c>
      <c r="AF3012" t="str">
        <f t="shared" si="1278"/>
        <v>0</v>
      </c>
      <c r="AG3012" t="str">
        <f t="shared" si="1279"/>
        <v>0</v>
      </c>
      <c r="AH3012" t="str">
        <f t="shared" si="1280"/>
        <v>0</v>
      </c>
      <c r="AI3012" t="str">
        <f t="shared" si="1281"/>
        <v>0</v>
      </c>
      <c r="AK3012" t="str">
        <f t="shared" si="1282"/>
        <v>0</v>
      </c>
      <c r="AL3012" t="str">
        <f t="shared" si="1283"/>
        <v>1</v>
      </c>
      <c r="AM3012" t="str">
        <f t="shared" si="1284"/>
        <v>0</v>
      </c>
      <c r="AN3012" t="str">
        <f t="shared" si="1285"/>
        <v>0</v>
      </c>
      <c r="AO3012" t="str">
        <f t="shared" si="1286"/>
        <v>1</v>
      </c>
      <c r="AP3012" t="str">
        <f t="shared" si="1287"/>
        <v>0</v>
      </c>
      <c r="AQ3012" t="str">
        <f t="shared" si="1288"/>
        <v>0</v>
      </c>
      <c r="AR3012" t="str">
        <f t="shared" si="1289"/>
        <v>0</v>
      </c>
      <c r="AS3012" t="str">
        <f t="shared" si="1293"/>
        <v>0</v>
      </c>
      <c r="AT3012" t="str">
        <f t="shared" si="1290"/>
        <v>0</v>
      </c>
      <c r="AV3012" t="str">
        <f t="shared" si="1291"/>
        <v>0</v>
      </c>
      <c r="AW3012" t="str">
        <f t="shared" si="1292"/>
        <v>0</v>
      </c>
      <c r="BD3012" t="str">
        <f t="shared" si="1294"/>
        <v>0100100000</v>
      </c>
      <c r="BE3012" t="str">
        <f t="shared" si="1295"/>
        <v>0</v>
      </c>
    </row>
    <row r="3013" spans="1:57" x14ac:dyDescent="0.45">
      <c r="A3013" t="s">
        <v>17</v>
      </c>
      <c r="B3013" t="s">
        <v>18</v>
      </c>
      <c r="C3013">
        <v>12.32</v>
      </c>
      <c r="D3013">
        <v>1</v>
      </c>
      <c r="E3013">
        <v>211330</v>
      </c>
      <c r="F3013">
        <v>16</v>
      </c>
      <c r="G3013" t="s">
        <v>19</v>
      </c>
      <c r="H3013" t="s">
        <v>57</v>
      </c>
      <c r="I3013" t="s">
        <v>28</v>
      </c>
      <c r="J3013">
        <v>8</v>
      </c>
      <c r="K3013" t="s">
        <v>235</v>
      </c>
      <c r="L3013" t="s">
        <v>23</v>
      </c>
      <c r="M3013">
        <v>28.8</v>
      </c>
      <c r="N3013" t="s">
        <v>24</v>
      </c>
      <c r="O3013" s="1">
        <v>43238</v>
      </c>
      <c r="P3013" t="s">
        <v>25</v>
      </c>
      <c r="Q3013" t="s">
        <v>26</v>
      </c>
      <c r="S3013">
        <v>3.6</v>
      </c>
      <c r="T3013">
        <f t="shared" si="1269"/>
        <v>3.6</v>
      </c>
      <c r="U3013" s="2"/>
      <c r="X3013" t="str">
        <f t="shared" si="1270"/>
        <v>0</v>
      </c>
      <c r="Y3013" t="str">
        <f t="shared" si="1271"/>
        <v>0</v>
      </c>
      <c r="Z3013" t="str">
        <f t="shared" si="1272"/>
        <v>0</v>
      </c>
      <c r="AA3013" t="str">
        <f t="shared" si="1273"/>
        <v>0</v>
      </c>
      <c r="AB3013" t="str">
        <f t="shared" si="1274"/>
        <v>1</v>
      </c>
      <c r="AC3013" t="str">
        <f t="shared" si="1275"/>
        <v>0</v>
      </c>
      <c r="AD3013" t="str">
        <f t="shared" si="1276"/>
        <v>0</v>
      </c>
      <c r="AE3013" t="str">
        <f t="shared" si="1277"/>
        <v>0</v>
      </c>
      <c r="AF3013" t="str">
        <f t="shared" si="1278"/>
        <v>0</v>
      </c>
      <c r="AG3013" t="str">
        <f t="shared" si="1279"/>
        <v>0</v>
      </c>
      <c r="AH3013" t="str">
        <f t="shared" si="1280"/>
        <v>0</v>
      </c>
      <c r="AI3013" t="str">
        <f t="shared" si="1281"/>
        <v>0</v>
      </c>
      <c r="AK3013" t="str">
        <f t="shared" si="1282"/>
        <v>0</v>
      </c>
      <c r="AL3013" t="str">
        <f t="shared" si="1283"/>
        <v>1</v>
      </c>
      <c r="AM3013" t="str">
        <f t="shared" si="1284"/>
        <v>0</v>
      </c>
      <c r="AN3013" t="str">
        <f t="shared" si="1285"/>
        <v>0</v>
      </c>
      <c r="AO3013" t="str">
        <f t="shared" si="1286"/>
        <v>1</v>
      </c>
      <c r="AP3013" t="str">
        <f t="shared" si="1287"/>
        <v>0</v>
      </c>
      <c r="AQ3013" t="str">
        <f t="shared" si="1288"/>
        <v>0</v>
      </c>
      <c r="AR3013" t="str">
        <f t="shared" si="1289"/>
        <v>0</v>
      </c>
      <c r="AS3013" t="str">
        <f t="shared" si="1293"/>
        <v>0</v>
      </c>
      <c r="AT3013" t="str">
        <f t="shared" si="1290"/>
        <v>0</v>
      </c>
      <c r="AV3013" t="str">
        <f t="shared" si="1291"/>
        <v>0</v>
      </c>
      <c r="AW3013" t="str">
        <f t="shared" si="1292"/>
        <v>0</v>
      </c>
      <c r="BD3013" t="str">
        <f t="shared" si="1294"/>
        <v>0100100000</v>
      </c>
      <c r="BE3013" t="str">
        <f t="shared" si="1295"/>
        <v>0</v>
      </c>
    </row>
    <row r="3014" spans="1:57" x14ac:dyDescent="0.45">
      <c r="A3014" t="s">
        <v>17</v>
      </c>
      <c r="B3014" t="s">
        <v>18</v>
      </c>
      <c r="C3014">
        <v>7.85</v>
      </c>
      <c r="D3014">
        <v>1</v>
      </c>
      <c r="E3014">
        <v>211330</v>
      </c>
      <c r="F3014">
        <v>10</v>
      </c>
      <c r="G3014" t="s">
        <v>19</v>
      </c>
      <c r="H3014" t="s">
        <v>78</v>
      </c>
      <c r="I3014" t="s">
        <v>34</v>
      </c>
      <c r="J3014">
        <v>8</v>
      </c>
      <c r="K3014" t="s">
        <v>235</v>
      </c>
      <c r="L3014" t="s">
        <v>23</v>
      </c>
      <c r="M3014">
        <v>29.2</v>
      </c>
      <c r="N3014" t="s">
        <v>24</v>
      </c>
      <c r="O3014" s="1">
        <v>43238</v>
      </c>
      <c r="P3014" t="s">
        <v>25</v>
      </c>
      <c r="Q3014" t="s">
        <v>26</v>
      </c>
      <c r="S3014">
        <v>3.65</v>
      </c>
      <c r="T3014">
        <f t="shared" si="1269"/>
        <v>3.65</v>
      </c>
      <c r="U3014" s="2"/>
      <c r="X3014" t="str">
        <f t="shared" si="1270"/>
        <v>0</v>
      </c>
      <c r="Y3014" t="str">
        <f t="shared" si="1271"/>
        <v>0</v>
      </c>
      <c r="Z3014" t="str">
        <f t="shared" si="1272"/>
        <v>0</v>
      </c>
      <c r="AA3014" t="str">
        <f t="shared" si="1273"/>
        <v>0</v>
      </c>
      <c r="AB3014" t="str">
        <f t="shared" si="1274"/>
        <v>1</v>
      </c>
      <c r="AC3014" t="str">
        <f t="shared" si="1275"/>
        <v>0</v>
      </c>
      <c r="AD3014" t="str">
        <f t="shared" si="1276"/>
        <v>0</v>
      </c>
      <c r="AE3014" t="str">
        <f t="shared" si="1277"/>
        <v>0</v>
      </c>
      <c r="AF3014" t="str">
        <f t="shared" si="1278"/>
        <v>0</v>
      </c>
      <c r="AG3014" t="str">
        <f t="shared" si="1279"/>
        <v>0</v>
      </c>
      <c r="AH3014" t="str">
        <f t="shared" si="1280"/>
        <v>0</v>
      </c>
      <c r="AI3014" t="str">
        <f t="shared" si="1281"/>
        <v>0</v>
      </c>
      <c r="AK3014" t="str">
        <f t="shared" si="1282"/>
        <v>0</v>
      </c>
      <c r="AL3014" t="str">
        <f t="shared" si="1283"/>
        <v>1</v>
      </c>
      <c r="AM3014" t="str">
        <f t="shared" si="1284"/>
        <v>0</v>
      </c>
      <c r="AN3014" t="str">
        <f t="shared" si="1285"/>
        <v>0</v>
      </c>
      <c r="AO3014" t="str">
        <f t="shared" si="1286"/>
        <v>0</v>
      </c>
      <c r="AP3014" t="str">
        <f t="shared" si="1287"/>
        <v>0</v>
      </c>
      <c r="AQ3014" t="str">
        <f t="shared" si="1288"/>
        <v>0</v>
      </c>
      <c r="AR3014" t="str">
        <f t="shared" si="1289"/>
        <v>1</v>
      </c>
      <c r="AS3014" t="str">
        <f t="shared" si="1293"/>
        <v>0</v>
      </c>
      <c r="AT3014" t="str">
        <f t="shared" si="1290"/>
        <v>0</v>
      </c>
      <c r="AV3014" t="str">
        <f t="shared" si="1291"/>
        <v>0</v>
      </c>
      <c r="AW3014" t="str">
        <f t="shared" si="1292"/>
        <v>0</v>
      </c>
      <c r="BD3014" t="str">
        <f t="shared" si="1294"/>
        <v>0100000100</v>
      </c>
      <c r="BE3014" t="str">
        <f t="shared" si="1295"/>
        <v>0</v>
      </c>
    </row>
    <row r="3015" spans="1:57" x14ac:dyDescent="0.45">
      <c r="A3015" t="s">
        <v>17</v>
      </c>
      <c r="B3015" t="s">
        <v>18</v>
      </c>
      <c r="C3015">
        <v>6.18</v>
      </c>
      <c r="D3015">
        <v>1</v>
      </c>
      <c r="E3015">
        <v>211330</v>
      </c>
      <c r="F3015">
        <v>4</v>
      </c>
      <c r="G3015" t="s">
        <v>19</v>
      </c>
      <c r="H3015" t="s">
        <v>59</v>
      </c>
      <c r="I3015" t="s">
        <v>34</v>
      </c>
      <c r="J3015">
        <v>8</v>
      </c>
      <c r="K3015" t="s">
        <v>235</v>
      </c>
      <c r="L3015" t="s">
        <v>23</v>
      </c>
      <c r="M3015">
        <v>29.2</v>
      </c>
      <c r="N3015" t="s">
        <v>24</v>
      </c>
      <c r="O3015" s="1">
        <v>43238</v>
      </c>
      <c r="P3015" t="s">
        <v>25</v>
      </c>
      <c r="Q3015" t="s">
        <v>26</v>
      </c>
      <c r="S3015">
        <v>3.65</v>
      </c>
      <c r="T3015">
        <f t="shared" si="1269"/>
        <v>3.65</v>
      </c>
      <c r="U3015" s="2"/>
      <c r="X3015" t="str">
        <f t="shared" si="1270"/>
        <v>0</v>
      </c>
      <c r="Y3015" t="str">
        <f t="shared" si="1271"/>
        <v>0</v>
      </c>
      <c r="Z3015" t="str">
        <f t="shared" si="1272"/>
        <v>0</v>
      </c>
      <c r="AA3015" t="str">
        <f t="shared" si="1273"/>
        <v>0</v>
      </c>
      <c r="AB3015" t="str">
        <f t="shared" si="1274"/>
        <v>1</v>
      </c>
      <c r="AC3015" t="str">
        <f t="shared" si="1275"/>
        <v>0</v>
      </c>
      <c r="AD3015" t="str">
        <f t="shared" si="1276"/>
        <v>0</v>
      </c>
      <c r="AE3015" t="str">
        <f t="shared" si="1277"/>
        <v>0</v>
      </c>
      <c r="AF3015" t="str">
        <f t="shared" si="1278"/>
        <v>0</v>
      </c>
      <c r="AG3015" t="str">
        <f t="shared" si="1279"/>
        <v>0</v>
      </c>
      <c r="AH3015" t="str">
        <f t="shared" si="1280"/>
        <v>0</v>
      </c>
      <c r="AI3015" t="str">
        <f t="shared" si="1281"/>
        <v>0</v>
      </c>
      <c r="AK3015" t="str">
        <f t="shared" si="1282"/>
        <v>0</v>
      </c>
      <c r="AL3015" t="str">
        <f t="shared" si="1283"/>
        <v>1</v>
      </c>
      <c r="AM3015" t="str">
        <f t="shared" si="1284"/>
        <v>0</v>
      </c>
      <c r="AN3015" t="str">
        <f t="shared" si="1285"/>
        <v>0</v>
      </c>
      <c r="AO3015" t="str">
        <f t="shared" si="1286"/>
        <v>0</v>
      </c>
      <c r="AP3015" t="str">
        <f t="shared" si="1287"/>
        <v>0</v>
      </c>
      <c r="AQ3015" t="str">
        <f t="shared" si="1288"/>
        <v>0</v>
      </c>
      <c r="AR3015" t="str">
        <f t="shared" si="1289"/>
        <v>1</v>
      </c>
      <c r="AS3015" t="str">
        <f t="shared" si="1293"/>
        <v>0</v>
      </c>
      <c r="AT3015" t="str">
        <f t="shared" si="1290"/>
        <v>0</v>
      </c>
      <c r="AV3015" t="str">
        <f t="shared" si="1291"/>
        <v>0</v>
      </c>
      <c r="AW3015" t="str">
        <f t="shared" si="1292"/>
        <v>0</v>
      </c>
      <c r="BD3015" t="str">
        <f t="shared" si="1294"/>
        <v>0100000100</v>
      </c>
      <c r="BE3015" t="str">
        <f t="shared" si="1295"/>
        <v>0</v>
      </c>
    </row>
    <row r="3016" spans="1:57" x14ac:dyDescent="0.45">
      <c r="A3016" t="s">
        <v>17</v>
      </c>
      <c r="B3016" t="s">
        <v>18</v>
      </c>
      <c r="C3016">
        <v>9.0399999999999991</v>
      </c>
      <c r="D3016">
        <v>1</v>
      </c>
      <c r="E3016">
        <v>211330</v>
      </c>
      <c r="F3016">
        <v>29</v>
      </c>
      <c r="G3016" t="s">
        <v>19</v>
      </c>
      <c r="H3016" t="s">
        <v>91</v>
      </c>
      <c r="I3016" t="s">
        <v>21</v>
      </c>
      <c r="J3016">
        <v>8</v>
      </c>
      <c r="K3016" t="s">
        <v>235</v>
      </c>
      <c r="L3016" t="s">
        <v>23</v>
      </c>
      <c r="M3016">
        <v>29.6</v>
      </c>
      <c r="N3016" t="s">
        <v>24</v>
      </c>
      <c r="O3016" s="1">
        <v>43238</v>
      </c>
      <c r="P3016" t="s">
        <v>25</v>
      </c>
      <c r="Q3016" t="s">
        <v>26</v>
      </c>
      <c r="S3016">
        <v>3.7</v>
      </c>
      <c r="T3016">
        <f t="shared" si="1269"/>
        <v>3.7</v>
      </c>
      <c r="U3016" s="2"/>
      <c r="X3016" t="str">
        <f t="shared" si="1270"/>
        <v>0</v>
      </c>
      <c r="Y3016" t="str">
        <f t="shared" si="1271"/>
        <v>0</v>
      </c>
      <c r="Z3016" t="str">
        <f t="shared" si="1272"/>
        <v>0</v>
      </c>
      <c r="AA3016" t="str">
        <f t="shared" si="1273"/>
        <v>0</v>
      </c>
      <c r="AB3016" t="str">
        <f t="shared" si="1274"/>
        <v>1</v>
      </c>
      <c r="AC3016" t="str">
        <f t="shared" si="1275"/>
        <v>0</v>
      </c>
      <c r="AD3016" t="str">
        <f t="shared" si="1276"/>
        <v>0</v>
      </c>
      <c r="AE3016" t="str">
        <f t="shared" si="1277"/>
        <v>0</v>
      </c>
      <c r="AF3016" t="str">
        <f t="shared" si="1278"/>
        <v>0</v>
      </c>
      <c r="AG3016" t="str">
        <f t="shared" si="1279"/>
        <v>0</v>
      </c>
      <c r="AH3016" t="str">
        <f t="shared" si="1280"/>
        <v>0</v>
      </c>
      <c r="AI3016" t="str">
        <f t="shared" si="1281"/>
        <v>0</v>
      </c>
      <c r="AK3016" t="str">
        <f t="shared" si="1282"/>
        <v>0</v>
      </c>
      <c r="AL3016" t="str">
        <f t="shared" si="1283"/>
        <v>1</v>
      </c>
      <c r="AM3016" t="str">
        <f t="shared" si="1284"/>
        <v>0</v>
      </c>
      <c r="AN3016" t="str">
        <f t="shared" si="1285"/>
        <v>0</v>
      </c>
      <c r="AO3016" t="str">
        <f t="shared" si="1286"/>
        <v>0</v>
      </c>
      <c r="AP3016" t="str">
        <f t="shared" si="1287"/>
        <v>1</v>
      </c>
      <c r="AQ3016" t="str">
        <f t="shared" si="1288"/>
        <v>0</v>
      </c>
      <c r="AR3016" t="str">
        <f t="shared" si="1289"/>
        <v>0</v>
      </c>
      <c r="AS3016" t="str">
        <f t="shared" si="1293"/>
        <v>0</v>
      </c>
      <c r="AT3016" t="str">
        <f t="shared" si="1290"/>
        <v>0</v>
      </c>
      <c r="AV3016" t="str">
        <f t="shared" si="1291"/>
        <v>0</v>
      </c>
      <c r="AW3016" t="str">
        <f t="shared" si="1292"/>
        <v>0</v>
      </c>
      <c r="BD3016" t="str">
        <f t="shared" si="1294"/>
        <v>0100010000</v>
      </c>
      <c r="BE3016" t="str">
        <f t="shared" si="1295"/>
        <v>0</v>
      </c>
    </row>
    <row r="3017" spans="1:57" x14ac:dyDescent="0.45">
      <c r="A3017" t="s">
        <v>17</v>
      </c>
      <c r="B3017" t="s">
        <v>18</v>
      </c>
      <c r="C3017">
        <v>0.16</v>
      </c>
      <c r="D3017">
        <v>1</v>
      </c>
      <c r="E3017">
        <v>211330</v>
      </c>
      <c r="F3017">
        <v>3</v>
      </c>
      <c r="G3017" t="s">
        <v>19</v>
      </c>
      <c r="H3017" t="s">
        <v>107</v>
      </c>
      <c r="I3017" t="s">
        <v>34</v>
      </c>
      <c r="J3017">
        <v>8</v>
      </c>
      <c r="K3017" t="s">
        <v>235</v>
      </c>
      <c r="L3017" t="s">
        <v>23</v>
      </c>
      <c r="M3017">
        <v>30</v>
      </c>
      <c r="N3017" t="s">
        <v>24</v>
      </c>
      <c r="O3017" s="1">
        <v>43238</v>
      </c>
      <c r="P3017" t="s">
        <v>25</v>
      </c>
      <c r="Q3017" t="s">
        <v>26</v>
      </c>
      <c r="S3017">
        <v>3.75</v>
      </c>
      <c r="T3017">
        <f t="shared" si="1269"/>
        <v>3.75</v>
      </c>
      <c r="U3017" s="2"/>
      <c r="X3017" t="str">
        <f t="shared" si="1270"/>
        <v>0</v>
      </c>
      <c r="Y3017" t="str">
        <f t="shared" si="1271"/>
        <v>0</v>
      </c>
      <c r="Z3017" t="str">
        <f t="shared" si="1272"/>
        <v>0</v>
      </c>
      <c r="AA3017" t="str">
        <f t="shared" si="1273"/>
        <v>0</v>
      </c>
      <c r="AB3017" t="str">
        <f t="shared" si="1274"/>
        <v>1</v>
      </c>
      <c r="AC3017" t="str">
        <f t="shared" si="1275"/>
        <v>0</v>
      </c>
      <c r="AD3017" t="str">
        <f t="shared" si="1276"/>
        <v>0</v>
      </c>
      <c r="AE3017" t="str">
        <f t="shared" si="1277"/>
        <v>0</v>
      </c>
      <c r="AF3017" t="str">
        <f t="shared" si="1278"/>
        <v>0</v>
      </c>
      <c r="AG3017" t="str">
        <f t="shared" si="1279"/>
        <v>0</v>
      </c>
      <c r="AH3017" t="str">
        <f t="shared" si="1280"/>
        <v>0</v>
      </c>
      <c r="AI3017" t="str">
        <f t="shared" si="1281"/>
        <v>0</v>
      </c>
      <c r="AK3017" t="str">
        <f t="shared" si="1282"/>
        <v>0</v>
      </c>
      <c r="AL3017" t="str">
        <f t="shared" si="1283"/>
        <v>1</v>
      </c>
      <c r="AM3017" t="str">
        <f t="shared" si="1284"/>
        <v>0</v>
      </c>
      <c r="AN3017" t="str">
        <f t="shared" si="1285"/>
        <v>0</v>
      </c>
      <c r="AO3017" t="str">
        <f t="shared" si="1286"/>
        <v>0</v>
      </c>
      <c r="AP3017" t="str">
        <f t="shared" si="1287"/>
        <v>0</v>
      </c>
      <c r="AQ3017" t="str">
        <f t="shared" si="1288"/>
        <v>0</v>
      </c>
      <c r="AR3017" t="str">
        <f t="shared" si="1289"/>
        <v>1</v>
      </c>
      <c r="AS3017" t="str">
        <f t="shared" si="1293"/>
        <v>0</v>
      </c>
      <c r="AT3017" t="str">
        <f t="shared" si="1290"/>
        <v>0</v>
      </c>
      <c r="AV3017" t="str">
        <f t="shared" si="1291"/>
        <v>0</v>
      </c>
      <c r="AW3017" t="str">
        <f t="shared" si="1292"/>
        <v>0</v>
      </c>
      <c r="BD3017" t="str">
        <f t="shared" si="1294"/>
        <v>0100000100</v>
      </c>
      <c r="BE3017" t="str">
        <f t="shared" si="1295"/>
        <v>0</v>
      </c>
    </row>
    <row r="3018" spans="1:57" x14ac:dyDescent="0.45">
      <c r="A3018" t="s">
        <v>17</v>
      </c>
      <c r="B3018" t="s">
        <v>18</v>
      </c>
      <c r="C3018">
        <v>7.23</v>
      </c>
      <c r="D3018">
        <v>1</v>
      </c>
      <c r="E3018">
        <v>211330</v>
      </c>
      <c r="F3018">
        <v>2</v>
      </c>
      <c r="G3018" t="s">
        <v>19</v>
      </c>
      <c r="H3018" t="s">
        <v>54</v>
      </c>
      <c r="I3018" t="s">
        <v>34</v>
      </c>
      <c r="J3018">
        <v>8</v>
      </c>
      <c r="K3018" t="s">
        <v>235</v>
      </c>
      <c r="L3018" t="s">
        <v>23</v>
      </c>
      <c r="M3018">
        <v>30</v>
      </c>
      <c r="N3018" t="s">
        <v>24</v>
      </c>
      <c r="O3018" s="1">
        <v>43238</v>
      </c>
      <c r="P3018" t="s">
        <v>25</v>
      </c>
      <c r="Q3018" t="s">
        <v>26</v>
      </c>
      <c r="S3018">
        <v>3.75</v>
      </c>
      <c r="T3018">
        <f t="shared" si="1269"/>
        <v>3.75</v>
      </c>
      <c r="U3018" s="2"/>
      <c r="X3018" t="str">
        <f t="shared" si="1270"/>
        <v>0</v>
      </c>
      <c r="Y3018" t="str">
        <f t="shared" si="1271"/>
        <v>0</v>
      </c>
      <c r="Z3018" t="str">
        <f t="shared" si="1272"/>
        <v>0</v>
      </c>
      <c r="AA3018" t="str">
        <f t="shared" si="1273"/>
        <v>0</v>
      </c>
      <c r="AB3018" t="str">
        <f t="shared" si="1274"/>
        <v>1</v>
      </c>
      <c r="AC3018" t="str">
        <f t="shared" si="1275"/>
        <v>0</v>
      </c>
      <c r="AD3018" t="str">
        <f t="shared" si="1276"/>
        <v>0</v>
      </c>
      <c r="AE3018" t="str">
        <f t="shared" si="1277"/>
        <v>0</v>
      </c>
      <c r="AF3018" t="str">
        <f t="shared" si="1278"/>
        <v>0</v>
      </c>
      <c r="AG3018" t="str">
        <f t="shared" si="1279"/>
        <v>0</v>
      </c>
      <c r="AH3018" t="str">
        <f t="shared" si="1280"/>
        <v>0</v>
      </c>
      <c r="AI3018" t="str">
        <f t="shared" si="1281"/>
        <v>0</v>
      </c>
      <c r="AK3018" t="str">
        <f t="shared" si="1282"/>
        <v>0</v>
      </c>
      <c r="AL3018" t="str">
        <f t="shared" si="1283"/>
        <v>1</v>
      </c>
      <c r="AM3018" t="str">
        <f t="shared" si="1284"/>
        <v>0</v>
      </c>
      <c r="AN3018" t="str">
        <f t="shared" si="1285"/>
        <v>0</v>
      </c>
      <c r="AO3018" t="str">
        <f t="shared" si="1286"/>
        <v>0</v>
      </c>
      <c r="AP3018" t="str">
        <f t="shared" si="1287"/>
        <v>0</v>
      </c>
      <c r="AQ3018" t="str">
        <f t="shared" si="1288"/>
        <v>0</v>
      </c>
      <c r="AR3018" t="str">
        <f t="shared" si="1289"/>
        <v>1</v>
      </c>
      <c r="AS3018" t="str">
        <f t="shared" si="1293"/>
        <v>0</v>
      </c>
      <c r="AT3018" t="str">
        <f t="shared" si="1290"/>
        <v>0</v>
      </c>
      <c r="AV3018" t="str">
        <f t="shared" si="1291"/>
        <v>0</v>
      </c>
      <c r="AW3018" t="str">
        <f t="shared" si="1292"/>
        <v>0</v>
      </c>
      <c r="BD3018" t="str">
        <f t="shared" si="1294"/>
        <v>0100000100</v>
      </c>
      <c r="BE3018" t="str">
        <f t="shared" si="1295"/>
        <v>0</v>
      </c>
    </row>
    <row r="3019" spans="1:57" x14ac:dyDescent="0.45">
      <c r="A3019" t="s">
        <v>17</v>
      </c>
      <c r="B3019" t="s">
        <v>18</v>
      </c>
      <c r="C3019">
        <v>7.92</v>
      </c>
      <c r="D3019">
        <v>1</v>
      </c>
      <c r="E3019">
        <v>211330</v>
      </c>
      <c r="F3019">
        <v>11</v>
      </c>
      <c r="G3019" t="s">
        <v>19</v>
      </c>
      <c r="H3019" t="s">
        <v>48</v>
      </c>
      <c r="I3019" t="s">
        <v>49</v>
      </c>
      <c r="J3019">
        <v>8</v>
      </c>
      <c r="K3019" t="s">
        <v>235</v>
      </c>
      <c r="L3019" t="s">
        <v>23</v>
      </c>
      <c r="M3019">
        <v>32.799999999999997</v>
      </c>
      <c r="N3019" t="s">
        <v>24</v>
      </c>
      <c r="O3019" s="1">
        <v>43238</v>
      </c>
      <c r="P3019" t="s">
        <v>25</v>
      </c>
      <c r="Q3019" t="s">
        <v>26</v>
      </c>
      <c r="S3019">
        <v>4.0999999999999996</v>
      </c>
      <c r="T3019">
        <f t="shared" si="1269"/>
        <v>4.0999999999999996</v>
      </c>
      <c r="U3019" s="2"/>
      <c r="X3019" t="str">
        <f t="shared" si="1270"/>
        <v>0</v>
      </c>
      <c r="Y3019" t="str">
        <f t="shared" si="1271"/>
        <v>0</v>
      </c>
      <c r="Z3019" t="str">
        <f t="shared" si="1272"/>
        <v>0</v>
      </c>
      <c r="AA3019" t="str">
        <f t="shared" si="1273"/>
        <v>0</v>
      </c>
      <c r="AB3019" t="str">
        <f t="shared" si="1274"/>
        <v>1</v>
      </c>
      <c r="AC3019" t="str">
        <f t="shared" si="1275"/>
        <v>0</v>
      </c>
      <c r="AD3019" t="str">
        <f t="shared" si="1276"/>
        <v>0</v>
      </c>
      <c r="AE3019" t="str">
        <f t="shared" si="1277"/>
        <v>0</v>
      </c>
      <c r="AF3019" t="str">
        <f t="shared" si="1278"/>
        <v>0</v>
      </c>
      <c r="AG3019" t="str">
        <f t="shared" si="1279"/>
        <v>0</v>
      </c>
      <c r="AH3019" t="str">
        <f t="shared" si="1280"/>
        <v>0</v>
      </c>
      <c r="AI3019" t="str">
        <f t="shared" si="1281"/>
        <v>0</v>
      </c>
      <c r="AK3019" t="str">
        <f t="shared" si="1282"/>
        <v>0</v>
      </c>
      <c r="AL3019" t="str">
        <f t="shared" si="1283"/>
        <v>1</v>
      </c>
      <c r="AM3019" t="str">
        <f t="shared" si="1284"/>
        <v>0</v>
      </c>
      <c r="AN3019" t="str">
        <f t="shared" si="1285"/>
        <v>0</v>
      </c>
      <c r="AO3019" t="str">
        <f t="shared" si="1286"/>
        <v>0</v>
      </c>
      <c r="AP3019" t="str">
        <f t="shared" si="1287"/>
        <v>0</v>
      </c>
      <c r="AQ3019" t="str">
        <f t="shared" si="1288"/>
        <v>0</v>
      </c>
      <c r="AR3019" t="str">
        <f t="shared" si="1289"/>
        <v>0</v>
      </c>
      <c r="AS3019" t="str">
        <f t="shared" si="1293"/>
        <v>1</v>
      </c>
      <c r="AT3019" t="str">
        <f t="shared" si="1290"/>
        <v>0</v>
      </c>
      <c r="AV3019" t="str">
        <f t="shared" si="1291"/>
        <v>0</v>
      </c>
      <c r="AW3019" t="str">
        <f t="shared" si="1292"/>
        <v>0</v>
      </c>
      <c r="BD3019" t="str">
        <f t="shared" si="1294"/>
        <v>0100000010</v>
      </c>
      <c r="BE3019" t="str">
        <f t="shared" si="1295"/>
        <v>0</v>
      </c>
    </row>
    <row r="3020" spans="1:57" x14ac:dyDescent="0.45">
      <c r="A3020" t="s">
        <v>17</v>
      </c>
      <c r="B3020" t="s">
        <v>18</v>
      </c>
      <c r="C3020">
        <v>19.2</v>
      </c>
      <c r="D3020">
        <v>1</v>
      </c>
      <c r="E3020">
        <v>211330</v>
      </c>
      <c r="F3020">
        <v>18</v>
      </c>
      <c r="G3020" t="s">
        <v>19</v>
      </c>
      <c r="H3020" t="s">
        <v>39</v>
      </c>
      <c r="I3020" t="s">
        <v>28</v>
      </c>
      <c r="J3020">
        <v>8</v>
      </c>
      <c r="K3020" t="s">
        <v>235</v>
      </c>
      <c r="L3020" t="s">
        <v>23</v>
      </c>
      <c r="M3020">
        <v>40.4</v>
      </c>
      <c r="N3020" t="s">
        <v>24</v>
      </c>
      <c r="O3020" s="1">
        <v>43238</v>
      </c>
      <c r="P3020" t="s">
        <v>25</v>
      </c>
      <c r="Q3020" t="s">
        <v>26</v>
      </c>
      <c r="S3020">
        <v>5.15</v>
      </c>
      <c r="T3020">
        <f t="shared" si="1269"/>
        <v>5.05</v>
      </c>
      <c r="U3020" s="2"/>
      <c r="X3020" t="str">
        <f t="shared" si="1270"/>
        <v>0</v>
      </c>
      <c r="Y3020" t="str">
        <f t="shared" si="1271"/>
        <v>0</v>
      </c>
      <c r="Z3020" t="str">
        <f t="shared" si="1272"/>
        <v>0</v>
      </c>
      <c r="AA3020" t="str">
        <f t="shared" si="1273"/>
        <v>0</v>
      </c>
      <c r="AB3020" t="str">
        <f t="shared" si="1274"/>
        <v>1</v>
      </c>
      <c r="AC3020" t="str">
        <f t="shared" si="1275"/>
        <v>0</v>
      </c>
      <c r="AD3020" t="str">
        <f t="shared" si="1276"/>
        <v>0</v>
      </c>
      <c r="AE3020" t="str">
        <f t="shared" si="1277"/>
        <v>0</v>
      </c>
      <c r="AF3020" t="str">
        <f t="shared" si="1278"/>
        <v>0</v>
      </c>
      <c r="AG3020" t="str">
        <f t="shared" si="1279"/>
        <v>0</v>
      </c>
      <c r="AH3020" t="str">
        <f t="shared" si="1280"/>
        <v>0</v>
      </c>
      <c r="AI3020" t="str">
        <f t="shared" si="1281"/>
        <v>0</v>
      </c>
      <c r="AK3020" t="str">
        <f t="shared" si="1282"/>
        <v>0</v>
      </c>
      <c r="AL3020" t="str">
        <f t="shared" si="1283"/>
        <v>1</v>
      </c>
      <c r="AM3020" t="str">
        <f t="shared" si="1284"/>
        <v>0</v>
      </c>
      <c r="AN3020" t="str">
        <f t="shared" si="1285"/>
        <v>0</v>
      </c>
      <c r="AO3020" t="str">
        <f t="shared" si="1286"/>
        <v>1</v>
      </c>
      <c r="AP3020" t="str">
        <f t="shared" si="1287"/>
        <v>0</v>
      </c>
      <c r="AQ3020" t="str">
        <f t="shared" si="1288"/>
        <v>0</v>
      </c>
      <c r="AR3020" t="str">
        <f t="shared" si="1289"/>
        <v>0</v>
      </c>
      <c r="AS3020" t="str">
        <f t="shared" si="1293"/>
        <v>0</v>
      </c>
      <c r="AT3020" t="str">
        <f t="shared" si="1290"/>
        <v>1</v>
      </c>
      <c r="AV3020" t="str">
        <f t="shared" si="1291"/>
        <v>0</v>
      </c>
      <c r="AW3020" t="str">
        <f t="shared" si="1292"/>
        <v>1</v>
      </c>
      <c r="BD3020" t="str">
        <f t="shared" si="1294"/>
        <v>0100100001</v>
      </c>
      <c r="BE3020" t="str">
        <f t="shared" si="1295"/>
        <v>1</v>
      </c>
    </row>
    <row r="3021" spans="1:57" x14ac:dyDescent="0.45">
      <c r="A3021" t="s">
        <v>17</v>
      </c>
      <c r="B3021" t="s">
        <v>18</v>
      </c>
      <c r="C3021">
        <v>12.32</v>
      </c>
      <c r="D3021">
        <v>1</v>
      </c>
      <c r="E3021">
        <v>211330</v>
      </c>
      <c r="F3021">
        <v>25</v>
      </c>
      <c r="G3021" t="s">
        <v>19</v>
      </c>
      <c r="H3021" t="s">
        <v>149</v>
      </c>
      <c r="I3021" t="s">
        <v>28</v>
      </c>
      <c r="J3021">
        <v>8</v>
      </c>
      <c r="K3021" t="s">
        <v>235</v>
      </c>
      <c r="L3021" t="s">
        <v>23</v>
      </c>
      <c r="M3021">
        <v>40.799999999999997</v>
      </c>
      <c r="N3021" t="s">
        <v>24</v>
      </c>
      <c r="O3021" s="1">
        <v>43238</v>
      </c>
      <c r="P3021" t="s">
        <v>25</v>
      </c>
      <c r="Q3021" t="s">
        <v>26</v>
      </c>
      <c r="S3021">
        <v>5.2</v>
      </c>
      <c r="T3021">
        <f t="shared" si="1269"/>
        <v>5.0999999999999996</v>
      </c>
      <c r="U3021" s="2"/>
      <c r="X3021" t="str">
        <f t="shared" si="1270"/>
        <v>0</v>
      </c>
      <c r="Y3021" t="str">
        <f t="shared" si="1271"/>
        <v>0</v>
      </c>
      <c r="Z3021" t="str">
        <f t="shared" si="1272"/>
        <v>0</v>
      </c>
      <c r="AA3021" t="str">
        <f t="shared" si="1273"/>
        <v>0</v>
      </c>
      <c r="AB3021" t="str">
        <f t="shared" si="1274"/>
        <v>1</v>
      </c>
      <c r="AC3021" t="str">
        <f t="shared" si="1275"/>
        <v>0</v>
      </c>
      <c r="AD3021" t="str">
        <f t="shared" si="1276"/>
        <v>0</v>
      </c>
      <c r="AE3021" t="str">
        <f t="shared" si="1277"/>
        <v>0</v>
      </c>
      <c r="AF3021" t="str">
        <f t="shared" si="1278"/>
        <v>0</v>
      </c>
      <c r="AG3021" t="str">
        <f t="shared" si="1279"/>
        <v>0</v>
      </c>
      <c r="AH3021" t="str">
        <f t="shared" si="1280"/>
        <v>0</v>
      </c>
      <c r="AI3021" t="str">
        <f t="shared" si="1281"/>
        <v>0</v>
      </c>
      <c r="AK3021" t="str">
        <f t="shared" si="1282"/>
        <v>0</v>
      </c>
      <c r="AL3021" t="str">
        <f t="shared" si="1283"/>
        <v>1</v>
      </c>
      <c r="AM3021" t="str">
        <f t="shared" si="1284"/>
        <v>0</v>
      </c>
      <c r="AN3021" t="str">
        <f t="shared" si="1285"/>
        <v>0</v>
      </c>
      <c r="AO3021" t="str">
        <f t="shared" si="1286"/>
        <v>1</v>
      </c>
      <c r="AP3021" t="str">
        <f t="shared" si="1287"/>
        <v>0</v>
      </c>
      <c r="AQ3021" t="str">
        <f t="shared" si="1288"/>
        <v>0</v>
      </c>
      <c r="AR3021" t="str">
        <f t="shared" si="1289"/>
        <v>0</v>
      </c>
      <c r="AS3021" t="str">
        <f t="shared" si="1293"/>
        <v>0</v>
      </c>
      <c r="AT3021" t="str">
        <f t="shared" si="1290"/>
        <v>1</v>
      </c>
      <c r="AV3021" t="str">
        <f t="shared" si="1291"/>
        <v>0</v>
      </c>
      <c r="AW3021" t="str">
        <f t="shared" si="1292"/>
        <v>1</v>
      </c>
      <c r="BD3021" t="str">
        <f t="shared" si="1294"/>
        <v>0100100001</v>
      </c>
      <c r="BE3021" t="str">
        <f t="shared" si="1295"/>
        <v>1</v>
      </c>
    </row>
    <row r="3022" spans="1:57" x14ac:dyDescent="0.45">
      <c r="A3022" t="s">
        <v>17</v>
      </c>
      <c r="B3022" t="s">
        <v>18</v>
      </c>
      <c r="C3022">
        <v>17.88</v>
      </c>
      <c r="D3022">
        <v>1</v>
      </c>
      <c r="E3022">
        <v>211330</v>
      </c>
      <c r="F3022">
        <v>23</v>
      </c>
      <c r="G3022" t="s">
        <v>19</v>
      </c>
      <c r="H3022" t="s">
        <v>27</v>
      </c>
      <c r="I3022" t="s">
        <v>28</v>
      </c>
      <c r="J3022">
        <v>16</v>
      </c>
      <c r="K3022" t="s">
        <v>235</v>
      </c>
      <c r="L3022" t="s">
        <v>23</v>
      </c>
      <c r="M3022">
        <v>0</v>
      </c>
      <c r="N3022" t="s">
        <v>24</v>
      </c>
      <c r="O3022" s="1">
        <v>43238</v>
      </c>
      <c r="P3022" t="s">
        <v>25</v>
      </c>
      <c r="Q3022" t="s">
        <v>26</v>
      </c>
      <c r="S3022">
        <v>0</v>
      </c>
      <c r="T3022">
        <f t="shared" si="1269"/>
        <v>0</v>
      </c>
      <c r="U3022" s="2"/>
      <c r="X3022" t="str">
        <f t="shared" si="1270"/>
        <v>0</v>
      </c>
      <c r="Y3022" t="str">
        <f t="shared" si="1271"/>
        <v>0</v>
      </c>
      <c r="Z3022" t="str">
        <f t="shared" si="1272"/>
        <v>0</v>
      </c>
      <c r="AA3022" t="str">
        <f t="shared" si="1273"/>
        <v>0</v>
      </c>
      <c r="AB3022" t="str">
        <f t="shared" si="1274"/>
        <v>1</v>
      </c>
      <c r="AC3022" t="str">
        <f t="shared" si="1275"/>
        <v>0</v>
      </c>
      <c r="AD3022" t="str">
        <f t="shared" si="1276"/>
        <v>0</v>
      </c>
      <c r="AE3022" t="str">
        <f t="shared" si="1277"/>
        <v>0</v>
      </c>
      <c r="AF3022" t="str">
        <f t="shared" si="1278"/>
        <v>0</v>
      </c>
      <c r="AG3022" t="str">
        <f t="shared" si="1279"/>
        <v>0</v>
      </c>
      <c r="AH3022" t="str">
        <f t="shared" si="1280"/>
        <v>0</v>
      </c>
      <c r="AI3022" t="str">
        <f t="shared" si="1281"/>
        <v>0</v>
      </c>
      <c r="AK3022" t="str">
        <f t="shared" si="1282"/>
        <v>0</v>
      </c>
      <c r="AL3022" t="str">
        <f t="shared" si="1283"/>
        <v>1</v>
      </c>
      <c r="AM3022" t="str">
        <f t="shared" si="1284"/>
        <v>0</v>
      </c>
      <c r="AN3022" t="str">
        <f t="shared" si="1285"/>
        <v>0</v>
      </c>
      <c r="AO3022" t="str">
        <f t="shared" si="1286"/>
        <v>1</v>
      </c>
      <c r="AP3022" t="str">
        <f t="shared" si="1287"/>
        <v>0</v>
      </c>
      <c r="AQ3022" t="str">
        <f t="shared" si="1288"/>
        <v>0</v>
      </c>
      <c r="AR3022" t="str">
        <f t="shared" si="1289"/>
        <v>0</v>
      </c>
      <c r="AS3022" t="str">
        <f t="shared" si="1293"/>
        <v>0</v>
      </c>
      <c r="AT3022" t="str">
        <f t="shared" si="1290"/>
        <v>0</v>
      </c>
      <c r="AV3022" t="str">
        <f t="shared" si="1291"/>
        <v>0</v>
      </c>
      <c r="AW3022" t="str">
        <f t="shared" si="1292"/>
        <v>0</v>
      </c>
      <c r="BD3022" t="str">
        <f t="shared" si="1294"/>
        <v>0100100000</v>
      </c>
      <c r="BE3022" t="str">
        <f t="shared" si="1295"/>
        <v>0</v>
      </c>
    </row>
    <row r="3023" spans="1:57" x14ac:dyDescent="0.45">
      <c r="A3023" t="s">
        <v>17</v>
      </c>
      <c r="B3023" t="s">
        <v>18</v>
      </c>
      <c r="C3023">
        <v>14.92</v>
      </c>
      <c r="D3023">
        <v>1</v>
      </c>
      <c r="E3023">
        <v>211330</v>
      </c>
      <c r="F3023">
        <v>31</v>
      </c>
      <c r="G3023" t="s">
        <v>19</v>
      </c>
      <c r="H3023" t="s">
        <v>20</v>
      </c>
      <c r="I3023" t="s">
        <v>21</v>
      </c>
      <c r="J3023">
        <v>16</v>
      </c>
      <c r="K3023" t="s">
        <v>235</v>
      </c>
      <c r="L3023" t="s">
        <v>23</v>
      </c>
      <c r="M3023">
        <v>0</v>
      </c>
      <c r="N3023" t="s">
        <v>24</v>
      </c>
      <c r="O3023" s="1">
        <v>43238</v>
      </c>
      <c r="P3023" t="s">
        <v>25</v>
      </c>
      <c r="Q3023" t="s">
        <v>26</v>
      </c>
      <c r="S3023">
        <v>0</v>
      </c>
      <c r="T3023">
        <f t="shared" si="1269"/>
        <v>0</v>
      </c>
      <c r="U3023" s="2"/>
      <c r="X3023" t="str">
        <f t="shared" si="1270"/>
        <v>0</v>
      </c>
      <c r="Y3023" t="str">
        <f t="shared" si="1271"/>
        <v>0</v>
      </c>
      <c r="Z3023" t="str">
        <f t="shared" si="1272"/>
        <v>0</v>
      </c>
      <c r="AA3023" t="str">
        <f t="shared" si="1273"/>
        <v>0</v>
      </c>
      <c r="AB3023" t="str">
        <f t="shared" si="1274"/>
        <v>1</v>
      </c>
      <c r="AC3023" t="str">
        <f t="shared" si="1275"/>
        <v>0</v>
      </c>
      <c r="AD3023" t="str">
        <f t="shared" si="1276"/>
        <v>0</v>
      </c>
      <c r="AE3023" t="str">
        <f t="shared" si="1277"/>
        <v>0</v>
      </c>
      <c r="AF3023" t="str">
        <f t="shared" si="1278"/>
        <v>0</v>
      </c>
      <c r="AG3023" t="str">
        <f t="shared" si="1279"/>
        <v>0</v>
      </c>
      <c r="AH3023" t="str">
        <f t="shared" si="1280"/>
        <v>0</v>
      </c>
      <c r="AI3023" t="str">
        <f t="shared" si="1281"/>
        <v>0</v>
      </c>
      <c r="AK3023" t="str">
        <f t="shared" si="1282"/>
        <v>0</v>
      </c>
      <c r="AL3023" t="str">
        <f t="shared" si="1283"/>
        <v>1</v>
      </c>
      <c r="AM3023" t="str">
        <f t="shared" si="1284"/>
        <v>0</v>
      </c>
      <c r="AN3023" t="str">
        <f t="shared" si="1285"/>
        <v>0</v>
      </c>
      <c r="AO3023" t="str">
        <f t="shared" si="1286"/>
        <v>0</v>
      </c>
      <c r="AP3023" t="str">
        <f t="shared" si="1287"/>
        <v>1</v>
      </c>
      <c r="AQ3023" t="str">
        <f t="shared" si="1288"/>
        <v>0</v>
      </c>
      <c r="AR3023" t="str">
        <f t="shared" si="1289"/>
        <v>0</v>
      </c>
      <c r="AS3023" t="str">
        <f t="shared" si="1293"/>
        <v>0</v>
      </c>
      <c r="AT3023" t="str">
        <f t="shared" si="1290"/>
        <v>0</v>
      </c>
      <c r="AV3023" t="str">
        <f t="shared" si="1291"/>
        <v>0</v>
      </c>
      <c r="AW3023" t="str">
        <f t="shared" si="1292"/>
        <v>0</v>
      </c>
      <c r="BD3023" t="str">
        <f t="shared" si="1294"/>
        <v>0100010000</v>
      </c>
      <c r="BE3023" t="str">
        <f t="shared" si="1295"/>
        <v>0</v>
      </c>
    </row>
    <row r="3024" spans="1:57" x14ac:dyDescent="0.45">
      <c r="A3024" t="s">
        <v>17</v>
      </c>
      <c r="B3024" t="s">
        <v>18</v>
      </c>
      <c r="C3024">
        <v>9.4</v>
      </c>
      <c r="D3024">
        <v>1</v>
      </c>
      <c r="E3024">
        <v>211330</v>
      </c>
      <c r="F3024">
        <v>9</v>
      </c>
      <c r="G3024" t="s">
        <v>19</v>
      </c>
      <c r="H3024" t="s">
        <v>63</v>
      </c>
      <c r="I3024" t="s">
        <v>34</v>
      </c>
      <c r="J3024">
        <v>16</v>
      </c>
      <c r="K3024" t="s">
        <v>235</v>
      </c>
      <c r="L3024" t="s">
        <v>23</v>
      </c>
      <c r="M3024">
        <v>51.2</v>
      </c>
      <c r="N3024" t="s">
        <v>24</v>
      </c>
      <c r="O3024" s="1">
        <v>43238</v>
      </c>
      <c r="P3024" t="s">
        <v>25</v>
      </c>
      <c r="Q3024" t="s">
        <v>26</v>
      </c>
      <c r="S3024">
        <v>3.2</v>
      </c>
      <c r="T3024">
        <f t="shared" si="1269"/>
        <v>3.2</v>
      </c>
      <c r="U3024" s="2"/>
      <c r="X3024" t="str">
        <f t="shared" si="1270"/>
        <v>0</v>
      </c>
      <c r="Y3024" t="str">
        <f t="shared" si="1271"/>
        <v>0</v>
      </c>
      <c r="Z3024" t="str">
        <f t="shared" si="1272"/>
        <v>0</v>
      </c>
      <c r="AA3024" t="str">
        <f t="shared" si="1273"/>
        <v>0</v>
      </c>
      <c r="AB3024" t="str">
        <f t="shared" si="1274"/>
        <v>1</v>
      </c>
      <c r="AC3024" t="str">
        <f t="shared" si="1275"/>
        <v>0</v>
      </c>
      <c r="AD3024" t="str">
        <f t="shared" si="1276"/>
        <v>0</v>
      </c>
      <c r="AE3024" t="str">
        <f t="shared" si="1277"/>
        <v>0</v>
      </c>
      <c r="AF3024" t="str">
        <f t="shared" si="1278"/>
        <v>0</v>
      </c>
      <c r="AG3024" t="str">
        <f t="shared" si="1279"/>
        <v>0</v>
      </c>
      <c r="AH3024" t="str">
        <f t="shared" si="1280"/>
        <v>0</v>
      </c>
      <c r="AI3024" t="str">
        <f t="shared" si="1281"/>
        <v>0</v>
      </c>
      <c r="AK3024" t="str">
        <f t="shared" si="1282"/>
        <v>0</v>
      </c>
      <c r="AL3024" t="str">
        <f t="shared" si="1283"/>
        <v>1</v>
      </c>
      <c r="AM3024" t="str">
        <f t="shared" si="1284"/>
        <v>0</v>
      </c>
      <c r="AN3024" t="str">
        <f t="shared" si="1285"/>
        <v>0</v>
      </c>
      <c r="AO3024" t="str">
        <f t="shared" si="1286"/>
        <v>0</v>
      </c>
      <c r="AP3024" t="str">
        <f t="shared" si="1287"/>
        <v>0</v>
      </c>
      <c r="AQ3024" t="str">
        <f t="shared" si="1288"/>
        <v>0</v>
      </c>
      <c r="AR3024" t="str">
        <f t="shared" si="1289"/>
        <v>1</v>
      </c>
      <c r="AS3024" t="str">
        <f t="shared" si="1293"/>
        <v>0</v>
      </c>
      <c r="AT3024" t="str">
        <f t="shared" si="1290"/>
        <v>0</v>
      </c>
      <c r="AV3024" t="str">
        <f t="shared" si="1291"/>
        <v>0</v>
      </c>
      <c r="AW3024" t="str">
        <f t="shared" si="1292"/>
        <v>1</v>
      </c>
      <c r="BD3024" t="str">
        <f t="shared" si="1294"/>
        <v>0100000100</v>
      </c>
      <c r="BE3024" t="str">
        <f t="shared" si="1295"/>
        <v>1</v>
      </c>
    </row>
    <row r="3025" spans="1:57" x14ac:dyDescent="0.45">
      <c r="A3025" t="s">
        <v>17</v>
      </c>
      <c r="B3025" t="s">
        <v>18</v>
      </c>
      <c r="C3025">
        <v>21.12</v>
      </c>
      <c r="D3025">
        <v>1</v>
      </c>
      <c r="E3025">
        <v>211330</v>
      </c>
      <c r="F3025">
        <v>33</v>
      </c>
      <c r="G3025" t="s">
        <v>19</v>
      </c>
      <c r="H3025" t="s">
        <v>38</v>
      </c>
      <c r="I3025" t="s">
        <v>21</v>
      </c>
      <c r="J3025">
        <v>16</v>
      </c>
      <c r="K3025" t="s">
        <v>235</v>
      </c>
      <c r="L3025" t="s">
        <v>23</v>
      </c>
      <c r="M3025">
        <v>52.8</v>
      </c>
      <c r="N3025" t="s">
        <v>24</v>
      </c>
      <c r="O3025" s="1">
        <v>43238</v>
      </c>
      <c r="P3025" t="s">
        <v>25</v>
      </c>
      <c r="Q3025" t="s">
        <v>26</v>
      </c>
      <c r="S3025">
        <v>3.3</v>
      </c>
      <c r="T3025">
        <f t="shared" si="1269"/>
        <v>3.3</v>
      </c>
      <c r="U3025" s="2"/>
      <c r="X3025" t="str">
        <f t="shared" si="1270"/>
        <v>0</v>
      </c>
      <c r="Y3025" t="str">
        <f t="shared" si="1271"/>
        <v>0</v>
      </c>
      <c r="Z3025" t="str">
        <f t="shared" si="1272"/>
        <v>0</v>
      </c>
      <c r="AA3025" t="str">
        <f t="shared" si="1273"/>
        <v>0</v>
      </c>
      <c r="AB3025" t="str">
        <f t="shared" si="1274"/>
        <v>1</v>
      </c>
      <c r="AC3025" t="str">
        <f t="shared" si="1275"/>
        <v>0</v>
      </c>
      <c r="AD3025" t="str">
        <f t="shared" si="1276"/>
        <v>0</v>
      </c>
      <c r="AE3025" t="str">
        <f t="shared" si="1277"/>
        <v>0</v>
      </c>
      <c r="AF3025" t="str">
        <f t="shared" si="1278"/>
        <v>0</v>
      </c>
      <c r="AG3025" t="str">
        <f t="shared" si="1279"/>
        <v>0</v>
      </c>
      <c r="AH3025" t="str">
        <f t="shared" si="1280"/>
        <v>0</v>
      </c>
      <c r="AI3025" t="str">
        <f t="shared" si="1281"/>
        <v>0</v>
      </c>
      <c r="AK3025" t="str">
        <f t="shared" si="1282"/>
        <v>0</v>
      </c>
      <c r="AL3025" t="str">
        <f t="shared" si="1283"/>
        <v>1</v>
      </c>
      <c r="AM3025" t="str">
        <f t="shared" si="1284"/>
        <v>0</v>
      </c>
      <c r="AN3025" t="str">
        <f t="shared" si="1285"/>
        <v>0</v>
      </c>
      <c r="AO3025" t="str">
        <f t="shared" si="1286"/>
        <v>0</v>
      </c>
      <c r="AP3025" t="str">
        <f t="shared" si="1287"/>
        <v>1</v>
      </c>
      <c r="AQ3025" t="str">
        <f t="shared" si="1288"/>
        <v>0</v>
      </c>
      <c r="AR3025" t="str">
        <f t="shared" si="1289"/>
        <v>0</v>
      </c>
      <c r="AS3025" t="str">
        <f t="shared" si="1293"/>
        <v>0</v>
      </c>
      <c r="AT3025" t="str">
        <f t="shared" si="1290"/>
        <v>0</v>
      </c>
      <c r="AV3025" t="str">
        <f t="shared" si="1291"/>
        <v>0</v>
      </c>
      <c r="AW3025" t="str">
        <f t="shared" si="1292"/>
        <v>1</v>
      </c>
      <c r="BD3025" t="str">
        <f t="shared" si="1294"/>
        <v>0100010000</v>
      </c>
      <c r="BE3025" t="str">
        <f t="shared" si="1295"/>
        <v>1</v>
      </c>
    </row>
    <row r="3026" spans="1:57" x14ac:dyDescent="0.45">
      <c r="A3026" t="s">
        <v>17</v>
      </c>
      <c r="B3026" t="s">
        <v>18</v>
      </c>
      <c r="C3026">
        <v>21.12</v>
      </c>
      <c r="D3026">
        <v>1</v>
      </c>
      <c r="E3026">
        <v>211330</v>
      </c>
      <c r="F3026">
        <v>28</v>
      </c>
      <c r="G3026" t="s">
        <v>19</v>
      </c>
      <c r="H3026" t="s">
        <v>35</v>
      </c>
      <c r="I3026" t="s">
        <v>21</v>
      </c>
      <c r="J3026">
        <v>16</v>
      </c>
      <c r="K3026" t="s">
        <v>235</v>
      </c>
      <c r="L3026" t="s">
        <v>23</v>
      </c>
      <c r="M3026">
        <v>52.8</v>
      </c>
      <c r="N3026" t="s">
        <v>24</v>
      </c>
      <c r="O3026" s="1">
        <v>43238</v>
      </c>
      <c r="P3026" t="s">
        <v>25</v>
      </c>
      <c r="Q3026" t="s">
        <v>26</v>
      </c>
      <c r="S3026">
        <v>3.3</v>
      </c>
      <c r="T3026">
        <f t="shared" si="1269"/>
        <v>3.3</v>
      </c>
      <c r="U3026" s="2"/>
      <c r="X3026" t="str">
        <f t="shared" si="1270"/>
        <v>0</v>
      </c>
      <c r="Y3026" t="str">
        <f t="shared" si="1271"/>
        <v>0</v>
      </c>
      <c r="Z3026" t="str">
        <f t="shared" si="1272"/>
        <v>0</v>
      </c>
      <c r="AA3026" t="str">
        <f t="shared" si="1273"/>
        <v>0</v>
      </c>
      <c r="AB3026" t="str">
        <f t="shared" si="1274"/>
        <v>1</v>
      </c>
      <c r="AC3026" t="str">
        <f t="shared" si="1275"/>
        <v>0</v>
      </c>
      <c r="AD3026" t="str">
        <f t="shared" si="1276"/>
        <v>0</v>
      </c>
      <c r="AE3026" t="str">
        <f t="shared" si="1277"/>
        <v>0</v>
      </c>
      <c r="AF3026" t="str">
        <f t="shared" si="1278"/>
        <v>0</v>
      </c>
      <c r="AG3026" t="str">
        <f t="shared" si="1279"/>
        <v>0</v>
      </c>
      <c r="AH3026" t="str">
        <f t="shared" si="1280"/>
        <v>0</v>
      </c>
      <c r="AI3026" t="str">
        <f t="shared" si="1281"/>
        <v>0</v>
      </c>
      <c r="AK3026" t="str">
        <f t="shared" si="1282"/>
        <v>0</v>
      </c>
      <c r="AL3026" t="str">
        <f t="shared" si="1283"/>
        <v>1</v>
      </c>
      <c r="AM3026" t="str">
        <f t="shared" si="1284"/>
        <v>0</v>
      </c>
      <c r="AN3026" t="str">
        <f t="shared" si="1285"/>
        <v>0</v>
      </c>
      <c r="AO3026" t="str">
        <f t="shared" si="1286"/>
        <v>0</v>
      </c>
      <c r="AP3026" t="str">
        <f t="shared" si="1287"/>
        <v>1</v>
      </c>
      <c r="AQ3026" t="str">
        <f t="shared" si="1288"/>
        <v>0</v>
      </c>
      <c r="AR3026" t="str">
        <f t="shared" si="1289"/>
        <v>0</v>
      </c>
      <c r="AS3026" t="str">
        <f t="shared" si="1293"/>
        <v>0</v>
      </c>
      <c r="AT3026" t="str">
        <f t="shared" si="1290"/>
        <v>0</v>
      </c>
      <c r="AV3026" t="str">
        <f t="shared" si="1291"/>
        <v>0</v>
      </c>
      <c r="AW3026" t="str">
        <f t="shared" si="1292"/>
        <v>1</v>
      </c>
      <c r="BD3026" t="str">
        <f t="shared" si="1294"/>
        <v>0100010000</v>
      </c>
      <c r="BE3026" t="str">
        <f t="shared" si="1295"/>
        <v>1</v>
      </c>
    </row>
    <row r="3027" spans="1:57" x14ac:dyDescent="0.45">
      <c r="A3027" t="s">
        <v>17</v>
      </c>
      <c r="B3027" t="s">
        <v>18</v>
      </c>
      <c r="C3027">
        <v>13.47</v>
      </c>
      <c r="D3027">
        <v>1</v>
      </c>
      <c r="E3027">
        <v>211330</v>
      </c>
      <c r="F3027">
        <v>15</v>
      </c>
      <c r="G3027" t="s">
        <v>19</v>
      </c>
      <c r="H3027" t="s">
        <v>58</v>
      </c>
      <c r="I3027" t="s">
        <v>28</v>
      </c>
      <c r="J3027">
        <v>16</v>
      </c>
      <c r="K3027" t="s">
        <v>235</v>
      </c>
      <c r="L3027" t="s">
        <v>23</v>
      </c>
      <c r="M3027">
        <v>57.6</v>
      </c>
      <c r="N3027" t="s">
        <v>24</v>
      </c>
      <c r="O3027" s="1">
        <v>43238</v>
      </c>
      <c r="P3027" t="s">
        <v>25</v>
      </c>
      <c r="Q3027" t="s">
        <v>26</v>
      </c>
      <c r="S3027">
        <v>3.6</v>
      </c>
      <c r="T3027">
        <f t="shared" si="1269"/>
        <v>3.6</v>
      </c>
      <c r="U3027" s="2"/>
      <c r="X3027" t="str">
        <f t="shared" si="1270"/>
        <v>0</v>
      </c>
      <c r="Y3027" t="str">
        <f t="shared" si="1271"/>
        <v>0</v>
      </c>
      <c r="Z3027" t="str">
        <f t="shared" si="1272"/>
        <v>0</v>
      </c>
      <c r="AA3027" t="str">
        <f t="shared" si="1273"/>
        <v>0</v>
      </c>
      <c r="AB3027" t="str">
        <f t="shared" si="1274"/>
        <v>1</v>
      </c>
      <c r="AC3027" t="str">
        <f t="shared" si="1275"/>
        <v>0</v>
      </c>
      <c r="AD3027" t="str">
        <f t="shared" si="1276"/>
        <v>0</v>
      </c>
      <c r="AE3027" t="str">
        <f t="shared" si="1277"/>
        <v>0</v>
      </c>
      <c r="AF3027" t="str">
        <f t="shared" si="1278"/>
        <v>0</v>
      </c>
      <c r="AG3027" t="str">
        <f t="shared" si="1279"/>
        <v>0</v>
      </c>
      <c r="AH3027" t="str">
        <f t="shared" si="1280"/>
        <v>0</v>
      </c>
      <c r="AI3027" t="str">
        <f t="shared" si="1281"/>
        <v>0</v>
      </c>
      <c r="AK3027" t="str">
        <f t="shared" si="1282"/>
        <v>0</v>
      </c>
      <c r="AL3027" t="str">
        <f t="shared" si="1283"/>
        <v>1</v>
      </c>
      <c r="AM3027" t="str">
        <f t="shared" si="1284"/>
        <v>0</v>
      </c>
      <c r="AN3027" t="str">
        <f t="shared" si="1285"/>
        <v>0</v>
      </c>
      <c r="AO3027" t="str">
        <f t="shared" si="1286"/>
        <v>1</v>
      </c>
      <c r="AP3027" t="str">
        <f t="shared" si="1287"/>
        <v>0</v>
      </c>
      <c r="AQ3027" t="str">
        <f t="shared" si="1288"/>
        <v>0</v>
      </c>
      <c r="AR3027" t="str">
        <f t="shared" si="1289"/>
        <v>0</v>
      </c>
      <c r="AS3027" t="str">
        <f t="shared" si="1293"/>
        <v>0</v>
      </c>
      <c r="AT3027" t="str">
        <f t="shared" si="1290"/>
        <v>0</v>
      </c>
      <c r="AV3027" t="str">
        <f t="shared" si="1291"/>
        <v>0</v>
      </c>
      <c r="AW3027" t="str">
        <f t="shared" si="1292"/>
        <v>1</v>
      </c>
      <c r="BD3027" t="str">
        <f t="shared" si="1294"/>
        <v>0100100000</v>
      </c>
      <c r="BE3027" t="str">
        <f t="shared" si="1295"/>
        <v>1</v>
      </c>
    </row>
    <row r="3028" spans="1:57" x14ac:dyDescent="0.45">
      <c r="A3028" t="s">
        <v>17</v>
      </c>
      <c r="B3028" t="s">
        <v>18</v>
      </c>
      <c r="C3028">
        <v>19</v>
      </c>
      <c r="D3028">
        <v>1</v>
      </c>
      <c r="E3028">
        <v>211330</v>
      </c>
      <c r="F3028">
        <v>14</v>
      </c>
      <c r="G3028" t="s">
        <v>19</v>
      </c>
      <c r="H3028" t="s">
        <v>69</v>
      </c>
      <c r="I3028" t="s">
        <v>28</v>
      </c>
      <c r="J3028">
        <v>16</v>
      </c>
      <c r="K3028" t="s">
        <v>235</v>
      </c>
      <c r="L3028" t="s">
        <v>23</v>
      </c>
      <c r="M3028">
        <v>57.6</v>
      </c>
      <c r="N3028" t="s">
        <v>24</v>
      </c>
      <c r="O3028" s="1">
        <v>43238</v>
      </c>
      <c r="P3028" t="s">
        <v>25</v>
      </c>
      <c r="Q3028" t="s">
        <v>26</v>
      </c>
      <c r="S3028">
        <v>3.6</v>
      </c>
      <c r="T3028">
        <f t="shared" si="1269"/>
        <v>3.6</v>
      </c>
      <c r="U3028" s="2"/>
      <c r="X3028" t="str">
        <f t="shared" si="1270"/>
        <v>0</v>
      </c>
      <c r="Y3028" t="str">
        <f t="shared" si="1271"/>
        <v>0</v>
      </c>
      <c r="Z3028" t="str">
        <f t="shared" si="1272"/>
        <v>0</v>
      </c>
      <c r="AA3028" t="str">
        <f t="shared" si="1273"/>
        <v>0</v>
      </c>
      <c r="AB3028" t="str">
        <f t="shared" si="1274"/>
        <v>1</v>
      </c>
      <c r="AC3028" t="str">
        <f t="shared" si="1275"/>
        <v>0</v>
      </c>
      <c r="AD3028" t="str">
        <f t="shared" si="1276"/>
        <v>0</v>
      </c>
      <c r="AE3028" t="str">
        <f t="shared" si="1277"/>
        <v>0</v>
      </c>
      <c r="AF3028" t="str">
        <f t="shared" si="1278"/>
        <v>0</v>
      </c>
      <c r="AG3028" t="str">
        <f t="shared" si="1279"/>
        <v>0</v>
      </c>
      <c r="AH3028" t="str">
        <f t="shared" si="1280"/>
        <v>0</v>
      </c>
      <c r="AI3028" t="str">
        <f t="shared" si="1281"/>
        <v>0</v>
      </c>
      <c r="AK3028" t="str">
        <f t="shared" si="1282"/>
        <v>0</v>
      </c>
      <c r="AL3028" t="str">
        <f t="shared" si="1283"/>
        <v>1</v>
      </c>
      <c r="AM3028" t="str">
        <f t="shared" si="1284"/>
        <v>0</v>
      </c>
      <c r="AN3028" t="str">
        <f t="shared" si="1285"/>
        <v>0</v>
      </c>
      <c r="AO3028" t="str">
        <f t="shared" si="1286"/>
        <v>1</v>
      </c>
      <c r="AP3028" t="str">
        <f t="shared" si="1287"/>
        <v>0</v>
      </c>
      <c r="AQ3028" t="str">
        <f t="shared" si="1288"/>
        <v>0</v>
      </c>
      <c r="AR3028" t="str">
        <f t="shared" si="1289"/>
        <v>0</v>
      </c>
      <c r="AS3028" t="str">
        <f t="shared" si="1293"/>
        <v>0</v>
      </c>
      <c r="AT3028" t="str">
        <f t="shared" si="1290"/>
        <v>0</v>
      </c>
      <c r="AV3028" t="str">
        <f t="shared" si="1291"/>
        <v>0</v>
      </c>
      <c r="AW3028" t="str">
        <f t="shared" si="1292"/>
        <v>1</v>
      </c>
      <c r="BD3028" t="str">
        <f t="shared" si="1294"/>
        <v>0100100000</v>
      </c>
      <c r="BE3028" t="str">
        <f t="shared" si="1295"/>
        <v>1</v>
      </c>
    </row>
    <row r="3029" spans="1:57" x14ac:dyDescent="0.45">
      <c r="A3029" t="s">
        <v>17</v>
      </c>
      <c r="B3029" t="s">
        <v>18</v>
      </c>
      <c r="C3029">
        <v>16.52</v>
      </c>
      <c r="D3029">
        <v>1</v>
      </c>
      <c r="E3029">
        <v>211330</v>
      </c>
      <c r="F3029">
        <v>12</v>
      </c>
      <c r="G3029" t="s">
        <v>19</v>
      </c>
      <c r="H3029" t="s">
        <v>29</v>
      </c>
      <c r="I3029" t="s">
        <v>28</v>
      </c>
      <c r="J3029">
        <v>16</v>
      </c>
      <c r="K3029" t="s">
        <v>235</v>
      </c>
      <c r="L3029" t="s">
        <v>23</v>
      </c>
      <c r="M3029">
        <v>57.6</v>
      </c>
      <c r="N3029" t="s">
        <v>24</v>
      </c>
      <c r="O3029" s="1">
        <v>43238</v>
      </c>
      <c r="P3029" t="s">
        <v>25</v>
      </c>
      <c r="Q3029" t="s">
        <v>26</v>
      </c>
      <c r="S3029">
        <v>3.6</v>
      </c>
      <c r="T3029">
        <f t="shared" si="1269"/>
        <v>3.6</v>
      </c>
      <c r="U3029" s="2"/>
      <c r="X3029" t="str">
        <f t="shared" si="1270"/>
        <v>0</v>
      </c>
      <c r="Y3029" t="str">
        <f t="shared" si="1271"/>
        <v>0</v>
      </c>
      <c r="Z3029" t="str">
        <f t="shared" si="1272"/>
        <v>0</v>
      </c>
      <c r="AA3029" t="str">
        <f t="shared" si="1273"/>
        <v>0</v>
      </c>
      <c r="AB3029" t="str">
        <f t="shared" si="1274"/>
        <v>1</v>
      </c>
      <c r="AC3029" t="str">
        <f t="shared" si="1275"/>
        <v>0</v>
      </c>
      <c r="AD3029" t="str">
        <f t="shared" si="1276"/>
        <v>0</v>
      </c>
      <c r="AE3029" t="str">
        <f t="shared" si="1277"/>
        <v>0</v>
      </c>
      <c r="AF3029" t="str">
        <f t="shared" si="1278"/>
        <v>0</v>
      </c>
      <c r="AG3029" t="str">
        <f t="shared" si="1279"/>
        <v>0</v>
      </c>
      <c r="AH3029" t="str">
        <f t="shared" si="1280"/>
        <v>0</v>
      </c>
      <c r="AI3029" t="str">
        <f t="shared" si="1281"/>
        <v>0</v>
      </c>
      <c r="AK3029" t="str">
        <f t="shared" si="1282"/>
        <v>0</v>
      </c>
      <c r="AL3029" t="str">
        <f t="shared" si="1283"/>
        <v>1</v>
      </c>
      <c r="AM3029" t="str">
        <f t="shared" si="1284"/>
        <v>0</v>
      </c>
      <c r="AN3029" t="str">
        <f t="shared" si="1285"/>
        <v>0</v>
      </c>
      <c r="AO3029" t="str">
        <f t="shared" si="1286"/>
        <v>1</v>
      </c>
      <c r="AP3029" t="str">
        <f t="shared" si="1287"/>
        <v>0</v>
      </c>
      <c r="AQ3029" t="str">
        <f t="shared" si="1288"/>
        <v>0</v>
      </c>
      <c r="AR3029" t="str">
        <f t="shared" si="1289"/>
        <v>0</v>
      </c>
      <c r="AS3029" t="str">
        <f t="shared" si="1293"/>
        <v>0</v>
      </c>
      <c r="AT3029" t="str">
        <f t="shared" si="1290"/>
        <v>0</v>
      </c>
      <c r="AV3029" t="str">
        <f t="shared" si="1291"/>
        <v>0</v>
      </c>
      <c r="AW3029" t="str">
        <f t="shared" si="1292"/>
        <v>1</v>
      </c>
      <c r="BD3029" t="str">
        <f t="shared" si="1294"/>
        <v>0100100000</v>
      </c>
      <c r="BE3029" t="str">
        <f t="shared" si="1295"/>
        <v>1</v>
      </c>
    </row>
    <row r="3030" spans="1:57" x14ac:dyDescent="0.45">
      <c r="A3030" t="s">
        <v>17</v>
      </c>
      <c r="B3030" t="s">
        <v>18</v>
      </c>
      <c r="C3030">
        <v>13.39</v>
      </c>
      <c r="D3030">
        <v>1</v>
      </c>
      <c r="E3030">
        <v>211330</v>
      </c>
      <c r="F3030">
        <v>20</v>
      </c>
      <c r="G3030" t="s">
        <v>19</v>
      </c>
      <c r="H3030" t="s">
        <v>30</v>
      </c>
      <c r="I3030" t="s">
        <v>28</v>
      </c>
      <c r="J3030">
        <v>16</v>
      </c>
      <c r="K3030" t="s">
        <v>235</v>
      </c>
      <c r="L3030" t="s">
        <v>23</v>
      </c>
      <c r="M3030">
        <v>57.6</v>
      </c>
      <c r="N3030" t="s">
        <v>24</v>
      </c>
      <c r="O3030" s="1">
        <v>43238</v>
      </c>
      <c r="P3030" t="s">
        <v>25</v>
      </c>
      <c r="Q3030" t="s">
        <v>26</v>
      </c>
      <c r="S3030">
        <v>3.6</v>
      </c>
      <c r="T3030">
        <f t="shared" si="1269"/>
        <v>3.6</v>
      </c>
      <c r="U3030" s="2"/>
      <c r="X3030" t="str">
        <f t="shared" si="1270"/>
        <v>0</v>
      </c>
      <c r="Y3030" t="str">
        <f t="shared" si="1271"/>
        <v>0</v>
      </c>
      <c r="Z3030" t="str">
        <f t="shared" si="1272"/>
        <v>0</v>
      </c>
      <c r="AA3030" t="str">
        <f t="shared" si="1273"/>
        <v>0</v>
      </c>
      <c r="AB3030" t="str">
        <f t="shared" si="1274"/>
        <v>1</v>
      </c>
      <c r="AC3030" t="str">
        <f t="shared" si="1275"/>
        <v>0</v>
      </c>
      <c r="AD3030" t="str">
        <f t="shared" si="1276"/>
        <v>0</v>
      </c>
      <c r="AE3030" t="str">
        <f t="shared" si="1277"/>
        <v>0</v>
      </c>
      <c r="AF3030" t="str">
        <f t="shared" si="1278"/>
        <v>0</v>
      </c>
      <c r="AG3030" t="str">
        <f t="shared" si="1279"/>
        <v>0</v>
      </c>
      <c r="AH3030" t="str">
        <f t="shared" si="1280"/>
        <v>0</v>
      </c>
      <c r="AI3030" t="str">
        <f t="shared" si="1281"/>
        <v>0</v>
      </c>
      <c r="AK3030" t="str">
        <f t="shared" si="1282"/>
        <v>0</v>
      </c>
      <c r="AL3030" t="str">
        <f t="shared" si="1283"/>
        <v>1</v>
      </c>
      <c r="AM3030" t="str">
        <f t="shared" si="1284"/>
        <v>0</v>
      </c>
      <c r="AN3030" t="str">
        <f t="shared" si="1285"/>
        <v>0</v>
      </c>
      <c r="AO3030" t="str">
        <f t="shared" si="1286"/>
        <v>1</v>
      </c>
      <c r="AP3030" t="str">
        <f t="shared" si="1287"/>
        <v>0</v>
      </c>
      <c r="AQ3030" t="str">
        <f t="shared" si="1288"/>
        <v>0</v>
      </c>
      <c r="AR3030" t="str">
        <f t="shared" si="1289"/>
        <v>0</v>
      </c>
      <c r="AS3030" t="str">
        <f t="shared" si="1293"/>
        <v>0</v>
      </c>
      <c r="AT3030" t="str">
        <f t="shared" si="1290"/>
        <v>0</v>
      </c>
      <c r="AV3030" t="str">
        <f t="shared" si="1291"/>
        <v>0</v>
      </c>
      <c r="AW3030" t="str">
        <f t="shared" si="1292"/>
        <v>1</v>
      </c>
      <c r="BD3030" t="str">
        <f t="shared" si="1294"/>
        <v>0100100000</v>
      </c>
      <c r="BE3030" t="str">
        <f t="shared" si="1295"/>
        <v>1</v>
      </c>
    </row>
    <row r="3031" spans="1:57" x14ac:dyDescent="0.45">
      <c r="A3031" t="s">
        <v>17</v>
      </c>
      <c r="B3031" t="s">
        <v>18</v>
      </c>
      <c r="C3031">
        <v>16.91</v>
      </c>
      <c r="D3031">
        <v>1</v>
      </c>
      <c r="E3031">
        <v>211330</v>
      </c>
      <c r="F3031">
        <v>24</v>
      </c>
      <c r="G3031" t="s">
        <v>19</v>
      </c>
      <c r="H3031" t="s">
        <v>37</v>
      </c>
      <c r="I3031" t="s">
        <v>28</v>
      </c>
      <c r="J3031">
        <v>16</v>
      </c>
      <c r="K3031" t="s">
        <v>235</v>
      </c>
      <c r="L3031" t="s">
        <v>23</v>
      </c>
      <c r="M3031">
        <v>57.6</v>
      </c>
      <c r="N3031" t="s">
        <v>24</v>
      </c>
      <c r="O3031" s="1">
        <v>43238</v>
      </c>
      <c r="P3031" t="s">
        <v>25</v>
      </c>
      <c r="Q3031" t="s">
        <v>26</v>
      </c>
      <c r="S3031">
        <v>3.6</v>
      </c>
      <c r="T3031">
        <f t="shared" si="1269"/>
        <v>3.6</v>
      </c>
      <c r="U3031" s="2"/>
      <c r="X3031" t="str">
        <f t="shared" si="1270"/>
        <v>0</v>
      </c>
      <c r="Y3031" t="str">
        <f t="shared" si="1271"/>
        <v>0</v>
      </c>
      <c r="Z3031" t="str">
        <f t="shared" si="1272"/>
        <v>0</v>
      </c>
      <c r="AA3031" t="str">
        <f t="shared" si="1273"/>
        <v>0</v>
      </c>
      <c r="AB3031" t="str">
        <f t="shared" si="1274"/>
        <v>1</v>
      </c>
      <c r="AC3031" t="str">
        <f t="shared" si="1275"/>
        <v>0</v>
      </c>
      <c r="AD3031" t="str">
        <f t="shared" si="1276"/>
        <v>0</v>
      </c>
      <c r="AE3031" t="str">
        <f t="shared" si="1277"/>
        <v>0</v>
      </c>
      <c r="AF3031" t="str">
        <f t="shared" si="1278"/>
        <v>0</v>
      </c>
      <c r="AG3031" t="str">
        <f t="shared" si="1279"/>
        <v>0</v>
      </c>
      <c r="AH3031" t="str">
        <f t="shared" si="1280"/>
        <v>0</v>
      </c>
      <c r="AI3031" t="str">
        <f t="shared" si="1281"/>
        <v>0</v>
      </c>
      <c r="AK3031" t="str">
        <f t="shared" si="1282"/>
        <v>0</v>
      </c>
      <c r="AL3031" t="str">
        <f t="shared" si="1283"/>
        <v>1</v>
      </c>
      <c r="AM3031" t="str">
        <f t="shared" si="1284"/>
        <v>0</v>
      </c>
      <c r="AN3031" t="str">
        <f t="shared" si="1285"/>
        <v>0</v>
      </c>
      <c r="AO3031" t="str">
        <f t="shared" si="1286"/>
        <v>1</v>
      </c>
      <c r="AP3031" t="str">
        <f t="shared" si="1287"/>
        <v>0</v>
      </c>
      <c r="AQ3031" t="str">
        <f t="shared" si="1288"/>
        <v>0</v>
      </c>
      <c r="AR3031" t="str">
        <f t="shared" si="1289"/>
        <v>0</v>
      </c>
      <c r="AS3031" t="str">
        <f t="shared" si="1293"/>
        <v>0</v>
      </c>
      <c r="AT3031" t="str">
        <f t="shared" si="1290"/>
        <v>0</v>
      </c>
      <c r="AV3031" t="str">
        <f t="shared" si="1291"/>
        <v>0</v>
      </c>
      <c r="AW3031" t="str">
        <f t="shared" si="1292"/>
        <v>1</v>
      </c>
      <c r="BD3031" t="str">
        <f t="shared" si="1294"/>
        <v>0100100000</v>
      </c>
      <c r="BE3031" t="str">
        <f t="shared" si="1295"/>
        <v>1</v>
      </c>
    </row>
    <row r="3032" spans="1:57" x14ac:dyDescent="0.45">
      <c r="A3032" t="s">
        <v>17</v>
      </c>
      <c r="B3032" t="s">
        <v>18</v>
      </c>
      <c r="C3032">
        <v>17.88</v>
      </c>
      <c r="D3032">
        <v>1</v>
      </c>
      <c r="E3032">
        <v>211330</v>
      </c>
      <c r="F3032">
        <v>22</v>
      </c>
      <c r="G3032" t="s">
        <v>19</v>
      </c>
      <c r="H3032" t="s">
        <v>27</v>
      </c>
      <c r="I3032" t="s">
        <v>28</v>
      </c>
      <c r="J3032">
        <v>16</v>
      </c>
      <c r="K3032" t="s">
        <v>235</v>
      </c>
      <c r="L3032" t="s">
        <v>23</v>
      </c>
      <c r="M3032">
        <v>57.6</v>
      </c>
      <c r="N3032" t="s">
        <v>24</v>
      </c>
      <c r="O3032" s="1">
        <v>43238</v>
      </c>
      <c r="P3032" t="s">
        <v>25</v>
      </c>
      <c r="Q3032" t="s">
        <v>26</v>
      </c>
      <c r="S3032">
        <v>3.6</v>
      </c>
      <c r="T3032">
        <f t="shared" si="1269"/>
        <v>3.6</v>
      </c>
      <c r="U3032" s="2"/>
      <c r="X3032" t="str">
        <f t="shared" si="1270"/>
        <v>0</v>
      </c>
      <c r="Y3032" t="str">
        <f t="shared" si="1271"/>
        <v>0</v>
      </c>
      <c r="Z3032" t="str">
        <f t="shared" si="1272"/>
        <v>0</v>
      </c>
      <c r="AA3032" t="str">
        <f t="shared" si="1273"/>
        <v>0</v>
      </c>
      <c r="AB3032" t="str">
        <f t="shared" si="1274"/>
        <v>1</v>
      </c>
      <c r="AC3032" t="str">
        <f t="shared" si="1275"/>
        <v>0</v>
      </c>
      <c r="AD3032" t="str">
        <f t="shared" si="1276"/>
        <v>0</v>
      </c>
      <c r="AE3032" t="str">
        <f t="shared" si="1277"/>
        <v>0</v>
      </c>
      <c r="AF3032" t="str">
        <f t="shared" si="1278"/>
        <v>0</v>
      </c>
      <c r="AG3032" t="str">
        <f t="shared" si="1279"/>
        <v>0</v>
      </c>
      <c r="AH3032" t="str">
        <f t="shared" si="1280"/>
        <v>0</v>
      </c>
      <c r="AI3032" t="str">
        <f t="shared" si="1281"/>
        <v>0</v>
      </c>
      <c r="AK3032" t="str">
        <f t="shared" si="1282"/>
        <v>0</v>
      </c>
      <c r="AL3032" t="str">
        <f t="shared" si="1283"/>
        <v>1</v>
      </c>
      <c r="AM3032" t="str">
        <f t="shared" si="1284"/>
        <v>0</v>
      </c>
      <c r="AN3032" t="str">
        <f t="shared" si="1285"/>
        <v>0</v>
      </c>
      <c r="AO3032" t="str">
        <f t="shared" si="1286"/>
        <v>1</v>
      </c>
      <c r="AP3032" t="str">
        <f t="shared" si="1287"/>
        <v>0</v>
      </c>
      <c r="AQ3032" t="str">
        <f t="shared" si="1288"/>
        <v>0</v>
      </c>
      <c r="AR3032" t="str">
        <f t="shared" si="1289"/>
        <v>0</v>
      </c>
      <c r="AS3032" t="str">
        <f t="shared" si="1293"/>
        <v>0</v>
      </c>
      <c r="AT3032" t="str">
        <f t="shared" si="1290"/>
        <v>0</v>
      </c>
      <c r="AV3032" t="str">
        <f t="shared" si="1291"/>
        <v>0</v>
      </c>
      <c r="AW3032" t="str">
        <f t="shared" si="1292"/>
        <v>1</v>
      </c>
      <c r="BD3032" t="str">
        <f t="shared" si="1294"/>
        <v>0100100000</v>
      </c>
      <c r="BE3032" t="str">
        <f t="shared" si="1295"/>
        <v>1</v>
      </c>
    </row>
    <row r="3033" spans="1:57" x14ac:dyDescent="0.45">
      <c r="A3033" t="s">
        <v>17</v>
      </c>
      <c r="B3033" t="s">
        <v>18</v>
      </c>
      <c r="C3033">
        <v>19.34</v>
      </c>
      <c r="D3033">
        <v>1</v>
      </c>
      <c r="E3033">
        <v>211330</v>
      </c>
      <c r="F3033">
        <v>13</v>
      </c>
      <c r="G3033" t="s">
        <v>19</v>
      </c>
      <c r="H3033" t="s">
        <v>50</v>
      </c>
      <c r="I3033" t="s">
        <v>28</v>
      </c>
      <c r="J3033">
        <v>16</v>
      </c>
      <c r="K3033" t="s">
        <v>235</v>
      </c>
      <c r="L3033" t="s">
        <v>23</v>
      </c>
      <c r="M3033">
        <v>57.6</v>
      </c>
      <c r="N3033" t="s">
        <v>24</v>
      </c>
      <c r="O3033" s="1">
        <v>43238</v>
      </c>
      <c r="P3033" t="s">
        <v>25</v>
      </c>
      <c r="Q3033" t="s">
        <v>26</v>
      </c>
      <c r="S3033">
        <v>3.6</v>
      </c>
      <c r="T3033">
        <f t="shared" si="1269"/>
        <v>3.6</v>
      </c>
      <c r="U3033" s="2"/>
      <c r="X3033" t="str">
        <f t="shared" si="1270"/>
        <v>0</v>
      </c>
      <c r="Y3033" t="str">
        <f t="shared" si="1271"/>
        <v>0</v>
      </c>
      <c r="Z3033" t="str">
        <f t="shared" si="1272"/>
        <v>0</v>
      </c>
      <c r="AA3033" t="str">
        <f t="shared" si="1273"/>
        <v>0</v>
      </c>
      <c r="AB3033" t="str">
        <f t="shared" si="1274"/>
        <v>1</v>
      </c>
      <c r="AC3033" t="str">
        <f t="shared" si="1275"/>
        <v>0</v>
      </c>
      <c r="AD3033" t="str">
        <f t="shared" si="1276"/>
        <v>0</v>
      </c>
      <c r="AE3033" t="str">
        <f t="shared" si="1277"/>
        <v>0</v>
      </c>
      <c r="AF3033" t="str">
        <f t="shared" si="1278"/>
        <v>0</v>
      </c>
      <c r="AG3033" t="str">
        <f t="shared" si="1279"/>
        <v>0</v>
      </c>
      <c r="AH3033" t="str">
        <f t="shared" si="1280"/>
        <v>0</v>
      </c>
      <c r="AI3033" t="str">
        <f t="shared" si="1281"/>
        <v>0</v>
      </c>
      <c r="AK3033" t="str">
        <f t="shared" si="1282"/>
        <v>0</v>
      </c>
      <c r="AL3033" t="str">
        <f t="shared" si="1283"/>
        <v>1</v>
      </c>
      <c r="AM3033" t="str">
        <f t="shared" si="1284"/>
        <v>0</v>
      </c>
      <c r="AN3033" t="str">
        <f t="shared" si="1285"/>
        <v>0</v>
      </c>
      <c r="AO3033" t="str">
        <f t="shared" si="1286"/>
        <v>1</v>
      </c>
      <c r="AP3033" t="str">
        <f t="shared" si="1287"/>
        <v>0</v>
      </c>
      <c r="AQ3033" t="str">
        <f t="shared" si="1288"/>
        <v>0</v>
      </c>
      <c r="AR3033" t="str">
        <f t="shared" si="1289"/>
        <v>0</v>
      </c>
      <c r="AS3033" t="str">
        <f t="shared" si="1293"/>
        <v>0</v>
      </c>
      <c r="AT3033" t="str">
        <f t="shared" si="1290"/>
        <v>0</v>
      </c>
      <c r="AV3033" t="str">
        <f t="shared" si="1291"/>
        <v>0</v>
      </c>
      <c r="AW3033" t="str">
        <f t="shared" si="1292"/>
        <v>1</v>
      </c>
      <c r="BD3033" t="str">
        <f t="shared" si="1294"/>
        <v>0100100000</v>
      </c>
      <c r="BE3033" t="str">
        <f t="shared" si="1295"/>
        <v>1</v>
      </c>
    </row>
    <row r="3034" spans="1:57" x14ac:dyDescent="0.45">
      <c r="A3034" t="s">
        <v>17</v>
      </c>
      <c r="B3034" t="s">
        <v>18</v>
      </c>
      <c r="C3034">
        <v>13.9</v>
      </c>
      <c r="D3034">
        <v>1</v>
      </c>
      <c r="E3034">
        <v>211330</v>
      </c>
      <c r="F3034">
        <v>8</v>
      </c>
      <c r="G3034" t="s">
        <v>19</v>
      </c>
      <c r="H3034" t="s">
        <v>64</v>
      </c>
      <c r="I3034" t="s">
        <v>34</v>
      </c>
      <c r="J3034">
        <v>16</v>
      </c>
      <c r="K3034" t="s">
        <v>235</v>
      </c>
      <c r="L3034" t="s">
        <v>23</v>
      </c>
      <c r="M3034">
        <v>60</v>
      </c>
      <c r="N3034" t="s">
        <v>24</v>
      </c>
      <c r="O3034" s="1">
        <v>43238</v>
      </c>
      <c r="P3034" t="s">
        <v>25</v>
      </c>
      <c r="Q3034" t="s">
        <v>26</v>
      </c>
      <c r="S3034">
        <v>3.75</v>
      </c>
      <c r="T3034">
        <f t="shared" si="1269"/>
        <v>3.75</v>
      </c>
      <c r="U3034" s="2"/>
      <c r="X3034" t="str">
        <f t="shared" si="1270"/>
        <v>0</v>
      </c>
      <c r="Y3034" t="str">
        <f t="shared" si="1271"/>
        <v>0</v>
      </c>
      <c r="Z3034" t="str">
        <f t="shared" si="1272"/>
        <v>0</v>
      </c>
      <c r="AA3034" t="str">
        <f t="shared" si="1273"/>
        <v>0</v>
      </c>
      <c r="AB3034" t="str">
        <f t="shared" si="1274"/>
        <v>1</v>
      </c>
      <c r="AC3034" t="str">
        <f t="shared" si="1275"/>
        <v>0</v>
      </c>
      <c r="AD3034" t="str">
        <f t="shared" si="1276"/>
        <v>0</v>
      </c>
      <c r="AE3034" t="str">
        <f t="shared" si="1277"/>
        <v>0</v>
      </c>
      <c r="AF3034" t="str">
        <f t="shared" si="1278"/>
        <v>0</v>
      </c>
      <c r="AG3034" t="str">
        <f t="shared" si="1279"/>
        <v>0</v>
      </c>
      <c r="AH3034" t="str">
        <f t="shared" si="1280"/>
        <v>0</v>
      </c>
      <c r="AI3034" t="str">
        <f t="shared" si="1281"/>
        <v>0</v>
      </c>
      <c r="AK3034" t="str">
        <f t="shared" si="1282"/>
        <v>0</v>
      </c>
      <c r="AL3034" t="str">
        <f t="shared" si="1283"/>
        <v>1</v>
      </c>
      <c r="AM3034" t="str">
        <f t="shared" si="1284"/>
        <v>0</v>
      </c>
      <c r="AN3034" t="str">
        <f t="shared" si="1285"/>
        <v>0</v>
      </c>
      <c r="AO3034" t="str">
        <f t="shared" si="1286"/>
        <v>0</v>
      </c>
      <c r="AP3034" t="str">
        <f t="shared" si="1287"/>
        <v>0</v>
      </c>
      <c r="AQ3034" t="str">
        <f t="shared" si="1288"/>
        <v>0</v>
      </c>
      <c r="AR3034" t="str">
        <f t="shared" si="1289"/>
        <v>1</v>
      </c>
      <c r="AS3034" t="str">
        <f t="shared" si="1293"/>
        <v>0</v>
      </c>
      <c r="AT3034" t="str">
        <f t="shared" si="1290"/>
        <v>0</v>
      </c>
      <c r="AV3034" t="str">
        <f t="shared" si="1291"/>
        <v>0</v>
      </c>
      <c r="AW3034" t="str">
        <f t="shared" si="1292"/>
        <v>1</v>
      </c>
      <c r="BD3034" t="str">
        <f t="shared" si="1294"/>
        <v>0100000100</v>
      </c>
      <c r="BE3034" t="str">
        <f t="shared" si="1295"/>
        <v>1</v>
      </c>
    </row>
    <row r="3035" spans="1:57" x14ac:dyDescent="0.45">
      <c r="A3035" t="s">
        <v>17</v>
      </c>
      <c r="B3035" t="s">
        <v>18</v>
      </c>
      <c r="C3035">
        <v>17.440000000000001</v>
      </c>
      <c r="D3035">
        <v>1</v>
      </c>
      <c r="E3035">
        <v>211330</v>
      </c>
      <c r="F3035">
        <v>27</v>
      </c>
      <c r="G3035" t="s">
        <v>19</v>
      </c>
      <c r="H3035" t="s">
        <v>115</v>
      </c>
      <c r="I3035" t="s">
        <v>21</v>
      </c>
      <c r="J3035">
        <v>16</v>
      </c>
      <c r="K3035" t="s">
        <v>235</v>
      </c>
      <c r="L3035" t="s">
        <v>23</v>
      </c>
      <c r="M3035">
        <v>64.8</v>
      </c>
      <c r="N3035" t="s">
        <v>24</v>
      </c>
      <c r="O3035" s="1">
        <v>43238</v>
      </c>
      <c r="P3035" t="s">
        <v>25</v>
      </c>
      <c r="Q3035" t="s">
        <v>26</v>
      </c>
      <c r="S3035">
        <v>4.05</v>
      </c>
      <c r="T3035">
        <f t="shared" si="1269"/>
        <v>4.05</v>
      </c>
      <c r="U3035" s="2"/>
      <c r="X3035" t="str">
        <f t="shared" si="1270"/>
        <v>0</v>
      </c>
      <c r="Y3035" t="str">
        <f t="shared" si="1271"/>
        <v>0</v>
      </c>
      <c r="Z3035" t="str">
        <f t="shared" si="1272"/>
        <v>0</v>
      </c>
      <c r="AA3035" t="str">
        <f t="shared" si="1273"/>
        <v>0</v>
      </c>
      <c r="AB3035" t="str">
        <f t="shared" si="1274"/>
        <v>1</v>
      </c>
      <c r="AC3035" t="str">
        <f t="shared" si="1275"/>
        <v>0</v>
      </c>
      <c r="AD3035" t="str">
        <f t="shared" si="1276"/>
        <v>0</v>
      </c>
      <c r="AE3035" t="str">
        <f t="shared" si="1277"/>
        <v>0</v>
      </c>
      <c r="AF3035" t="str">
        <f t="shared" si="1278"/>
        <v>0</v>
      </c>
      <c r="AG3035" t="str">
        <f t="shared" si="1279"/>
        <v>0</v>
      </c>
      <c r="AH3035" t="str">
        <f t="shared" si="1280"/>
        <v>0</v>
      </c>
      <c r="AI3035" t="str">
        <f t="shared" si="1281"/>
        <v>0</v>
      </c>
      <c r="AK3035" t="str">
        <f t="shared" si="1282"/>
        <v>0</v>
      </c>
      <c r="AL3035" t="str">
        <f t="shared" si="1283"/>
        <v>1</v>
      </c>
      <c r="AM3035" t="str">
        <f t="shared" si="1284"/>
        <v>0</v>
      </c>
      <c r="AN3035" t="str">
        <f t="shared" si="1285"/>
        <v>0</v>
      </c>
      <c r="AO3035" t="str">
        <f t="shared" si="1286"/>
        <v>0</v>
      </c>
      <c r="AP3035" t="str">
        <f t="shared" si="1287"/>
        <v>1</v>
      </c>
      <c r="AQ3035" t="str">
        <f t="shared" si="1288"/>
        <v>0</v>
      </c>
      <c r="AR3035" t="str">
        <f t="shared" si="1289"/>
        <v>0</v>
      </c>
      <c r="AS3035" t="str">
        <f t="shared" si="1293"/>
        <v>0</v>
      </c>
      <c r="AT3035" t="str">
        <f t="shared" si="1290"/>
        <v>0</v>
      </c>
      <c r="AV3035" t="str">
        <f t="shared" si="1291"/>
        <v>0</v>
      </c>
      <c r="AW3035" t="str">
        <f t="shared" si="1292"/>
        <v>1</v>
      </c>
      <c r="BD3035" t="str">
        <f t="shared" si="1294"/>
        <v>0100010000</v>
      </c>
      <c r="BE3035" t="str">
        <f t="shared" si="1295"/>
        <v>1</v>
      </c>
    </row>
    <row r="3036" spans="1:57" x14ac:dyDescent="0.45">
      <c r="A3036" t="s">
        <v>17</v>
      </c>
      <c r="B3036" t="s">
        <v>18</v>
      </c>
      <c r="C3036">
        <v>24.14</v>
      </c>
      <c r="D3036">
        <v>1</v>
      </c>
      <c r="E3036">
        <v>211330</v>
      </c>
      <c r="F3036">
        <v>21</v>
      </c>
      <c r="G3036" t="s">
        <v>19</v>
      </c>
      <c r="H3036" t="s">
        <v>31</v>
      </c>
      <c r="I3036" t="s">
        <v>28</v>
      </c>
      <c r="J3036">
        <v>24</v>
      </c>
      <c r="K3036" t="s">
        <v>235</v>
      </c>
      <c r="L3036" t="s">
        <v>23</v>
      </c>
      <c r="M3036">
        <v>86.4</v>
      </c>
      <c r="N3036" t="s">
        <v>24</v>
      </c>
      <c r="O3036" s="1">
        <v>43238</v>
      </c>
      <c r="P3036" t="s">
        <v>25</v>
      </c>
      <c r="Q3036" t="s">
        <v>26</v>
      </c>
      <c r="S3036">
        <v>3.6</v>
      </c>
      <c r="T3036">
        <f t="shared" si="1269"/>
        <v>3.6</v>
      </c>
      <c r="U3036" s="2"/>
      <c r="X3036" t="str">
        <f t="shared" si="1270"/>
        <v>0</v>
      </c>
      <c r="Y3036" t="str">
        <f t="shared" si="1271"/>
        <v>0</v>
      </c>
      <c r="Z3036" t="str">
        <f t="shared" si="1272"/>
        <v>0</v>
      </c>
      <c r="AA3036" t="str">
        <f t="shared" si="1273"/>
        <v>0</v>
      </c>
      <c r="AB3036" t="str">
        <f t="shared" si="1274"/>
        <v>1</v>
      </c>
      <c r="AC3036" t="str">
        <f t="shared" si="1275"/>
        <v>0</v>
      </c>
      <c r="AD3036" t="str">
        <f t="shared" si="1276"/>
        <v>0</v>
      </c>
      <c r="AE3036" t="str">
        <f t="shared" si="1277"/>
        <v>0</v>
      </c>
      <c r="AF3036" t="str">
        <f t="shared" si="1278"/>
        <v>0</v>
      </c>
      <c r="AG3036" t="str">
        <f t="shared" si="1279"/>
        <v>0</v>
      </c>
      <c r="AH3036" t="str">
        <f t="shared" si="1280"/>
        <v>0</v>
      </c>
      <c r="AI3036" t="str">
        <f t="shared" si="1281"/>
        <v>0</v>
      </c>
      <c r="AK3036" t="str">
        <f t="shared" si="1282"/>
        <v>0</v>
      </c>
      <c r="AL3036" t="str">
        <f t="shared" si="1283"/>
        <v>1</v>
      </c>
      <c r="AM3036" t="str">
        <f t="shared" si="1284"/>
        <v>0</v>
      </c>
      <c r="AN3036" t="str">
        <f t="shared" si="1285"/>
        <v>0</v>
      </c>
      <c r="AO3036" t="str">
        <f t="shared" si="1286"/>
        <v>1</v>
      </c>
      <c r="AP3036" t="str">
        <f t="shared" si="1287"/>
        <v>0</v>
      </c>
      <c r="AQ3036" t="str">
        <f t="shared" si="1288"/>
        <v>0</v>
      </c>
      <c r="AR3036" t="str">
        <f t="shared" si="1289"/>
        <v>0</v>
      </c>
      <c r="AS3036" t="str">
        <f t="shared" si="1293"/>
        <v>0</v>
      </c>
      <c r="AT3036" t="str">
        <f t="shared" si="1290"/>
        <v>0</v>
      </c>
      <c r="AV3036" t="str">
        <f t="shared" si="1291"/>
        <v>0</v>
      </c>
      <c r="AW3036" t="str">
        <f t="shared" si="1292"/>
        <v>1</v>
      </c>
      <c r="BD3036" t="str">
        <f t="shared" si="1294"/>
        <v>0100100000</v>
      </c>
      <c r="BE3036" t="str">
        <f t="shared" si="1295"/>
        <v>1</v>
      </c>
    </row>
    <row r="3037" spans="1:57" x14ac:dyDescent="0.45">
      <c r="A3037" t="s">
        <v>17</v>
      </c>
      <c r="B3037" t="s">
        <v>18</v>
      </c>
      <c r="C3037">
        <v>104.43</v>
      </c>
      <c r="D3037">
        <v>1</v>
      </c>
      <c r="E3037">
        <v>211330</v>
      </c>
      <c r="F3037">
        <v>30</v>
      </c>
      <c r="G3037" t="s">
        <v>19</v>
      </c>
      <c r="H3037" t="s">
        <v>20</v>
      </c>
      <c r="I3037" t="s">
        <v>21</v>
      </c>
      <c r="J3037">
        <v>112</v>
      </c>
      <c r="K3037" t="s">
        <v>235</v>
      </c>
      <c r="L3037" t="s">
        <v>23</v>
      </c>
      <c r="M3037">
        <v>369.6</v>
      </c>
      <c r="N3037" t="s">
        <v>24</v>
      </c>
      <c r="O3037" s="1">
        <v>43238</v>
      </c>
      <c r="P3037" t="s">
        <v>25</v>
      </c>
      <c r="Q3037" t="s">
        <v>26</v>
      </c>
      <c r="S3037">
        <v>3.3</v>
      </c>
      <c r="T3037">
        <f t="shared" si="1269"/>
        <v>3.3</v>
      </c>
      <c r="U3037" s="2"/>
      <c r="X3037" t="str">
        <f t="shared" si="1270"/>
        <v>0</v>
      </c>
      <c r="Y3037" t="str">
        <f t="shared" si="1271"/>
        <v>0</v>
      </c>
      <c r="Z3037" t="str">
        <f t="shared" si="1272"/>
        <v>0</v>
      </c>
      <c r="AA3037" t="str">
        <f t="shared" si="1273"/>
        <v>0</v>
      </c>
      <c r="AB3037" t="str">
        <f t="shared" si="1274"/>
        <v>1</v>
      </c>
      <c r="AC3037" t="str">
        <f t="shared" si="1275"/>
        <v>0</v>
      </c>
      <c r="AD3037" t="str">
        <f t="shared" si="1276"/>
        <v>0</v>
      </c>
      <c r="AE3037" t="str">
        <f t="shared" si="1277"/>
        <v>0</v>
      </c>
      <c r="AF3037" t="str">
        <f t="shared" si="1278"/>
        <v>0</v>
      </c>
      <c r="AG3037" t="str">
        <f t="shared" si="1279"/>
        <v>0</v>
      </c>
      <c r="AH3037" t="str">
        <f t="shared" si="1280"/>
        <v>0</v>
      </c>
      <c r="AI3037" t="str">
        <f t="shared" si="1281"/>
        <v>0</v>
      </c>
      <c r="AK3037" t="str">
        <f t="shared" si="1282"/>
        <v>0</v>
      </c>
      <c r="AL3037" t="str">
        <f t="shared" si="1283"/>
        <v>1</v>
      </c>
      <c r="AM3037" t="str">
        <f t="shared" si="1284"/>
        <v>0</v>
      </c>
      <c r="AN3037" t="str">
        <f t="shared" si="1285"/>
        <v>0</v>
      </c>
      <c r="AO3037" t="str">
        <f t="shared" si="1286"/>
        <v>0</v>
      </c>
      <c r="AP3037" t="str">
        <f t="shared" si="1287"/>
        <v>1</v>
      </c>
      <c r="AQ3037" t="str">
        <f t="shared" si="1288"/>
        <v>0</v>
      </c>
      <c r="AR3037" t="str">
        <f t="shared" si="1289"/>
        <v>0</v>
      </c>
      <c r="AS3037" t="str">
        <f t="shared" si="1293"/>
        <v>0</v>
      </c>
      <c r="AT3037" t="str">
        <f t="shared" si="1290"/>
        <v>0</v>
      </c>
      <c r="AV3037" t="str">
        <f t="shared" si="1291"/>
        <v>1</v>
      </c>
      <c r="AW3037" t="str">
        <f t="shared" si="1292"/>
        <v>1</v>
      </c>
      <c r="BD3037" t="str">
        <f t="shared" si="1294"/>
        <v>0100010000</v>
      </c>
      <c r="BE3037" t="str">
        <f t="shared" si="1295"/>
        <v>1</v>
      </c>
    </row>
    <row r="3038" spans="1:57" x14ac:dyDescent="0.45">
      <c r="A3038" t="s">
        <v>17</v>
      </c>
      <c r="B3038" t="s">
        <v>18</v>
      </c>
      <c r="C3038">
        <v>4.88</v>
      </c>
      <c r="D3038">
        <v>1</v>
      </c>
      <c r="E3038">
        <v>210996</v>
      </c>
      <c r="F3038">
        <v>18</v>
      </c>
      <c r="G3038" t="s">
        <v>19</v>
      </c>
      <c r="H3038" t="s">
        <v>65</v>
      </c>
      <c r="I3038" t="s">
        <v>34</v>
      </c>
      <c r="J3038">
        <v>8</v>
      </c>
      <c r="K3038" t="s">
        <v>237</v>
      </c>
      <c r="L3038" t="s">
        <v>23</v>
      </c>
      <c r="M3038">
        <v>25.6</v>
      </c>
      <c r="N3038" t="s">
        <v>24</v>
      </c>
      <c r="O3038" s="1">
        <v>43231</v>
      </c>
      <c r="P3038" t="s">
        <v>25</v>
      </c>
      <c r="Q3038" t="s">
        <v>26</v>
      </c>
      <c r="S3038">
        <v>3.2</v>
      </c>
      <c r="T3038">
        <f t="shared" si="1269"/>
        <v>3.2</v>
      </c>
      <c r="U3038" s="2"/>
      <c r="X3038" t="str">
        <f t="shared" si="1270"/>
        <v>0</v>
      </c>
      <c r="Y3038" t="str">
        <f t="shared" si="1271"/>
        <v>0</v>
      </c>
      <c r="Z3038" t="str">
        <f t="shared" si="1272"/>
        <v>0</v>
      </c>
      <c r="AA3038" t="str">
        <f t="shared" si="1273"/>
        <v>0</v>
      </c>
      <c r="AB3038" t="str">
        <f t="shared" si="1274"/>
        <v>1</v>
      </c>
      <c r="AC3038" t="str">
        <f t="shared" si="1275"/>
        <v>0</v>
      </c>
      <c r="AD3038" t="str">
        <f t="shared" si="1276"/>
        <v>0</v>
      </c>
      <c r="AE3038" t="str">
        <f t="shared" si="1277"/>
        <v>0</v>
      </c>
      <c r="AF3038" t="str">
        <f t="shared" si="1278"/>
        <v>0</v>
      </c>
      <c r="AG3038" t="str">
        <f t="shared" si="1279"/>
        <v>0</v>
      </c>
      <c r="AH3038" t="str">
        <f t="shared" si="1280"/>
        <v>0</v>
      </c>
      <c r="AI3038" t="str">
        <f t="shared" si="1281"/>
        <v>0</v>
      </c>
      <c r="AK3038" t="str">
        <f t="shared" si="1282"/>
        <v>0</v>
      </c>
      <c r="AL3038" t="str">
        <f t="shared" si="1283"/>
        <v>1</v>
      </c>
      <c r="AM3038" t="str">
        <f t="shared" si="1284"/>
        <v>0</v>
      </c>
      <c r="AN3038" t="str">
        <f t="shared" si="1285"/>
        <v>0</v>
      </c>
      <c r="AO3038" t="str">
        <f t="shared" si="1286"/>
        <v>0</v>
      </c>
      <c r="AP3038" t="str">
        <f t="shared" si="1287"/>
        <v>0</v>
      </c>
      <c r="AQ3038" t="str">
        <f t="shared" si="1288"/>
        <v>0</v>
      </c>
      <c r="AR3038" t="str">
        <f t="shared" si="1289"/>
        <v>1</v>
      </c>
      <c r="AS3038" t="str">
        <f t="shared" si="1293"/>
        <v>0</v>
      </c>
      <c r="AT3038" t="str">
        <f t="shared" si="1290"/>
        <v>0</v>
      </c>
      <c r="AV3038" t="str">
        <f t="shared" si="1291"/>
        <v>0</v>
      </c>
      <c r="AW3038" t="str">
        <f t="shared" si="1292"/>
        <v>0</v>
      </c>
      <c r="BD3038" t="str">
        <f t="shared" si="1294"/>
        <v>0100000100</v>
      </c>
      <c r="BE3038" t="str">
        <f t="shared" si="1295"/>
        <v>0</v>
      </c>
    </row>
    <row r="3039" spans="1:57" x14ac:dyDescent="0.45">
      <c r="A3039" t="s">
        <v>17</v>
      </c>
      <c r="B3039" t="s">
        <v>18</v>
      </c>
      <c r="C3039">
        <v>10.56</v>
      </c>
      <c r="D3039">
        <v>1</v>
      </c>
      <c r="E3039">
        <v>210996</v>
      </c>
      <c r="F3039">
        <v>41</v>
      </c>
      <c r="G3039" t="s">
        <v>19</v>
      </c>
      <c r="H3039" t="s">
        <v>60</v>
      </c>
      <c r="I3039" t="s">
        <v>21</v>
      </c>
      <c r="J3039">
        <v>8</v>
      </c>
      <c r="K3039" t="s">
        <v>237</v>
      </c>
      <c r="L3039" t="s">
        <v>23</v>
      </c>
      <c r="M3039">
        <v>26.4</v>
      </c>
      <c r="N3039" t="s">
        <v>24</v>
      </c>
      <c r="O3039" s="1">
        <v>43231</v>
      </c>
      <c r="P3039" t="s">
        <v>25</v>
      </c>
      <c r="Q3039" t="s">
        <v>26</v>
      </c>
      <c r="S3039">
        <v>3.3</v>
      </c>
      <c r="T3039">
        <f t="shared" si="1269"/>
        <v>3.3</v>
      </c>
      <c r="U3039" s="2"/>
      <c r="X3039" t="str">
        <f t="shared" si="1270"/>
        <v>0</v>
      </c>
      <c r="Y3039" t="str">
        <f t="shared" si="1271"/>
        <v>0</v>
      </c>
      <c r="Z3039" t="str">
        <f t="shared" si="1272"/>
        <v>0</v>
      </c>
      <c r="AA3039" t="str">
        <f t="shared" si="1273"/>
        <v>0</v>
      </c>
      <c r="AB3039" t="str">
        <f t="shared" si="1274"/>
        <v>1</v>
      </c>
      <c r="AC3039" t="str">
        <f t="shared" si="1275"/>
        <v>0</v>
      </c>
      <c r="AD3039" t="str">
        <f t="shared" si="1276"/>
        <v>0</v>
      </c>
      <c r="AE3039" t="str">
        <f t="shared" si="1277"/>
        <v>0</v>
      </c>
      <c r="AF3039" t="str">
        <f t="shared" si="1278"/>
        <v>0</v>
      </c>
      <c r="AG3039" t="str">
        <f t="shared" si="1279"/>
        <v>0</v>
      </c>
      <c r="AH3039" t="str">
        <f t="shared" si="1280"/>
        <v>0</v>
      </c>
      <c r="AI3039" t="str">
        <f t="shared" si="1281"/>
        <v>0</v>
      </c>
      <c r="AK3039" t="str">
        <f t="shared" si="1282"/>
        <v>0</v>
      </c>
      <c r="AL3039" t="str">
        <f t="shared" si="1283"/>
        <v>1</v>
      </c>
      <c r="AM3039" t="str">
        <f t="shared" si="1284"/>
        <v>0</v>
      </c>
      <c r="AN3039" t="str">
        <f t="shared" si="1285"/>
        <v>0</v>
      </c>
      <c r="AO3039" t="str">
        <f t="shared" si="1286"/>
        <v>0</v>
      </c>
      <c r="AP3039" t="str">
        <f t="shared" si="1287"/>
        <v>1</v>
      </c>
      <c r="AQ3039" t="str">
        <f t="shared" si="1288"/>
        <v>0</v>
      </c>
      <c r="AR3039" t="str">
        <f t="shared" si="1289"/>
        <v>0</v>
      </c>
      <c r="AS3039" t="str">
        <f t="shared" si="1293"/>
        <v>0</v>
      </c>
      <c r="AT3039" t="str">
        <f t="shared" si="1290"/>
        <v>0</v>
      </c>
      <c r="AV3039" t="str">
        <f t="shared" si="1291"/>
        <v>0</v>
      </c>
      <c r="AW3039" t="str">
        <f t="shared" si="1292"/>
        <v>0</v>
      </c>
      <c r="BD3039" t="str">
        <f t="shared" si="1294"/>
        <v>0100010000</v>
      </c>
      <c r="BE3039" t="str">
        <f t="shared" si="1295"/>
        <v>0</v>
      </c>
    </row>
    <row r="3040" spans="1:57" x14ac:dyDescent="0.45">
      <c r="A3040" t="s">
        <v>17</v>
      </c>
      <c r="B3040" t="s">
        <v>18</v>
      </c>
      <c r="C3040">
        <v>10.56</v>
      </c>
      <c r="D3040">
        <v>1</v>
      </c>
      <c r="E3040">
        <v>210996</v>
      </c>
      <c r="F3040">
        <v>52</v>
      </c>
      <c r="G3040" t="s">
        <v>19</v>
      </c>
      <c r="H3040" t="s">
        <v>38</v>
      </c>
      <c r="I3040" t="s">
        <v>21</v>
      </c>
      <c r="J3040">
        <v>8</v>
      </c>
      <c r="K3040" t="s">
        <v>237</v>
      </c>
      <c r="L3040" t="s">
        <v>23</v>
      </c>
      <c r="M3040">
        <v>26.4</v>
      </c>
      <c r="N3040" t="s">
        <v>24</v>
      </c>
      <c r="O3040" s="1">
        <v>43231</v>
      </c>
      <c r="P3040" t="s">
        <v>25</v>
      </c>
      <c r="Q3040" t="s">
        <v>26</v>
      </c>
      <c r="S3040">
        <v>3.3</v>
      </c>
      <c r="T3040">
        <f t="shared" si="1269"/>
        <v>3.3</v>
      </c>
      <c r="U3040" s="2"/>
      <c r="X3040" t="str">
        <f t="shared" si="1270"/>
        <v>0</v>
      </c>
      <c r="Y3040" t="str">
        <f t="shared" si="1271"/>
        <v>0</v>
      </c>
      <c r="Z3040" t="str">
        <f t="shared" si="1272"/>
        <v>0</v>
      </c>
      <c r="AA3040" t="str">
        <f t="shared" si="1273"/>
        <v>0</v>
      </c>
      <c r="AB3040" t="str">
        <f t="shared" si="1274"/>
        <v>1</v>
      </c>
      <c r="AC3040" t="str">
        <f t="shared" si="1275"/>
        <v>0</v>
      </c>
      <c r="AD3040" t="str">
        <f t="shared" si="1276"/>
        <v>0</v>
      </c>
      <c r="AE3040" t="str">
        <f t="shared" si="1277"/>
        <v>0</v>
      </c>
      <c r="AF3040" t="str">
        <f t="shared" si="1278"/>
        <v>0</v>
      </c>
      <c r="AG3040" t="str">
        <f t="shared" si="1279"/>
        <v>0</v>
      </c>
      <c r="AH3040" t="str">
        <f t="shared" si="1280"/>
        <v>0</v>
      </c>
      <c r="AI3040" t="str">
        <f t="shared" si="1281"/>
        <v>0</v>
      </c>
      <c r="AK3040" t="str">
        <f t="shared" si="1282"/>
        <v>0</v>
      </c>
      <c r="AL3040" t="str">
        <f t="shared" si="1283"/>
        <v>1</v>
      </c>
      <c r="AM3040" t="str">
        <f t="shared" si="1284"/>
        <v>0</v>
      </c>
      <c r="AN3040" t="str">
        <f t="shared" si="1285"/>
        <v>0</v>
      </c>
      <c r="AO3040" t="str">
        <f t="shared" si="1286"/>
        <v>0</v>
      </c>
      <c r="AP3040" t="str">
        <f t="shared" si="1287"/>
        <v>1</v>
      </c>
      <c r="AQ3040" t="str">
        <f t="shared" si="1288"/>
        <v>0</v>
      </c>
      <c r="AR3040" t="str">
        <f t="shared" si="1289"/>
        <v>0</v>
      </c>
      <c r="AS3040" t="str">
        <f t="shared" si="1293"/>
        <v>0</v>
      </c>
      <c r="AT3040" t="str">
        <f t="shared" si="1290"/>
        <v>0</v>
      </c>
      <c r="AV3040" t="str">
        <f t="shared" si="1291"/>
        <v>0</v>
      </c>
      <c r="AW3040" t="str">
        <f t="shared" si="1292"/>
        <v>0</v>
      </c>
      <c r="BD3040" t="str">
        <f t="shared" si="1294"/>
        <v>0100010000</v>
      </c>
      <c r="BE3040" t="str">
        <f t="shared" si="1295"/>
        <v>0</v>
      </c>
    </row>
    <row r="3041" spans="1:57" x14ac:dyDescent="0.45">
      <c r="A3041" t="s">
        <v>17</v>
      </c>
      <c r="B3041" t="s">
        <v>18</v>
      </c>
      <c r="C3041">
        <v>6.22</v>
      </c>
      <c r="D3041">
        <v>1</v>
      </c>
      <c r="E3041">
        <v>210996</v>
      </c>
      <c r="F3041">
        <v>49</v>
      </c>
      <c r="G3041" t="s">
        <v>19</v>
      </c>
      <c r="H3041" t="s">
        <v>90</v>
      </c>
      <c r="I3041" t="s">
        <v>21</v>
      </c>
      <c r="J3041">
        <v>8</v>
      </c>
      <c r="K3041" t="s">
        <v>237</v>
      </c>
      <c r="L3041" t="s">
        <v>23</v>
      </c>
      <c r="M3041">
        <v>26.8</v>
      </c>
      <c r="N3041" t="s">
        <v>24</v>
      </c>
      <c r="O3041" s="1">
        <v>43231</v>
      </c>
      <c r="P3041" t="s">
        <v>25</v>
      </c>
      <c r="Q3041" t="s">
        <v>26</v>
      </c>
      <c r="S3041">
        <v>3.55</v>
      </c>
      <c r="T3041">
        <f t="shared" si="1269"/>
        <v>3.35</v>
      </c>
      <c r="U3041" s="2"/>
      <c r="X3041" t="str">
        <f t="shared" si="1270"/>
        <v>0</v>
      </c>
      <c r="Y3041" t="str">
        <f t="shared" si="1271"/>
        <v>0</v>
      </c>
      <c r="Z3041" t="str">
        <f t="shared" si="1272"/>
        <v>0</v>
      </c>
      <c r="AA3041" t="str">
        <f t="shared" si="1273"/>
        <v>0</v>
      </c>
      <c r="AB3041" t="str">
        <f t="shared" si="1274"/>
        <v>1</v>
      </c>
      <c r="AC3041" t="str">
        <f t="shared" si="1275"/>
        <v>0</v>
      </c>
      <c r="AD3041" t="str">
        <f t="shared" si="1276"/>
        <v>0</v>
      </c>
      <c r="AE3041" t="str">
        <f t="shared" si="1277"/>
        <v>0</v>
      </c>
      <c r="AF3041" t="str">
        <f t="shared" si="1278"/>
        <v>0</v>
      </c>
      <c r="AG3041" t="str">
        <f t="shared" si="1279"/>
        <v>0</v>
      </c>
      <c r="AH3041" t="str">
        <f t="shared" si="1280"/>
        <v>0</v>
      </c>
      <c r="AI3041" t="str">
        <f t="shared" si="1281"/>
        <v>0</v>
      </c>
      <c r="AK3041" t="str">
        <f t="shared" si="1282"/>
        <v>0</v>
      </c>
      <c r="AL3041" t="str">
        <f t="shared" si="1283"/>
        <v>1</v>
      </c>
      <c r="AM3041" t="str">
        <f t="shared" si="1284"/>
        <v>0</v>
      </c>
      <c r="AN3041" t="str">
        <f t="shared" si="1285"/>
        <v>0</v>
      </c>
      <c r="AO3041" t="str">
        <f t="shared" si="1286"/>
        <v>0</v>
      </c>
      <c r="AP3041" t="str">
        <f t="shared" si="1287"/>
        <v>1</v>
      </c>
      <c r="AQ3041" t="str">
        <f t="shared" si="1288"/>
        <v>0</v>
      </c>
      <c r="AR3041" t="str">
        <f t="shared" si="1289"/>
        <v>0</v>
      </c>
      <c r="AS3041" t="str">
        <f t="shared" si="1293"/>
        <v>0</v>
      </c>
      <c r="AT3041" t="str">
        <f t="shared" si="1290"/>
        <v>1</v>
      </c>
      <c r="AV3041" t="str">
        <f t="shared" si="1291"/>
        <v>0</v>
      </c>
      <c r="AW3041" t="str">
        <f t="shared" si="1292"/>
        <v>0</v>
      </c>
      <c r="BD3041" t="str">
        <f t="shared" si="1294"/>
        <v>0100010001</v>
      </c>
      <c r="BE3041" t="str">
        <f t="shared" si="1295"/>
        <v>0</v>
      </c>
    </row>
    <row r="3042" spans="1:57" x14ac:dyDescent="0.45">
      <c r="A3042" t="s">
        <v>17</v>
      </c>
      <c r="B3042" t="s">
        <v>18</v>
      </c>
      <c r="C3042">
        <v>7.57</v>
      </c>
      <c r="D3042">
        <v>1</v>
      </c>
      <c r="E3042">
        <v>210996</v>
      </c>
      <c r="F3042">
        <v>10</v>
      </c>
      <c r="G3042" t="s">
        <v>19</v>
      </c>
      <c r="H3042" t="s">
        <v>74</v>
      </c>
      <c r="I3042" t="s">
        <v>34</v>
      </c>
      <c r="J3042">
        <v>8</v>
      </c>
      <c r="K3042" t="s">
        <v>237</v>
      </c>
      <c r="L3042" t="s">
        <v>23</v>
      </c>
      <c r="M3042">
        <v>27.2</v>
      </c>
      <c r="N3042" t="s">
        <v>24</v>
      </c>
      <c r="O3042" s="1">
        <v>43231</v>
      </c>
      <c r="P3042" t="s">
        <v>25</v>
      </c>
      <c r="Q3042" t="s">
        <v>26</v>
      </c>
      <c r="S3042">
        <v>3.4</v>
      </c>
      <c r="T3042">
        <f t="shared" si="1269"/>
        <v>3.4</v>
      </c>
      <c r="U3042" s="2"/>
      <c r="X3042" t="str">
        <f t="shared" si="1270"/>
        <v>0</v>
      </c>
      <c r="Y3042" t="str">
        <f t="shared" si="1271"/>
        <v>0</v>
      </c>
      <c r="Z3042" t="str">
        <f t="shared" si="1272"/>
        <v>0</v>
      </c>
      <c r="AA3042" t="str">
        <f t="shared" si="1273"/>
        <v>0</v>
      </c>
      <c r="AB3042" t="str">
        <f t="shared" si="1274"/>
        <v>1</v>
      </c>
      <c r="AC3042" t="str">
        <f t="shared" si="1275"/>
        <v>0</v>
      </c>
      <c r="AD3042" t="str">
        <f t="shared" si="1276"/>
        <v>0</v>
      </c>
      <c r="AE3042" t="str">
        <f t="shared" si="1277"/>
        <v>0</v>
      </c>
      <c r="AF3042" t="str">
        <f t="shared" si="1278"/>
        <v>0</v>
      </c>
      <c r="AG3042" t="str">
        <f t="shared" si="1279"/>
        <v>0</v>
      </c>
      <c r="AH3042" t="str">
        <f t="shared" si="1280"/>
        <v>0</v>
      </c>
      <c r="AI3042" t="str">
        <f t="shared" si="1281"/>
        <v>0</v>
      </c>
      <c r="AK3042" t="str">
        <f t="shared" si="1282"/>
        <v>0</v>
      </c>
      <c r="AL3042" t="str">
        <f t="shared" si="1283"/>
        <v>1</v>
      </c>
      <c r="AM3042" t="str">
        <f t="shared" si="1284"/>
        <v>0</v>
      </c>
      <c r="AN3042" t="str">
        <f t="shared" si="1285"/>
        <v>0</v>
      </c>
      <c r="AO3042" t="str">
        <f t="shared" si="1286"/>
        <v>0</v>
      </c>
      <c r="AP3042" t="str">
        <f t="shared" si="1287"/>
        <v>0</v>
      </c>
      <c r="AQ3042" t="str">
        <f t="shared" si="1288"/>
        <v>0</v>
      </c>
      <c r="AR3042" t="str">
        <f t="shared" si="1289"/>
        <v>1</v>
      </c>
      <c r="AS3042" t="str">
        <f t="shared" si="1293"/>
        <v>0</v>
      </c>
      <c r="AT3042" t="str">
        <f t="shared" si="1290"/>
        <v>0</v>
      </c>
      <c r="AV3042" t="str">
        <f t="shared" si="1291"/>
        <v>0</v>
      </c>
      <c r="AW3042" t="str">
        <f t="shared" si="1292"/>
        <v>0</v>
      </c>
      <c r="BD3042" t="str">
        <f t="shared" si="1294"/>
        <v>0100000100</v>
      </c>
      <c r="BE3042" t="str">
        <f t="shared" si="1295"/>
        <v>0</v>
      </c>
    </row>
    <row r="3043" spans="1:57" x14ac:dyDescent="0.45">
      <c r="A3043" t="s">
        <v>17</v>
      </c>
      <c r="B3043" t="s">
        <v>18</v>
      </c>
      <c r="C3043">
        <v>11.2</v>
      </c>
      <c r="D3043">
        <v>1</v>
      </c>
      <c r="E3043">
        <v>210996</v>
      </c>
      <c r="F3043">
        <v>1</v>
      </c>
      <c r="G3043" t="s">
        <v>19</v>
      </c>
      <c r="H3043" t="s">
        <v>76</v>
      </c>
      <c r="I3043" t="s">
        <v>34</v>
      </c>
      <c r="J3043">
        <v>8</v>
      </c>
      <c r="K3043" t="s">
        <v>237</v>
      </c>
      <c r="L3043" t="s">
        <v>23</v>
      </c>
      <c r="M3043">
        <v>27.2</v>
      </c>
      <c r="N3043" t="s">
        <v>24</v>
      </c>
      <c r="O3043" s="1">
        <v>43231</v>
      </c>
      <c r="P3043" t="s">
        <v>25</v>
      </c>
      <c r="Q3043" t="s">
        <v>26</v>
      </c>
      <c r="S3043">
        <v>3.4</v>
      </c>
      <c r="T3043">
        <f t="shared" si="1269"/>
        <v>3.4</v>
      </c>
      <c r="U3043" s="2"/>
      <c r="X3043" t="str">
        <f t="shared" si="1270"/>
        <v>0</v>
      </c>
      <c r="Y3043" t="str">
        <f t="shared" si="1271"/>
        <v>0</v>
      </c>
      <c r="Z3043" t="str">
        <f t="shared" si="1272"/>
        <v>0</v>
      </c>
      <c r="AA3043" t="str">
        <f t="shared" si="1273"/>
        <v>0</v>
      </c>
      <c r="AB3043" t="str">
        <f t="shared" si="1274"/>
        <v>1</v>
      </c>
      <c r="AC3043" t="str">
        <f t="shared" si="1275"/>
        <v>0</v>
      </c>
      <c r="AD3043" t="str">
        <f t="shared" si="1276"/>
        <v>0</v>
      </c>
      <c r="AE3043" t="str">
        <f t="shared" si="1277"/>
        <v>0</v>
      </c>
      <c r="AF3043" t="str">
        <f t="shared" si="1278"/>
        <v>0</v>
      </c>
      <c r="AG3043" t="str">
        <f t="shared" si="1279"/>
        <v>0</v>
      </c>
      <c r="AH3043" t="str">
        <f t="shared" si="1280"/>
        <v>0</v>
      </c>
      <c r="AI3043" t="str">
        <f t="shared" si="1281"/>
        <v>0</v>
      </c>
      <c r="AK3043" t="str">
        <f t="shared" si="1282"/>
        <v>0</v>
      </c>
      <c r="AL3043" t="str">
        <f t="shared" si="1283"/>
        <v>1</v>
      </c>
      <c r="AM3043" t="str">
        <f t="shared" si="1284"/>
        <v>0</v>
      </c>
      <c r="AN3043" t="str">
        <f t="shared" si="1285"/>
        <v>0</v>
      </c>
      <c r="AO3043" t="str">
        <f t="shared" si="1286"/>
        <v>0</v>
      </c>
      <c r="AP3043" t="str">
        <f t="shared" si="1287"/>
        <v>0</v>
      </c>
      <c r="AQ3043" t="str">
        <f t="shared" si="1288"/>
        <v>0</v>
      </c>
      <c r="AR3043" t="str">
        <f t="shared" si="1289"/>
        <v>1</v>
      </c>
      <c r="AS3043" t="str">
        <f t="shared" si="1293"/>
        <v>0</v>
      </c>
      <c r="AT3043" t="str">
        <f t="shared" si="1290"/>
        <v>0</v>
      </c>
      <c r="AV3043" t="str">
        <f t="shared" si="1291"/>
        <v>0</v>
      </c>
      <c r="AW3043" t="str">
        <f t="shared" si="1292"/>
        <v>0</v>
      </c>
      <c r="BD3043" t="str">
        <f t="shared" si="1294"/>
        <v>0100000100</v>
      </c>
      <c r="BE3043" t="str">
        <f t="shared" si="1295"/>
        <v>0</v>
      </c>
    </row>
    <row r="3044" spans="1:57" x14ac:dyDescent="0.45">
      <c r="A3044" t="s">
        <v>17</v>
      </c>
      <c r="B3044" t="s">
        <v>18</v>
      </c>
      <c r="C3044">
        <v>5.0599999999999996</v>
      </c>
      <c r="D3044">
        <v>1</v>
      </c>
      <c r="E3044">
        <v>210996</v>
      </c>
      <c r="F3044">
        <v>11</v>
      </c>
      <c r="G3044" t="s">
        <v>19</v>
      </c>
      <c r="H3044" t="s">
        <v>44</v>
      </c>
      <c r="I3044" t="s">
        <v>34</v>
      </c>
      <c r="J3044">
        <v>8</v>
      </c>
      <c r="K3044" t="s">
        <v>237</v>
      </c>
      <c r="L3044" t="s">
        <v>23</v>
      </c>
      <c r="M3044">
        <v>27.2</v>
      </c>
      <c r="N3044" t="s">
        <v>24</v>
      </c>
      <c r="O3044" s="1">
        <v>43231</v>
      </c>
      <c r="P3044" t="s">
        <v>25</v>
      </c>
      <c r="Q3044" t="s">
        <v>26</v>
      </c>
      <c r="S3044">
        <v>3.4</v>
      </c>
      <c r="T3044">
        <f t="shared" si="1269"/>
        <v>3.4</v>
      </c>
      <c r="U3044" s="2"/>
      <c r="X3044" t="str">
        <f t="shared" si="1270"/>
        <v>0</v>
      </c>
      <c r="Y3044" t="str">
        <f t="shared" si="1271"/>
        <v>0</v>
      </c>
      <c r="Z3044" t="str">
        <f t="shared" si="1272"/>
        <v>0</v>
      </c>
      <c r="AA3044" t="str">
        <f t="shared" si="1273"/>
        <v>0</v>
      </c>
      <c r="AB3044" t="str">
        <f t="shared" si="1274"/>
        <v>1</v>
      </c>
      <c r="AC3044" t="str">
        <f t="shared" si="1275"/>
        <v>0</v>
      </c>
      <c r="AD3044" t="str">
        <f t="shared" si="1276"/>
        <v>0</v>
      </c>
      <c r="AE3044" t="str">
        <f t="shared" si="1277"/>
        <v>0</v>
      </c>
      <c r="AF3044" t="str">
        <f t="shared" si="1278"/>
        <v>0</v>
      </c>
      <c r="AG3044" t="str">
        <f t="shared" si="1279"/>
        <v>0</v>
      </c>
      <c r="AH3044" t="str">
        <f t="shared" si="1280"/>
        <v>0</v>
      </c>
      <c r="AI3044" t="str">
        <f t="shared" si="1281"/>
        <v>0</v>
      </c>
      <c r="AK3044" t="str">
        <f t="shared" si="1282"/>
        <v>0</v>
      </c>
      <c r="AL3044" t="str">
        <f t="shared" si="1283"/>
        <v>1</v>
      </c>
      <c r="AM3044" t="str">
        <f t="shared" si="1284"/>
        <v>0</v>
      </c>
      <c r="AN3044" t="str">
        <f t="shared" si="1285"/>
        <v>0</v>
      </c>
      <c r="AO3044" t="str">
        <f t="shared" si="1286"/>
        <v>0</v>
      </c>
      <c r="AP3044" t="str">
        <f t="shared" si="1287"/>
        <v>0</v>
      </c>
      <c r="AQ3044" t="str">
        <f t="shared" si="1288"/>
        <v>0</v>
      </c>
      <c r="AR3044" t="str">
        <f t="shared" si="1289"/>
        <v>1</v>
      </c>
      <c r="AS3044" t="str">
        <f t="shared" si="1293"/>
        <v>0</v>
      </c>
      <c r="AT3044" t="str">
        <f t="shared" si="1290"/>
        <v>0</v>
      </c>
      <c r="AV3044" t="str">
        <f t="shared" si="1291"/>
        <v>0</v>
      </c>
      <c r="AW3044" t="str">
        <f t="shared" si="1292"/>
        <v>0</v>
      </c>
      <c r="BD3044" t="str">
        <f t="shared" si="1294"/>
        <v>0100000100</v>
      </c>
      <c r="BE3044" t="str">
        <f t="shared" si="1295"/>
        <v>0</v>
      </c>
    </row>
    <row r="3045" spans="1:57" x14ac:dyDescent="0.45">
      <c r="A3045" t="s">
        <v>17</v>
      </c>
      <c r="B3045" t="s">
        <v>18</v>
      </c>
      <c r="C3045">
        <v>11.2</v>
      </c>
      <c r="D3045">
        <v>1</v>
      </c>
      <c r="E3045">
        <v>210996</v>
      </c>
      <c r="F3045">
        <v>51</v>
      </c>
      <c r="G3045" t="s">
        <v>19</v>
      </c>
      <c r="H3045" t="s">
        <v>106</v>
      </c>
      <c r="I3045" t="s">
        <v>21</v>
      </c>
      <c r="J3045">
        <v>8</v>
      </c>
      <c r="K3045" t="s">
        <v>237</v>
      </c>
      <c r="L3045" t="s">
        <v>23</v>
      </c>
      <c r="M3045">
        <v>28.4</v>
      </c>
      <c r="N3045" t="s">
        <v>24</v>
      </c>
      <c r="O3045" s="1">
        <v>43231</v>
      </c>
      <c r="P3045" t="s">
        <v>25</v>
      </c>
      <c r="Q3045" t="s">
        <v>26</v>
      </c>
      <c r="S3045">
        <v>3.55</v>
      </c>
      <c r="T3045">
        <f t="shared" si="1269"/>
        <v>3.55</v>
      </c>
      <c r="U3045" s="2"/>
      <c r="X3045" t="str">
        <f t="shared" si="1270"/>
        <v>0</v>
      </c>
      <c r="Y3045" t="str">
        <f t="shared" si="1271"/>
        <v>0</v>
      </c>
      <c r="Z3045" t="str">
        <f t="shared" si="1272"/>
        <v>0</v>
      </c>
      <c r="AA3045" t="str">
        <f t="shared" si="1273"/>
        <v>0</v>
      </c>
      <c r="AB3045" t="str">
        <f t="shared" si="1274"/>
        <v>1</v>
      </c>
      <c r="AC3045" t="str">
        <f t="shared" si="1275"/>
        <v>0</v>
      </c>
      <c r="AD3045" t="str">
        <f t="shared" si="1276"/>
        <v>0</v>
      </c>
      <c r="AE3045" t="str">
        <f t="shared" si="1277"/>
        <v>0</v>
      </c>
      <c r="AF3045" t="str">
        <f t="shared" si="1278"/>
        <v>0</v>
      </c>
      <c r="AG3045" t="str">
        <f t="shared" si="1279"/>
        <v>0</v>
      </c>
      <c r="AH3045" t="str">
        <f t="shared" si="1280"/>
        <v>0</v>
      </c>
      <c r="AI3045" t="str">
        <f t="shared" si="1281"/>
        <v>0</v>
      </c>
      <c r="AK3045" t="str">
        <f t="shared" si="1282"/>
        <v>0</v>
      </c>
      <c r="AL3045" t="str">
        <f t="shared" si="1283"/>
        <v>1</v>
      </c>
      <c r="AM3045" t="str">
        <f t="shared" si="1284"/>
        <v>0</v>
      </c>
      <c r="AN3045" t="str">
        <f t="shared" si="1285"/>
        <v>0</v>
      </c>
      <c r="AO3045" t="str">
        <f t="shared" si="1286"/>
        <v>0</v>
      </c>
      <c r="AP3045" t="str">
        <f t="shared" si="1287"/>
        <v>1</v>
      </c>
      <c r="AQ3045" t="str">
        <f t="shared" si="1288"/>
        <v>0</v>
      </c>
      <c r="AR3045" t="str">
        <f t="shared" si="1289"/>
        <v>0</v>
      </c>
      <c r="AS3045" t="str">
        <f t="shared" si="1293"/>
        <v>0</v>
      </c>
      <c r="AT3045" t="str">
        <f t="shared" si="1290"/>
        <v>0</v>
      </c>
      <c r="AV3045" t="str">
        <f t="shared" si="1291"/>
        <v>0</v>
      </c>
      <c r="AW3045" t="str">
        <f t="shared" si="1292"/>
        <v>0</v>
      </c>
      <c r="BD3045" t="str">
        <f t="shared" si="1294"/>
        <v>0100010000</v>
      </c>
      <c r="BE3045" t="str">
        <f t="shared" si="1295"/>
        <v>0</v>
      </c>
    </row>
    <row r="3046" spans="1:57" x14ac:dyDescent="0.45">
      <c r="A3046" t="s">
        <v>17</v>
      </c>
      <c r="B3046" t="s">
        <v>18</v>
      </c>
      <c r="C3046">
        <v>5.97</v>
      </c>
      <c r="D3046">
        <v>1</v>
      </c>
      <c r="E3046">
        <v>210996</v>
      </c>
      <c r="F3046">
        <v>42</v>
      </c>
      <c r="G3046" t="s">
        <v>19</v>
      </c>
      <c r="H3046" t="s">
        <v>87</v>
      </c>
      <c r="I3046" t="s">
        <v>21</v>
      </c>
      <c r="J3046">
        <v>8</v>
      </c>
      <c r="K3046" t="s">
        <v>237</v>
      </c>
      <c r="L3046" t="s">
        <v>23</v>
      </c>
      <c r="M3046">
        <v>28.4</v>
      </c>
      <c r="N3046" t="s">
        <v>24</v>
      </c>
      <c r="O3046" s="1">
        <v>43231</v>
      </c>
      <c r="P3046" t="s">
        <v>25</v>
      </c>
      <c r="Q3046" t="s">
        <v>26</v>
      </c>
      <c r="S3046">
        <v>3.55</v>
      </c>
      <c r="T3046">
        <f t="shared" si="1269"/>
        <v>3.55</v>
      </c>
      <c r="U3046" s="2"/>
      <c r="X3046" t="str">
        <f t="shared" si="1270"/>
        <v>0</v>
      </c>
      <c r="Y3046" t="str">
        <f t="shared" si="1271"/>
        <v>0</v>
      </c>
      <c r="Z3046" t="str">
        <f t="shared" si="1272"/>
        <v>0</v>
      </c>
      <c r="AA3046" t="str">
        <f t="shared" si="1273"/>
        <v>0</v>
      </c>
      <c r="AB3046" t="str">
        <f t="shared" si="1274"/>
        <v>1</v>
      </c>
      <c r="AC3046" t="str">
        <f t="shared" si="1275"/>
        <v>0</v>
      </c>
      <c r="AD3046" t="str">
        <f t="shared" si="1276"/>
        <v>0</v>
      </c>
      <c r="AE3046" t="str">
        <f t="shared" si="1277"/>
        <v>0</v>
      </c>
      <c r="AF3046" t="str">
        <f t="shared" si="1278"/>
        <v>0</v>
      </c>
      <c r="AG3046" t="str">
        <f t="shared" si="1279"/>
        <v>0</v>
      </c>
      <c r="AH3046" t="str">
        <f t="shared" si="1280"/>
        <v>0</v>
      </c>
      <c r="AI3046" t="str">
        <f t="shared" si="1281"/>
        <v>0</v>
      </c>
      <c r="AK3046" t="str">
        <f t="shared" si="1282"/>
        <v>0</v>
      </c>
      <c r="AL3046" t="str">
        <f t="shared" si="1283"/>
        <v>1</v>
      </c>
      <c r="AM3046" t="str">
        <f t="shared" si="1284"/>
        <v>0</v>
      </c>
      <c r="AN3046" t="str">
        <f t="shared" si="1285"/>
        <v>0</v>
      </c>
      <c r="AO3046" t="str">
        <f t="shared" si="1286"/>
        <v>0</v>
      </c>
      <c r="AP3046" t="str">
        <f t="shared" si="1287"/>
        <v>1</v>
      </c>
      <c r="AQ3046" t="str">
        <f t="shared" si="1288"/>
        <v>0</v>
      </c>
      <c r="AR3046" t="str">
        <f t="shared" si="1289"/>
        <v>0</v>
      </c>
      <c r="AS3046" t="str">
        <f t="shared" si="1293"/>
        <v>0</v>
      </c>
      <c r="AT3046" t="str">
        <f t="shared" si="1290"/>
        <v>0</v>
      </c>
      <c r="AV3046" t="str">
        <f t="shared" si="1291"/>
        <v>0</v>
      </c>
      <c r="AW3046" t="str">
        <f t="shared" si="1292"/>
        <v>0</v>
      </c>
      <c r="BD3046" t="str">
        <f t="shared" si="1294"/>
        <v>0100010000</v>
      </c>
      <c r="BE3046" t="str">
        <f t="shared" si="1295"/>
        <v>0</v>
      </c>
    </row>
    <row r="3047" spans="1:57" x14ac:dyDescent="0.45">
      <c r="A3047" t="s">
        <v>17</v>
      </c>
      <c r="B3047" t="s">
        <v>18</v>
      </c>
      <c r="C3047">
        <v>12.32</v>
      </c>
      <c r="D3047">
        <v>1</v>
      </c>
      <c r="E3047">
        <v>210996</v>
      </c>
      <c r="F3047">
        <v>12</v>
      </c>
      <c r="G3047" t="s">
        <v>19</v>
      </c>
      <c r="H3047" t="s">
        <v>77</v>
      </c>
      <c r="I3047" t="s">
        <v>28</v>
      </c>
      <c r="J3047">
        <v>8</v>
      </c>
      <c r="K3047" t="s">
        <v>237</v>
      </c>
      <c r="L3047" t="s">
        <v>23</v>
      </c>
      <c r="M3047">
        <v>28.8</v>
      </c>
      <c r="N3047" t="s">
        <v>24</v>
      </c>
      <c r="O3047" s="1">
        <v>43231</v>
      </c>
      <c r="P3047" t="s">
        <v>25</v>
      </c>
      <c r="Q3047" t="s">
        <v>26</v>
      </c>
      <c r="S3047">
        <v>3.6</v>
      </c>
      <c r="T3047">
        <f t="shared" si="1269"/>
        <v>3.6</v>
      </c>
      <c r="U3047" s="2"/>
      <c r="X3047" t="str">
        <f t="shared" si="1270"/>
        <v>0</v>
      </c>
      <c r="Y3047" t="str">
        <f t="shared" si="1271"/>
        <v>0</v>
      </c>
      <c r="Z3047" t="str">
        <f t="shared" si="1272"/>
        <v>0</v>
      </c>
      <c r="AA3047" t="str">
        <f t="shared" si="1273"/>
        <v>0</v>
      </c>
      <c r="AB3047" t="str">
        <f t="shared" si="1274"/>
        <v>1</v>
      </c>
      <c r="AC3047" t="str">
        <f t="shared" si="1275"/>
        <v>0</v>
      </c>
      <c r="AD3047" t="str">
        <f t="shared" si="1276"/>
        <v>0</v>
      </c>
      <c r="AE3047" t="str">
        <f t="shared" si="1277"/>
        <v>0</v>
      </c>
      <c r="AF3047" t="str">
        <f t="shared" si="1278"/>
        <v>0</v>
      </c>
      <c r="AG3047" t="str">
        <f t="shared" si="1279"/>
        <v>0</v>
      </c>
      <c r="AH3047" t="str">
        <f t="shared" si="1280"/>
        <v>0</v>
      </c>
      <c r="AI3047" t="str">
        <f t="shared" si="1281"/>
        <v>0</v>
      </c>
      <c r="AK3047" t="str">
        <f t="shared" si="1282"/>
        <v>0</v>
      </c>
      <c r="AL3047" t="str">
        <f t="shared" si="1283"/>
        <v>1</v>
      </c>
      <c r="AM3047" t="str">
        <f t="shared" si="1284"/>
        <v>0</v>
      </c>
      <c r="AN3047" t="str">
        <f t="shared" si="1285"/>
        <v>0</v>
      </c>
      <c r="AO3047" t="str">
        <f t="shared" si="1286"/>
        <v>1</v>
      </c>
      <c r="AP3047" t="str">
        <f t="shared" si="1287"/>
        <v>0</v>
      </c>
      <c r="AQ3047" t="str">
        <f t="shared" si="1288"/>
        <v>0</v>
      </c>
      <c r="AR3047" t="str">
        <f t="shared" si="1289"/>
        <v>0</v>
      </c>
      <c r="AS3047" t="str">
        <f t="shared" si="1293"/>
        <v>0</v>
      </c>
      <c r="AT3047" t="str">
        <f t="shared" si="1290"/>
        <v>0</v>
      </c>
      <c r="AV3047" t="str">
        <f t="shared" si="1291"/>
        <v>0</v>
      </c>
      <c r="AW3047" t="str">
        <f t="shared" si="1292"/>
        <v>0</v>
      </c>
      <c r="BD3047" t="str">
        <f t="shared" si="1294"/>
        <v>0100100000</v>
      </c>
      <c r="BE3047" t="str">
        <f t="shared" si="1295"/>
        <v>0</v>
      </c>
    </row>
    <row r="3048" spans="1:57" x14ac:dyDescent="0.45">
      <c r="A3048" t="s">
        <v>17</v>
      </c>
      <c r="B3048" t="s">
        <v>18</v>
      </c>
      <c r="C3048">
        <v>12.32</v>
      </c>
      <c r="D3048">
        <v>1</v>
      </c>
      <c r="E3048">
        <v>210996</v>
      </c>
      <c r="F3048">
        <v>35</v>
      </c>
      <c r="G3048" t="s">
        <v>19</v>
      </c>
      <c r="H3048" t="s">
        <v>110</v>
      </c>
      <c r="I3048" t="s">
        <v>28</v>
      </c>
      <c r="J3048">
        <v>8</v>
      </c>
      <c r="K3048" t="s">
        <v>237</v>
      </c>
      <c r="L3048" t="s">
        <v>23</v>
      </c>
      <c r="M3048">
        <v>28.8</v>
      </c>
      <c r="N3048" t="s">
        <v>24</v>
      </c>
      <c r="O3048" s="1">
        <v>43231</v>
      </c>
      <c r="P3048" t="s">
        <v>25</v>
      </c>
      <c r="Q3048" t="s">
        <v>26</v>
      </c>
      <c r="S3048">
        <v>3.6</v>
      </c>
      <c r="T3048">
        <f t="shared" si="1269"/>
        <v>3.6</v>
      </c>
      <c r="U3048" s="2"/>
      <c r="X3048" t="str">
        <f t="shared" si="1270"/>
        <v>0</v>
      </c>
      <c r="Y3048" t="str">
        <f t="shared" si="1271"/>
        <v>0</v>
      </c>
      <c r="Z3048" t="str">
        <f t="shared" si="1272"/>
        <v>0</v>
      </c>
      <c r="AA3048" t="str">
        <f t="shared" si="1273"/>
        <v>0</v>
      </c>
      <c r="AB3048" t="str">
        <f t="shared" si="1274"/>
        <v>1</v>
      </c>
      <c r="AC3048" t="str">
        <f t="shared" si="1275"/>
        <v>0</v>
      </c>
      <c r="AD3048" t="str">
        <f t="shared" si="1276"/>
        <v>0</v>
      </c>
      <c r="AE3048" t="str">
        <f t="shared" si="1277"/>
        <v>0</v>
      </c>
      <c r="AF3048" t="str">
        <f t="shared" si="1278"/>
        <v>0</v>
      </c>
      <c r="AG3048" t="str">
        <f t="shared" si="1279"/>
        <v>0</v>
      </c>
      <c r="AH3048" t="str">
        <f t="shared" si="1280"/>
        <v>0</v>
      </c>
      <c r="AI3048" t="str">
        <f t="shared" si="1281"/>
        <v>0</v>
      </c>
      <c r="AK3048" t="str">
        <f t="shared" si="1282"/>
        <v>0</v>
      </c>
      <c r="AL3048" t="str">
        <f t="shared" si="1283"/>
        <v>1</v>
      </c>
      <c r="AM3048" t="str">
        <f t="shared" si="1284"/>
        <v>0</v>
      </c>
      <c r="AN3048" t="str">
        <f t="shared" si="1285"/>
        <v>0</v>
      </c>
      <c r="AO3048" t="str">
        <f t="shared" si="1286"/>
        <v>1</v>
      </c>
      <c r="AP3048" t="str">
        <f t="shared" si="1287"/>
        <v>0</v>
      </c>
      <c r="AQ3048" t="str">
        <f t="shared" si="1288"/>
        <v>0</v>
      </c>
      <c r="AR3048" t="str">
        <f t="shared" si="1289"/>
        <v>0</v>
      </c>
      <c r="AS3048" t="str">
        <f t="shared" si="1293"/>
        <v>0</v>
      </c>
      <c r="AT3048" t="str">
        <f t="shared" si="1290"/>
        <v>0</v>
      </c>
      <c r="AV3048" t="str">
        <f t="shared" si="1291"/>
        <v>0</v>
      </c>
      <c r="AW3048" t="str">
        <f t="shared" si="1292"/>
        <v>0</v>
      </c>
      <c r="BD3048" t="str">
        <f t="shared" si="1294"/>
        <v>0100100000</v>
      </c>
      <c r="BE3048" t="str">
        <f t="shared" si="1295"/>
        <v>0</v>
      </c>
    </row>
    <row r="3049" spans="1:57" x14ac:dyDescent="0.45">
      <c r="A3049" t="s">
        <v>17</v>
      </c>
      <c r="B3049" t="s">
        <v>18</v>
      </c>
      <c r="C3049">
        <v>9.5</v>
      </c>
      <c r="D3049">
        <v>1</v>
      </c>
      <c r="E3049">
        <v>210996</v>
      </c>
      <c r="F3049">
        <v>30</v>
      </c>
      <c r="G3049" t="s">
        <v>19</v>
      </c>
      <c r="H3049" t="s">
        <v>46</v>
      </c>
      <c r="I3049" t="s">
        <v>28</v>
      </c>
      <c r="J3049">
        <v>8</v>
      </c>
      <c r="K3049" t="s">
        <v>237</v>
      </c>
      <c r="L3049" t="s">
        <v>23</v>
      </c>
      <c r="M3049">
        <v>28.8</v>
      </c>
      <c r="N3049" t="s">
        <v>24</v>
      </c>
      <c r="O3049" s="1">
        <v>43231</v>
      </c>
      <c r="P3049" t="s">
        <v>25</v>
      </c>
      <c r="Q3049" t="s">
        <v>26</v>
      </c>
      <c r="S3049">
        <v>3.6</v>
      </c>
      <c r="T3049">
        <f t="shared" si="1269"/>
        <v>3.6</v>
      </c>
      <c r="U3049" s="2"/>
      <c r="X3049" t="str">
        <f t="shared" si="1270"/>
        <v>0</v>
      </c>
      <c r="Y3049" t="str">
        <f t="shared" si="1271"/>
        <v>0</v>
      </c>
      <c r="Z3049" t="str">
        <f t="shared" si="1272"/>
        <v>0</v>
      </c>
      <c r="AA3049" t="str">
        <f t="shared" si="1273"/>
        <v>0</v>
      </c>
      <c r="AB3049" t="str">
        <f t="shared" si="1274"/>
        <v>1</v>
      </c>
      <c r="AC3049" t="str">
        <f t="shared" si="1275"/>
        <v>0</v>
      </c>
      <c r="AD3049" t="str">
        <f t="shared" si="1276"/>
        <v>0</v>
      </c>
      <c r="AE3049" t="str">
        <f t="shared" si="1277"/>
        <v>0</v>
      </c>
      <c r="AF3049" t="str">
        <f t="shared" si="1278"/>
        <v>0</v>
      </c>
      <c r="AG3049" t="str">
        <f t="shared" si="1279"/>
        <v>0</v>
      </c>
      <c r="AH3049" t="str">
        <f t="shared" si="1280"/>
        <v>0</v>
      </c>
      <c r="AI3049" t="str">
        <f t="shared" si="1281"/>
        <v>0</v>
      </c>
      <c r="AK3049" t="str">
        <f t="shared" si="1282"/>
        <v>0</v>
      </c>
      <c r="AL3049" t="str">
        <f t="shared" si="1283"/>
        <v>1</v>
      </c>
      <c r="AM3049" t="str">
        <f t="shared" si="1284"/>
        <v>0</v>
      </c>
      <c r="AN3049" t="str">
        <f t="shared" si="1285"/>
        <v>0</v>
      </c>
      <c r="AO3049" t="str">
        <f t="shared" si="1286"/>
        <v>1</v>
      </c>
      <c r="AP3049" t="str">
        <f t="shared" si="1287"/>
        <v>0</v>
      </c>
      <c r="AQ3049" t="str">
        <f t="shared" si="1288"/>
        <v>0</v>
      </c>
      <c r="AR3049" t="str">
        <f t="shared" si="1289"/>
        <v>0</v>
      </c>
      <c r="AS3049" t="str">
        <f t="shared" si="1293"/>
        <v>0</v>
      </c>
      <c r="AT3049" t="str">
        <f t="shared" si="1290"/>
        <v>0</v>
      </c>
      <c r="AV3049" t="str">
        <f t="shared" si="1291"/>
        <v>0</v>
      </c>
      <c r="AW3049" t="str">
        <f t="shared" si="1292"/>
        <v>0</v>
      </c>
      <c r="BD3049" t="str">
        <f t="shared" si="1294"/>
        <v>0100100000</v>
      </c>
      <c r="BE3049" t="str">
        <f t="shared" si="1295"/>
        <v>0</v>
      </c>
    </row>
    <row r="3050" spans="1:57" x14ac:dyDescent="0.45">
      <c r="A3050" t="s">
        <v>17</v>
      </c>
      <c r="B3050" t="s">
        <v>18</v>
      </c>
      <c r="C3050">
        <v>12.32</v>
      </c>
      <c r="D3050">
        <v>1</v>
      </c>
      <c r="E3050">
        <v>210996</v>
      </c>
      <c r="F3050">
        <v>28</v>
      </c>
      <c r="G3050" t="s">
        <v>19</v>
      </c>
      <c r="H3050" t="s">
        <v>57</v>
      </c>
      <c r="I3050" t="s">
        <v>28</v>
      </c>
      <c r="J3050">
        <v>8</v>
      </c>
      <c r="K3050" t="s">
        <v>237</v>
      </c>
      <c r="L3050" t="s">
        <v>23</v>
      </c>
      <c r="M3050">
        <v>28.8</v>
      </c>
      <c r="N3050" t="s">
        <v>24</v>
      </c>
      <c r="O3050" s="1">
        <v>43231</v>
      </c>
      <c r="P3050" t="s">
        <v>25</v>
      </c>
      <c r="Q3050" t="s">
        <v>26</v>
      </c>
      <c r="S3050">
        <v>3.6</v>
      </c>
      <c r="T3050">
        <f t="shared" si="1269"/>
        <v>3.6</v>
      </c>
      <c r="U3050" s="2"/>
      <c r="X3050" t="str">
        <f t="shared" si="1270"/>
        <v>0</v>
      </c>
      <c r="Y3050" t="str">
        <f t="shared" si="1271"/>
        <v>0</v>
      </c>
      <c r="Z3050" t="str">
        <f t="shared" si="1272"/>
        <v>0</v>
      </c>
      <c r="AA3050" t="str">
        <f t="shared" si="1273"/>
        <v>0</v>
      </c>
      <c r="AB3050" t="str">
        <f t="shared" si="1274"/>
        <v>1</v>
      </c>
      <c r="AC3050" t="str">
        <f t="shared" si="1275"/>
        <v>0</v>
      </c>
      <c r="AD3050" t="str">
        <f t="shared" si="1276"/>
        <v>0</v>
      </c>
      <c r="AE3050" t="str">
        <f t="shared" si="1277"/>
        <v>0</v>
      </c>
      <c r="AF3050" t="str">
        <f t="shared" si="1278"/>
        <v>0</v>
      </c>
      <c r="AG3050" t="str">
        <f t="shared" si="1279"/>
        <v>0</v>
      </c>
      <c r="AH3050" t="str">
        <f t="shared" si="1280"/>
        <v>0</v>
      </c>
      <c r="AI3050" t="str">
        <f t="shared" si="1281"/>
        <v>0</v>
      </c>
      <c r="AK3050" t="str">
        <f t="shared" si="1282"/>
        <v>0</v>
      </c>
      <c r="AL3050" t="str">
        <f t="shared" si="1283"/>
        <v>1</v>
      </c>
      <c r="AM3050" t="str">
        <f t="shared" si="1284"/>
        <v>0</v>
      </c>
      <c r="AN3050" t="str">
        <f t="shared" si="1285"/>
        <v>0</v>
      </c>
      <c r="AO3050" t="str">
        <f t="shared" si="1286"/>
        <v>1</v>
      </c>
      <c r="AP3050" t="str">
        <f t="shared" si="1287"/>
        <v>0</v>
      </c>
      <c r="AQ3050" t="str">
        <f t="shared" si="1288"/>
        <v>0</v>
      </c>
      <c r="AR3050" t="str">
        <f t="shared" si="1289"/>
        <v>0</v>
      </c>
      <c r="AS3050" t="str">
        <f t="shared" si="1293"/>
        <v>0</v>
      </c>
      <c r="AT3050" t="str">
        <f t="shared" si="1290"/>
        <v>0</v>
      </c>
      <c r="AV3050" t="str">
        <f t="shared" si="1291"/>
        <v>0</v>
      </c>
      <c r="AW3050" t="str">
        <f t="shared" si="1292"/>
        <v>0</v>
      </c>
      <c r="BD3050" t="str">
        <f t="shared" si="1294"/>
        <v>0100100000</v>
      </c>
      <c r="BE3050" t="str">
        <f t="shared" si="1295"/>
        <v>0</v>
      </c>
    </row>
    <row r="3051" spans="1:57" x14ac:dyDescent="0.45">
      <c r="A3051" t="s">
        <v>17</v>
      </c>
      <c r="B3051" t="s">
        <v>18</v>
      </c>
      <c r="C3051">
        <v>9.7899999999999991</v>
      </c>
      <c r="D3051">
        <v>1</v>
      </c>
      <c r="E3051">
        <v>210996</v>
      </c>
      <c r="F3051">
        <v>29</v>
      </c>
      <c r="G3051" t="s">
        <v>19</v>
      </c>
      <c r="H3051" t="s">
        <v>67</v>
      </c>
      <c r="I3051" t="s">
        <v>28</v>
      </c>
      <c r="J3051">
        <v>8</v>
      </c>
      <c r="K3051" t="s">
        <v>237</v>
      </c>
      <c r="L3051" t="s">
        <v>23</v>
      </c>
      <c r="M3051">
        <v>28.8</v>
      </c>
      <c r="N3051" t="s">
        <v>24</v>
      </c>
      <c r="O3051" s="1">
        <v>43231</v>
      </c>
      <c r="P3051" t="s">
        <v>25</v>
      </c>
      <c r="Q3051" t="s">
        <v>26</v>
      </c>
      <c r="S3051">
        <v>3.6</v>
      </c>
      <c r="T3051">
        <f t="shared" si="1269"/>
        <v>3.6</v>
      </c>
      <c r="U3051" s="2"/>
      <c r="X3051" t="str">
        <f t="shared" si="1270"/>
        <v>0</v>
      </c>
      <c r="Y3051" t="str">
        <f t="shared" si="1271"/>
        <v>0</v>
      </c>
      <c r="Z3051" t="str">
        <f t="shared" si="1272"/>
        <v>0</v>
      </c>
      <c r="AA3051" t="str">
        <f t="shared" si="1273"/>
        <v>0</v>
      </c>
      <c r="AB3051" t="str">
        <f t="shared" si="1274"/>
        <v>1</v>
      </c>
      <c r="AC3051" t="str">
        <f t="shared" si="1275"/>
        <v>0</v>
      </c>
      <c r="AD3051" t="str">
        <f t="shared" si="1276"/>
        <v>0</v>
      </c>
      <c r="AE3051" t="str">
        <f t="shared" si="1277"/>
        <v>0</v>
      </c>
      <c r="AF3051" t="str">
        <f t="shared" si="1278"/>
        <v>0</v>
      </c>
      <c r="AG3051" t="str">
        <f t="shared" si="1279"/>
        <v>0</v>
      </c>
      <c r="AH3051" t="str">
        <f t="shared" si="1280"/>
        <v>0</v>
      </c>
      <c r="AI3051" t="str">
        <f t="shared" si="1281"/>
        <v>0</v>
      </c>
      <c r="AK3051" t="str">
        <f t="shared" si="1282"/>
        <v>0</v>
      </c>
      <c r="AL3051" t="str">
        <f t="shared" si="1283"/>
        <v>1</v>
      </c>
      <c r="AM3051" t="str">
        <f t="shared" si="1284"/>
        <v>0</v>
      </c>
      <c r="AN3051" t="str">
        <f t="shared" si="1285"/>
        <v>0</v>
      </c>
      <c r="AO3051" t="str">
        <f t="shared" si="1286"/>
        <v>1</v>
      </c>
      <c r="AP3051" t="str">
        <f t="shared" si="1287"/>
        <v>0</v>
      </c>
      <c r="AQ3051" t="str">
        <f t="shared" si="1288"/>
        <v>0</v>
      </c>
      <c r="AR3051" t="str">
        <f t="shared" si="1289"/>
        <v>0</v>
      </c>
      <c r="AS3051" t="str">
        <f t="shared" si="1293"/>
        <v>0</v>
      </c>
      <c r="AT3051" t="str">
        <f t="shared" si="1290"/>
        <v>0</v>
      </c>
      <c r="AV3051" t="str">
        <f t="shared" si="1291"/>
        <v>0</v>
      </c>
      <c r="AW3051" t="str">
        <f t="shared" si="1292"/>
        <v>0</v>
      </c>
      <c r="BD3051" t="str">
        <f t="shared" si="1294"/>
        <v>0100100000</v>
      </c>
      <c r="BE3051" t="str">
        <f t="shared" si="1295"/>
        <v>0</v>
      </c>
    </row>
    <row r="3052" spans="1:57" x14ac:dyDescent="0.45">
      <c r="A3052" t="s">
        <v>17</v>
      </c>
      <c r="B3052" t="s">
        <v>18</v>
      </c>
      <c r="C3052">
        <v>10.56</v>
      </c>
      <c r="D3052">
        <v>1</v>
      </c>
      <c r="E3052">
        <v>210996</v>
      </c>
      <c r="F3052">
        <v>56</v>
      </c>
      <c r="G3052" t="s">
        <v>19</v>
      </c>
      <c r="H3052" t="s">
        <v>85</v>
      </c>
      <c r="I3052" t="s">
        <v>86</v>
      </c>
      <c r="J3052">
        <v>8</v>
      </c>
      <c r="K3052" t="s">
        <v>237</v>
      </c>
      <c r="L3052" t="s">
        <v>23</v>
      </c>
      <c r="M3052">
        <v>29.2</v>
      </c>
      <c r="N3052" t="s">
        <v>24</v>
      </c>
      <c r="O3052" s="1">
        <v>43231</v>
      </c>
      <c r="P3052" t="s">
        <v>25</v>
      </c>
      <c r="Q3052" t="s">
        <v>26</v>
      </c>
      <c r="S3052">
        <v>3.65</v>
      </c>
      <c r="T3052">
        <f t="shared" si="1269"/>
        <v>3.65</v>
      </c>
      <c r="U3052" s="2"/>
      <c r="X3052" t="str">
        <f t="shared" si="1270"/>
        <v>0</v>
      </c>
      <c r="Y3052" t="str">
        <f t="shared" si="1271"/>
        <v>0</v>
      </c>
      <c r="Z3052" t="str">
        <f t="shared" si="1272"/>
        <v>0</v>
      </c>
      <c r="AA3052" t="str">
        <f t="shared" si="1273"/>
        <v>0</v>
      </c>
      <c r="AB3052" t="str">
        <f t="shared" si="1274"/>
        <v>1</v>
      </c>
      <c r="AC3052" t="str">
        <f t="shared" si="1275"/>
        <v>0</v>
      </c>
      <c r="AD3052" t="str">
        <f t="shared" si="1276"/>
        <v>0</v>
      </c>
      <c r="AE3052" t="str">
        <f t="shared" si="1277"/>
        <v>0</v>
      </c>
      <c r="AF3052" t="str">
        <f t="shared" si="1278"/>
        <v>0</v>
      </c>
      <c r="AG3052" t="str">
        <f t="shared" si="1279"/>
        <v>0</v>
      </c>
      <c r="AH3052" t="str">
        <f t="shared" si="1280"/>
        <v>0</v>
      </c>
      <c r="AI3052" t="str">
        <f t="shared" si="1281"/>
        <v>0</v>
      </c>
      <c r="AK3052" t="str">
        <f t="shared" si="1282"/>
        <v>0</v>
      </c>
      <c r="AL3052" t="str">
        <f t="shared" si="1283"/>
        <v>1</v>
      </c>
      <c r="AM3052" t="str">
        <f t="shared" si="1284"/>
        <v>0</v>
      </c>
      <c r="AN3052" t="str">
        <f t="shared" si="1285"/>
        <v>0</v>
      </c>
      <c r="AO3052" t="str">
        <f t="shared" si="1286"/>
        <v>0</v>
      </c>
      <c r="AP3052" t="str">
        <f t="shared" si="1287"/>
        <v>0</v>
      </c>
      <c r="AQ3052" t="str">
        <f t="shared" si="1288"/>
        <v>1</v>
      </c>
      <c r="AR3052" t="str">
        <f t="shared" si="1289"/>
        <v>0</v>
      </c>
      <c r="AS3052" t="str">
        <f t="shared" si="1293"/>
        <v>0</v>
      </c>
      <c r="AT3052" t="str">
        <f t="shared" si="1290"/>
        <v>0</v>
      </c>
      <c r="AV3052" t="str">
        <f t="shared" si="1291"/>
        <v>0</v>
      </c>
      <c r="AW3052" t="str">
        <f t="shared" si="1292"/>
        <v>0</v>
      </c>
      <c r="BD3052" t="str">
        <f t="shared" si="1294"/>
        <v>0100001000</v>
      </c>
      <c r="BE3052" t="str">
        <f t="shared" si="1295"/>
        <v>0</v>
      </c>
    </row>
    <row r="3053" spans="1:57" x14ac:dyDescent="0.45">
      <c r="A3053" t="s">
        <v>17</v>
      </c>
      <c r="B3053" t="s">
        <v>18</v>
      </c>
      <c r="C3053">
        <v>7.48</v>
      </c>
      <c r="D3053">
        <v>1</v>
      </c>
      <c r="E3053">
        <v>210996</v>
      </c>
      <c r="F3053">
        <v>54</v>
      </c>
      <c r="G3053" t="s">
        <v>19</v>
      </c>
      <c r="H3053" t="s">
        <v>92</v>
      </c>
      <c r="I3053" t="s">
        <v>86</v>
      </c>
      <c r="J3053">
        <v>8</v>
      </c>
      <c r="K3053" t="s">
        <v>237</v>
      </c>
      <c r="L3053" t="s">
        <v>23</v>
      </c>
      <c r="M3053">
        <v>29.2</v>
      </c>
      <c r="N3053" t="s">
        <v>24</v>
      </c>
      <c r="O3053" s="1">
        <v>43231</v>
      </c>
      <c r="P3053" t="s">
        <v>25</v>
      </c>
      <c r="Q3053" t="s">
        <v>26</v>
      </c>
      <c r="S3053">
        <v>3.65</v>
      </c>
      <c r="T3053">
        <f t="shared" si="1269"/>
        <v>3.65</v>
      </c>
      <c r="U3053" s="2"/>
      <c r="X3053" t="str">
        <f t="shared" si="1270"/>
        <v>0</v>
      </c>
      <c r="Y3053" t="str">
        <f t="shared" si="1271"/>
        <v>0</v>
      </c>
      <c r="Z3053" t="str">
        <f t="shared" si="1272"/>
        <v>0</v>
      </c>
      <c r="AA3053" t="str">
        <f t="shared" si="1273"/>
        <v>0</v>
      </c>
      <c r="AB3053" t="str">
        <f t="shared" si="1274"/>
        <v>1</v>
      </c>
      <c r="AC3053" t="str">
        <f t="shared" si="1275"/>
        <v>0</v>
      </c>
      <c r="AD3053" t="str">
        <f t="shared" si="1276"/>
        <v>0</v>
      </c>
      <c r="AE3053" t="str">
        <f t="shared" si="1277"/>
        <v>0</v>
      </c>
      <c r="AF3053" t="str">
        <f t="shared" si="1278"/>
        <v>0</v>
      </c>
      <c r="AG3053" t="str">
        <f t="shared" si="1279"/>
        <v>0</v>
      </c>
      <c r="AH3053" t="str">
        <f t="shared" si="1280"/>
        <v>0</v>
      </c>
      <c r="AI3053" t="str">
        <f t="shared" si="1281"/>
        <v>0</v>
      </c>
      <c r="AK3053" t="str">
        <f t="shared" si="1282"/>
        <v>0</v>
      </c>
      <c r="AL3053" t="str">
        <f t="shared" si="1283"/>
        <v>1</v>
      </c>
      <c r="AM3053" t="str">
        <f t="shared" si="1284"/>
        <v>0</v>
      </c>
      <c r="AN3053" t="str">
        <f t="shared" si="1285"/>
        <v>0</v>
      </c>
      <c r="AO3053" t="str">
        <f t="shared" si="1286"/>
        <v>0</v>
      </c>
      <c r="AP3053" t="str">
        <f t="shared" si="1287"/>
        <v>0</v>
      </c>
      <c r="AQ3053" t="str">
        <f t="shared" si="1288"/>
        <v>1</v>
      </c>
      <c r="AR3053" t="str">
        <f t="shared" si="1289"/>
        <v>0</v>
      </c>
      <c r="AS3053" t="str">
        <f t="shared" si="1293"/>
        <v>0</v>
      </c>
      <c r="AT3053" t="str">
        <f t="shared" si="1290"/>
        <v>0</v>
      </c>
      <c r="AV3053" t="str">
        <f t="shared" si="1291"/>
        <v>0</v>
      </c>
      <c r="AW3053" t="str">
        <f t="shared" si="1292"/>
        <v>0</v>
      </c>
      <c r="BD3053" t="str">
        <f t="shared" si="1294"/>
        <v>0100001000</v>
      </c>
      <c r="BE3053" t="str">
        <f t="shared" si="1295"/>
        <v>0</v>
      </c>
    </row>
    <row r="3054" spans="1:57" x14ac:dyDescent="0.45">
      <c r="A3054" t="s">
        <v>17</v>
      </c>
      <c r="B3054" t="s">
        <v>18</v>
      </c>
      <c r="C3054">
        <v>7.85</v>
      </c>
      <c r="D3054">
        <v>1</v>
      </c>
      <c r="E3054">
        <v>210996</v>
      </c>
      <c r="F3054">
        <v>15</v>
      </c>
      <c r="G3054" t="s">
        <v>19</v>
      </c>
      <c r="H3054" t="s">
        <v>78</v>
      </c>
      <c r="I3054" t="s">
        <v>34</v>
      </c>
      <c r="J3054">
        <v>8</v>
      </c>
      <c r="K3054" t="s">
        <v>237</v>
      </c>
      <c r="L3054" t="s">
        <v>23</v>
      </c>
      <c r="M3054">
        <v>29.2</v>
      </c>
      <c r="N3054" t="s">
        <v>24</v>
      </c>
      <c r="O3054" s="1">
        <v>43231</v>
      </c>
      <c r="P3054" t="s">
        <v>25</v>
      </c>
      <c r="Q3054" t="s">
        <v>26</v>
      </c>
      <c r="S3054">
        <v>3.65</v>
      </c>
      <c r="T3054">
        <f t="shared" si="1269"/>
        <v>3.65</v>
      </c>
      <c r="U3054" s="2"/>
      <c r="X3054" t="str">
        <f t="shared" si="1270"/>
        <v>0</v>
      </c>
      <c r="Y3054" t="str">
        <f t="shared" si="1271"/>
        <v>0</v>
      </c>
      <c r="Z3054" t="str">
        <f t="shared" si="1272"/>
        <v>0</v>
      </c>
      <c r="AA3054" t="str">
        <f t="shared" si="1273"/>
        <v>0</v>
      </c>
      <c r="AB3054" t="str">
        <f t="shared" si="1274"/>
        <v>1</v>
      </c>
      <c r="AC3054" t="str">
        <f t="shared" si="1275"/>
        <v>0</v>
      </c>
      <c r="AD3054" t="str">
        <f t="shared" si="1276"/>
        <v>0</v>
      </c>
      <c r="AE3054" t="str">
        <f t="shared" si="1277"/>
        <v>0</v>
      </c>
      <c r="AF3054" t="str">
        <f t="shared" si="1278"/>
        <v>0</v>
      </c>
      <c r="AG3054" t="str">
        <f t="shared" si="1279"/>
        <v>0</v>
      </c>
      <c r="AH3054" t="str">
        <f t="shared" si="1280"/>
        <v>0</v>
      </c>
      <c r="AI3054" t="str">
        <f t="shared" si="1281"/>
        <v>0</v>
      </c>
      <c r="AK3054" t="str">
        <f t="shared" si="1282"/>
        <v>0</v>
      </c>
      <c r="AL3054" t="str">
        <f t="shared" si="1283"/>
        <v>1</v>
      </c>
      <c r="AM3054" t="str">
        <f t="shared" si="1284"/>
        <v>0</v>
      </c>
      <c r="AN3054" t="str">
        <f t="shared" si="1285"/>
        <v>0</v>
      </c>
      <c r="AO3054" t="str">
        <f t="shared" si="1286"/>
        <v>0</v>
      </c>
      <c r="AP3054" t="str">
        <f t="shared" si="1287"/>
        <v>0</v>
      </c>
      <c r="AQ3054" t="str">
        <f t="shared" si="1288"/>
        <v>0</v>
      </c>
      <c r="AR3054" t="str">
        <f t="shared" si="1289"/>
        <v>1</v>
      </c>
      <c r="AS3054" t="str">
        <f t="shared" si="1293"/>
        <v>0</v>
      </c>
      <c r="AT3054" t="str">
        <f t="shared" si="1290"/>
        <v>0</v>
      </c>
      <c r="AV3054" t="str">
        <f t="shared" si="1291"/>
        <v>0</v>
      </c>
      <c r="AW3054" t="str">
        <f t="shared" si="1292"/>
        <v>0</v>
      </c>
      <c r="BD3054" t="str">
        <f t="shared" si="1294"/>
        <v>0100000100</v>
      </c>
      <c r="BE3054" t="str">
        <f t="shared" si="1295"/>
        <v>0</v>
      </c>
    </row>
    <row r="3055" spans="1:57" x14ac:dyDescent="0.45">
      <c r="A3055" t="s">
        <v>17</v>
      </c>
      <c r="B3055" t="s">
        <v>18</v>
      </c>
      <c r="C3055">
        <v>0</v>
      </c>
      <c r="D3055">
        <v>1</v>
      </c>
      <c r="E3055">
        <v>210996</v>
      </c>
      <c r="F3055">
        <v>13</v>
      </c>
      <c r="G3055" t="s">
        <v>19</v>
      </c>
      <c r="H3055" t="s">
        <v>56</v>
      </c>
      <c r="I3055" t="s">
        <v>34</v>
      </c>
      <c r="J3055">
        <v>8</v>
      </c>
      <c r="K3055" t="s">
        <v>237</v>
      </c>
      <c r="L3055" t="s">
        <v>23</v>
      </c>
      <c r="M3055">
        <v>29.2</v>
      </c>
      <c r="N3055" t="s">
        <v>24</v>
      </c>
      <c r="O3055" s="1">
        <v>43231</v>
      </c>
      <c r="P3055" t="s">
        <v>25</v>
      </c>
      <c r="Q3055" t="s">
        <v>26</v>
      </c>
      <c r="S3055">
        <v>3.65</v>
      </c>
      <c r="T3055">
        <f t="shared" si="1269"/>
        <v>3.65</v>
      </c>
      <c r="U3055" s="2"/>
      <c r="X3055" t="str">
        <f t="shared" si="1270"/>
        <v>0</v>
      </c>
      <c r="Y3055" t="str">
        <f t="shared" si="1271"/>
        <v>0</v>
      </c>
      <c r="Z3055" t="str">
        <f t="shared" si="1272"/>
        <v>0</v>
      </c>
      <c r="AA3055" t="str">
        <f t="shared" si="1273"/>
        <v>0</v>
      </c>
      <c r="AB3055" t="str">
        <f t="shared" si="1274"/>
        <v>1</v>
      </c>
      <c r="AC3055" t="str">
        <f t="shared" si="1275"/>
        <v>0</v>
      </c>
      <c r="AD3055" t="str">
        <f t="shared" si="1276"/>
        <v>0</v>
      </c>
      <c r="AE3055" t="str">
        <f t="shared" si="1277"/>
        <v>0</v>
      </c>
      <c r="AF3055" t="str">
        <f t="shared" si="1278"/>
        <v>0</v>
      </c>
      <c r="AG3055" t="str">
        <f t="shared" si="1279"/>
        <v>0</v>
      </c>
      <c r="AH3055" t="str">
        <f t="shared" si="1280"/>
        <v>0</v>
      </c>
      <c r="AI3055" t="str">
        <f t="shared" si="1281"/>
        <v>0</v>
      </c>
      <c r="AK3055" t="str">
        <f t="shared" si="1282"/>
        <v>0</v>
      </c>
      <c r="AL3055" t="str">
        <f t="shared" si="1283"/>
        <v>1</v>
      </c>
      <c r="AM3055" t="str">
        <f t="shared" si="1284"/>
        <v>0</v>
      </c>
      <c r="AN3055" t="str">
        <f t="shared" si="1285"/>
        <v>0</v>
      </c>
      <c r="AO3055" t="str">
        <f t="shared" si="1286"/>
        <v>0</v>
      </c>
      <c r="AP3055" t="str">
        <f t="shared" si="1287"/>
        <v>0</v>
      </c>
      <c r="AQ3055" t="str">
        <f t="shared" si="1288"/>
        <v>0</v>
      </c>
      <c r="AR3055" t="str">
        <f t="shared" si="1289"/>
        <v>1</v>
      </c>
      <c r="AS3055" t="str">
        <f t="shared" si="1293"/>
        <v>0</v>
      </c>
      <c r="AT3055" t="str">
        <f t="shared" si="1290"/>
        <v>0</v>
      </c>
      <c r="AV3055" t="str">
        <f t="shared" si="1291"/>
        <v>0</v>
      </c>
      <c r="AW3055" t="str">
        <f t="shared" si="1292"/>
        <v>0</v>
      </c>
      <c r="BD3055" t="str">
        <f t="shared" si="1294"/>
        <v>0100000100</v>
      </c>
      <c r="BE3055" t="str">
        <f t="shared" si="1295"/>
        <v>0</v>
      </c>
    </row>
    <row r="3056" spans="1:57" x14ac:dyDescent="0.45">
      <c r="A3056" t="s">
        <v>17</v>
      </c>
      <c r="B3056" t="s">
        <v>18</v>
      </c>
      <c r="C3056">
        <v>7.12</v>
      </c>
      <c r="D3056">
        <v>1</v>
      </c>
      <c r="E3056">
        <v>210996</v>
      </c>
      <c r="F3056">
        <v>43</v>
      </c>
      <c r="G3056" t="s">
        <v>19</v>
      </c>
      <c r="H3056" t="s">
        <v>68</v>
      </c>
      <c r="I3056" t="s">
        <v>34</v>
      </c>
      <c r="J3056">
        <v>8</v>
      </c>
      <c r="K3056" t="s">
        <v>237</v>
      </c>
      <c r="L3056" t="s">
        <v>23</v>
      </c>
      <c r="M3056">
        <v>29.2</v>
      </c>
      <c r="N3056" t="s">
        <v>24</v>
      </c>
      <c r="O3056" s="1">
        <v>43231</v>
      </c>
      <c r="P3056" t="s">
        <v>25</v>
      </c>
      <c r="Q3056" t="s">
        <v>26</v>
      </c>
      <c r="S3056">
        <v>3.65</v>
      </c>
      <c r="T3056">
        <f t="shared" si="1269"/>
        <v>3.65</v>
      </c>
      <c r="U3056" s="2"/>
      <c r="X3056" t="str">
        <f t="shared" si="1270"/>
        <v>0</v>
      </c>
      <c r="Y3056" t="str">
        <f t="shared" si="1271"/>
        <v>0</v>
      </c>
      <c r="Z3056" t="str">
        <f t="shared" si="1272"/>
        <v>0</v>
      </c>
      <c r="AA3056" t="str">
        <f t="shared" si="1273"/>
        <v>0</v>
      </c>
      <c r="AB3056" t="str">
        <f t="shared" si="1274"/>
        <v>1</v>
      </c>
      <c r="AC3056" t="str">
        <f t="shared" si="1275"/>
        <v>0</v>
      </c>
      <c r="AD3056" t="str">
        <f t="shared" si="1276"/>
        <v>0</v>
      </c>
      <c r="AE3056" t="str">
        <f t="shared" si="1277"/>
        <v>0</v>
      </c>
      <c r="AF3056" t="str">
        <f t="shared" si="1278"/>
        <v>0</v>
      </c>
      <c r="AG3056" t="str">
        <f t="shared" si="1279"/>
        <v>0</v>
      </c>
      <c r="AH3056" t="str">
        <f t="shared" si="1280"/>
        <v>0</v>
      </c>
      <c r="AI3056" t="str">
        <f t="shared" si="1281"/>
        <v>0</v>
      </c>
      <c r="AK3056" t="str">
        <f t="shared" si="1282"/>
        <v>0</v>
      </c>
      <c r="AL3056" t="str">
        <f t="shared" si="1283"/>
        <v>1</v>
      </c>
      <c r="AM3056" t="str">
        <f t="shared" si="1284"/>
        <v>0</v>
      </c>
      <c r="AN3056" t="str">
        <f t="shared" si="1285"/>
        <v>0</v>
      </c>
      <c r="AO3056" t="str">
        <f t="shared" si="1286"/>
        <v>0</v>
      </c>
      <c r="AP3056" t="str">
        <f t="shared" si="1287"/>
        <v>0</v>
      </c>
      <c r="AQ3056" t="str">
        <f t="shared" si="1288"/>
        <v>0</v>
      </c>
      <c r="AR3056" t="str">
        <f t="shared" si="1289"/>
        <v>1</v>
      </c>
      <c r="AS3056" t="str">
        <f t="shared" si="1293"/>
        <v>0</v>
      </c>
      <c r="AT3056" t="str">
        <f t="shared" si="1290"/>
        <v>0</v>
      </c>
      <c r="AV3056" t="str">
        <f t="shared" si="1291"/>
        <v>0</v>
      </c>
      <c r="AW3056" t="str">
        <f t="shared" si="1292"/>
        <v>0</v>
      </c>
      <c r="BD3056" t="str">
        <f t="shared" si="1294"/>
        <v>0100000100</v>
      </c>
      <c r="BE3056" t="str">
        <f t="shared" si="1295"/>
        <v>0</v>
      </c>
    </row>
    <row r="3057" spans="1:57" x14ac:dyDescent="0.45">
      <c r="A3057" t="s">
        <v>17</v>
      </c>
      <c r="B3057" t="s">
        <v>18</v>
      </c>
      <c r="C3057">
        <v>10.56</v>
      </c>
      <c r="D3057">
        <v>1</v>
      </c>
      <c r="E3057">
        <v>210996</v>
      </c>
      <c r="F3057">
        <v>50</v>
      </c>
      <c r="G3057" t="s">
        <v>19</v>
      </c>
      <c r="H3057" t="s">
        <v>111</v>
      </c>
      <c r="I3057" t="s">
        <v>21</v>
      </c>
      <c r="J3057">
        <v>8</v>
      </c>
      <c r="K3057" t="s">
        <v>237</v>
      </c>
      <c r="L3057" t="s">
        <v>23</v>
      </c>
      <c r="M3057">
        <v>29.6</v>
      </c>
      <c r="N3057" t="s">
        <v>24</v>
      </c>
      <c r="O3057" s="1">
        <v>43231</v>
      </c>
      <c r="P3057" t="s">
        <v>25</v>
      </c>
      <c r="Q3057" t="s">
        <v>26</v>
      </c>
      <c r="S3057">
        <v>3.7</v>
      </c>
      <c r="T3057">
        <f t="shared" si="1269"/>
        <v>3.7</v>
      </c>
      <c r="U3057" s="2"/>
      <c r="X3057" t="str">
        <f t="shared" si="1270"/>
        <v>0</v>
      </c>
      <c r="Y3057" t="str">
        <f t="shared" si="1271"/>
        <v>0</v>
      </c>
      <c r="Z3057" t="str">
        <f t="shared" si="1272"/>
        <v>0</v>
      </c>
      <c r="AA3057" t="str">
        <f t="shared" si="1273"/>
        <v>0</v>
      </c>
      <c r="AB3057" t="str">
        <f t="shared" si="1274"/>
        <v>1</v>
      </c>
      <c r="AC3057" t="str">
        <f t="shared" si="1275"/>
        <v>0</v>
      </c>
      <c r="AD3057" t="str">
        <f t="shared" si="1276"/>
        <v>0</v>
      </c>
      <c r="AE3057" t="str">
        <f t="shared" si="1277"/>
        <v>0</v>
      </c>
      <c r="AF3057" t="str">
        <f t="shared" si="1278"/>
        <v>0</v>
      </c>
      <c r="AG3057" t="str">
        <f t="shared" si="1279"/>
        <v>0</v>
      </c>
      <c r="AH3057" t="str">
        <f t="shared" si="1280"/>
        <v>0</v>
      </c>
      <c r="AI3057" t="str">
        <f t="shared" si="1281"/>
        <v>0</v>
      </c>
      <c r="AK3057" t="str">
        <f t="shared" si="1282"/>
        <v>0</v>
      </c>
      <c r="AL3057" t="str">
        <f t="shared" si="1283"/>
        <v>1</v>
      </c>
      <c r="AM3057" t="str">
        <f t="shared" si="1284"/>
        <v>0</v>
      </c>
      <c r="AN3057" t="str">
        <f t="shared" si="1285"/>
        <v>0</v>
      </c>
      <c r="AO3057" t="str">
        <f t="shared" si="1286"/>
        <v>0</v>
      </c>
      <c r="AP3057" t="str">
        <f t="shared" si="1287"/>
        <v>1</v>
      </c>
      <c r="AQ3057" t="str">
        <f t="shared" si="1288"/>
        <v>0</v>
      </c>
      <c r="AR3057" t="str">
        <f t="shared" si="1289"/>
        <v>0</v>
      </c>
      <c r="AS3057" t="str">
        <f t="shared" si="1293"/>
        <v>0</v>
      </c>
      <c r="AT3057" t="str">
        <f t="shared" si="1290"/>
        <v>0</v>
      </c>
      <c r="AV3057" t="str">
        <f t="shared" si="1291"/>
        <v>0</v>
      </c>
      <c r="AW3057" t="str">
        <f t="shared" si="1292"/>
        <v>0</v>
      </c>
      <c r="BD3057" t="str">
        <f t="shared" si="1294"/>
        <v>0100010000</v>
      </c>
      <c r="BE3057" t="str">
        <f t="shared" si="1295"/>
        <v>0</v>
      </c>
    </row>
    <row r="3058" spans="1:57" x14ac:dyDescent="0.45">
      <c r="A3058" t="s">
        <v>17</v>
      </c>
      <c r="B3058" t="s">
        <v>18</v>
      </c>
      <c r="C3058">
        <v>6.64</v>
      </c>
      <c r="D3058">
        <v>1</v>
      </c>
      <c r="E3058">
        <v>210996</v>
      </c>
      <c r="F3058">
        <v>46</v>
      </c>
      <c r="G3058" t="s">
        <v>19</v>
      </c>
      <c r="H3058" t="s">
        <v>113</v>
      </c>
      <c r="I3058" t="s">
        <v>21</v>
      </c>
      <c r="J3058">
        <v>8</v>
      </c>
      <c r="K3058" t="s">
        <v>237</v>
      </c>
      <c r="L3058" t="s">
        <v>23</v>
      </c>
      <c r="M3058">
        <v>29.6</v>
      </c>
      <c r="N3058" t="s">
        <v>24</v>
      </c>
      <c r="O3058" s="1">
        <v>43231</v>
      </c>
      <c r="P3058" t="s">
        <v>25</v>
      </c>
      <c r="Q3058" t="s">
        <v>26</v>
      </c>
      <c r="S3058">
        <v>3.7</v>
      </c>
      <c r="T3058">
        <f t="shared" si="1269"/>
        <v>3.7</v>
      </c>
      <c r="U3058" s="2"/>
      <c r="X3058" t="str">
        <f t="shared" si="1270"/>
        <v>0</v>
      </c>
      <c r="Y3058" t="str">
        <f t="shared" si="1271"/>
        <v>0</v>
      </c>
      <c r="Z3058" t="str">
        <f t="shared" si="1272"/>
        <v>0</v>
      </c>
      <c r="AA3058" t="str">
        <f t="shared" si="1273"/>
        <v>0</v>
      </c>
      <c r="AB3058" t="str">
        <f t="shared" si="1274"/>
        <v>1</v>
      </c>
      <c r="AC3058" t="str">
        <f t="shared" si="1275"/>
        <v>0</v>
      </c>
      <c r="AD3058" t="str">
        <f t="shared" si="1276"/>
        <v>0</v>
      </c>
      <c r="AE3058" t="str">
        <f t="shared" si="1277"/>
        <v>0</v>
      </c>
      <c r="AF3058" t="str">
        <f t="shared" si="1278"/>
        <v>0</v>
      </c>
      <c r="AG3058" t="str">
        <f t="shared" si="1279"/>
        <v>0</v>
      </c>
      <c r="AH3058" t="str">
        <f t="shared" si="1280"/>
        <v>0</v>
      </c>
      <c r="AI3058" t="str">
        <f t="shared" si="1281"/>
        <v>0</v>
      </c>
      <c r="AK3058" t="str">
        <f t="shared" si="1282"/>
        <v>0</v>
      </c>
      <c r="AL3058" t="str">
        <f t="shared" si="1283"/>
        <v>1</v>
      </c>
      <c r="AM3058" t="str">
        <f t="shared" si="1284"/>
        <v>0</v>
      </c>
      <c r="AN3058" t="str">
        <f t="shared" si="1285"/>
        <v>0</v>
      </c>
      <c r="AO3058" t="str">
        <f t="shared" si="1286"/>
        <v>0</v>
      </c>
      <c r="AP3058" t="str">
        <f t="shared" si="1287"/>
        <v>1</v>
      </c>
      <c r="AQ3058" t="str">
        <f t="shared" si="1288"/>
        <v>0</v>
      </c>
      <c r="AR3058" t="str">
        <f t="shared" si="1289"/>
        <v>0</v>
      </c>
      <c r="AS3058" t="str">
        <f t="shared" si="1293"/>
        <v>0</v>
      </c>
      <c r="AT3058" t="str">
        <f t="shared" si="1290"/>
        <v>0</v>
      </c>
      <c r="AV3058" t="str">
        <f t="shared" si="1291"/>
        <v>0</v>
      </c>
      <c r="AW3058" t="str">
        <f t="shared" si="1292"/>
        <v>0</v>
      </c>
      <c r="BD3058" t="str">
        <f t="shared" si="1294"/>
        <v>0100010000</v>
      </c>
      <c r="BE3058" t="str">
        <f t="shared" si="1295"/>
        <v>0</v>
      </c>
    </row>
    <row r="3059" spans="1:57" x14ac:dyDescent="0.45">
      <c r="A3059" t="s">
        <v>17</v>
      </c>
      <c r="B3059" t="s">
        <v>18</v>
      </c>
      <c r="C3059">
        <v>0.16</v>
      </c>
      <c r="D3059">
        <v>1</v>
      </c>
      <c r="E3059">
        <v>210996</v>
      </c>
      <c r="F3059">
        <v>6</v>
      </c>
      <c r="G3059" t="s">
        <v>19</v>
      </c>
      <c r="H3059" t="s">
        <v>107</v>
      </c>
      <c r="I3059" t="s">
        <v>34</v>
      </c>
      <c r="J3059">
        <v>8</v>
      </c>
      <c r="K3059" t="s">
        <v>237</v>
      </c>
      <c r="L3059" t="s">
        <v>23</v>
      </c>
      <c r="M3059">
        <v>30</v>
      </c>
      <c r="N3059" t="s">
        <v>24</v>
      </c>
      <c r="O3059" s="1">
        <v>43231</v>
      </c>
      <c r="P3059" t="s">
        <v>25</v>
      </c>
      <c r="Q3059" t="s">
        <v>26</v>
      </c>
      <c r="S3059">
        <v>3.75</v>
      </c>
      <c r="T3059">
        <f t="shared" si="1269"/>
        <v>3.75</v>
      </c>
      <c r="U3059" s="2"/>
      <c r="X3059" t="str">
        <f t="shared" si="1270"/>
        <v>0</v>
      </c>
      <c r="Y3059" t="str">
        <f t="shared" si="1271"/>
        <v>0</v>
      </c>
      <c r="Z3059" t="str">
        <f t="shared" si="1272"/>
        <v>0</v>
      </c>
      <c r="AA3059" t="str">
        <f t="shared" si="1273"/>
        <v>0</v>
      </c>
      <c r="AB3059" t="str">
        <f t="shared" si="1274"/>
        <v>1</v>
      </c>
      <c r="AC3059" t="str">
        <f t="shared" si="1275"/>
        <v>0</v>
      </c>
      <c r="AD3059" t="str">
        <f t="shared" si="1276"/>
        <v>0</v>
      </c>
      <c r="AE3059" t="str">
        <f t="shared" si="1277"/>
        <v>0</v>
      </c>
      <c r="AF3059" t="str">
        <f t="shared" si="1278"/>
        <v>0</v>
      </c>
      <c r="AG3059" t="str">
        <f t="shared" si="1279"/>
        <v>0</v>
      </c>
      <c r="AH3059" t="str">
        <f t="shared" si="1280"/>
        <v>0</v>
      </c>
      <c r="AI3059" t="str">
        <f t="shared" si="1281"/>
        <v>0</v>
      </c>
      <c r="AK3059" t="str">
        <f t="shared" si="1282"/>
        <v>0</v>
      </c>
      <c r="AL3059" t="str">
        <f t="shared" si="1283"/>
        <v>1</v>
      </c>
      <c r="AM3059" t="str">
        <f t="shared" si="1284"/>
        <v>0</v>
      </c>
      <c r="AN3059" t="str">
        <f t="shared" si="1285"/>
        <v>0</v>
      </c>
      <c r="AO3059" t="str">
        <f t="shared" si="1286"/>
        <v>0</v>
      </c>
      <c r="AP3059" t="str">
        <f t="shared" si="1287"/>
        <v>0</v>
      </c>
      <c r="AQ3059" t="str">
        <f t="shared" si="1288"/>
        <v>0</v>
      </c>
      <c r="AR3059" t="str">
        <f t="shared" si="1289"/>
        <v>1</v>
      </c>
      <c r="AS3059" t="str">
        <f t="shared" si="1293"/>
        <v>0</v>
      </c>
      <c r="AT3059" t="str">
        <f t="shared" si="1290"/>
        <v>0</v>
      </c>
      <c r="AV3059" t="str">
        <f t="shared" si="1291"/>
        <v>0</v>
      </c>
      <c r="AW3059" t="str">
        <f t="shared" si="1292"/>
        <v>0</v>
      </c>
      <c r="BD3059" t="str">
        <f t="shared" si="1294"/>
        <v>0100000100</v>
      </c>
      <c r="BE3059" t="str">
        <f t="shared" si="1295"/>
        <v>0</v>
      </c>
    </row>
    <row r="3060" spans="1:57" x14ac:dyDescent="0.45">
      <c r="A3060" t="s">
        <v>17</v>
      </c>
      <c r="B3060" t="s">
        <v>18</v>
      </c>
      <c r="C3060">
        <v>10.56</v>
      </c>
      <c r="D3060">
        <v>1</v>
      </c>
      <c r="E3060">
        <v>210996</v>
      </c>
      <c r="F3060">
        <v>45</v>
      </c>
      <c r="G3060" t="s">
        <v>19</v>
      </c>
      <c r="H3060" t="s">
        <v>114</v>
      </c>
      <c r="I3060" t="s">
        <v>21</v>
      </c>
      <c r="J3060">
        <v>8</v>
      </c>
      <c r="K3060" t="s">
        <v>237</v>
      </c>
      <c r="L3060" t="s">
        <v>23</v>
      </c>
      <c r="M3060">
        <v>32.4</v>
      </c>
      <c r="N3060" t="s">
        <v>24</v>
      </c>
      <c r="O3060" s="1">
        <v>43231</v>
      </c>
      <c r="P3060" t="s">
        <v>25</v>
      </c>
      <c r="Q3060" t="s">
        <v>26</v>
      </c>
      <c r="S3060">
        <v>4.05</v>
      </c>
      <c r="T3060">
        <f t="shared" si="1269"/>
        <v>4.05</v>
      </c>
      <c r="U3060" s="2"/>
      <c r="X3060" t="str">
        <f t="shared" si="1270"/>
        <v>0</v>
      </c>
      <c r="Y3060" t="str">
        <f t="shared" si="1271"/>
        <v>0</v>
      </c>
      <c r="Z3060" t="str">
        <f t="shared" si="1272"/>
        <v>0</v>
      </c>
      <c r="AA3060" t="str">
        <f t="shared" si="1273"/>
        <v>0</v>
      </c>
      <c r="AB3060" t="str">
        <f t="shared" si="1274"/>
        <v>1</v>
      </c>
      <c r="AC3060" t="str">
        <f t="shared" si="1275"/>
        <v>0</v>
      </c>
      <c r="AD3060" t="str">
        <f t="shared" si="1276"/>
        <v>0</v>
      </c>
      <c r="AE3060" t="str">
        <f t="shared" si="1277"/>
        <v>0</v>
      </c>
      <c r="AF3060" t="str">
        <f t="shared" si="1278"/>
        <v>0</v>
      </c>
      <c r="AG3060" t="str">
        <f t="shared" si="1279"/>
        <v>0</v>
      </c>
      <c r="AH3060" t="str">
        <f t="shared" si="1280"/>
        <v>0</v>
      </c>
      <c r="AI3060" t="str">
        <f t="shared" si="1281"/>
        <v>0</v>
      </c>
      <c r="AK3060" t="str">
        <f t="shared" si="1282"/>
        <v>0</v>
      </c>
      <c r="AL3060" t="str">
        <f t="shared" si="1283"/>
        <v>1</v>
      </c>
      <c r="AM3060" t="str">
        <f t="shared" si="1284"/>
        <v>0</v>
      </c>
      <c r="AN3060" t="str">
        <f t="shared" si="1285"/>
        <v>0</v>
      </c>
      <c r="AO3060" t="str">
        <f t="shared" si="1286"/>
        <v>0</v>
      </c>
      <c r="AP3060" t="str">
        <f t="shared" si="1287"/>
        <v>1</v>
      </c>
      <c r="AQ3060" t="str">
        <f t="shared" si="1288"/>
        <v>0</v>
      </c>
      <c r="AR3060" t="str">
        <f t="shared" si="1289"/>
        <v>0</v>
      </c>
      <c r="AS3060" t="str">
        <f t="shared" si="1293"/>
        <v>0</v>
      </c>
      <c r="AT3060" t="str">
        <f t="shared" si="1290"/>
        <v>0</v>
      </c>
      <c r="AV3060" t="str">
        <f t="shared" si="1291"/>
        <v>0</v>
      </c>
      <c r="AW3060" t="str">
        <f t="shared" si="1292"/>
        <v>0</v>
      </c>
      <c r="BD3060" t="str">
        <f t="shared" si="1294"/>
        <v>0100010000</v>
      </c>
      <c r="BE3060" t="str">
        <f t="shared" si="1295"/>
        <v>0</v>
      </c>
    </row>
    <row r="3061" spans="1:57" x14ac:dyDescent="0.45">
      <c r="A3061" t="s">
        <v>17</v>
      </c>
      <c r="B3061" t="s">
        <v>18</v>
      </c>
      <c r="C3061">
        <v>0.15</v>
      </c>
      <c r="D3061">
        <v>1</v>
      </c>
      <c r="E3061">
        <v>210996</v>
      </c>
      <c r="F3061">
        <v>33</v>
      </c>
      <c r="G3061" t="s">
        <v>19</v>
      </c>
      <c r="H3061" t="s">
        <v>70</v>
      </c>
      <c r="I3061" t="s">
        <v>28</v>
      </c>
      <c r="J3061">
        <v>8</v>
      </c>
      <c r="K3061" t="s">
        <v>237</v>
      </c>
      <c r="L3061" t="s">
        <v>23</v>
      </c>
      <c r="M3061">
        <v>32.799999999999997</v>
      </c>
      <c r="N3061" t="s">
        <v>24</v>
      </c>
      <c r="O3061" s="1">
        <v>43231</v>
      </c>
      <c r="P3061" t="s">
        <v>25</v>
      </c>
      <c r="Q3061" t="s">
        <v>26</v>
      </c>
      <c r="S3061">
        <v>4.0999999999999996</v>
      </c>
      <c r="T3061">
        <f t="shared" si="1269"/>
        <v>4.0999999999999996</v>
      </c>
      <c r="U3061" s="2"/>
      <c r="X3061" t="str">
        <f t="shared" si="1270"/>
        <v>0</v>
      </c>
      <c r="Y3061" t="str">
        <f t="shared" si="1271"/>
        <v>0</v>
      </c>
      <c r="Z3061" t="str">
        <f t="shared" si="1272"/>
        <v>0</v>
      </c>
      <c r="AA3061" t="str">
        <f t="shared" si="1273"/>
        <v>0</v>
      </c>
      <c r="AB3061" t="str">
        <f t="shared" si="1274"/>
        <v>1</v>
      </c>
      <c r="AC3061" t="str">
        <f t="shared" si="1275"/>
        <v>0</v>
      </c>
      <c r="AD3061" t="str">
        <f t="shared" si="1276"/>
        <v>0</v>
      </c>
      <c r="AE3061" t="str">
        <f t="shared" si="1277"/>
        <v>0</v>
      </c>
      <c r="AF3061" t="str">
        <f t="shared" si="1278"/>
        <v>0</v>
      </c>
      <c r="AG3061" t="str">
        <f t="shared" si="1279"/>
        <v>0</v>
      </c>
      <c r="AH3061" t="str">
        <f t="shared" si="1280"/>
        <v>0</v>
      </c>
      <c r="AI3061" t="str">
        <f t="shared" si="1281"/>
        <v>0</v>
      </c>
      <c r="AK3061" t="str">
        <f t="shared" si="1282"/>
        <v>0</v>
      </c>
      <c r="AL3061" t="str">
        <f t="shared" si="1283"/>
        <v>1</v>
      </c>
      <c r="AM3061" t="str">
        <f t="shared" si="1284"/>
        <v>0</v>
      </c>
      <c r="AN3061" t="str">
        <f t="shared" si="1285"/>
        <v>0</v>
      </c>
      <c r="AO3061" t="str">
        <f t="shared" si="1286"/>
        <v>1</v>
      </c>
      <c r="AP3061" t="str">
        <f t="shared" si="1287"/>
        <v>0</v>
      </c>
      <c r="AQ3061" t="str">
        <f t="shared" si="1288"/>
        <v>0</v>
      </c>
      <c r="AR3061" t="str">
        <f t="shared" si="1289"/>
        <v>0</v>
      </c>
      <c r="AS3061" t="str">
        <f t="shared" si="1293"/>
        <v>0</v>
      </c>
      <c r="AT3061" t="str">
        <f t="shared" si="1290"/>
        <v>0</v>
      </c>
      <c r="AV3061" t="str">
        <f t="shared" si="1291"/>
        <v>0</v>
      </c>
      <c r="AW3061" t="str">
        <f t="shared" si="1292"/>
        <v>0</v>
      </c>
      <c r="BD3061" t="str">
        <f t="shared" si="1294"/>
        <v>0100100000</v>
      </c>
      <c r="BE3061" t="str">
        <f t="shared" si="1295"/>
        <v>0</v>
      </c>
    </row>
    <row r="3062" spans="1:57" x14ac:dyDescent="0.45">
      <c r="A3062" t="s">
        <v>17</v>
      </c>
      <c r="B3062" t="s">
        <v>18</v>
      </c>
      <c r="C3062">
        <v>0.15</v>
      </c>
      <c r="D3062">
        <v>1</v>
      </c>
      <c r="E3062">
        <v>210996</v>
      </c>
      <c r="F3062">
        <v>31</v>
      </c>
      <c r="G3062" t="s">
        <v>19</v>
      </c>
      <c r="H3062" t="s">
        <v>93</v>
      </c>
      <c r="I3062" t="s">
        <v>28</v>
      </c>
      <c r="J3062">
        <v>8</v>
      </c>
      <c r="K3062" t="s">
        <v>237</v>
      </c>
      <c r="L3062" t="s">
        <v>23</v>
      </c>
      <c r="M3062">
        <v>32.799999999999997</v>
      </c>
      <c r="N3062" t="s">
        <v>24</v>
      </c>
      <c r="O3062" s="1">
        <v>43231</v>
      </c>
      <c r="P3062" t="s">
        <v>25</v>
      </c>
      <c r="Q3062" t="s">
        <v>26</v>
      </c>
      <c r="S3062">
        <v>4.0999999999999996</v>
      </c>
      <c r="T3062">
        <f t="shared" si="1269"/>
        <v>4.0999999999999996</v>
      </c>
      <c r="U3062" s="2"/>
      <c r="X3062" t="str">
        <f t="shared" si="1270"/>
        <v>0</v>
      </c>
      <c r="Y3062" t="str">
        <f t="shared" si="1271"/>
        <v>0</v>
      </c>
      <c r="Z3062" t="str">
        <f t="shared" si="1272"/>
        <v>0</v>
      </c>
      <c r="AA3062" t="str">
        <f t="shared" si="1273"/>
        <v>0</v>
      </c>
      <c r="AB3062" t="str">
        <f t="shared" si="1274"/>
        <v>1</v>
      </c>
      <c r="AC3062" t="str">
        <f t="shared" si="1275"/>
        <v>0</v>
      </c>
      <c r="AD3062" t="str">
        <f t="shared" si="1276"/>
        <v>0</v>
      </c>
      <c r="AE3062" t="str">
        <f t="shared" si="1277"/>
        <v>0</v>
      </c>
      <c r="AF3062" t="str">
        <f t="shared" si="1278"/>
        <v>0</v>
      </c>
      <c r="AG3062" t="str">
        <f t="shared" si="1279"/>
        <v>0</v>
      </c>
      <c r="AH3062" t="str">
        <f t="shared" si="1280"/>
        <v>0</v>
      </c>
      <c r="AI3062" t="str">
        <f t="shared" si="1281"/>
        <v>0</v>
      </c>
      <c r="AK3062" t="str">
        <f t="shared" si="1282"/>
        <v>0</v>
      </c>
      <c r="AL3062" t="str">
        <f t="shared" si="1283"/>
        <v>1</v>
      </c>
      <c r="AM3062" t="str">
        <f t="shared" si="1284"/>
        <v>0</v>
      </c>
      <c r="AN3062" t="str">
        <f t="shared" si="1285"/>
        <v>0</v>
      </c>
      <c r="AO3062" t="str">
        <f t="shared" si="1286"/>
        <v>1</v>
      </c>
      <c r="AP3062" t="str">
        <f t="shared" si="1287"/>
        <v>0</v>
      </c>
      <c r="AQ3062" t="str">
        <f t="shared" si="1288"/>
        <v>0</v>
      </c>
      <c r="AR3062" t="str">
        <f t="shared" si="1289"/>
        <v>0</v>
      </c>
      <c r="AS3062" t="str">
        <f t="shared" si="1293"/>
        <v>0</v>
      </c>
      <c r="AT3062" t="str">
        <f t="shared" si="1290"/>
        <v>0</v>
      </c>
      <c r="AV3062" t="str">
        <f t="shared" si="1291"/>
        <v>0</v>
      </c>
      <c r="AW3062" t="str">
        <f t="shared" si="1292"/>
        <v>0</v>
      </c>
      <c r="BD3062" t="str">
        <f t="shared" si="1294"/>
        <v>0100100000</v>
      </c>
      <c r="BE3062" t="str">
        <f t="shared" si="1295"/>
        <v>0</v>
      </c>
    </row>
    <row r="3063" spans="1:57" x14ac:dyDescent="0.45">
      <c r="A3063" t="s">
        <v>17</v>
      </c>
      <c r="B3063" t="s">
        <v>18</v>
      </c>
      <c r="C3063">
        <v>10.56</v>
      </c>
      <c r="D3063">
        <v>1</v>
      </c>
      <c r="E3063">
        <v>210996</v>
      </c>
      <c r="F3063">
        <v>3</v>
      </c>
      <c r="G3063" t="s">
        <v>19</v>
      </c>
      <c r="H3063" t="s">
        <v>80</v>
      </c>
      <c r="I3063" t="s">
        <v>49</v>
      </c>
      <c r="J3063">
        <v>8</v>
      </c>
      <c r="K3063" t="s">
        <v>237</v>
      </c>
      <c r="L3063" t="s">
        <v>23</v>
      </c>
      <c r="M3063">
        <v>32.799999999999997</v>
      </c>
      <c r="N3063" t="s">
        <v>24</v>
      </c>
      <c r="O3063" s="1">
        <v>43231</v>
      </c>
      <c r="P3063" t="s">
        <v>25</v>
      </c>
      <c r="Q3063" t="s">
        <v>26</v>
      </c>
      <c r="S3063">
        <v>4.0999999999999996</v>
      </c>
      <c r="T3063">
        <f t="shared" si="1269"/>
        <v>4.0999999999999996</v>
      </c>
      <c r="U3063" s="2"/>
      <c r="X3063" t="str">
        <f t="shared" si="1270"/>
        <v>0</v>
      </c>
      <c r="Y3063" t="str">
        <f t="shared" si="1271"/>
        <v>0</v>
      </c>
      <c r="Z3063" t="str">
        <f t="shared" si="1272"/>
        <v>0</v>
      </c>
      <c r="AA3063" t="str">
        <f t="shared" si="1273"/>
        <v>0</v>
      </c>
      <c r="AB3063" t="str">
        <f t="shared" si="1274"/>
        <v>1</v>
      </c>
      <c r="AC3063" t="str">
        <f t="shared" si="1275"/>
        <v>0</v>
      </c>
      <c r="AD3063" t="str">
        <f t="shared" si="1276"/>
        <v>0</v>
      </c>
      <c r="AE3063" t="str">
        <f t="shared" si="1277"/>
        <v>0</v>
      </c>
      <c r="AF3063" t="str">
        <f t="shared" si="1278"/>
        <v>0</v>
      </c>
      <c r="AG3063" t="str">
        <f t="shared" si="1279"/>
        <v>0</v>
      </c>
      <c r="AH3063" t="str">
        <f t="shared" si="1280"/>
        <v>0</v>
      </c>
      <c r="AI3063" t="str">
        <f t="shared" si="1281"/>
        <v>0</v>
      </c>
      <c r="AK3063" t="str">
        <f t="shared" si="1282"/>
        <v>0</v>
      </c>
      <c r="AL3063" t="str">
        <f t="shared" si="1283"/>
        <v>1</v>
      </c>
      <c r="AM3063" t="str">
        <f t="shared" si="1284"/>
        <v>0</v>
      </c>
      <c r="AN3063" t="str">
        <f t="shared" si="1285"/>
        <v>0</v>
      </c>
      <c r="AO3063" t="str">
        <f t="shared" si="1286"/>
        <v>0</v>
      </c>
      <c r="AP3063" t="str">
        <f t="shared" si="1287"/>
        <v>0</v>
      </c>
      <c r="AQ3063" t="str">
        <f t="shared" si="1288"/>
        <v>0</v>
      </c>
      <c r="AR3063" t="str">
        <f t="shared" si="1289"/>
        <v>0</v>
      </c>
      <c r="AS3063" t="str">
        <f t="shared" si="1293"/>
        <v>1</v>
      </c>
      <c r="AT3063" t="str">
        <f t="shared" si="1290"/>
        <v>0</v>
      </c>
      <c r="AV3063" t="str">
        <f t="shared" si="1291"/>
        <v>0</v>
      </c>
      <c r="AW3063" t="str">
        <f t="shared" si="1292"/>
        <v>0</v>
      </c>
      <c r="BD3063" t="str">
        <f t="shared" si="1294"/>
        <v>0100000010</v>
      </c>
      <c r="BE3063" t="str">
        <f t="shared" si="1295"/>
        <v>0</v>
      </c>
    </row>
    <row r="3064" spans="1:57" x14ac:dyDescent="0.45">
      <c r="A3064" t="s">
        <v>17</v>
      </c>
      <c r="B3064" t="s">
        <v>18</v>
      </c>
      <c r="C3064">
        <v>10.56</v>
      </c>
      <c r="D3064">
        <v>1</v>
      </c>
      <c r="E3064">
        <v>210996</v>
      </c>
      <c r="F3064">
        <v>9</v>
      </c>
      <c r="G3064" t="s">
        <v>19</v>
      </c>
      <c r="H3064" t="s">
        <v>227</v>
      </c>
      <c r="I3064" t="s">
        <v>49</v>
      </c>
      <c r="J3064">
        <v>8</v>
      </c>
      <c r="K3064" t="s">
        <v>237</v>
      </c>
      <c r="L3064" t="s">
        <v>23</v>
      </c>
      <c r="M3064">
        <v>32.799999999999997</v>
      </c>
      <c r="N3064" t="s">
        <v>24</v>
      </c>
      <c r="O3064" s="1">
        <v>43231</v>
      </c>
      <c r="P3064" t="s">
        <v>25</v>
      </c>
      <c r="Q3064" t="s">
        <v>26</v>
      </c>
      <c r="S3064">
        <v>4.0999999999999996</v>
      </c>
      <c r="T3064">
        <f t="shared" si="1269"/>
        <v>4.0999999999999996</v>
      </c>
      <c r="U3064" s="2"/>
      <c r="X3064" t="str">
        <f t="shared" si="1270"/>
        <v>0</v>
      </c>
      <c r="Y3064" t="str">
        <f t="shared" si="1271"/>
        <v>0</v>
      </c>
      <c r="Z3064" t="str">
        <f t="shared" si="1272"/>
        <v>0</v>
      </c>
      <c r="AA3064" t="str">
        <f t="shared" si="1273"/>
        <v>0</v>
      </c>
      <c r="AB3064" t="str">
        <f t="shared" si="1274"/>
        <v>1</v>
      </c>
      <c r="AC3064" t="str">
        <f t="shared" si="1275"/>
        <v>0</v>
      </c>
      <c r="AD3064" t="str">
        <f t="shared" si="1276"/>
        <v>0</v>
      </c>
      <c r="AE3064" t="str">
        <f t="shared" si="1277"/>
        <v>0</v>
      </c>
      <c r="AF3064" t="str">
        <f t="shared" si="1278"/>
        <v>0</v>
      </c>
      <c r="AG3064" t="str">
        <f t="shared" si="1279"/>
        <v>0</v>
      </c>
      <c r="AH3064" t="str">
        <f t="shared" si="1280"/>
        <v>0</v>
      </c>
      <c r="AI3064" t="str">
        <f t="shared" si="1281"/>
        <v>0</v>
      </c>
      <c r="AK3064" t="str">
        <f t="shared" si="1282"/>
        <v>0</v>
      </c>
      <c r="AL3064" t="str">
        <f t="shared" si="1283"/>
        <v>1</v>
      </c>
      <c r="AM3064" t="str">
        <f t="shared" si="1284"/>
        <v>0</v>
      </c>
      <c r="AN3064" t="str">
        <f t="shared" si="1285"/>
        <v>0</v>
      </c>
      <c r="AO3064" t="str">
        <f t="shared" si="1286"/>
        <v>0</v>
      </c>
      <c r="AP3064" t="str">
        <f t="shared" si="1287"/>
        <v>0</v>
      </c>
      <c r="AQ3064" t="str">
        <f t="shared" si="1288"/>
        <v>0</v>
      </c>
      <c r="AR3064" t="str">
        <f t="shared" si="1289"/>
        <v>0</v>
      </c>
      <c r="AS3064" t="str">
        <f t="shared" si="1293"/>
        <v>1</v>
      </c>
      <c r="AT3064" t="str">
        <f t="shared" si="1290"/>
        <v>0</v>
      </c>
      <c r="AV3064" t="str">
        <f t="shared" si="1291"/>
        <v>0</v>
      </c>
      <c r="AW3064" t="str">
        <f t="shared" si="1292"/>
        <v>0</v>
      </c>
      <c r="BD3064" t="str">
        <f t="shared" si="1294"/>
        <v>0100000010</v>
      </c>
      <c r="BE3064" t="str">
        <f t="shared" si="1295"/>
        <v>0</v>
      </c>
    </row>
    <row r="3065" spans="1:57" x14ac:dyDescent="0.45">
      <c r="A3065" t="s">
        <v>17</v>
      </c>
      <c r="B3065" t="s">
        <v>18</v>
      </c>
      <c r="C3065">
        <v>7.15</v>
      </c>
      <c r="D3065">
        <v>1</v>
      </c>
      <c r="E3065">
        <v>210996</v>
      </c>
      <c r="F3065">
        <v>22</v>
      </c>
      <c r="G3065" t="s">
        <v>19</v>
      </c>
      <c r="H3065" t="s">
        <v>53</v>
      </c>
      <c r="I3065" t="s">
        <v>49</v>
      </c>
      <c r="J3065">
        <v>8</v>
      </c>
      <c r="K3065" t="s">
        <v>237</v>
      </c>
      <c r="L3065" t="s">
        <v>23</v>
      </c>
      <c r="M3065">
        <v>32.799999999999997</v>
      </c>
      <c r="N3065" t="s">
        <v>24</v>
      </c>
      <c r="O3065" s="1">
        <v>43231</v>
      </c>
      <c r="P3065" t="s">
        <v>25</v>
      </c>
      <c r="Q3065" t="s">
        <v>26</v>
      </c>
      <c r="S3065">
        <v>4.0999999999999996</v>
      </c>
      <c r="T3065">
        <f t="shared" si="1269"/>
        <v>4.0999999999999996</v>
      </c>
      <c r="U3065" s="2"/>
      <c r="X3065" t="str">
        <f t="shared" si="1270"/>
        <v>0</v>
      </c>
      <c r="Y3065" t="str">
        <f t="shared" si="1271"/>
        <v>0</v>
      </c>
      <c r="Z3065" t="str">
        <f t="shared" si="1272"/>
        <v>0</v>
      </c>
      <c r="AA3065" t="str">
        <f t="shared" si="1273"/>
        <v>0</v>
      </c>
      <c r="AB3065" t="str">
        <f t="shared" si="1274"/>
        <v>1</v>
      </c>
      <c r="AC3065" t="str">
        <f t="shared" si="1275"/>
        <v>0</v>
      </c>
      <c r="AD3065" t="str">
        <f t="shared" si="1276"/>
        <v>0</v>
      </c>
      <c r="AE3065" t="str">
        <f t="shared" si="1277"/>
        <v>0</v>
      </c>
      <c r="AF3065" t="str">
        <f t="shared" si="1278"/>
        <v>0</v>
      </c>
      <c r="AG3065" t="str">
        <f t="shared" si="1279"/>
        <v>0</v>
      </c>
      <c r="AH3065" t="str">
        <f t="shared" si="1280"/>
        <v>0</v>
      </c>
      <c r="AI3065" t="str">
        <f t="shared" si="1281"/>
        <v>0</v>
      </c>
      <c r="AK3065" t="str">
        <f t="shared" si="1282"/>
        <v>0</v>
      </c>
      <c r="AL3065" t="str">
        <f t="shared" si="1283"/>
        <v>1</v>
      </c>
      <c r="AM3065" t="str">
        <f t="shared" si="1284"/>
        <v>0</v>
      </c>
      <c r="AN3065" t="str">
        <f t="shared" si="1285"/>
        <v>0</v>
      </c>
      <c r="AO3065" t="str">
        <f t="shared" si="1286"/>
        <v>0</v>
      </c>
      <c r="AP3065" t="str">
        <f t="shared" si="1287"/>
        <v>0</v>
      </c>
      <c r="AQ3065" t="str">
        <f t="shared" si="1288"/>
        <v>0</v>
      </c>
      <c r="AR3065" t="str">
        <f t="shared" si="1289"/>
        <v>0</v>
      </c>
      <c r="AS3065" t="str">
        <f t="shared" si="1293"/>
        <v>1</v>
      </c>
      <c r="AT3065" t="str">
        <f t="shared" si="1290"/>
        <v>0</v>
      </c>
      <c r="AV3065" t="str">
        <f t="shared" si="1291"/>
        <v>0</v>
      </c>
      <c r="AW3065" t="str">
        <f t="shared" si="1292"/>
        <v>0</v>
      </c>
      <c r="BD3065" t="str">
        <f t="shared" si="1294"/>
        <v>0100000010</v>
      </c>
      <c r="BE3065" t="str">
        <f t="shared" si="1295"/>
        <v>0</v>
      </c>
    </row>
    <row r="3066" spans="1:57" x14ac:dyDescent="0.45">
      <c r="A3066" t="s">
        <v>17</v>
      </c>
      <c r="B3066" t="s">
        <v>18</v>
      </c>
      <c r="C3066">
        <v>7.92</v>
      </c>
      <c r="D3066">
        <v>1</v>
      </c>
      <c r="E3066">
        <v>210996</v>
      </c>
      <c r="F3066">
        <v>21</v>
      </c>
      <c r="G3066" t="s">
        <v>19</v>
      </c>
      <c r="H3066" t="s">
        <v>48</v>
      </c>
      <c r="I3066" t="s">
        <v>49</v>
      </c>
      <c r="J3066">
        <v>8</v>
      </c>
      <c r="K3066" t="s">
        <v>237</v>
      </c>
      <c r="L3066" t="s">
        <v>23</v>
      </c>
      <c r="M3066">
        <v>32.799999999999997</v>
      </c>
      <c r="N3066" t="s">
        <v>24</v>
      </c>
      <c r="O3066" s="1">
        <v>43231</v>
      </c>
      <c r="P3066" t="s">
        <v>25</v>
      </c>
      <c r="Q3066" t="s">
        <v>26</v>
      </c>
      <c r="S3066">
        <v>4.0999999999999996</v>
      </c>
      <c r="T3066">
        <f t="shared" si="1269"/>
        <v>4.0999999999999996</v>
      </c>
      <c r="U3066" s="2"/>
      <c r="X3066" t="str">
        <f t="shared" si="1270"/>
        <v>0</v>
      </c>
      <c r="Y3066" t="str">
        <f t="shared" si="1271"/>
        <v>0</v>
      </c>
      <c r="Z3066" t="str">
        <f t="shared" si="1272"/>
        <v>0</v>
      </c>
      <c r="AA3066" t="str">
        <f t="shared" si="1273"/>
        <v>0</v>
      </c>
      <c r="AB3066" t="str">
        <f t="shared" si="1274"/>
        <v>1</v>
      </c>
      <c r="AC3066" t="str">
        <f t="shared" si="1275"/>
        <v>0</v>
      </c>
      <c r="AD3066" t="str">
        <f t="shared" si="1276"/>
        <v>0</v>
      </c>
      <c r="AE3066" t="str">
        <f t="shared" si="1277"/>
        <v>0</v>
      </c>
      <c r="AF3066" t="str">
        <f t="shared" si="1278"/>
        <v>0</v>
      </c>
      <c r="AG3066" t="str">
        <f t="shared" si="1279"/>
        <v>0</v>
      </c>
      <c r="AH3066" t="str">
        <f t="shared" si="1280"/>
        <v>0</v>
      </c>
      <c r="AI3066" t="str">
        <f t="shared" si="1281"/>
        <v>0</v>
      </c>
      <c r="AK3066" t="str">
        <f t="shared" si="1282"/>
        <v>0</v>
      </c>
      <c r="AL3066" t="str">
        <f t="shared" si="1283"/>
        <v>1</v>
      </c>
      <c r="AM3066" t="str">
        <f t="shared" si="1284"/>
        <v>0</v>
      </c>
      <c r="AN3066" t="str">
        <f t="shared" si="1285"/>
        <v>0</v>
      </c>
      <c r="AO3066" t="str">
        <f t="shared" si="1286"/>
        <v>0</v>
      </c>
      <c r="AP3066" t="str">
        <f t="shared" si="1287"/>
        <v>0</v>
      </c>
      <c r="AQ3066" t="str">
        <f t="shared" si="1288"/>
        <v>0</v>
      </c>
      <c r="AR3066" t="str">
        <f t="shared" si="1289"/>
        <v>0</v>
      </c>
      <c r="AS3066" t="str">
        <f t="shared" si="1293"/>
        <v>1</v>
      </c>
      <c r="AT3066" t="str">
        <f t="shared" si="1290"/>
        <v>0</v>
      </c>
      <c r="AV3066" t="str">
        <f t="shared" si="1291"/>
        <v>0</v>
      </c>
      <c r="AW3066" t="str">
        <f t="shared" si="1292"/>
        <v>0</v>
      </c>
      <c r="BD3066" t="str">
        <f t="shared" si="1294"/>
        <v>0100000010</v>
      </c>
      <c r="BE3066" t="str">
        <f t="shared" si="1295"/>
        <v>0</v>
      </c>
    </row>
    <row r="3067" spans="1:57" x14ac:dyDescent="0.45">
      <c r="A3067" t="s">
        <v>17</v>
      </c>
      <c r="B3067" t="s">
        <v>18</v>
      </c>
      <c r="C3067">
        <v>12.32</v>
      </c>
      <c r="D3067">
        <v>1</v>
      </c>
      <c r="E3067">
        <v>210996</v>
      </c>
      <c r="F3067">
        <v>40</v>
      </c>
      <c r="G3067" t="s">
        <v>19</v>
      </c>
      <c r="H3067" t="s">
        <v>167</v>
      </c>
      <c r="I3067" t="s">
        <v>28</v>
      </c>
      <c r="J3067">
        <v>8</v>
      </c>
      <c r="K3067" t="s">
        <v>237</v>
      </c>
      <c r="L3067" t="s">
        <v>23</v>
      </c>
      <c r="M3067">
        <v>40.799999999999997</v>
      </c>
      <c r="N3067" t="s">
        <v>24</v>
      </c>
      <c r="O3067" s="1">
        <v>43231</v>
      </c>
      <c r="P3067" t="s">
        <v>25</v>
      </c>
      <c r="Q3067" t="s">
        <v>26</v>
      </c>
      <c r="S3067">
        <v>5.2</v>
      </c>
      <c r="T3067">
        <f t="shared" si="1269"/>
        <v>5.0999999999999996</v>
      </c>
      <c r="U3067" s="2"/>
      <c r="X3067" t="str">
        <f t="shared" si="1270"/>
        <v>0</v>
      </c>
      <c r="Y3067" t="str">
        <f t="shared" si="1271"/>
        <v>0</v>
      </c>
      <c r="Z3067" t="str">
        <f t="shared" si="1272"/>
        <v>0</v>
      </c>
      <c r="AA3067" t="str">
        <f t="shared" si="1273"/>
        <v>0</v>
      </c>
      <c r="AB3067" t="str">
        <f t="shared" si="1274"/>
        <v>1</v>
      </c>
      <c r="AC3067" t="str">
        <f t="shared" si="1275"/>
        <v>0</v>
      </c>
      <c r="AD3067" t="str">
        <f t="shared" si="1276"/>
        <v>0</v>
      </c>
      <c r="AE3067" t="str">
        <f t="shared" si="1277"/>
        <v>0</v>
      </c>
      <c r="AF3067" t="str">
        <f t="shared" si="1278"/>
        <v>0</v>
      </c>
      <c r="AG3067" t="str">
        <f t="shared" si="1279"/>
        <v>0</v>
      </c>
      <c r="AH3067" t="str">
        <f t="shared" si="1280"/>
        <v>0</v>
      </c>
      <c r="AI3067" t="str">
        <f t="shared" si="1281"/>
        <v>0</v>
      </c>
      <c r="AK3067" t="str">
        <f t="shared" si="1282"/>
        <v>0</v>
      </c>
      <c r="AL3067" t="str">
        <f t="shared" si="1283"/>
        <v>1</v>
      </c>
      <c r="AM3067" t="str">
        <f t="shared" si="1284"/>
        <v>0</v>
      </c>
      <c r="AN3067" t="str">
        <f t="shared" si="1285"/>
        <v>0</v>
      </c>
      <c r="AO3067" t="str">
        <f t="shared" si="1286"/>
        <v>1</v>
      </c>
      <c r="AP3067" t="str">
        <f t="shared" si="1287"/>
        <v>0</v>
      </c>
      <c r="AQ3067" t="str">
        <f t="shared" si="1288"/>
        <v>0</v>
      </c>
      <c r="AR3067" t="str">
        <f t="shared" si="1289"/>
        <v>0</v>
      </c>
      <c r="AS3067" t="str">
        <f t="shared" si="1293"/>
        <v>0</v>
      </c>
      <c r="AT3067" t="str">
        <f t="shared" si="1290"/>
        <v>1</v>
      </c>
      <c r="AV3067" t="str">
        <f t="shared" si="1291"/>
        <v>0</v>
      </c>
      <c r="AW3067" t="str">
        <f t="shared" si="1292"/>
        <v>1</v>
      </c>
      <c r="BD3067" t="str">
        <f t="shared" si="1294"/>
        <v>0100100001</v>
      </c>
      <c r="BE3067" t="str">
        <f t="shared" si="1295"/>
        <v>1</v>
      </c>
    </row>
    <row r="3068" spans="1:57" x14ac:dyDescent="0.45">
      <c r="A3068" t="s">
        <v>17</v>
      </c>
      <c r="B3068" t="s">
        <v>18</v>
      </c>
      <c r="C3068">
        <v>14.92</v>
      </c>
      <c r="D3068">
        <v>1</v>
      </c>
      <c r="E3068">
        <v>210996</v>
      </c>
      <c r="F3068">
        <v>48</v>
      </c>
      <c r="G3068" t="s">
        <v>19</v>
      </c>
      <c r="H3068" t="s">
        <v>20</v>
      </c>
      <c r="I3068" t="s">
        <v>21</v>
      </c>
      <c r="J3068">
        <v>16</v>
      </c>
      <c r="K3068" t="s">
        <v>237</v>
      </c>
      <c r="L3068" t="s">
        <v>23</v>
      </c>
      <c r="M3068">
        <v>0</v>
      </c>
      <c r="N3068" t="s">
        <v>24</v>
      </c>
      <c r="O3068" s="1">
        <v>43231</v>
      </c>
      <c r="P3068" t="s">
        <v>25</v>
      </c>
      <c r="Q3068" t="s">
        <v>26</v>
      </c>
      <c r="S3068">
        <v>0</v>
      </c>
      <c r="T3068">
        <f t="shared" si="1269"/>
        <v>0</v>
      </c>
      <c r="U3068" s="2"/>
      <c r="X3068" t="str">
        <f t="shared" si="1270"/>
        <v>0</v>
      </c>
      <c r="Y3068" t="str">
        <f t="shared" si="1271"/>
        <v>0</v>
      </c>
      <c r="Z3068" t="str">
        <f t="shared" si="1272"/>
        <v>0</v>
      </c>
      <c r="AA3068" t="str">
        <f t="shared" si="1273"/>
        <v>0</v>
      </c>
      <c r="AB3068" t="str">
        <f t="shared" si="1274"/>
        <v>1</v>
      </c>
      <c r="AC3068" t="str">
        <f t="shared" si="1275"/>
        <v>0</v>
      </c>
      <c r="AD3068" t="str">
        <f t="shared" si="1276"/>
        <v>0</v>
      </c>
      <c r="AE3068" t="str">
        <f t="shared" si="1277"/>
        <v>0</v>
      </c>
      <c r="AF3068" t="str">
        <f t="shared" si="1278"/>
        <v>0</v>
      </c>
      <c r="AG3068" t="str">
        <f t="shared" si="1279"/>
        <v>0</v>
      </c>
      <c r="AH3068" t="str">
        <f t="shared" si="1280"/>
        <v>0</v>
      </c>
      <c r="AI3068" t="str">
        <f t="shared" si="1281"/>
        <v>0</v>
      </c>
      <c r="AK3068" t="str">
        <f t="shared" si="1282"/>
        <v>0</v>
      </c>
      <c r="AL3068" t="str">
        <f t="shared" si="1283"/>
        <v>1</v>
      </c>
      <c r="AM3068" t="str">
        <f t="shared" si="1284"/>
        <v>0</v>
      </c>
      <c r="AN3068" t="str">
        <f t="shared" si="1285"/>
        <v>0</v>
      </c>
      <c r="AO3068" t="str">
        <f t="shared" si="1286"/>
        <v>0</v>
      </c>
      <c r="AP3068" t="str">
        <f t="shared" si="1287"/>
        <v>1</v>
      </c>
      <c r="AQ3068" t="str">
        <f t="shared" si="1288"/>
        <v>0</v>
      </c>
      <c r="AR3068" t="str">
        <f t="shared" si="1289"/>
        <v>0</v>
      </c>
      <c r="AS3068" t="str">
        <f t="shared" si="1293"/>
        <v>0</v>
      </c>
      <c r="AT3068" t="str">
        <f t="shared" si="1290"/>
        <v>0</v>
      </c>
      <c r="AV3068" t="str">
        <f t="shared" si="1291"/>
        <v>0</v>
      </c>
      <c r="AW3068" t="str">
        <f t="shared" si="1292"/>
        <v>0</v>
      </c>
      <c r="BD3068" t="str">
        <f t="shared" si="1294"/>
        <v>0100010000</v>
      </c>
      <c r="BE3068" t="str">
        <f t="shared" si="1295"/>
        <v>0</v>
      </c>
    </row>
    <row r="3069" spans="1:57" x14ac:dyDescent="0.45">
      <c r="A3069" t="s">
        <v>17</v>
      </c>
      <c r="B3069" t="s">
        <v>18</v>
      </c>
      <c r="C3069">
        <v>6.45</v>
      </c>
      <c r="D3069">
        <v>1</v>
      </c>
      <c r="E3069">
        <v>210996</v>
      </c>
      <c r="F3069">
        <v>17</v>
      </c>
      <c r="G3069" t="s">
        <v>19</v>
      </c>
      <c r="H3069" t="s">
        <v>75</v>
      </c>
      <c r="I3069" t="s">
        <v>34</v>
      </c>
      <c r="J3069">
        <v>16</v>
      </c>
      <c r="K3069" t="s">
        <v>237</v>
      </c>
      <c r="L3069" t="s">
        <v>23</v>
      </c>
      <c r="M3069">
        <v>51.2</v>
      </c>
      <c r="N3069" t="s">
        <v>24</v>
      </c>
      <c r="O3069" s="1">
        <v>43231</v>
      </c>
      <c r="P3069" t="s">
        <v>25</v>
      </c>
      <c r="Q3069" t="s">
        <v>26</v>
      </c>
      <c r="S3069">
        <v>3.2</v>
      </c>
      <c r="T3069">
        <f t="shared" si="1269"/>
        <v>3.2</v>
      </c>
      <c r="U3069" s="2"/>
      <c r="X3069" t="str">
        <f t="shared" si="1270"/>
        <v>0</v>
      </c>
      <c r="Y3069" t="str">
        <f t="shared" si="1271"/>
        <v>0</v>
      </c>
      <c r="Z3069" t="str">
        <f t="shared" si="1272"/>
        <v>0</v>
      </c>
      <c r="AA3069" t="str">
        <f t="shared" si="1273"/>
        <v>0</v>
      </c>
      <c r="AB3069" t="str">
        <f t="shared" si="1274"/>
        <v>1</v>
      </c>
      <c r="AC3069" t="str">
        <f t="shared" si="1275"/>
        <v>0</v>
      </c>
      <c r="AD3069" t="str">
        <f t="shared" si="1276"/>
        <v>0</v>
      </c>
      <c r="AE3069" t="str">
        <f t="shared" si="1277"/>
        <v>0</v>
      </c>
      <c r="AF3069" t="str">
        <f t="shared" si="1278"/>
        <v>0</v>
      </c>
      <c r="AG3069" t="str">
        <f t="shared" si="1279"/>
        <v>0</v>
      </c>
      <c r="AH3069" t="str">
        <f t="shared" si="1280"/>
        <v>0</v>
      </c>
      <c r="AI3069" t="str">
        <f t="shared" si="1281"/>
        <v>0</v>
      </c>
      <c r="AK3069" t="str">
        <f t="shared" si="1282"/>
        <v>0</v>
      </c>
      <c r="AL3069" t="str">
        <f t="shared" si="1283"/>
        <v>1</v>
      </c>
      <c r="AM3069" t="str">
        <f t="shared" si="1284"/>
        <v>0</v>
      </c>
      <c r="AN3069" t="str">
        <f t="shared" si="1285"/>
        <v>0</v>
      </c>
      <c r="AO3069" t="str">
        <f t="shared" si="1286"/>
        <v>0</v>
      </c>
      <c r="AP3069" t="str">
        <f t="shared" si="1287"/>
        <v>0</v>
      </c>
      <c r="AQ3069" t="str">
        <f t="shared" si="1288"/>
        <v>0</v>
      </c>
      <c r="AR3069" t="str">
        <f t="shared" si="1289"/>
        <v>1</v>
      </c>
      <c r="AS3069" t="str">
        <f t="shared" si="1293"/>
        <v>0</v>
      </c>
      <c r="AT3069" t="str">
        <f t="shared" si="1290"/>
        <v>0</v>
      </c>
      <c r="AV3069" t="str">
        <f t="shared" si="1291"/>
        <v>0</v>
      </c>
      <c r="AW3069" t="str">
        <f t="shared" si="1292"/>
        <v>1</v>
      </c>
      <c r="BD3069" t="str">
        <f t="shared" si="1294"/>
        <v>0100000100</v>
      </c>
      <c r="BE3069" t="str">
        <f t="shared" si="1295"/>
        <v>1</v>
      </c>
    </row>
    <row r="3070" spans="1:57" x14ac:dyDescent="0.45">
      <c r="A3070" t="s">
        <v>17</v>
      </c>
      <c r="B3070" t="s">
        <v>18</v>
      </c>
      <c r="C3070">
        <v>8.19</v>
      </c>
      <c r="D3070">
        <v>1</v>
      </c>
      <c r="E3070">
        <v>210996</v>
      </c>
      <c r="F3070">
        <v>8</v>
      </c>
      <c r="G3070" t="s">
        <v>19</v>
      </c>
      <c r="H3070" t="s">
        <v>33</v>
      </c>
      <c r="I3070" t="s">
        <v>34</v>
      </c>
      <c r="J3070">
        <v>16</v>
      </c>
      <c r="K3070" t="s">
        <v>237</v>
      </c>
      <c r="L3070" t="s">
        <v>23</v>
      </c>
      <c r="M3070">
        <v>54.4</v>
      </c>
      <c r="N3070" t="s">
        <v>24</v>
      </c>
      <c r="O3070" s="1">
        <v>43231</v>
      </c>
      <c r="P3070" t="s">
        <v>25</v>
      </c>
      <c r="Q3070" t="s">
        <v>26</v>
      </c>
      <c r="S3070">
        <v>3.4</v>
      </c>
      <c r="T3070">
        <f t="shared" si="1269"/>
        <v>3.4</v>
      </c>
      <c r="U3070" s="2"/>
      <c r="X3070" t="str">
        <f t="shared" si="1270"/>
        <v>0</v>
      </c>
      <c r="Y3070" t="str">
        <f t="shared" si="1271"/>
        <v>0</v>
      </c>
      <c r="Z3070" t="str">
        <f t="shared" si="1272"/>
        <v>0</v>
      </c>
      <c r="AA3070" t="str">
        <f t="shared" si="1273"/>
        <v>0</v>
      </c>
      <c r="AB3070" t="str">
        <f t="shared" si="1274"/>
        <v>1</v>
      </c>
      <c r="AC3070" t="str">
        <f t="shared" si="1275"/>
        <v>0</v>
      </c>
      <c r="AD3070" t="str">
        <f t="shared" si="1276"/>
        <v>0</v>
      </c>
      <c r="AE3070" t="str">
        <f t="shared" si="1277"/>
        <v>0</v>
      </c>
      <c r="AF3070" t="str">
        <f t="shared" si="1278"/>
        <v>0</v>
      </c>
      <c r="AG3070" t="str">
        <f t="shared" si="1279"/>
        <v>0</v>
      </c>
      <c r="AH3070" t="str">
        <f t="shared" si="1280"/>
        <v>0</v>
      </c>
      <c r="AI3070" t="str">
        <f t="shared" si="1281"/>
        <v>0</v>
      </c>
      <c r="AK3070" t="str">
        <f t="shared" si="1282"/>
        <v>0</v>
      </c>
      <c r="AL3070" t="str">
        <f t="shared" si="1283"/>
        <v>1</v>
      </c>
      <c r="AM3070" t="str">
        <f t="shared" si="1284"/>
        <v>0</v>
      </c>
      <c r="AN3070" t="str">
        <f t="shared" si="1285"/>
        <v>0</v>
      </c>
      <c r="AO3070" t="str">
        <f t="shared" si="1286"/>
        <v>0</v>
      </c>
      <c r="AP3070" t="str">
        <f t="shared" si="1287"/>
        <v>0</v>
      </c>
      <c r="AQ3070" t="str">
        <f t="shared" si="1288"/>
        <v>0</v>
      </c>
      <c r="AR3070" t="str">
        <f t="shared" si="1289"/>
        <v>1</v>
      </c>
      <c r="AS3070" t="str">
        <f t="shared" si="1293"/>
        <v>0</v>
      </c>
      <c r="AT3070" t="str">
        <f t="shared" si="1290"/>
        <v>0</v>
      </c>
      <c r="AV3070" t="str">
        <f t="shared" si="1291"/>
        <v>0</v>
      </c>
      <c r="AW3070" t="str">
        <f t="shared" si="1292"/>
        <v>1</v>
      </c>
      <c r="BD3070" t="str">
        <f t="shared" si="1294"/>
        <v>0100000100</v>
      </c>
      <c r="BE3070" t="str">
        <f t="shared" si="1295"/>
        <v>1</v>
      </c>
    </row>
    <row r="3071" spans="1:57" x14ac:dyDescent="0.45">
      <c r="A3071" t="s">
        <v>17</v>
      </c>
      <c r="B3071" t="s">
        <v>18</v>
      </c>
      <c r="C3071">
        <v>19</v>
      </c>
      <c r="D3071">
        <v>1</v>
      </c>
      <c r="E3071">
        <v>210996</v>
      </c>
      <c r="F3071">
        <v>26</v>
      </c>
      <c r="G3071" t="s">
        <v>19</v>
      </c>
      <c r="H3071" t="s">
        <v>69</v>
      </c>
      <c r="I3071" t="s">
        <v>28</v>
      </c>
      <c r="J3071">
        <v>16</v>
      </c>
      <c r="K3071" t="s">
        <v>237</v>
      </c>
      <c r="L3071" t="s">
        <v>23</v>
      </c>
      <c r="M3071">
        <v>57.6</v>
      </c>
      <c r="N3071" t="s">
        <v>24</v>
      </c>
      <c r="O3071" s="1">
        <v>43231</v>
      </c>
      <c r="P3071" t="s">
        <v>25</v>
      </c>
      <c r="Q3071" t="s">
        <v>26</v>
      </c>
      <c r="S3071">
        <v>3.6</v>
      </c>
      <c r="T3071">
        <f t="shared" si="1269"/>
        <v>3.6</v>
      </c>
      <c r="U3071" s="2"/>
      <c r="X3071" t="str">
        <f t="shared" si="1270"/>
        <v>0</v>
      </c>
      <c r="Y3071" t="str">
        <f t="shared" si="1271"/>
        <v>0</v>
      </c>
      <c r="Z3071" t="str">
        <f t="shared" si="1272"/>
        <v>0</v>
      </c>
      <c r="AA3071" t="str">
        <f t="shared" si="1273"/>
        <v>0</v>
      </c>
      <c r="AB3071" t="str">
        <f t="shared" si="1274"/>
        <v>1</v>
      </c>
      <c r="AC3071" t="str">
        <f t="shared" si="1275"/>
        <v>0</v>
      </c>
      <c r="AD3071" t="str">
        <f t="shared" si="1276"/>
        <v>0</v>
      </c>
      <c r="AE3071" t="str">
        <f t="shared" si="1277"/>
        <v>0</v>
      </c>
      <c r="AF3071" t="str">
        <f t="shared" si="1278"/>
        <v>0</v>
      </c>
      <c r="AG3071" t="str">
        <f t="shared" si="1279"/>
        <v>0</v>
      </c>
      <c r="AH3071" t="str">
        <f t="shared" si="1280"/>
        <v>0</v>
      </c>
      <c r="AI3071" t="str">
        <f t="shared" si="1281"/>
        <v>0</v>
      </c>
      <c r="AK3071" t="str">
        <f t="shared" si="1282"/>
        <v>0</v>
      </c>
      <c r="AL3071" t="str">
        <f t="shared" si="1283"/>
        <v>1</v>
      </c>
      <c r="AM3071" t="str">
        <f t="shared" si="1284"/>
        <v>0</v>
      </c>
      <c r="AN3071" t="str">
        <f t="shared" si="1285"/>
        <v>0</v>
      </c>
      <c r="AO3071" t="str">
        <f t="shared" si="1286"/>
        <v>1</v>
      </c>
      <c r="AP3071" t="str">
        <f t="shared" si="1287"/>
        <v>0</v>
      </c>
      <c r="AQ3071" t="str">
        <f t="shared" si="1288"/>
        <v>0</v>
      </c>
      <c r="AR3071" t="str">
        <f t="shared" si="1289"/>
        <v>0</v>
      </c>
      <c r="AS3071" t="str">
        <f t="shared" si="1293"/>
        <v>0</v>
      </c>
      <c r="AT3071" t="str">
        <f t="shared" si="1290"/>
        <v>0</v>
      </c>
      <c r="AV3071" t="str">
        <f t="shared" si="1291"/>
        <v>0</v>
      </c>
      <c r="AW3071" t="str">
        <f t="shared" si="1292"/>
        <v>1</v>
      </c>
      <c r="BD3071" t="str">
        <f t="shared" si="1294"/>
        <v>0100100000</v>
      </c>
      <c r="BE3071" t="str">
        <f t="shared" si="1295"/>
        <v>1</v>
      </c>
    </row>
    <row r="3072" spans="1:57" x14ac:dyDescent="0.45">
      <c r="A3072" t="s">
        <v>17</v>
      </c>
      <c r="B3072" t="s">
        <v>18</v>
      </c>
      <c r="C3072">
        <v>16.91</v>
      </c>
      <c r="D3072">
        <v>1</v>
      </c>
      <c r="E3072">
        <v>210996</v>
      </c>
      <c r="F3072">
        <v>39</v>
      </c>
      <c r="G3072" t="s">
        <v>19</v>
      </c>
      <c r="H3072" t="s">
        <v>37</v>
      </c>
      <c r="I3072" t="s">
        <v>28</v>
      </c>
      <c r="J3072">
        <v>16</v>
      </c>
      <c r="K3072" t="s">
        <v>237</v>
      </c>
      <c r="L3072" t="s">
        <v>23</v>
      </c>
      <c r="M3072">
        <v>57.6</v>
      </c>
      <c r="N3072" t="s">
        <v>24</v>
      </c>
      <c r="O3072" s="1">
        <v>43231</v>
      </c>
      <c r="P3072" t="s">
        <v>25</v>
      </c>
      <c r="Q3072" t="s">
        <v>26</v>
      </c>
      <c r="S3072">
        <v>3.6</v>
      </c>
      <c r="T3072">
        <f t="shared" si="1269"/>
        <v>3.6</v>
      </c>
      <c r="U3072" s="2"/>
      <c r="X3072" t="str">
        <f t="shared" si="1270"/>
        <v>0</v>
      </c>
      <c r="Y3072" t="str">
        <f t="shared" si="1271"/>
        <v>0</v>
      </c>
      <c r="Z3072" t="str">
        <f t="shared" si="1272"/>
        <v>0</v>
      </c>
      <c r="AA3072" t="str">
        <f t="shared" si="1273"/>
        <v>0</v>
      </c>
      <c r="AB3072" t="str">
        <f t="shared" si="1274"/>
        <v>1</v>
      </c>
      <c r="AC3072" t="str">
        <f t="shared" si="1275"/>
        <v>0</v>
      </c>
      <c r="AD3072" t="str">
        <f t="shared" si="1276"/>
        <v>0</v>
      </c>
      <c r="AE3072" t="str">
        <f t="shared" si="1277"/>
        <v>0</v>
      </c>
      <c r="AF3072" t="str">
        <f t="shared" si="1278"/>
        <v>0</v>
      </c>
      <c r="AG3072" t="str">
        <f t="shared" si="1279"/>
        <v>0</v>
      </c>
      <c r="AH3072" t="str">
        <f t="shared" si="1280"/>
        <v>0</v>
      </c>
      <c r="AI3072" t="str">
        <f t="shared" si="1281"/>
        <v>0</v>
      </c>
      <c r="AK3072" t="str">
        <f t="shared" si="1282"/>
        <v>0</v>
      </c>
      <c r="AL3072" t="str">
        <f t="shared" si="1283"/>
        <v>1</v>
      </c>
      <c r="AM3072" t="str">
        <f t="shared" si="1284"/>
        <v>0</v>
      </c>
      <c r="AN3072" t="str">
        <f t="shared" si="1285"/>
        <v>0</v>
      </c>
      <c r="AO3072" t="str">
        <f t="shared" si="1286"/>
        <v>1</v>
      </c>
      <c r="AP3072" t="str">
        <f t="shared" si="1287"/>
        <v>0</v>
      </c>
      <c r="AQ3072" t="str">
        <f t="shared" si="1288"/>
        <v>0</v>
      </c>
      <c r="AR3072" t="str">
        <f t="shared" si="1289"/>
        <v>0</v>
      </c>
      <c r="AS3072" t="str">
        <f t="shared" si="1293"/>
        <v>0</v>
      </c>
      <c r="AT3072" t="str">
        <f t="shared" si="1290"/>
        <v>0</v>
      </c>
      <c r="AV3072" t="str">
        <f t="shared" si="1291"/>
        <v>0</v>
      </c>
      <c r="AW3072" t="str">
        <f t="shared" si="1292"/>
        <v>1</v>
      </c>
      <c r="BD3072" t="str">
        <f t="shared" si="1294"/>
        <v>0100100000</v>
      </c>
      <c r="BE3072" t="str">
        <f t="shared" si="1295"/>
        <v>1</v>
      </c>
    </row>
    <row r="3073" spans="1:57" x14ac:dyDescent="0.45">
      <c r="A3073" t="s">
        <v>17</v>
      </c>
      <c r="B3073" t="s">
        <v>18</v>
      </c>
      <c r="C3073">
        <v>13.47</v>
      </c>
      <c r="D3073">
        <v>1</v>
      </c>
      <c r="E3073">
        <v>210996</v>
      </c>
      <c r="F3073">
        <v>27</v>
      </c>
      <c r="G3073" t="s">
        <v>19</v>
      </c>
      <c r="H3073" t="s">
        <v>58</v>
      </c>
      <c r="I3073" t="s">
        <v>28</v>
      </c>
      <c r="J3073">
        <v>16</v>
      </c>
      <c r="K3073" t="s">
        <v>237</v>
      </c>
      <c r="L3073" t="s">
        <v>23</v>
      </c>
      <c r="M3073">
        <v>57.6</v>
      </c>
      <c r="N3073" t="s">
        <v>24</v>
      </c>
      <c r="O3073" s="1">
        <v>43231</v>
      </c>
      <c r="P3073" t="s">
        <v>25</v>
      </c>
      <c r="Q3073" t="s">
        <v>26</v>
      </c>
      <c r="S3073">
        <v>3.6</v>
      </c>
      <c r="T3073">
        <f t="shared" si="1269"/>
        <v>3.6</v>
      </c>
      <c r="U3073" s="2"/>
      <c r="X3073" t="str">
        <f t="shared" si="1270"/>
        <v>0</v>
      </c>
      <c r="Y3073" t="str">
        <f t="shared" si="1271"/>
        <v>0</v>
      </c>
      <c r="Z3073" t="str">
        <f t="shared" si="1272"/>
        <v>0</v>
      </c>
      <c r="AA3073" t="str">
        <f t="shared" si="1273"/>
        <v>0</v>
      </c>
      <c r="AB3073" t="str">
        <f t="shared" si="1274"/>
        <v>1</v>
      </c>
      <c r="AC3073" t="str">
        <f t="shared" si="1275"/>
        <v>0</v>
      </c>
      <c r="AD3073" t="str">
        <f t="shared" si="1276"/>
        <v>0</v>
      </c>
      <c r="AE3073" t="str">
        <f t="shared" si="1277"/>
        <v>0</v>
      </c>
      <c r="AF3073" t="str">
        <f t="shared" si="1278"/>
        <v>0</v>
      </c>
      <c r="AG3073" t="str">
        <f t="shared" si="1279"/>
        <v>0</v>
      </c>
      <c r="AH3073" t="str">
        <f t="shared" si="1280"/>
        <v>0</v>
      </c>
      <c r="AI3073" t="str">
        <f t="shared" si="1281"/>
        <v>0</v>
      </c>
      <c r="AK3073" t="str">
        <f t="shared" si="1282"/>
        <v>0</v>
      </c>
      <c r="AL3073" t="str">
        <f t="shared" si="1283"/>
        <v>1</v>
      </c>
      <c r="AM3073" t="str">
        <f t="shared" si="1284"/>
        <v>0</v>
      </c>
      <c r="AN3073" t="str">
        <f t="shared" si="1285"/>
        <v>0</v>
      </c>
      <c r="AO3073" t="str">
        <f t="shared" si="1286"/>
        <v>1</v>
      </c>
      <c r="AP3073" t="str">
        <f t="shared" si="1287"/>
        <v>0</v>
      </c>
      <c r="AQ3073" t="str">
        <f t="shared" si="1288"/>
        <v>0</v>
      </c>
      <c r="AR3073" t="str">
        <f t="shared" si="1289"/>
        <v>0</v>
      </c>
      <c r="AS3073" t="str">
        <f t="shared" si="1293"/>
        <v>0</v>
      </c>
      <c r="AT3073" t="str">
        <f t="shared" si="1290"/>
        <v>0</v>
      </c>
      <c r="AV3073" t="str">
        <f t="shared" si="1291"/>
        <v>0</v>
      </c>
      <c r="AW3073" t="str">
        <f t="shared" si="1292"/>
        <v>1</v>
      </c>
      <c r="BD3073" t="str">
        <f t="shared" si="1294"/>
        <v>0100100000</v>
      </c>
      <c r="BE3073" t="str">
        <f t="shared" si="1295"/>
        <v>1</v>
      </c>
    </row>
    <row r="3074" spans="1:57" x14ac:dyDescent="0.45">
      <c r="A3074" t="s">
        <v>17</v>
      </c>
      <c r="B3074" t="s">
        <v>18</v>
      </c>
      <c r="C3074">
        <v>19.34</v>
      </c>
      <c r="D3074">
        <v>1</v>
      </c>
      <c r="E3074">
        <v>210996</v>
      </c>
      <c r="F3074">
        <v>25</v>
      </c>
      <c r="G3074" t="s">
        <v>19</v>
      </c>
      <c r="H3074" t="s">
        <v>50</v>
      </c>
      <c r="I3074" t="s">
        <v>28</v>
      </c>
      <c r="J3074">
        <v>16</v>
      </c>
      <c r="K3074" t="s">
        <v>237</v>
      </c>
      <c r="L3074" t="s">
        <v>23</v>
      </c>
      <c r="M3074">
        <v>57.6</v>
      </c>
      <c r="N3074" t="s">
        <v>24</v>
      </c>
      <c r="O3074" s="1">
        <v>43231</v>
      </c>
      <c r="P3074" t="s">
        <v>25</v>
      </c>
      <c r="Q3074" t="s">
        <v>26</v>
      </c>
      <c r="S3074">
        <v>3.6</v>
      </c>
      <c r="T3074">
        <f t="shared" ref="T3074:T3137" si="1296">ROUND(M3074/(J3074),2)</f>
        <v>3.6</v>
      </c>
      <c r="U3074" s="2"/>
      <c r="X3074" t="str">
        <f t="shared" ref="X3074:X3137" si="1297">IF(MONTH(O3074)=1,"1","0")</f>
        <v>0</v>
      </c>
      <c r="Y3074" t="str">
        <f t="shared" ref="Y3074:Y3137" si="1298">IF(MONTH(O3074)=2,"1","0")</f>
        <v>0</v>
      </c>
      <c r="Z3074" t="str">
        <f t="shared" ref="Z3074:Z3137" si="1299">IF(MONTH(O3074)=3,"1","0")</f>
        <v>0</v>
      </c>
      <c r="AA3074" t="str">
        <f t="shared" ref="AA3074:AA3137" si="1300">IF(MONTH(O3074)=4,"1","0")</f>
        <v>0</v>
      </c>
      <c r="AB3074" t="str">
        <f t="shared" ref="AB3074:AB3137" si="1301">IF(MONTH(O3074)=5,"1","0")</f>
        <v>1</v>
      </c>
      <c r="AC3074" t="str">
        <f t="shared" ref="AC3074:AC3137" si="1302">IF(MONTH(O3074)=6,"1","0")</f>
        <v>0</v>
      </c>
      <c r="AD3074" t="str">
        <f t="shared" ref="AD3074:AD3137" si="1303">IF(MONTH(O3074)=7,"1","0")</f>
        <v>0</v>
      </c>
      <c r="AE3074" t="str">
        <f t="shared" ref="AE3074:AE3137" si="1304">IF(MONTH(O3074)=8,"1","0")</f>
        <v>0</v>
      </c>
      <c r="AF3074" t="str">
        <f t="shared" ref="AF3074:AF3137" si="1305">IF(MONTH(O3074)=9,"1","0")</f>
        <v>0</v>
      </c>
      <c r="AG3074" t="str">
        <f t="shared" ref="AG3074:AG3137" si="1306">IF(MONTH(O3074)=10,"1","0")</f>
        <v>0</v>
      </c>
      <c r="AH3074" t="str">
        <f t="shared" ref="AH3074:AH3137" si="1307">IF(MONTH(O3074)=11,"1","0")</f>
        <v>0</v>
      </c>
      <c r="AI3074" t="str">
        <f t="shared" ref="AI3074:AI3137" si="1308">IF(MONTH(O3074)=12,"1","0")</f>
        <v>0</v>
      </c>
      <c r="AK3074" t="str">
        <f t="shared" ref="AK3074:AK3137" si="1309">IF(OR(AI3074="1",X3074="1",Y3074="1"),"1","0")</f>
        <v>0</v>
      </c>
      <c r="AL3074" t="str">
        <f t="shared" ref="AL3074:AL3137" si="1310">IF(OR(Z3074="1",AA3074="1",AB3074="1"),"1","0")</f>
        <v>1</v>
      </c>
      <c r="AM3074" t="str">
        <f t="shared" ref="AM3074:AM3137" si="1311">IF(OR(AC3074="1",AD3074="1",AE3074="1"),"1","0")</f>
        <v>0</v>
      </c>
      <c r="AN3074" t="str">
        <f t="shared" ref="AN3074:AN3137" si="1312">IF(OR(AF3074="1",AG3074="1",AH3074="1"),"1","0")</f>
        <v>0</v>
      </c>
      <c r="AO3074" t="str">
        <f t="shared" ref="AO3074:AO3137" si="1313">IF(I3074="10","1","0")</f>
        <v>1</v>
      </c>
      <c r="AP3074" t="str">
        <f t="shared" ref="AP3074:AP3137" si="1314">IF(I3074="11","1","0")</f>
        <v>0</v>
      </c>
      <c r="AQ3074" t="str">
        <f t="shared" ref="AQ3074:AQ3137" si="1315">IF(I3074="12","1","0")</f>
        <v>0</v>
      </c>
      <c r="AR3074" t="str">
        <f t="shared" ref="AR3074:AR3137" si="1316">IF(I3074="13","1","0")</f>
        <v>0</v>
      </c>
      <c r="AS3074" t="str">
        <f t="shared" si="1293"/>
        <v>0</v>
      </c>
      <c r="AT3074" t="str">
        <f t="shared" ref="AT3074:AT3137" si="1317">IF(S3074&lt;&gt;T3074,"1","0")</f>
        <v>0</v>
      </c>
      <c r="AV3074" t="str">
        <f t="shared" ref="AV3074:AV3137" si="1318">IF(J3074&gt;=32,"1","0")</f>
        <v>0</v>
      </c>
      <c r="AW3074" t="str">
        <f t="shared" ref="AW3074:AW3137" si="1319">IF(M3074&gt;40,"1","0")</f>
        <v>1</v>
      </c>
      <c r="BD3074" t="str">
        <f t="shared" si="1294"/>
        <v>0100100000</v>
      </c>
      <c r="BE3074" t="str">
        <f t="shared" si="1295"/>
        <v>1</v>
      </c>
    </row>
    <row r="3075" spans="1:57" x14ac:dyDescent="0.45">
      <c r="A3075" t="s">
        <v>17</v>
      </c>
      <c r="B3075" t="s">
        <v>18</v>
      </c>
      <c r="C3075">
        <v>21.12</v>
      </c>
      <c r="D3075">
        <v>1</v>
      </c>
      <c r="E3075">
        <v>210996</v>
      </c>
      <c r="F3075">
        <v>55</v>
      </c>
      <c r="G3075" t="s">
        <v>19</v>
      </c>
      <c r="H3075" t="s">
        <v>94</v>
      </c>
      <c r="I3075" t="s">
        <v>86</v>
      </c>
      <c r="J3075">
        <v>16</v>
      </c>
      <c r="K3075" t="s">
        <v>237</v>
      </c>
      <c r="L3075" t="s">
        <v>23</v>
      </c>
      <c r="M3075">
        <v>58.4</v>
      </c>
      <c r="N3075" t="s">
        <v>24</v>
      </c>
      <c r="O3075" s="1">
        <v>43231</v>
      </c>
      <c r="P3075" t="s">
        <v>25</v>
      </c>
      <c r="Q3075" t="s">
        <v>26</v>
      </c>
      <c r="S3075">
        <v>3.65</v>
      </c>
      <c r="T3075">
        <f t="shared" si="1296"/>
        <v>3.65</v>
      </c>
      <c r="U3075" s="2"/>
      <c r="X3075" t="str">
        <f t="shared" si="1297"/>
        <v>0</v>
      </c>
      <c r="Y3075" t="str">
        <f t="shared" si="1298"/>
        <v>0</v>
      </c>
      <c r="Z3075" t="str">
        <f t="shared" si="1299"/>
        <v>0</v>
      </c>
      <c r="AA3075" t="str">
        <f t="shared" si="1300"/>
        <v>0</v>
      </c>
      <c r="AB3075" t="str">
        <f t="shared" si="1301"/>
        <v>1</v>
      </c>
      <c r="AC3075" t="str">
        <f t="shared" si="1302"/>
        <v>0</v>
      </c>
      <c r="AD3075" t="str">
        <f t="shared" si="1303"/>
        <v>0</v>
      </c>
      <c r="AE3075" t="str">
        <f t="shared" si="1304"/>
        <v>0</v>
      </c>
      <c r="AF3075" t="str">
        <f t="shared" si="1305"/>
        <v>0</v>
      </c>
      <c r="AG3075" t="str">
        <f t="shared" si="1306"/>
        <v>0</v>
      </c>
      <c r="AH3075" t="str">
        <f t="shared" si="1307"/>
        <v>0</v>
      </c>
      <c r="AI3075" t="str">
        <f t="shared" si="1308"/>
        <v>0</v>
      </c>
      <c r="AK3075" t="str">
        <f t="shared" si="1309"/>
        <v>0</v>
      </c>
      <c r="AL3075" t="str">
        <f t="shared" si="1310"/>
        <v>1</v>
      </c>
      <c r="AM3075" t="str">
        <f t="shared" si="1311"/>
        <v>0</v>
      </c>
      <c r="AN3075" t="str">
        <f t="shared" si="1312"/>
        <v>0</v>
      </c>
      <c r="AO3075" t="str">
        <f t="shared" si="1313"/>
        <v>0</v>
      </c>
      <c r="AP3075" t="str">
        <f t="shared" si="1314"/>
        <v>0</v>
      </c>
      <c r="AQ3075" t="str">
        <f t="shared" si="1315"/>
        <v>1</v>
      </c>
      <c r="AR3075" t="str">
        <f t="shared" si="1316"/>
        <v>0</v>
      </c>
      <c r="AS3075" t="str">
        <f t="shared" ref="AS3075:AS3138" si="1320">IF(OR(I3075="10",I3075="11",I3075="12",I3075="13"),"0","1")</f>
        <v>0</v>
      </c>
      <c r="AT3075" t="str">
        <f t="shared" si="1317"/>
        <v>0</v>
      </c>
      <c r="AV3075" t="str">
        <f t="shared" si="1318"/>
        <v>0</v>
      </c>
      <c r="AW3075" t="str">
        <f t="shared" si="1319"/>
        <v>1</v>
      </c>
      <c r="BD3075" t="str">
        <f t="shared" ref="BD3075:BD3138" si="1321">_xlfn.CONCAT(AK3075,,AL3075,AM3075,AN3075,AO3075,AP3075,AQ3075,AR3075,AS3075,AT3075)</f>
        <v>0100001000</v>
      </c>
      <c r="BE3075" t="str">
        <f t="shared" ref="BE3075:BE3138" si="1322">AW3075</f>
        <v>1</v>
      </c>
    </row>
    <row r="3076" spans="1:57" x14ac:dyDescent="0.45">
      <c r="A3076" t="s">
        <v>17</v>
      </c>
      <c r="B3076" t="s">
        <v>18</v>
      </c>
      <c r="C3076">
        <v>16.010000000000002</v>
      </c>
      <c r="D3076">
        <v>1</v>
      </c>
      <c r="E3076">
        <v>210996</v>
      </c>
      <c r="F3076">
        <v>4</v>
      </c>
      <c r="G3076" t="s">
        <v>19</v>
      </c>
      <c r="H3076" t="s">
        <v>66</v>
      </c>
      <c r="I3076" t="s">
        <v>34</v>
      </c>
      <c r="J3076">
        <v>16</v>
      </c>
      <c r="K3076" t="s">
        <v>237</v>
      </c>
      <c r="L3076" t="s">
        <v>23</v>
      </c>
      <c r="M3076">
        <v>58.4</v>
      </c>
      <c r="N3076" t="s">
        <v>24</v>
      </c>
      <c r="O3076" s="1">
        <v>43231</v>
      </c>
      <c r="P3076" t="s">
        <v>25</v>
      </c>
      <c r="Q3076" t="s">
        <v>26</v>
      </c>
      <c r="S3076">
        <v>3.65</v>
      </c>
      <c r="T3076">
        <f t="shared" si="1296"/>
        <v>3.65</v>
      </c>
      <c r="U3076" s="2"/>
      <c r="X3076" t="str">
        <f t="shared" si="1297"/>
        <v>0</v>
      </c>
      <c r="Y3076" t="str">
        <f t="shared" si="1298"/>
        <v>0</v>
      </c>
      <c r="Z3076" t="str">
        <f t="shared" si="1299"/>
        <v>0</v>
      </c>
      <c r="AA3076" t="str">
        <f t="shared" si="1300"/>
        <v>0</v>
      </c>
      <c r="AB3076" t="str">
        <f t="shared" si="1301"/>
        <v>1</v>
      </c>
      <c r="AC3076" t="str">
        <f t="shared" si="1302"/>
        <v>0</v>
      </c>
      <c r="AD3076" t="str">
        <f t="shared" si="1303"/>
        <v>0</v>
      </c>
      <c r="AE3076" t="str">
        <f t="shared" si="1304"/>
        <v>0</v>
      </c>
      <c r="AF3076" t="str">
        <f t="shared" si="1305"/>
        <v>0</v>
      </c>
      <c r="AG3076" t="str">
        <f t="shared" si="1306"/>
        <v>0</v>
      </c>
      <c r="AH3076" t="str">
        <f t="shared" si="1307"/>
        <v>0</v>
      </c>
      <c r="AI3076" t="str">
        <f t="shared" si="1308"/>
        <v>0</v>
      </c>
      <c r="AK3076" t="str">
        <f t="shared" si="1309"/>
        <v>0</v>
      </c>
      <c r="AL3076" t="str">
        <f t="shared" si="1310"/>
        <v>1</v>
      </c>
      <c r="AM3076" t="str">
        <f t="shared" si="1311"/>
        <v>0</v>
      </c>
      <c r="AN3076" t="str">
        <f t="shared" si="1312"/>
        <v>0</v>
      </c>
      <c r="AO3076" t="str">
        <f t="shared" si="1313"/>
        <v>0</v>
      </c>
      <c r="AP3076" t="str">
        <f t="shared" si="1314"/>
        <v>0</v>
      </c>
      <c r="AQ3076" t="str">
        <f t="shared" si="1315"/>
        <v>0</v>
      </c>
      <c r="AR3076" t="str">
        <f t="shared" si="1316"/>
        <v>1</v>
      </c>
      <c r="AS3076" t="str">
        <f t="shared" si="1320"/>
        <v>0</v>
      </c>
      <c r="AT3076" t="str">
        <f t="shared" si="1317"/>
        <v>0</v>
      </c>
      <c r="AV3076" t="str">
        <f t="shared" si="1318"/>
        <v>0</v>
      </c>
      <c r="AW3076" t="str">
        <f t="shared" si="1319"/>
        <v>1</v>
      </c>
      <c r="BD3076" t="str">
        <f t="shared" si="1321"/>
        <v>0100000100</v>
      </c>
      <c r="BE3076" t="str">
        <f t="shared" si="1322"/>
        <v>1</v>
      </c>
    </row>
    <row r="3077" spans="1:57" x14ac:dyDescent="0.45">
      <c r="A3077" t="s">
        <v>17</v>
      </c>
      <c r="B3077" t="s">
        <v>18</v>
      </c>
      <c r="C3077">
        <v>12.35</v>
      </c>
      <c r="D3077">
        <v>1</v>
      </c>
      <c r="E3077">
        <v>210996</v>
      </c>
      <c r="F3077">
        <v>7</v>
      </c>
      <c r="G3077" t="s">
        <v>19</v>
      </c>
      <c r="H3077" t="s">
        <v>59</v>
      </c>
      <c r="I3077" t="s">
        <v>34</v>
      </c>
      <c r="J3077">
        <v>16</v>
      </c>
      <c r="K3077" t="s">
        <v>237</v>
      </c>
      <c r="L3077" t="s">
        <v>23</v>
      </c>
      <c r="M3077">
        <v>58.4</v>
      </c>
      <c r="N3077" t="s">
        <v>24</v>
      </c>
      <c r="O3077" s="1">
        <v>43231</v>
      </c>
      <c r="P3077" t="s">
        <v>25</v>
      </c>
      <c r="Q3077" t="s">
        <v>26</v>
      </c>
      <c r="S3077">
        <v>3.65</v>
      </c>
      <c r="T3077">
        <f t="shared" si="1296"/>
        <v>3.65</v>
      </c>
      <c r="U3077" s="2"/>
      <c r="X3077" t="str">
        <f t="shared" si="1297"/>
        <v>0</v>
      </c>
      <c r="Y3077" t="str">
        <f t="shared" si="1298"/>
        <v>0</v>
      </c>
      <c r="Z3077" t="str">
        <f t="shared" si="1299"/>
        <v>0</v>
      </c>
      <c r="AA3077" t="str">
        <f t="shared" si="1300"/>
        <v>0</v>
      </c>
      <c r="AB3077" t="str">
        <f t="shared" si="1301"/>
        <v>1</v>
      </c>
      <c r="AC3077" t="str">
        <f t="shared" si="1302"/>
        <v>0</v>
      </c>
      <c r="AD3077" t="str">
        <f t="shared" si="1303"/>
        <v>0</v>
      </c>
      <c r="AE3077" t="str">
        <f t="shared" si="1304"/>
        <v>0</v>
      </c>
      <c r="AF3077" t="str">
        <f t="shared" si="1305"/>
        <v>0</v>
      </c>
      <c r="AG3077" t="str">
        <f t="shared" si="1306"/>
        <v>0</v>
      </c>
      <c r="AH3077" t="str">
        <f t="shared" si="1307"/>
        <v>0</v>
      </c>
      <c r="AI3077" t="str">
        <f t="shared" si="1308"/>
        <v>0</v>
      </c>
      <c r="AK3077" t="str">
        <f t="shared" si="1309"/>
        <v>0</v>
      </c>
      <c r="AL3077" t="str">
        <f t="shared" si="1310"/>
        <v>1</v>
      </c>
      <c r="AM3077" t="str">
        <f t="shared" si="1311"/>
        <v>0</v>
      </c>
      <c r="AN3077" t="str">
        <f t="shared" si="1312"/>
        <v>0</v>
      </c>
      <c r="AO3077" t="str">
        <f t="shared" si="1313"/>
        <v>0</v>
      </c>
      <c r="AP3077" t="str">
        <f t="shared" si="1314"/>
        <v>0</v>
      </c>
      <c r="AQ3077" t="str">
        <f t="shared" si="1315"/>
        <v>0</v>
      </c>
      <c r="AR3077" t="str">
        <f t="shared" si="1316"/>
        <v>1</v>
      </c>
      <c r="AS3077" t="str">
        <f t="shared" si="1320"/>
        <v>0</v>
      </c>
      <c r="AT3077" t="str">
        <f t="shared" si="1317"/>
        <v>0</v>
      </c>
      <c r="AV3077" t="str">
        <f t="shared" si="1318"/>
        <v>0</v>
      </c>
      <c r="AW3077" t="str">
        <f t="shared" si="1319"/>
        <v>1</v>
      </c>
      <c r="BD3077" t="str">
        <f t="shared" si="1321"/>
        <v>0100000100</v>
      </c>
      <c r="BE3077" t="str">
        <f t="shared" si="1322"/>
        <v>1</v>
      </c>
    </row>
    <row r="3078" spans="1:57" x14ac:dyDescent="0.45">
      <c r="A3078" t="s">
        <v>17</v>
      </c>
      <c r="B3078" t="s">
        <v>18</v>
      </c>
      <c r="C3078">
        <v>13.14</v>
      </c>
      <c r="D3078">
        <v>1</v>
      </c>
      <c r="E3078">
        <v>210996</v>
      </c>
      <c r="F3078">
        <v>16</v>
      </c>
      <c r="G3078" t="s">
        <v>19</v>
      </c>
      <c r="H3078" t="s">
        <v>164</v>
      </c>
      <c r="I3078" t="s">
        <v>34</v>
      </c>
      <c r="J3078">
        <v>16</v>
      </c>
      <c r="K3078" t="s">
        <v>237</v>
      </c>
      <c r="L3078" t="s">
        <v>23</v>
      </c>
      <c r="M3078">
        <v>58.4</v>
      </c>
      <c r="N3078" t="s">
        <v>24</v>
      </c>
      <c r="O3078" s="1">
        <v>43231</v>
      </c>
      <c r="P3078" t="s">
        <v>25</v>
      </c>
      <c r="Q3078" t="s">
        <v>26</v>
      </c>
      <c r="S3078">
        <v>3.65</v>
      </c>
      <c r="T3078">
        <f t="shared" si="1296"/>
        <v>3.65</v>
      </c>
      <c r="U3078" s="2"/>
      <c r="X3078" t="str">
        <f t="shared" si="1297"/>
        <v>0</v>
      </c>
      <c r="Y3078" t="str">
        <f t="shared" si="1298"/>
        <v>0</v>
      </c>
      <c r="Z3078" t="str">
        <f t="shared" si="1299"/>
        <v>0</v>
      </c>
      <c r="AA3078" t="str">
        <f t="shared" si="1300"/>
        <v>0</v>
      </c>
      <c r="AB3078" t="str">
        <f t="shared" si="1301"/>
        <v>1</v>
      </c>
      <c r="AC3078" t="str">
        <f t="shared" si="1302"/>
        <v>0</v>
      </c>
      <c r="AD3078" t="str">
        <f t="shared" si="1303"/>
        <v>0</v>
      </c>
      <c r="AE3078" t="str">
        <f t="shared" si="1304"/>
        <v>0</v>
      </c>
      <c r="AF3078" t="str">
        <f t="shared" si="1305"/>
        <v>0</v>
      </c>
      <c r="AG3078" t="str">
        <f t="shared" si="1306"/>
        <v>0</v>
      </c>
      <c r="AH3078" t="str">
        <f t="shared" si="1307"/>
        <v>0</v>
      </c>
      <c r="AI3078" t="str">
        <f t="shared" si="1308"/>
        <v>0</v>
      </c>
      <c r="AK3078" t="str">
        <f t="shared" si="1309"/>
        <v>0</v>
      </c>
      <c r="AL3078" t="str">
        <f t="shared" si="1310"/>
        <v>1</v>
      </c>
      <c r="AM3078" t="str">
        <f t="shared" si="1311"/>
        <v>0</v>
      </c>
      <c r="AN3078" t="str">
        <f t="shared" si="1312"/>
        <v>0</v>
      </c>
      <c r="AO3078" t="str">
        <f t="shared" si="1313"/>
        <v>0</v>
      </c>
      <c r="AP3078" t="str">
        <f t="shared" si="1314"/>
        <v>0</v>
      </c>
      <c r="AQ3078" t="str">
        <f t="shared" si="1315"/>
        <v>0</v>
      </c>
      <c r="AR3078" t="str">
        <f t="shared" si="1316"/>
        <v>1</v>
      </c>
      <c r="AS3078" t="str">
        <f t="shared" si="1320"/>
        <v>0</v>
      </c>
      <c r="AT3078" t="str">
        <f t="shared" si="1317"/>
        <v>0</v>
      </c>
      <c r="AV3078" t="str">
        <f t="shared" si="1318"/>
        <v>0</v>
      </c>
      <c r="AW3078" t="str">
        <f t="shared" si="1319"/>
        <v>1</v>
      </c>
      <c r="BD3078" t="str">
        <f t="shared" si="1321"/>
        <v>0100000100</v>
      </c>
      <c r="BE3078" t="str">
        <f t="shared" si="1322"/>
        <v>1</v>
      </c>
    </row>
    <row r="3079" spans="1:57" x14ac:dyDescent="0.45">
      <c r="A3079" t="s">
        <v>17</v>
      </c>
      <c r="B3079" t="s">
        <v>18</v>
      </c>
      <c r="C3079">
        <v>11.37</v>
      </c>
      <c r="D3079">
        <v>1</v>
      </c>
      <c r="E3079">
        <v>210996</v>
      </c>
      <c r="F3079">
        <v>5</v>
      </c>
      <c r="G3079" t="s">
        <v>19</v>
      </c>
      <c r="H3079" t="s">
        <v>81</v>
      </c>
      <c r="I3079" t="s">
        <v>34</v>
      </c>
      <c r="J3079">
        <v>16</v>
      </c>
      <c r="K3079" t="s">
        <v>237</v>
      </c>
      <c r="L3079" t="s">
        <v>23</v>
      </c>
      <c r="M3079">
        <v>60</v>
      </c>
      <c r="N3079" t="s">
        <v>24</v>
      </c>
      <c r="O3079" s="1">
        <v>43231</v>
      </c>
      <c r="P3079" t="s">
        <v>25</v>
      </c>
      <c r="Q3079" t="s">
        <v>26</v>
      </c>
      <c r="S3079">
        <v>3.75</v>
      </c>
      <c r="T3079">
        <f t="shared" si="1296"/>
        <v>3.75</v>
      </c>
      <c r="U3079" s="2"/>
      <c r="X3079" t="str">
        <f t="shared" si="1297"/>
        <v>0</v>
      </c>
      <c r="Y3079" t="str">
        <f t="shared" si="1298"/>
        <v>0</v>
      </c>
      <c r="Z3079" t="str">
        <f t="shared" si="1299"/>
        <v>0</v>
      </c>
      <c r="AA3079" t="str">
        <f t="shared" si="1300"/>
        <v>0</v>
      </c>
      <c r="AB3079" t="str">
        <f t="shared" si="1301"/>
        <v>1</v>
      </c>
      <c r="AC3079" t="str">
        <f t="shared" si="1302"/>
        <v>0</v>
      </c>
      <c r="AD3079" t="str">
        <f t="shared" si="1303"/>
        <v>0</v>
      </c>
      <c r="AE3079" t="str">
        <f t="shared" si="1304"/>
        <v>0</v>
      </c>
      <c r="AF3079" t="str">
        <f t="shared" si="1305"/>
        <v>0</v>
      </c>
      <c r="AG3079" t="str">
        <f t="shared" si="1306"/>
        <v>0</v>
      </c>
      <c r="AH3079" t="str">
        <f t="shared" si="1307"/>
        <v>0</v>
      </c>
      <c r="AI3079" t="str">
        <f t="shared" si="1308"/>
        <v>0</v>
      </c>
      <c r="AK3079" t="str">
        <f t="shared" si="1309"/>
        <v>0</v>
      </c>
      <c r="AL3079" t="str">
        <f t="shared" si="1310"/>
        <v>1</v>
      </c>
      <c r="AM3079" t="str">
        <f t="shared" si="1311"/>
        <v>0</v>
      </c>
      <c r="AN3079" t="str">
        <f t="shared" si="1312"/>
        <v>0</v>
      </c>
      <c r="AO3079" t="str">
        <f t="shared" si="1313"/>
        <v>0</v>
      </c>
      <c r="AP3079" t="str">
        <f t="shared" si="1314"/>
        <v>0</v>
      </c>
      <c r="AQ3079" t="str">
        <f t="shared" si="1315"/>
        <v>0</v>
      </c>
      <c r="AR3079" t="str">
        <f t="shared" si="1316"/>
        <v>1</v>
      </c>
      <c r="AS3079" t="str">
        <f t="shared" si="1320"/>
        <v>0</v>
      </c>
      <c r="AT3079" t="str">
        <f t="shared" si="1317"/>
        <v>0</v>
      </c>
      <c r="AV3079" t="str">
        <f t="shared" si="1318"/>
        <v>0</v>
      </c>
      <c r="AW3079" t="str">
        <f t="shared" si="1319"/>
        <v>1</v>
      </c>
      <c r="BD3079" t="str">
        <f t="shared" si="1321"/>
        <v>0100000100</v>
      </c>
      <c r="BE3079" t="str">
        <f t="shared" si="1322"/>
        <v>1</v>
      </c>
    </row>
    <row r="3080" spans="1:57" x14ac:dyDescent="0.45">
      <c r="A3080" t="s">
        <v>17</v>
      </c>
      <c r="B3080" t="s">
        <v>18</v>
      </c>
      <c r="C3080">
        <v>16.77</v>
      </c>
      <c r="D3080">
        <v>1</v>
      </c>
      <c r="E3080">
        <v>210996</v>
      </c>
      <c r="F3080">
        <v>20</v>
      </c>
      <c r="G3080" t="s">
        <v>19</v>
      </c>
      <c r="H3080" t="s">
        <v>61</v>
      </c>
      <c r="I3080" t="s">
        <v>49</v>
      </c>
      <c r="J3080">
        <v>16</v>
      </c>
      <c r="K3080" t="s">
        <v>237</v>
      </c>
      <c r="L3080" t="s">
        <v>23</v>
      </c>
      <c r="M3080">
        <v>65.599999999999994</v>
      </c>
      <c r="N3080" t="s">
        <v>24</v>
      </c>
      <c r="O3080" s="1">
        <v>43231</v>
      </c>
      <c r="P3080" t="s">
        <v>25</v>
      </c>
      <c r="Q3080" t="s">
        <v>26</v>
      </c>
      <c r="S3080">
        <v>4.0999999999999996</v>
      </c>
      <c r="T3080">
        <f t="shared" si="1296"/>
        <v>4.0999999999999996</v>
      </c>
      <c r="U3080" s="2"/>
      <c r="X3080" t="str">
        <f t="shared" si="1297"/>
        <v>0</v>
      </c>
      <c r="Y3080" t="str">
        <f t="shared" si="1298"/>
        <v>0</v>
      </c>
      <c r="Z3080" t="str">
        <f t="shared" si="1299"/>
        <v>0</v>
      </c>
      <c r="AA3080" t="str">
        <f t="shared" si="1300"/>
        <v>0</v>
      </c>
      <c r="AB3080" t="str">
        <f t="shared" si="1301"/>
        <v>1</v>
      </c>
      <c r="AC3080" t="str">
        <f t="shared" si="1302"/>
        <v>0</v>
      </c>
      <c r="AD3080" t="str">
        <f t="shared" si="1303"/>
        <v>0</v>
      </c>
      <c r="AE3080" t="str">
        <f t="shared" si="1304"/>
        <v>0</v>
      </c>
      <c r="AF3080" t="str">
        <f t="shared" si="1305"/>
        <v>0</v>
      </c>
      <c r="AG3080" t="str">
        <f t="shared" si="1306"/>
        <v>0</v>
      </c>
      <c r="AH3080" t="str">
        <f t="shared" si="1307"/>
        <v>0</v>
      </c>
      <c r="AI3080" t="str">
        <f t="shared" si="1308"/>
        <v>0</v>
      </c>
      <c r="AK3080" t="str">
        <f t="shared" si="1309"/>
        <v>0</v>
      </c>
      <c r="AL3080" t="str">
        <f t="shared" si="1310"/>
        <v>1</v>
      </c>
      <c r="AM3080" t="str">
        <f t="shared" si="1311"/>
        <v>0</v>
      </c>
      <c r="AN3080" t="str">
        <f t="shared" si="1312"/>
        <v>0</v>
      </c>
      <c r="AO3080" t="str">
        <f t="shared" si="1313"/>
        <v>0</v>
      </c>
      <c r="AP3080" t="str">
        <f t="shared" si="1314"/>
        <v>0</v>
      </c>
      <c r="AQ3080" t="str">
        <f t="shared" si="1315"/>
        <v>0</v>
      </c>
      <c r="AR3080" t="str">
        <f t="shared" si="1316"/>
        <v>0</v>
      </c>
      <c r="AS3080" t="str">
        <f t="shared" si="1320"/>
        <v>1</v>
      </c>
      <c r="AT3080" t="str">
        <f t="shared" si="1317"/>
        <v>0</v>
      </c>
      <c r="AV3080" t="str">
        <f t="shared" si="1318"/>
        <v>0</v>
      </c>
      <c r="AW3080" t="str">
        <f t="shared" si="1319"/>
        <v>1</v>
      </c>
      <c r="BD3080" t="str">
        <f t="shared" si="1321"/>
        <v>0100000010</v>
      </c>
      <c r="BE3080" t="str">
        <f t="shared" si="1322"/>
        <v>1</v>
      </c>
    </row>
    <row r="3081" spans="1:57" x14ac:dyDescent="0.45">
      <c r="A3081" t="s">
        <v>17</v>
      </c>
      <c r="B3081" t="s">
        <v>18</v>
      </c>
      <c r="C3081">
        <v>21.12</v>
      </c>
      <c r="D3081">
        <v>1</v>
      </c>
      <c r="E3081">
        <v>210996</v>
      </c>
      <c r="F3081">
        <v>23</v>
      </c>
      <c r="G3081" t="s">
        <v>19</v>
      </c>
      <c r="H3081" t="s">
        <v>193</v>
      </c>
      <c r="I3081" t="s">
        <v>49</v>
      </c>
      <c r="J3081">
        <v>16</v>
      </c>
      <c r="K3081" t="s">
        <v>237</v>
      </c>
      <c r="L3081" t="s">
        <v>23</v>
      </c>
      <c r="M3081">
        <v>65.599999999999994</v>
      </c>
      <c r="N3081" t="s">
        <v>24</v>
      </c>
      <c r="O3081" s="1">
        <v>43231</v>
      </c>
      <c r="P3081" t="s">
        <v>25</v>
      </c>
      <c r="Q3081" t="s">
        <v>26</v>
      </c>
      <c r="S3081">
        <v>4.0999999999999996</v>
      </c>
      <c r="T3081">
        <f t="shared" si="1296"/>
        <v>4.0999999999999996</v>
      </c>
      <c r="U3081" s="2"/>
      <c r="X3081" t="str">
        <f t="shared" si="1297"/>
        <v>0</v>
      </c>
      <c r="Y3081" t="str">
        <f t="shared" si="1298"/>
        <v>0</v>
      </c>
      <c r="Z3081" t="str">
        <f t="shared" si="1299"/>
        <v>0</v>
      </c>
      <c r="AA3081" t="str">
        <f t="shared" si="1300"/>
        <v>0</v>
      </c>
      <c r="AB3081" t="str">
        <f t="shared" si="1301"/>
        <v>1</v>
      </c>
      <c r="AC3081" t="str">
        <f t="shared" si="1302"/>
        <v>0</v>
      </c>
      <c r="AD3081" t="str">
        <f t="shared" si="1303"/>
        <v>0</v>
      </c>
      <c r="AE3081" t="str">
        <f t="shared" si="1304"/>
        <v>0</v>
      </c>
      <c r="AF3081" t="str">
        <f t="shared" si="1305"/>
        <v>0</v>
      </c>
      <c r="AG3081" t="str">
        <f t="shared" si="1306"/>
        <v>0</v>
      </c>
      <c r="AH3081" t="str">
        <f t="shared" si="1307"/>
        <v>0</v>
      </c>
      <c r="AI3081" t="str">
        <f t="shared" si="1308"/>
        <v>0</v>
      </c>
      <c r="AK3081" t="str">
        <f t="shared" si="1309"/>
        <v>0</v>
      </c>
      <c r="AL3081" t="str">
        <f t="shared" si="1310"/>
        <v>1</v>
      </c>
      <c r="AM3081" t="str">
        <f t="shared" si="1311"/>
        <v>0</v>
      </c>
      <c r="AN3081" t="str">
        <f t="shared" si="1312"/>
        <v>0</v>
      </c>
      <c r="AO3081" t="str">
        <f t="shared" si="1313"/>
        <v>0</v>
      </c>
      <c r="AP3081" t="str">
        <f t="shared" si="1314"/>
        <v>0</v>
      </c>
      <c r="AQ3081" t="str">
        <f t="shared" si="1315"/>
        <v>0</v>
      </c>
      <c r="AR3081" t="str">
        <f t="shared" si="1316"/>
        <v>0</v>
      </c>
      <c r="AS3081" t="str">
        <f t="shared" si="1320"/>
        <v>1</v>
      </c>
      <c r="AT3081" t="str">
        <f t="shared" si="1317"/>
        <v>0</v>
      </c>
      <c r="AV3081" t="str">
        <f t="shared" si="1318"/>
        <v>0</v>
      </c>
      <c r="AW3081" t="str">
        <f t="shared" si="1319"/>
        <v>1</v>
      </c>
      <c r="BD3081" t="str">
        <f t="shared" si="1321"/>
        <v>0100000010</v>
      </c>
      <c r="BE3081" t="str">
        <f t="shared" si="1322"/>
        <v>1</v>
      </c>
    </row>
    <row r="3082" spans="1:57" x14ac:dyDescent="0.45">
      <c r="A3082" t="s">
        <v>17</v>
      </c>
      <c r="B3082" t="s">
        <v>18</v>
      </c>
      <c r="C3082">
        <v>14.89</v>
      </c>
      <c r="D3082">
        <v>1</v>
      </c>
      <c r="E3082">
        <v>210996</v>
      </c>
      <c r="F3082">
        <v>19</v>
      </c>
      <c r="G3082" t="s">
        <v>19</v>
      </c>
      <c r="H3082" t="s">
        <v>194</v>
      </c>
      <c r="I3082" t="s">
        <v>49</v>
      </c>
      <c r="J3082">
        <v>16</v>
      </c>
      <c r="K3082" t="s">
        <v>237</v>
      </c>
      <c r="L3082" t="s">
        <v>23</v>
      </c>
      <c r="M3082">
        <v>65.599999999999994</v>
      </c>
      <c r="N3082" t="s">
        <v>24</v>
      </c>
      <c r="O3082" s="1">
        <v>43231</v>
      </c>
      <c r="P3082" t="s">
        <v>25</v>
      </c>
      <c r="Q3082" t="s">
        <v>26</v>
      </c>
      <c r="S3082">
        <v>4.0999999999999996</v>
      </c>
      <c r="T3082">
        <f t="shared" si="1296"/>
        <v>4.0999999999999996</v>
      </c>
      <c r="U3082" s="2"/>
      <c r="X3082" t="str">
        <f t="shared" si="1297"/>
        <v>0</v>
      </c>
      <c r="Y3082" t="str">
        <f t="shared" si="1298"/>
        <v>0</v>
      </c>
      <c r="Z3082" t="str">
        <f t="shared" si="1299"/>
        <v>0</v>
      </c>
      <c r="AA3082" t="str">
        <f t="shared" si="1300"/>
        <v>0</v>
      </c>
      <c r="AB3082" t="str">
        <f t="shared" si="1301"/>
        <v>1</v>
      </c>
      <c r="AC3082" t="str">
        <f t="shared" si="1302"/>
        <v>0</v>
      </c>
      <c r="AD3082" t="str">
        <f t="shared" si="1303"/>
        <v>0</v>
      </c>
      <c r="AE3082" t="str">
        <f t="shared" si="1304"/>
        <v>0</v>
      </c>
      <c r="AF3082" t="str">
        <f t="shared" si="1305"/>
        <v>0</v>
      </c>
      <c r="AG3082" t="str">
        <f t="shared" si="1306"/>
        <v>0</v>
      </c>
      <c r="AH3082" t="str">
        <f t="shared" si="1307"/>
        <v>0</v>
      </c>
      <c r="AI3082" t="str">
        <f t="shared" si="1308"/>
        <v>0</v>
      </c>
      <c r="AK3082" t="str">
        <f t="shared" si="1309"/>
        <v>0</v>
      </c>
      <c r="AL3082" t="str">
        <f t="shared" si="1310"/>
        <v>1</v>
      </c>
      <c r="AM3082" t="str">
        <f t="shared" si="1311"/>
        <v>0</v>
      </c>
      <c r="AN3082" t="str">
        <f t="shared" si="1312"/>
        <v>0</v>
      </c>
      <c r="AO3082" t="str">
        <f t="shared" si="1313"/>
        <v>0</v>
      </c>
      <c r="AP3082" t="str">
        <f t="shared" si="1314"/>
        <v>0</v>
      </c>
      <c r="AQ3082" t="str">
        <f t="shared" si="1315"/>
        <v>0</v>
      </c>
      <c r="AR3082" t="str">
        <f t="shared" si="1316"/>
        <v>0</v>
      </c>
      <c r="AS3082" t="str">
        <f t="shared" si="1320"/>
        <v>1</v>
      </c>
      <c r="AT3082" t="str">
        <f t="shared" si="1317"/>
        <v>0</v>
      </c>
      <c r="AV3082" t="str">
        <f t="shared" si="1318"/>
        <v>0</v>
      </c>
      <c r="AW3082" t="str">
        <f t="shared" si="1319"/>
        <v>1</v>
      </c>
      <c r="BD3082" t="str">
        <f t="shared" si="1321"/>
        <v>0100000010</v>
      </c>
      <c r="BE3082" t="str">
        <f t="shared" si="1322"/>
        <v>1</v>
      </c>
    </row>
    <row r="3083" spans="1:57" x14ac:dyDescent="0.45">
      <c r="A3083" t="s">
        <v>17</v>
      </c>
      <c r="B3083" t="s">
        <v>18</v>
      </c>
      <c r="C3083">
        <v>38.409999999999997</v>
      </c>
      <c r="D3083">
        <v>1</v>
      </c>
      <c r="E3083">
        <v>210996</v>
      </c>
      <c r="F3083">
        <v>32</v>
      </c>
      <c r="G3083" t="s">
        <v>19</v>
      </c>
      <c r="H3083" t="s">
        <v>39</v>
      </c>
      <c r="I3083" t="s">
        <v>28</v>
      </c>
      <c r="J3083">
        <v>16</v>
      </c>
      <c r="K3083" t="s">
        <v>237</v>
      </c>
      <c r="L3083" t="s">
        <v>23</v>
      </c>
      <c r="M3083">
        <v>80.8</v>
      </c>
      <c r="N3083" t="s">
        <v>24</v>
      </c>
      <c r="O3083" s="1">
        <v>43231</v>
      </c>
      <c r="P3083" t="s">
        <v>25</v>
      </c>
      <c r="Q3083" t="s">
        <v>26</v>
      </c>
      <c r="S3083">
        <v>5.15</v>
      </c>
      <c r="T3083">
        <f t="shared" si="1296"/>
        <v>5.05</v>
      </c>
      <c r="U3083" s="2"/>
      <c r="X3083" t="str">
        <f t="shared" si="1297"/>
        <v>0</v>
      </c>
      <c r="Y3083" t="str">
        <f t="shared" si="1298"/>
        <v>0</v>
      </c>
      <c r="Z3083" t="str">
        <f t="shared" si="1299"/>
        <v>0</v>
      </c>
      <c r="AA3083" t="str">
        <f t="shared" si="1300"/>
        <v>0</v>
      </c>
      <c r="AB3083" t="str">
        <f t="shared" si="1301"/>
        <v>1</v>
      </c>
      <c r="AC3083" t="str">
        <f t="shared" si="1302"/>
        <v>0</v>
      </c>
      <c r="AD3083" t="str">
        <f t="shared" si="1303"/>
        <v>0</v>
      </c>
      <c r="AE3083" t="str">
        <f t="shared" si="1304"/>
        <v>0</v>
      </c>
      <c r="AF3083" t="str">
        <f t="shared" si="1305"/>
        <v>0</v>
      </c>
      <c r="AG3083" t="str">
        <f t="shared" si="1306"/>
        <v>0</v>
      </c>
      <c r="AH3083" t="str">
        <f t="shared" si="1307"/>
        <v>0</v>
      </c>
      <c r="AI3083" t="str">
        <f t="shared" si="1308"/>
        <v>0</v>
      </c>
      <c r="AK3083" t="str">
        <f t="shared" si="1309"/>
        <v>0</v>
      </c>
      <c r="AL3083" t="str">
        <f t="shared" si="1310"/>
        <v>1</v>
      </c>
      <c r="AM3083" t="str">
        <f t="shared" si="1311"/>
        <v>0</v>
      </c>
      <c r="AN3083" t="str">
        <f t="shared" si="1312"/>
        <v>0</v>
      </c>
      <c r="AO3083" t="str">
        <f t="shared" si="1313"/>
        <v>1</v>
      </c>
      <c r="AP3083" t="str">
        <f t="shared" si="1314"/>
        <v>0</v>
      </c>
      <c r="AQ3083" t="str">
        <f t="shared" si="1315"/>
        <v>0</v>
      </c>
      <c r="AR3083" t="str">
        <f t="shared" si="1316"/>
        <v>0</v>
      </c>
      <c r="AS3083" t="str">
        <f t="shared" si="1320"/>
        <v>0</v>
      </c>
      <c r="AT3083" t="str">
        <f t="shared" si="1317"/>
        <v>1</v>
      </c>
      <c r="AV3083" t="str">
        <f t="shared" si="1318"/>
        <v>0</v>
      </c>
      <c r="AW3083" t="str">
        <f t="shared" si="1319"/>
        <v>1</v>
      </c>
      <c r="BD3083" t="str">
        <f t="shared" si="1321"/>
        <v>0100100001</v>
      </c>
      <c r="BE3083" t="str">
        <f t="shared" si="1322"/>
        <v>1</v>
      </c>
    </row>
    <row r="3084" spans="1:57" x14ac:dyDescent="0.45">
      <c r="A3084" t="s">
        <v>17</v>
      </c>
      <c r="B3084" t="s">
        <v>18</v>
      </c>
      <c r="C3084">
        <v>26.82</v>
      </c>
      <c r="D3084">
        <v>1</v>
      </c>
      <c r="E3084">
        <v>210996</v>
      </c>
      <c r="F3084">
        <v>38</v>
      </c>
      <c r="G3084" t="s">
        <v>19</v>
      </c>
      <c r="H3084" t="s">
        <v>27</v>
      </c>
      <c r="I3084" t="s">
        <v>28</v>
      </c>
      <c r="J3084">
        <v>24</v>
      </c>
      <c r="K3084" t="s">
        <v>237</v>
      </c>
      <c r="L3084" t="s">
        <v>23</v>
      </c>
      <c r="M3084">
        <v>0</v>
      </c>
      <c r="N3084" t="s">
        <v>24</v>
      </c>
      <c r="O3084" s="1">
        <v>43231</v>
      </c>
      <c r="P3084" t="s">
        <v>25</v>
      </c>
      <c r="Q3084" t="s">
        <v>26</v>
      </c>
      <c r="S3084">
        <v>0</v>
      </c>
      <c r="T3084">
        <f t="shared" si="1296"/>
        <v>0</v>
      </c>
      <c r="U3084" s="2"/>
      <c r="X3084" t="str">
        <f t="shared" si="1297"/>
        <v>0</v>
      </c>
      <c r="Y3084" t="str">
        <f t="shared" si="1298"/>
        <v>0</v>
      </c>
      <c r="Z3084" t="str">
        <f t="shared" si="1299"/>
        <v>0</v>
      </c>
      <c r="AA3084" t="str">
        <f t="shared" si="1300"/>
        <v>0</v>
      </c>
      <c r="AB3084" t="str">
        <f t="shared" si="1301"/>
        <v>1</v>
      </c>
      <c r="AC3084" t="str">
        <f t="shared" si="1302"/>
        <v>0</v>
      </c>
      <c r="AD3084" t="str">
        <f t="shared" si="1303"/>
        <v>0</v>
      </c>
      <c r="AE3084" t="str">
        <f t="shared" si="1304"/>
        <v>0</v>
      </c>
      <c r="AF3084" t="str">
        <f t="shared" si="1305"/>
        <v>0</v>
      </c>
      <c r="AG3084" t="str">
        <f t="shared" si="1306"/>
        <v>0</v>
      </c>
      <c r="AH3084" t="str">
        <f t="shared" si="1307"/>
        <v>0</v>
      </c>
      <c r="AI3084" t="str">
        <f t="shared" si="1308"/>
        <v>0</v>
      </c>
      <c r="AK3084" t="str">
        <f t="shared" si="1309"/>
        <v>0</v>
      </c>
      <c r="AL3084" t="str">
        <f t="shared" si="1310"/>
        <v>1</v>
      </c>
      <c r="AM3084" t="str">
        <f t="shared" si="1311"/>
        <v>0</v>
      </c>
      <c r="AN3084" t="str">
        <f t="shared" si="1312"/>
        <v>0</v>
      </c>
      <c r="AO3084" t="str">
        <f t="shared" si="1313"/>
        <v>1</v>
      </c>
      <c r="AP3084" t="str">
        <f t="shared" si="1314"/>
        <v>0</v>
      </c>
      <c r="AQ3084" t="str">
        <f t="shared" si="1315"/>
        <v>0</v>
      </c>
      <c r="AR3084" t="str">
        <f t="shared" si="1316"/>
        <v>0</v>
      </c>
      <c r="AS3084" t="str">
        <f t="shared" si="1320"/>
        <v>0</v>
      </c>
      <c r="AT3084" t="str">
        <f t="shared" si="1317"/>
        <v>0</v>
      </c>
      <c r="AV3084" t="str">
        <f t="shared" si="1318"/>
        <v>0</v>
      </c>
      <c r="AW3084" t="str">
        <f t="shared" si="1319"/>
        <v>0</v>
      </c>
      <c r="BD3084" t="str">
        <f t="shared" si="1321"/>
        <v>0100100000</v>
      </c>
      <c r="BE3084" t="str">
        <f t="shared" si="1322"/>
        <v>0</v>
      </c>
    </row>
    <row r="3085" spans="1:57" x14ac:dyDescent="0.45">
      <c r="A3085" t="s">
        <v>17</v>
      </c>
      <c r="B3085" t="s">
        <v>18</v>
      </c>
      <c r="C3085">
        <v>14.09</v>
      </c>
      <c r="D3085">
        <v>1</v>
      </c>
      <c r="E3085">
        <v>210996</v>
      </c>
      <c r="F3085">
        <v>14</v>
      </c>
      <c r="G3085" t="s">
        <v>19</v>
      </c>
      <c r="H3085" t="s">
        <v>63</v>
      </c>
      <c r="I3085" t="s">
        <v>34</v>
      </c>
      <c r="J3085">
        <v>24</v>
      </c>
      <c r="K3085" t="s">
        <v>237</v>
      </c>
      <c r="L3085" t="s">
        <v>23</v>
      </c>
      <c r="M3085">
        <v>76.8</v>
      </c>
      <c r="N3085" t="s">
        <v>24</v>
      </c>
      <c r="O3085" s="1">
        <v>43231</v>
      </c>
      <c r="P3085" t="s">
        <v>25</v>
      </c>
      <c r="Q3085" t="s">
        <v>26</v>
      </c>
      <c r="S3085">
        <v>3.2</v>
      </c>
      <c r="T3085">
        <f t="shared" si="1296"/>
        <v>3.2</v>
      </c>
      <c r="U3085" s="2"/>
      <c r="X3085" t="str">
        <f t="shared" si="1297"/>
        <v>0</v>
      </c>
      <c r="Y3085" t="str">
        <f t="shared" si="1298"/>
        <v>0</v>
      </c>
      <c r="Z3085" t="str">
        <f t="shared" si="1299"/>
        <v>0</v>
      </c>
      <c r="AA3085" t="str">
        <f t="shared" si="1300"/>
        <v>0</v>
      </c>
      <c r="AB3085" t="str">
        <f t="shared" si="1301"/>
        <v>1</v>
      </c>
      <c r="AC3085" t="str">
        <f t="shared" si="1302"/>
        <v>0</v>
      </c>
      <c r="AD3085" t="str">
        <f t="shared" si="1303"/>
        <v>0</v>
      </c>
      <c r="AE3085" t="str">
        <f t="shared" si="1304"/>
        <v>0</v>
      </c>
      <c r="AF3085" t="str">
        <f t="shared" si="1305"/>
        <v>0</v>
      </c>
      <c r="AG3085" t="str">
        <f t="shared" si="1306"/>
        <v>0</v>
      </c>
      <c r="AH3085" t="str">
        <f t="shared" si="1307"/>
        <v>0</v>
      </c>
      <c r="AI3085" t="str">
        <f t="shared" si="1308"/>
        <v>0</v>
      </c>
      <c r="AK3085" t="str">
        <f t="shared" si="1309"/>
        <v>0</v>
      </c>
      <c r="AL3085" t="str">
        <f t="shared" si="1310"/>
        <v>1</v>
      </c>
      <c r="AM3085" t="str">
        <f t="shared" si="1311"/>
        <v>0</v>
      </c>
      <c r="AN3085" t="str">
        <f t="shared" si="1312"/>
        <v>0</v>
      </c>
      <c r="AO3085" t="str">
        <f t="shared" si="1313"/>
        <v>0</v>
      </c>
      <c r="AP3085" t="str">
        <f t="shared" si="1314"/>
        <v>0</v>
      </c>
      <c r="AQ3085" t="str">
        <f t="shared" si="1315"/>
        <v>0</v>
      </c>
      <c r="AR3085" t="str">
        <f t="shared" si="1316"/>
        <v>1</v>
      </c>
      <c r="AS3085" t="str">
        <f t="shared" si="1320"/>
        <v>0</v>
      </c>
      <c r="AT3085" t="str">
        <f t="shared" si="1317"/>
        <v>0</v>
      </c>
      <c r="AV3085" t="str">
        <f t="shared" si="1318"/>
        <v>0</v>
      </c>
      <c r="AW3085" t="str">
        <f t="shared" si="1319"/>
        <v>1</v>
      </c>
      <c r="BD3085" t="str">
        <f t="shared" si="1321"/>
        <v>0100000100</v>
      </c>
      <c r="BE3085" t="str">
        <f t="shared" si="1322"/>
        <v>1</v>
      </c>
    </row>
    <row r="3086" spans="1:57" x14ac:dyDescent="0.45">
      <c r="A3086" t="s">
        <v>17</v>
      </c>
      <c r="B3086" t="s">
        <v>18</v>
      </c>
      <c r="C3086">
        <v>24.03</v>
      </c>
      <c r="D3086">
        <v>1</v>
      </c>
      <c r="E3086">
        <v>210996</v>
      </c>
      <c r="F3086">
        <v>53</v>
      </c>
      <c r="G3086" t="s">
        <v>19</v>
      </c>
      <c r="H3086" t="s">
        <v>43</v>
      </c>
      <c r="I3086" t="s">
        <v>21</v>
      </c>
      <c r="J3086">
        <v>24</v>
      </c>
      <c r="K3086" t="s">
        <v>237</v>
      </c>
      <c r="L3086" t="s">
        <v>23</v>
      </c>
      <c r="M3086">
        <v>85.2</v>
      </c>
      <c r="N3086" t="s">
        <v>24</v>
      </c>
      <c r="O3086" s="1">
        <v>43231</v>
      </c>
      <c r="P3086" t="s">
        <v>25</v>
      </c>
      <c r="Q3086" t="s">
        <v>26</v>
      </c>
      <c r="S3086">
        <v>3.55</v>
      </c>
      <c r="T3086">
        <f t="shared" si="1296"/>
        <v>3.55</v>
      </c>
      <c r="U3086" s="2"/>
      <c r="X3086" t="str">
        <f t="shared" si="1297"/>
        <v>0</v>
      </c>
      <c r="Y3086" t="str">
        <f t="shared" si="1298"/>
        <v>0</v>
      </c>
      <c r="Z3086" t="str">
        <f t="shared" si="1299"/>
        <v>0</v>
      </c>
      <c r="AA3086" t="str">
        <f t="shared" si="1300"/>
        <v>0</v>
      </c>
      <c r="AB3086" t="str">
        <f t="shared" si="1301"/>
        <v>1</v>
      </c>
      <c r="AC3086" t="str">
        <f t="shared" si="1302"/>
        <v>0</v>
      </c>
      <c r="AD3086" t="str">
        <f t="shared" si="1303"/>
        <v>0</v>
      </c>
      <c r="AE3086" t="str">
        <f t="shared" si="1304"/>
        <v>0</v>
      </c>
      <c r="AF3086" t="str">
        <f t="shared" si="1305"/>
        <v>0</v>
      </c>
      <c r="AG3086" t="str">
        <f t="shared" si="1306"/>
        <v>0</v>
      </c>
      <c r="AH3086" t="str">
        <f t="shared" si="1307"/>
        <v>0</v>
      </c>
      <c r="AI3086" t="str">
        <f t="shared" si="1308"/>
        <v>0</v>
      </c>
      <c r="AK3086" t="str">
        <f t="shared" si="1309"/>
        <v>0</v>
      </c>
      <c r="AL3086" t="str">
        <f t="shared" si="1310"/>
        <v>1</v>
      </c>
      <c r="AM3086" t="str">
        <f t="shared" si="1311"/>
        <v>0</v>
      </c>
      <c r="AN3086" t="str">
        <f t="shared" si="1312"/>
        <v>0</v>
      </c>
      <c r="AO3086" t="str">
        <f t="shared" si="1313"/>
        <v>0</v>
      </c>
      <c r="AP3086" t="str">
        <f t="shared" si="1314"/>
        <v>1</v>
      </c>
      <c r="AQ3086" t="str">
        <f t="shared" si="1315"/>
        <v>0</v>
      </c>
      <c r="AR3086" t="str">
        <f t="shared" si="1316"/>
        <v>0</v>
      </c>
      <c r="AS3086" t="str">
        <f t="shared" si="1320"/>
        <v>0</v>
      </c>
      <c r="AT3086" t="str">
        <f t="shared" si="1317"/>
        <v>0</v>
      </c>
      <c r="AV3086" t="str">
        <f t="shared" si="1318"/>
        <v>0</v>
      </c>
      <c r="AW3086" t="str">
        <f t="shared" si="1319"/>
        <v>1</v>
      </c>
      <c r="BD3086" t="str">
        <f t="shared" si="1321"/>
        <v>0100010000</v>
      </c>
      <c r="BE3086" t="str">
        <f t="shared" si="1322"/>
        <v>1</v>
      </c>
    </row>
    <row r="3087" spans="1:57" x14ac:dyDescent="0.45">
      <c r="A3087" t="s">
        <v>17</v>
      </c>
      <c r="B3087" t="s">
        <v>18</v>
      </c>
      <c r="C3087">
        <v>26.22</v>
      </c>
      <c r="D3087">
        <v>1</v>
      </c>
      <c r="E3087">
        <v>210996</v>
      </c>
      <c r="F3087">
        <v>2</v>
      </c>
      <c r="G3087" t="s">
        <v>19</v>
      </c>
      <c r="H3087" t="s">
        <v>40</v>
      </c>
      <c r="I3087" t="s">
        <v>34</v>
      </c>
      <c r="J3087">
        <v>24</v>
      </c>
      <c r="K3087" t="s">
        <v>237</v>
      </c>
      <c r="L3087" t="s">
        <v>23</v>
      </c>
      <c r="M3087">
        <v>87.6</v>
      </c>
      <c r="N3087" t="s">
        <v>24</v>
      </c>
      <c r="O3087" s="1">
        <v>43231</v>
      </c>
      <c r="P3087" t="s">
        <v>25</v>
      </c>
      <c r="Q3087" t="s">
        <v>26</v>
      </c>
      <c r="S3087">
        <v>3.65</v>
      </c>
      <c r="T3087">
        <f t="shared" si="1296"/>
        <v>3.65</v>
      </c>
      <c r="U3087" s="2"/>
      <c r="X3087" t="str">
        <f t="shared" si="1297"/>
        <v>0</v>
      </c>
      <c r="Y3087" t="str">
        <f t="shared" si="1298"/>
        <v>0</v>
      </c>
      <c r="Z3087" t="str">
        <f t="shared" si="1299"/>
        <v>0</v>
      </c>
      <c r="AA3087" t="str">
        <f t="shared" si="1300"/>
        <v>0</v>
      </c>
      <c r="AB3087" t="str">
        <f t="shared" si="1301"/>
        <v>1</v>
      </c>
      <c r="AC3087" t="str">
        <f t="shared" si="1302"/>
        <v>0</v>
      </c>
      <c r="AD3087" t="str">
        <f t="shared" si="1303"/>
        <v>0</v>
      </c>
      <c r="AE3087" t="str">
        <f t="shared" si="1304"/>
        <v>0</v>
      </c>
      <c r="AF3087" t="str">
        <f t="shared" si="1305"/>
        <v>0</v>
      </c>
      <c r="AG3087" t="str">
        <f t="shared" si="1306"/>
        <v>0</v>
      </c>
      <c r="AH3087" t="str">
        <f t="shared" si="1307"/>
        <v>0</v>
      </c>
      <c r="AI3087" t="str">
        <f t="shared" si="1308"/>
        <v>0</v>
      </c>
      <c r="AK3087" t="str">
        <f t="shared" si="1309"/>
        <v>0</v>
      </c>
      <c r="AL3087" t="str">
        <f t="shared" si="1310"/>
        <v>1</v>
      </c>
      <c r="AM3087" t="str">
        <f t="shared" si="1311"/>
        <v>0</v>
      </c>
      <c r="AN3087" t="str">
        <f t="shared" si="1312"/>
        <v>0</v>
      </c>
      <c r="AO3087" t="str">
        <f t="shared" si="1313"/>
        <v>0</v>
      </c>
      <c r="AP3087" t="str">
        <f t="shared" si="1314"/>
        <v>0</v>
      </c>
      <c r="AQ3087" t="str">
        <f t="shared" si="1315"/>
        <v>0</v>
      </c>
      <c r="AR3087" t="str">
        <f t="shared" si="1316"/>
        <v>1</v>
      </c>
      <c r="AS3087" t="str">
        <f t="shared" si="1320"/>
        <v>0</v>
      </c>
      <c r="AT3087" t="str">
        <f t="shared" si="1317"/>
        <v>0</v>
      </c>
      <c r="AV3087" t="str">
        <f t="shared" si="1318"/>
        <v>0</v>
      </c>
      <c r="AW3087" t="str">
        <f t="shared" si="1319"/>
        <v>1</v>
      </c>
      <c r="BD3087" t="str">
        <f t="shared" si="1321"/>
        <v>0100000100</v>
      </c>
      <c r="BE3087" t="str">
        <f t="shared" si="1322"/>
        <v>1</v>
      </c>
    </row>
    <row r="3088" spans="1:57" x14ac:dyDescent="0.45">
      <c r="A3088" t="s">
        <v>17</v>
      </c>
      <c r="B3088" t="s">
        <v>18</v>
      </c>
      <c r="C3088">
        <v>42.24</v>
      </c>
      <c r="D3088">
        <v>1</v>
      </c>
      <c r="E3088">
        <v>210996</v>
      </c>
      <c r="F3088">
        <v>44</v>
      </c>
      <c r="G3088" t="s">
        <v>19</v>
      </c>
      <c r="H3088" t="s">
        <v>35</v>
      </c>
      <c r="I3088" t="s">
        <v>21</v>
      </c>
      <c r="J3088">
        <v>32</v>
      </c>
      <c r="K3088" t="s">
        <v>237</v>
      </c>
      <c r="L3088" t="s">
        <v>23</v>
      </c>
      <c r="M3088">
        <v>105.6</v>
      </c>
      <c r="N3088" t="s">
        <v>24</v>
      </c>
      <c r="O3088" s="1">
        <v>43231</v>
      </c>
      <c r="P3088" t="s">
        <v>25</v>
      </c>
      <c r="Q3088" t="s">
        <v>26</v>
      </c>
      <c r="S3088">
        <v>3.3</v>
      </c>
      <c r="T3088">
        <f t="shared" si="1296"/>
        <v>3.3</v>
      </c>
      <c r="U3088" s="2"/>
      <c r="X3088" t="str">
        <f t="shared" si="1297"/>
        <v>0</v>
      </c>
      <c r="Y3088" t="str">
        <f t="shared" si="1298"/>
        <v>0</v>
      </c>
      <c r="Z3088" t="str">
        <f t="shared" si="1299"/>
        <v>0</v>
      </c>
      <c r="AA3088" t="str">
        <f t="shared" si="1300"/>
        <v>0</v>
      </c>
      <c r="AB3088" t="str">
        <f t="shared" si="1301"/>
        <v>1</v>
      </c>
      <c r="AC3088" t="str">
        <f t="shared" si="1302"/>
        <v>0</v>
      </c>
      <c r="AD3088" t="str">
        <f t="shared" si="1303"/>
        <v>0</v>
      </c>
      <c r="AE3088" t="str">
        <f t="shared" si="1304"/>
        <v>0</v>
      </c>
      <c r="AF3088" t="str">
        <f t="shared" si="1305"/>
        <v>0</v>
      </c>
      <c r="AG3088" t="str">
        <f t="shared" si="1306"/>
        <v>0</v>
      </c>
      <c r="AH3088" t="str">
        <f t="shared" si="1307"/>
        <v>0</v>
      </c>
      <c r="AI3088" t="str">
        <f t="shared" si="1308"/>
        <v>0</v>
      </c>
      <c r="AK3088" t="str">
        <f t="shared" si="1309"/>
        <v>0</v>
      </c>
      <c r="AL3088" t="str">
        <f t="shared" si="1310"/>
        <v>1</v>
      </c>
      <c r="AM3088" t="str">
        <f t="shared" si="1311"/>
        <v>0</v>
      </c>
      <c r="AN3088" t="str">
        <f t="shared" si="1312"/>
        <v>0</v>
      </c>
      <c r="AO3088" t="str">
        <f t="shared" si="1313"/>
        <v>0</v>
      </c>
      <c r="AP3088" t="str">
        <f t="shared" si="1314"/>
        <v>1</v>
      </c>
      <c r="AQ3088" t="str">
        <f t="shared" si="1315"/>
        <v>0</v>
      </c>
      <c r="AR3088" t="str">
        <f t="shared" si="1316"/>
        <v>0</v>
      </c>
      <c r="AS3088" t="str">
        <f t="shared" si="1320"/>
        <v>0</v>
      </c>
      <c r="AT3088" t="str">
        <f t="shared" si="1317"/>
        <v>0</v>
      </c>
      <c r="AV3088" t="str">
        <f t="shared" si="1318"/>
        <v>1</v>
      </c>
      <c r="AW3088" t="str">
        <f t="shared" si="1319"/>
        <v>1</v>
      </c>
      <c r="BD3088" t="str">
        <f t="shared" si="1321"/>
        <v>0100010000</v>
      </c>
      <c r="BE3088" t="str">
        <f t="shared" si="1322"/>
        <v>1</v>
      </c>
    </row>
    <row r="3089" spans="1:57" x14ac:dyDescent="0.45">
      <c r="A3089" t="s">
        <v>17</v>
      </c>
      <c r="B3089" t="s">
        <v>18</v>
      </c>
      <c r="C3089">
        <v>35.76</v>
      </c>
      <c r="D3089">
        <v>1</v>
      </c>
      <c r="E3089">
        <v>210996</v>
      </c>
      <c r="F3089">
        <v>37</v>
      </c>
      <c r="G3089" t="s">
        <v>19</v>
      </c>
      <c r="H3089" t="s">
        <v>27</v>
      </c>
      <c r="I3089" t="s">
        <v>28</v>
      </c>
      <c r="J3089">
        <v>32</v>
      </c>
      <c r="K3089" t="s">
        <v>237</v>
      </c>
      <c r="L3089" t="s">
        <v>23</v>
      </c>
      <c r="M3089">
        <v>115.2</v>
      </c>
      <c r="N3089" t="s">
        <v>24</v>
      </c>
      <c r="O3089" s="1">
        <v>43231</v>
      </c>
      <c r="P3089" t="s">
        <v>25</v>
      </c>
      <c r="Q3089" t="s">
        <v>26</v>
      </c>
      <c r="S3089">
        <v>3.6</v>
      </c>
      <c r="T3089">
        <f t="shared" si="1296"/>
        <v>3.6</v>
      </c>
      <c r="U3089" s="2"/>
      <c r="X3089" t="str">
        <f t="shared" si="1297"/>
        <v>0</v>
      </c>
      <c r="Y3089" t="str">
        <f t="shared" si="1298"/>
        <v>0</v>
      </c>
      <c r="Z3089" t="str">
        <f t="shared" si="1299"/>
        <v>0</v>
      </c>
      <c r="AA3089" t="str">
        <f t="shared" si="1300"/>
        <v>0</v>
      </c>
      <c r="AB3089" t="str">
        <f t="shared" si="1301"/>
        <v>1</v>
      </c>
      <c r="AC3089" t="str">
        <f t="shared" si="1302"/>
        <v>0</v>
      </c>
      <c r="AD3089" t="str">
        <f t="shared" si="1303"/>
        <v>0</v>
      </c>
      <c r="AE3089" t="str">
        <f t="shared" si="1304"/>
        <v>0</v>
      </c>
      <c r="AF3089" t="str">
        <f t="shared" si="1305"/>
        <v>0</v>
      </c>
      <c r="AG3089" t="str">
        <f t="shared" si="1306"/>
        <v>0</v>
      </c>
      <c r="AH3089" t="str">
        <f t="shared" si="1307"/>
        <v>0</v>
      </c>
      <c r="AI3089" t="str">
        <f t="shared" si="1308"/>
        <v>0</v>
      </c>
      <c r="AK3089" t="str">
        <f t="shared" si="1309"/>
        <v>0</v>
      </c>
      <c r="AL3089" t="str">
        <f t="shared" si="1310"/>
        <v>1</v>
      </c>
      <c r="AM3089" t="str">
        <f t="shared" si="1311"/>
        <v>0</v>
      </c>
      <c r="AN3089" t="str">
        <f t="shared" si="1312"/>
        <v>0</v>
      </c>
      <c r="AO3089" t="str">
        <f t="shared" si="1313"/>
        <v>1</v>
      </c>
      <c r="AP3089" t="str">
        <f t="shared" si="1314"/>
        <v>0</v>
      </c>
      <c r="AQ3089" t="str">
        <f t="shared" si="1315"/>
        <v>0</v>
      </c>
      <c r="AR3089" t="str">
        <f t="shared" si="1316"/>
        <v>0</v>
      </c>
      <c r="AS3089" t="str">
        <f t="shared" si="1320"/>
        <v>0</v>
      </c>
      <c r="AT3089" t="str">
        <f t="shared" si="1317"/>
        <v>0</v>
      </c>
      <c r="AV3089" t="str">
        <f t="shared" si="1318"/>
        <v>1</v>
      </c>
      <c r="AW3089" t="str">
        <f t="shared" si="1319"/>
        <v>1</v>
      </c>
      <c r="BD3089" t="str">
        <f t="shared" si="1321"/>
        <v>0100100000</v>
      </c>
      <c r="BE3089" t="str">
        <f t="shared" si="1322"/>
        <v>1</v>
      </c>
    </row>
    <row r="3090" spans="1:57" x14ac:dyDescent="0.45">
      <c r="A3090" t="s">
        <v>17</v>
      </c>
      <c r="B3090" t="s">
        <v>18</v>
      </c>
      <c r="C3090">
        <v>33.04</v>
      </c>
      <c r="D3090">
        <v>1</v>
      </c>
      <c r="E3090">
        <v>210996</v>
      </c>
      <c r="F3090">
        <v>24</v>
      </c>
      <c r="G3090" t="s">
        <v>19</v>
      </c>
      <c r="H3090" t="s">
        <v>29</v>
      </c>
      <c r="I3090" t="s">
        <v>28</v>
      </c>
      <c r="J3090">
        <v>32</v>
      </c>
      <c r="K3090" t="s">
        <v>237</v>
      </c>
      <c r="L3090" t="s">
        <v>23</v>
      </c>
      <c r="M3090">
        <v>115.2</v>
      </c>
      <c r="N3090" t="s">
        <v>24</v>
      </c>
      <c r="O3090" s="1">
        <v>43231</v>
      </c>
      <c r="P3090" t="s">
        <v>25</v>
      </c>
      <c r="Q3090" t="s">
        <v>26</v>
      </c>
      <c r="S3090">
        <v>3.6</v>
      </c>
      <c r="T3090">
        <f t="shared" si="1296"/>
        <v>3.6</v>
      </c>
      <c r="U3090" s="2"/>
      <c r="X3090" t="str">
        <f t="shared" si="1297"/>
        <v>0</v>
      </c>
      <c r="Y3090" t="str">
        <f t="shared" si="1298"/>
        <v>0</v>
      </c>
      <c r="Z3090" t="str">
        <f t="shared" si="1299"/>
        <v>0</v>
      </c>
      <c r="AA3090" t="str">
        <f t="shared" si="1300"/>
        <v>0</v>
      </c>
      <c r="AB3090" t="str">
        <f t="shared" si="1301"/>
        <v>1</v>
      </c>
      <c r="AC3090" t="str">
        <f t="shared" si="1302"/>
        <v>0</v>
      </c>
      <c r="AD3090" t="str">
        <f t="shared" si="1303"/>
        <v>0</v>
      </c>
      <c r="AE3090" t="str">
        <f t="shared" si="1304"/>
        <v>0</v>
      </c>
      <c r="AF3090" t="str">
        <f t="shared" si="1305"/>
        <v>0</v>
      </c>
      <c r="AG3090" t="str">
        <f t="shared" si="1306"/>
        <v>0</v>
      </c>
      <c r="AH3090" t="str">
        <f t="shared" si="1307"/>
        <v>0</v>
      </c>
      <c r="AI3090" t="str">
        <f t="shared" si="1308"/>
        <v>0</v>
      </c>
      <c r="AK3090" t="str">
        <f t="shared" si="1309"/>
        <v>0</v>
      </c>
      <c r="AL3090" t="str">
        <f t="shared" si="1310"/>
        <v>1</v>
      </c>
      <c r="AM3090" t="str">
        <f t="shared" si="1311"/>
        <v>0</v>
      </c>
      <c r="AN3090" t="str">
        <f t="shared" si="1312"/>
        <v>0</v>
      </c>
      <c r="AO3090" t="str">
        <f t="shared" si="1313"/>
        <v>1</v>
      </c>
      <c r="AP3090" t="str">
        <f t="shared" si="1314"/>
        <v>0</v>
      </c>
      <c r="AQ3090" t="str">
        <f t="shared" si="1315"/>
        <v>0</v>
      </c>
      <c r="AR3090" t="str">
        <f t="shared" si="1316"/>
        <v>0</v>
      </c>
      <c r="AS3090" t="str">
        <f t="shared" si="1320"/>
        <v>0</v>
      </c>
      <c r="AT3090" t="str">
        <f t="shared" si="1317"/>
        <v>0</v>
      </c>
      <c r="AV3090" t="str">
        <f t="shared" si="1318"/>
        <v>1</v>
      </c>
      <c r="AW3090" t="str">
        <f t="shared" si="1319"/>
        <v>1</v>
      </c>
      <c r="BD3090" t="str">
        <f t="shared" si="1321"/>
        <v>0100100000</v>
      </c>
      <c r="BE3090" t="str">
        <f t="shared" si="1322"/>
        <v>1</v>
      </c>
    </row>
    <row r="3091" spans="1:57" x14ac:dyDescent="0.45">
      <c r="A3091" t="s">
        <v>17</v>
      </c>
      <c r="B3091" t="s">
        <v>18</v>
      </c>
      <c r="C3091">
        <v>32.19</v>
      </c>
      <c r="D3091">
        <v>1</v>
      </c>
      <c r="E3091">
        <v>210996</v>
      </c>
      <c r="F3091">
        <v>36</v>
      </c>
      <c r="G3091" t="s">
        <v>19</v>
      </c>
      <c r="H3091" t="s">
        <v>31</v>
      </c>
      <c r="I3091" t="s">
        <v>28</v>
      </c>
      <c r="J3091">
        <v>32</v>
      </c>
      <c r="K3091" t="s">
        <v>237</v>
      </c>
      <c r="L3091" t="s">
        <v>23</v>
      </c>
      <c r="M3091">
        <v>115.2</v>
      </c>
      <c r="N3091" t="s">
        <v>24</v>
      </c>
      <c r="O3091" s="1">
        <v>43231</v>
      </c>
      <c r="P3091" t="s">
        <v>25</v>
      </c>
      <c r="Q3091" t="s">
        <v>26</v>
      </c>
      <c r="S3091">
        <v>3.6</v>
      </c>
      <c r="T3091">
        <f t="shared" si="1296"/>
        <v>3.6</v>
      </c>
      <c r="U3091" s="2"/>
      <c r="X3091" t="str">
        <f t="shared" si="1297"/>
        <v>0</v>
      </c>
      <c r="Y3091" t="str">
        <f t="shared" si="1298"/>
        <v>0</v>
      </c>
      <c r="Z3091" t="str">
        <f t="shared" si="1299"/>
        <v>0</v>
      </c>
      <c r="AA3091" t="str">
        <f t="shared" si="1300"/>
        <v>0</v>
      </c>
      <c r="AB3091" t="str">
        <f t="shared" si="1301"/>
        <v>1</v>
      </c>
      <c r="AC3091" t="str">
        <f t="shared" si="1302"/>
        <v>0</v>
      </c>
      <c r="AD3091" t="str">
        <f t="shared" si="1303"/>
        <v>0</v>
      </c>
      <c r="AE3091" t="str">
        <f t="shared" si="1304"/>
        <v>0</v>
      </c>
      <c r="AF3091" t="str">
        <f t="shared" si="1305"/>
        <v>0</v>
      </c>
      <c r="AG3091" t="str">
        <f t="shared" si="1306"/>
        <v>0</v>
      </c>
      <c r="AH3091" t="str">
        <f t="shared" si="1307"/>
        <v>0</v>
      </c>
      <c r="AI3091" t="str">
        <f t="shared" si="1308"/>
        <v>0</v>
      </c>
      <c r="AK3091" t="str">
        <f t="shared" si="1309"/>
        <v>0</v>
      </c>
      <c r="AL3091" t="str">
        <f t="shared" si="1310"/>
        <v>1</v>
      </c>
      <c r="AM3091" t="str">
        <f t="shared" si="1311"/>
        <v>0</v>
      </c>
      <c r="AN3091" t="str">
        <f t="shared" si="1312"/>
        <v>0</v>
      </c>
      <c r="AO3091" t="str">
        <f t="shared" si="1313"/>
        <v>1</v>
      </c>
      <c r="AP3091" t="str">
        <f t="shared" si="1314"/>
        <v>0</v>
      </c>
      <c r="AQ3091" t="str">
        <f t="shared" si="1315"/>
        <v>0</v>
      </c>
      <c r="AR3091" t="str">
        <f t="shared" si="1316"/>
        <v>0</v>
      </c>
      <c r="AS3091" t="str">
        <f t="shared" si="1320"/>
        <v>0</v>
      </c>
      <c r="AT3091" t="str">
        <f t="shared" si="1317"/>
        <v>0</v>
      </c>
      <c r="AV3091" t="str">
        <f t="shared" si="1318"/>
        <v>1</v>
      </c>
      <c r="AW3091" t="str">
        <f t="shared" si="1319"/>
        <v>1</v>
      </c>
      <c r="BD3091" t="str">
        <f t="shared" si="1321"/>
        <v>0100100000</v>
      </c>
      <c r="BE3091" t="str">
        <f t="shared" si="1322"/>
        <v>1</v>
      </c>
    </row>
    <row r="3092" spans="1:57" x14ac:dyDescent="0.45">
      <c r="A3092" t="s">
        <v>17</v>
      </c>
      <c r="B3092" t="s">
        <v>18</v>
      </c>
      <c r="C3092">
        <v>33.479999999999997</v>
      </c>
      <c r="D3092">
        <v>1</v>
      </c>
      <c r="E3092">
        <v>210996</v>
      </c>
      <c r="F3092">
        <v>34</v>
      </c>
      <c r="G3092" t="s">
        <v>19</v>
      </c>
      <c r="H3092" t="s">
        <v>30</v>
      </c>
      <c r="I3092" t="s">
        <v>28</v>
      </c>
      <c r="J3092">
        <v>40</v>
      </c>
      <c r="K3092" t="s">
        <v>237</v>
      </c>
      <c r="L3092" t="s">
        <v>23</v>
      </c>
      <c r="M3092">
        <v>144</v>
      </c>
      <c r="N3092" t="s">
        <v>24</v>
      </c>
      <c r="O3092" s="1">
        <v>43231</v>
      </c>
      <c r="P3092" t="s">
        <v>25</v>
      </c>
      <c r="Q3092" t="s">
        <v>26</v>
      </c>
      <c r="S3092">
        <v>3.6</v>
      </c>
      <c r="T3092">
        <f t="shared" si="1296"/>
        <v>3.6</v>
      </c>
      <c r="U3092" s="2"/>
      <c r="X3092" t="str">
        <f t="shared" si="1297"/>
        <v>0</v>
      </c>
      <c r="Y3092" t="str">
        <f t="shared" si="1298"/>
        <v>0</v>
      </c>
      <c r="Z3092" t="str">
        <f t="shared" si="1299"/>
        <v>0</v>
      </c>
      <c r="AA3092" t="str">
        <f t="shared" si="1300"/>
        <v>0</v>
      </c>
      <c r="AB3092" t="str">
        <f t="shared" si="1301"/>
        <v>1</v>
      </c>
      <c r="AC3092" t="str">
        <f t="shared" si="1302"/>
        <v>0</v>
      </c>
      <c r="AD3092" t="str">
        <f t="shared" si="1303"/>
        <v>0</v>
      </c>
      <c r="AE3092" t="str">
        <f t="shared" si="1304"/>
        <v>0</v>
      </c>
      <c r="AF3092" t="str">
        <f t="shared" si="1305"/>
        <v>0</v>
      </c>
      <c r="AG3092" t="str">
        <f t="shared" si="1306"/>
        <v>0</v>
      </c>
      <c r="AH3092" t="str">
        <f t="shared" si="1307"/>
        <v>0</v>
      </c>
      <c r="AI3092" t="str">
        <f t="shared" si="1308"/>
        <v>0</v>
      </c>
      <c r="AK3092" t="str">
        <f t="shared" si="1309"/>
        <v>0</v>
      </c>
      <c r="AL3092" t="str">
        <f t="shared" si="1310"/>
        <v>1</v>
      </c>
      <c r="AM3092" t="str">
        <f t="shared" si="1311"/>
        <v>0</v>
      </c>
      <c r="AN3092" t="str">
        <f t="shared" si="1312"/>
        <v>0</v>
      </c>
      <c r="AO3092" t="str">
        <f t="shared" si="1313"/>
        <v>1</v>
      </c>
      <c r="AP3092" t="str">
        <f t="shared" si="1314"/>
        <v>0</v>
      </c>
      <c r="AQ3092" t="str">
        <f t="shared" si="1315"/>
        <v>0</v>
      </c>
      <c r="AR3092" t="str">
        <f t="shared" si="1316"/>
        <v>0</v>
      </c>
      <c r="AS3092" t="str">
        <f t="shared" si="1320"/>
        <v>0</v>
      </c>
      <c r="AT3092" t="str">
        <f t="shared" si="1317"/>
        <v>0</v>
      </c>
      <c r="AV3092" t="str">
        <f t="shared" si="1318"/>
        <v>1</v>
      </c>
      <c r="AW3092" t="str">
        <f t="shared" si="1319"/>
        <v>1</v>
      </c>
      <c r="BD3092" t="str">
        <f t="shared" si="1321"/>
        <v>0100100000</v>
      </c>
      <c r="BE3092" t="str">
        <f t="shared" si="1322"/>
        <v>1</v>
      </c>
    </row>
    <row r="3093" spans="1:57" x14ac:dyDescent="0.45">
      <c r="A3093" t="s">
        <v>17</v>
      </c>
      <c r="B3093" t="s">
        <v>18</v>
      </c>
      <c r="C3093">
        <v>104.43</v>
      </c>
      <c r="D3093">
        <v>1</v>
      </c>
      <c r="E3093">
        <v>210996</v>
      </c>
      <c r="F3093">
        <v>47</v>
      </c>
      <c r="G3093" t="s">
        <v>19</v>
      </c>
      <c r="H3093" t="s">
        <v>20</v>
      </c>
      <c r="I3093" t="s">
        <v>21</v>
      </c>
      <c r="J3093">
        <v>112</v>
      </c>
      <c r="K3093" t="s">
        <v>237</v>
      </c>
      <c r="L3093" t="s">
        <v>23</v>
      </c>
      <c r="M3093">
        <v>369.6</v>
      </c>
      <c r="N3093" t="s">
        <v>24</v>
      </c>
      <c r="O3093" s="1">
        <v>43231</v>
      </c>
      <c r="P3093" t="s">
        <v>25</v>
      </c>
      <c r="Q3093" t="s">
        <v>26</v>
      </c>
      <c r="S3093">
        <v>3.3</v>
      </c>
      <c r="T3093">
        <f t="shared" si="1296"/>
        <v>3.3</v>
      </c>
      <c r="U3093" s="2"/>
      <c r="X3093" t="str">
        <f t="shared" si="1297"/>
        <v>0</v>
      </c>
      <c r="Y3093" t="str">
        <f t="shared" si="1298"/>
        <v>0</v>
      </c>
      <c r="Z3093" t="str">
        <f t="shared" si="1299"/>
        <v>0</v>
      </c>
      <c r="AA3093" t="str">
        <f t="shared" si="1300"/>
        <v>0</v>
      </c>
      <c r="AB3093" t="str">
        <f t="shared" si="1301"/>
        <v>1</v>
      </c>
      <c r="AC3093" t="str">
        <f t="shared" si="1302"/>
        <v>0</v>
      </c>
      <c r="AD3093" t="str">
        <f t="shared" si="1303"/>
        <v>0</v>
      </c>
      <c r="AE3093" t="str">
        <f t="shared" si="1304"/>
        <v>0</v>
      </c>
      <c r="AF3093" t="str">
        <f t="shared" si="1305"/>
        <v>0</v>
      </c>
      <c r="AG3093" t="str">
        <f t="shared" si="1306"/>
        <v>0</v>
      </c>
      <c r="AH3093" t="str">
        <f t="shared" si="1307"/>
        <v>0</v>
      </c>
      <c r="AI3093" t="str">
        <f t="shared" si="1308"/>
        <v>0</v>
      </c>
      <c r="AK3093" t="str">
        <f t="shared" si="1309"/>
        <v>0</v>
      </c>
      <c r="AL3093" t="str">
        <f t="shared" si="1310"/>
        <v>1</v>
      </c>
      <c r="AM3093" t="str">
        <f t="shared" si="1311"/>
        <v>0</v>
      </c>
      <c r="AN3093" t="str">
        <f t="shared" si="1312"/>
        <v>0</v>
      </c>
      <c r="AO3093" t="str">
        <f t="shared" si="1313"/>
        <v>0</v>
      </c>
      <c r="AP3093" t="str">
        <f t="shared" si="1314"/>
        <v>1</v>
      </c>
      <c r="AQ3093" t="str">
        <f t="shared" si="1315"/>
        <v>0</v>
      </c>
      <c r="AR3093" t="str">
        <f t="shared" si="1316"/>
        <v>0</v>
      </c>
      <c r="AS3093" t="str">
        <f t="shared" si="1320"/>
        <v>0</v>
      </c>
      <c r="AT3093" t="str">
        <f t="shared" si="1317"/>
        <v>0</v>
      </c>
      <c r="AV3093" t="str">
        <f t="shared" si="1318"/>
        <v>1</v>
      </c>
      <c r="AW3093" t="str">
        <f t="shared" si="1319"/>
        <v>1</v>
      </c>
      <c r="BD3093" t="str">
        <f t="shared" si="1321"/>
        <v>0100010000</v>
      </c>
      <c r="BE3093" t="str">
        <f t="shared" si="1322"/>
        <v>1</v>
      </c>
    </row>
    <row r="3094" spans="1:57" x14ac:dyDescent="0.45">
      <c r="A3094" t="s">
        <v>17</v>
      </c>
      <c r="B3094" t="s">
        <v>18</v>
      </c>
      <c r="C3094">
        <v>1.32</v>
      </c>
      <c r="D3094">
        <v>1</v>
      </c>
      <c r="E3094">
        <v>210580</v>
      </c>
      <c r="F3094">
        <v>2</v>
      </c>
      <c r="G3094" t="s">
        <v>19</v>
      </c>
      <c r="H3094" t="s">
        <v>100</v>
      </c>
      <c r="I3094" t="s">
        <v>97</v>
      </c>
      <c r="J3094">
        <v>1</v>
      </c>
      <c r="K3094" t="s">
        <v>239</v>
      </c>
      <c r="L3094" t="s">
        <v>23</v>
      </c>
      <c r="M3094">
        <v>34</v>
      </c>
      <c r="N3094" t="s">
        <v>24</v>
      </c>
      <c r="O3094" s="1">
        <v>43223</v>
      </c>
      <c r="P3094" t="s">
        <v>25</v>
      </c>
      <c r="Q3094" t="s">
        <v>26</v>
      </c>
      <c r="S3094">
        <v>34</v>
      </c>
      <c r="T3094">
        <f t="shared" si="1296"/>
        <v>34</v>
      </c>
      <c r="U3094" s="2"/>
      <c r="X3094" t="str">
        <f t="shared" si="1297"/>
        <v>0</v>
      </c>
      <c r="Y3094" t="str">
        <f t="shared" si="1298"/>
        <v>0</v>
      </c>
      <c r="Z3094" t="str">
        <f t="shared" si="1299"/>
        <v>0</v>
      </c>
      <c r="AA3094" t="str">
        <f t="shared" si="1300"/>
        <v>0</v>
      </c>
      <c r="AB3094" t="str">
        <f t="shared" si="1301"/>
        <v>1</v>
      </c>
      <c r="AC3094" t="str">
        <f t="shared" si="1302"/>
        <v>0</v>
      </c>
      <c r="AD3094" t="str">
        <f t="shared" si="1303"/>
        <v>0</v>
      </c>
      <c r="AE3094" t="str">
        <f t="shared" si="1304"/>
        <v>0</v>
      </c>
      <c r="AF3094" t="str">
        <f t="shared" si="1305"/>
        <v>0</v>
      </c>
      <c r="AG3094" t="str">
        <f t="shared" si="1306"/>
        <v>0</v>
      </c>
      <c r="AH3094" t="str">
        <f t="shared" si="1307"/>
        <v>0</v>
      </c>
      <c r="AI3094" t="str">
        <f t="shared" si="1308"/>
        <v>0</v>
      </c>
      <c r="AK3094" t="str">
        <f t="shared" si="1309"/>
        <v>0</v>
      </c>
      <c r="AL3094" t="str">
        <f t="shared" si="1310"/>
        <v>1</v>
      </c>
      <c r="AM3094" t="str">
        <f t="shared" si="1311"/>
        <v>0</v>
      </c>
      <c r="AN3094" t="str">
        <f t="shared" si="1312"/>
        <v>0</v>
      </c>
      <c r="AO3094" t="str">
        <f t="shared" si="1313"/>
        <v>0</v>
      </c>
      <c r="AP3094" t="str">
        <f t="shared" si="1314"/>
        <v>0</v>
      </c>
      <c r="AQ3094" t="str">
        <f t="shared" si="1315"/>
        <v>0</v>
      </c>
      <c r="AR3094" t="str">
        <f t="shared" si="1316"/>
        <v>0</v>
      </c>
      <c r="AS3094" t="str">
        <f t="shared" si="1320"/>
        <v>1</v>
      </c>
      <c r="AT3094" t="str">
        <f t="shared" si="1317"/>
        <v>0</v>
      </c>
      <c r="AV3094" t="str">
        <f t="shared" si="1318"/>
        <v>0</v>
      </c>
      <c r="AW3094" t="str">
        <f t="shared" si="1319"/>
        <v>0</v>
      </c>
      <c r="BD3094" t="str">
        <f t="shared" si="1321"/>
        <v>0100000010</v>
      </c>
      <c r="BE3094" t="str">
        <f t="shared" si="1322"/>
        <v>0</v>
      </c>
    </row>
    <row r="3095" spans="1:57" x14ac:dyDescent="0.45">
      <c r="A3095" t="s">
        <v>17</v>
      </c>
      <c r="B3095" t="s">
        <v>18</v>
      </c>
      <c r="C3095">
        <v>1.32</v>
      </c>
      <c r="D3095">
        <v>1</v>
      </c>
      <c r="E3095">
        <v>210580</v>
      </c>
      <c r="F3095">
        <v>3</v>
      </c>
      <c r="G3095" t="s">
        <v>19</v>
      </c>
      <c r="H3095" t="s">
        <v>96</v>
      </c>
      <c r="I3095" t="s">
        <v>97</v>
      </c>
      <c r="J3095">
        <v>1</v>
      </c>
      <c r="K3095" t="s">
        <v>239</v>
      </c>
      <c r="L3095" t="s">
        <v>23</v>
      </c>
      <c r="M3095">
        <v>34</v>
      </c>
      <c r="N3095" t="s">
        <v>24</v>
      </c>
      <c r="O3095" s="1">
        <v>43223</v>
      </c>
      <c r="P3095" t="s">
        <v>25</v>
      </c>
      <c r="Q3095" t="s">
        <v>26</v>
      </c>
      <c r="S3095">
        <v>34</v>
      </c>
      <c r="T3095">
        <f t="shared" si="1296"/>
        <v>34</v>
      </c>
      <c r="U3095" s="2"/>
      <c r="X3095" t="str">
        <f t="shared" si="1297"/>
        <v>0</v>
      </c>
      <c r="Y3095" t="str">
        <f t="shared" si="1298"/>
        <v>0</v>
      </c>
      <c r="Z3095" t="str">
        <f t="shared" si="1299"/>
        <v>0</v>
      </c>
      <c r="AA3095" t="str">
        <f t="shared" si="1300"/>
        <v>0</v>
      </c>
      <c r="AB3095" t="str">
        <f t="shared" si="1301"/>
        <v>1</v>
      </c>
      <c r="AC3095" t="str">
        <f t="shared" si="1302"/>
        <v>0</v>
      </c>
      <c r="AD3095" t="str">
        <f t="shared" si="1303"/>
        <v>0</v>
      </c>
      <c r="AE3095" t="str">
        <f t="shared" si="1304"/>
        <v>0</v>
      </c>
      <c r="AF3095" t="str">
        <f t="shared" si="1305"/>
        <v>0</v>
      </c>
      <c r="AG3095" t="str">
        <f t="shared" si="1306"/>
        <v>0</v>
      </c>
      <c r="AH3095" t="str">
        <f t="shared" si="1307"/>
        <v>0</v>
      </c>
      <c r="AI3095" t="str">
        <f t="shared" si="1308"/>
        <v>0</v>
      </c>
      <c r="AK3095" t="str">
        <f t="shared" si="1309"/>
        <v>0</v>
      </c>
      <c r="AL3095" t="str">
        <f t="shared" si="1310"/>
        <v>1</v>
      </c>
      <c r="AM3095" t="str">
        <f t="shared" si="1311"/>
        <v>0</v>
      </c>
      <c r="AN3095" t="str">
        <f t="shared" si="1312"/>
        <v>0</v>
      </c>
      <c r="AO3095" t="str">
        <f t="shared" si="1313"/>
        <v>0</v>
      </c>
      <c r="AP3095" t="str">
        <f t="shared" si="1314"/>
        <v>0</v>
      </c>
      <c r="AQ3095" t="str">
        <f t="shared" si="1315"/>
        <v>0</v>
      </c>
      <c r="AR3095" t="str">
        <f t="shared" si="1316"/>
        <v>0</v>
      </c>
      <c r="AS3095" t="str">
        <f t="shared" si="1320"/>
        <v>1</v>
      </c>
      <c r="AT3095" t="str">
        <f t="shared" si="1317"/>
        <v>0</v>
      </c>
      <c r="AV3095" t="str">
        <f t="shared" si="1318"/>
        <v>0</v>
      </c>
      <c r="AW3095" t="str">
        <f t="shared" si="1319"/>
        <v>0</v>
      </c>
      <c r="BD3095" t="str">
        <f t="shared" si="1321"/>
        <v>0100000010</v>
      </c>
      <c r="BE3095" t="str">
        <f t="shared" si="1322"/>
        <v>0</v>
      </c>
    </row>
    <row r="3096" spans="1:57" x14ac:dyDescent="0.45">
      <c r="A3096" t="s">
        <v>17</v>
      </c>
      <c r="B3096" t="s">
        <v>18</v>
      </c>
      <c r="C3096">
        <v>3.64</v>
      </c>
      <c r="D3096">
        <v>1</v>
      </c>
      <c r="E3096">
        <v>210580</v>
      </c>
      <c r="F3096">
        <v>1</v>
      </c>
      <c r="G3096" t="s">
        <v>19</v>
      </c>
      <c r="H3096" t="s">
        <v>99</v>
      </c>
      <c r="I3096" t="s">
        <v>97</v>
      </c>
      <c r="J3096">
        <v>1</v>
      </c>
      <c r="K3096" t="s">
        <v>239</v>
      </c>
      <c r="L3096" t="s">
        <v>23</v>
      </c>
      <c r="M3096">
        <v>34</v>
      </c>
      <c r="N3096" t="s">
        <v>24</v>
      </c>
      <c r="O3096" s="1">
        <v>43223</v>
      </c>
      <c r="P3096" t="s">
        <v>25</v>
      </c>
      <c r="Q3096" t="s">
        <v>26</v>
      </c>
      <c r="S3096">
        <v>34</v>
      </c>
      <c r="T3096">
        <f t="shared" si="1296"/>
        <v>34</v>
      </c>
      <c r="U3096" s="2"/>
      <c r="X3096" t="str">
        <f t="shared" si="1297"/>
        <v>0</v>
      </c>
      <c r="Y3096" t="str">
        <f t="shared" si="1298"/>
        <v>0</v>
      </c>
      <c r="Z3096" t="str">
        <f t="shared" si="1299"/>
        <v>0</v>
      </c>
      <c r="AA3096" t="str">
        <f t="shared" si="1300"/>
        <v>0</v>
      </c>
      <c r="AB3096" t="str">
        <f t="shared" si="1301"/>
        <v>1</v>
      </c>
      <c r="AC3096" t="str">
        <f t="shared" si="1302"/>
        <v>0</v>
      </c>
      <c r="AD3096" t="str">
        <f t="shared" si="1303"/>
        <v>0</v>
      </c>
      <c r="AE3096" t="str">
        <f t="shared" si="1304"/>
        <v>0</v>
      </c>
      <c r="AF3096" t="str">
        <f t="shared" si="1305"/>
        <v>0</v>
      </c>
      <c r="AG3096" t="str">
        <f t="shared" si="1306"/>
        <v>0</v>
      </c>
      <c r="AH3096" t="str">
        <f t="shared" si="1307"/>
        <v>0</v>
      </c>
      <c r="AI3096" t="str">
        <f t="shared" si="1308"/>
        <v>0</v>
      </c>
      <c r="AK3096" t="str">
        <f t="shared" si="1309"/>
        <v>0</v>
      </c>
      <c r="AL3096" t="str">
        <f t="shared" si="1310"/>
        <v>1</v>
      </c>
      <c r="AM3096" t="str">
        <f t="shared" si="1311"/>
        <v>0</v>
      </c>
      <c r="AN3096" t="str">
        <f t="shared" si="1312"/>
        <v>0</v>
      </c>
      <c r="AO3096" t="str">
        <f t="shared" si="1313"/>
        <v>0</v>
      </c>
      <c r="AP3096" t="str">
        <f t="shared" si="1314"/>
        <v>0</v>
      </c>
      <c r="AQ3096" t="str">
        <f t="shared" si="1315"/>
        <v>0</v>
      </c>
      <c r="AR3096" t="str">
        <f t="shared" si="1316"/>
        <v>0</v>
      </c>
      <c r="AS3096" t="str">
        <f t="shared" si="1320"/>
        <v>1</v>
      </c>
      <c r="AT3096" t="str">
        <f t="shared" si="1317"/>
        <v>0</v>
      </c>
      <c r="AV3096" t="str">
        <f t="shared" si="1318"/>
        <v>0</v>
      </c>
      <c r="AW3096" t="str">
        <f t="shared" si="1319"/>
        <v>0</v>
      </c>
      <c r="BD3096" t="str">
        <f t="shared" si="1321"/>
        <v>0100000010</v>
      </c>
      <c r="BE3096" t="str">
        <f t="shared" si="1322"/>
        <v>0</v>
      </c>
    </row>
    <row r="3097" spans="1:57" x14ac:dyDescent="0.45">
      <c r="A3097" t="s">
        <v>17</v>
      </c>
      <c r="B3097" t="s">
        <v>18</v>
      </c>
      <c r="C3097">
        <v>8.4499999999999993</v>
      </c>
      <c r="D3097">
        <v>1</v>
      </c>
      <c r="E3097">
        <v>210603</v>
      </c>
      <c r="F3097">
        <v>21</v>
      </c>
      <c r="G3097" t="s">
        <v>19</v>
      </c>
      <c r="H3097" t="s">
        <v>37</v>
      </c>
      <c r="I3097" t="s">
        <v>28</v>
      </c>
      <c r="J3097">
        <v>8</v>
      </c>
      <c r="K3097" t="s">
        <v>238</v>
      </c>
      <c r="L3097" t="s">
        <v>23</v>
      </c>
      <c r="M3097">
        <v>0</v>
      </c>
      <c r="N3097" t="s">
        <v>24</v>
      </c>
      <c r="O3097" s="1">
        <v>43223</v>
      </c>
      <c r="P3097" t="s">
        <v>25</v>
      </c>
      <c r="Q3097" t="s">
        <v>26</v>
      </c>
      <c r="S3097">
        <v>0</v>
      </c>
      <c r="T3097">
        <f t="shared" si="1296"/>
        <v>0</v>
      </c>
      <c r="U3097" s="2"/>
      <c r="X3097" t="str">
        <f t="shared" si="1297"/>
        <v>0</v>
      </c>
      <c r="Y3097" t="str">
        <f t="shared" si="1298"/>
        <v>0</v>
      </c>
      <c r="Z3097" t="str">
        <f t="shared" si="1299"/>
        <v>0</v>
      </c>
      <c r="AA3097" t="str">
        <f t="shared" si="1300"/>
        <v>0</v>
      </c>
      <c r="AB3097" t="str">
        <f t="shared" si="1301"/>
        <v>1</v>
      </c>
      <c r="AC3097" t="str">
        <f t="shared" si="1302"/>
        <v>0</v>
      </c>
      <c r="AD3097" t="str">
        <f t="shared" si="1303"/>
        <v>0</v>
      </c>
      <c r="AE3097" t="str">
        <f t="shared" si="1304"/>
        <v>0</v>
      </c>
      <c r="AF3097" t="str">
        <f t="shared" si="1305"/>
        <v>0</v>
      </c>
      <c r="AG3097" t="str">
        <f t="shared" si="1306"/>
        <v>0</v>
      </c>
      <c r="AH3097" t="str">
        <f t="shared" si="1307"/>
        <v>0</v>
      </c>
      <c r="AI3097" t="str">
        <f t="shared" si="1308"/>
        <v>0</v>
      </c>
      <c r="AK3097" t="str">
        <f t="shared" si="1309"/>
        <v>0</v>
      </c>
      <c r="AL3097" t="str">
        <f t="shared" si="1310"/>
        <v>1</v>
      </c>
      <c r="AM3097" t="str">
        <f t="shared" si="1311"/>
        <v>0</v>
      </c>
      <c r="AN3097" t="str">
        <f t="shared" si="1312"/>
        <v>0</v>
      </c>
      <c r="AO3097" t="str">
        <f t="shared" si="1313"/>
        <v>1</v>
      </c>
      <c r="AP3097" t="str">
        <f t="shared" si="1314"/>
        <v>0</v>
      </c>
      <c r="AQ3097" t="str">
        <f t="shared" si="1315"/>
        <v>0</v>
      </c>
      <c r="AR3097" t="str">
        <f t="shared" si="1316"/>
        <v>0</v>
      </c>
      <c r="AS3097" t="str">
        <f t="shared" si="1320"/>
        <v>0</v>
      </c>
      <c r="AT3097" t="str">
        <f t="shared" si="1317"/>
        <v>0</v>
      </c>
      <c r="AV3097" t="str">
        <f t="shared" si="1318"/>
        <v>0</v>
      </c>
      <c r="AW3097" t="str">
        <f t="shared" si="1319"/>
        <v>0</v>
      </c>
      <c r="BD3097" t="str">
        <f t="shared" si="1321"/>
        <v>0100100000</v>
      </c>
      <c r="BE3097" t="str">
        <f t="shared" si="1322"/>
        <v>0</v>
      </c>
    </row>
    <row r="3098" spans="1:57" x14ac:dyDescent="0.45">
      <c r="A3098" t="s">
        <v>17</v>
      </c>
      <c r="B3098" t="s">
        <v>18</v>
      </c>
      <c r="C3098">
        <v>7.46</v>
      </c>
      <c r="D3098">
        <v>1</v>
      </c>
      <c r="E3098">
        <v>210603</v>
      </c>
      <c r="F3098">
        <v>27</v>
      </c>
      <c r="G3098" t="s">
        <v>19</v>
      </c>
      <c r="H3098" t="s">
        <v>20</v>
      </c>
      <c r="I3098" t="s">
        <v>21</v>
      </c>
      <c r="J3098">
        <v>8</v>
      </c>
      <c r="K3098" t="s">
        <v>238</v>
      </c>
      <c r="L3098" t="s">
        <v>23</v>
      </c>
      <c r="M3098">
        <v>0</v>
      </c>
      <c r="N3098" t="s">
        <v>24</v>
      </c>
      <c r="O3098" s="1">
        <v>43223</v>
      </c>
      <c r="P3098" t="s">
        <v>25</v>
      </c>
      <c r="Q3098" t="s">
        <v>26</v>
      </c>
      <c r="S3098">
        <v>0</v>
      </c>
      <c r="T3098">
        <f t="shared" si="1296"/>
        <v>0</v>
      </c>
      <c r="U3098" s="2"/>
      <c r="X3098" t="str">
        <f t="shared" si="1297"/>
        <v>0</v>
      </c>
      <c r="Y3098" t="str">
        <f t="shared" si="1298"/>
        <v>0</v>
      </c>
      <c r="Z3098" t="str">
        <f t="shared" si="1299"/>
        <v>0</v>
      </c>
      <c r="AA3098" t="str">
        <f t="shared" si="1300"/>
        <v>0</v>
      </c>
      <c r="AB3098" t="str">
        <f t="shared" si="1301"/>
        <v>1</v>
      </c>
      <c r="AC3098" t="str">
        <f t="shared" si="1302"/>
        <v>0</v>
      </c>
      <c r="AD3098" t="str">
        <f t="shared" si="1303"/>
        <v>0</v>
      </c>
      <c r="AE3098" t="str">
        <f t="shared" si="1304"/>
        <v>0</v>
      </c>
      <c r="AF3098" t="str">
        <f t="shared" si="1305"/>
        <v>0</v>
      </c>
      <c r="AG3098" t="str">
        <f t="shared" si="1306"/>
        <v>0</v>
      </c>
      <c r="AH3098" t="str">
        <f t="shared" si="1307"/>
        <v>0</v>
      </c>
      <c r="AI3098" t="str">
        <f t="shared" si="1308"/>
        <v>0</v>
      </c>
      <c r="AK3098" t="str">
        <f t="shared" si="1309"/>
        <v>0</v>
      </c>
      <c r="AL3098" t="str">
        <f t="shared" si="1310"/>
        <v>1</v>
      </c>
      <c r="AM3098" t="str">
        <f t="shared" si="1311"/>
        <v>0</v>
      </c>
      <c r="AN3098" t="str">
        <f t="shared" si="1312"/>
        <v>0</v>
      </c>
      <c r="AO3098" t="str">
        <f t="shared" si="1313"/>
        <v>0</v>
      </c>
      <c r="AP3098" t="str">
        <f t="shared" si="1314"/>
        <v>1</v>
      </c>
      <c r="AQ3098" t="str">
        <f t="shared" si="1315"/>
        <v>0</v>
      </c>
      <c r="AR3098" t="str">
        <f t="shared" si="1316"/>
        <v>0</v>
      </c>
      <c r="AS3098" t="str">
        <f t="shared" si="1320"/>
        <v>0</v>
      </c>
      <c r="AT3098" t="str">
        <f t="shared" si="1317"/>
        <v>0</v>
      </c>
      <c r="AV3098" t="str">
        <f t="shared" si="1318"/>
        <v>0</v>
      </c>
      <c r="AW3098" t="str">
        <f t="shared" si="1319"/>
        <v>0</v>
      </c>
      <c r="BD3098" t="str">
        <f t="shared" si="1321"/>
        <v>0100010000</v>
      </c>
      <c r="BE3098" t="str">
        <f t="shared" si="1322"/>
        <v>0</v>
      </c>
    </row>
    <row r="3099" spans="1:57" x14ac:dyDescent="0.45">
      <c r="A3099" t="s">
        <v>17</v>
      </c>
      <c r="B3099" t="s">
        <v>18</v>
      </c>
      <c r="C3099">
        <v>6.21</v>
      </c>
      <c r="D3099">
        <v>1</v>
      </c>
      <c r="E3099">
        <v>210603</v>
      </c>
      <c r="F3099">
        <v>28</v>
      </c>
      <c r="G3099" t="s">
        <v>19</v>
      </c>
      <c r="H3099" t="s">
        <v>90</v>
      </c>
      <c r="I3099" t="s">
        <v>21</v>
      </c>
      <c r="J3099">
        <v>8</v>
      </c>
      <c r="K3099" t="s">
        <v>238</v>
      </c>
      <c r="L3099" t="s">
        <v>23</v>
      </c>
      <c r="M3099">
        <v>26.8</v>
      </c>
      <c r="N3099" t="s">
        <v>24</v>
      </c>
      <c r="O3099" s="1">
        <v>43223</v>
      </c>
      <c r="P3099" t="s">
        <v>25</v>
      </c>
      <c r="Q3099" t="s">
        <v>26</v>
      </c>
      <c r="S3099">
        <v>3.55</v>
      </c>
      <c r="T3099">
        <f t="shared" si="1296"/>
        <v>3.35</v>
      </c>
      <c r="U3099" s="2"/>
      <c r="X3099" t="str">
        <f t="shared" si="1297"/>
        <v>0</v>
      </c>
      <c r="Y3099" t="str">
        <f t="shared" si="1298"/>
        <v>0</v>
      </c>
      <c r="Z3099" t="str">
        <f t="shared" si="1299"/>
        <v>0</v>
      </c>
      <c r="AA3099" t="str">
        <f t="shared" si="1300"/>
        <v>0</v>
      </c>
      <c r="AB3099" t="str">
        <f t="shared" si="1301"/>
        <v>1</v>
      </c>
      <c r="AC3099" t="str">
        <f t="shared" si="1302"/>
        <v>0</v>
      </c>
      <c r="AD3099" t="str">
        <f t="shared" si="1303"/>
        <v>0</v>
      </c>
      <c r="AE3099" t="str">
        <f t="shared" si="1304"/>
        <v>0</v>
      </c>
      <c r="AF3099" t="str">
        <f t="shared" si="1305"/>
        <v>0</v>
      </c>
      <c r="AG3099" t="str">
        <f t="shared" si="1306"/>
        <v>0</v>
      </c>
      <c r="AH3099" t="str">
        <f t="shared" si="1307"/>
        <v>0</v>
      </c>
      <c r="AI3099" t="str">
        <f t="shared" si="1308"/>
        <v>0</v>
      </c>
      <c r="AK3099" t="str">
        <f t="shared" si="1309"/>
        <v>0</v>
      </c>
      <c r="AL3099" t="str">
        <f t="shared" si="1310"/>
        <v>1</v>
      </c>
      <c r="AM3099" t="str">
        <f t="shared" si="1311"/>
        <v>0</v>
      </c>
      <c r="AN3099" t="str">
        <f t="shared" si="1312"/>
        <v>0</v>
      </c>
      <c r="AO3099" t="str">
        <f t="shared" si="1313"/>
        <v>0</v>
      </c>
      <c r="AP3099" t="str">
        <f t="shared" si="1314"/>
        <v>1</v>
      </c>
      <c r="AQ3099" t="str">
        <f t="shared" si="1315"/>
        <v>0</v>
      </c>
      <c r="AR3099" t="str">
        <f t="shared" si="1316"/>
        <v>0</v>
      </c>
      <c r="AS3099" t="str">
        <f t="shared" si="1320"/>
        <v>0</v>
      </c>
      <c r="AT3099" t="str">
        <f t="shared" si="1317"/>
        <v>1</v>
      </c>
      <c r="AV3099" t="str">
        <f t="shared" si="1318"/>
        <v>0</v>
      </c>
      <c r="AW3099" t="str">
        <f t="shared" si="1319"/>
        <v>0</v>
      </c>
      <c r="BD3099" t="str">
        <f t="shared" si="1321"/>
        <v>0100010001</v>
      </c>
      <c r="BE3099" t="str">
        <f t="shared" si="1322"/>
        <v>0</v>
      </c>
    </row>
    <row r="3100" spans="1:57" x14ac:dyDescent="0.45">
      <c r="A3100" t="s">
        <v>17</v>
      </c>
      <c r="B3100" t="s">
        <v>18</v>
      </c>
      <c r="C3100">
        <v>7.57</v>
      </c>
      <c r="D3100">
        <v>1</v>
      </c>
      <c r="E3100">
        <v>210603</v>
      </c>
      <c r="F3100">
        <v>5</v>
      </c>
      <c r="G3100" t="s">
        <v>19</v>
      </c>
      <c r="H3100" t="s">
        <v>74</v>
      </c>
      <c r="I3100" t="s">
        <v>34</v>
      </c>
      <c r="J3100">
        <v>8</v>
      </c>
      <c r="K3100" t="s">
        <v>238</v>
      </c>
      <c r="L3100" t="s">
        <v>23</v>
      </c>
      <c r="M3100">
        <v>27.2</v>
      </c>
      <c r="N3100" t="s">
        <v>24</v>
      </c>
      <c r="O3100" s="1">
        <v>43223</v>
      </c>
      <c r="P3100" t="s">
        <v>25</v>
      </c>
      <c r="Q3100" t="s">
        <v>26</v>
      </c>
      <c r="S3100">
        <v>3.4</v>
      </c>
      <c r="T3100">
        <f t="shared" si="1296"/>
        <v>3.4</v>
      </c>
      <c r="U3100" s="2"/>
      <c r="X3100" t="str">
        <f t="shared" si="1297"/>
        <v>0</v>
      </c>
      <c r="Y3100" t="str">
        <f t="shared" si="1298"/>
        <v>0</v>
      </c>
      <c r="Z3100" t="str">
        <f t="shared" si="1299"/>
        <v>0</v>
      </c>
      <c r="AA3100" t="str">
        <f t="shared" si="1300"/>
        <v>0</v>
      </c>
      <c r="AB3100" t="str">
        <f t="shared" si="1301"/>
        <v>1</v>
      </c>
      <c r="AC3100" t="str">
        <f t="shared" si="1302"/>
        <v>0</v>
      </c>
      <c r="AD3100" t="str">
        <f t="shared" si="1303"/>
        <v>0</v>
      </c>
      <c r="AE3100" t="str">
        <f t="shared" si="1304"/>
        <v>0</v>
      </c>
      <c r="AF3100" t="str">
        <f t="shared" si="1305"/>
        <v>0</v>
      </c>
      <c r="AG3100" t="str">
        <f t="shared" si="1306"/>
        <v>0</v>
      </c>
      <c r="AH3100" t="str">
        <f t="shared" si="1307"/>
        <v>0</v>
      </c>
      <c r="AI3100" t="str">
        <f t="shared" si="1308"/>
        <v>0</v>
      </c>
      <c r="AK3100" t="str">
        <f t="shared" si="1309"/>
        <v>0</v>
      </c>
      <c r="AL3100" t="str">
        <f t="shared" si="1310"/>
        <v>1</v>
      </c>
      <c r="AM3100" t="str">
        <f t="shared" si="1311"/>
        <v>0</v>
      </c>
      <c r="AN3100" t="str">
        <f t="shared" si="1312"/>
        <v>0</v>
      </c>
      <c r="AO3100" t="str">
        <f t="shared" si="1313"/>
        <v>0</v>
      </c>
      <c r="AP3100" t="str">
        <f t="shared" si="1314"/>
        <v>0</v>
      </c>
      <c r="AQ3100" t="str">
        <f t="shared" si="1315"/>
        <v>0</v>
      </c>
      <c r="AR3100" t="str">
        <f t="shared" si="1316"/>
        <v>1</v>
      </c>
      <c r="AS3100" t="str">
        <f t="shared" si="1320"/>
        <v>0</v>
      </c>
      <c r="AT3100" t="str">
        <f t="shared" si="1317"/>
        <v>0</v>
      </c>
      <c r="AV3100" t="str">
        <f t="shared" si="1318"/>
        <v>0</v>
      </c>
      <c r="AW3100" t="str">
        <f t="shared" si="1319"/>
        <v>0</v>
      </c>
      <c r="BD3100" t="str">
        <f t="shared" si="1321"/>
        <v>0100000100</v>
      </c>
      <c r="BE3100" t="str">
        <f t="shared" si="1322"/>
        <v>0</v>
      </c>
    </row>
    <row r="3101" spans="1:57" x14ac:dyDescent="0.45">
      <c r="A3101" t="s">
        <v>17</v>
      </c>
      <c r="B3101" t="s">
        <v>18</v>
      </c>
      <c r="C3101">
        <v>2.4900000000000002</v>
      </c>
      <c r="D3101">
        <v>1</v>
      </c>
      <c r="E3101">
        <v>210603</v>
      </c>
      <c r="F3101">
        <v>23</v>
      </c>
      <c r="G3101" t="s">
        <v>19</v>
      </c>
      <c r="H3101" t="s">
        <v>55</v>
      </c>
      <c r="I3101" t="s">
        <v>34</v>
      </c>
      <c r="J3101">
        <v>8</v>
      </c>
      <c r="K3101" t="s">
        <v>238</v>
      </c>
      <c r="L3101" t="s">
        <v>23</v>
      </c>
      <c r="M3101">
        <v>27.2</v>
      </c>
      <c r="N3101" t="s">
        <v>24</v>
      </c>
      <c r="O3101" s="1">
        <v>43223</v>
      </c>
      <c r="P3101" t="s">
        <v>25</v>
      </c>
      <c r="Q3101" t="s">
        <v>26</v>
      </c>
      <c r="S3101">
        <v>3.4</v>
      </c>
      <c r="T3101">
        <f t="shared" si="1296"/>
        <v>3.4</v>
      </c>
      <c r="U3101" s="2"/>
      <c r="X3101" t="str">
        <f t="shared" si="1297"/>
        <v>0</v>
      </c>
      <c r="Y3101" t="str">
        <f t="shared" si="1298"/>
        <v>0</v>
      </c>
      <c r="Z3101" t="str">
        <f t="shared" si="1299"/>
        <v>0</v>
      </c>
      <c r="AA3101" t="str">
        <f t="shared" si="1300"/>
        <v>0</v>
      </c>
      <c r="AB3101" t="str">
        <f t="shared" si="1301"/>
        <v>1</v>
      </c>
      <c r="AC3101" t="str">
        <f t="shared" si="1302"/>
        <v>0</v>
      </c>
      <c r="AD3101" t="str">
        <f t="shared" si="1303"/>
        <v>0</v>
      </c>
      <c r="AE3101" t="str">
        <f t="shared" si="1304"/>
        <v>0</v>
      </c>
      <c r="AF3101" t="str">
        <f t="shared" si="1305"/>
        <v>0</v>
      </c>
      <c r="AG3101" t="str">
        <f t="shared" si="1306"/>
        <v>0</v>
      </c>
      <c r="AH3101" t="str">
        <f t="shared" si="1307"/>
        <v>0</v>
      </c>
      <c r="AI3101" t="str">
        <f t="shared" si="1308"/>
        <v>0</v>
      </c>
      <c r="AK3101" t="str">
        <f t="shared" si="1309"/>
        <v>0</v>
      </c>
      <c r="AL3101" t="str">
        <f t="shared" si="1310"/>
        <v>1</v>
      </c>
      <c r="AM3101" t="str">
        <f t="shared" si="1311"/>
        <v>0</v>
      </c>
      <c r="AN3101" t="str">
        <f t="shared" si="1312"/>
        <v>0</v>
      </c>
      <c r="AO3101" t="str">
        <f t="shared" si="1313"/>
        <v>0</v>
      </c>
      <c r="AP3101" t="str">
        <f t="shared" si="1314"/>
        <v>0</v>
      </c>
      <c r="AQ3101" t="str">
        <f t="shared" si="1315"/>
        <v>0</v>
      </c>
      <c r="AR3101" t="str">
        <f t="shared" si="1316"/>
        <v>1</v>
      </c>
      <c r="AS3101" t="str">
        <f t="shared" si="1320"/>
        <v>0</v>
      </c>
      <c r="AT3101" t="str">
        <f t="shared" si="1317"/>
        <v>0</v>
      </c>
      <c r="AV3101" t="str">
        <f t="shared" si="1318"/>
        <v>0</v>
      </c>
      <c r="AW3101" t="str">
        <f t="shared" si="1319"/>
        <v>0</v>
      </c>
      <c r="BD3101" t="str">
        <f t="shared" si="1321"/>
        <v>0100000100</v>
      </c>
      <c r="BE3101" t="str">
        <f t="shared" si="1322"/>
        <v>0</v>
      </c>
    </row>
    <row r="3102" spans="1:57" x14ac:dyDescent="0.45">
      <c r="A3102" t="s">
        <v>17</v>
      </c>
      <c r="B3102" t="s">
        <v>18</v>
      </c>
      <c r="C3102">
        <v>7.04</v>
      </c>
      <c r="D3102">
        <v>1</v>
      </c>
      <c r="E3102">
        <v>210603</v>
      </c>
      <c r="F3102">
        <v>6</v>
      </c>
      <c r="G3102" t="s">
        <v>19</v>
      </c>
      <c r="H3102" t="s">
        <v>45</v>
      </c>
      <c r="I3102" t="s">
        <v>34</v>
      </c>
      <c r="J3102">
        <v>8</v>
      </c>
      <c r="K3102" t="s">
        <v>238</v>
      </c>
      <c r="L3102" t="s">
        <v>23</v>
      </c>
      <c r="M3102">
        <v>27.2</v>
      </c>
      <c r="N3102" t="s">
        <v>24</v>
      </c>
      <c r="O3102" s="1">
        <v>43223</v>
      </c>
      <c r="P3102" t="s">
        <v>25</v>
      </c>
      <c r="Q3102" t="s">
        <v>26</v>
      </c>
      <c r="S3102">
        <v>3.4</v>
      </c>
      <c r="T3102">
        <f t="shared" si="1296"/>
        <v>3.4</v>
      </c>
      <c r="U3102" s="2"/>
      <c r="X3102" t="str">
        <f t="shared" si="1297"/>
        <v>0</v>
      </c>
      <c r="Y3102" t="str">
        <f t="shared" si="1298"/>
        <v>0</v>
      </c>
      <c r="Z3102" t="str">
        <f t="shared" si="1299"/>
        <v>0</v>
      </c>
      <c r="AA3102" t="str">
        <f t="shared" si="1300"/>
        <v>0</v>
      </c>
      <c r="AB3102" t="str">
        <f t="shared" si="1301"/>
        <v>1</v>
      </c>
      <c r="AC3102" t="str">
        <f t="shared" si="1302"/>
        <v>0</v>
      </c>
      <c r="AD3102" t="str">
        <f t="shared" si="1303"/>
        <v>0</v>
      </c>
      <c r="AE3102" t="str">
        <f t="shared" si="1304"/>
        <v>0</v>
      </c>
      <c r="AF3102" t="str">
        <f t="shared" si="1305"/>
        <v>0</v>
      </c>
      <c r="AG3102" t="str">
        <f t="shared" si="1306"/>
        <v>0</v>
      </c>
      <c r="AH3102" t="str">
        <f t="shared" si="1307"/>
        <v>0</v>
      </c>
      <c r="AI3102" t="str">
        <f t="shared" si="1308"/>
        <v>0</v>
      </c>
      <c r="AK3102" t="str">
        <f t="shared" si="1309"/>
        <v>0</v>
      </c>
      <c r="AL3102" t="str">
        <f t="shared" si="1310"/>
        <v>1</v>
      </c>
      <c r="AM3102" t="str">
        <f t="shared" si="1311"/>
        <v>0</v>
      </c>
      <c r="AN3102" t="str">
        <f t="shared" si="1312"/>
        <v>0</v>
      </c>
      <c r="AO3102" t="str">
        <f t="shared" si="1313"/>
        <v>0</v>
      </c>
      <c r="AP3102" t="str">
        <f t="shared" si="1314"/>
        <v>0</v>
      </c>
      <c r="AQ3102" t="str">
        <f t="shared" si="1315"/>
        <v>0</v>
      </c>
      <c r="AR3102" t="str">
        <f t="shared" si="1316"/>
        <v>1</v>
      </c>
      <c r="AS3102" t="str">
        <f t="shared" si="1320"/>
        <v>0</v>
      </c>
      <c r="AT3102" t="str">
        <f t="shared" si="1317"/>
        <v>0</v>
      </c>
      <c r="AV3102" t="str">
        <f t="shared" si="1318"/>
        <v>0</v>
      </c>
      <c r="AW3102" t="str">
        <f t="shared" si="1319"/>
        <v>0</v>
      </c>
      <c r="BD3102" t="str">
        <f t="shared" si="1321"/>
        <v>0100000100</v>
      </c>
      <c r="BE3102" t="str">
        <f t="shared" si="1322"/>
        <v>0</v>
      </c>
    </row>
    <row r="3103" spans="1:57" x14ac:dyDescent="0.45">
      <c r="A3103" t="s">
        <v>17</v>
      </c>
      <c r="B3103" t="s">
        <v>18</v>
      </c>
      <c r="C3103">
        <v>11.2</v>
      </c>
      <c r="D3103">
        <v>1</v>
      </c>
      <c r="E3103">
        <v>210603</v>
      </c>
      <c r="F3103">
        <v>1</v>
      </c>
      <c r="G3103" t="s">
        <v>19</v>
      </c>
      <c r="H3103" t="s">
        <v>76</v>
      </c>
      <c r="I3103" t="s">
        <v>34</v>
      </c>
      <c r="J3103">
        <v>8</v>
      </c>
      <c r="K3103" t="s">
        <v>238</v>
      </c>
      <c r="L3103" t="s">
        <v>23</v>
      </c>
      <c r="M3103">
        <v>27.2</v>
      </c>
      <c r="N3103" t="s">
        <v>24</v>
      </c>
      <c r="O3103" s="1">
        <v>43223</v>
      </c>
      <c r="P3103" t="s">
        <v>25</v>
      </c>
      <c r="Q3103" t="s">
        <v>26</v>
      </c>
      <c r="S3103">
        <v>3.4</v>
      </c>
      <c r="T3103">
        <f t="shared" si="1296"/>
        <v>3.4</v>
      </c>
      <c r="U3103" s="2"/>
      <c r="X3103" t="str">
        <f t="shared" si="1297"/>
        <v>0</v>
      </c>
      <c r="Y3103" t="str">
        <f t="shared" si="1298"/>
        <v>0</v>
      </c>
      <c r="Z3103" t="str">
        <f t="shared" si="1299"/>
        <v>0</v>
      </c>
      <c r="AA3103" t="str">
        <f t="shared" si="1300"/>
        <v>0</v>
      </c>
      <c r="AB3103" t="str">
        <f t="shared" si="1301"/>
        <v>1</v>
      </c>
      <c r="AC3103" t="str">
        <f t="shared" si="1302"/>
        <v>0</v>
      </c>
      <c r="AD3103" t="str">
        <f t="shared" si="1303"/>
        <v>0</v>
      </c>
      <c r="AE3103" t="str">
        <f t="shared" si="1304"/>
        <v>0</v>
      </c>
      <c r="AF3103" t="str">
        <f t="shared" si="1305"/>
        <v>0</v>
      </c>
      <c r="AG3103" t="str">
        <f t="shared" si="1306"/>
        <v>0</v>
      </c>
      <c r="AH3103" t="str">
        <f t="shared" si="1307"/>
        <v>0</v>
      </c>
      <c r="AI3103" t="str">
        <f t="shared" si="1308"/>
        <v>0</v>
      </c>
      <c r="AK3103" t="str">
        <f t="shared" si="1309"/>
        <v>0</v>
      </c>
      <c r="AL3103" t="str">
        <f t="shared" si="1310"/>
        <v>1</v>
      </c>
      <c r="AM3103" t="str">
        <f t="shared" si="1311"/>
        <v>0</v>
      </c>
      <c r="AN3103" t="str">
        <f t="shared" si="1312"/>
        <v>0</v>
      </c>
      <c r="AO3103" t="str">
        <f t="shared" si="1313"/>
        <v>0</v>
      </c>
      <c r="AP3103" t="str">
        <f t="shared" si="1314"/>
        <v>0</v>
      </c>
      <c r="AQ3103" t="str">
        <f t="shared" si="1315"/>
        <v>0</v>
      </c>
      <c r="AR3103" t="str">
        <f t="shared" si="1316"/>
        <v>1</v>
      </c>
      <c r="AS3103" t="str">
        <f t="shared" si="1320"/>
        <v>0</v>
      </c>
      <c r="AT3103" t="str">
        <f t="shared" si="1317"/>
        <v>0</v>
      </c>
      <c r="AV3103" t="str">
        <f t="shared" si="1318"/>
        <v>0</v>
      </c>
      <c r="AW3103" t="str">
        <f t="shared" si="1319"/>
        <v>0</v>
      </c>
      <c r="BD3103" t="str">
        <f t="shared" si="1321"/>
        <v>0100000100</v>
      </c>
      <c r="BE3103" t="str">
        <f t="shared" si="1322"/>
        <v>0</v>
      </c>
    </row>
    <row r="3104" spans="1:57" x14ac:dyDescent="0.45">
      <c r="A3104" t="s">
        <v>17</v>
      </c>
      <c r="B3104" t="s">
        <v>18</v>
      </c>
      <c r="C3104">
        <v>8.01</v>
      </c>
      <c r="D3104">
        <v>1</v>
      </c>
      <c r="E3104">
        <v>210603</v>
      </c>
      <c r="F3104">
        <v>30</v>
      </c>
      <c r="G3104" t="s">
        <v>19</v>
      </c>
      <c r="H3104" t="s">
        <v>43</v>
      </c>
      <c r="I3104" t="s">
        <v>21</v>
      </c>
      <c r="J3104">
        <v>8</v>
      </c>
      <c r="K3104" t="s">
        <v>238</v>
      </c>
      <c r="L3104" t="s">
        <v>23</v>
      </c>
      <c r="M3104">
        <v>28.4</v>
      </c>
      <c r="N3104" t="s">
        <v>24</v>
      </c>
      <c r="O3104" s="1">
        <v>43223</v>
      </c>
      <c r="P3104" t="s">
        <v>25</v>
      </c>
      <c r="Q3104" t="s">
        <v>26</v>
      </c>
      <c r="S3104">
        <v>3.55</v>
      </c>
      <c r="T3104">
        <f t="shared" si="1296"/>
        <v>3.55</v>
      </c>
      <c r="U3104" s="2"/>
      <c r="X3104" t="str">
        <f t="shared" si="1297"/>
        <v>0</v>
      </c>
      <c r="Y3104" t="str">
        <f t="shared" si="1298"/>
        <v>0</v>
      </c>
      <c r="Z3104" t="str">
        <f t="shared" si="1299"/>
        <v>0</v>
      </c>
      <c r="AA3104" t="str">
        <f t="shared" si="1300"/>
        <v>0</v>
      </c>
      <c r="AB3104" t="str">
        <f t="shared" si="1301"/>
        <v>1</v>
      </c>
      <c r="AC3104" t="str">
        <f t="shared" si="1302"/>
        <v>0</v>
      </c>
      <c r="AD3104" t="str">
        <f t="shared" si="1303"/>
        <v>0</v>
      </c>
      <c r="AE3104" t="str">
        <f t="shared" si="1304"/>
        <v>0</v>
      </c>
      <c r="AF3104" t="str">
        <f t="shared" si="1305"/>
        <v>0</v>
      </c>
      <c r="AG3104" t="str">
        <f t="shared" si="1306"/>
        <v>0</v>
      </c>
      <c r="AH3104" t="str">
        <f t="shared" si="1307"/>
        <v>0</v>
      </c>
      <c r="AI3104" t="str">
        <f t="shared" si="1308"/>
        <v>0</v>
      </c>
      <c r="AK3104" t="str">
        <f t="shared" si="1309"/>
        <v>0</v>
      </c>
      <c r="AL3104" t="str">
        <f t="shared" si="1310"/>
        <v>1</v>
      </c>
      <c r="AM3104" t="str">
        <f t="shared" si="1311"/>
        <v>0</v>
      </c>
      <c r="AN3104" t="str">
        <f t="shared" si="1312"/>
        <v>0</v>
      </c>
      <c r="AO3104" t="str">
        <f t="shared" si="1313"/>
        <v>0</v>
      </c>
      <c r="AP3104" t="str">
        <f t="shared" si="1314"/>
        <v>1</v>
      </c>
      <c r="AQ3104" t="str">
        <f t="shared" si="1315"/>
        <v>0</v>
      </c>
      <c r="AR3104" t="str">
        <f t="shared" si="1316"/>
        <v>0</v>
      </c>
      <c r="AS3104" t="str">
        <f t="shared" si="1320"/>
        <v>0</v>
      </c>
      <c r="AT3104" t="str">
        <f t="shared" si="1317"/>
        <v>0</v>
      </c>
      <c r="AV3104" t="str">
        <f t="shared" si="1318"/>
        <v>0</v>
      </c>
      <c r="AW3104" t="str">
        <f t="shared" si="1319"/>
        <v>0</v>
      </c>
      <c r="BD3104" t="str">
        <f t="shared" si="1321"/>
        <v>0100010000</v>
      </c>
      <c r="BE3104" t="str">
        <f t="shared" si="1322"/>
        <v>0</v>
      </c>
    </row>
    <row r="3105" spans="1:57" x14ac:dyDescent="0.45">
      <c r="A3105" t="s">
        <v>17</v>
      </c>
      <c r="B3105" t="s">
        <v>18</v>
      </c>
      <c r="C3105">
        <v>9.7899999999999991</v>
      </c>
      <c r="D3105">
        <v>1</v>
      </c>
      <c r="E3105">
        <v>210603</v>
      </c>
      <c r="F3105">
        <v>16</v>
      </c>
      <c r="G3105" t="s">
        <v>19</v>
      </c>
      <c r="H3105" t="s">
        <v>67</v>
      </c>
      <c r="I3105" t="s">
        <v>28</v>
      </c>
      <c r="J3105">
        <v>8</v>
      </c>
      <c r="K3105" t="s">
        <v>238</v>
      </c>
      <c r="L3105" t="s">
        <v>23</v>
      </c>
      <c r="M3105">
        <v>28.8</v>
      </c>
      <c r="N3105" t="s">
        <v>24</v>
      </c>
      <c r="O3105" s="1">
        <v>43223</v>
      </c>
      <c r="P3105" t="s">
        <v>25</v>
      </c>
      <c r="Q3105" t="s">
        <v>26</v>
      </c>
      <c r="S3105">
        <v>3.6</v>
      </c>
      <c r="T3105">
        <f t="shared" si="1296"/>
        <v>3.6</v>
      </c>
      <c r="U3105" s="2"/>
      <c r="X3105" t="str">
        <f t="shared" si="1297"/>
        <v>0</v>
      </c>
      <c r="Y3105" t="str">
        <f t="shared" si="1298"/>
        <v>0</v>
      </c>
      <c r="Z3105" t="str">
        <f t="shared" si="1299"/>
        <v>0</v>
      </c>
      <c r="AA3105" t="str">
        <f t="shared" si="1300"/>
        <v>0</v>
      </c>
      <c r="AB3105" t="str">
        <f t="shared" si="1301"/>
        <v>1</v>
      </c>
      <c r="AC3105" t="str">
        <f t="shared" si="1302"/>
        <v>0</v>
      </c>
      <c r="AD3105" t="str">
        <f t="shared" si="1303"/>
        <v>0</v>
      </c>
      <c r="AE3105" t="str">
        <f t="shared" si="1304"/>
        <v>0</v>
      </c>
      <c r="AF3105" t="str">
        <f t="shared" si="1305"/>
        <v>0</v>
      </c>
      <c r="AG3105" t="str">
        <f t="shared" si="1306"/>
        <v>0</v>
      </c>
      <c r="AH3105" t="str">
        <f t="shared" si="1307"/>
        <v>0</v>
      </c>
      <c r="AI3105" t="str">
        <f t="shared" si="1308"/>
        <v>0</v>
      </c>
      <c r="AK3105" t="str">
        <f t="shared" si="1309"/>
        <v>0</v>
      </c>
      <c r="AL3105" t="str">
        <f t="shared" si="1310"/>
        <v>1</v>
      </c>
      <c r="AM3105" t="str">
        <f t="shared" si="1311"/>
        <v>0</v>
      </c>
      <c r="AN3105" t="str">
        <f t="shared" si="1312"/>
        <v>0</v>
      </c>
      <c r="AO3105" t="str">
        <f t="shared" si="1313"/>
        <v>1</v>
      </c>
      <c r="AP3105" t="str">
        <f t="shared" si="1314"/>
        <v>0</v>
      </c>
      <c r="AQ3105" t="str">
        <f t="shared" si="1315"/>
        <v>0</v>
      </c>
      <c r="AR3105" t="str">
        <f t="shared" si="1316"/>
        <v>0</v>
      </c>
      <c r="AS3105" t="str">
        <f t="shared" si="1320"/>
        <v>0</v>
      </c>
      <c r="AT3105" t="str">
        <f t="shared" si="1317"/>
        <v>0</v>
      </c>
      <c r="AV3105" t="str">
        <f t="shared" si="1318"/>
        <v>0</v>
      </c>
      <c r="AW3105" t="str">
        <f t="shared" si="1319"/>
        <v>0</v>
      </c>
      <c r="BD3105" t="str">
        <f t="shared" si="1321"/>
        <v>0100100000</v>
      </c>
      <c r="BE3105" t="str">
        <f t="shared" si="1322"/>
        <v>0</v>
      </c>
    </row>
    <row r="3106" spans="1:57" x14ac:dyDescent="0.45">
      <c r="A3106" t="s">
        <v>17</v>
      </c>
      <c r="B3106" t="s">
        <v>18</v>
      </c>
      <c r="C3106">
        <v>9.67</v>
      </c>
      <c r="D3106">
        <v>1</v>
      </c>
      <c r="E3106">
        <v>210603</v>
      </c>
      <c r="F3106">
        <v>15</v>
      </c>
      <c r="G3106" t="s">
        <v>19</v>
      </c>
      <c r="H3106" t="s">
        <v>50</v>
      </c>
      <c r="I3106" t="s">
        <v>28</v>
      </c>
      <c r="J3106">
        <v>8</v>
      </c>
      <c r="K3106" t="s">
        <v>238</v>
      </c>
      <c r="L3106" t="s">
        <v>23</v>
      </c>
      <c r="M3106">
        <v>28.8</v>
      </c>
      <c r="N3106" t="s">
        <v>24</v>
      </c>
      <c r="O3106" s="1">
        <v>43223</v>
      </c>
      <c r="P3106" t="s">
        <v>25</v>
      </c>
      <c r="Q3106" t="s">
        <v>26</v>
      </c>
      <c r="S3106">
        <v>3.6</v>
      </c>
      <c r="T3106">
        <f t="shared" si="1296"/>
        <v>3.6</v>
      </c>
      <c r="U3106" s="2"/>
      <c r="X3106" t="str">
        <f t="shared" si="1297"/>
        <v>0</v>
      </c>
      <c r="Y3106" t="str">
        <f t="shared" si="1298"/>
        <v>0</v>
      </c>
      <c r="Z3106" t="str">
        <f t="shared" si="1299"/>
        <v>0</v>
      </c>
      <c r="AA3106" t="str">
        <f t="shared" si="1300"/>
        <v>0</v>
      </c>
      <c r="AB3106" t="str">
        <f t="shared" si="1301"/>
        <v>1</v>
      </c>
      <c r="AC3106" t="str">
        <f t="shared" si="1302"/>
        <v>0</v>
      </c>
      <c r="AD3106" t="str">
        <f t="shared" si="1303"/>
        <v>0</v>
      </c>
      <c r="AE3106" t="str">
        <f t="shared" si="1304"/>
        <v>0</v>
      </c>
      <c r="AF3106" t="str">
        <f t="shared" si="1305"/>
        <v>0</v>
      </c>
      <c r="AG3106" t="str">
        <f t="shared" si="1306"/>
        <v>0</v>
      </c>
      <c r="AH3106" t="str">
        <f t="shared" si="1307"/>
        <v>0</v>
      </c>
      <c r="AI3106" t="str">
        <f t="shared" si="1308"/>
        <v>0</v>
      </c>
      <c r="AK3106" t="str">
        <f t="shared" si="1309"/>
        <v>0</v>
      </c>
      <c r="AL3106" t="str">
        <f t="shared" si="1310"/>
        <v>1</v>
      </c>
      <c r="AM3106" t="str">
        <f t="shared" si="1311"/>
        <v>0</v>
      </c>
      <c r="AN3106" t="str">
        <f t="shared" si="1312"/>
        <v>0</v>
      </c>
      <c r="AO3106" t="str">
        <f t="shared" si="1313"/>
        <v>1</v>
      </c>
      <c r="AP3106" t="str">
        <f t="shared" si="1314"/>
        <v>0</v>
      </c>
      <c r="AQ3106" t="str">
        <f t="shared" si="1315"/>
        <v>0</v>
      </c>
      <c r="AR3106" t="str">
        <f t="shared" si="1316"/>
        <v>0</v>
      </c>
      <c r="AS3106" t="str">
        <f t="shared" si="1320"/>
        <v>0</v>
      </c>
      <c r="AT3106" t="str">
        <f t="shared" si="1317"/>
        <v>0</v>
      </c>
      <c r="AV3106" t="str">
        <f t="shared" si="1318"/>
        <v>0</v>
      </c>
      <c r="AW3106" t="str">
        <f t="shared" si="1319"/>
        <v>0</v>
      </c>
      <c r="BD3106" t="str">
        <f t="shared" si="1321"/>
        <v>0100100000</v>
      </c>
      <c r="BE3106" t="str">
        <f t="shared" si="1322"/>
        <v>0</v>
      </c>
    </row>
    <row r="3107" spans="1:57" x14ac:dyDescent="0.45">
      <c r="A3107" t="s">
        <v>17</v>
      </c>
      <c r="B3107" t="s">
        <v>18</v>
      </c>
      <c r="C3107">
        <v>9.5</v>
      </c>
      <c r="D3107">
        <v>1</v>
      </c>
      <c r="E3107">
        <v>210603</v>
      </c>
      <c r="F3107">
        <v>17</v>
      </c>
      <c r="G3107" t="s">
        <v>19</v>
      </c>
      <c r="H3107" t="s">
        <v>46</v>
      </c>
      <c r="I3107" t="s">
        <v>28</v>
      </c>
      <c r="J3107">
        <v>8</v>
      </c>
      <c r="K3107" t="s">
        <v>238</v>
      </c>
      <c r="L3107" t="s">
        <v>23</v>
      </c>
      <c r="M3107">
        <v>28.8</v>
      </c>
      <c r="N3107" t="s">
        <v>24</v>
      </c>
      <c r="O3107" s="1">
        <v>43223</v>
      </c>
      <c r="P3107" t="s">
        <v>25</v>
      </c>
      <c r="Q3107" t="s">
        <v>26</v>
      </c>
      <c r="S3107">
        <v>3.6</v>
      </c>
      <c r="T3107">
        <f t="shared" si="1296"/>
        <v>3.6</v>
      </c>
      <c r="U3107" s="2"/>
      <c r="X3107" t="str">
        <f t="shared" si="1297"/>
        <v>0</v>
      </c>
      <c r="Y3107" t="str">
        <f t="shared" si="1298"/>
        <v>0</v>
      </c>
      <c r="Z3107" t="str">
        <f t="shared" si="1299"/>
        <v>0</v>
      </c>
      <c r="AA3107" t="str">
        <f t="shared" si="1300"/>
        <v>0</v>
      </c>
      <c r="AB3107" t="str">
        <f t="shared" si="1301"/>
        <v>1</v>
      </c>
      <c r="AC3107" t="str">
        <f t="shared" si="1302"/>
        <v>0</v>
      </c>
      <c r="AD3107" t="str">
        <f t="shared" si="1303"/>
        <v>0</v>
      </c>
      <c r="AE3107" t="str">
        <f t="shared" si="1304"/>
        <v>0</v>
      </c>
      <c r="AF3107" t="str">
        <f t="shared" si="1305"/>
        <v>0</v>
      </c>
      <c r="AG3107" t="str">
        <f t="shared" si="1306"/>
        <v>0</v>
      </c>
      <c r="AH3107" t="str">
        <f t="shared" si="1307"/>
        <v>0</v>
      </c>
      <c r="AI3107" t="str">
        <f t="shared" si="1308"/>
        <v>0</v>
      </c>
      <c r="AK3107" t="str">
        <f t="shared" si="1309"/>
        <v>0</v>
      </c>
      <c r="AL3107" t="str">
        <f t="shared" si="1310"/>
        <v>1</v>
      </c>
      <c r="AM3107" t="str">
        <f t="shared" si="1311"/>
        <v>0</v>
      </c>
      <c r="AN3107" t="str">
        <f t="shared" si="1312"/>
        <v>0</v>
      </c>
      <c r="AO3107" t="str">
        <f t="shared" si="1313"/>
        <v>1</v>
      </c>
      <c r="AP3107" t="str">
        <f t="shared" si="1314"/>
        <v>0</v>
      </c>
      <c r="AQ3107" t="str">
        <f t="shared" si="1315"/>
        <v>0</v>
      </c>
      <c r="AR3107" t="str">
        <f t="shared" si="1316"/>
        <v>0</v>
      </c>
      <c r="AS3107" t="str">
        <f t="shared" si="1320"/>
        <v>0</v>
      </c>
      <c r="AT3107" t="str">
        <f t="shared" si="1317"/>
        <v>0</v>
      </c>
      <c r="AV3107" t="str">
        <f t="shared" si="1318"/>
        <v>0</v>
      </c>
      <c r="AW3107" t="str">
        <f t="shared" si="1319"/>
        <v>0</v>
      </c>
      <c r="BD3107" t="str">
        <f t="shared" si="1321"/>
        <v>0100100000</v>
      </c>
      <c r="BE3107" t="str">
        <f t="shared" si="1322"/>
        <v>0</v>
      </c>
    </row>
    <row r="3108" spans="1:57" x14ac:dyDescent="0.45">
      <c r="A3108" t="s">
        <v>17</v>
      </c>
      <c r="B3108" t="s">
        <v>18</v>
      </c>
      <c r="C3108">
        <v>12.32</v>
      </c>
      <c r="D3108">
        <v>1</v>
      </c>
      <c r="E3108">
        <v>210603</v>
      </c>
      <c r="F3108">
        <v>19</v>
      </c>
      <c r="G3108" t="s">
        <v>19</v>
      </c>
      <c r="H3108" t="s">
        <v>110</v>
      </c>
      <c r="I3108" t="s">
        <v>28</v>
      </c>
      <c r="J3108">
        <v>8</v>
      </c>
      <c r="K3108" t="s">
        <v>238</v>
      </c>
      <c r="L3108" t="s">
        <v>23</v>
      </c>
      <c r="M3108">
        <v>28.8</v>
      </c>
      <c r="N3108" t="s">
        <v>24</v>
      </c>
      <c r="O3108" s="1">
        <v>43223</v>
      </c>
      <c r="P3108" t="s">
        <v>25</v>
      </c>
      <c r="Q3108" t="s">
        <v>26</v>
      </c>
      <c r="S3108">
        <v>3.6</v>
      </c>
      <c r="T3108">
        <f t="shared" si="1296"/>
        <v>3.6</v>
      </c>
      <c r="U3108" s="2"/>
      <c r="X3108" t="str">
        <f t="shared" si="1297"/>
        <v>0</v>
      </c>
      <c r="Y3108" t="str">
        <f t="shared" si="1298"/>
        <v>0</v>
      </c>
      <c r="Z3108" t="str">
        <f t="shared" si="1299"/>
        <v>0</v>
      </c>
      <c r="AA3108" t="str">
        <f t="shared" si="1300"/>
        <v>0</v>
      </c>
      <c r="AB3108" t="str">
        <f t="shared" si="1301"/>
        <v>1</v>
      </c>
      <c r="AC3108" t="str">
        <f t="shared" si="1302"/>
        <v>0</v>
      </c>
      <c r="AD3108" t="str">
        <f t="shared" si="1303"/>
        <v>0</v>
      </c>
      <c r="AE3108" t="str">
        <f t="shared" si="1304"/>
        <v>0</v>
      </c>
      <c r="AF3108" t="str">
        <f t="shared" si="1305"/>
        <v>0</v>
      </c>
      <c r="AG3108" t="str">
        <f t="shared" si="1306"/>
        <v>0</v>
      </c>
      <c r="AH3108" t="str">
        <f t="shared" si="1307"/>
        <v>0</v>
      </c>
      <c r="AI3108" t="str">
        <f t="shared" si="1308"/>
        <v>0</v>
      </c>
      <c r="AK3108" t="str">
        <f t="shared" si="1309"/>
        <v>0</v>
      </c>
      <c r="AL3108" t="str">
        <f t="shared" si="1310"/>
        <v>1</v>
      </c>
      <c r="AM3108" t="str">
        <f t="shared" si="1311"/>
        <v>0</v>
      </c>
      <c r="AN3108" t="str">
        <f t="shared" si="1312"/>
        <v>0</v>
      </c>
      <c r="AO3108" t="str">
        <f t="shared" si="1313"/>
        <v>1</v>
      </c>
      <c r="AP3108" t="str">
        <f t="shared" si="1314"/>
        <v>0</v>
      </c>
      <c r="AQ3108" t="str">
        <f t="shared" si="1315"/>
        <v>0</v>
      </c>
      <c r="AR3108" t="str">
        <f t="shared" si="1316"/>
        <v>0</v>
      </c>
      <c r="AS3108" t="str">
        <f t="shared" si="1320"/>
        <v>0</v>
      </c>
      <c r="AT3108" t="str">
        <f t="shared" si="1317"/>
        <v>0</v>
      </c>
      <c r="AV3108" t="str">
        <f t="shared" si="1318"/>
        <v>0</v>
      </c>
      <c r="AW3108" t="str">
        <f t="shared" si="1319"/>
        <v>0</v>
      </c>
      <c r="BD3108" t="str">
        <f t="shared" si="1321"/>
        <v>0100100000</v>
      </c>
      <c r="BE3108" t="str">
        <f t="shared" si="1322"/>
        <v>0</v>
      </c>
    </row>
    <row r="3109" spans="1:57" x14ac:dyDescent="0.45">
      <c r="A3109" t="s">
        <v>17</v>
      </c>
      <c r="B3109" t="s">
        <v>18</v>
      </c>
      <c r="C3109">
        <v>7.48</v>
      </c>
      <c r="D3109">
        <v>1</v>
      </c>
      <c r="E3109">
        <v>210603</v>
      </c>
      <c r="F3109">
        <v>31</v>
      </c>
      <c r="G3109" t="s">
        <v>19</v>
      </c>
      <c r="H3109" t="s">
        <v>92</v>
      </c>
      <c r="I3109" t="s">
        <v>86</v>
      </c>
      <c r="J3109">
        <v>8</v>
      </c>
      <c r="K3109" t="s">
        <v>238</v>
      </c>
      <c r="L3109" t="s">
        <v>23</v>
      </c>
      <c r="M3109">
        <v>29.2</v>
      </c>
      <c r="N3109" t="s">
        <v>24</v>
      </c>
      <c r="O3109" s="1">
        <v>43223</v>
      </c>
      <c r="P3109" t="s">
        <v>25</v>
      </c>
      <c r="Q3109" t="s">
        <v>26</v>
      </c>
      <c r="S3109">
        <v>3.65</v>
      </c>
      <c r="T3109">
        <f t="shared" si="1296"/>
        <v>3.65</v>
      </c>
      <c r="U3109" s="2"/>
      <c r="X3109" t="str">
        <f t="shared" si="1297"/>
        <v>0</v>
      </c>
      <c r="Y3109" t="str">
        <f t="shared" si="1298"/>
        <v>0</v>
      </c>
      <c r="Z3109" t="str">
        <f t="shared" si="1299"/>
        <v>0</v>
      </c>
      <c r="AA3109" t="str">
        <f t="shared" si="1300"/>
        <v>0</v>
      </c>
      <c r="AB3109" t="str">
        <f t="shared" si="1301"/>
        <v>1</v>
      </c>
      <c r="AC3109" t="str">
        <f t="shared" si="1302"/>
        <v>0</v>
      </c>
      <c r="AD3109" t="str">
        <f t="shared" si="1303"/>
        <v>0</v>
      </c>
      <c r="AE3109" t="str">
        <f t="shared" si="1304"/>
        <v>0</v>
      </c>
      <c r="AF3109" t="str">
        <f t="shared" si="1305"/>
        <v>0</v>
      </c>
      <c r="AG3109" t="str">
        <f t="shared" si="1306"/>
        <v>0</v>
      </c>
      <c r="AH3109" t="str">
        <f t="shared" si="1307"/>
        <v>0</v>
      </c>
      <c r="AI3109" t="str">
        <f t="shared" si="1308"/>
        <v>0</v>
      </c>
      <c r="AK3109" t="str">
        <f t="shared" si="1309"/>
        <v>0</v>
      </c>
      <c r="AL3109" t="str">
        <f t="shared" si="1310"/>
        <v>1</v>
      </c>
      <c r="AM3109" t="str">
        <f t="shared" si="1311"/>
        <v>0</v>
      </c>
      <c r="AN3109" t="str">
        <f t="shared" si="1312"/>
        <v>0</v>
      </c>
      <c r="AO3109" t="str">
        <f t="shared" si="1313"/>
        <v>0</v>
      </c>
      <c r="AP3109" t="str">
        <f t="shared" si="1314"/>
        <v>0</v>
      </c>
      <c r="AQ3109" t="str">
        <f t="shared" si="1315"/>
        <v>1</v>
      </c>
      <c r="AR3109" t="str">
        <f t="shared" si="1316"/>
        <v>0</v>
      </c>
      <c r="AS3109" t="str">
        <f t="shared" si="1320"/>
        <v>0</v>
      </c>
      <c r="AT3109" t="str">
        <f t="shared" si="1317"/>
        <v>0</v>
      </c>
      <c r="AV3109" t="str">
        <f t="shared" si="1318"/>
        <v>0</v>
      </c>
      <c r="AW3109" t="str">
        <f t="shared" si="1319"/>
        <v>0</v>
      </c>
      <c r="BD3109" t="str">
        <f t="shared" si="1321"/>
        <v>0100001000</v>
      </c>
      <c r="BE3109" t="str">
        <f t="shared" si="1322"/>
        <v>0</v>
      </c>
    </row>
    <row r="3110" spans="1:57" x14ac:dyDescent="0.45">
      <c r="A3110" t="s">
        <v>17</v>
      </c>
      <c r="B3110" t="s">
        <v>18</v>
      </c>
      <c r="C3110">
        <v>8</v>
      </c>
      <c r="D3110">
        <v>1</v>
      </c>
      <c r="E3110">
        <v>210603</v>
      </c>
      <c r="F3110">
        <v>3</v>
      </c>
      <c r="G3110" t="s">
        <v>19</v>
      </c>
      <c r="H3110" t="s">
        <v>66</v>
      </c>
      <c r="I3110" t="s">
        <v>34</v>
      </c>
      <c r="J3110">
        <v>8</v>
      </c>
      <c r="K3110" t="s">
        <v>238</v>
      </c>
      <c r="L3110" t="s">
        <v>23</v>
      </c>
      <c r="M3110">
        <v>29.2</v>
      </c>
      <c r="N3110" t="s">
        <v>24</v>
      </c>
      <c r="O3110" s="1">
        <v>43223</v>
      </c>
      <c r="P3110" t="s">
        <v>25</v>
      </c>
      <c r="Q3110" t="s">
        <v>26</v>
      </c>
      <c r="S3110">
        <v>3.65</v>
      </c>
      <c r="T3110">
        <f t="shared" si="1296"/>
        <v>3.65</v>
      </c>
      <c r="U3110" s="2"/>
      <c r="X3110" t="str">
        <f t="shared" si="1297"/>
        <v>0</v>
      </c>
      <c r="Y3110" t="str">
        <f t="shared" si="1298"/>
        <v>0</v>
      </c>
      <c r="Z3110" t="str">
        <f t="shared" si="1299"/>
        <v>0</v>
      </c>
      <c r="AA3110" t="str">
        <f t="shared" si="1300"/>
        <v>0</v>
      </c>
      <c r="AB3110" t="str">
        <f t="shared" si="1301"/>
        <v>1</v>
      </c>
      <c r="AC3110" t="str">
        <f t="shared" si="1302"/>
        <v>0</v>
      </c>
      <c r="AD3110" t="str">
        <f t="shared" si="1303"/>
        <v>0</v>
      </c>
      <c r="AE3110" t="str">
        <f t="shared" si="1304"/>
        <v>0</v>
      </c>
      <c r="AF3110" t="str">
        <f t="shared" si="1305"/>
        <v>0</v>
      </c>
      <c r="AG3110" t="str">
        <f t="shared" si="1306"/>
        <v>0</v>
      </c>
      <c r="AH3110" t="str">
        <f t="shared" si="1307"/>
        <v>0</v>
      </c>
      <c r="AI3110" t="str">
        <f t="shared" si="1308"/>
        <v>0</v>
      </c>
      <c r="AK3110" t="str">
        <f t="shared" si="1309"/>
        <v>0</v>
      </c>
      <c r="AL3110" t="str">
        <f t="shared" si="1310"/>
        <v>1</v>
      </c>
      <c r="AM3110" t="str">
        <f t="shared" si="1311"/>
        <v>0</v>
      </c>
      <c r="AN3110" t="str">
        <f t="shared" si="1312"/>
        <v>0</v>
      </c>
      <c r="AO3110" t="str">
        <f t="shared" si="1313"/>
        <v>0</v>
      </c>
      <c r="AP3110" t="str">
        <f t="shared" si="1314"/>
        <v>0</v>
      </c>
      <c r="AQ3110" t="str">
        <f t="shared" si="1315"/>
        <v>0</v>
      </c>
      <c r="AR3110" t="str">
        <f t="shared" si="1316"/>
        <v>1</v>
      </c>
      <c r="AS3110" t="str">
        <f t="shared" si="1320"/>
        <v>0</v>
      </c>
      <c r="AT3110" t="str">
        <f t="shared" si="1317"/>
        <v>0</v>
      </c>
      <c r="AV3110" t="str">
        <f t="shared" si="1318"/>
        <v>0</v>
      </c>
      <c r="AW3110" t="str">
        <f t="shared" si="1319"/>
        <v>0</v>
      </c>
      <c r="BD3110" t="str">
        <f t="shared" si="1321"/>
        <v>0100000100</v>
      </c>
      <c r="BE3110" t="str">
        <f t="shared" si="1322"/>
        <v>0</v>
      </c>
    </row>
    <row r="3111" spans="1:57" x14ac:dyDescent="0.45">
      <c r="A3111" t="s">
        <v>17</v>
      </c>
      <c r="B3111" t="s">
        <v>18</v>
      </c>
      <c r="C3111">
        <v>6.79</v>
      </c>
      <c r="D3111">
        <v>1</v>
      </c>
      <c r="E3111">
        <v>210603</v>
      </c>
      <c r="F3111">
        <v>8</v>
      </c>
      <c r="G3111" t="s">
        <v>19</v>
      </c>
      <c r="H3111" t="s">
        <v>73</v>
      </c>
      <c r="I3111" t="s">
        <v>34</v>
      </c>
      <c r="J3111">
        <v>8</v>
      </c>
      <c r="K3111" t="s">
        <v>238</v>
      </c>
      <c r="L3111" t="s">
        <v>23</v>
      </c>
      <c r="M3111">
        <v>29.2</v>
      </c>
      <c r="N3111" t="s">
        <v>24</v>
      </c>
      <c r="O3111" s="1">
        <v>43223</v>
      </c>
      <c r="P3111" t="s">
        <v>25</v>
      </c>
      <c r="Q3111" t="s">
        <v>26</v>
      </c>
      <c r="S3111">
        <v>3.65</v>
      </c>
      <c r="T3111">
        <f t="shared" si="1296"/>
        <v>3.65</v>
      </c>
      <c r="U3111" s="2"/>
      <c r="X3111" t="str">
        <f t="shared" si="1297"/>
        <v>0</v>
      </c>
      <c r="Y3111" t="str">
        <f t="shared" si="1298"/>
        <v>0</v>
      </c>
      <c r="Z3111" t="str">
        <f t="shared" si="1299"/>
        <v>0</v>
      </c>
      <c r="AA3111" t="str">
        <f t="shared" si="1300"/>
        <v>0</v>
      </c>
      <c r="AB3111" t="str">
        <f t="shared" si="1301"/>
        <v>1</v>
      </c>
      <c r="AC3111" t="str">
        <f t="shared" si="1302"/>
        <v>0</v>
      </c>
      <c r="AD3111" t="str">
        <f t="shared" si="1303"/>
        <v>0</v>
      </c>
      <c r="AE3111" t="str">
        <f t="shared" si="1304"/>
        <v>0</v>
      </c>
      <c r="AF3111" t="str">
        <f t="shared" si="1305"/>
        <v>0</v>
      </c>
      <c r="AG3111" t="str">
        <f t="shared" si="1306"/>
        <v>0</v>
      </c>
      <c r="AH3111" t="str">
        <f t="shared" si="1307"/>
        <v>0</v>
      </c>
      <c r="AI3111" t="str">
        <f t="shared" si="1308"/>
        <v>0</v>
      </c>
      <c r="AK3111" t="str">
        <f t="shared" si="1309"/>
        <v>0</v>
      </c>
      <c r="AL3111" t="str">
        <f t="shared" si="1310"/>
        <v>1</v>
      </c>
      <c r="AM3111" t="str">
        <f t="shared" si="1311"/>
        <v>0</v>
      </c>
      <c r="AN3111" t="str">
        <f t="shared" si="1312"/>
        <v>0</v>
      </c>
      <c r="AO3111" t="str">
        <f t="shared" si="1313"/>
        <v>0</v>
      </c>
      <c r="AP3111" t="str">
        <f t="shared" si="1314"/>
        <v>0</v>
      </c>
      <c r="AQ3111" t="str">
        <f t="shared" si="1315"/>
        <v>0</v>
      </c>
      <c r="AR3111" t="str">
        <f t="shared" si="1316"/>
        <v>1</v>
      </c>
      <c r="AS3111" t="str">
        <f t="shared" si="1320"/>
        <v>0</v>
      </c>
      <c r="AT3111" t="str">
        <f t="shared" si="1317"/>
        <v>0</v>
      </c>
      <c r="AV3111" t="str">
        <f t="shared" si="1318"/>
        <v>0</v>
      </c>
      <c r="AW3111" t="str">
        <f t="shared" si="1319"/>
        <v>0</v>
      </c>
      <c r="BD3111" t="str">
        <f t="shared" si="1321"/>
        <v>0100000100</v>
      </c>
      <c r="BE3111" t="str">
        <f t="shared" si="1322"/>
        <v>0</v>
      </c>
    </row>
    <row r="3112" spans="1:57" x14ac:dyDescent="0.45">
      <c r="A3112" t="s">
        <v>17</v>
      </c>
      <c r="B3112" t="s">
        <v>18</v>
      </c>
      <c r="C3112">
        <v>6.64</v>
      </c>
      <c r="D3112">
        <v>1</v>
      </c>
      <c r="E3112">
        <v>210603</v>
      </c>
      <c r="F3112">
        <v>25</v>
      </c>
      <c r="G3112" t="s">
        <v>19</v>
      </c>
      <c r="H3112" t="s">
        <v>113</v>
      </c>
      <c r="I3112" t="s">
        <v>21</v>
      </c>
      <c r="J3112">
        <v>8</v>
      </c>
      <c r="K3112" t="s">
        <v>238</v>
      </c>
      <c r="L3112" t="s">
        <v>23</v>
      </c>
      <c r="M3112">
        <v>29.6</v>
      </c>
      <c r="N3112" t="s">
        <v>24</v>
      </c>
      <c r="O3112" s="1">
        <v>43223</v>
      </c>
      <c r="P3112" t="s">
        <v>25</v>
      </c>
      <c r="Q3112" t="s">
        <v>26</v>
      </c>
      <c r="S3112">
        <v>3.7</v>
      </c>
      <c r="T3112">
        <f t="shared" si="1296"/>
        <v>3.7</v>
      </c>
      <c r="U3112" s="2"/>
      <c r="X3112" t="str">
        <f t="shared" si="1297"/>
        <v>0</v>
      </c>
      <c r="Y3112" t="str">
        <f t="shared" si="1298"/>
        <v>0</v>
      </c>
      <c r="Z3112" t="str">
        <f t="shared" si="1299"/>
        <v>0</v>
      </c>
      <c r="AA3112" t="str">
        <f t="shared" si="1300"/>
        <v>0</v>
      </c>
      <c r="AB3112" t="str">
        <f t="shared" si="1301"/>
        <v>1</v>
      </c>
      <c r="AC3112" t="str">
        <f t="shared" si="1302"/>
        <v>0</v>
      </c>
      <c r="AD3112" t="str">
        <f t="shared" si="1303"/>
        <v>0</v>
      </c>
      <c r="AE3112" t="str">
        <f t="shared" si="1304"/>
        <v>0</v>
      </c>
      <c r="AF3112" t="str">
        <f t="shared" si="1305"/>
        <v>0</v>
      </c>
      <c r="AG3112" t="str">
        <f t="shared" si="1306"/>
        <v>0</v>
      </c>
      <c r="AH3112" t="str">
        <f t="shared" si="1307"/>
        <v>0</v>
      </c>
      <c r="AI3112" t="str">
        <f t="shared" si="1308"/>
        <v>0</v>
      </c>
      <c r="AK3112" t="str">
        <f t="shared" si="1309"/>
        <v>0</v>
      </c>
      <c r="AL3112" t="str">
        <f t="shared" si="1310"/>
        <v>1</v>
      </c>
      <c r="AM3112" t="str">
        <f t="shared" si="1311"/>
        <v>0</v>
      </c>
      <c r="AN3112" t="str">
        <f t="shared" si="1312"/>
        <v>0</v>
      </c>
      <c r="AO3112" t="str">
        <f t="shared" si="1313"/>
        <v>0</v>
      </c>
      <c r="AP3112" t="str">
        <f t="shared" si="1314"/>
        <v>1</v>
      </c>
      <c r="AQ3112" t="str">
        <f t="shared" si="1315"/>
        <v>0</v>
      </c>
      <c r="AR3112" t="str">
        <f t="shared" si="1316"/>
        <v>0</v>
      </c>
      <c r="AS3112" t="str">
        <f t="shared" si="1320"/>
        <v>0</v>
      </c>
      <c r="AT3112" t="str">
        <f t="shared" si="1317"/>
        <v>0</v>
      </c>
      <c r="AV3112" t="str">
        <f t="shared" si="1318"/>
        <v>0</v>
      </c>
      <c r="AW3112" t="str">
        <f t="shared" si="1319"/>
        <v>0</v>
      </c>
      <c r="BD3112" t="str">
        <f t="shared" si="1321"/>
        <v>0100010000</v>
      </c>
      <c r="BE3112" t="str">
        <f t="shared" si="1322"/>
        <v>0</v>
      </c>
    </row>
    <row r="3113" spans="1:57" x14ac:dyDescent="0.45">
      <c r="A3113" t="s">
        <v>17</v>
      </c>
      <c r="B3113" t="s">
        <v>18</v>
      </c>
      <c r="C3113">
        <v>6.95</v>
      </c>
      <c r="D3113">
        <v>1</v>
      </c>
      <c r="E3113">
        <v>210603</v>
      </c>
      <c r="F3113">
        <v>9</v>
      </c>
      <c r="G3113" t="s">
        <v>19</v>
      </c>
      <c r="H3113" t="s">
        <v>64</v>
      </c>
      <c r="I3113" t="s">
        <v>34</v>
      </c>
      <c r="J3113">
        <v>8</v>
      </c>
      <c r="K3113" t="s">
        <v>238</v>
      </c>
      <c r="L3113" t="s">
        <v>23</v>
      </c>
      <c r="M3113">
        <v>30</v>
      </c>
      <c r="N3113" t="s">
        <v>24</v>
      </c>
      <c r="O3113" s="1">
        <v>43223</v>
      </c>
      <c r="P3113" t="s">
        <v>25</v>
      </c>
      <c r="Q3113" t="s">
        <v>26</v>
      </c>
      <c r="S3113">
        <v>3.75</v>
      </c>
      <c r="T3113">
        <f t="shared" si="1296"/>
        <v>3.75</v>
      </c>
      <c r="U3113" s="2"/>
      <c r="X3113" t="str">
        <f t="shared" si="1297"/>
        <v>0</v>
      </c>
      <c r="Y3113" t="str">
        <f t="shared" si="1298"/>
        <v>0</v>
      </c>
      <c r="Z3113" t="str">
        <f t="shared" si="1299"/>
        <v>0</v>
      </c>
      <c r="AA3113" t="str">
        <f t="shared" si="1300"/>
        <v>0</v>
      </c>
      <c r="AB3113" t="str">
        <f t="shared" si="1301"/>
        <v>1</v>
      </c>
      <c r="AC3113" t="str">
        <f t="shared" si="1302"/>
        <v>0</v>
      </c>
      <c r="AD3113" t="str">
        <f t="shared" si="1303"/>
        <v>0</v>
      </c>
      <c r="AE3113" t="str">
        <f t="shared" si="1304"/>
        <v>0</v>
      </c>
      <c r="AF3113" t="str">
        <f t="shared" si="1305"/>
        <v>0</v>
      </c>
      <c r="AG3113" t="str">
        <f t="shared" si="1306"/>
        <v>0</v>
      </c>
      <c r="AH3113" t="str">
        <f t="shared" si="1307"/>
        <v>0</v>
      </c>
      <c r="AI3113" t="str">
        <f t="shared" si="1308"/>
        <v>0</v>
      </c>
      <c r="AK3113" t="str">
        <f t="shared" si="1309"/>
        <v>0</v>
      </c>
      <c r="AL3113" t="str">
        <f t="shared" si="1310"/>
        <v>1</v>
      </c>
      <c r="AM3113" t="str">
        <f t="shared" si="1311"/>
        <v>0</v>
      </c>
      <c r="AN3113" t="str">
        <f t="shared" si="1312"/>
        <v>0</v>
      </c>
      <c r="AO3113" t="str">
        <f t="shared" si="1313"/>
        <v>0</v>
      </c>
      <c r="AP3113" t="str">
        <f t="shared" si="1314"/>
        <v>0</v>
      </c>
      <c r="AQ3113" t="str">
        <f t="shared" si="1315"/>
        <v>0</v>
      </c>
      <c r="AR3113" t="str">
        <f t="shared" si="1316"/>
        <v>1</v>
      </c>
      <c r="AS3113" t="str">
        <f t="shared" si="1320"/>
        <v>0</v>
      </c>
      <c r="AT3113" t="str">
        <f t="shared" si="1317"/>
        <v>0</v>
      </c>
      <c r="AV3113" t="str">
        <f t="shared" si="1318"/>
        <v>0</v>
      </c>
      <c r="AW3113" t="str">
        <f t="shared" si="1319"/>
        <v>0</v>
      </c>
      <c r="BD3113" t="str">
        <f t="shared" si="1321"/>
        <v>0100000100</v>
      </c>
      <c r="BE3113" t="str">
        <f t="shared" si="1322"/>
        <v>0</v>
      </c>
    </row>
    <row r="3114" spans="1:57" x14ac:dyDescent="0.45">
      <c r="A3114" t="s">
        <v>17</v>
      </c>
      <c r="B3114" t="s">
        <v>18</v>
      </c>
      <c r="C3114">
        <v>10.56</v>
      </c>
      <c r="D3114">
        <v>1</v>
      </c>
      <c r="E3114">
        <v>210603</v>
      </c>
      <c r="F3114">
        <v>2</v>
      </c>
      <c r="G3114" t="s">
        <v>19</v>
      </c>
      <c r="H3114" t="s">
        <v>80</v>
      </c>
      <c r="I3114" t="s">
        <v>49</v>
      </c>
      <c r="J3114">
        <v>8</v>
      </c>
      <c r="K3114" t="s">
        <v>238</v>
      </c>
      <c r="L3114" t="s">
        <v>23</v>
      </c>
      <c r="M3114">
        <v>32.799999999999997</v>
      </c>
      <c r="N3114" t="s">
        <v>24</v>
      </c>
      <c r="O3114" s="1">
        <v>43223</v>
      </c>
      <c r="P3114" t="s">
        <v>25</v>
      </c>
      <c r="Q3114" t="s">
        <v>26</v>
      </c>
      <c r="S3114">
        <v>4.0999999999999996</v>
      </c>
      <c r="T3114">
        <f t="shared" si="1296"/>
        <v>4.0999999999999996</v>
      </c>
      <c r="U3114" s="2"/>
      <c r="X3114" t="str">
        <f t="shared" si="1297"/>
        <v>0</v>
      </c>
      <c r="Y3114" t="str">
        <f t="shared" si="1298"/>
        <v>0</v>
      </c>
      <c r="Z3114" t="str">
        <f t="shared" si="1299"/>
        <v>0</v>
      </c>
      <c r="AA3114" t="str">
        <f t="shared" si="1300"/>
        <v>0</v>
      </c>
      <c r="AB3114" t="str">
        <f t="shared" si="1301"/>
        <v>1</v>
      </c>
      <c r="AC3114" t="str">
        <f t="shared" si="1302"/>
        <v>0</v>
      </c>
      <c r="AD3114" t="str">
        <f t="shared" si="1303"/>
        <v>0</v>
      </c>
      <c r="AE3114" t="str">
        <f t="shared" si="1304"/>
        <v>0</v>
      </c>
      <c r="AF3114" t="str">
        <f t="shared" si="1305"/>
        <v>0</v>
      </c>
      <c r="AG3114" t="str">
        <f t="shared" si="1306"/>
        <v>0</v>
      </c>
      <c r="AH3114" t="str">
        <f t="shared" si="1307"/>
        <v>0</v>
      </c>
      <c r="AI3114" t="str">
        <f t="shared" si="1308"/>
        <v>0</v>
      </c>
      <c r="AK3114" t="str">
        <f t="shared" si="1309"/>
        <v>0</v>
      </c>
      <c r="AL3114" t="str">
        <f t="shared" si="1310"/>
        <v>1</v>
      </c>
      <c r="AM3114" t="str">
        <f t="shared" si="1311"/>
        <v>0</v>
      </c>
      <c r="AN3114" t="str">
        <f t="shared" si="1312"/>
        <v>0</v>
      </c>
      <c r="AO3114" t="str">
        <f t="shared" si="1313"/>
        <v>0</v>
      </c>
      <c r="AP3114" t="str">
        <f t="shared" si="1314"/>
        <v>0</v>
      </c>
      <c r="AQ3114" t="str">
        <f t="shared" si="1315"/>
        <v>0</v>
      </c>
      <c r="AR3114" t="str">
        <f t="shared" si="1316"/>
        <v>0</v>
      </c>
      <c r="AS3114" t="str">
        <f t="shared" si="1320"/>
        <v>1</v>
      </c>
      <c r="AT3114" t="str">
        <f t="shared" si="1317"/>
        <v>0</v>
      </c>
      <c r="AV3114" t="str">
        <f t="shared" si="1318"/>
        <v>0</v>
      </c>
      <c r="AW3114" t="str">
        <f t="shared" si="1319"/>
        <v>0</v>
      </c>
      <c r="BD3114" t="str">
        <f t="shared" si="1321"/>
        <v>0100000010</v>
      </c>
      <c r="BE3114" t="str">
        <f t="shared" si="1322"/>
        <v>0</v>
      </c>
    </row>
    <row r="3115" spans="1:57" x14ac:dyDescent="0.45">
      <c r="A3115" t="s">
        <v>17</v>
      </c>
      <c r="B3115" t="s">
        <v>18</v>
      </c>
      <c r="C3115">
        <v>7.15</v>
      </c>
      <c r="D3115">
        <v>1</v>
      </c>
      <c r="E3115">
        <v>210603</v>
      </c>
      <c r="F3115">
        <v>13</v>
      </c>
      <c r="G3115" t="s">
        <v>19</v>
      </c>
      <c r="H3115" t="s">
        <v>53</v>
      </c>
      <c r="I3115" t="s">
        <v>49</v>
      </c>
      <c r="J3115">
        <v>8</v>
      </c>
      <c r="K3115" t="s">
        <v>238</v>
      </c>
      <c r="L3115" t="s">
        <v>23</v>
      </c>
      <c r="M3115">
        <v>32.799999999999997</v>
      </c>
      <c r="N3115" t="s">
        <v>24</v>
      </c>
      <c r="O3115" s="1">
        <v>43223</v>
      </c>
      <c r="P3115" t="s">
        <v>25</v>
      </c>
      <c r="Q3115" t="s">
        <v>26</v>
      </c>
      <c r="S3115">
        <v>4.0999999999999996</v>
      </c>
      <c r="T3115">
        <f t="shared" si="1296"/>
        <v>4.0999999999999996</v>
      </c>
      <c r="U3115" s="2"/>
      <c r="X3115" t="str">
        <f t="shared" si="1297"/>
        <v>0</v>
      </c>
      <c r="Y3115" t="str">
        <f t="shared" si="1298"/>
        <v>0</v>
      </c>
      <c r="Z3115" t="str">
        <f t="shared" si="1299"/>
        <v>0</v>
      </c>
      <c r="AA3115" t="str">
        <f t="shared" si="1300"/>
        <v>0</v>
      </c>
      <c r="AB3115" t="str">
        <f t="shared" si="1301"/>
        <v>1</v>
      </c>
      <c r="AC3115" t="str">
        <f t="shared" si="1302"/>
        <v>0</v>
      </c>
      <c r="AD3115" t="str">
        <f t="shared" si="1303"/>
        <v>0</v>
      </c>
      <c r="AE3115" t="str">
        <f t="shared" si="1304"/>
        <v>0</v>
      </c>
      <c r="AF3115" t="str">
        <f t="shared" si="1305"/>
        <v>0</v>
      </c>
      <c r="AG3115" t="str">
        <f t="shared" si="1306"/>
        <v>0</v>
      </c>
      <c r="AH3115" t="str">
        <f t="shared" si="1307"/>
        <v>0</v>
      </c>
      <c r="AI3115" t="str">
        <f t="shared" si="1308"/>
        <v>0</v>
      </c>
      <c r="AK3115" t="str">
        <f t="shared" si="1309"/>
        <v>0</v>
      </c>
      <c r="AL3115" t="str">
        <f t="shared" si="1310"/>
        <v>1</v>
      </c>
      <c r="AM3115" t="str">
        <f t="shared" si="1311"/>
        <v>0</v>
      </c>
      <c r="AN3115" t="str">
        <f t="shared" si="1312"/>
        <v>0</v>
      </c>
      <c r="AO3115" t="str">
        <f t="shared" si="1313"/>
        <v>0</v>
      </c>
      <c r="AP3115" t="str">
        <f t="shared" si="1314"/>
        <v>0</v>
      </c>
      <c r="AQ3115" t="str">
        <f t="shared" si="1315"/>
        <v>0</v>
      </c>
      <c r="AR3115" t="str">
        <f t="shared" si="1316"/>
        <v>0</v>
      </c>
      <c r="AS3115" t="str">
        <f t="shared" si="1320"/>
        <v>1</v>
      </c>
      <c r="AT3115" t="str">
        <f t="shared" si="1317"/>
        <v>0</v>
      </c>
      <c r="AV3115" t="str">
        <f t="shared" si="1318"/>
        <v>0</v>
      </c>
      <c r="AW3115" t="str">
        <f t="shared" si="1319"/>
        <v>0</v>
      </c>
      <c r="BD3115" t="str">
        <f t="shared" si="1321"/>
        <v>0100000010</v>
      </c>
      <c r="BE3115" t="str">
        <f t="shared" si="1322"/>
        <v>0</v>
      </c>
    </row>
    <row r="3116" spans="1:57" x14ac:dyDescent="0.45">
      <c r="A3116" t="s">
        <v>17</v>
      </c>
      <c r="B3116" t="s">
        <v>18</v>
      </c>
      <c r="C3116">
        <v>8.3800000000000008</v>
      </c>
      <c r="D3116">
        <v>1</v>
      </c>
      <c r="E3116">
        <v>210603</v>
      </c>
      <c r="F3116">
        <v>11</v>
      </c>
      <c r="G3116" t="s">
        <v>19</v>
      </c>
      <c r="H3116" t="s">
        <v>61</v>
      </c>
      <c r="I3116" t="s">
        <v>49</v>
      </c>
      <c r="J3116">
        <v>8</v>
      </c>
      <c r="K3116" t="s">
        <v>238</v>
      </c>
      <c r="L3116" t="s">
        <v>23</v>
      </c>
      <c r="M3116">
        <v>32.799999999999997</v>
      </c>
      <c r="N3116" t="s">
        <v>24</v>
      </c>
      <c r="O3116" s="1">
        <v>43223</v>
      </c>
      <c r="P3116" t="s">
        <v>25</v>
      </c>
      <c r="Q3116" t="s">
        <v>26</v>
      </c>
      <c r="S3116">
        <v>4.0999999999999996</v>
      </c>
      <c r="T3116">
        <f t="shared" si="1296"/>
        <v>4.0999999999999996</v>
      </c>
      <c r="U3116" s="2"/>
      <c r="X3116" t="str">
        <f t="shared" si="1297"/>
        <v>0</v>
      </c>
      <c r="Y3116" t="str">
        <f t="shared" si="1298"/>
        <v>0</v>
      </c>
      <c r="Z3116" t="str">
        <f t="shared" si="1299"/>
        <v>0</v>
      </c>
      <c r="AA3116" t="str">
        <f t="shared" si="1300"/>
        <v>0</v>
      </c>
      <c r="AB3116" t="str">
        <f t="shared" si="1301"/>
        <v>1</v>
      </c>
      <c r="AC3116" t="str">
        <f t="shared" si="1302"/>
        <v>0</v>
      </c>
      <c r="AD3116" t="str">
        <f t="shared" si="1303"/>
        <v>0</v>
      </c>
      <c r="AE3116" t="str">
        <f t="shared" si="1304"/>
        <v>0</v>
      </c>
      <c r="AF3116" t="str">
        <f t="shared" si="1305"/>
        <v>0</v>
      </c>
      <c r="AG3116" t="str">
        <f t="shared" si="1306"/>
        <v>0</v>
      </c>
      <c r="AH3116" t="str">
        <f t="shared" si="1307"/>
        <v>0</v>
      </c>
      <c r="AI3116" t="str">
        <f t="shared" si="1308"/>
        <v>0</v>
      </c>
      <c r="AK3116" t="str">
        <f t="shared" si="1309"/>
        <v>0</v>
      </c>
      <c r="AL3116" t="str">
        <f t="shared" si="1310"/>
        <v>1</v>
      </c>
      <c r="AM3116" t="str">
        <f t="shared" si="1311"/>
        <v>0</v>
      </c>
      <c r="AN3116" t="str">
        <f t="shared" si="1312"/>
        <v>0</v>
      </c>
      <c r="AO3116" t="str">
        <f t="shared" si="1313"/>
        <v>0</v>
      </c>
      <c r="AP3116" t="str">
        <f t="shared" si="1314"/>
        <v>0</v>
      </c>
      <c r="AQ3116" t="str">
        <f t="shared" si="1315"/>
        <v>0</v>
      </c>
      <c r="AR3116" t="str">
        <f t="shared" si="1316"/>
        <v>0</v>
      </c>
      <c r="AS3116" t="str">
        <f t="shared" si="1320"/>
        <v>1</v>
      </c>
      <c r="AT3116" t="str">
        <f t="shared" si="1317"/>
        <v>0</v>
      </c>
      <c r="AV3116" t="str">
        <f t="shared" si="1318"/>
        <v>0</v>
      </c>
      <c r="AW3116" t="str">
        <f t="shared" si="1319"/>
        <v>0</v>
      </c>
      <c r="BD3116" t="str">
        <f t="shared" si="1321"/>
        <v>0100000010</v>
      </c>
      <c r="BE3116" t="str">
        <f t="shared" si="1322"/>
        <v>0</v>
      </c>
    </row>
    <row r="3117" spans="1:57" x14ac:dyDescent="0.45">
      <c r="A3117" t="s">
        <v>17</v>
      </c>
      <c r="B3117" t="s">
        <v>18</v>
      </c>
      <c r="C3117">
        <v>7.92</v>
      </c>
      <c r="D3117">
        <v>1</v>
      </c>
      <c r="E3117">
        <v>210603</v>
      </c>
      <c r="F3117">
        <v>12</v>
      </c>
      <c r="G3117" t="s">
        <v>19</v>
      </c>
      <c r="H3117" t="s">
        <v>48</v>
      </c>
      <c r="I3117" t="s">
        <v>49</v>
      </c>
      <c r="J3117">
        <v>8</v>
      </c>
      <c r="K3117" t="s">
        <v>238</v>
      </c>
      <c r="L3117" t="s">
        <v>23</v>
      </c>
      <c r="M3117">
        <v>32.799999999999997</v>
      </c>
      <c r="N3117" t="s">
        <v>24</v>
      </c>
      <c r="O3117" s="1">
        <v>43223</v>
      </c>
      <c r="P3117" t="s">
        <v>25</v>
      </c>
      <c r="Q3117" t="s">
        <v>26</v>
      </c>
      <c r="S3117">
        <v>4.0999999999999996</v>
      </c>
      <c r="T3117">
        <f t="shared" si="1296"/>
        <v>4.0999999999999996</v>
      </c>
      <c r="U3117" s="2"/>
      <c r="X3117" t="str">
        <f t="shared" si="1297"/>
        <v>0</v>
      </c>
      <c r="Y3117" t="str">
        <f t="shared" si="1298"/>
        <v>0</v>
      </c>
      <c r="Z3117" t="str">
        <f t="shared" si="1299"/>
        <v>0</v>
      </c>
      <c r="AA3117" t="str">
        <f t="shared" si="1300"/>
        <v>0</v>
      </c>
      <c r="AB3117" t="str">
        <f t="shared" si="1301"/>
        <v>1</v>
      </c>
      <c r="AC3117" t="str">
        <f t="shared" si="1302"/>
        <v>0</v>
      </c>
      <c r="AD3117" t="str">
        <f t="shared" si="1303"/>
        <v>0</v>
      </c>
      <c r="AE3117" t="str">
        <f t="shared" si="1304"/>
        <v>0</v>
      </c>
      <c r="AF3117" t="str">
        <f t="shared" si="1305"/>
        <v>0</v>
      </c>
      <c r="AG3117" t="str">
        <f t="shared" si="1306"/>
        <v>0</v>
      </c>
      <c r="AH3117" t="str">
        <f t="shared" si="1307"/>
        <v>0</v>
      </c>
      <c r="AI3117" t="str">
        <f t="shared" si="1308"/>
        <v>0</v>
      </c>
      <c r="AK3117" t="str">
        <f t="shared" si="1309"/>
        <v>0</v>
      </c>
      <c r="AL3117" t="str">
        <f t="shared" si="1310"/>
        <v>1</v>
      </c>
      <c r="AM3117" t="str">
        <f t="shared" si="1311"/>
        <v>0</v>
      </c>
      <c r="AN3117" t="str">
        <f t="shared" si="1312"/>
        <v>0</v>
      </c>
      <c r="AO3117" t="str">
        <f t="shared" si="1313"/>
        <v>0</v>
      </c>
      <c r="AP3117" t="str">
        <f t="shared" si="1314"/>
        <v>0</v>
      </c>
      <c r="AQ3117" t="str">
        <f t="shared" si="1315"/>
        <v>0</v>
      </c>
      <c r="AR3117" t="str">
        <f t="shared" si="1316"/>
        <v>0</v>
      </c>
      <c r="AS3117" t="str">
        <f t="shared" si="1320"/>
        <v>1</v>
      </c>
      <c r="AT3117" t="str">
        <f t="shared" si="1317"/>
        <v>0</v>
      </c>
      <c r="AV3117" t="str">
        <f t="shared" si="1318"/>
        <v>0</v>
      </c>
      <c r="AW3117" t="str">
        <f t="shared" si="1319"/>
        <v>0</v>
      </c>
      <c r="BD3117" t="str">
        <f t="shared" si="1321"/>
        <v>0100000010</v>
      </c>
      <c r="BE3117" t="str">
        <f t="shared" si="1322"/>
        <v>0</v>
      </c>
    </row>
    <row r="3118" spans="1:57" x14ac:dyDescent="0.45">
      <c r="A3118" t="s">
        <v>17</v>
      </c>
      <c r="B3118" t="s">
        <v>18</v>
      </c>
      <c r="C3118">
        <v>10.56</v>
      </c>
      <c r="D3118">
        <v>1</v>
      </c>
      <c r="E3118">
        <v>210603</v>
      </c>
      <c r="F3118">
        <v>4</v>
      </c>
      <c r="G3118" t="s">
        <v>19</v>
      </c>
      <c r="H3118" t="s">
        <v>227</v>
      </c>
      <c r="I3118" t="s">
        <v>49</v>
      </c>
      <c r="J3118">
        <v>8</v>
      </c>
      <c r="K3118" t="s">
        <v>238</v>
      </c>
      <c r="L3118" t="s">
        <v>23</v>
      </c>
      <c r="M3118">
        <v>32.799999999999997</v>
      </c>
      <c r="N3118" t="s">
        <v>24</v>
      </c>
      <c r="O3118" s="1">
        <v>43223</v>
      </c>
      <c r="P3118" t="s">
        <v>25</v>
      </c>
      <c r="Q3118" t="s">
        <v>26</v>
      </c>
      <c r="S3118">
        <v>4.0999999999999996</v>
      </c>
      <c r="T3118">
        <f t="shared" si="1296"/>
        <v>4.0999999999999996</v>
      </c>
      <c r="U3118" s="2"/>
      <c r="X3118" t="str">
        <f t="shared" si="1297"/>
        <v>0</v>
      </c>
      <c r="Y3118" t="str">
        <f t="shared" si="1298"/>
        <v>0</v>
      </c>
      <c r="Z3118" t="str">
        <f t="shared" si="1299"/>
        <v>0</v>
      </c>
      <c r="AA3118" t="str">
        <f t="shared" si="1300"/>
        <v>0</v>
      </c>
      <c r="AB3118" t="str">
        <f t="shared" si="1301"/>
        <v>1</v>
      </c>
      <c r="AC3118" t="str">
        <f t="shared" si="1302"/>
        <v>0</v>
      </c>
      <c r="AD3118" t="str">
        <f t="shared" si="1303"/>
        <v>0</v>
      </c>
      <c r="AE3118" t="str">
        <f t="shared" si="1304"/>
        <v>0</v>
      </c>
      <c r="AF3118" t="str">
        <f t="shared" si="1305"/>
        <v>0</v>
      </c>
      <c r="AG3118" t="str">
        <f t="shared" si="1306"/>
        <v>0</v>
      </c>
      <c r="AH3118" t="str">
        <f t="shared" si="1307"/>
        <v>0</v>
      </c>
      <c r="AI3118" t="str">
        <f t="shared" si="1308"/>
        <v>0</v>
      </c>
      <c r="AK3118" t="str">
        <f t="shared" si="1309"/>
        <v>0</v>
      </c>
      <c r="AL3118" t="str">
        <f t="shared" si="1310"/>
        <v>1</v>
      </c>
      <c r="AM3118" t="str">
        <f t="shared" si="1311"/>
        <v>0</v>
      </c>
      <c r="AN3118" t="str">
        <f t="shared" si="1312"/>
        <v>0</v>
      </c>
      <c r="AO3118" t="str">
        <f t="shared" si="1313"/>
        <v>0</v>
      </c>
      <c r="AP3118" t="str">
        <f t="shared" si="1314"/>
        <v>0</v>
      </c>
      <c r="AQ3118" t="str">
        <f t="shared" si="1315"/>
        <v>0</v>
      </c>
      <c r="AR3118" t="str">
        <f t="shared" si="1316"/>
        <v>0</v>
      </c>
      <c r="AS3118" t="str">
        <f t="shared" si="1320"/>
        <v>1</v>
      </c>
      <c r="AT3118" t="str">
        <f t="shared" si="1317"/>
        <v>0</v>
      </c>
      <c r="AV3118" t="str">
        <f t="shared" si="1318"/>
        <v>0</v>
      </c>
      <c r="AW3118" t="str">
        <f t="shared" si="1319"/>
        <v>0</v>
      </c>
      <c r="BD3118" t="str">
        <f t="shared" si="1321"/>
        <v>0100000010</v>
      </c>
      <c r="BE3118" t="str">
        <f t="shared" si="1322"/>
        <v>0</v>
      </c>
    </row>
    <row r="3119" spans="1:57" x14ac:dyDescent="0.45">
      <c r="A3119" t="s">
        <v>17</v>
      </c>
      <c r="B3119" t="s">
        <v>18</v>
      </c>
      <c r="C3119">
        <v>12.32</v>
      </c>
      <c r="D3119">
        <v>1</v>
      </c>
      <c r="E3119">
        <v>210603</v>
      </c>
      <c r="F3119">
        <v>22</v>
      </c>
      <c r="G3119" t="s">
        <v>19</v>
      </c>
      <c r="H3119" t="s">
        <v>149</v>
      </c>
      <c r="I3119" t="s">
        <v>28</v>
      </c>
      <c r="J3119">
        <v>8</v>
      </c>
      <c r="K3119" t="s">
        <v>238</v>
      </c>
      <c r="L3119" t="s">
        <v>23</v>
      </c>
      <c r="M3119">
        <v>40.799999999999997</v>
      </c>
      <c r="N3119" t="s">
        <v>24</v>
      </c>
      <c r="O3119" s="1">
        <v>43223</v>
      </c>
      <c r="P3119" t="s">
        <v>25</v>
      </c>
      <c r="Q3119" t="s">
        <v>26</v>
      </c>
      <c r="S3119">
        <v>5.2</v>
      </c>
      <c r="T3119">
        <f t="shared" si="1296"/>
        <v>5.0999999999999996</v>
      </c>
      <c r="U3119" s="2"/>
      <c r="X3119" t="str">
        <f t="shared" si="1297"/>
        <v>0</v>
      </c>
      <c r="Y3119" t="str">
        <f t="shared" si="1298"/>
        <v>0</v>
      </c>
      <c r="Z3119" t="str">
        <f t="shared" si="1299"/>
        <v>0</v>
      </c>
      <c r="AA3119" t="str">
        <f t="shared" si="1300"/>
        <v>0</v>
      </c>
      <c r="AB3119" t="str">
        <f t="shared" si="1301"/>
        <v>1</v>
      </c>
      <c r="AC3119" t="str">
        <f t="shared" si="1302"/>
        <v>0</v>
      </c>
      <c r="AD3119" t="str">
        <f t="shared" si="1303"/>
        <v>0</v>
      </c>
      <c r="AE3119" t="str">
        <f t="shared" si="1304"/>
        <v>0</v>
      </c>
      <c r="AF3119" t="str">
        <f t="shared" si="1305"/>
        <v>0</v>
      </c>
      <c r="AG3119" t="str">
        <f t="shared" si="1306"/>
        <v>0</v>
      </c>
      <c r="AH3119" t="str">
        <f t="shared" si="1307"/>
        <v>0</v>
      </c>
      <c r="AI3119" t="str">
        <f t="shared" si="1308"/>
        <v>0</v>
      </c>
      <c r="AK3119" t="str">
        <f t="shared" si="1309"/>
        <v>0</v>
      </c>
      <c r="AL3119" t="str">
        <f t="shared" si="1310"/>
        <v>1</v>
      </c>
      <c r="AM3119" t="str">
        <f t="shared" si="1311"/>
        <v>0</v>
      </c>
      <c r="AN3119" t="str">
        <f t="shared" si="1312"/>
        <v>0</v>
      </c>
      <c r="AO3119" t="str">
        <f t="shared" si="1313"/>
        <v>1</v>
      </c>
      <c r="AP3119" t="str">
        <f t="shared" si="1314"/>
        <v>0</v>
      </c>
      <c r="AQ3119" t="str">
        <f t="shared" si="1315"/>
        <v>0</v>
      </c>
      <c r="AR3119" t="str">
        <f t="shared" si="1316"/>
        <v>0</v>
      </c>
      <c r="AS3119" t="str">
        <f t="shared" si="1320"/>
        <v>0</v>
      </c>
      <c r="AT3119" t="str">
        <f t="shared" si="1317"/>
        <v>1</v>
      </c>
      <c r="AV3119" t="str">
        <f t="shared" si="1318"/>
        <v>0</v>
      </c>
      <c r="AW3119" t="str">
        <f t="shared" si="1319"/>
        <v>1</v>
      </c>
      <c r="BD3119" t="str">
        <f t="shared" si="1321"/>
        <v>0100100001</v>
      </c>
      <c r="BE3119" t="str">
        <f t="shared" si="1322"/>
        <v>1</v>
      </c>
    </row>
    <row r="3120" spans="1:57" x14ac:dyDescent="0.45">
      <c r="A3120" t="s">
        <v>17</v>
      </c>
      <c r="B3120" t="s">
        <v>18</v>
      </c>
      <c r="C3120">
        <v>21.12</v>
      </c>
      <c r="D3120">
        <v>1</v>
      </c>
      <c r="E3120">
        <v>210603</v>
      </c>
      <c r="F3120">
        <v>29</v>
      </c>
      <c r="G3120" t="s">
        <v>19</v>
      </c>
      <c r="H3120" t="s">
        <v>38</v>
      </c>
      <c r="I3120" t="s">
        <v>21</v>
      </c>
      <c r="J3120">
        <v>16</v>
      </c>
      <c r="K3120" t="s">
        <v>238</v>
      </c>
      <c r="L3120" t="s">
        <v>23</v>
      </c>
      <c r="M3120">
        <v>52.8</v>
      </c>
      <c r="N3120" t="s">
        <v>24</v>
      </c>
      <c r="O3120" s="1">
        <v>43223</v>
      </c>
      <c r="P3120" t="s">
        <v>25</v>
      </c>
      <c r="Q3120" t="s">
        <v>26</v>
      </c>
      <c r="S3120">
        <v>3.3</v>
      </c>
      <c r="T3120">
        <f t="shared" si="1296"/>
        <v>3.3</v>
      </c>
      <c r="U3120" s="2"/>
      <c r="X3120" t="str">
        <f t="shared" si="1297"/>
        <v>0</v>
      </c>
      <c r="Y3120" t="str">
        <f t="shared" si="1298"/>
        <v>0</v>
      </c>
      <c r="Z3120" t="str">
        <f t="shared" si="1299"/>
        <v>0</v>
      </c>
      <c r="AA3120" t="str">
        <f t="shared" si="1300"/>
        <v>0</v>
      </c>
      <c r="AB3120" t="str">
        <f t="shared" si="1301"/>
        <v>1</v>
      </c>
      <c r="AC3120" t="str">
        <f t="shared" si="1302"/>
        <v>0</v>
      </c>
      <c r="AD3120" t="str">
        <f t="shared" si="1303"/>
        <v>0</v>
      </c>
      <c r="AE3120" t="str">
        <f t="shared" si="1304"/>
        <v>0</v>
      </c>
      <c r="AF3120" t="str">
        <f t="shared" si="1305"/>
        <v>0</v>
      </c>
      <c r="AG3120" t="str">
        <f t="shared" si="1306"/>
        <v>0</v>
      </c>
      <c r="AH3120" t="str">
        <f t="shared" si="1307"/>
        <v>0</v>
      </c>
      <c r="AI3120" t="str">
        <f t="shared" si="1308"/>
        <v>0</v>
      </c>
      <c r="AK3120" t="str">
        <f t="shared" si="1309"/>
        <v>0</v>
      </c>
      <c r="AL3120" t="str">
        <f t="shared" si="1310"/>
        <v>1</v>
      </c>
      <c r="AM3120" t="str">
        <f t="shared" si="1311"/>
        <v>0</v>
      </c>
      <c r="AN3120" t="str">
        <f t="shared" si="1312"/>
        <v>0</v>
      </c>
      <c r="AO3120" t="str">
        <f t="shared" si="1313"/>
        <v>0</v>
      </c>
      <c r="AP3120" t="str">
        <f t="shared" si="1314"/>
        <v>1</v>
      </c>
      <c r="AQ3120" t="str">
        <f t="shared" si="1315"/>
        <v>0</v>
      </c>
      <c r="AR3120" t="str">
        <f t="shared" si="1316"/>
        <v>0</v>
      </c>
      <c r="AS3120" t="str">
        <f t="shared" si="1320"/>
        <v>0</v>
      </c>
      <c r="AT3120" t="str">
        <f t="shared" si="1317"/>
        <v>0</v>
      </c>
      <c r="AV3120" t="str">
        <f t="shared" si="1318"/>
        <v>0</v>
      </c>
      <c r="AW3120" t="str">
        <f t="shared" si="1319"/>
        <v>1</v>
      </c>
      <c r="BD3120" t="str">
        <f t="shared" si="1321"/>
        <v>0100010000</v>
      </c>
      <c r="BE3120" t="str">
        <f t="shared" si="1322"/>
        <v>1</v>
      </c>
    </row>
    <row r="3121" spans="1:57" x14ac:dyDescent="0.45">
      <c r="A3121" t="s">
        <v>17</v>
      </c>
      <c r="B3121" t="s">
        <v>18</v>
      </c>
      <c r="C3121">
        <v>16.52</v>
      </c>
      <c r="D3121">
        <v>1</v>
      </c>
      <c r="E3121">
        <v>210603</v>
      </c>
      <c r="F3121">
        <v>14</v>
      </c>
      <c r="G3121" t="s">
        <v>19</v>
      </c>
      <c r="H3121" t="s">
        <v>29</v>
      </c>
      <c r="I3121" t="s">
        <v>28</v>
      </c>
      <c r="J3121">
        <v>16</v>
      </c>
      <c r="K3121" t="s">
        <v>238</v>
      </c>
      <c r="L3121" t="s">
        <v>23</v>
      </c>
      <c r="M3121">
        <v>57.6</v>
      </c>
      <c r="N3121" t="s">
        <v>24</v>
      </c>
      <c r="O3121" s="1">
        <v>43223</v>
      </c>
      <c r="P3121" t="s">
        <v>25</v>
      </c>
      <c r="Q3121" t="s">
        <v>26</v>
      </c>
      <c r="S3121">
        <v>3.6</v>
      </c>
      <c r="T3121">
        <f t="shared" si="1296"/>
        <v>3.6</v>
      </c>
      <c r="U3121" s="2"/>
      <c r="X3121" t="str">
        <f t="shared" si="1297"/>
        <v>0</v>
      </c>
      <c r="Y3121" t="str">
        <f t="shared" si="1298"/>
        <v>0</v>
      </c>
      <c r="Z3121" t="str">
        <f t="shared" si="1299"/>
        <v>0</v>
      </c>
      <c r="AA3121" t="str">
        <f t="shared" si="1300"/>
        <v>0</v>
      </c>
      <c r="AB3121" t="str">
        <f t="shared" si="1301"/>
        <v>1</v>
      </c>
      <c r="AC3121" t="str">
        <f t="shared" si="1302"/>
        <v>0</v>
      </c>
      <c r="AD3121" t="str">
        <f t="shared" si="1303"/>
        <v>0</v>
      </c>
      <c r="AE3121" t="str">
        <f t="shared" si="1304"/>
        <v>0</v>
      </c>
      <c r="AF3121" t="str">
        <f t="shared" si="1305"/>
        <v>0</v>
      </c>
      <c r="AG3121" t="str">
        <f t="shared" si="1306"/>
        <v>0</v>
      </c>
      <c r="AH3121" t="str">
        <f t="shared" si="1307"/>
        <v>0</v>
      </c>
      <c r="AI3121" t="str">
        <f t="shared" si="1308"/>
        <v>0</v>
      </c>
      <c r="AK3121" t="str">
        <f t="shared" si="1309"/>
        <v>0</v>
      </c>
      <c r="AL3121" t="str">
        <f t="shared" si="1310"/>
        <v>1</v>
      </c>
      <c r="AM3121" t="str">
        <f t="shared" si="1311"/>
        <v>0</v>
      </c>
      <c r="AN3121" t="str">
        <f t="shared" si="1312"/>
        <v>0</v>
      </c>
      <c r="AO3121" t="str">
        <f t="shared" si="1313"/>
        <v>1</v>
      </c>
      <c r="AP3121" t="str">
        <f t="shared" si="1314"/>
        <v>0</v>
      </c>
      <c r="AQ3121" t="str">
        <f t="shared" si="1315"/>
        <v>0</v>
      </c>
      <c r="AR3121" t="str">
        <f t="shared" si="1316"/>
        <v>0</v>
      </c>
      <c r="AS3121" t="str">
        <f t="shared" si="1320"/>
        <v>0</v>
      </c>
      <c r="AT3121" t="str">
        <f t="shared" si="1317"/>
        <v>0</v>
      </c>
      <c r="AV3121" t="str">
        <f t="shared" si="1318"/>
        <v>0</v>
      </c>
      <c r="AW3121" t="str">
        <f t="shared" si="1319"/>
        <v>1</v>
      </c>
      <c r="BD3121" t="str">
        <f t="shared" si="1321"/>
        <v>0100100000</v>
      </c>
      <c r="BE3121" t="str">
        <f t="shared" si="1322"/>
        <v>1</v>
      </c>
    </row>
    <row r="3122" spans="1:57" x14ac:dyDescent="0.45">
      <c r="A3122" t="s">
        <v>17</v>
      </c>
      <c r="B3122" t="s">
        <v>18</v>
      </c>
      <c r="C3122">
        <v>24.64</v>
      </c>
      <c r="D3122">
        <v>1</v>
      </c>
      <c r="E3122">
        <v>210603</v>
      </c>
      <c r="F3122">
        <v>7</v>
      </c>
      <c r="G3122" t="s">
        <v>19</v>
      </c>
      <c r="H3122" t="s">
        <v>77</v>
      </c>
      <c r="I3122" t="s">
        <v>28</v>
      </c>
      <c r="J3122">
        <v>16</v>
      </c>
      <c r="K3122" t="s">
        <v>238</v>
      </c>
      <c r="L3122" t="s">
        <v>23</v>
      </c>
      <c r="M3122">
        <v>57.6</v>
      </c>
      <c r="N3122" t="s">
        <v>24</v>
      </c>
      <c r="O3122" s="1">
        <v>43223</v>
      </c>
      <c r="P3122" t="s">
        <v>25</v>
      </c>
      <c r="Q3122" t="s">
        <v>26</v>
      </c>
      <c r="S3122">
        <v>3.6</v>
      </c>
      <c r="T3122">
        <f t="shared" si="1296"/>
        <v>3.6</v>
      </c>
      <c r="U3122" s="2"/>
      <c r="X3122" t="str">
        <f t="shared" si="1297"/>
        <v>0</v>
      </c>
      <c r="Y3122" t="str">
        <f t="shared" si="1298"/>
        <v>0</v>
      </c>
      <c r="Z3122" t="str">
        <f t="shared" si="1299"/>
        <v>0</v>
      </c>
      <c r="AA3122" t="str">
        <f t="shared" si="1300"/>
        <v>0</v>
      </c>
      <c r="AB3122" t="str">
        <f t="shared" si="1301"/>
        <v>1</v>
      </c>
      <c r="AC3122" t="str">
        <f t="shared" si="1302"/>
        <v>0</v>
      </c>
      <c r="AD3122" t="str">
        <f t="shared" si="1303"/>
        <v>0</v>
      </c>
      <c r="AE3122" t="str">
        <f t="shared" si="1304"/>
        <v>0</v>
      </c>
      <c r="AF3122" t="str">
        <f t="shared" si="1305"/>
        <v>0</v>
      </c>
      <c r="AG3122" t="str">
        <f t="shared" si="1306"/>
        <v>0</v>
      </c>
      <c r="AH3122" t="str">
        <f t="shared" si="1307"/>
        <v>0</v>
      </c>
      <c r="AI3122" t="str">
        <f t="shared" si="1308"/>
        <v>0</v>
      </c>
      <c r="AK3122" t="str">
        <f t="shared" si="1309"/>
        <v>0</v>
      </c>
      <c r="AL3122" t="str">
        <f t="shared" si="1310"/>
        <v>1</v>
      </c>
      <c r="AM3122" t="str">
        <f t="shared" si="1311"/>
        <v>0</v>
      </c>
      <c r="AN3122" t="str">
        <f t="shared" si="1312"/>
        <v>0</v>
      </c>
      <c r="AO3122" t="str">
        <f t="shared" si="1313"/>
        <v>1</v>
      </c>
      <c r="AP3122" t="str">
        <f t="shared" si="1314"/>
        <v>0</v>
      </c>
      <c r="AQ3122" t="str">
        <f t="shared" si="1315"/>
        <v>0</v>
      </c>
      <c r="AR3122" t="str">
        <f t="shared" si="1316"/>
        <v>0</v>
      </c>
      <c r="AS3122" t="str">
        <f t="shared" si="1320"/>
        <v>0</v>
      </c>
      <c r="AT3122" t="str">
        <f t="shared" si="1317"/>
        <v>0</v>
      </c>
      <c r="AV3122" t="str">
        <f t="shared" si="1318"/>
        <v>0</v>
      </c>
      <c r="AW3122" t="str">
        <f t="shared" si="1319"/>
        <v>1</v>
      </c>
      <c r="BD3122" t="str">
        <f t="shared" si="1321"/>
        <v>0100100000</v>
      </c>
      <c r="BE3122" t="str">
        <f t="shared" si="1322"/>
        <v>1</v>
      </c>
    </row>
    <row r="3123" spans="1:57" x14ac:dyDescent="0.45">
      <c r="A3123" t="s">
        <v>17</v>
      </c>
      <c r="B3123" t="s">
        <v>18</v>
      </c>
      <c r="C3123">
        <v>17.88</v>
      </c>
      <c r="D3123">
        <v>1</v>
      </c>
      <c r="E3123">
        <v>210603</v>
      </c>
      <c r="F3123">
        <v>20</v>
      </c>
      <c r="G3123" t="s">
        <v>19</v>
      </c>
      <c r="H3123" t="s">
        <v>27</v>
      </c>
      <c r="I3123" t="s">
        <v>28</v>
      </c>
      <c r="J3123">
        <v>16</v>
      </c>
      <c r="K3123" t="s">
        <v>238</v>
      </c>
      <c r="L3123" t="s">
        <v>23</v>
      </c>
      <c r="M3123">
        <v>57.6</v>
      </c>
      <c r="N3123" t="s">
        <v>24</v>
      </c>
      <c r="O3123" s="1">
        <v>43223</v>
      </c>
      <c r="P3123" t="s">
        <v>25</v>
      </c>
      <c r="Q3123" t="s">
        <v>26</v>
      </c>
      <c r="S3123">
        <v>3.6</v>
      </c>
      <c r="T3123">
        <f t="shared" si="1296"/>
        <v>3.6</v>
      </c>
      <c r="U3123" s="2"/>
      <c r="X3123" t="str">
        <f t="shared" si="1297"/>
        <v>0</v>
      </c>
      <c r="Y3123" t="str">
        <f t="shared" si="1298"/>
        <v>0</v>
      </c>
      <c r="Z3123" t="str">
        <f t="shared" si="1299"/>
        <v>0</v>
      </c>
      <c r="AA3123" t="str">
        <f t="shared" si="1300"/>
        <v>0</v>
      </c>
      <c r="AB3123" t="str">
        <f t="shared" si="1301"/>
        <v>1</v>
      </c>
      <c r="AC3123" t="str">
        <f t="shared" si="1302"/>
        <v>0</v>
      </c>
      <c r="AD3123" t="str">
        <f t="shared" si="1303"/>
        <v>0</v>
      </c>
      <c r="AE3123" t="str">
        <f t="shared" si="1304"/>
        <v>0</v>
      </c>
      <c r="AF3123" t="str">
        <f t="shared" si="1305"/>
        <v>0</v>
      </c>
      <c r="AG3123" t="str">
        <f t="shared" si="1306"/>
        <v>0</v>
      </c>
      <c r="AH3123" t="str">
        <f t="shared" si="1307"/>
        <v>0</v>
      </c>
      <c r="AI3123" t="str">
        <f t="shared" si="1308"/>
        <v>0</v>
      </c>
      <c r="AK3123" t="str">
        <f t="shared" si="1309"/>
        <v>0</v>
      </c>
      <c r="AL3123" t="str">
        <f t="shared" si="1310"/>
        <v>1</v>
      </c>
      <c r="AM3123" t="str">
        <f t="shared" si="1311"/>
        <v>0</v>
      </c>
      <c r="AN3123" t="str">
        <f t="shared" si="1312"/>
        <v>0</v>
      </c>
      <c r="AO3123" t="str">
        <f t="shared" si="1313"/>
        <v>1</v>
      </c>
      <c r="AP3123" t="str">
        <f t="shared" si="1314"/>
        <v>0</v>
      </c>
      <c r="AQ3123" t="str">
        <f t="shared" si="1315"/>
        <v>0</v>
      </c>
      <c r="AR3123" t="str">
        <f t="shared" si="1316"/>
        <v>0</v>
      </c>
      <c r="AS3123" t="str">
        <f t="shared" si="1320"/>
        <v>0</v>
      </c>
      <c r="AT3123" t="str">
        <f t="shared" si="1317"/>
        <v>0</v>
      </c>
      <c r="AV3123" t="str">
        <f t="shared" si="1318"/>
        <v>0</v>
      </c>
      <c r="AW3123" t="str">
        <f t="shared" si="1319"/>
        <v>1</v>
      </c>
      <c r="BD3123" t="str">
        <f t="shared" si="1321"/>
        <v>0100100000</v>
      </c>
      <c r="BE3123" t="str">
        <f t="shared" si="1322"/>
        <v>1</v>
      </c>
    </row>
    <row r="3124" spans="1:57" x14ac:dyDescent="0.45">
      <c r="A3124" t="s">
        <v>17</v>
      </c>
      <c r="B3124" t="s">
        <v>18</v>
      </c>
      <c r="C3124">
        <v>38.409999999999997</v>
      </c>
      <c r="D3124">
        <v>1</v>
      </c>
      <c r="E3124">
        <v>210603</v>
      </c>
      <c r="F3124">
        <v>18</v>
      </c>
      <c r="G3124" t="s">
        <v>19</v>
      </c>
      <c r="H3124" t="s">
        <v>39</v>
      </c>
      <c r="I3124" t="s">
        <v>28</v>
      </c>
      <c r="J3124">
        <v>16</v>
      </c>
      <c r="K3124" t="s">
        <v>238</v>
      </c>
      <c r="L3124" t="s">
        <v>23</v>
      </c>
      <c r="M3124">
        <v>80.8</v>
      </c>
      <c r="N3124" t="s">
        <v>24</v>
      </c>
      <c r="O3124" s="1">
        <v>43223</v>
      </c>
      <c r="P3124" t="s">
        <v>25</v>
      </c>
      <c r="Q3124" t="s">
        <v>26</v>
      </c>
      <c r="S3124">
        <v>5.15</v>
      </c>
      <c r="T3124">
        <f t="shared" si="1296"/>
        <v>5.05</v>
      </c>
      <c r="U3124" s="2"/>
      <c r="X3124" t="str">
        <f t="shared" si="1297"/>
        <v>0</v>
      </c>
      <c r="Y3124" t="str">
        <f t="shared" si="1298"/>
        <v>0</v>
      </c>
      <c r="Z3124" t="str">
        <f t="shared" si="1299"/>
        <v>0</v>
      </c>
      <c r="AA3124" t="str">
        <f t="shared" si="1300"/>
        <v>0</v>
      </c>
      <c r="AB3124" t="str">
        <f t="shared" si="1301"/>
        <v>1</v>
      </c>
      <c r="AC3124" t="str">
        <f t="shared" si="1302"/>
        <v>0</v>
      </c>
      <c r="AD3124" t="str">
        <f t="shared" si="1303"/>
        <v>0</v>
      </c>
      <c r="AE3124" t="str">
        <f t="shared" si="1304"/>
        <v>0</v>
      </c>
      <c r="AF3124" t="str">
        <f t="shared" si="1305"/>
        <v>0</v>
      </c>
      <c r="AG3124" t="str">
        <f t="shared" si="1306"/>
        <v>0</v>
      </c>
      <c r="AH3124" t="str">
        <f t="shared" si="1307"/>
        <v>0</v>
      </c>
      <c r="AI3124" t="str">
        <f t="shared" si="1308"/>
        <v>0</v>
      </c>
      <c r="AK3124" t="str">
        <f t="shared" si="1309"/>
        <v>0</v>
      </c>
      <c r="AL3124" t="str">
        <f t="shared" si="1310"/>
        <v>1</v>
      </c>
      <c r="AM3124" t="str">
        <f t="shared" si="1311"/>
        <v>0</v>
      </c>
      <c r="AN3124" t="str">
        <f t="shared" si="1312"/>
        <v>0</v>
      </c>
      <c r="AO3124" t="str">
        <f t="shared" si="1313"/>
        <v>1</v>
      </c>
      <c r="AP3124" t="str">
        <f t="shared" si="1314"/>
        <v>0</v>
      </c>
      <c r="AQ3124" t="str">
        <f t="shared" si="1315"/>
        <v>0</v>
      </c>
      <c r="AR3124" t="str">
        <f t="shared" si="1316"/>
        <v>0</v>
      </c>
      <c r="AS3124" t="str">
        <f t="shared" si="1320"/>
        <v>0</v>
      </c>
      <c r="AT3124" t="str">
        <f t="shared" si="1317"/>
        <v>1</v>
      </c>
      <c r="AV3124" t="str">
        <f t="shared" si="1318"/>
        <v>0</v>
      </c>
      <c r="AW3124" t="str">
        <f t="shared" si="1319"/>
        <v>1</v>
      </c>
      <c r="BD3124" t="str">
        <f t="shared" si="1321"/>
        <v>0100100001</v>
      </c>
      <c r="BE3124" t="str">
        <f t="shared" si="1322"/>
        <v>1</v>
      </c>
    </row>
    <row r="3125" spans="1:57" x14ac:dyDescent="0.45">
      <c r="A3125" t="s">
        <v>17</v>
      </c>
      <c r="B3125" t="s">
        <v>18</v>
      </c>
      <c r="C3125">
        <v>31.68</v>
      </c>
      <c r="D3125">
        <v>1</v>
      </c>
      <c r="E3125">
        <v>210603</v>
      </c>
      <c r="F3125">
        <v>24</v>
      </c>
      <c r="G3125" t="s">
        <v>19</v>
      </c>
      <c r="H3125" t="s">
        <v>35</v>
      </c>
      <c r="I3125" t="s">
        <v>21</v>
      </c>
      <c r="J3125">
        <v>24</v>
      </c>
      <c r="K3125" t="s">
        <v>238</v>
      </c>
      <c r="L3125" t="s">
        <v>23</v>
      </c>
      <c r="M3125">
        <v>79.2</v>
      </c>
      <c r="N3125" t="s">
        <v>24</v>
      </c>
      <c r="O3125" s="1">
        <v>43223</v>
      </c>
      <c r="P3125" t="s">
        <v>25</v>
      </c>
      <c r="Q3125" t="s">
        <v>26</v>
      </c>
      <c r="S3125">
        <v>3.3</v>
      </c>
      <c r="T3125">
        <f t="shared" si="1296"/>
        <v>3.3</v>
      </c>
      <c r="U3125" s="2"/>
      <c r="X3125" t="str">
        <f t="shared" si="1297"/>
        <v>0</v>
      </c>
      <c r="Y3125" t="str">
        <f t="shared" si="1298"/>
        <v>0</v>
      </c>
      <c r="Z3125" t="str">
        <f t="shared" si="1299"/>
        <v>0</v>
      </c>
      <c r="AA3125" t="str">
        <f t="shared" si="1300"/>
        <v>0</v>
      </c>
      <c r="AB3125" t="str">
        <f t="shared" si="1301"/>
        <v>1</v>
      </c>
      <c r="AC3125" t="str">
        <f t="shared" si="1302"/>
        <v>0</v>
      </c>
      <c r="AD3125" t="str">
        <f t="shared" si="1303"/>
        <v>0</v>
      </c>
      <c r="AE3125" t="str">
        <f t="shared" si="1304"/>
        <v>0</v>
      </c>
      <c r="AF3125" t="str">
        <f t="shared" si="1305"/>
        <v>0</v>
      </c>
      <c r="AG3125" t="str">
        <f t="shared" si="1306"/>
        <v>0</v>
      </c>
      <c r="AH3125" t="str">
        <f t="shared" si="1307"/>
        <v>0</v>
      </c>
      <c r="AI3125" t="str">
        <f t="shared" si="1308"/>
        <v>0</v>
      </c>
      <c r="AK3125" t="str">
        <f t="shared" si="1309"/>
        <v>0</v>
      </c>
      <c r="AL3125" t="str">
        <f t="shared" si="1310"/>
        <v>1</v>
      </c>
      <c r="AM3125" t="str">
        <f t="shared" si="1311"/>
        <v>0</v>
      </c>
      <c r="AN3125" t="str">
        <f t="shared" si="1312"/>
        <v>0</v>
      </c>
      <c r="AO3125" t="str">
        <f t="shared" si="1313"/>
        <v>0</v>
      </c>
      <c r="AP3125" t="str">
        <f t="shared" si="1314"/>
        <v>1</v>
      </c>
      <c r="AQ3125" t="str">
        <f t="shared" si="1315"/>
        <v>0</v>
      </c>
      <c r="AR3125" t="str">
        <f t="shared" si="1316"/>
        <v>0</v>
      </c>
      <c r="AS3125" t="str">
        <f t="shared" si="1320"/>
        <v>0</v>
      </c>
      <c r="AT3125" t="str">
        <f t="shared" si="1317"/>
        <v>0</v>
      </c>
      <c r="AV3125" t="str">
        <f t="shared" si="1318"/>
        <v>0</v>
      </c>
      <c r="AW3125" t="str">
        <f t="shared" si="1319"/>
        <v>1</v>
      </c>
      <c r="BD3125" t="str">
        <f t="shared" si="1321"/>
        <v>0100010000</v>
      </c>
      <c r="BE3125" t="str">
        <f t="shared" si="1322"/>
        <v>1</v>
      </c>
    </row>
    <row r="3126" spans="1:57" x14ac:dyDescent="0.45">
      <c r="A3126" t="s">
        <v>17</v>
      </c>
      <c r="B3126" t="s">
        <v>18</v>
      </c>
      <c r="C3126">
        <v>18.79</v>
      </c>
      <c r="D3126">
        <v>1</v>
      </c>
      <c r="E3126">
        <v>210603</v>
      </c>
      <c r="F3126">
        <v>10</v>
      </c>
      <c r="G3126" t="s">
        <v>19</v>
      </c>
      <c r="H3126" t="s">
        <v>63</v>
      </c>
      <c r="I3126" t="s">
        <v>34</v>
      </c>
      <c r="J3126">
        <v>32</v>
      </c>
      <c r="K3126" t="s">
        <v>238</v>
      </c>
      <c r="L3126" t="s">
        <v>23</v>
      </c>
      <c r="M3126">
        <v>102.4</v>
      </c>
      <c r="N3126" t="s">
        <v>24</v>
      </c>
      <c r="O3126" s="1">
        <v>43223</v>
      </c>
      <c r="P3126" t="s">
        <v>25</v>
      </c>
      <c r="Q3126" t="s">
        <v>26</v>
      </c>
      <c r="S3126">
        <v>3.2</v>
      </c>
      <c r="T3126">
        <f t="shared" si="1296"/>
        <v>3.2</v>
      </c>
      <c r="U3126" s="2"/>
      <c r="X3126" t="str">
        <f t="shared" si="1297"/>
        <v>0</v>
      </c>
      <c r="Y3126" t="str">
        <f t="shared" si="1298"/>
        <v>0</v>
      </c>
      <c r="Z3126" t="str">
        <f t="shared" si="1299"/>
        <v>0</v>
      </c>
      <c r="AA3126" t="str">
        <f t="shared" si="1300"/>
        <v>0</v>
      </c>
      <c r="AB3126" t="str">
        <f t="shared" si="1301"/>
        <v>1</v>
      </c>
      <c r="AC3126" t="str">
        <f t="shared" si="1302"/>
        <v>0</v>
      </c>
      <c r="AD3126" t="str">
        <f t="shared" si="1303"/>
        <v>0</v>
      </c>
      <c r="AE3126" t="str">
        <f t="shared" si="1304"/>
        <v>0</v>
      </c>
      <c r="AF3126" t="str">
        <f t="shared" si="1305"/>
        <v>0</v>
      </c>
      <c r="AG3126" t="str">
        <f t="shared" si="1306"/>
        <v>0</v>
      </c>
      <c r="AH3126" t="str">
        <f t="shared" si="1307"/>
        <v>0</v>
      </c>
      <c r="AI3126" t="str">
        <f t="shared" si="1308"/>
        <v>0</v>
      </c>
      <c r="AK3126" t="str">
        <f t="shared" si="1309"/>
        <v>0</v>
      </c>
      <c r="AL3126" t="str">
        <f t="shared" si="1310"/>
        <v>1</v>
      </c>
      <c r="AM3126" t="str">
        <f t="shared" si="1311"/>
        <v>0</v>
      </c>
      <c r="AN3126" t="str">
        <f t="shared" si="1312"/>
        <v>0</v>
      </c>
      <c r="AO3126" t="str">
        <f t="shared" si="1313"/>
        <v>0</v>
      </c>
      <c r="AP3126" t="str">
        <f t="shared" si="1314"/>
        <v>0</v>
      </c>
      <c r="AQ3126" t="str">
        <f t="shared" si="1315"/>
        <v>0</v>
      </c>
      <c r="AR3126" t="str">
        <f t="shared" si="1316"/>
        <v>1</v>
      </c>
      <c r="AS3126" t="str">
        <f t="shared" si="1320"/>
        <v>0</v>
      </c>
      <c r="AT3126" t="str">
        <f t="shared" si="1317"/>
        <v>0</v>
      </c>
      <c r="AV3126" t="str">
        <f t="shared" si="1318"/>
        <v>1</v>
      </c>
      <c r="AW3126" t="str">
        <f t="shared" si="1319"/>
        <v>1</v>
      </c>
      <c r="BD3126" t="str">
        <f t="shared" si="1321"/>
        <v>0100000100</v>
      </c>
      <c r="BE3126" t="str">
        <f t="shared" si="1322"/>
        <v>1</v>
      </c>
    </row>
    <row r="3127" spans="1:57" x14ac:dyDescent="0.45">
      <c r="A3127" t="s">
        <v>17</v>
      </c>
      <c r="B3127" t="s">
        <v>18</v>
      </c>
      <c r="C3127">
        <v>37.299999999999997</v>
      </c>
      <c r="D3127">
        <v>1</v>
      </c>
      <c r="E3127">
        <v>210603</v>
      </c>
      <c r="F3127">
        <v>26</v>
      </c>
      <c r="G3127" t="s">
        <v>19</v>
      </c>
      <c r="H3127" t="s">
        <v>20</v>
      </c>
      <c r="I3127" t="s">
        <v>21</v>
      </c>
      <c r="J3127">
        <v>40</v>
      </c>
      <c r="K3127" t="s">
        <v>238</v>
      </c>
      <c r="L3127" t="s">
        <v>23</v>
      </c>
      <c r="M3127">
        <v>132</v>
      </c>
      <c r="N3127" t="s">
        <v>24</v>
      </c>
      <c r="O3127" s="1">
        <v>43223</v>
      </c>
      <c r="P3127" t="s">
        <v>25</v>
      </c>
      <c r="Q3127" t="s">
        <v>26</v>
      </c>
      <c r="S3127">
        <v>3.3</v>
      </c>
      <c r="T3127">
        <f t="shared" si="1296"/>
        <v>3.3</v>
      </c>
      <c r="U3127" s="2"/>
      <c r="X3127" t="str">
        <f t="shared" si="1297"/>
        <v>0</v>
      </c>
      <c r="Y3127" t="str">
        <f t="shared" si="1298"/>
        <v>0</v>
      </c>
      <c r="Z3127" t="str">
        <f t="shared" si="1299"/>
        <v>0</v>
      </c>
      <c r="AA3127" t="str">
        <f t="shared" si="1300"/>
        <v>0</v>
      </c>
      <c r="AB3127" t="str">
        <f t="shared" si="1301"/>
        <v>1</v>
      </c>
      <c r="AC3127" t="str">
        <f t="shared" si="1302"/>
        <v>0</v>
      </c>
      <c r="AD3127" t="str">
        <f t="shared" si="1303"/>
        <v>0</v>
      </c>
      <c r="AE3127" t="str">
        <f t="shared" si="1304"/>
        <v>0</v>
      </c>
      <c r="AF3127" t="str">
        <f t="shared" si="1305"/>
        <v>0</v>
      </c>
      <c r="AG3127" t="str">
        <f t="shared" si="1306"/>
        <v>0</v>
      </c>
      <c r="AH3127" t="str">
        <f t="shared" si="1307"/>
        <v>0</v>
      </c>
      <c r="AI3127" t="str">
        <f t="shared" si="1308"/>
        <v>0</v>
      </c>
      <c r="AK3127" t="str">
        <f t="shared" si="1309"/>
        <v>0</v>
      </c>
      <c r="AL3127" t="str">
        <f t="shared" si="1310"/>
        <v>1</v>
      </c>
      <c r="AM3127" t="str">
        <f t="shared" si="1311"/>
        <v>0</v>
      </c>
      <c r="AN3127" t="str">
        <f t="shared" si="1312"/>
        <v>0</v>
      </c>
      <c r="AO3127" t="str">
        <f t="shared" si="1313"/>
        <v>0</v>
      </c>
      <c r="AP3127" t="str">
        <f t="shared" si="1314"/>
        <v>1</v>
      </c>
      <c r="AQ3127" t="str">
        <f t="shared" si="1315"/>
        <v>0</v>
      </c>
      <c r="AR3127" t="str">
        <f t="shared" si="1316"/>
        <v>0</v>
      </c>
      <c r="AS3127" t="str">
        <f t="shared" si="1320"/>
        <v>0</v>
      </c>
      <c r="AT3127" t="str">
        <f t="shared" si="1317"/>
        <v>0</v>
      </c>
      <c r="AV3127" t="str">
        <f t="shared" si="1318"/>
        <v>1</v>
      </c>
      <c r="AW3127" t="str">
        <f t="shared" si="1319"/>
        <v>1</v>
      </c>
      <c r="BD3127" t="str">
        <f t="shared" si="1321"/>
        <v>0100010000</v>
      </c>
      <c r="BE3127" t="str">
        <f t="shared" si="1322"/>
        <v>1</v>
      </c>
    </row>
    <row r="3128" spans="1:57" x14ac:dyDescent="0.45">
      <c r="A3128" t="s">
        <v>17</v>
      </c>
      <c r="B3128" t="s">
        <v>18</v>
      </c>
      <c r="C3128">
        <v>8.26</v>
      </c>
      <c r="D3128">
        <v>1</v>
      </c>
      <c r="E3128">
        <v>209871</v>
      </c>
      <c r="F3128">
        <v>15</v>
      </c>
      <c r="G3128" t="s">
        <v>19</v>
      </c>
      <c r="H3128" t="s">
        <v>29</v>
      </c>
      <c r="I3128" t="s">
        <v>28</v>
      </c>
      <c r="J3128">
        <v>8</v>
      </c>
      <c r="K3128" t="s">
        <v>240</v>
      </c>
      <c r="L3128" t="s">
        <v>23</v>
      </c>
      <c r="M3128">
        <v>0</v>
      </c>
      <c r="N3128" t="s">
        <v>24</v>
      </c>
      <c r="O3128" s="1">
        <v>43209</v>
      </c>
      <c r="P3128" t="s">
        <v>25</v>
      </c>
      <c r="Q3128" t="s">
        <v>26</v>
      </c>
      <c r="S3128">
        <v>0</v>
      </c>
      <c r="T3128">
        <f t="shared" si="1296"/>
        <v>0</v>
      </c>
      <c r="U3128" s="2"/>
      <c r="X3128" t="str">
        <f t="shared" si="1297"/>
        <v>0</v>
      </c>
      <c r="Y3128" t="str">
        <f t="shared" si="1298"/>
        <v>0</v>
      </c>
      <c r="Z3128" t="str">
        <f t="shared" si="1299"/>
        <v>0</v>
      </c>
      <c r="AA3128" t="str">
        <f t="shared" si="1300"/>
        <v>1</v>
      </c>
      <c r="AB3128" t="str">
        <f t="shared" si="1301"/>
        <v>0</v>
      </c>
      <c r="AC3128" t="str">
        <f t="shared" si="1302"/>
        <v>0</v>
      </c>
      <c r="AD3128" t="str">
        <f t="shared" si="1303"/>
        <v>0</v>
      </c>
      <c r="AE3128" t="str">
        <f t="shared" si="1304"/>
        <v>0</v>
      </c>
      <c r="AF3128" t="str">
        <f t="shared" si="1305"/>
        <v>0</v>
      </c>
      <c r="AG3128" t="str">
        <f t="shared" si="1306"/>
        <v>0</v>
      </c>
      <c r="AH3128" t="str">
        <f t="shared" si="1307"/>
        <v>0</v>
      </c>
      <c r="AI3128" t="str">
        <f t="shared" si="1308"/>
        <v>0</v>
      </c>
      <c r="AK3128" t="str">
        <f t="shared" si="1309"/>
        <v>0</v>
      </c>
      <c r="AL3128" t="str">
        <f t="shared" si="1310"/>
        <v>1</v>
      </c>
      <c r="AM3128" t="str">
        <f t="shared" si="1311"/>
        <v>0</v>
      </c>
      <c r="AN3128" t="str">
        <f t="shared" si="1312"/>
        <v>0</v>
      </c>
      <c r="AO3128" t="str">
        <f t="shared" si="1313"/>
        <v>1</v>
      </c>
      <c r="AP3128" t="str">
        <f t="shared" si="1314"/>
        <v>0</v>
      </c>
      <c r="AQ3128" t="str">
        <f t="shared" si="1315"/>
        <v>0</v>
      </c>
      <c r="AR3128" t="str">
        <f t="shared" si="1316"/>
        <v>0</v>
      </c>
      <c r="AS3128" t="str">
        <f t="shared" si="1320"/>
        <v>0</v>
      </c>
      <c r="AT3128" t="str">
        <f t="shared" si="1317"/>
        <v>0</v>
      </c>
      <c r="AV3128" t="str">
        <f t="shared" si="1318"/>
        <v>0</v>
      </c>
      <c r="AW3128" t="str">
        <f t="shared" si="1319"/>
        <v>0</v>
      </c>
      <c r="BD3128" t="str">
        <f t="shared" si="1321"/>
        <v>0100100000</v>
      </c>
      <c r="BE3128" t="str">
        <f t="shared" si="1322"/>
        <v>0</v>
      </c>
    </row>
    <row r="3129" spans="1:57" x14ac:dyDescent="0.45">
      <c r="A3129" t="s">
        <v>17</v>
      </c>
      <c r="B3129" t="s">
        <v>18</v>
      </c>
      <c r="C3129">
        <v>9.23</v>
      </c>
      <c r="D3129">
        <v>1</v>
      </c>
      <c r="E3129">
        <v>209871</v>
      </c>
      <c r="F3129">
        <v>25</v>
      </c>
      <c r="G3129" t="s">
        <v>19</v>
      </c>
      <c r="H3129" t="s">
        <v>27</v>
      </c>
      <c r="I3129" t="s">
        <v>28</v>
      </c>
      <c r="J3129">
        <v>8</v>
      </c>
      <c r="K3129" t="s">
        <v>240</v>
      </c>
      <c r="L3129" t="s">
        <v>23</v>
      </c>
      <c r="M3129">
        <v>0</v>
      </c>
      <c r="N3129" t="s">
        <v>24</v>
      </c>
      <c r="O3129" s="1">
        <v>43209</v>
      </c>
      <c r="P3129" t="s">
        <v>25</v>
      </c>
      <c r="Q3129" t="s">
        <v>26</v>
      </c>
      <c r="S3129">
        <v>0</v>
      </c>
      <c r="T3129">
        <f t="shared" si="1296"/>
        <v>0</v>
      </c>
      <c r="U3129" s="2"/>
      <c r="X3129" t="str">
        <f t="shared" si="1297"/>
        <v>0</v>
      </c>
      <c r="Y3129" t="str">
        <f t="shared" si="1298"/>
        <v>0</v>
      </c>
      <c r="Z3129" t="str">
        <f t="shared" si="1299"/>
        <v>0</v>
      </c>
      <c r="AA3129" t="str">
        <f t="shared" si="1300"/>
        <v>1</v>
      </c>
      <c r="AB3129" t="str">
        <f t="shared" si="1301"/>
        <v>0</v>
      </c>
      <c r="AC3129" t="str">
        <f t="shared" si="1302"/>
        <v>0</v>
      </c>
      <c r="AD3129" t="str">
        <f t="shared" si="1303"/>
        <v>0</v>
      </c>
      <c r="AE3129" t="str">
        <f t="shared" si="1304"/>
        <v>0</v>
      </c>
      <c r="AF3129" t="str">
        <f t="shared" si="1305"/>
        <v>0</v>
      </c>
      <c r="AG3129" t="str">
        <f t="shared" si="1306"/>
        <v>0</v>
      </c>
      <c r="AH3129" t="str">
        <f t="shared" si="1307"/>
        <v>0</v>
      </c>
      <c r="AI3129" t="str">
        <f t="shared" si="1308"/>
        <v>0</v>
      </c>
      <c r="AK3129" t="str">
        <f t="shared" si="1309"/>
        <v>0</v>
      </c>
      <c r="AL3129" t="str">
        <f t="shared" si="1310"/>
        <v>1</v>
      </c>
      <c r="AM3129" t="str">
        <f t="shared" si="1311"/>
        <v>0</v>
      </c>
      <c r="AN3129" t="str">
        <f t="shared" si="1312"/>
        <v>0</v>
      </c>
      <c r="AO3129" t="str">
        <f t="shared" si="1313"/>
        <v>1</v>
      </c>
      <c r="AP3129" t="str">
        <f t="shared" si="1314"/>
        <v>0</v>
      </c>
      <c r="AQ3129" t="str">
        <f t="shared" si="1315"/>
        <v>0</v>
      </c>
      <c r="AR3129" t="str">
        <f t="shared" si="1316"/>
        <v>0</v>
      </c>
      <c r="AS3129" t="str">
        <f t="shared" si="1320"/>
        <v>0</v>
      </c>
      <c r="AT3129" t="str">
        <f t="shared" si="1317"/>
        <v>0</v>
      </c>
      <c r="AV3129" t="str">
        <f t="shared" si="1318"/>
        <v>0</v>
      </c>
      <c r="AW3129" t="str">
        <f t="shared" si="1319"/>
        <v>0</v>
      </c>
      <c r="BD3129" t="str">
        <f t="shared" si="1321"/>
        <v>0100100000</v>
      </c>
      <c r="BE3129" t="str">
        <f t="shared" si="1322"/>
        <v>0</v>
      </c>
    </row>
    <row r="3130" spans="1:57" x14ac:dyDescent="0.45">
      <c r="A3130" t="s">
        <v>17</v>
      </c>
      <c r="B3130" t="s">
        <v>18</v>
      </c>
      <c r="C3130">
        <v>6.21</v>
      </c>
      <c r="D3130">
        <v>1</v>
      </c>
      <c r="E3130">
        <v>209871</v>
      </c>
      <c r="F3130">
        <v>32</v>
      </c>
      <c r="G3130" t="s">
        <v>19</v>
      </c>
      <c r="H3130" t="s">
        <v>90</v>
      </c>
      <c r="I3130" t="s">
        <v>21</v>
      </c>
      <c r="J3130">
        <v>8</v>
      </c>
      <c r="K3130" t="s">
        <v>240</v>
      </c>
      <c r="L3130" t="s">
        <v>23</v>
      </c>
      <c r="M3130">
        <v>26</v>
      </c>
      <c r="N3130" t="s">
        <v>24</v>
      </c>
      <c r="O3130" s="1">
        <v>43209</v>
      </c>
      <c r="P3130" t="s">
        <v>25</v>
      </c>
      <c r="Q3130" t="s">
        <v>26</v>
      </c>
      <c r="S3130">
        <v>3.55</v>
      </c>
      <c r="T3130">
        <f t="shared" si="1296"/>
        <v>3.25</v>
      </c>
      <c r="U3130" s="2"/>
      <c r="X3130" t="str">
        <f t="shared" si="1297"/>
        <v>0</v>
      </c>
      <c r="Y3130" t="str">
        <f t="shared" si="1298"/>
        <v>0</v>
      </c>
      <c r="Z3130" t="str">
        <f t="shared" si="1299"/>
        <v>0</v>
      </c>
      <c r="AA3130" t="str">
        <f t="shared" si="1300"/>
        <v>1</v>
      </c>
      <c r="AB3130" t="str">
        <f t="shared" si="1301"/>
        <v>0</v>
      </c>
      <c r="AC3130" t="str">
        <f t="shared" si="1302"/>
        <v>0</v>
      </c>
      <c r="AD3130" t="str">
        <f t="shared" si="1303"/>
        <v>0</v>
      </c>
      <c r="AE3130" t="str">
        <f t="shared" si="1304"/>
        <v>0</v>
      </c>
      <c r="AF3130" t="str">
        <f t="shared" si="1305"/>
        <v>0</v>
      </c>
      <c r="AG3130" t="str">
        <f t="shared" si="1306"/>
        <v>0</v>
      </c>
      <c r="AH3130" t="str">
        <f t="shared" si="1307"/>
        <v>0</v>
      </c>
      <c r="AI3130" t="str">
        <f t="shared" si="1308"/>
        <v>0</v>
      </c>
      <c r="AK3130" t="str">
        <f t="shared" si="1309"/>
        <v>0</v>
      </c>
      <c r="AL3130" t="str">
        <f t="shared" si="1310"/>
        <v>1</v>
      </c>
      <c r="AM3130" t="str">
        <f t="shared" si="1311"/>
        <v>0</v>
      </c>
      <c r="AN3130" t="str">
        <f t="shared" si="1312"/>
        <v>0</v>
      </c>
      <c r="AO3130" t="str">
        <f t="shared" si="1313"/>
        <v>0</v>
      </c>
      <c r="AP3130" t="str">
        <f t="shared" si="1314"/>
        <v>1</v>
      </c>
      <c r="AQ3130" t="str">
        <f t="shared" si="1315"/>
        <v>0</v>
      </c>
      <c r="AR3130" t="str">
        <f t="shared" si="1316"/>
        <v>0</v>
      </c>
      <c r="AS3130" t="str">
        <f t="shared" si="1320"/>
        <v>0</v>
      </c>
      <c r="AT3130" t="str">
        <f t="shared" si="1317"/>
        <v>1</v>
      </c>
      <c r="AV3130" t="str">
        <f t="shared" si="1318"/>
        <v>0</v>
      </c>
      <c r="AW3130" t="str">
        <f t="shared" si="1319"/>
        <v>0</v>
      </c>
      <c r="BD3130" t="str">
        <f t="shared" si="1321"/>
        <v>0100010001</v>
      </c>
      <c r="BE3130" t="str">
        <f t="shared" si="1322"/>
        <v>0</v>
      </c>
    </row>
    <row r="3131" spans="1:57" x14ac:dyDescent="0.45">
      <c r="A3131" t="s">
        <v>17</v>
      </c>
      <c r="B3131" t="s">
        <v>18</v>
      </c>
      <c r="C3131">
        <v>10.56</v>
      </c>
      <c r="D3131">
        <v>1</v>
      </c>
      <c r="E3131">
        <v>209871</v>
      </c>
      <c r="F3131">
        <v>28</v>
      </c>
      <c r="G3131" t="s">
        <v>19</v>
      </c>
      <c r="H3131" t="s">
        <v>60</v>
      </c>
      <c r="I3131" t="s">
        <v>21</v>
      </c>
      <c r="J3131">
        <v>8</v>
      </c>
      <c r="K3131" t="s">
        <v>240</v>
      </c>
      <c r="L3131" t="s">
        <v>23</v>
      </c>
      <c r="M3131">
        <v>26.4</v>
      </c>
      <c r="N3131" t="s">
        <v>24</v>
      </c>
      <c r="O3131" s="1">
        <v>43209</v>
      </c>
      <c r="P3131" t="s">
        <v>25</v>
      </c>
      <c r="Q3131" t="s">
        <v>26</v>
      </c>
      <c r="S3131">
        <v>3.3</v>
      </c>
      <c r="T3131">
        <f t="shared" si="1296"/>
        <v>3.3</v>
      </c>
      <c r="U3131" s="2"/>
      <c r="X3131" t="str">
        <f t="shared" si="1297"/>
        <v>0</v>
      </c>
      <c r="Y3131" t="str">
        <f t="shared" si="1298"/>
        <v>0</v>
      </c>
      <c r="Z3131" t="str">
        <f t="shared" si="1299"/>
        <v>0</v>
      </c>
      <c r="AA3131" t="str">
        <f t="shared" si="1300"/>
        <v>1</v>
      </c>
      <c r="AB3131" t="str">
        <f t="shared" si="1301"/>
        <v>0</v>
      </c>
      <c r="AC3131" t="str">
        <f t="shared" si="1302"/>
        <v>0</v>
      </c>
      <c r="AD3131" t="str">
        <f t="shared" si="1303"/>
        <v>0</v>
      </c>
      <c r="AE3131" t="str">
        <f t="shared" si="1304"/>
        <v>0</v>
      </c>
      <c r="AF3131" t="str">
        <f t="shared" si="1305"/>
        <v>0</v>
      </c>
      <c r="AG3131" t="str">
        <f t="shared" si="1306"/>
        <v>0</v>
      </c>
      <c r="AH3131" t="str">
        <f t="shared" si="1307"/>
        <v>0</v>
      </c>
      <c r="AI3131" t="str">
        <f t="shared" si="1308"/>
        <v>0</v>
      </c>
      <c r="AK3131" t="str">
        <f t="shared" si="1309"/>
        <v>0</v>
      </c>
      <c r="AL3131" t="str">
        <f t="shared" si="1310"/>
        <v>1</v>
      </c>
      <c r="AM3131" t="str">
        <f t="shared" si="1311"/>
        <v>0</v>
      </c>
      <c r="AN3131" t="str">
        <f t="shared" si="1312"/>
        <v>0</v>
      </c>
      <c r="AO3131" t="str">
        <f t="shared" si="1313"/>
        <v>0</v>
      </c>
      <c r="AP3131" t="str">
        <f t="shared" si="1314"/>
        <v>1</v>
      </c>
      <c r="AQ3131" t="str">
        <f t="shared" si="1315"/>
        <v>0</v>
      </c>
      <c r="AR3131" t="str">
        <f t="shared" si="1316"/>
        <v>0</v>
      </c>
      <c r="AS3131" t="str">
        <f t="shared" si="1320"/>
        <v>0</v>
      </c>
      <c r="AT3131" t="str">
        <f t="shared" si="1317"/>
        <v>0</v>
      </c>
      <c r="AV3131" t="str">
        <f t="shared" si="1318"/>
        <v>0</v>
      </c>
      <c r="AW3131" t="str">
        <f t="shared" si="1319"/>
        <v>0</v>
      </c>
      <c r="BD3131" t="str">
        <f t="shared" si="1321"/>
        <v>0100010000</v>
      </c>
      <c r="BE3131" t="str">
        <f t="shared" si="1322"/>
        <v>0</v>
      </c>
    </row>
    <row r="3132" spans="1:57" x14ac:dyDescent="0.45">
      <c r="A3132" t="s">
        <v>17</v>
      </c>
      <c r="B3132" t="s">
        <v>18</v>
      </c>
      <c r="C3132">
        <v>3.7</v>
      </c>
      <c r="D3132">
        <v>1</v>
      </c>
      <c r="E3132">
        <v>209871</v>
      </c>
      <c r="F3132">
        <v>3</v>
      </c>
      <c r="G3132" t="s">
        <v>19</v>
      </c>
      <c r="H3132" t="s">
        <v>108</v>
      </c>
      <c r="I3132" t="s">
        <v>34</v>
      </c>
      <c r="J3132">
        <v>8</v>
      </c>
      <c r="K3132" t="s">
        <v>240</v>
      </c>
      <c r="L3132" t="s">
        <v>23</v>
      </c>
      <c r="M3132">
        <v>27.2</v>
      </c>
      <c r="N3132" t="s">
        <v>24</v>
      </c>
      <c r="O3132" s="1">
        <v>43209</v>
      </c>
      <c r="P3132" t="s">
        <v>25</v>
      </c>
      <c r="Q3132" t="s">
        <v>26</v>
      </c>
      <c r="S3132">
        <v>3.4</v>
      </c>
      <c r="T3132">
        <f t="shared" si="1296"/>
        <v>3.4</v>
      </c>
      <c r="U3132" s="2"/>
      <c r="X3132" t="str">
        <f t="shared" si="1297"/>
        <v>0</v>
      </c>
      <c r="Y3132" t="str">
        <f t="shared" si="1298"/>
        <v>0</v>
      </c>
      <c r="Z3132" t="str">
        <f t="shared" si="1299"/>
        <v>0</v>
      </c>
      <c r="AA3132" t="str">
        <f t="shared" si="1300"/>
        <v>1</v>
      </c>
      <c r="AB3132" t="str">
        <f t="shared" si="1301"/>
        <v>0</v>
      </c>
      <c r="AC3132" t="str">
        <f t="shared" si="1302"/>
        <v>0</v>
      </c>
      <c r="AD3132" t="str">
        <f t="shared" si="1303"/>
        <v>0</v>
      </c>
      <c r="AE3132" t="str">
        <f t="shared" si="1304"/>
        <v>0</v>
      </c>
      <c r="AF3132" t="str">
        <f t="shared" si="1305"/>
        <v>0</v>
      </c>
      <c r="AG3132" t="str">
        <f t="shared" si="1306"/>
        <v>0</v>
      </c>
      <c r="AH3132" t="str">
        <f t="shared" si="1307"/>
        <v>0</v>
      </c>
      <c r="AI3132" t="str">
        <f t="shared" si="1308"/>
        <v>0</v>
      </c>
      <c r="AK3132" t="str">
        <f t="shared" si="1309"/>
        <v>0</v>
      </c>
      <c r="AL3132" t="str">
        <f t="shared" si="1310"/>
        <v>1</v>
      </c>
      <c r="AM3132" t="str">
        <f t="shared" si="1311"/>
        <v>0</v>
      </c>
      <c r="AN3132" t="str">
        <f t="shared" si="1312"/>
        <v>0</v>
      </c>
      <c r="AO3132" t="str">
        <f t="shared" si="1313"/>
        <v>0</v>
      </c>
      <c r="AP3132" t="str">
        <f t="shared" si="1314"/>
        <v>0</v>
      </c>
      <c r="AQ3132" t="str">
        <f t="shared" si="1315"/>
        <v>0</v>
      </c>
      <c r="AR3132" t="str">
        <f t="shared" si="1316"/>
        <v>1</v>
      </c>
      <c r="AS3132" t="str">
        <f t="shared" si="1320"/>
        <v>0</v>
      </c>
      <c r="AT3132" t="str">
        <f t="shared" si="1317"/>
        <v>0</v>
      </c>
      <c r="AV3132" t="str">
        <f t="shared" si="1318"/>
        <v>0</v>
      </c>
      <c r="AW3132" t="str">
        <f t="shared" si="1319"/>
        <v>0</v>
      </c>
      <c r="BD3132" t="str">
        <f t="shared" si="1321"/>
        <v>0100000100</v>
      </c>
      <c r="BE3132" t="str">
        <f t="shared" si="1322"/>
        <v>0</v>
      </c>
    </row>
    <row r="3133" spans="1:57" x14ac:dyDescent="0.45">
      <c r="A3133" t="s">
        <v>17</v>
      </c>
      <c r="B3133" t="s">
        <v>18</v>
      </c>
      <c r="C3133">
        <v>7.04</v>
      </c>
      <c r="D3133">
        <v>1</v>
      </c>
      <c r="E3133">
        <v>209871</v>
      </c>
      <c r="F3133">
        <v>9</v>
      </c>
      <c r="G3133" t="s">
        <v>19</v>
      </c>
      <c r="H3133" t="s">
        <v>45</v>
      </c>
      <c r="I3133" t="s">
        <v>34</v>
      </c>
      <c r="J3133">
        <v>8</v>
      </c>
      <c r="K3133" t="s">
        <v>240</v>
      </c>
      <c r="L3133" t="s">
        <v>23</v>
      </c>
      <c r="M3133">
        <v>27.2</v>
      </c>
      <c r="N3133" t="s">
        <v>24</v>
      </c>
      <c r="O3133" s="1">
        <v>43209</v>
      </c>
      <c r="P3133" t="s">
        <v>25</v>
      </c>
      <c r="Q3133" t="s">
        <v>26</v>
      </c>
      <c r="S3133">
        <v>3.4</v>
      </c>
      <c r="T3133">
        <f t="shared" si="1296"/>
        <v>3.4</v>
      </c>
      <c r="U3133" s="2"/>
      <c r="X3133" t="str">
        <f t="shared" si="1297"/>
        <v>0</v>
      </c>
      <c r="Y3133" t="str">
        <f t="shared" si="1298"/>
        <v>0</v>
      </c>
      <c r="Z3133" t="str">
        <f t="shared" si="1299"/>
        <v>0</v>
      </c>
      <c r="AA3133" t="str">
        <f t="shared" si="1300"/>
        <v>1</v>
      </c>
      <c r="AB3133" t="str">
        <f t="shared" si="1301"/>
        <v>0</v>
      </c>
      <c r="AC3133" t="str">
        <f t="shared" si="1302"/>
        <v>0</v>
      </c>
      <c r="AD3133" t="str">
        <f t="shared" si="1303"/>
        <v>0</v>
      </c>
      <c r="AE3133" t="str">
        <f t="shared" si="1304"/>
        <v>0</v>
      </c>
      <c r="AF3133" t="str">
        <f t="shared" si="1305"/>
        <v>0</v>
      </c>
      <c r="AG3133" t="str">
        <f t="shared" si="1306"/>
        <v>0</v>
      </c>
      <c r="AH3133" t="str">
        <f t="shared" si="1307"/>
        <v>0</v>
      </c>
      <c r="AI3133" t="str">
        <f t="shared" si="1308"/>
        <v>0</v>
      </c>
      <c r="AK3133" t="str">
        <f t="shared" si="1309"/>
        <v>0</v>
      </c>
      <c r="AL3133" t="str">
        <f t="shared" si="1310"/>
        <v>1</v>
      </c>
      <c r="AM3133" t="str">
        <f t="shared" si="1311"/>
        <v>0</v>
      </c>
      <c r="AN3133" t="str">
        <f t="shared" si="1312"/>
        <v>0</v>
      </c>
      <c r="AO3133" t="str">
        <f t="shared" si="1313"/>
        <v>0</v>
      </c>
      <c r="AP3133" t="str">
        <f t="shared" si="1314"/>
        <v>0</v>
      </c>
      <c r="AQ3133" t="str">
        <f t="shared" si="1315"/>
        <v>0</v>
      </c>
      <c r="AR3133" t="str">
        <f t="shared" si="1316"/>
        <v>1</v>
      </c>
      <c r="AS3133" t="str">
        <f t="shared" si="1320"/>
        <v>0</v>
      </c>
      <c r="AT3133" t="str">
        <f t="shared" si="1317"/>
        <v>0</v>
      </c>
      <c r="AV3133" t="str">
        <f t="shared" si="1318"/>
        <v>0</v>
      </c>
      <c r="AW3133" t="str">
        <f t="shared" si="1319"/>
        <v>0</v>
      </c>
      <c r="BD3133" t="str">
        <f t="shared" si="1321"/>
        <v>0100000100</v>
      </c>
      <c r="BE3133" t="str">
        <f t="shared" si="1322"/>
        <v>0</v>
      </c>
    </row>
    <row r="3134" spans="1:57" x14ac:dyDescent="0.45">
      <c r="A3134" t="s">
        <v>17</v>
      </c>
      <c r="B3134" t="s">
        <v>18</v>
      </c>
      <c r="C3134">
        <v>2.4900000000000002</v>
      </c>
      <c r="D3134">
        <v>1</v>
      </c>
      <c r="E3134">
        <v>209871</v>
      </c>
      <c r="F3134">
        <v>27</v>
      </c>
      <c r="G3134" t="s">
        <v>19</v>
      </c>
      <c r="H3134" t="s">
        <v>55</v>
      </c>
      <c r="I3134" t="s">
        <v>34</v>
      </c>
      <c r="J3134">
        <v>8</v>
      </c>
      <c r="K3134" t="s">
        <v>240</v>
      </c>
      <c r="L3134" t="s">
        <v>23</v>
      </c>
      <c r="M3134">
        <v>27.2</v>
      </c>
      <c r="N3134" t="s">
        <v>24</v>
      </c>
      <c r="O3134" s="1">
        <v>43209</v>
      </c>
      <c r="P3134" t="s">
        <v>25</v>
      </c>
      <c r="Q3134" t="s">
        <v>26</v>
      </c>
      <c r="S3134">
        <v>3.4</v>
      </c>
      <c r="T3134">
        <f t="shared" si="1296"/>
        <v>3.4</v>
      </c>
      <c r="U3134" s="2"/>
      <c r="X3134" t="str">
        <f t="shared" si="1297"/>
        <v>0</v>
      </c>
      <c r="Y3134" t="str">
        <f t="shared" si="1298"/>
        <v>0</v>
      </c>
      <c r="Z3134" t="str">
        <f t="shared" si="1299"/>
        <v>0</v>
      </c>
      <c r="AA3134" t="str">
        <f t="shared" si="1300"/>
        <v>1</v>
      </c>
      <c r="AB3134" t="str">
        <f t="shared" si="1301"/>
        <v>0</v>
      </c>
      <c r="AC3134" t="str">
        <f t="shared" si="1302"/>
        <v>0</v>
      </c>
      <c r="AD3134" t="str">
        <f t="shared" si="1303"/>
        <v>0</v>
      </c>
      <c r="AE3134" t="str">
        <f t="shared" si="1304"/>
        <v>0</v>
      </c>
      <c r="AF3134" t="str">
        <f t="shared" si="1305"/>
        <v>0</v>
      </c>
      <c r="AG3134" t="str">
        <f t="shared" si="1306"/>
        <v>0</v>
      </c>
      <c r="AH3134" t="str">
        <f t="shared" si="1307"/>
        <v>0</v>
      </c>
      <c r="AI3134" t="str">
        <f t="shared" si="1308"/>
        <v>0</v>
      </c>
      <c r="AK3134" t="str">
        <f t="shared" si="1309"/>
        <v>0</v>
      </c>
      <c r="AL3134" t="str">
        <f t="shared" si="1310"/>
        <v>1</v>
      </c>
      <c r="AM3134" t="str">
        <f t="shared" si="1311"/>
        <v>0</v>
      </c>
      <c r="AN3134" t="str">
        <f t="shared" si="1312"/>
        <v>0</v>
      </c>
      <c r="AO3134" t="str">
        <f t="shared" si="1313"/>
        <v>0</v>
      </c>
      <c r="AP3134" t="str">
        <f t="shared" si="1314"/>
        <v>0</v>
      </c>
      <c r="AQ3134" t="str">
        <f t="shared" si="1315"/>
        <v>0</v>
      </c>
      <c r="AR3134" t="str">
        <f t="shared" si="1316"/>
        <v>1</v>
      </c>
      <c r="AS3134" t="str">
        <f t="shared" si="1320"/>
        <v>0</v>
      </c>
      <c r="AT3134" t="str">
        <f t="shared" si="1317"/>
        <v>0</v>
      </c>
      <c r="AV3134" t="str">
        <f t="shared" si="1318"/>
        <v>0</v>
      </c>
      <c r="AW3134" t="str">
        <f t="shared" si="1319"/>
        <v>0</v>
      </c>
      <c r="BD3134" t="str">
        <f t="shared" si="1321"/>
        <v>0100000100</v>
      </c>
      <c r="BE3134" t="str">
        <f t="shared" si="1322"/>
        <v>0</v>
      </c>
    </row>
    <row r="3135" spans="1:57" x14ac:dyDescent="0.45">
      <c r="A3135" t="s">
        <v>17</v>
      </c>
      <c r="B3135" t="s">
        <v>18</v>
      </c>
      <c r="C3135">
        <v>7.57</v>
      </c>
      <c r="D3135">
        <v>1</v>
      </c>
      <c r="E3135">
        <v>209871</v>
      </c>
      <c r="F3135">
        <v>8</v>
      </c>
      <c r="G3135" t="s">
        <v>19</v>
      </c>
      <c r="H3135" t="s">
        <v>74</v>
      </c>
      <c r="I3135" t="s">
        <v>34</v>
      </c>
      <c r="J3135">
        <v>8</v>
      </c>
      <c r="K3135" t="s">
        <v>240</v>
      </c>
      <c r="L3135" t="s">
        <v>23</v>
      </c>
      <c r="M3135">
        <v>27.2</v>
      </c>
      <c r="N3135" t="s">
        <v>24</v>
      </c>
      <c r="O3135" s="1">
        <v>43209</v>
      </c>
      <c r="P3135" t="s">
        <v>25</v>
      </c>
      <c r="Q3135" t="s">
        <v>26</v>
      </c>
      <c r="S3135">
        <v>3.4</v>
      </c>
      <c r="T3135">
        <f t="shared" si="1296"/>
        <v>3.4</v>
      </c>
      <c r="U3135" s="2"/>
      <c r="X3135" t="str">
        <f t="shared" si="1297"/>
        <v>0</v>
      </c>
      <c r="Y3135" t="str">
        <f t="shared" si="1298"/>
        <v>0</v>
      </c>
      <c r="Z3135" t="str">
        <f t="shared" si="1299"/>
        <v>0</v>
      </c>
      <c r="AA3135" t="str">
        <f t="shared" si="1300"/>
        <v>1</v>
      </c>
      <c r="AB3135" t="str">
        <f t="shared" si="1301"/>
        <v>0</v>
      </c>
      <c r="AC3135" t="str">
        <f t="shared" si="1302"/>
        <v>0</v>
      </c>
      <c r="AD3135" t="str">
        <f t="shared" si="1303"/>
        <v>0</v>
      </c>
      <c r="AE3135" t="str">
        <f t="shared" si="1304"/>
        <v>0</v>
      </c>
      <c r="AF3135" t="str">
        <f t="shared" si="1305"/>
        <v>0</v>
      </c>
      <c r="AG3135" t="str">
        <f t="shared" si="1306"/>
        <v>0</v>
      </c>
      <c r="AH3135" t="str">
        <f t="shared" si="1307"/>
        <v>0</v>
      </c>
      <c r="AI3135" t="str">
        <f t="shared" si="1308"/>
        <v>0</v>
      </c>
      <c r="AK3135" t="str">
        <f t="shared" si="1309"/>
        <v>0</v>
      </c>
      <c r="AL3135" t="str">
        <f t="shared" si="1310"/>
        <v>1</v>
      </c>
      <c r="AM3135" t="str">
        <f t="shared" si="1311"/>
        <v>0</v>
      </c>
      <c r="AN3135" t="str">
        <f t="shared" si="1312"/>
        <v>0</v>
      </c>
      <c r="AO3135" t="str">
        <f t="shared" si="1313"/>
        <v>0</v>
      </c>
      <c r="AP3135" t="str">
        <f t="shared" si="1314"/>
        <v>0</v>
      </c>
      <c r="AQ3135" t="str">
        <f t="shared" si="1315"/>
        <v>0</v>
      </c>
      <c r="AR3135" t="str">
        <f t="shared" si="1316"/>
        <v>1</v>
      </c>
      <c r="AS3135" t="str">
        <f t="shared" si="1320"/>
        <v>0</v>
      </c>
      <c r="AT3135" t="str">
        <f t="shared" si="1317"/>
        <v>0</v>
      </c>
      <c r="AV3135" t="str">
        <f t="shared" si="1318"/>
        <v>0</v>
      </c>
      <c r="AW3135" t="str">
        <f t="shared" si="1319"/>
        <v>0</v>
      </c>
      <c r="BD3135" t="str">
        <f t="shared" si="1321"/>
        <v>0100000100</v>
      </c>
      <c r="BE3135" t="str">
        <f t="shared" si="1322"/>
        <v>0</v>
      </c>
    </row>
    <row r="3136" spans="1:57" x14ac:dyDescent="0.45">
      <c r="A3136" t="s">
        <v>17</v>
      </c>
      <c r="B3136" t="s">
        <v>18</v>
      </c>
      <c r="C3136">
        <v>12.32</v>
      </c>
      <c r="D3136">
        <v>1</v>
      </c>
      <c r="E3136">
        <v>209871</v>
      </c>
      <c r="F3136">
        <v>21</v>
      </c>
      <c r="G3136" t="s">
        <v>19</v>
      </c>
      <c r="H3136" t="s">
        <v>110</v>
      </c>
      <c r="I3136" t="s">
        <v>28</v>
      </c>
      <c r="J3136">
        <v>8</v>
      </c>
      <c r="K3136" t="s">
        <v>240</v>
      </c>
      <c r="L3136" t="s">
        <v>23</v>
      </c>
      <c r="M3136">
        <v>28.8</v>
      </c>
      <c r="N3136" t="s">
        <v>24</v>
      </c>
      <c r="O3136" s="1">
        <v>43209</v>
      </c>
      <c r="P3136" t="s">
        <v>25</v>
      </c>
      <c r="Q3136" t="s">
        <v>26</v>
      </c>
      <c r="S3136">
        <v>3.6</v>
      </c>
      <c r="T3136">
        <f t="shared" si="1296"/>
        <v>3.6</v>
      </c>
      <c r="U3136" s="2"/>
      <c r="X3136" t="str">
        <f t="shared" si="1297"/>
        <v>0</v>
      </c>
      <c r="Y3136" t="str">
        <f t="shared" si="1298"/>
        <v>0</v>
      </c>
      <c r="Z3136" t="str">
        <f t="shared" si="1299"/>
        <v>0</v>
      </c>
      <c r="AA3136" t="str">
        <f t="shared" si="1300"/>
        <v>1</v>
      </c>
      <c r="AB3136" t="str">
        <f t="shared" si="1301"/>
        <v>0</v>
      </c>
      <c r="AC3136" t="str">
        <f t="shared" si="1302"/>
        <v>0</v>
      </c>
      <c r="AD3136" t="str">
        <f t="shared" si="1303"/>
        <v>0</v>
      </c>
      <c r="AE3136" t="str">
        <f t="shared" si="1304"/>
        <v>0</v>
      </c>
      <c r="AF3136" t="str">
        <f t="shared" si="1305"/>
        <v>0</v>
      </c>
      <c r="AG3136" t="str">
        <f t="shared" si="1306"/>
        <v>0</v>
      </c>
      <c r="AH3136" t="str">
        <f t="shared" si="1307"/>
        <v>0</v>
      </c>
      <c r="AI3136" t="str">
        <f t="shared" si="1308"/>
        <v>0</v>
      </c>
      <c r="AK3136" t="str">
        <f t="shared" si="1309"/>
        <v>0</v>
      </c>
      <c r="AL3136" t="str">
        <f t="shared" si="1310"/>
        <v>1</v>
      </c>
      <c r="AM3136" t="str">
        <f t="shared" si="1311"/>
        <v>0</v>
      </c>
      <c r="AN3136" t="str">
        <f t="shared" si="1312"/>
        <v>0</v>
      </c>
      <c r="AO3136" t="str">
        <f t="shared" si="1313"/>
        <v>1</v>
      </c>
      <c r="AP3136" t="str">
        <f t="shared" si="1314"/>
        <v>0</v>
      </c>
      <c r="AQ3136" t="str">
        <f t="shared" si="1315"/>
        <v>0</v>
      </c>
      <c r="AR3136" t="str">
        <f t="shared" si="1316"/>
        <v>0</v>
      </c>
      <c r="AS3136" t="str">
        <f t="shared" si="1320"/>
        <v>0</v>
      </c>
      <c r="AT3136" t="str">
        <f t="shared" si="1317"/>
        <v>0</v>
      </c>
      <c r="AV3136" t="str">
        <f t="shared" si="1318"/>
        <v>0</v>
      </c>
      <c r="AW3136" t="str">
        <f t="shared" si="1319"/>
        <v>0</v>
      </c>
      <c r="BD3136" t="str">
        <f t="shared" si="1321"/>
        <v>0100100000</v>
      </c>
      <c r="BE3136" t="str">
        <f t="shared" si="1322"/>
        <v>0</v>
      </c>
    </row>
    <row r="3137" spans="1:57" x14ac:dyDescent="0.45">
      <c r="A3137" t="s">
        <v>17</v>
      </c>
      <c r="B3137" t="s">
        <v>18</v>
      </c>
      <c r="C3137">
        <v>8.4499999999999993</v>
      </c>
      <c r="D3137">
        <v>1</v>
      </c>
      <c r="E3137">
        <v>209871</v>
      </c>
      <c r="F3137">
        <v>26</v>
      </c>
      <c r="G3137" t="s">
        <v>19</v>
      </c>
      <c r="H3137" t="s">
        <v>37</v>
      </c>
      <c r="I3137" t="s">
        <v>28</v>
      </c>
      <c r="J3137">
        <v>8</v>
      </c>
      <c r="K3137" t="s">
        <v>240</v>
      </c>
      <c r="L3137" t="s">
        <v>23</v>
      </c>
      <c r="M3137">
        <v>28.8</v>
      </c>
      <c r="N3137" t="s">
        <v>24</v>
      </c>
      <c r="O3137" s="1">
        <v>43209</v>
      </c>
      <c r="P3137" t="s">
        <v>25</v>
      </c>
      <c r="Q3137" t="s">
        <v>26</v>
      </c>
      <c r="S3137">
        <v>3.6</v>
      </c>
      <c r="T3137">
        <f t="shared" si="1296"/>
        <v>3.6</v>
      </c>
      <c r="U3137" s="2"/>
      <c r="X3137" t="str">
        <f t="shared" si="1297"/>
        <v>0</v>
      </c>
      <c r="Y3137" t="str">
        <f t="shared" si="1298"/>
        <v>0</v>
      </c>
      <c r="Z3137" t="str">
        <f t="shared" si="1299"/>
        <v>0</v>
      </c>
      <c r="AA3137" t="str">
        <f t="shared" si="1300"/>
        <v>1</v>
      </c>
      <c r="AB3137" t="str">
        <f t="shared" si="1301"/>
        <v>0</v>
      </c>
      <c r="AC3137" t="str">
        <f t="shared" si="1302"/>
        <v>0</v>
      </c>
      <c r="AD3137" t="str">
        <f t="shared" si="1303"/>
        <v>0</v>
      </c>
      <c r="AE3137" t="str">
        <f t="shared" si="1304"/>
        <v>0</v>
      </c>
      <c r="AF3137" t="str">
        <f t="shared" si="1305"/>
        <v>0</v>
      </c>
      <c r="AG3137" t="str">
        <f t="shared" si="1306"/>
        <v>0</v>
      </c>
      <c r="AH3137" t="str">
        <f t="shared" si="1307"/>
        <v>0</v>
      </c>
      <c r="AI3137" t="str">
        <f t="shared" si="1308"/>
        <v>0</v>
      </c>
      <c r="AK3137" t="str">
        <f t="shared" si="1309"/>
        <v>0</v>
      </c>
      <c r="AL3137" t="str">
        <f t="shared" si="1310"/>
        <v>1</v>
      </c>
      <c r="AM3137" t="str">
        <f t="shared" si="1311"/>
        <v>0</v>
      </c>
      <c r="AN3137" t="str">
        <f t="shared" si="1312"/>
        <v>0</v>
      </c>
      <c r="AO3137" t="str">
        <f t="shared" si="1313"/>
        <v>1</v>
      </c>
      <c r="AP3137" t="str">
        <f t="shared" si="1314"/>
        <v>0</v>
      </c>
      <c r="AQ3137" t="str">
        <f t="shared" si="1315"/>
        <v>0</v>
      </c>
      <c r="AR3137" t="str">
        <f t="shared" si="1316"/>
        <v>0</v>
      </c>
      <c r="AS3137" t="str">
        <f t="shared" si="1320"/>
        <v>0</v>
      </c>
      <c r="AT3137" t="str">
        <f t="shared" si="1317"/>
        <v>0</v>
      </c>
      <c r="AV3137" t="str">
        <f t="shared" si="1318"/>
        <v>0</v>
      </c>
      <c r="AW3137" t="str">
        <f t="shared" si="1319"/>
        <v>0</v>
      </c>
      <c r="BD3137" t="str">
        <f t="shared" si="1321"/>
        <v>0100100000</v>
      </c>
      <c r="BE3137" t="str">
        <f t="shared" si="1322"/>
        <v>0</v>
      </c>
    </row>
    <row r="3138" spans="1:57" x14ac:dyDescent="0.45">
      <c r="A3138" t="s">
        <v>17</v>
      </c>
      <c r="B3138" t="s">
        <v>18</v>
      </c>
      <c r="C3138">
        <v>12.32</v>
      </c>
      <c r="D3138">
        <v>1</v>
      </c>
      <c r="E3138">
        <v>209871</v>
      </c>
      <c r="F3138">
        <v>23</v>
      </c>
      <c r="G3138" t="s">
        <v>19</v>
      </c>
      <c r="H3138" t="s">
        <v>124</v>
      </c>
      <c r="I3138" t="s">
        <v>28</v>
      </c>
      <c r="J3138">
        <v>8</v>
      </c>
      <c r="K3138" t="s">
        <v>240</v>
      </c>
      <c r="L3138" t="s">
        <v>23</v>
      </c>
      <c r="M3138">
        <v>28.8</v>
      </c>
      <c r="N3138" t="s">
        <v>24</v>
      </c>
      <c r="O3138" s="1">
        <v>43209</v>
      </c>
      <c r="P3138" t="s">
        <v>25</v>
      </c>
      <c r="Q3138" t="s">
        <v>26</v>
      </c>
      <c r="S3138">
        <v>3.6</v>
      </c>
      <c r="T3138">
        <f t="shared" ref="T3138:T3201" si="1323">ROUND(M3138/(J3138),2)</f>
        <v>3.6</v>
      </c>
      <c r="U3138" s="2"/>
      <c r="X3138" t="str">
        <f t="shared" ref="X3138:X3201" si="1324">IF(MONTH(O3138)=1,"1","0")</f>
        <v>0</v>
      </c>
      <c r="Y3138" t="str">
        <f t="shared" ref="Y3138:Y3201" si="1325">IF(MONTH(O3138)=2,"1","0")</f>
        <v>0</v>
      </c>
      <c r="Z3138" t="str">
        <f t="shared" ref="Z3138:Z3201" si="1326">IF(MONTH(O3138)=3,"1","0")</f>
        <v>0</v>
      </c>
      <c r="AA3138" t="str">
        <f t="shared" ref="AA3138:AA3201" si="1327">IF(MONTH(O3138)=4,"1","0")</f>
        <v>1</v>
      </c>
      <c r="AB3138" t="str">
        <f t="shared" ref="AB3138:AB3201" si="1328">IF(MONTH(O3138)=5,"1","0")</f>
        <v>0</v>
      </c>
      <c r="AC3138" t="str">
        <f t="shared" ref="AC3138:AC3201" si="1329">IF(MONTH(O3138)=6,"1","0")</f>
        <v>0</v>
      </c>
      <c r="AD3138" t="str">
        <f t="shared" ref="AD3138:AD3201" si="1330">IF(MONTH(O3138)=7,"1","0")</f>
        <v>0</v>
      </c>
      <c r="AE3138" t="str">
        <f t="shared" ref="AE3138:AE3201" si="1331">IF(MONTH(O3138)=8,"1","0")</f>
        <v>0</v>
      </c>
      <c r="AF3138" t="str">
        <f t="shared" ref="AF3138:AF3201" si="1332">IF(MONTH(O3138)=9,"1","0")</f>
        <v>0</v>
      </c>
      <c r="AG3138" t="str">
        <f t="shared" ref="AG3138:AG3201" si="1333">IF(MONTH(O3138)=10,"1","0")</f>
        <v>0</v>
      </c>
      <c r="AH3138" t="str">
        <f t="shared" ref="AH3138:AH3201" si="1334">IF(MONTH(O3138)=11,"1","0")</f>
        <v>0</v>
      </c>
      <c r="AI3138" t="str">
        <f t="shared" ref="AI3138:AI3201" si="1335">IF(MONTH(O3138)=12,"1","0")</f>
        <v>0</v>
      </c>
      <c r="AK3138" t="str">
        <f t="shared" ref="AK3138:AK3201" si="1336">IF(OR(AI3138="1",X3138="1",Y3138="1"),"1","0")</f>
        <v>0</v>
      </c>
      <c r="AL3138" t="str">
        <f t="shared" ref="AL3138:AL3201" si="1337">IF(OR(Z3138="1",AA3138="1",AB3138="1"),"1","0")</f>
        <v>1</v>
      </c>
      <c r="AM3138" t="str">
        <f t="shared" ref="AM3138:AM3201" si="1338">IF(OR(AC3138="1",AD3138="1",AE3138="1"),"1","0")</f>
        <v>0</v>
      </c>
      <c r="AN3138" t="str">
        <f t="shared" ref="AN3138:AN3201" si="1339">IF(OR(AF3138="1",AG3138="1",AH3138="1"),"1","0")</f>
        <v>0</v>
      </c>
      <c r="AO3138" t="str">
        <f t="shared" ref="AO3138:AO3201" si="1340">IF(I3138="10","1","0")</f>
        <v>1</v>
      </c>
      <c r="AP3138" t="str">
        <f t="shared" ref="AP3138:AP3201" si="1341">IF(I3138="11","1","0")</f>
        <v>0</v>
      </c>
      <c r="AQ3138" t="str">
        <f t="shared" ref="AQ3138:AQ3201" si="1342">IF(I3138="12","1","0")</f>
        <v>0</v>
      </c>
      <c r="AR3138" t="str">
        <f t="shared" ref="AR3138:AR3201" si="1343">IF(I3138="13","1","0")</f>
        <v>0</v>
      </c>
      <c r="AS3138" t="str">
        <f t="shared" si="1320"/>
        <v>0</v>
      </c>
      <c r="AT3138" t="str">
        <f t="shared" ref="AT3138:AT3201" si="1344">IF(S3138&lt;&gt;T3138,"1","0")</f>
        <v>0</v>
      </c>
      <c r="AV3138" t="str">
        <f t="shared" ref="AV3138:AV3201" si="1345">IF(J3138&gt;=32,"1","0")</f>
        <v>0</v>
      </c>
      <c r="AW3138" t="str">
        <f t="shared" ref="AW3138:AW3201" si="1346">IF(M3138&gt;40,"1","0")</f>
        <v>0</v>
      </c>
      <c r="BD3138" t="str">
        <f t="shared" si="1321"/>
        <v>0100100000</v>
      </c>
      <c r="BE3138" t="str">
        <f t="shared" si="1322"/>
        <v>0</v>
      </c>
    </row>
    <row r="3139" spans="1:57" x14ac:dyDescent="0.45">
      <c r="A3139" t="s">
        <v>17</v>
      </c>
      <c r="B3139" t="s">
        <v>18</v>
      </c>
      <c r="C3139">
        <v>9.67</v>
      </c>
      <c r="D3139">
        <v>1</v>
      </c>
      <c r="E3139">
        <v>209871</v>
      </c>
      <c r="F3139">
        <v>16</v>
      </c>
      <c r="G3139" t="s">
        <v>19</v>
      </c>
      <c r="H3139" t="s">
        <v>50</v>
      </c>
      <c r="I3139" t="s">
        <v>28</v>
      </c>
      <c r="J3139">
        <v>8</v>
      </c>
      <c r="K3139" t="s">
        <v>240</v>
      </c>
      <c r="L3139" t="s">
        <v>23</v>
      </c>
      <c r="M3139">
        <v>28.8</v>
      </c>
      <c r="N3139" t="s">
        <v>24</v>
      </c>
      <c r="O3139" s="1">
        <v>43209</v>
      </c>
      <c r="P3139" t="s">
        <v>25</v>
      </c>
      <c r="Q3139" t="s">
        <v>26</v>
      </c>
      <c r="S3139">
        <v>3.6</v>
      </c>
      <c r="T3139">
        <f t="shared" si="1323"/>
        <v>3.6</v>
      </c>
      <c r="U3139" s="2"/>
      <c r="X3139" t="str">
        <f t="shared" si="1324"/>
        <v>0</v>
      </c>
      <c r="Y3139" t="str">
        <f t="shared" si="1325"/>
        <v>0</v>
      </c>
      <c r="Z3139" t="str">
        <f t="shared" si="1326"/>
        <v>0</v>
      </c>
      <c r="AA3139" t="str">
        <f t="shared" si="1327"/>
        <v>1</v>
      </c>
      <c r="AB3139" t="str">
        <f t="shared" si="1328"/>
        <v>0</v>
      </c>
      <c r="AC3139" t="str">
        <f t="shared" si="1329"/>
        <v>0</v>
      </c>
      <c r="AD3139" t="str">
        <f t="shared" si="1330"/>
        <v>0</v>
      </c>
      <c r="AE3139" t="str">
        <f t="shared" si="1331"/>
        <v>0</v>
      </c>
      <c r="AF3139" t="str">
        <f t="shared" si="1332"/>
        <v>0</v>
      </c>
      <c r="AG3139" t="str">
        <f t="shared" si="1333"/>
        <v>0</v>
      </c>
      <c r="AH3139" t="str">
        <f t="shared" si="1334"/>
        <v>0</v>
      </c>
      <c r="AI3139" t="str">
        <f t="shared" si="1335"/>
        <v>0</v>
      </c>
      <c r="AK3139" t="str">
        <f t="shared" si="1336"/>
        <v>0</v>
      </c>
      <c r="AL3139" t="str">
        <f t="shared" si="1337"/>
        <v>1</v>
      </c>
      <c r="AM3139" t="str">
        <f t="shared" si="1338"/>
        <v>0</v>
      </c>
      <c r="AN3139" t="str">
        <f t="shared" si="1339"/>
        <v>0</v>
      </c>
      <c r="AO3139" t="str">
        <f t="shared" si="1340"/>
        <v>1</v>
      </c>
      <c r="AP3139" t="str">
        <f t="shared" si="1341"/>
        <v>0</v>
      </c>
      <c r="AQ3139" t="str">
        <f t="shared" si="1342"/>
        <v>0</v>
      </c>
      <c r="AR3139" t="str">
        <f t="shared" si="1343"/>
        <v>0</v>
      </c>
      <c r="AS3139" t="str">
        <f t="shared" ref="AS3139:AS3202" si="1347">IF(OR(I3139="10",I3139="11",I3139="12",I3139="13"),"0","1")</f>
        <v>0</v>
      </c>
      <c r="AT3139" t="str">
        <f t="shared" si="1344"/>
        <v>0</v>
      </c>
      <c r="AV3139" t="str">
        <f t="shared" si="1345"/>
        <v>0</v>
      </c>
      <c r="AW3139" t="str">
        <f t="shared" si="1346"/>
        <v>0</v>
      </c>
      <c r="BD3139" t="str">
        <f t="shared" ref="BD3139:BD3202" si="1348">_xlfn.CONCAT(AK3139,,AL3139,AM3139,AN3139,AO3139,AP3139,AQ3139,AR3139,AS3139,AT3139)</f>
        <v>0100100000</v>
      </c>
      <c r="BE3139" t="str">
        <f t="shared" ref="BE3139:BE3202" si="1349">AW3139</f>
        <v>0</v>
      </c>
    </row>
    <row r="3140" spans="1:57" x14ac:dyDescent="0.45">
      <c r="A3140" t="s">
        <v>17</v>
      </c>
      <c r="B3140" t="s">
        <v>18</v>
      </c>
      <c r="C3140">
        <v>6.18</v>
      </c>
      <c r="D3140">
        <v>1</v>
      </c>
      <c r="E3140">
        <v>209871</v>
      </c>
      <c r="F3140">
        <v>5</v>
      </c>
      <c r="G3140" t="s">
        <v>19</v>
      </c>
      <c r="H3140" t="s">
        <v>59</v>
      </c>
      <c r="I3140" t="s">
        <v>34</v>
      </c>
      <c r="J3140">
        <v>8</v>
      </c>
      <c r="K3140" t="s">
        <v>240</v>
      </c>
      <c r="L3140" t="s">
        <v>23</v>
      </c>
      <c r="M3140">
        <v>29.2</v>
      </c>
      <c r="N3140" t="s">
        <v>24</v>
      </c>
      <c r="O3140" s="1">
        <v>43209</v>
      </c>
      <c r="P3140" t="s">
        <v>25</v>
      </c>
      <c r="Q3140" t="s">
        <v>26</v>
      </c>
      <c r="S3140">
        <v>3.65</v>
      </c>
      <c r="T3140">
        <f t="shared" si="1323"/>
        <v>3.65</v>
      </c>
      <c r="U3140" s="2"/>
      <c r="X3140" t="str">
        <f t="shared" si="1324"/>
        <v>0</v>
      </c>
      <c r="Y3140" t="str">
        <f t="shared" si="1325"/>
        <v>0</v>
      </c>
      <c r="Z3140" t="str">
        <f t="shared" si="1326"/>
        <v>0</v>
      </c>
      <c r="AA3140" t="str">
        <f t="shared" si="1327"/>
        <v>1</v>
      </c>
      <c r="AB3140" t="str">
        <f t="shared" si="1328"/>
        <v>0</v>
      </c>
      <c r="AC3140" t="str">
        <f t="shared" si="1329"/>
        <v>0</v>
      </c>
      <c r="AD3140" t="str">
        <f t="shared" si="1330"/>
        <v>0</v>
      </c>
      <c r="AE3140" t="str">
        <f t="shared" si="1331"/>
        <v>0</v>
      </c>
      <c r="AF3140" t="str">
        <f t="shared" si="1332"/>
        <v>0</v>
      </c>
      <c r="AG3140" t="str">
        <f t="shared" si="1333"/>
        <v>0</v>
      </c>
      <c r="AH3140" t="str">
        <f t="shared" si="1334"/>
        <v>0</v>
      </c>
      <c r="AI3140" t="str">
        <f t="shared" si="1335"/>
        <v>0</v>
      </c>
      <c r="AK3140" t="str">
        <f t="shared" si="1336"/>
        <v>0</v>
      </c>
      <c r="AL3140" t="str">
        <f t="shared" si="1337"/>
        <v>1</v>
      </c>
      <c r="AM3140" t="str">
        <f t="shared" si="1338"/>
        <v>0</v>
      </c>
      <c r="AN3140" t="str">
        <f t="shared" si="1339"/>
        <v>0</v>
      </c>
      <c r="AO3140" t="str">
        <f t="shared" si="1340"/>
        <v>0</v>
      </c>
      <c r="AP3140" t="str">
        <f t="shared" si="1341"/>
        <v>0</v>
      </c>
      <c r="AQ3140" t="str">
        <f t="shared" si="1342"/>
        <v>0</v>
      </c>
      <c r="AR3140" t="str">
        <f t="shared" si="1343"/>
        <v>1</v>
      </c>
      <c r="AS3140" t="str">
        <f t="shared" si="1347"/>
        <v>0</v>
      </c>
      <c r="AT3140" t="str">
        <f t="shared" si="1344"/>
        <v>0</v>
      </c>
      <c r="AV3140" t="str">
        <f t="shared" si="1345"/>
        <v>0</v>
      </c>
      <c r="AW3140" t="str">
        <f t="shared" si="1346"/>
        <v>0</v>
      </c>
      <c r="BD3140" t="str">
        <f t="shared" si="1348"/>
        <v>0100000100</v>
      </c>
      <c r="BE3140" t="str">
        <f t="shared" si="1349"/>
        <v>0</v>
      </c>
    </row>
    <row r="3141" spans="1:57" x14ac:dyDescent="0.45">
      <c r="A3141" t="s">
        <v>17</v>
      </c>
      <c r="B3141" t="s">
        <v>18</v>
      </c>
      <c r="C3141">
        <v>10.56</v>
      </c>
      <c r="D3141">
        <v>1</v>
      </c>
      <c r="E3141">
        <v>209871</v>
      </c>
      <c r="F3141">
        <v>1</v>
      </c>
      <c r="G3141" t="s">
        <v>19</v>
      </c>
      <c r="H3141" t="s">
        <v>80</v>
      </c>
      <c r="I3141" t="s">
        <v>49</v>
      </c>
      <c r="J3141">
        <v>8</v>
      </c>
      <c r="K3141" t="s">
        <v>240</v>
      </c>
      <c r="L3141" t="s">
        <v>23</v>
      </c>
      <c r="M3141">
        <v>32</v>
      </c>
      <c r="N3141" t="s">
        <v>24</v>
      </c>
      <c r="O3141" s="1">
        <v>43209</v>
      </c>
      <c r="P3141" t="s">
        <v>25</v>
      </c>
      <c r="Q3141" t="s">
        <v>26</v>
      </c>
      <c r="S3141">
        <v>4.0999999999999996</v>
      </c>
      <c r="T3141">
        <f t="shared" si="1323"/>
        <v>4</v>
      </c>
      <c r="U3141" s="2"/>
      <c r="X3141" t="str">
        <f t="shared" si="1324"/>
        <v>0</v>
      </c>
      <c r="Y3141" t="str">
        <f t="shared" si="1325"/>
        <v>0</v>
      </c>
      <c r="Z3141" t="str">
        <f t="shared" si="1326"/>
        <v>0</v>
      </c>
      <c r="AA3141" t="str">
        <f t="shared" si="1327"/>
        <v>1</v>
      </c>
      <c r="AB3141" t="str">
        <f t="shared" si="1328"/>
        <v>0</v>
      </c>
      <c r="AC3141" t="str">
        <f t="shared" si="1329"/>
        <v>0</v>
      </c>
      <c r="AD3141" t="str">
        <f t="shared" si="1330"/>
        <v>0</v>
      </c>
      <c r="AE3141" t="str">
        <f t="shared" si="1331"/>
        <v>0</v>
      </c>
      <c r="AF3141" t="str">
        <f t="shared" si="1332"/>
        <v>0</v>
      </c>
      <c r="AG3141" t="str">
        <f t="shared" si="1333"/>
        <v>0</v>
      </c>
      <c r="AH3141" t="str">
        <f t="shared" si="1334"/>
        <v>0</v>
      </c>
      <c r="AI3141" t="str">
        <f t="shared" si="1335"/>
        <v>0</v>
      </c>
      <c r="AK3141" t="str">
        <f t="shared" si="1336"/>
        <v>0</v>
      </c>
      <c r="AL3141" t="str">
        <f t="shared" si="1337"/>
        <v>1</v>
      </c>
      <c r="AM3141" t="str">
        <f t="shared" si="1338"/>
        <v>0</v>
      </c>
      <c r="AN3141" t="str">
        <f t="shared" si="1339"/>
        <v>0</v>
      </c>
      <c r="AO3141" t="str">
        <f t="shared" si="1340"/>
        <v>0</v>
      </c>
      <c r="AP3141" t="str">
        <f t="shared" si="1341"/>
        <v>0</v>
      </c>
      <c r="AQ3141" t="str">
        <f t="shared" si="1342"/>
        <v>0</v>
      </c>
      <c r="AR3141" t="str">
        <f t="shared" si="1343"/>
        <v>0</v>
      </c>
      <c r="AS3141" t="str">
        <f t="shared" si="1347"/>
        <v>1</v>
      </c>
      <c r="AT3141" t="str">
        <f t="shared" si="1344"/>
        <v>1</v>
      </c>
      <c r="AV3141" t="str">
        <f t="shared" si="1345"/>
        <v>0</v>
      </c>
      <c r="AW3141" t="str">
        <f t="shared" si="1346"/>
        <v>0</v>
      </c>
      <c r="BD3141" t="str">
        <f t="shared" si="1348"/>
        <v>0100000011</v>
      </c>
      <c r="BE3141" t="str">
        <f t="shared" si="1349"/>
        <v>0</v>
      </c>
    </row>
    <row r="3142" spans="1:57" x14ac:dyDescent="0.45">
      <c r="A3142" t="s">
        <v>17</v>
      </c>
      <c r="B3142" t="s">
        <v>18</v>
      </c>
      <c r="C3142">
        <v>10.56</v>
      </c>
      <c r="D3142">
        <v>1</v>
      </c>
      <c r="E3142">
        <v>209871</v>
      </c>
      <c r="F3142">
        <v>7</v>
      </c>
      <c r="G3142" t="s">
        <v>19</v>
      </c>
      <c r="H3142" t="s">
        <v>227</v>
      </c>
      <c r="I3142" t="s">
        <v>49</v>
      </c>
      <c r="J3142">
        <v>8</v>
      </c>
      <c r="K3142" t="s">
        <v>240</v>
      </c>
      <c r="L3142" t="s">
        <v>23</v>
      </c>
      <c r="M3142">
        <v>32</v>
      </c>
      <c r="N3142" t="s">
        <v>24</v>
      </c>
      <c r="O3142" s="1">
        <v>43209</v>
      </c>
      <c r="P3142" t="s">
        <v>25</v>
      </c>
      <c r="Q3142" t="s">
        <v>26</v>
      </c>
      <c r="S3142">
        <v>4.0999999999999996</v>
      </c>
      <c r="T3142">
        <f t="shared" si="1323"/>
        <v>4</v>
      </c>
      <c r="U3142" s="2"/>
      <c r="X3142" t="str">
        <f t="shared" si="1324"/>
        <v>0</v>
      </c>
      <c r="Y3142" t="str">
        <f t="shared" si="1325"/>
        <v>0</v>
      </c>
      <c r="Z3142" t="str">
        <f t="shared" si="1326"/>
        <v>0</v>
      </c>
      <c r="AA3142" t="str">
        <f t="shared" si="1327"/>
        <v>1</v>
      </c>
      <c r="AB3142" t="str">
        <f t="shared" si="1328"/>
        <v>0</v>
      </c>
      <c r="AC3142" t="str">
        <f t="shared" si="1329"/>
        <v>0</v>
      </c>
      <c r="AD3142" t="str">
        <f t="shared" si="1330"/>
        <v>0</v>
      </c>
      <c r="AE3142" t="str">
        <f t="shared" si="1331"/>
        <v>0</v>
      </c>
      <c r="AF3142" t="str">
        <f t="shared" si="1332"/>
        <v>0</v>
      </c>
      <c r="AG3142" t="str">
        <f t="shared" si="1333"/>
        <v>0</v>
      </c>
      <c r="AH3142" t="str">
        <f t="shared" si="1334"/>
        <v>0</v>
      </c>
      <c r="AI3142" t="str">
        <f t="shared" si="1335"/>
        <v>0</v>
      </c>
      <c r="AK3142" t="str">
        <f t="shared" si="1336"/>
        <v>0</v>
      </c>
      <c r="AL3142" t="str">
        <f t="shared" si="1337"/>
        <v>1</v>
      </c>
      <c r="AM3142" t="str">
        <f t="shared" si="1338"/>
        <v>0</v>
      </c>
      <c r="AN3142" t="str">
        <f t="shared" si="1339"/>
        <v>0</v>
      </c>
      <c r="AO3142" t="str">
        <f t="shared" si="1340"/>
        <v>0</v>
      </c>
      <c r="AP3142" t="str">
        <f t="shared" si="1341"/>
        <v>0</v>
      </c>
      <c r="AQ3142" t="str">
        <f t="shared" si="1342"/>
        <v>0</v>
      </c>
      <c r="AR3142" t="str">
        <f t="shared" si="1343"/>
        <v>0</v>
      </c>
      <c r="AS3142" t="str">
        <f t="shared" si="1347"/>
        <v>1</v>
      </c>
      <c r="AT3142" t="str">
        <f t="shared" si="1344"/>
        <v>1</v>
      </c>
      <c r="AV3142" t="str">
        <f t="shared" si="1345"/>
        <v>0</v>
      </c>
      <c r="AW3142" t="str">
        <f t="shared" si="1346"/>
        <v>0</v>
      </c>
      <c r="BD3142" t="str">
        <f t="shared" si="1348"/>
        <v>0100000011</v>
      </c>
      <c r="BE3142" t="str">
        <f t="shared" si="1349"/>
        <v>0</v>
      </c>
    </row>
    <row r="3143" spans="1:57" x14ac:dyDescent="0.45">
      <c r="A3143" t="s">
        <v>17</v>
      </c>
      <c r="B3143" t="s">
        <v>18</v>
      </c>
      <c r="C3143">
        <v>8.3800000000000008</v>
      </c>
      <c r="D3143">
        <v>1</v>
      </c>
      <c r="E3143">
        <v>209871</v>
      </c>
      <c r="F3143">
        <v>12</v>
      </c>
      <c r="G3143" t="s">
        <v>19</v>
      </c>
      <c r="H3143" t="s">
        <v>61</v>
      </c>
      <c r="I3143" t="s">
        <v>49</v>
      </c>
      <c r="J3143">
        <v>8</v>
      </c>
      <c r="K3143" t="s">
        <v>240</v>
      </c>
      <c r="L3143" t="s">
        <v>23</v>
      </c>
      <c r="M3143">
        <v>32</v>
      </c>
      <c r="N3143" t="s">
        <v>24</v>
      </c>
      <c r="O3143" s="1">
        <v>43209</v>
      </c>
      <c r="P3143" t="s">
        <v>25</v>
      </c>
      <c r="Q3143" t="s">
        <v>26</v>
      </c>
      <c r="S3143">
        <v>4.0999999999999996</v>
      </c>
      <c r="T3143">
        <f t="shared" si="1323"/>
        <v>4</v>
      </c>
      <c r="U3143" s="2"/>
      <c r="X3143" t="str">
        <f t="shared" si="1324"/>
        <v>0</v>
      </c>
      <c r="Y3143" t="str">
        <f t="shared" si="1325"/>
        <v>0</v>
      </c>
      <c r="Z3143" t="str">
        <f t="shared" si="1326"/>
        <v>0</v>
      </c>
      <c r="AA3143" t="str">
        <f t="shared" si="1327"/>
        <v>1</v>
      </c>
      <c r="AB3143" t="str">
        <f t="shared" si="1328"/>
        <v>0</v>
      </c>
      <c r="AC3143" t="str">
        <f t="shared" si="1329"/>
        <v>0</v>
      </c>
      <c r="AD3143" t="str">
        <f t="shared" si="1330"/>
        <v>0</v>
      </c>
      <c r="AE3143" t="str">
        <f t="shared" si="1331"/>
        <v>0</v>
      </c>
      <c r="AF3143" t="str">
        <f t="shared" si="1332"/>
        <v>0</v>
      </c>
      <c r="AG3143" t="str">
        <f t="shared" si="1333"/>
        <v>0</v>
      </c>
      <c r="AH3143" t="str">
        <f t="shared" si="1334"/>
        <v>0</v>
      </c>
      <c r="AI3143" t="str">
        <f t="shared" si="1335"/>
        <v>0</v>
      </c>
      <c r="AK3143" t="str">
        <f t="shared" si="1336"/>
        <v>0</v>
      </c>
      <c r="AL3143" t="str">
        <f t="shared" si="1337"/>
        <v>1</v>
      </c>
      <c r="AM3143" t="str">
        <f t="shared" si="1338"/>
        <v>0</v>
      </c>
      <c r="AN3143" t="str">
        <f t="shared" si="1339"/>
        <v>0</v>
      </c>
      <c r="AO3143" t="str">
        <f t="shared" si="1340"/>
        <v>0</v>
      </c>
      <c r="AP3143" t="str">
        <f t="shared" si="1341"/>
        <v>0</v>
      </c>
      <c r="AQ3143" t="str">
        <f t="shared" si="1342"/>
        <v>0</v>
      </c>
      <c r="AR3143" t="str">
        <f t="shared" si="1343"/>
        <v>0</v>
      </c>
      <c r="AS3143" t="str">
        <f t="shared" si="1347"/>
        <v>1</v>
      </c>
      <c r="AT3143" t="str">
        <f t="shared" si="1344"/>
        <v>1</v>
      </c>
      <c r="AV3143" t="str">
        <f t="shared" si="1345"/>
        <v>0</v>
      </c>
      <c r="AW3143" t="str">
        <f t="shared" si="1346"/>
        <v>0</v>
      </c>
      <c r="BD3143" t="str">
        <f t="shared" si="1348"/>
        <v>0100000011</v>
      </c>
      <c r="BE3143" t="str">
        <f t="shared" si="1349"/>
        <v>0</v>
      </c>
    </row>
    <row r="3144" spans="1:57" x14ac:dyDescent="0.45">
      <c r="A3144" t="s">
        <v>17</v>
      </c>
      <c r="B3144" t="s">
        <v>18</v>
      </c>
      <c r="C3144">
        <v>7.92</v>
      </c>
      <c r="D3144">
        <v>1</v>
      </c>
      <c r="E3144">
        <v>209871</v>
      </c>
      <c r="F3144">
        <v>13</v>
      </c>
      <c r="G3144" t="s">
        <v>19</v>
      </c>
      <c r="H3144" t="s">
        <v>48</v>
      </c>
      <c r="I3144" t="s">
        <v>49</v>
      </c>
      <c r="J3144">
        <v>8</v>
      </c>
      <c r="K3144" t="s">
        <v>240</v>
      </c>
      <c r="L3144" t="s">
        <v>23</v>
      </c>
      <c r="M3144">
        <v>32</v>
      </c>
      <c r="N3144" t="s">
        <v>24</v>
      </c>
      <c r="O3144" s="1">
        <v>43209</v>
      </c>
      <c r="P3144" t="s">
        <v>25</v>
      </c>
      <c r="Q3144" t="s">
        <v>26</v>
      </c>
      <c r="S3144">
        <v>4.0999999999999996</v>
      </c>
      <c r="T3144">
        <f t="shared" si="1323"/>
        <v>4</v>
      </c>
      <c r="U3144" s="2"/>
      <c r="X3144" t="str">
        <f t="shared" si="1324"/>
        <v>0</v>
      </c>
      <c r="Y3144" t="str">
        <f t="shared" si="1325"/>
        <v>0</v>
      </c>
      <c r="Z3144" t="str">
        <f t="shared" si="1326"/>
        <v>0</v>
      </c>
      <c r="AA3144" t="str">
        <f t="shared" si="1327"/>
        <v>1</v>
      </c>
      <c r="AB3144" t="str">
        <f t="shared" si="1328"/>
        <v>0</v>
      </c>
      <c r="AC3144" t="str">
        <f t="shared" si="1329"/>
        <v>0</v>
      </c>
      <c r="AD3144" t="str">
        <f t="shared" si="1330"/>
        <v>0</v>
      </c>
      <c r="AE3144" t="str">
        <f t="shared" si="1331"/>
        <v>0</v>
      </c>
      <c r="AF3144" t="str">
        <f t="shared" si="1332"/>
        <v>0</v>
      </c>
      <c r="AG3144" t="str">
        <f t="shared" si="1333"/>
        <v>0</v>
      </c>
      <c r="AH3144" t="str">
        <f t="shared" si="1334"/>
        <v>0</v>
      </c>
      <c r="AI3144" t="str">
        <f t="shared" si="1335"/>
        <v>0</v>
      </c>
      <c r="AK3144" t="str">
        <f t="shared" si="1336"/>
        <v>0</v>
      </c>
      <c r="AL3144" t="str">
        <f t="shared" si="1337"/>
        <v>1</v>
      </c>
      <c r="AM3144" t="str">
        <f t="shared" si="1338"/>
        <v>0</v>
      </c>
      <c r="AN3144" t="str">
        <f t="shared" si="1339"/>
        <v>0</v>
      </c>
      <c r="AO3144" t="str">
        <f t="shared" si="1340"/>
        <v>0</v>
      </c>
      <c r="AP3144" t="str">
        <f t="shared" si="1341"/>
        <v>0</v>
      </c>
      <c r="AQ3144" t="str">
        <f t="shared" si="1342"/>
        <v>0</v>
      </c>
      <c r="AR3144" t="str">
        <f t="shared" si="1343"/>
        <v>0</v>
      </c>
      <c r="AS3144" t="str">
        <f t="shared" si="1347"/>
        <v>1</v>
      </c>
      <c r="AT3144" t="str">
        <f t="shared" si="1344"/>
        <v>1</v>
      </c>
      <c r="AV3144" t="str">
        <f t="shared" si="1345"/>
        <v>0</v>
      </c>
      <c r="AW3144" t="str">
        <f t="shared" si="1346"/>
        <v>0</v>
      </c>
      <c r="BD3144" t="str">
        <f t="shared" si="1348"/>
        <v>0100000011</v>
      </c>
      <c r="BE3144" t="str">
        <f t="shared" si="1349"/>
        <v>0</v>
      </c>
    </row>
    <row r="3145" spans="1:57" x14ac:dyDescent="0.45">
      <c r="A3145" t="s">
        <v>17</v>
      </c>
      <c r="B3145" t="s">
        <v>18</v>
      </c>
      <c r="C3145">
        <v>7.44</v>
      </c>
      <c r="D3145">
        <v>1</v>
      </c>
      <c r="E3145">
        <v>209871</v>
      </c>
      <c r="F3145">
        <v>11</v>
      </c>
      <c r="G3145" t="s">
        <v>19</v>
      </c>
      <c r="H3145" t="s">
        <v>194</v>
      </c>
      <c r="I3145" t="s">
        <v>49</v>
      </c>
      <c r="J3145">
        <v>8</v>
      </c>
      <c r="K3145" t="s">
        <v>240</v>
      </c>
      <c r="L3145" t="s">
        <v>23</v>
      </c>
      <c r="M3145">
        <v>32</v>
      </c>
      <c r="N3145" t="s">
        <v>24</v>
      </c>
      <c r="O3145" s="1">
        <v>43209</v>
      </c>
      <c r="P3145" t="s">
        <v>25</v>
      </c>
      <c r="Q3145" t="s">
        <v>26</v>
      </c>
      <c r="S3145">
        <v>4.0999999999999996</v>
      </c>
      <c r="T3145">
        <f t="shared" si="1323"/>
        <v>4</v>
      </c>
      <c r="U3145" s="2"/>
      <c r="X3145" t="str">
        <f t="shared" si="1324"/>
        <v>0</v>
      </c>
      <c r="Y3145" t="str">
        <f t="shared" si="1325"/>
        <v>0</v>
      </c>
      <c r="Z3145" t="str">
        <f t="shared" si="1326"/>
        <v>0</v>
      </c>
      <c r="AA3145" t="str">
        <f t="shared" si="1327"/>
        <v>1</v>
      </c>
      <c r="AB3145" t="str">
        <f t="shared" si="1328"/>
        <v>0</v>
      </c>
      <c r="AC3145" t="str">
        <f t="shared" si="1329"/>
        <v>0</v>
      </c>
      <c r="AD3145" t="str">
        <f t="shared" si="1330"/>
        <v>0</v>
      </c>
      <c r="AE3145" t="str">
        <f t="shared" si="1331"/>
        <v>0</v>
      </c>
      <c r="AF3145" t="str">
        <f t="shared" si="1332"/>
        <v>0</v>
      </c>
      <c r="AG3145" t="str">
        <f t="shared" si="1333"/>
        <v>0</v>
      </c>
      <c r="AH3145" t="str">
        <f t="shared" si="1334"/>
        <v>0</v>
      </c>
      <c r="AI3145" t="str">
        <f t="shared" si="1335"/>
        <v>0</v>
      </c>
      <c r="AK3145" t="str">
        <f t="shared" si="1336"/>
        <v>0</v>
      </c>
      <c r="AL3145" t="str">
        <f t="shared" si="1337"/>
        <v>1</v>
      </c>
      <c r="AM3145" t="str">
        <f t="shared" si="1338"/>
        <v>0</v>
      </c>
      <c r="AN3145" t="str">
        <f t="shared" si="1339"/>
        <v>0</v>
      </c>
      <c r="AO3145" t="str">
        <f t="shared" si="1340"/>
        <v>0</v>
      </c>
      <c r="AP3145" t="str">
        <f t="shared" si="1341"/>
        <v>0</v>
      </c>
      <c r="AQ3145" t="str">
        <f t="shared" si="1342"/>
        <v>0</v>
      </c>
      <c r="AR3145" t="str">
        <f t="shared" si="1343"/>
        <v>0</v>
      </c>
      <c r="AS3145" t="str">
        <f t="shared" si="1347"/>
        <v>1</v>
      </c>
      <c r="AT3145" t="str">
        <f t="shared" si="1344"/>
        <v>1</v>
      </c>
      <c r="AV3145" t="str">
        <f t="shared" si="1345"/>
        <v>0</v>
      </c>
      <c r="AW3145" t="str">
        <f t="shared" si="1346"/>
        <v>0</v>
      </c>
      <c r="BD3145" t="str">
        <f t="shared" si="1348"/>
        <v>0100000011</v>
      </c>
      <c r="BE3145" t="str">
        <f t="shared" si="1349"/>
        <v>0</v>
      </c>
    </row>
    <row r="3146" spans="1:57" x14ac:dyDescent="0.45">
      <c r="A3146" t="s">
        <v>17</v>
      </c>
      <c r="B3146" t="s">
        <v>18</v>
      </c>
      <c r="C3146">
        <v>0.15</v>
      </c>
      <c r="D3146">
        <v>1</v>
      </c>
      <c r="E3146">
        <v>209871</v>
      </c>
      <c r="F3146">
        <v>19</v>
      </c>
      <c r="G3146" t="s">
        <v>19</v>
      </c>
      <c r="H3146" t="s">
        <v>70</v>
      </c>
      <c r="I3146" t="s">
        <v>28</v>
      </c>
      <c r="J3146">
        <v>8</v>
      </c>
      <c r="K3146" t="s">
        <v>240</v>
      </c>
      <c r="L3146" t="s">
        <v>23</v>
      </c>
      <c r="M3146">
        <v>33.6</v>
      </c>
      <c r="N3146" t="s">
        <v>24</v>
      </c>
      <c r="O3146" s="1">
        <v>43209</v>
      </c>
      <c r="P3146" t="s">
        <v>25</v>
      </c>
      <c r="Q3146" t="s">
        <v>26</v>
      </c>
      <c r="S3146">
        <v>4.2</v>
      </c>
      <c r="T3146">
        <f t="shared" si="1323"/>
        <v>4.2</v>
      </c>
      <c r="U3146" s="2"/>
      <c r="X3146" t="str">
        <f t="shared" si="1324"/>
        <v>0</v>
      </c>
      <c r="Y3146" t="str">
        <f t="shared" si="1325"/>
        <v>0</v>
      </c>
      <c r="Z3146" t="str">
        <f t="shared" si="1326"/>
        <v>0</v>
      </c>
      <c r="AA3146" t="str">
        <f t="shared" si="1327"/>
        <v>1</v>
      </c>
      <c r="AB3146" t="str">
        <f t="shared" si="1328"/>
        <v>0</v>
      </c>
      <c r="AC3146" t="str">
        <f t="shared" si="1329"/>
        <v>0</v>
      </c>
      <c r="AD3146" t="str">
        <f t="shared" si="1330"/>
        <v>0</v>
      </c>
      <c r="AE3146" t="str">
        <f t="shared" si="1331"/>
        <v>0</v>
      </c>
      <c r="AF3146" t="str">
        <f t="shared" si="1332"/>
        <v>0</v>
      </c>
      <c r="AG3146" t="str">
        <f t="shared" si="1333"/>
        <v>0</v>
      </c>
      <c r="AH3146" t="str">
        <f t="shared" si="1334"/>
        <v>0</v>
      </c>
      <c r="AI3146" t="str">
        <f t="shared" si="1335"/>
        <v>0</v>
      </c>
      <c r="AK3146" t="str">
        <f t="shared" si="1336"/>
        <v>0</v>
      </c>
      <c r="AL3146" t="str">
        <f t="shared" si="1337"/>
        <v>1</v>
      </c>
      <c r="AM3146" t="str">
        <f t="shared" si="1338"/>
        <v>0</v>
      </c>
      <c r="AN3146" t="str">
        <f t="shared" si="1339"/>
        <v>0</v>
      </c>
      <c r="AO3146" t="str">
        <f t="shared" si="1340"/>
        <v>1</v>
      </c>
      <c r="AP3146" t="str">
        <f t="shared" si="1341"/>
        <v>0</v>
      </c>
      <c r="AQ3146" t="str">
        <f t="shared" si="1342"/>
        <v>0</v>
      </c>
      <c r="AR3146" t="str">
        <f t="shared" si="1343"/>
        <v>0</v>
      </c>
      <c r="AS3146" t="str">
        <f t="shared" si="1347"/>
        <v>0</v>
      </c>
      <c r="AT3146" t="str">
        <f t="shared" si="1344"/>
        <v>0</v>
      </c>
      <c r="AV3146" t="str">
        <f t="shared" si="1345"/>
        <v>0</v>
      </c>
      <c r="AW3146" t="str">
        <f t="shared" si="1346"/>
        <v>0</v>
      </c>
      <c r="BD3146" t="str">
        <f t="shared" si="1348"/>
        <v>0100100000</v>
      </c>
      <c r="BE3146" t="str">
        <f t="shared" si="1349"/>
        <v>0</v>
      </c>
    </row>
    <row r="3147" spans="1:57" x14ac:dyDescent="0.45">
      <c r="A3147" t="s">
        <v>17</v>
      </c>
      <c r="B3147" t="s">
        <v>18</v>
      </c>
      <c r="C3147">
        <v>19.2</v>
      </c>
      <c r="D3147">
        <v>1</v>
      </c>
      <c r="E3147">
        <v>209871</v>
      </c>
      <c r="F3147">
        <v>18</v>
      </c>
      <c r="G3147" t="s">
        <v>19</v>
      </c>
      <c r="H3147" t="s">
        <v>39</v>
      </c>
      <c r="I3147" t="s">
        <v>28</v>
      </c>
      <c r="J3147">
        <v>8</v>
      </c>
      <c r="K3147" t="s">
        <v>240</v>
      </c>
      <c r="L3147" t="s">
        <v>23</v>
      </c>
      <c r="M3147">
        <v>41.2</v>
      </c>
      <c r="N3147" t="s">
        <v>24</v>
      </c>
      <c r="O3147" s="1">
        <v>43209</v>
      </c>
      <c r="P3147" t="s">
        <v>25</v>
      </c>
      <c r="Q3147" t="s">
        <v>26</v>
      </c>
      <c r="S3147">
        <v>5.15</v>
      </c>
      <c r="T3147">
        <f t="shared" si="1323"/>
        <v>5.15</v>
      </c>
      <c r="U3147" s="2"/>
      <c r="X3147" t="str">
        <f t="shared" si="1324"/>
        <v>0</v>
      </c>
      <c r="Y3147" t="str">
        <f t="shared" si="1325"/>
        <v>0</v>
      </c>
      <c r="Z3147" t="str">
        <f t="shared" si="1326"/>
        <v>0</v>
      </c>
      <c r="AA3147" t="str">
        <f t="shared" si="1327"/>
        <v>1</v>
      </c>
      <c r="AB3147" t="str">
        <f t="shared" si="1328"/>
        <v>0</v>
      </c>
      <c r="AC3147" t="str">
        <f t="shared" si="1329"/>
        <v>0</v>
      </c>
      <c r="AD3147" t="str">
        <f t="shared" si="1330"/>
        <v>0</v>
      </c>
      <c r="AE3147" t="str">
        <f t="shared" si="1331"/>
        <v>0</v>
      </c>
      <c r="AF3147" t="str">
        <f t="shared" si="1332"/>
        <v>0</v>
      </c>
      <c r="AG3147" t="str">
        <f t="shared" si="1333"/>
        <v>0</v>
      </c>
      <c r="AH3147" t="str">
        <f t="shared" si="1334"/>
        <v>0</v>
      </c>
      <c r="AI3147" t="str">
        <f t="shared" si="1335"/>
        <v>0</v>
      </c>
      <c r="AK3147" t="str">
        <f t="shared" si="1336"/>
        <v>0</v>
      </c>
      <c r="AL3147" t="str">
        <f t="shared" si="1337"/>
        <v>1</v>
      </c>
      <c r="AM3147" t="str">
        <f t="shared" si="1338"/>
        <v>0</v>
      </c>
      <c r="AN3147" t="str">
        <f t="shared" si="1339"/>
        <v>0</v>
      </c>
      <c r="AO3147" t="str">
        <f t="shared" si="1340"/>
        <v>1</v>
      </c>
      <c r="AP3147" t="str">
        <f t="shared" si="1341"/>
        <v>0</v>
      </c>
      <c r="AQ3147" t="str">
        <f t="shared" si="1342"/>
        <v>0</v>
      </c>
      <c r="AR3147" t="str">
        <f t="shared" si="1343"/>
        <v>0</v>
      </c>
      <c r="AS3147" t="str">
        <f t="shared" si="1347"/>
        <v>0</v>
      </c>
      <c r="AT3147" t="str">
        <f t="shared" si="1344"/>
        <v>0</v>
      </c>
      <c r="AV3147" t="str">
        <f t="shared" si="1345"/>
        <v>0</v>
      </c>
      <c r="AW3147" t="str">
        <f t="shared" si="1346"/>
        <v>1</v>
      </c>
      <c r="BD3147" t="str">
        <f t="shared" si="1348"/>
        <v>0100100000</v>
      </c>
      <c r="BE3147" t="str">
        <f t="shared" si="1349"/>
        <v>1</v>
      </c>
    </row>
    <row r="3148" spans="1:57" x14ac:dyDescent="0.45">
      <c r="A3148" t="s">
        <v>17</v>
      </c>
      <c r="B3148" t="s">
        <v>18</v>
      </c>
      <c r="C3148">
        <v>14.91</v>
      </c>
      <c r="D3148">
        <v>1</v>
      </c>
      <c r="E3148">
        <v>209871</v>
      </c>
      <c r="F3148">
        <v>31</v>
      </c>
      <c r="G3148" t="s">
        <v>19</v>
      </c>
      <c r="H3148" t="s">
        <v>20</v>
      </c>
      <c r="I3148" t="s">
        <v>21</v>
      </c>
      <c r="J3148">
        <v>16</v>
      </c>
      <c r="K3148" t="s">
        <v>240</v>
      </c>
      <c r="L3148" t="s">
        <v>23</v>
      </c>
      <c r="M3148">
        <v>0</v>
      </c>
      <c r="N3148" t="s">
        <v>24</v>
      </c>
      <c r="O3148" s="1">
        <v>43209</v>
      </c>
      <c r="P3148" t="s">
        <v>25</v>
      </c>
      <c r="Q3148" t="s">
        <v>26</v>
      </c>
      <c r="S3148">
        <v>0</v>
      </c>
      <c r="T3148">
        <f t="shared" si="1323"/>
        <v>0</v>
      </c>
      <c r="U3148" s="2"/>
      <c r="X3148" t="str">
        <f t="shared" si="1324"/>
        <v>0</v>
      </c>
      <c r="Y3148" t="str">
        <f t="shared" si="1325"/>
        <v>0</v>
      </c>
      <c r="Z3148" t="str">
        <f t="shared" si="1326"/>
        <v>0</v>
      </c>
      <c r="AA3148" t="str">
        <f t="shared" si="1327"/>
        <v>1</v>
      </c>
      <c r="AB3148" t="str">
        <f t="shared" si="1328"/>
        <v>0</v>
      </c>
      <c r="AC3148" t="str">
        <f t="shared" si="1329"/>
        <v>0</v>
      </c>
      <c r="AD3148" t="str">
        <f t="shared" si="1330"/>
        <v>0</v>
      </c>
      <c r="AE3148" t="str">
        <f t="shared" si="1331"/>
        <v>0</v>
      </c>
      <c r="AF3148" t="str">
        <f t="shared" si="1332"/>
        <v>0</v>
      </c>
      <c r="AG3148" t="str">
        <f t="shared" si="1333"/>
        <v>0</v>
      </c>
      <c r="AH3148" t="str">
        <f t="shared" si="1334"/>
        <v>0</v>
      </c>
      <c r="AI3148" t="str">
        <f t="shared" si="1335"/>
        <v>0</v>
      </c>
      <c r="AK3148" t="str">
        <f t="shared" si="1336"/>
        <v>0</v>
      </c>
      <c r="AL3148" t="str">
        <f t="shared" si="1337"/>
        <v>1</v>
      </c>
      <c r="AM3148" t="str">
        <f t="shared" si="1338"/>
        <v>0</v>
      </c>
      <c r="AN3148" t="str">
        <f t="shared" si="1339"/>
        <v>0</v>
      </c>
      <c r="AO3148" t="str">
        <f t="shared" si="1340"/>
        <v>0</v>
      </c>
      <c r="AP3148" t="str">
        <f t="shared" si="1341"/>
        <v>1</v>
      </c>
      <c r="AQ3148" t="str">
        <f t="shared" si="1342"/>
        <v>0</v>
      </c>
      <c r="AR3148" t="str">
        <f t="shared" si="1343"/>
        <v>0</v>
      </c>
      <c r="AS3148" t="str">
        <f t="shared" si="1347"/>
        <v>0</v>
      </c>
      <c r="AT3148" t="str">
        <f t="shared" si="1344"/>
        <v>0</v>
      </c>
      <c r="AV3148" t="str">
        <f t="shared" si="1345"/>
        <v>0</v>
      </c>
      <c r="AW3148" t="str">
        <f t="shared" si="1346"/>
        <v>0</v>
      </c>
      <c r="BD3148" t="str">
        <f t="shared" si="1348"/>
        <v>0100010000</v>
      </c>
      <c r="BE3148" t="str">
        <f t="shared" si="1349"/>
        <v>0</v>
      </c>
    </row>
    <row r="3149" spans="1:57" x14ac:dyDescent="0.45">
      <c r="A3149" t="s">
        <v>17</v>
      </c>
      <c r="B3149" t="s">
        <v>18</v>
      </c>
      <c r="C3149">
        <v>21.12</v>
      </c>
      <c r="D3149">
        <v>1</v>
      </c>
      <c r="E3149">
        <v>209871</v>
      </c>
      <c r="F3149">
        <v>29</v>
      </c>
      <c r="G3149" t="s">
        <v>19</v>
      </c>
      <c r="H3149" t="s">
        <v>35</v>
      </c>
      <c r="I3149" t="s">
        <v>21</v>
      </c>
      <c r="J3149">
        <v>16</v>
      </c>
      <c r="K3149" t="s">
        <v>240</v>
      </c>
      <c r="L3149" t="s">
        <v>23</v>
      </c>
      <c r="M3149">
        <v>52.8</v>
      </c>
      <c r="N3149" t="s">
        <v>24</v>
      </c>
      <c r="O3149" s="1">
        <v>43209</v>
      </c>
      <c r="P3149" t="s">
        <v>25</v>
      </c>
      <c r="Q3149" t="s">
        <v>26</v>
      </c>
      <c r="S3149">
        <v>3.3</v>
      </c>
      <c r="T3149">
        <f t="shared" si="1323"/>
        <v>3.3</v>
      </c>
      <c r="U3149" s="2"/>
      <c r="X3149" t="str">
        <f t="shared" si="1324"/>
        <v>0</v>
      </c>
      <c r="Y3149" t="str">
        <f t="shared" si="1325"/>
        <v>0</v>
      </c>
      <c r="Z3149" t="str">
        <f t="shared" si="1326"/>
        <v>0</v>
      </c>
      <c r="AA3149" t="str">
        <f t="shared" si="1327"/>
        <v>1</v>
      </c>
      <c r="AB3149" t="str">
        <f t="shared" si="1328"/>
        <v>0</v>
      </c>
      <c r="AC3149" t="str">
        <f t="shared" si="1329"/>
        <v>0</v>
      </c>
      <c r="AD3149" t="str">
        <f t="shared" si="1330"/>
        <v>0</v>
      </c>
      <c r="AE3149" t="str">
        <f t="shared" si="1331"/>
        <v>0</v>
      </c>
      <c r="AF3149" t="str">
        <f t="shared" si="1332"/>
        <v>0</v>
      </c>
      <c r="AG3149" t="str">
        <f t="shared" si="1333"/>
        <v>0</v>
      </c>
      <c r="AH3149" t="str">
        <f t="shared" si="1334"/>
        <v>0</v>
      </c>
      <c r="AI3149" t="str">
        <f t="shared" si="1335"/>
        <v>0</v>
      </c>
      <c r="AK3149" t="str">
        <f t="shared" si="1336"/>
        <v>0</v>
      </c>
      <c r="AL3149" t="str">
        <f t="shared" si="1337"/>
        <v>1</v>
      </c>
      <c r="AM3149" t="str">
        <f t="shared" si="1338"/>
        <v>0</v>
      </c>
      <c r="AN3149" t="str">
        <f t="shared" si="1339"/>
        <v>0</v>
      </c>
      <c r="AO3149" t="str">
        <f t="shared" si="1340"/>
        <v>0</v>
      </c>
      <c r="AP3149" t="str">
        <f t="shared" si="1341"/>
        <v>1</v>
      </c>
      <c r="AQ3149" t="str">
        <f t="shared" si="1342"/>
        <v>0</v>
      </c>
      <c r="AR3149" t="str">
        <f t="shared" si="1343"/>
        <v>0</v>
      </c>
      <c r="AS3149" t="str">
        <f t="shared" si="1347"/>
        <v>0</v>
      </c>
      <c r="AT3149" t="str">
        <f t="shared" si="1344"/>
        <v>0</v>
      </c>
      <c r="AV3149" t="str">
        <f t="shared" si="1345"/>
        <v>0</v>
      </c>
      <c r="AW3149" t="str">
        <f t="shared" si="1346"/>
        <v>1</v>
      </c>
      <c r="BD3149" t="str">
        <f t="shared" si="1348"/>
        <v>0100010000</v>
      </c>
      <c r="BE3149" t="str">
        <f t="shared" si="1349"/>
        <v>1</v>
      </c>
    </row>
    <row r="3150" spans="1:57" x14ac:dyDescent="0.45">
      <c r="A3150" t="s">
        <v>17</v>
      </c>
      <c r="B3150" t="s">
        <v>18</v>
      </c>
      <c r="C3150">
        <v>21.12</v>
      </c>
      <c r="D3150">
        <v>1</v>
      </c>
      <c r="E3150">
        <v>209871</v>
      </c>
      <c r="F3150">
        <v>33</v>
      </c>
      <c r="G3150" t="s">
        <v>19</v>
      </c>
      <c r="H3150" t="s">
        <v>38</v>
      </c>
      <c r="I3150" t="s">
        <v>21</v>
      </c>
      <c r="J3150">
        <v>16</v>
      </c>
      <c r="K3150" t="s">
        <v>240</v>
      </c>
      <c r="L3150" t="s">
        <v>23</v>
      </c>
      <c r="M3150">
        <v>52.8</v>
      </c>
      <c r="N3150" t="s">
        <v>24</v>
      </c>
      <c r="O3150" s="1">
        <v>43209</v>
      </c>
      <c r="P3150" t="s">
        <v>25</v>
      </c>
      <c r="Q3150" t="s">
        <v>26</v>
      </c>
      <c r="S3150">
        <v>3.3</v>
      </c>
      <c r="T3150">
        <f t="shared" si="1323"/>
        <v>3.3</v>
      </c>
      <c r="U3150" s="2"/>
      <c r="X3150" t="str">
        <f t="shared" si="1324"/>
        <v>0</v>
      </c>
      <c r="Y3150" t="str">
        <f t="shared" si="1325"/>
        <v>0</v>
      </c>
      <c r="Z3150" t="str">
        <f t="shared" si="1326"/>
        <v>0</v>
      </c>
      <c r="AA3150" t="str">
        <f t="shared" si="1327"/>
        <v>1</v>
      </c>
      <c r="AB3150" t="str">
        <f t="shared" si="1328"/>
        <v>0</v>
      </c>
      <c r="AC3150" t="str">
        <f t="shared" si="1329"/>
        <v>0</v>
      </c>
      <c r="AD3150" t="str">
        <f t="shared" si="1330"/>
        <v>0</v>
      </c>
      <c r="AE3150" t="str">
        <f t="shared" si="1331"/>
        <v>0</v>
      </c>
      <c r="AF3150" t="str">
        <f t="shared" si="1332"/>
        <v>0</v>
      </c>
      <c r="AG3150" t="str">
        <f t="shared" si="1333"/>
        <v>0</v>
      </c>
      <c r="AH3150" t="str">
        <f t="shared" si="1334"/>
        <v>0</v>
      </c>
      <c r="AI3150" t="str">
        <f t="shared" si="1335"/>
        <v>0</v>
      </c>
      <c r="AK3150" t="str">
        <f t="shared" si="1336"/>
        <v>0</v>
      </c>
      <c r="AL3150" t="str">
        <f t="shared" si="1337"/>
        <v>1</v>
      </c>
      <c r="AM3150" t="str">
        <f t="shared" si="1338"/>
        <v>0</v>
      </c>
      <c r="AN3150" t="str">
        <f t="shared" si="1339"/>
        <v>0</v>
      </c>
      <c r="AO3150" t="str">
        <f t="shared" si="1340"/>
        <v>0</v>
      </c>
      <c r="AP3150" t="str">
        <f t="shared" si="1341"/>
        <v>1</v>
      </c>
      <c r="AQ3150" t="str">
        <f t="shared" si="1342"/>
        <v>0</v>
      </c>
      <c r="AR3150" t="str">
        <f t="shared" si="1343"/>
        <v>0</v>
      </c>
      <c r="AS3150" t="str">
        <f t="shared" si="1347"/>
        <v>0</v>
      </c>
      <c r="AT3150" t="str">
        <f t="shared" si="1344"/>
        <v>0</v>
      </c>
      <c r="AV3150" t="str">
        <f t="shared" si="1345"/>
        <v>0</v>
      </c>
      <c r="AW3150" t="str">
        <f t="shared" si="1346"/>
        <v>1</v>
      </c>
      <c r="BD3150" t="str">
        <f t="shared" si="1348"/>
        <v>0100010000</v>
      </c>
      <c r="BE3150" t="str">
        <f t="shared" si="1349"/>
        <v>1</v>
      </c>
    </row>
    <row r="3151" spans="1:57" x14ac:dyDescent="0.45">
      <c r="A3151" t="s">
        <v>17</v>
      </c>
      <c r="B3151" t="s">
        <v>18</v>
      </c>
      <c r="C3151">
        <v>8.19</v>
      </c>
      <c r="D3151">
        <v>1</v>
      </c>
      <c r="E3151">
        <v>209871</v>
      </c>
      <c r="F3151">
        <v>6</v>
      </c>
      <c r="G3151" t="s">
        <v>19</v>
      </c>
      <c r="H3151" t="s">
        <v>33</v>
      </c>
      <c r="I3151" t="s">
        <v>34</v>
      </c>
      <c r="J3151">
        <v>16</v>
      </c>
      <c r="K3151" t="s">
        <v>240</v>
      </c>
      <c r="L3151" t="s">
        <v>23</v>
      </c>
      <c r="M3151">
        <v>54.4</v>
      </c>
      <c r="N3151" t="s">
        <v>24</v>
      </c>
      <c r="O3151" s="1">
        <v>43209</v>
      </c>
      <c r="P3151" t="s">
        <v>25</v>
      </c>
      <c r="Q3151" t="s">
        <v>26</v>
      </c>
      <c r="S3151">
        <v>3.4</v>
      </c>
      <c r="T3151">
        <f t="shared" si="1323"/>
        <v>3.4</v>
      </c>
      <c r="U3151" s="2"/>
      <c r="X3151" t="str">
        <f t="shared" si="1324"/>
        <v>0</v>
      </c>
      <c r="Y3151" t="str">
        <f t="shared" si="1325"/>
        <v>0</v>
      </c>
      <c r="Z3151" t="str">
        <f t="shared" si="1326"/>
        <v>0</v>
      </c>
      <c r="AA3151" t="str">
        <f t="shared" si="1327"/>
        <v>1</v>
      </c>
      <c r="AB3151" t="str">
        <f t="shared" si="1328"/>
        <v>0</v>
      </c>
      <c r="AC3151" t="str">
        <f t="shared" si="1329"/>
        <v>0</v>
      </c>
      <c r="AD3151" t="str">
        <f t="shared" si="1330"/>
        <v>0</v>
      </c>
      <c r="AE3151" t="str">
        <f t="shared" si="1331"/>
        <v>0</v>
      </c>
      <c r="AF3151" t="str">
        <f t="shared" si="1332"/>
        <v>0</v>
      </c>
      <c r="AG3151" t="str">
        <f t="shared" si="1333"/>
        <v>0</v>
      </c>
      <c r="AH3151" t="str">
        <f t="shared" si="1334"/>
        <v>0</v>
      </c>
      <c r="AI3151" t="str">
        <f t="shared" si="1335"/>
        <v>0</v>
      </c>
      <c r="AK3151" t="str">
        <f t="shared" si="1336"/>
        <v>0</v>
      </c>
      <c r="AL3151" t="str">
        <f t="shared" si="1337"/>
        <v>1</v>
      </c>
      <c r="AM3151" t="str">
        <f t="shared" si="1338"/>
        <v>0</v>
      </c>
      <c r="AN3151" t="str">
        <f t="shared" si="1339"/>
        <v>0</v>
      </c>
      <c r="AO3151" t="str">
        <f t="shared" si="1340"/>
        <v>0</v>
      </c>
      <c r="AP3151" t="str">
        <f t="shared" si="1341"/>
        <v>0</v>
      </c>
      <c r="AQ3151" t="str">
        <f t="shared" si="1342"/>
        <v>0</v>
      </c>
      <c r="AR3151" t="str">
        <f t="shared" si="1343"/>
        <v>1</v>
      </c>
      <c r="AS3151" t="str">
        <f t="shared" si="1347"/>
        <v>0</v>
      </c>
      <c r="AT3151" t="str">
        <f t="shared" si="1344"/>
        <v>0</v>
      </c>
      <c r="AV3151" t="str">
        <f t="shared" si="1345"/>
        <v>0</v>
      </c>
      <c r="AW3151" t="str">
        <f t="shared" si="1346"/>
        <v>1</v>
      </c>
      <c r="BD3151" t="str">
        <f t="shared" si="1348"/>
        <v>0100000100</v>
      </c>
      <c r="BE3151" t="str">
        <f t="shared" si="1349"/>
        <v>1</v>
      </c>
    </row>
    <row r="3152" spans="1:57" x14ac:dyDescent="0.45">
      <c r="A3152" t="s">
        <v>17</v>
      </c>
      <c r="B3152" t="s">
        <v>18</v>
      </c>
      <c r="C3152">
        <v>19</v>
      </c>
      <c r="D3152">
        <v>1</v>
      </c>
      <c r="E3152">
        <v>209871</v>
      </c>
      <c r="F3152">
        <v>17</v>
      </c>
      <c r="G3152" t="s">
        <v>19</v>
      </c>
      <c r="H3152" t="s">
        <v>69</v>
      </c>
      <c r="I3152" t="s">
        <v>28</v>
      </c>
      <c r="J3152">
        <v>16</v>
      </c>
      <c r="K3152" t="s">
        <v>240</v>
      </c>
      <c r="L3152" t="s">
        <v>23</v>
      </c>
      <c r="M3152">
        <v>57.6</v>
      </c>
      <c r="N3152" t="s">
        <v>24</v>
      </c>
      <c r="O3152" s="1">
        <v>43209</v>
      </c>
      <c r="P3152" t="s">
        <v>25</v>
      </c>
      <c r="Q3152" t="s">
        <v>26</v>
      </c>
      <c r="S3152">
        <v>3.6</v>
      </c>
      <c r="T3152">
        <f t="shared" si="1323"/>
        <v>3.6</v>
      </c>
      <c r="U3152" s="2"/>
      <c r="X3152" t="str">
        <f t="shared" si="1324"/>
        <v>0</v>
      </c>
      <c r="Y3152" t="str">
        <f t="shared" si="1325"/>
        <v>0</v>
      </c>
      <c r="Z3152" t="str">
        <f t="shared" si="1326"/>
        <v>0</v>
      </c>
      <c r="AA3152" t="str">
        <f t="shared" si="1327"/>
        <v>1</v>
      </c>
      <c r="AB3152" t="str">
        <f t="shared" si="1328"/>
        <v>0</v>
      </c>
      <c r="AC3152" t="str">
        <f t="shared" si="1329"/>
        <v>0</v>
      </c>
      <c r="AD3152" t="str">
        <f t="shared" si="1330"/>
        <v>0</v>
      </c>
      <c r="AE3152" t="str">
        <f t="shared" si="1331"/>
        <v>0</v>
      </c>
      <c r="AF3152" t="str">
        <f t="shared" si="1332"/>
        <v>0</v>
      </c>
      <c r="AG3152" t="str">
        <f t="shared" si="1333"/>
        <v>0</v>
      </c>
      <c r="AH3152" t="str">
        <f t="shared" si="1334"/>
        <v>0</v>
      </c>
      <c r="AI3152" t="str">
        <f t="shared" si="1335"/>
        <v>0</v>
      </c>
      <c r="AK3152" t="str">
        <f t="shared" si="1336"/>
        <v>0</v>
      </c>
      <c r="AL3152" t="str">
        <f t="shared" si="1337"/>
        <v>1</v>
      </c>
      <c r="AM3152" t="str">
        <f t="shared" si="1338"/>
        <v>0</v>
      </c>
      <c r="AN3152" t="str">
        <f t="shared" si="1339"/>
        <v>0</v>
      </c>
      <c r="AO3152" t="str">
        <f t="shared" si="1340"/>
        <v>1</v>
      </c>
      <c r="AP3152" t="str">
        <f t="shared" si="1341"/>
        <v>0</v>
      </c>
      <c r="AQ3152" t="str">
        <f t="shared" si="1342"/>
        <v>0</v>
      </c>
      <c r="AR3152" t="str">
        <f t="shared" si="1343"/>
        <v>0</v>
      </c>
      <c r="AS3152" t="str">
        <f t="shared" si="1347"/>
        <v>0</v>
      </c>
      <c r="AT3152" t="str">
        <f t="shared" si="1344"/>
        <v>0</v>
      </c>
      <c r="AV3152" t="str">
        <f t="shared" si="1345"/>
        <v>0</v>
      </c>
      <c r="AW3152" t="str">
        <f t="shared" si="1346"/>
        <v>1</v>
      </c>
      <c r="BD3152" t="str">
        <f t="shared" si="1348"/>
        <v>0100100000</v>
      </c>
      <c r="BE3152" t="str">
        <f t="shared" si="1349"/>
        <v>1</v>
      </c>
    </row>
    <row r="3153" spans="1:57" x14ac:dyDescent="0.45">
      <c r="A3153" t="s">
        <v>17</v>
      </c>
      <c r="B3153" t="s">
        <v>18</v>
      </c>
      <c r="C3153">
        <v>16.16</v>
      </c>
      <c r="D3153">
        <v>1</v>
      </c>
      <c r="E3153">
        <v>209871</v>
      </c>
      <c r="F3153">
        <v>22</v>
      </c>
      <c r="G3153" t="s">
        <v>19</v>
      </c>
      <c r="H3153" t="s">
        <v>31</v>
      </c>
      <c r="I3153" t="s">
        <v>28</v>
      </c>
      <c r="J3153">
        <v>16</v>
      </c>
      <c r="K3153" t="s">
        <v>240</v>
      </c>
      <c r="L3153" t="s">
        <v>23</v>
      </c>
      <c r="M3153">
        <v>57.6</v>
      </c>
      <c r="N3153" t="s">
        <v>24</v>
      </c>
      <c r="O3153" s="1">
        <v>43209</v>
      </c>
      <c r="P3153" t="s">
        <v>25</v>
      </c>
      <c r="Q3153" t="s">
        <v>26</v>
      </c>
      <c r="S3153">
        <v>3.6</v>
      </c>
      <c r="T3153">
        <f t="shared" si="1323"/>
        <v>3.6</v>
      </c>
      <c r="U3153" s="2"/>
      <c r="X3153" t="str">
        <f t="shared" si="1324"/>
        <v>0</v>
      </c>
      <c r="Y3153" t="str">
        <f t="shared" si="1325"/>
        <v>0</v>
      </c>
      <c r="Z3153" t="str">
        <f t="shared" si="1326"/>
        <v>0</v>
      </c>
      <c r="AA3153" t="str">
        <f t="shared" si="1327"/>
        <v>1</v>
      </c>
      <c r="AB3153" t="str">
        <f t="shared" si="1328"/>
        <v>0</v>
      </c>
      <c r="AC3153" t="str">
        <f t="shared" si="1329"/>
        <v>0</v>
      </c>
      <c r="AD3153" t="str">
        <f t="shared" si="1330"/>
        <v>0</v>
      </c>
      <c r="AE3153" t="str">
        <f t="shared" si="1331"/>
        <v>0</v>
      </c>
      <c r="AF3153" t="str">
        <f t="shared" si="1332"/>
        <v>0</v>
      </c>
      <c r="AG3153" t="str">
        <f t="shared" si="1333"/>
        <v>0</v>
      </c>
      <c r="AH3153" t="str">
        <f t="shared" si="1334"/>
        <v>0</v>
      </c>
      <c r="AI3153" t="str">
        <f t="shared" si="1335"/>
        <v>0</v>
      </c>
      <c r="AK3153" t="str">
        <f t="shared" si="1336"/>
        <v>0</v>
      </c>
      <c r="AL3153" t="str">
        <f t="shared" si="1337"/>
        <v>1</v>
      </c>
      <c r="AM3153" t="str">
        <f t="shared" si="1338"/>
        <v>0</v>
      </c>
      <c r="AN3153" t="str">
        <f t="shared" si="1339"/>
        <v>0</v>
      </c>
      <c r="AO3153" t="str">
        <f t="shared" si="1340"/>
        <v>1</v>
      </c>
      <c r="AP3153" t="str">
        <f t="shared" si="1341"/>
        <v>0</v>
      </c>
      <c r="AQ3153" t="str">
        <f t="shared" si="1342"/>
        <v>0</v>
      </c>
      <c r="AR3153" t="str">
        <f t="shared" si="1343"/>
        <v>0</v>
      </c>
      <c r="AS3153" t="str">
        <f t="shared" si="1347"/>
        <v>0</v>
      </c>
      <c r="AT3153" t="str">
        <f t="shared" si="1344"/>
        <v>0</v>
      </c>
      <c r="AV3153" t="str">
        <f t="shared" si="1345"/>
        <v>0</v>
      </c>
      <c r="AW3153" t="str">
        <f t="shared" si="1346"/>
        <v>1</v>
      </c>
      <c r="BD3153" t="str">
        <f t="shared" si="1348"/>
        <v>0100100000</v>
      </c>
      <c r="BE3153" t="str">
        <f t="shared" si="1349"/>
        <v>1</v>
      </c>
    </row>
    <row r="3154" spans="1:57" x14ac:dyDescent="0.45">
      <c r="A3154" t="s">
        <v>17</v>
      </c>
      <c r="B3154" t="s">
        <v>18</v>
      </c>
      <c r="C3154">
        <v>13.39</v>
      </c>
      <c r="D3154">
        <v>1</v>
      </c>
      <c r="E3154">
        <v>209871</v>
      </c>
      <c r="F3154">
        <v>20</v>
      </c>
      <c r="G3154" t="s">
        <v>19</v>
      </c>
      <c r="H3154" t="s">
        <v>30</v>
      </c>
      <c r="I3154" t="s">
        <v>28</v>
      </c>
      <c r="J3154">
        <v>16</v>
      </c>
      <c r="K3154" t="s">
        <v>240</v>
      </c>
      <c r="L3154" t="s">
        <v>23</v>
      </c>
      <c r="M3154">
        <v>57.6</v>
      </c>
      <c r="N3154" t="s">
        <v>24</v>
      </c>
      <c r="O3154" s="1">
        <v>43209</v>
      </c>
      <c r="P3154" t="s">
        <v>25</v>
      </c>
      <c r="Q3154" t="s">
        <v>26</v>
      </c>
      <c r="S3154">
        <v>3.6</v>
      </c>
      <c r="T3154">
        <f t="shared" si="1323"/>
        <v>3.6</v>
      </c>
      <c r="U3154" s="2"/>
      <c r="X3154" t="str">
        <f t="shared" si="1324"/>
        <v>0</v>
      </c>
      <c r="Y3154" t="str">
        <f t="shared" si="1325"/>
        <v>0</v>
      </c>
      <c r="Z3154" t="str">
        <f t="shared" si="1326"/>
        <v>0</v>
      </c>
      <c r="AA3154" t="str">
        <f t="shared" si="1327"/>
        <v>1</v>
      </c>
      <c r="AB3154" t="str">
        <f t="shared" si="1328"/>
        <v>0</v>
      </c>
      <c r="AC3154" t="str">
        <f t="shared" si="1329"/>
        <v>0</v>
      </c>
      <c r="AD3154" t="str">
        <f t="shared" si="1330"/>
        <v>0</v>
      </c>
      <c r="AE3154" t="str">
        <f t="shared" si="1331"/>
        <v>0</v>
      </c>
      <c r="AF3154" t="str">
        <f t="shared" si="1332"/>
        <v>0</v>
      </c>
      <c r="AG3154" t="str">
        <f t="shared" si="1333"/>
        <v>0</v>
      </c>
      <c r="AH3154" t="str">
        <f t="shared" si="1334"/>
        <v>0</v>
      </c>
      <c r="AI3154" t="str">
        <f t="shared" si="1335"/>
        <v>0</v>
      </c>
      <c r="AK3154" t="str">
        <f t="shared" si="1336"/>
        <v>0</v>
      </c>
      <c r="AL3154" t="str">
        <f t="shared" si="1337"/>
        <v>1</v>
      </c>
      <c r="AM3154" t="str">
        <f t="shared" si="1338"/>
        <v>0</v>
      </c>
      <c r="AN3154" t="str">
        <f t="shared" si="1339"/>
        <v>0</v>
      </c>
      <c r="AO3154" t="str">
        <f t="shared" si="1340"/>
        <v>1</v>
      </c>
      <c r="AP3154" t="str">
        <f t="shared" si="1341"/>
        <v>0</v>
      </c>
      <c r="AQ3154" t="str">
        <f t="shared" si="1342"/>
        <v>0</v>
      </c>
      <c r="AR3154" t="str">
        <f t="shared" si="1343"/>
        <v>0</v>
      </c>
      <c r="AS3154" t="str">
        <f t="shared" si="1347"/>
        <v>0</v>
      </c>
      <c r="AT3154" t="str">
        <f t="shared" si="1344"/>
        <v>0</v>
      </c>
      <c r="AV3154" t="str">
        <f t="shared" si="1345"/>
        <v>0</v>
      </c>
      <c r="AW3154" t="str">
        <f t="shared" si="1346"/>
        <v>1</v>
      </c>
      <c r="BD3154" t="str">
        <f t="shared" si="1348"/>
        <v>0100100000</v>
      </c>
      <c r="BE3154" t="str">
        <f t="shared" si="1349"/>
        <v>1</v>
      </c>
    </row>
    <row r="3155" spans="1:57" x14ac:dyDescent="0.45">
      <c r="A3155" t="s">
        <v>17</v>
      </c>
      <c r="B3155" t="s">
        <v>18</v>
      </c>
      <c r="C3155">
        <v>16.010000000000002</v>
      </c>
      <c r="D3155">
        <v>1</v>
      </c>
      <c r="E3155">
        <v>209871</v>
      </c>
      <c r="F3155">
        <v>2</v>
      </c>
      <c r="G3155" t="s">
        <v>19</v>
      </c>
      <c r="H3155" t="s">
        <v>66</v>
      </c>
      <c r="I3155" t="s">
        <v>34</v>
      </c>
      <c r="J3155">
        <v>16</v>
      </c>
      <c r="K3155" t="s">
        <v>240</v>
      </c>
      <c r="L3155" t="s">
        <v>23</v>
      </c>
      <c r="M3155">
        <v>58.4</v>
      </c>
      <c r="N3155" t="s">
        <v>24</v>
      </c>
      <c r="O3155" s="1">
        <v>43209</v>
      </c>
      <c r="P3155" t="s">
        <v>25</v>
      </c>
      <c r="Q3155" t="s">
        <v>26</v>
      </c>
      <c r="S3155">
        <v>3.65</v>
      </c>
      <c r="T3155">
        <f t="shared" si="1323"/>
        <v>3.65</v>
      </c>
      <c r="U3155" s="2"/>
      <c r="X3155" t="str">
        <f t="shared" si="1324"/>
        <v>0</v>
      </c>
      <c r="Y3155" t="str">
        <f t="shared" si="1325"/>
        <v>0</v>
      </c>
      <c r="Z3155" t="str">
        <f t="shared" si="1326"/>
        <v>0</v>
      </c>
      <c r="AA3155" t="str">
        <f t="shared" si="1327"/>
        <v>1</v>
      </c>
      <c r="AB3155" t="str">
        <f t="shared" si="1328"/>
        <v>0</v>
      </c>
      <c r="AC3155" t="str">
        <f t="shared" si="1329"/>
        <v>0</v>
      </c>
      <c r="AD3155" t="str">
        <f t="shared" si="1330"/>
        <v>0</v>
      </c>
      <c r="AE3155" t="str">
        <f t="shared" si="1331"/>
        <v>0</v>
      </c>
      <c r="AF3155" t="str">
        <f t="shared" si="1332"/>
        <v>0</v>
      </c>
      <c r="AG3155" t="str">
        <f t="shared" si="1333"/>
        <v>0</v>
      </c>
      <c r="AH3155" t="str">
        <f t="shared" si="1334"/>
        <v>0</v>
      </c>
      <c r="AI3155" t="str">
        <f t="shared" si="1335"/>
        <v>0</v>
      </c>
      <c r="AK3155" t="str">
        <f t="shared" si="1336"/>
        <v>0</v>
      </c>
      <c r="AL3155" t="str">
        <f t="shared" si="1337"/>
        <v>1</v>
      </c>
      <c r="AM3155" t="str">
        <f t="shared" si="1338"/>
        <v>0</v>
      </c>
      <c r="AN3155" t="str">
        <f t="shared" si="1339"/>
        <v>0</v>
      </c>
      <c r="AO3155" t="str">
        <f t="shared" si="1340"/>
        <v>0</v>
      </c>
      <c r="AP3155" t="str">
        <f t="shared" si="1341"/>
        <v>0</v>
      </c>
      <c r="AQ3155" t="str">
        <f t="shared" si="1342"/>
        <v>0</v>
      </c>
      <c r="AR3155" t="str">
        <f t="shared" si="1343"/>
        <v>1</v>
      </c>
      <c r="AS3155" t="str">
        <f t="shared" si="1347"/>
        <v>0</v>
      </c>
      <c r="AT3155" t="str">
        <f t="shared" si="1344"/>
        <v>0</v>
      </c>
      <c r="AV3155" t="str">
        <f t="shared" si="1345"/>
        <v>0</v>
      </c>
      <c r="AW3155" t="str">
        <f t="shared" si="1346"/>
        <v>1</v>
      </c>
      <c r="BD3155" t="str">
        <f t="shared" si="1348"/>
        <v>0100000100</v>
      </c>
      <c r="BE3155" t="str">
        <f t="shared" si="1349"/>
        <v>1</v>
      </c>
    </row>
    <row r="3156" spans="1:57" x14ac:dyDescent="0.45">
      <c r="A3156" t="s">
        <v>17</v>
      </c>
      <c r="B3156" t="s">
        <v>18</v>
      </c>
      <c r="C3156">
        <v>11.37</v>
      </c>
      <c r="D3156">
        <v>1</v>
      </c>
      <c r="E3156">
        <v>209871</v>
      </c>
      <c r="F3156">
        <v>4</v>
      </c>
      <c r="G3156" t="s">
        <v>19</v>
      </c>
      <c r="H3156" t="s">
        <v>81</v>
      </c>
      <c r="I3156" t="s">
        <v>34</v>
      </c>
      <c r="J3156">
        <v>16</v>
      </c>
      <c r="K3156" t="s">
        <v>240</v>
      </c>
      <c r="L3156" t="s">
        <v>23</v>
      </c>
      <c r="M3156">
        <v>60</v>
      </c>
      <c r="N3156" t="s">
        <v>24</v>
      </c>
      <c r="O3156" s="1">
        <v>43209</v>
      </c>
      <c r="P3156" t="s">
        <v>25</v>
      </c>
      <c r="Q3156" t="s">
        <v>26</v>
      </c>
      <c r="S3156">
        <v>3.75</v>
      </c>
      <c r="T3156">
        <f t="shared" si="1323"/>
        <v>3.75</v>
      </c>
      <c r="U3156" s="2"/>
      <c r="X3156" t="str">
        <f t="shared" si="1324"/>
        <v>0</v>
      </c>
      <c r="Y3156" t="str">
        <f t="shared" si="1325"/>
        <v>0</v>
      </c>
      <c r="Z3156" t="str">
        <f t="shared" si="1326"/>
        <v>0</v>
      </c>
      <c r="AA3156" t="str">
        <f t="shared" si="1327"/>
        <v>1</v>
      </c>
      <c r="AB3156" t="str">
        <f t="shared" si="1328"/>
        <v>0</v>
      </c>
      <c r="AC3156" t="str">
        <f t="shared" si="1329"/>
        <v>0</v>
      </c>
      <c r="AD3156" t="str">
        <f t="shared" si="1330"/>
        <v>0</v>
      </c>
      <c r="AE3156" t="str">
        <f t="shared" si="1331"/>
        <v>0</v>
      </c>
      <c r="AF3156" t="str">
        <f t="shared" si="1332"/>
        <v>0</v>
      </c>
      <c r="AG3156" t="str">
        <f t="shared" si="1333"/>
        <v>0</v>
      </c>
      <c r="AH3156" t="str">
        <f t="shared" si="1334"/>
        <v>0</v>
      </c>
      <c r="AI3156" t="str">
        <f t="shared" si="1335"/>
        <v>0</v>
      </c>
      <c r="AK3156" t="str">
        <f t="shared" si="1336"/>
        <v>0</v>
      </c>
      <c r="AL3156" t="str">
        <f t="shared" si="1337"/>
        <v>1</v>
      </c>
      <c r="AM3156" t="str">
        <f t="shared" si="1338"/>
        <v>0</v>
      </c>
      <c r="AN3156" t="str">
        <f t="shared" si="1339"/>
        <v>0</v>
      </c>
      <c r="AO3156" t="str">
        <f t="shared" si="1340"/>
        <v>0</v>
      </c>
      <c r="AP3156" t="str">
        <f t="shared" si="1341"/>
        <v>0</v>
      </c>
      <c r="AQ3156" t="str">
        <f t="shared" si="1342"/>
        <v>0</v>
      </c>
      <c r="AR3156" t="str">
        <f t="shared" si="1343"/>
        <v>1</v>
      </c>
      <c r="AS3156" t="str">
        <f t="shared" si="1347"/>
        <v>0</v>
      </c>
      <c r="AT3156" t="str">
        <f t="shared" si="1344"/>
        <v>0</v>
      </c>
      <c r="AV3156" t="str">
        <f t="shared" si="1345"/>
        <v>0</v>
      </c>
      <c r="AW3156" t="str">
        <f t="shared" si="1346"/>
        <v>1</v>
      </c>
      <c r="BD3156" t="str">
        <f t="shared" si="1348"/>
        <v>0100000100</v>
      </c>
      <c r="BE3156" t="str">
        <f t="shared" si="1349"/>
        <v>1</v>
      </c>
    </row>
    <row r="3157" spans="1:57" x14ac:dyDescent="0.45">
      <c r="A3157" t="s">
        <v>17</v>
      </c>
      <c r="B3157" t="s">
        <v>18</v>
      </c>
      <c r="C3157">
        <v>36.9</v>
      </c>
      <c r="D3157">
        <v>1</v>
      </c>
      <c r="E3157">
        <v>209871</v>
      </c>
      <c r="F3157">
        <v>24</v>
      </c>
      <c r="G3157" t="s">
        <v>19</v>
      </c>
      <c r="H3157" t="s">
        <v>27</v>
      </c>
      <c r="I3157" t="s">
        <v>28</v>
      </c>
      <c r="J3157">
        <v>32</v>
      </c>
      <c r="K3157" t="s">
        <v>240</v>
      </c>
      <c r="L3157" t="s">
        <v>23</v>
      </c>
      <c r="M3157">
        <v>115.2</v>
      </c>
      <c r="N3157" t="s">
        <v>24</v>
      </c>
      <c r="O3157" s="1">
        <v>43209</v>
      </c>
      <c r="P3157" t="s">
        <v>25</v>
      </c>
      <c r="Q3157" t="s">
        <v>26</v>
      </c>
      <c r="S3157">
        <v>3.6</v>
      </c>
      <c r="T3157">
        <f t="shared" si="1323"/>
        <v>3.6</v>
      </c>
      <c r="U3157" s="2"/>
      <c r="X3157" t="str">
        <f t="shared" si="1324"/>
        <v>0</v>
      </c>
      <c r="Y3157" t="str">
        <f t="shared" si="1325"/>
        <v>0</v>
      </c>
      <c r="Z3157" t="str">
        <f t="shared" si="1326"/>
        <v>0</v>
      </c>
      <c r="AA3157" t="str">
        <f t="shared" si="1327"/>
        <v>1</v>
      </c>
      <c r="AB3157" t="str">
        <f t="shared" si="1328"/>
        <v>0</v>
      </c>
      <c r="AC3157" t="str">
        <f t="shared" si="1329"/>
        <v>0</v>
      </c>
      <c r="AD3157" t="str">
        <f t="shared" si="1330"/>
        <v>0</v>
      </c>
      <c r="AE3157" t="str">
        <f t="shared" si="1331"/>
        <v>0</v>
      </c>
      <c r="AF3157" t="str">
        <f t="shared" si="1332"/>
        <v>0</v>
      </c>
      <c r="AG3157" t="str">
        <f t="shared" si="1333"/>
        <v>0</v>
      </c>
      <c r="AH3157" t="str">
        <f t="shared" si="1334"/>
        <v>0</v>
      </c>
      <c r="AI3157" t="str">
        <f t="shared" si="1335"/>
        <v>0</v>
      </c>
      <c r="AK3157" t="str">
        <f t="shared" si="1336"/>
        <v>0</v>
      </c>
      <c r="AL3157" t="str">
        <f t="shared" si="1337"/>
        <v>1</v>
      </c>
      <c r="AM3157" t="str">
        <f t="shared" si="1338"/>
        <v>0</v>
      </c>
      <c r="AN3157" t="str">
        <f t="shared" si="1339"/>
        <v>0</v>
      </c>
      <c r="AO3157" t="str">
        <f t="shared" si="1340"/>
        <v>1</v>
      </c>
      <c r="AP3157" t="str">
        <f t="shared" si="1341"/>
        <v>0</v>
      </c>
      <c r="AQ3157" t="str">
        <f t="shared" si="1342"/>
        <v>0</v>
      </c>
      <c r="AR3157" t="str">
        <f t="shared" si="1343"/>
        <v>0</v>
      </c>
      <c r="AS3157" t="str">
        <f t="shared" si="1347"/>
        <v>0</v>
      </c>
      <c r="AT3157" t="str">
        <f t="shared" si="1344"/>
        <v>0</v>
      </c>
      <c r="AV3157" t="str">
        <f t="shared" si="1345"/>
        <v>1</v>
      </c>
      <c r="AW3157" t="str">
        <f t="shared" si="1346"/>
        <v>1</v>
      </c>
      <c r="BD3157" t="str">
        <f t="shared" si="1348"/>
        <v>0100100000</v>
      </c>
      <c r="BE3157" t="str">
        <f t="shared" si="1349"/>
        <v>1</v>
      </c>
    </row>
    <row r="3158" spans="1:57" x14ac:dyDescent="0.45">
      <c r="A3158" t="s">
        <v>17</v>
      </c>
      <c r="B3158" t="s">
        <v>18</v>
      </c>
      <c r="C3158">
        <v>23.49</v>
      </c>
      <c r="D3158">
        <v>1</v>
      </c>
      <c r="E3158">
        <v>209871</v>
      </c>
      <c r="F3158">
        <v>10</v>
      </c>
      <c r="G3158" t="s">
        <v>19</v>
      </c>
      <c r="H3158" t="s">
        <v>63</v>
      </c>
      <c r="I3158" t="s">
        <v>34</v>
      </c>
      <c r="J3158">
        <v>40</v>
      </c>
      <c r="K3158" t="s">
        <v>240</v>
      </c>
      <c r="L3158" t="s">
        <v>23</v>
      </c>
      <c r="M3158">
        <v>128</v>
      </c>
      <c r="N3158" t="s">
        <v>24</v>
      </c>
      <c r="O3158" s="1">
        <v>43209</v>
      </c>
      <c r="P3158" t="s">
        <v>25</v>
      </c>
      <c r="Q3158" t="s">
        <v>26</v>
      </c>
      <c r="S3158">
        <v>3.2</v>
      </c>
      <c r="T3158">
        <f t="shared" si="1323"/>
        <v>3.2</v>
      </c>
      <c r="U3158" s="2"/>
      <c r="X3158" t="str">
        <f t="shared" si="1324"/>
        <v>0</v>
      </c>
      <c r="Y3158" t="str">
        <f t="shared" si="1325"/>
        <v>0</v>
      </c>
      <c r="Z3158" t="str">
        <f t="shared" si="1326"/>
        <v>0</v>
      </c>
      <c r="AA3158" t="str">
        <f t="shared" si="1327"/>
        <v>1</v>
      </c>
      <c r="AB3158" t="str">
        <f t="shared" si="1328"/>
        <v>0</v>
      </c>
      <c r="AC3158" t="str">
        <f t="shared" si="1329"/>
        <v>0</v>
      </c>
      <c r="AD3158" t="str">
        <f t="shared" si="1330"/>
        <v>0</v>
      </c>
      <c r="AE3158" t="str">
        <f t="shared" si="1331"/>
        <v>0</v>
      </c>
      <c r="AF3158" t="str">
        <f t="shared" si="1332"/>
        <v>0</v>
      </c>
      <c r="AG3158" t="str">
        <f t="shared" si="1333"/>
        <v>0</v>
      </c>
      <c r="AH3158" t="str">
        <f t="shared" si="1334"/>
        <v>0</v>
      </c>
      <c r="AI3158" t="str">
        <f t="shared" si="1335"/>
        <v>0</v>
      </c>
      <c r="AK3158" t="str">
        <f t="shared" si="1336"/>
        <v>0</v>
      </c>
      <c r="AL3158" t="str">
        <f t="shared" si="1337"/>
        <v>1</v>
      </c>
      <c r="AM3158" t="str">
        <f t="shared" si="1338"/>
        <v>0</v>
      </c>
      <c r="AN3158" t="str">
        <f t="shared" si="1339"/>
        <v>0</v>
      </c>
      <c r="AO3158" t="str">
        <f t="shared" si="1340"/>
        <v>0</v>
      </c>
      <c r="AP3158" t="str">
        <f t="shared" si="1341"/>
        <v>0</v>
      </c>
      <c r="AQ3158" t="str">
        <f t="shared" si="1342"/>
        <v>0</v>
      </c>
      <c r="AR3158" t="str">
        <f t="shared" si="1343"/>
        <v>1</v>
      </c>
      <c r="AS3158" t="str">
        <f t="shared" si="1347"/>
        <v>0</v>
      </c>
      <c r="AT3158" t="str">
        <f t="shared" si="1344"/>
        <v>0</v>
      </c>
      <c r="AV3158" t="str">
        <f t="shared" si="1345"/>
        <v>1</v>
      </c>
      <c r="AW3158" t="str">
        <f t="shared" si="1346"/>
        <v>1</v>
      </c>
      <c r="BD3158" t="str">
        <f t="shared" si="1348"/>
        <v>0100000100</v>
      </c>
      <c r="BE3158" t="str">
        <f t="shared" si="1349"/>
        <v>1</v>
      </c>
    </row>
    <row r="3159" spans="1:57" x14ac:dyDescent="0.45">
      <c r="A3159" t="s">
        <v>17</v>
      </c>
      <c r="B3159" t="s">
        <v>18</v>
      </c>
      <c r="C3159">
        <v>41.3</v>
      </c>
      <c r="D3159">
        <v>1</v>
      </c>
      <c r="E3159">
        <v>209871</v>
      </c>
      <c r="F3159">
        <v>14</v>
      </c>
      <c r="G3159" t="s">
        <v>19</v>
      </c>
      <c r="H3159" t="s">
        <v>29</v>
      </c>
      <c r="I3159" t="s">
        <v>28</v>
      </c>
      <c r="J3159">
        <v>40</v>
      </c>
      <c r="K3159" t="s">
        <v>240</v>
      </c>
      <c r="L3159" t="s">
        <v>23</v>
      </c>
      <c r="M3159">
        <v>144</v>
      </c>
      <c r="N3159" t="s">
        <v>24</v>
      </c>
      <c r="O3159" s="1">
        <v>43209</v>
      </c>
      <c r="P3159" t="s">
        <v>25</v>
      </c>
      <c r="Q3159" t="s">
        <v>26</v>
      </c>
      <c r="S3159">
        <v>3.6</v>
      </c>
      <c r="T3159">
        <f t="shared" si="1323"/>
        <v>3.6</v>
      </c>
      <c r="U3159" s="2"/>
      <c r="X3159" t="str">
        <f t="shared" si="1324"/>
        <v>0</v>
      </c>
      <c r="Y3159" t="str">
        <f t="shared" si="1325"/>
        <v>0</v>
      </c>
      <c r="Z3159" t="str">
        <f t="shared" si="1326"/>
        <v>0</v>
      </c>
      <c r="AA3159" t="str">
        <f t="shared" si="1327"/>
        <v>1</v>
      </c>
      <c r="AB3159" t="str">
        <f t="shared" si="1328"/>
        <v>0</v>
      </c>
      <c r="AC3159" t="str">
        <f t="shared" si="1329"/>
        <v>0</v>
      </c>
      <c r="AD3159" t="str">
        <f t="shared" si="1330"/>
        <v>0</v>
      </c>
      <c r="AE3159" t="str">
        <f t="shared" si="1331"/>
        <v>0</v>
      </c>
      <c r="AF3159" t="str">
        <f t="shared" si="1332"/>
        <v>0</v>
      </c>
      <c r="AG3159" t="str">
        <f t="shared" si="1333"/>
        <v>0</v>
      </c>
      <c r="AH3159" t="str">
        <f t="shared" si="1334"/>
        <v>0</v>
      </c>
      <c r="AI3159" t="str">
        <f t="shared" si="1335"/>
        <v>0</v>
      </c>
      <c r="AK3159" t="str">
        <f t="shared" si="1336"/>
        <v>0</v>
      </c>
      <c r="AL3159" t="str">
        <f t="shared" si="1337"/>
        <v>1</v>
      </c>
      <c r="AM3159" t="str">
        <f t="shared" si="1338"/>
        <v>0</v>
      </c>
      <c r="AN3159" t="str">
        <f t="shared" si="1339"/>
        <v>0</v>
      </c>
      <c r="AO3159" t="str">
        <f t="shared" si="1340"/>
        <v>1</v>
      </c>
      <c r="AP3159" t="str">
        <f t="shared" si="1341"/>
        <v>0</v>
      </c>
      <c r="AQ3159" t="str">
        <f t="shared" si="1342"/>
        <v>0</v>
      </c>
      <c r="AR3159" t="str">
        <f t="shared" si="1343"/>
        <v>0</v>
      </c>
      <c r="AS3159" t="str">
        <f t="shared" si="1347"/>
        <v>0</v>
      </c>
      <c r="AT3159" t="str">
        <f t="shared" si="1344"/>
        <v>0</v>
      </c>
      <c r="AV3159" t="str">
        <f t="shared" si="1345"/>
        <v>1</v>
      </c>
      <c r="AW3159" t="str">
        <f t="shared" si="1346"/>
        <v>1</v>
      </c>
      <c r="BD3159" t="str">
        <f t="shared" si="1348"/>
        <v>0100100000</v>
      </c>
      <c r="BE3159" t="str">
        <f t="shared" si="1349"/>
        <v>1</v>
      </c>
    </row>
    <row r="3160" spans="1:57" x14ac:dyDescent="0.45">
      <c r="A3160" t="s">
        <v>17</v>
      </c>
      <c r="B3160" t="s">
        <v>18</v>
      </c>
      <c r="C3160">
        <v>111.84</v>
      </c>
      <c r="D3160">
        <v>1</v>
      </c>
      <c r="E3160">
        <v>209871</v>
      </c>
      <c r="F3160">
        <v>30</v>
      </c>
      <c r="G3160" t="s">
        <v>19</v>
      </c>
      <c r="H3160" t="s">
        <v>20</v>
      </c>
      <c r="I3160" t="s">
        <v>21</v>
      </c>
      <c r="J3160">
        <v>120</v>
      </c>
      <c r="K3160" t="s">
        <v>240</v>
      </c>
      <c r="L3160" t="s">
        <v>23</v>
      </c>
      <c r="M3160">
        <v>396</v>
      </c>
      <c r="N3160" t="s">
        <v>24</v>
      </c>
      <c r="O3160" s="1">
        <v>43209</v>
      </c>
      <c r="P3160" t="s">
        <v>25</v>
      </c>
      <c r="Q3160" t="s">
        <v>26</v>
      </c>
      <c r="S3160">
        <v>3.3</v>
      </c>
      <c r="T3160">
        <f t="shared" si="1323"/>
        <v>3.3</v>
      </c>
      <c r="U3160" s="2"/>
      <c r="X3160" t="str">
        <f t="shared" si="1324"/>
        <v>0</v>
      </c>
      <c r="Y3160" t="str">
        <f t="shared" si="1325"/>
        <v>0</v>
      </c>
      <c r="Z3160" t="str">
        <f t="shared" si="1326"/>
        <v>0</v>
      </c>
      <c r="AA3160" t="str">
        <f t="shared" si="1327"/>
        <v>1</v>
      </c>
      <c r="AB3160" t="str">
        <f t="shared" si="1328"/>
        <v>0</v>
      </c>
      <c r="AC3160" t="str">
        <f t="shared" si="1329"/>
        <v>0</v>
      </c>
      <c r="AD3160" t="str">
        <f t="shared" si="1330"/>
        <v>0</v>
      </c>
      <c r="AE3160" t="str">
        <f t="shared" si="1331"/>
        <v>0</v>
      </c>
      <c r="AF3160" t="str">
        <f t="shared" si="1332"/>
        <v>0</v>
      </c>
      <c r="AG3160" t="str">
        <f t="shared" si="1333"/>
        <v>0</v>
      </c>
      <c r="AH3160" t="str">
        <f t="shared" si="1334"/>
        <v>0</v>
      </c>
      <c r="AI3160" t="str">
        <f t="shared" si="1335"/>
        <v>0</v>
      </c>
      <c r="AK3160" t="str">
        <f t="shared" si="1336"/>
        <v>0</v>
      </c>
      <c r="AL3160" t="str">
        <f t="shared" si="1337"/>
        <v>1</v>
      </c>
      <c r="AM3160" t="str">
        <f t="shared" si="1338"/>
        <v>0</v>
      </c>
      <c r="AN3160" t="str">
        <f t="shared" si="1339"/>
        <v>0</v>
      </c>
      <c r="AO3160" t="str">
        <f t="shared" si="1340"/>
        <v>0</v>
      </c>
      <c r="AP3160" t="str">
        <f t="shared" si="1341"/>
        <v>1</v>
      </c>
      <c r="AQ3160" t="str">
        <f t="shared" si="1342"/>
        <v>0</v>
      </c>
      <c r="AR3160" t="str">
        <f t="shared" si="1343"/>
        <v>0</v>
      </c>
      <c r="AS3160" t="str">
        <f t="shared" si="1347"/>
        <v>0</v>
      </c>
      <c r="AT3160" t="str">
        <f t="shared" si="1344"/>
        <v>0</v>
      </c>
      <c r="AV3160" t="str">
        <f t="shared" si="1345"/>
        <v>1</v>
      </c>
      <c r="AW3160" t="str">
        <f t="shared" si="1346"/>
        <v>1</v>
      </c>
      <c r="BD3160" t="str">
        <f t="shared" si="1348"/>
        <v>0100010000</v>
      </c>
      <c r="BE3160" t="str">
        <f t="shared" si="1349"/>
        <v>1</v>
      </c>
    </row>
    <row r="3161" spans="1:57" x14ac:dyDescent="0.45">
      <c r="A3161" t="s">
        <v>17</v>
      </c>
      <c r="B3161" t="s">
        <v>18</v>
      </c>
      <c r="C3161">
        <v>1.32</v>
      </c>
      <c r="D3161">
        <v>1</v>
      </c>
      <c r="E3161">
        <v>209487</v>
      </c>
      <c r="F3161">
        <v>1</v>
      </c>
      <c r="G3161" t="s">
        <v>19</v>
      </c>
      <c r="H3161" t="s">
        <v>96</v>
      </c>
      <c r="I3161" t="s">
        <v>97</v>
      </c>
      <c r="J3161">
        <v>1</v>
      </c>
      <c r="K3161" t="s">
        <v>242</v>
      </c>
      <c r="L3161" t="s">
        <v>23</v>
      </c>
      <c r="M3161">
        <v>32</v>
      </c>
      <c r="N3161" t="s">
        <v>24</v>
      </c>
      <c r="O3161" s="1">
        <v>43202</v>
      </c>
      <c r="P3161" t="s">
        <v>25</v>
      </c>
      <c r="Q3161" t="s">
        <v>26</v>
      </c>
      <c r="S3161">
        <v>34</v>
      </c>
      <c r="T3161">
        <f t="shared" si="1323"/>
        <v>32</v>
      </c>
      <c r="U3161" s="2"/>
      <c r="X3161" t="str">
        <f t="shared" si="1324"/>
        <v>0</v>
      </c>
      <c r="Y3161" t="str">
        <f t="shared" si="1325"/>
        <v>0</v>
      </c>
      <c r="Z3161" t="str">
        <f t="shared" si="1326"/>
        <v>0</v>
      </c>
      <c r="AA3161" t="str">
        <f t="shared" si="1327"/>
        <v>1</v>
      </c>
      <c r="AB3161" t="str">
        <f t="shared" si="1328"/>
        <v>0</v>
      </c>
      <c r="AC3161" t="str">
        <f t="shared" si="1329"/>
        <v>0</v>
      </c>
      <c r="AD3161" t="str">
        <f t="shared" si="1330"/>
        <v>0</v>
      </c>
      <c r="AE3161" t="str">
        <f t="shared" si="1331"/>
        <v>0</v>
      </c>
      <c r="AF3161" t="str">
        <f t="shared" si="1332"/>
        <v>0</v>
      </c>
      <c r="AG3161" t="str">
        <f t="shared" si="1333"/>
        <v>0</v>
      </c>
      <c r="AH3161" t="str">
        <f t="shared" si="1334"/>
        <v>0</v>
      </c>
      <c r="AI3161" t="str">
        <f t="shared" si="1335"/>
        <v>0</v>
      </c>
      <c r="AK3161" t="str">
        <f t="shared" si="1336"/>
        <v>0</v>
      </c>
      <c r="AL3161" t="str">
        <f t="shared" si="1337"/>
        <v>1</v>
      </c>
      <c r="AM3161" t="str">
        <f t="shared" si="1338"/>
        <v>0</v>
      </c>
      <c r="AN3161" t="str">
        <f t="shared" si="1339"/>
        <v>0</v>
      </c>
      <c r="AO3161" t="str">
        <f t="shared" si="1340"/>
        <v>0</v>
      </c>
      <c r="AP3161" t="str">
        <f t="shared" si="1341"/>
        <v>0</v>
      </c>
      <c r="AQ3161" t="str">
        <f t="shared" si="1342"/>
        <v>0</v>
      </c>
      <c r="AR3161" t="str">
        <f t="shared" si="1343"/>
        <v>0</v>
      </c>
      <c r="AS3161" t="str">
        <f t="shared" si="1347"/>
        <v>1</v>
      </c>
      <c r="AT3161" t="str">
        <f t="shared" si="1344"/>
        <v>1</v>
      </c>
      <c r="AV3161" t="str">
        <f t="shared" si="1345"/>
        <v>0</v>
      </c>
      <c r="AW3161" t="str">
        <f t="shared" si="1346"/>
        <v>0</v>
      </c>
      <c r="BD3161" t="str">
        <f t="shared" si="1348"/>
        <v>0100000011</v>
      </c>
      <c r="BE3161" t="str">
        <f t="shared" si="1349"/>
        <v>0</v>
      </c>
    </row>
    <row r="3162" spans="1:57" x14ac:dyDescent="0.45">
      <c r="A3162" t="s">
        <v>17</v>
      </c>
      <c r="B3162" t="s">
        <v>18</v>
      </c>
      <c r="C3162">
        <v>0</v>
      </c>
      <c r="D3162">
        <v>1</v>
      </c>
      <c r="E3162">
        <v>209488</v>
      </c>
      <c r="F3162">
        <v>41</v>
      </c>
      <c r="G3162" t="s">
        <v>19</v>
      </c>
      <c r="H3162" t="s">
        <v>41</v>
      </c>
      <c r="I3162" t="s">
        <v>42</v>
      </c>
      <c r="J3162">
        <v>6</v>
      </c>
      <c r="K3162" t="s">
        <v>241</v>
      </c>
      <c r="L3162" t="s">
        <v>23</v>
      </c>
      <c r="M3162">
        <v>0</v>
      </c>
      <c r="N3162" t="s">
        <v>24</v>
      </c>
      <c r="O3162" s="1">
        <v>43202</v>
      </c>
      <c r="P3162" t="s">
        <v>25</v>
      </c>
      <c r="Q3162" t="s">
        <v>26</v>
      </c>
      <c r="S3162">
        <v>0</v>
      </c>
      <c r="T3162">
        <f t="shared" si="1323"/>
        <v>0</v>
      </c>
      <c r="U3162" s="2"/>
      <c r="X3162" t="str">
        <f t="shared" si="1324"/>
        <v>0</v>
      </c>
      <c r="Y3162" t="str">
        <f t="shared" si="1325"/>
        <v>0</v>
      </c>
      <c r="Z3162" t="str">
        <f t="shared" si="1326"/>
        <v>0</v>
      </c>
      <c r="AA3162" t="str">
        <f t="shared" si="1327"/>
        <v>1</v>
      </c>
      <c r="AB3162" t="str">
        <f t="shared" si="1328"/>
        <v>0</v>
      </c>
      <c r="AC3162" t="str">
        <f t="shared" si="1329"/>
        <v>0</v>
      </c>
      <c r="AD3162" t="str">
        <f t="shared" si="1330"/>
        <v>0</v>
      </c>
      <c r="AE3162" t="str">
        <f t="shared" si="1331"/>
        <v>0</v>
      </c>
      <c r="AF3162" t="str">
        <f t="shared" si="1332"/>
        <v>0</v>
      </c>
      <c r="AG3162" t="str">
        <f t="shared" si="1333"/>
        <v>0</v>
      </c>
      <c r="AH3162" t="str">
        <f t="shared" si="1334"/>
        <v>0</v>
      </c>
      <c r="AI3162" t="str">
        <f t="shared" si="1335"/>
        <v>0</v>
      </c>
      <c r="AK3162" t="str">
        <f t="shared" si="1336"/>
        <v>0</v>
      </c>
      <c r="AL3162" t="str">
        <f t="shared" si="1337"/>
        <v>1</v>
      </c>
      <c r="AM3162" t="str">
        <f t="shared" si="1338"/>
        <v>0</v>
      </c>
      <c r="AN3162" t="str">
        <f t="shared" si="1339"/>
        <v>0</v>
      </c>
      <c r="AO3162" t="str">
        <f t="shared" si="1340"/>
        <v>0</v>
      </c>
      <c r="AP3162" t="str">
        <f t="shared" si="1341"/>
        <v>0</v>
      </c>
      <c r="AQ3162" t="str">
        <f t="shared" si="1342"/>
        <v>0</v>
      </c>
      <c r="AR3162" t="str">
        <f t="shared" si="1343"/>
        <v>0</v>
      </c>
      <c r="AS3162" t="str">
        <f t="shared" si="1347"/>
        <v>1</v>
      </c>
      <c r="AT3162" t="str">
        <f t="shared" si="1344"/>
        <v>0</v>
      </c>
      <c r="AV3162" t="str">
        <f t="shared" si="1345"/>
        <v>0</v>
      </c>
      <c r="AW3162" t="str">
        <f t="shared" si="1346"/>
        <v>0</v>
      </c>
      <c r="BD3162" t="str">
        <f t="shared" si="1348"/>
        <v>0100000010</v>
      </c>
      <c r="BE3162" t="str">
        <f t="shared" si="1349"/>
        <v>0</v>
      </c>
    </row>
    <row r="3163" spans="1:57" x14ac:dyDescent="0.45">
      <c r="A3163" t="s">
        <v>17</v>
      </c>
      <c r="B3163" t="s">
        <v>18</v>
      </c>
      <c r="C3163">
        <v>7.46</v>
      </c>
      <c r="D3163">
        <v>1</v>
      </c>
      <c r="E3163">
        <v>209488</v>
      </c>
      <c r="F3163">
        <v>36</v>
      </c>
      <c r="G3163" t="s">
        <v>19</v>
      </c>
      <c r="H3163" t="s">
        <v>20</v>
      </c>
      <c r="I3163" t="s">
        <v>21</v>
      </c>
      <c r="J3163">
        <v>8</v>
      </c>
      <c r="K3163" t="s">
        <v>241</v>
      </c>
      <c r="L3163" t="s">
        <v>23</v>
      </c>
      <c r="M3163">
        <v>0</v>
      </c>
      <c r="N3163" t="s">
        <v>24</v>
      </c>
      <c r="O3163" s="1">
        <v>43202</v>
      </c>
      <c r="P3163" t="s">
        <v>25</v>
      </c>
      <c r="Q3163" t="s">
        <v>26</v>
      </c>
      <c r="S3163">
        <v>0</v>
      </c>
      <c r="T3163">
        <f t="shared" si="1323"/>
        <v>0</v>
      </c>
      <c r="U3163" s="2"/>
      <c r="X3163" t="str">
        <f t="shared" si="1324"/>
        <v>0</v>
      </c>
      <c r="Y3163" t="str">
        <f t="shared" si="1325"/>
        <v>0</v>
      </c>
      <c r="Z3163" t="str">
        <f t="shared" si="1326"/>
        <v>0</v>
      </c>
      <c r="AA3163" t="str">
        <f t="shared" si="1327"/>
        <v>1</v>
      </c>
      <c r="AB3163" t="str">
        <f t="shared" si="1328"/>
        <v>0</v>
      </c>
      <c r="AC3163" t="str">
        <f t="shared" si="1329"/>
        <v>0</v>
      </c>
      <c r="AD3163" t="str">
        <f t="shared" si="1330"/>
        <v>0</v>
      </c>
      <c r="AE3163" t="str">
        <f t="shared" si="1331"/>
        <v>0</v>
      </c>
      <c r="AF3163" t="str">
        <f t="shared" si="1332"/>
        <v>0</v>
      </c>
      <c r="AG3163" t="str">
        <f t="shared" si="1333"/>
        <v>0</v>
      </c>
      <c r="AH3163" t="str">
        <f t="shared" si="1334"/>
        <v>0</v>
      </c>
      <c r="AI3163" t="str">
        <f t="shared" si="1335"/>
        <v>0</v>
      </c>
      <c r="AK3163" t="str">
        <f t="shared" si="1336"/>
        <v>0</v>
      </c>
      <c r="AL3163" t="str">
        <f t="shared" si="1337"/>
        <v>1</v>
      </c>
      <c r="AM3163" t="str">
        <f t="shared" si="1338"/>
        <v>0</v>
      </c>
      <c r="AN3163" t="str">
        <f t="shared" si="1339"/>
        <v>0</v>
      </c>
      <c r="AO3163" t="str">
        <f t="shared" si="1340"/>
        <v>0</v>
      </c>
      <c r="AP3163" t="str">
        <f t="shared" si="1341"/>
        <v>1</v>
      </c>
      <c r="AQ3163" t="str">
        <f t="shared" si="1342"/>
        <v>0</v>
      </c>
      <c r="AR3163" t="str">
        <f t="shared" si="1343"/>
        <v>0</v>
      </c>
      <c r="AS3163" t="str">
        <f t="shared" si="1347"/>
        <v>0</v>
      </c>
      <c r="AT3163" t="str">
        <f t="shared" si="1344"/>
        <v>0</v>
      </c>
      <c r="AV3163" t="str">
        <f t="shared" si="1345"/>
        <v>0</v>
      </c>
      <c r="AW3163" t="str">
        <f t="shared" si="1346"/>
        <v>0</v>
      </c>
      <c r="BD3163" t="str">
        <f t="shared" si="1348"/>
        <v>0100010000</v>
      </c>
      <c r="BE3163" t="str">
        <f t="shared" si="1349"/>
        <v>0</v>
      </c>
    </row>
    <row r="3164" spans="1:57" x14ac:dyDescent="0.45">
      <c r="A3164" t="s">
        <v>17</v>
      </c>
      <c r="B3164" t="s">
        <v>18</v>
      </c>
      <c r="C3164">
        <v>8.9600000000000009</v>
      </c>
      <c r="D3164">
        <v>1</v>
      </c>
      <c r="E3164">
        <v>209488</v>
      </c>
      <c r="F3164">
        <v>14</v>
      </c>
      <c r="G3164" t="s">
        <v>19</v>
      </c>
      <c r="H3164" t="s">
        <v>118</v>
      </c>
      <c r="I3164" t="s">
        <v>34</v>
      </c>
      <c r="J3164">
        <v>8</v>
      </c>
      <c r="K3164" t="s">
        <v>241</v>
      </c>
      <c r="L3164" t="s">
        <v>23</v>
      </c>
      <c r="M3164">
        <v>25.6</v>
      </c>
      <c r="N3164" t="s">
        <v>24</v>
      </c>
      <c r="O3164" s="1">
        <v>43202</v>
      </c>
      <c r="P3164" t="s">
        <v>25</v>
      </c>
      <c r="Q3164" t="s">
        <v>26</v>
      </c>
      <c r="S3164">
        <v>3.2</v>
      </c>
      <c r="T3164">
        <f t="shared" si="1323"/>
        <v>3.2</v>
      </c>
      <c r="U3164" s="2"/>
      <c r="X3164" t="str">
        <f t="shared" si="1324"/>
        <v>0</v>
      </c>
      <c r="Y3164" t="str">
        <f t="shared" si="1325"/>
        <v>0</v>
      </c>
      <c r="Z3164" t="str">
        <f t="shared" si="1326"/>
        <v>0</v>
      </c>
      <c r="AA3164" t="str">
        <f t="shared" si="1327"/>
        <v>1</v>
      </c>
      <c r="AB3164" t="str">
        <f t="shared" si="1328"/>
        <v>0</v>
      </c>
      <c r="AC3164" t="str">
        <f t="shared" si="1329"/>
        <v>0</v>
      </c>
      <c r="AD3164" t="str">
        <f t="shared" si="1330"/>
        <v>0</v>
      </c>
      <c r="AE3164" t="str">
        <f t="shared" si="1331"/>
        <v>0</v>
      </c>
      <c r="AF3164" t="str">
        <f t="shared" si="1332"/>
        <v>0</v>
      </c>
      <c r="AG3164" t="str">
        <f t="shared" si="1333"/>
        <v>0</v>
      </c>
      <c r="AH3164" t="str">
        <f t="shared" si="1334"/>
        <v>0</v>
      </c>
      <c r="AI3164" t="str">
        <f t="shared" si="1335"/>
        <v>0</v>
      </c>
      <c r="AK3164" t="str">
        <f t="shared" si="1336"/>
        <v>0</v>
      </c>
      <c r="AL3164" t="str">
        <f t="shared" si="1337"/>
        <v>1</v>
      </c>
      <c r="AM3164" t="str">
        <f t="shared" si="1338"/>
        <v>0</v>
      </c>
      <c r="AN3164" t="str">
        <f t="shared" si="1339"/>
        <v>0</v>
      </c>
      <c r="AO3164" t="str">
        <f t="shared" si="1340"/>
        <v>0</v>
      </c>
      <c r="AP3164" t="str">
        <f t="shared" si="1341"/>
        <v>0</v>
      </c>
      <c r="AQ3164" t="str">
        <f t="shared" si="1342"/>
        <v>0</v>
      </c>
      <c r="AR3164" t="str">
        <f t="shared" si="1343"/>
        <v>1</v>
      </c>
      <c r="AS3164" t="str">
        <f t="shared" si="1347"/>
        <v>0</v>
      </c>
      <c r="AT3164" t="str">
        <f t="shared" si="1344"/>
        <v>0</v>
      </c>
      <c r="AV3164" t="str">
        <f t="shared" si="1345"/>
        <v>0</v>
      </c>
      <c r="AW3164" t="str">
        <f t="shared" si="1346"/>
        <v>0</v>
      </c>
      <c r="BD3164" t="str">
        <f t="shared" si="1348"/>
        <v>0100000100</v>
      </c>
      <c r="BE3164" t="str">
        <f t="shared" si="1349"/>
        <v>0</v>
      </c>
    </row>
    <row r="3165" spans="1:57" x14ac:dyDescent="0.45">
      <c r="A3165" t="s">
        <v>17</v>
      </c>
      <c r="B3165" t="s">
        <v>18</v>
      </c>
      <c r="C3165">
        <v>4.7</v>
      </c>
      <c r="D3165">
        <v>1</v>
      </c>
      <c r="E3165">
        <v>209488</v>
      </c>
      <c r="F3165">
        <v>11</v>
      </c>
      <c r="G3165" t="s">
        <v>19</v>
      </c>
      <c r="H3165" t="s">
        <v>63</v>
      </c>
      <c r="I3165" t="s">
        <v>34</v>
      </c>
      <c r="J3165">
        <v>8</v>
      </c>
      <c r="K3165" t="s">
        <v>241</v>
      </c>
      <c r="L3165" t="s">
        <v>23</v>
      </c>
      <c r="M3165">
        <v>25.6</v>
      </c>
      <c r="N3165" t="s">
        <v>24</v>
      </c>
      <c r="O3165" s="1">
        <v>43202</v>
      </c>
      <c r="P3165" t="s">
        <v>25</v>
      </c>
      <c r="Q3165" t="s">
        <v>26</v>
      </c>
      <c r="S3165">
        <v>3.2</v>
      </c>
      <c r="T3165">
        <f t="shared" si="1323"/>
        <v>3.2</v>
      </c>
      <c r="U3165" s="2"/>
      <c r="X3165" t="str">
        <f t="shared" si="1324"/>
        <v>0</v>
      </c>
      <c r="Y3165" t="str">
        <f t="shared" si="1325"/>
        <v>0</v>
      </c>
      <c r="Z3165" t="str">
        <f t="shared" si="1326"/>
        <v>0</v>
      </c>
      <c r="AA3165" t="str">
        <f t="shared" si="1327"/>
        <v>1</v>
      </c>
      <c r="AB3165" t="str">
        <f t="shared" si="1328"/>
        <v>0</v>
      </c>
      <c r="AC3165" t="str">
        <f t="shared" si="1329"/>
        <v>0</v>
      </c>
      <c r="AD3165" t="str">
        <f t="shared" si="1330"/>
        <v>0</v>
      </c>
      <c r="AE3165" t="str">
        <f t="shared" si="1331"/>
        <v>0</v>
      </c>
      <c r="AF3165" t="str">
        <f t="shared" si="1332"/>
        <v>0</v>
      </c>
      <c r="AG3165" t="str">
        <f t="shared" si="1333"/>
        <v>0</v>
      </c>
      <c r="AH3165" t="str">
        <f t="shared" si="1334"/>
        <v>0</v>
      </c>
      <c r="AI3165" t="str">
        <f t="shared" si="1335"/>
        <v>0</v>
      </c>
      <c r="AK3165" t="str">
        <f t="shared" si="1336"/>
        <v>0</v>
      </c>
      <c r="AL3165" t="str">
        <f t="shared" si="1337"/>
        <v>1</v>
      </c>
      <c r="AM3165" t="str">
        <f t="shared" si="1338"/>
        <v>0</v>
      </c>
      <c r="AN3165" t="str">
        <f t="shared" si="1339"/>
        <v>0</v>
      </c>
      <c r="AO3165" t="str">
        <f t="shared" si="1340"/>
        <v>0</v>
      </c>
      <c r="AP3165" t="str">
        <f t="shared" si="1341"/>
        <v>0</v>
      </c>
      <c r="AQ3165" t="str">
        <f t="shared" si="1342"/>
        <v>0</v>
      </c>
      <c r="AR3165" t="str">
        <f t="shared" si="1343"/>
        <v>1</v>
      </c>
      <c r="AS3165" t="str">
        <f t="shared" si="1347"/>
        <v>0</v>
      </c>
      <c r="AT3165" t="str">
        <f t="shared" si="1344"/>
        <v>0</v>
      </c>
      <c r="AV3165" t="str">
        <f t="shared" si="1345"/>
        <v>0</v>
      </c>
      <c r="AW3165" t="str">
        <f t="shared" si="1346"/>
        <v>0</v>
      </c>
      <c r="BD3165" t="str">
        <f t="shared" si="1348"/>
        <v>0100000100</v>
      </c>
      <c r="BE3165" t="str">
        <f t="shared" si="1349"/>
        <v>0</v>
      </c>
    </row>
    <row r="3166" spans="1:57" x14ac:dyDescent="0.45">
      <c r="A3166" t="s">
        <v>17</v>
      </c>
      <c r="B3166" t="s">
        <v>18</v>
      </c>
      <c r="C3166">
        <v>4.88</v>
      </c>
      <c r="D3166">
        <v>1</v>
      </c>
      <c r="E3166">
        <v>209488</v>
      </c>
      <c r="F3166">
        <v>13</v>
      </c>
      <c r="G3166" t="s">
        <v>19</v>
      </c>
      <c r="H3166" t="s">
        <v>65</v>
      </c>
      <c r="I3166" t="s">
        <v>34</v>
      </c>
      <c r="J3166">
        <v>8</v>
      </c>
      <c r="K3166" t="s">
        <v>241</v>
      </c>
      <c r="L3166" t="s">
        <v>23</v>
      </c>
      <c r="M3166">
        <v>25.6</v>
      </c>
      <c r="N3166" t="s">
        <v>24</v>
      </c>
      <c r="O3166" s="1">
        <v>43202</v>
      </c>
      <c r="P3166" t="s">
        <v>25</v>
      </c>
      <c r="Q3166" t="s">
        <v>26</v>
      </c>
      <c r="S3166">
        <v>3.2</v>
      </c>
      <c r="T3166">
        <f t="shared" si="1323"/>
        <v>3.2</v>
      </c>
      <c r="U3166" s="2"/>
      <c r="X3166" t="str">
        <f t="shared" si="1324"/>
        <v>0</v>
      </c>
      <c r="Y3166" t="str">
        <f t="shared" si="1325"/>
        <v>0</v>
      </c>
      <c r="Z3166" t="str">
        <f t="shared" si="1326"/>
        <v>0</v>
      </c>
      <c r="AA3166" t="str">
        <f t="shared" si="1327"/>
        <v>1</v>
      </c>
      <c r="AB3166" t="str">
        <f t="shared" si="1328"/>
        <v>0</v>
      </c>
      <c r="AC3166" t="str">
        <f t="shared" si="1329"/>
        <v>0</v>
      </c>
      <c r="AD3166" t="str">
        <f t="shared" si="1330"/>
        <v>0</v>
      </c>
      <c r="AE3166" t="str">
        <f t="shared" si="1331"/>
        <v>0</v>
      </c>
      <c r="AF3166" t="str">
        <f t="shared" si="1332"/>
        <v>0</v>
      </c>
      <c r="AG3166" t="str">
        <f t="shared" si="1333"/>
        <v>0</v>
      </c>
      <c r="AH3166" t="str">
        <f t="shared" si="1334"/>
        <v>0</v>
      </c>
      <c r="AI3166" t="str">
        <f t="shared" si="1335"/>
        <v>0</v>
      </c>
      <c r="AK3166" t="str">
        <f t="shared" si="1336"/>
        <v>0</v>
      </c>
      <c r="AL3166" t="str">
        <f t="shared" si="1337"/>
        <v>1</v>
      </c>
      <c r="AM3166" t="str">
        <f t="shared" si="1338"/>
        <v>0</v>
      </c>
      <c r="AN3166" t="str">
        <f t="shared" si="1339"/>
        <v>0</v>
      </c>
      <c r="AO3166" t="str">
        <f t="shared" si="1340"/>
        <v>0</v>
      </c>
      <c r="AP3166" t="str">
        <f t="shared" si="1341"/>
        <v>0</v>
      </c>
      <c r="AQ3166" t="str">
        <f t="shared" si="1342"/>
        <v>0</v>
      </c>
      <c r="AR3166" t="str">
        <f t="shared" si="1343"/>
        <v>1</v>
      </c>
      <c r="AS3166" t="str">
        <f t="shared" si="1347"/>
        <v>0</v>
      </c>
      <c r="AT3166" t="str">
        <f t="shared" si="1344"/>
        <v>0</v>
      </c>
      <c r="AV3166" t="str">
        <f t="shared" si="1345"/>
        <v>0</v>
      </c>
      <c r="AW3166" t="str">
        <f t="shared" si="1346"/>
        <v>0</v>
      </c>
      <c r="BD3166" t="str">
        <f t="shared" si="1348"/>
        <v>0100000100</v>
      </c>
      <c r="BE3166" t="str">
        <f t="shared" si="1349"/>
        <v>0</v>
      </c>
    </row>
    <row r="3167" spans="1:57" x14ac:dyDescent="0.45">
      <c r="A3167" t="s">
        <v>17</v>
      </c>
      <c r="B3167" t="s">
        <v>18</v>
      </c>
      <c r="C3167">
        <v>10.56</v>
      </c>
      <c r="D3167">
        <v>1</v>
      </c>
      <c r="E3167">
        <v>209488</v>
      </c>
      <c r="F3167">
        <v>37</v>
      </c>
      <c r="G3167" t="s">
        <v>19</v>
      </c>
      <c r="H3167" t="s">
        <v>38</v>
      </c>
      <c r="I3167" t="s">
        <v>21</v>
      </c>
      <c r="J3167">
        <v>8</v>
      </c>
      <c r="K3167" t="s">
        <v>241</v>
      </c>
      <c r="L3167" t="s">
        <v>23</v>
      </c>
      <c r="M3167">
        <v>26.4</v>
      </c>
      <c r="N3167" t="s">
        <v>24</v>
      </c>
      <c r="O3167" s="1">
        <v>43202</v>
      </c>
      <c r="P3167" t="s">
        <v>25</v>
      </c>
      <c r="Q3167" t="s">
        <v>26</v>
      </c>
      <c r="S3167">
        <v>3.3</v>
      </c>
      <c r="T3167">
        <f t="shared" si="1323"/>
        <v>3.3</v>
      </c>
      <c r="U3167" s="2"/>
      <c r="X3167" t="str">
        <f t="shared" si="1324"/>
        <v>0</v>
      </c>
      <c r="Y3167" t="str">
        <f t="shared" si="1325"/>
        <v>0</v>
      </c>
      <c r="Z3167" t="str">
        <f t="shared" si="1326"/>
        <v>0</v>
      </c>
      <c r="AA3167" t="str">
        <f t="shared" si="1327"/>
        <v>1</v>
      </c>
      <c r="AB3167" t="str">
        <f t="shared" si="1328"/>
        <v>0</v>
      </c>
      <c r="AC3167" t="str">
        <f t="shared" si="1329"/>
        <v>0</v>
      </c>
      <c r="AD3167" t="str">
        <f t="shared" si="1330"/>
        <v>0</v>
      </c>
      <c r="AE3167" t="str">
        <f t="shared" si="1331"/>
        <v>0</v>
      </c>
      <c r="AF3167" t="str">
        <f t="shared" si="1332"/>
        <v>0</v>
      </c>
      <c r="AG3167" t="str">
        <f t="shared" si="1333"/>
        <v>0</v>
      </c>
      <c r="AH3167" t="str">
        <f t="shared" si="1334"/>
        <v>0</v>
      </c>
      <c r="AI3167" t="str">
        <f t="shared" si="1335"/>
        <v>0</v>
      </c>
      <c r="AK3167" t="str">
        <f t="shared" si="1336"/>
        <v>0</v>
      </c>
      <c r="AL3167" t="str">
        <f t="shared" si="1337"/>
        <v>1</v>
      </c>
      <c r="AM3167" t="str">
        <f t="shared" si="1338"/>
        <v>0</v>
      </c>
      <c r="AN3167" t="str">
        <f t="shared" si="1339"/>
        <v>0</v>
      </c>
      <c r="AO3167" t="str">
        <f t="shared" si="1340"/>
        <v>0</v>
      </c>
      <c r="AP3167" t="str">
        <f t="shared" si="1341"/>
        <v>1</v>
      </c>
      <c r="AQ3167" t="str">
        <f t="shared" si="1342"/>
        <v>0</v>
      </c>
      <c r="AR3167" t="str">
        <f t="shared" si="1343"/>
        <v>0</v>
      </c>
      <c r="AS3167" t="str">
        <f t="shared" si="1347"/>
        <v>0</v>
      </c>
      <c r="AT3167" t="str">
        <f t="shared" si="1344"/>
        <v>0</v>
      </c>
      <c r="AV3167" t="str">
        <f t="shared" si="1345"/>
        <v>0</v>
      </c>
      <c r="AW3167" t="str">
        <f t="shared" si="1346"/>
        <v>0</v>
      </c>
      <c r="BD3167" t="str">
        <f t="shared" si="1348"/>
        <v>0100010000</v>
      </c>
      <c r="BE3167" t="str">
        <f t="shared" si="1349"/>
        <v>0</v>
      </c>
    </row>
    <row r="3168" spans="1:57" x14ac:dyDescent="0.45">
      <c r="A3168" t="s">
        <v>17</v>
      </c>
      <c r="B3168" t="s">
        <v>18</v>
      </c>
      <c r="C3168">
        <v>10.56</v>
      </c>
      <c r="D3168">
        <v>1</v>
      </c>
      <c r="E3168">
        <v>209488</v>
      </c>
      <c r="F3168">
        <v>33</v>
      </c>
      <c r="G3168" t="s">
        <v>19</v>
      </c>
      <c r="H3168" t="s">
        <v>60</v>
      </c>
      <c r="I3168" t="s">
        <v>21</v>
      </c>
      <c r="J3168">
        <v>8</v>
      </c>
      <c r="K3168" t="s">
        <v>241</v>
      </c>
      <c r="L3168" t="s">
        <v>23</v>
      </c>
      <c r="M3168">
        <v>26.4</v>
      </c>
      <c r="N3168" t="s">
        <v>24</v>
      </c>
      <c r="O3168" s="1">
        <v>43202</v>
      </c>
      <c r="P3168" t="s">
        <v>25</v>
      </c>
      <c r="Q3168" t="s">
        <v>26</v>
      </c>
      <c r="S3168">
        <v>3.3</v>
      </c>
      <c r="T3168">
        <f t="shared" si="1323"/>
        <v>3.3</v>
      </c>
      <c r="U3168" s="2"/>
      <c r="X3168" t="str">
        <f t="shared" si="1324"/>
        <v>0</v>
      </c>
      <c r="Y3168" t="str">
        <f t="shared" si="1325"/>
        <v>0</v>
      </c>
      <c r="Z3168" t="str">
        <f t="shared" si="1326"/>
        <v>0</v>
      </c>
      <c r="AA3168" t="str">
        <f t="shared" si="1327"/>
        <v>1</v>
      </c>
      <c r="AB3168" t="str">
        <f t="shared" si="1328"/>
        <v>0</v>
      </c>
      <c r="AC3168" t="str">
        <f t="shared" si="1329"/>
        <v>0</v>
      </c>
      <c r="AD3168" t="str">
        <f t="shared" si="1330"/>
        <v>0</v>
      </c>
      <c r="AE3168" t="str">
        <f t="shared" si="1331"/>
        <v>0</v>
      </c>
      <c r="AF3168" t="str">
        <f t="shared" si="1332"/>
        <v>0</v>
      </c>
      <c r="AG3168" t="str">
        <f t="shared" si="1333"/>
        <v>0</v>
      </c>
      <c r="AH3168" t="str">
        <f t="shared" si="1334"/>
        <v>0</v>
      </c>
      <c r="AI3168" t="str">
        <f t="shared" si="1335"/>
        <v>0</v>
      </c>
      <c r="AK3168" t="str">
        <f t="shared" si="1336"/>
        <v>0</v>
      </c>
      <c r="AL3168" t="str">
        <f t="shared" si="1337"/>
        <v>1</v>
      </c>
      <c r="AM3168" t="str">
        <f t="shared" si="1338"/>
        <v>0</v>
      </c>
      <c r="AN3168" t="str">
        <f t="shared" si="1339"/>
        <v>0</v>
      </c>
      <c r="AO3168" t="str">
        <f t="shared" si="1340"/>
        <v>0</v>
      </c>
      <c r="AP3168" t="str">
        <f t="shared" si="1341"/>
        <v>1</v>
      </c>
      <c r="AQ3168" t="str">
        <f t="shared" si="1342"/>
        <v>0</v>
      </c>
      <c r="AR3168" t="str">
        <f t="shared" si="1343"/>
        <v>0</v>
      </c>
      <c r="AS3168" t="str">
        <f t="shared" si="1347"/>
        <v>0</v>
      </c>
      <c r="AT3168" t="str">
        <f t="shared" si="1344"/>
        <v>0</v>
      </c>
      <c r="AV3168" t="str">
        <f t="shared" si="1345"/>
        <v>0</v>
      </c>
      <c r="AW3168" t="str">
        <f t="shared" si="1346"/>
        <v>0</v>
      </c>
      <c r="BD3168" t="str">
        <f t="shared" si="1348"/>
        <v>0100010000</v>
      </c>
      <c r="BE3168" t="str">
        <f t="shared" si="1349"/>
        <v>0</v>
      </c>
    </row>
    <row r="3169" spans="1:57" x14ac:dyDescent="0.45">
      <c r="A3169" t="s">
        <v>17</v>
      </c>
      <c r="B3169" t="s">
        <v>18</v>
      </c>
      <c r="C3169">
        <v>2.8</v>
      </c>
      <c r="D3169">
        <v>1</v>
      </c>
      <c r="E3169">
        <v>209488</v>
      </c>
      <c r="F3169">
        <v>8</v>
      </c>
      <c r="G3169" t="s">
        <v>19</v>
      </c>
      <c r="H3169" t="s">
        <v>33</v>
      </c>
      <c r="I3169" t="s">
        <v>34</v>
      </c>
      <c r="J3169">
        <v>8</v>
      </c>
      <c r="K3169" t="s">
        <v>241</v>
      </c>
      <c r="L3169" t="s">
        <v>23</v>
      </c>
      <c r="M3169">
        <v>27.2</v>
      </c>
      <c r="N3169" t="s">
        <v>24</v>
      </c>
      <c r="O3169" s="1">
        <v>43202</v>
      </c>
      <c r="P3169" t="s">
        <v>25</v>
      </c>
      <c r="Q3169" t="s">
        <v>26</v>
      </c>
      <c r="S3169">
        <v>3.4</v>
      </c>
      <c r="T3169">
        <f t="shared" si="1323"/>
        <v>3.4</v>
      </c>
      <c r="U3169" s="2"/>
      <c r="X3169" t="str">
        <f t="shared" si="1324"/>
        <v>0</v>
      </c>
      <c r="Y3169" t="str">
        <f t="shared" si="1325"/>
        <v>0</v>
      </c>
      <c r="Z3169" t="str">
        <f t="shared" si="1326"/>
        <v>0</v>
      </c>
      <c r="AA3169" t="str">
        <f t="shared" si="1327"/>
        <v>1</v>
      </c>
      <c r="AB3169" t="str">
        <f t="shared" si="1328"/>
        <v>0</v>
      </c>
      <c r="AC3169" t="str">
        <f t="shared" si="1329"/>
        <v>0</v>
      </c>
      <c r="AD3169" t="str">
        <f t="shared" si="1330"/>
        <v>0</v>
      </c>
      <c r="AE3169" t="str">
        <f t="shared" si="1331"/>
        <v>0</v>
      </c>
      <c r="AF3169" t="str">
        <f t="shared" si="1332"/>
        <v>0</v>
      </c>
      <c r="AG3169" t="str">
        <f t="shared" si="1333"/>
        <v>0</v>
      </c>
      <c r="AH3169" t="str">
        <f t="shared" si="1334"/>
        <v>0</v>
      </c>
      <c r="AI3169" t="str">
        <f t="shared" si="1335"/>
        <v>0</v>
      </c>
      <c r="AK3169" t="str">
        <f t="shared" si="1336"/>
        <v>0</v>
      </c>
      <c r="AL3169" t="str">
        <f t="shared" si="1337"/>
        <v>1</v>
      </c>
      <c r="AM3169" t="str">
        <f t="shared" si="1338"/>
        <v>0</v>
      </c>
      <c r="AN3169" t="str">
        <f t="shared" si="1339"/>
        <v>0</v>
      </c>
      <c r="AO3169" t="str">
        <f t="shared" si="1340"/>
        <v>0</v>
      </c>
      <c r="AP3169" t="str">
        <f t="shared" si="1341"/>
        <v>0</v>
      </c>
      <c r="AQ3169" t="str">
        <f t="shared" si="1342"/>
        <v>0</v>
      </c>
      <c r="AR3169" t="str">
        <f t="shared" si="1343"/>
        <v>1</v>
      </c>
      <c r="AS3169" t="str">
        <f t="shared" si="1347"/>
        <v>0</v>
      </c>
      <c r="AT3169" t="str">
        <f t="shared" si="1344"/>
        <v>0</v>
      </c>
      <c r="AV3169" t="str">
        <f t="shared" si="1345"/>
        <v>0</v>
      </c>
      <c r="AW3169" t="str">
        <f t="shared" si="1346"/>
        <v>0</v>
      </c>
      <c r="BD3169" t="str">
        <f t="shared" si="1348"/>
        <v>0100000100</v>
      </c>
      <c r="BE3169" t="str">
        <f t="shared" si="1349"/>
        <v>0</v>
      </c>
    </row>
    <row r="3170" spans="1:57" x14ac:dyDescent="0.45">
      <c r="A3170" t="s">
        <v>17</v>
      </c>
      <c r="B3170" t="s">
        <v>18</v>
      </c>
      <c r="C3170">
        <v>7.04</v>
      </c>
      <c r="D3170">
        <v>1</v>
      </c>
      <c r="E3170">
        <v>209488</v>
      </c>
      <c r="F3170">
        <v>9</v>
      </c>
      <c r="G3170" t="s">
        <v>19</v>
      </c>
      <c r="H3170" t="s">
        <v>45</v>
      </c>
      <c r="I3170" t="s">
        <v>34</v>
      </c>
      <c r="J3170">
        <v>8</v>
      </c>
      <c r="K3170" t="s">
        <v>241</v>
      </c>
      <c r="L3170" t="s">
        <v>23</v>
      </c>
      <c r="M3170">
        <v>27.2</v>
      </c>
      <c r="N3170" t="s">
        <v>24</v>
      </c>
      <c r="O3170" s="1">
        <v>43202</v>
      </c>
      <c r="P3170" t="s">
        <v>25</v>
      </c>
      <c r="Q3170" t="s">
        <v>26</v>
      </c>
      <c r="S3170">
        <v>3.4</v>
      </c>
      <c r="T3170">
        <f t="shared" si="1323"/>
        <v>3.4</v>
      </c>
      <c r="U3170" s="2"/>
      <c r="X3170" t="str">
        <f t="shared" si="1324"/>
        <v>0</v>
      </c>
      <c r="Y3170" t="str">
        <f t="shared" si="1325"/>
        <v>0</v>
      </c>
      <c r="Z3170" t="str">
        <f t="shared" si="1326"/>
        <v>0</v>
      </c>
      <c r="AA3170" t="str">
        <f t="shared" si="1327"/>
        <v>1</v>
      </c>
      <c r="AB3170" t="str">
        <f t="shared" si="1328"/>
        <v>0</v>
      </c>
      <c r="AC3170" t="str">
        <f t="shared" si="1329"/>
        <v>0</v>
      </c>
      <c r="AD3170" t="str">
        <f t="shared" si="1330"/>
        <v>0</v>
      </c>
      <c r="AE3170" t="str">
        <f t="shared" si="1331"/>
        <v>0</v>
      </c>
      <c r="AF3170" t="str">
        <f t="shared" si="1332"/>
        <v>0</v>
      </c>
      <c r="AG3170" t="str">
        <f t="shared" si="1333"/>
        <v>0</v>
      </c>
      <c r="AH3170" t="str">
        <f t="shared" si="1334"/>
        <v>0</v>
      </c>
      <c r="AI3170" t="str">
        <f t="shared" si="1335"/>
        <v>0</v>
      </c>
      <c r="AK3170" t="str">
        <f t="shared" si="1336"/>
        <v>0</v>
      </c>
      <c r="AL3170" t="str">
        <f t="shared" si="1337"/>
        <v>1</v>
      </c>
      <c r="AM3170" t="str">
        <f t="shared" si="1338"/>
        <v>0</v>
      </c>
      <c r="AN3170" t="str">
        <f t="shared" si="1339"/>
        <v>0</v>
      </c>
      <c r="AO3170" t="str">
        <f t="shared" si="1340"/>
        <v>0</v>
      </c>
      <c r="AP3170" t="str">
        <f t="shared" si="1341"/>
        <v>0</v>
      </c>
      <c r="AQ3170" t="str">
        <f t="shared" si="1342"/>
        <v>0</v>
      </c>
      <c r="AR3170" t="str">
        <f t="shared" si="1343"/>
        <v>1</v>
      </c>
      <c r="AS3170" t="str">
        <f t="shared" si="1347"/>
        <v>0</v>
      </c>
      <c r="AT3170" t="str">
        <f t="shared" si="1344"/>
        <v>0</v>
      </c>
      <c r="AV3170" t="str">
        <f t="shared" si="1345"/>
        <v>0</v>
      </c>
      <c r="AW3170" t="str">
        <f t="shared" si="1346"/>
        <v>0</v>
      </c>
      <c r="BD3170" t="str">
        <f t="shared" si="1348"/>
        <v>0100000100</v>
      </c>
      <c r="BE3170" t="str">
        <f t="shared" si="1349"/>
        <v>0</v>
      </c>
    </row>
    <row r="3171" spans="1:57" x14ac:dyDescent="0.45">
      <c r="A3171" t="s">
        <v>17</v>
      </c>
      <c r="B3171" t="s">
        <v>18</v>
      </c>
      <c r="C3171">
        <v>3.7</v>
      </c>
      <c r="D3171">
        <v>1</v>
      </c>
      <c r="E3171">
        <v>209488</v>
      </c>
      <c r="F3171">
        <v>5</v>
      </c>
      <c r="G3171" t="s">
        <v>19</v>
      </c>
      <c r="H3171" t="s">
        <v>108</v>
      </c>
      <c r="I3171" t="s">
        <v>34</v>
      </c>
      <c r="J3171">
        <v>8</v>
      </c>
      <c r="K3171" t="s">
        <v>241</v>
      </c>
      <c r="L3171" t="s">
        <v>23</v>
      </c>
      <c r="M3171">
        <v>27.2</v>
      </c>
      <c r="N3171" t="s">
        <v>24</v>
      </c>
      <c r="O3171" s="1">
        <v>43202</v>
      </c>
      <c r="P3171" t="s">
        <v>25</v>
      </c>
      <c r="Q3171" t="s">
        <v>26</v>
      </c>
      <c r="S3171">
        <v>3.4</v>
      </c>
      <c r="T3171">
        <f t="shared" si="1323"/>
        <v>3.4</v>
      </c>
      <c r="U3171" s="2"/>
      <c r="X3171" t="str">
        <f t="shared" si="1324"/>
        <v>0</v>
      </c>
      <c r="Y3171" t="str">
        <f t="shared" si="1325"/>
        <v>0</v>
      </c>
      <c r="Z3171" t="str">
        <f t="shared" si="1326"/>
        <v>0</v>
      </c>
      <c r="AA3171" t="str">
        <f t="shared" si="1327"/>
        <v>1</v>
      </c>
      <c r="AB3171" t="str">
        <f t="shared" si="1328"/>
        <v>0</v>
      </c>
      <c r="AC3171" t="str">
        <f t="shared" si="1329"/>
        <v>0</v>
      </c>
      <c r="AD3171" t="str">
        <f t="shared" si="1330"/>
        <v>0</v>
      </c>
      <c r="AE3171" t="str">
        <f t="shared" si="1331"/>
        <v>0</v>
      </c>
      <c r="AF3171" t="str">
        <f t="shared" si="1332"/>
        <v>0</v>
      </c>
      <c r="AG3171" t="str">
        <f t="shared" si="1333"/>
        <v>0</v>
      </c>
      <c r="AH3171" t="str">
        <f t="shared" si="1334"/>
        <v>0</v>
      </c>
      <c r="AI3171" t="str">
        <f t="shared" si="1335"/>
        <v>0</v>
      </c>
      <c r="AK3171" t="str">
        <f t="shared" si="1336"/>
        <v>0</v>
      </c>
      <c r="AL3171" t="str">
        <f t="shared" si="1337"/>
        <v>1</v>
      </c>
      <c r="AM3171" t="str">
        <f t="shared" si="1338"/>
        <v>0</v>
      </c>
      <c r="AN3171" t="str">
        <f t="shared" si="1339"/>
        <v>0</v>
      </c>
      <c r="AO3171" t="str">
        <f t="shared" si="1340"/>
        <v>0</v>
      </c>
      <c r="AP3171" t="str">
        <f t="shared" si="1341"/>
        <v>0</v>
      </c>
      <c r="AQ3171" t="str">
        <f t="shared" si="1342"/>
        <v>0</v>
      </c>
      <c r="AR3171" t="str">
        <f t="shared" si="1343"/>
        <v>1</v>
      </c>
      <c r="AS3171" t="str">
        <f t="shared" si="1347"/>
        <v>0</v>
      </c>
      <c r="AT3171" t="str">
        <f t="shared" si="1344"/>
        <v>0</v>
      </c>
      <c r="AV3171" t="str">
        <f t="shared" si="1345"/>
        <v>0</v>
      </c>
      <c r="AW3171" t="str">
        <f t="shared" si="1346"/>
        <v>0</v>
      </c>
      <c r="BD3171" t="str">
        <f t="shared" si="1348"/>
        <v>0100000100</v>
      </c>
      <c r="BE3171" t="str">
        <f t="shared" si="1349"/>
        <v>0</v>
      </c>
    </row>
    <row r="3172" spans="1:57" x14ac:dyDescent="0.45">
      <c r="A3172" t="s">
        <v>17</v>
      </c>
      <c r="B3172" t="s">
        <v>18</v>
      </c>
      <c r="C3172">
        <v>11.2</v>
      </c>
      <c r="D3172">
        <v>1</v>
      </c>
      <c r="E3172">
        <v>209488</v>
      </c>
      <c r="F3172">
        <v>1</v>
      </c>
      <c r="G3172" t="s">
        <v>19</v>
      </c>
      <c r="H3172" t="s">
        <v>76</v>
      </c>
      <c r="I3172" t="s">
        <v>34</v>
      </c>
      <c r="J3172">
        <v>8</v>
      </c>
      <c r="K3172" t="s">
        <v>241</v>
      </c>
      <c r="L3172" t="s">
        <v>23</v>
      </c>
      <c r="M3172">
        <v>27.2</v>
      </c>
      <c r="N3172" t="s">
        <v>24</v>
      </c>
      <c r="O3172" s="1">
        <v>43202</v>
      </c>
      <c r="P3172" t="s">
        <v>25</v>
      </c>
      <c r="Q3172" t="s">
        <v>26</v>
      </c>
      <c r="S3172">
        <v>3.4</v>
      </c>
      <c r="T3172">
        <f t="shared" si="1323"/>
        <v>3.4</v>
      </c>
      <c r="U3172" s="2"/>
      <c r="X3172" t="str">
        <f t="shared" si="1324"/>
        <v>0</v>
      </c>
      <c r="Y3172" t="str">
        <f t="shared" si="1325"/>
        <v>0</v>
      </c>
      <c r="Z3172" t="str">
        <f t="shared" si="1326"/>
        <v>0</v>
      </c>
      <c r="AA3172" t="str">
        <f t="shared" si="1327"/>
        <v>1</v>
      </c>
      <c r="AB3172" t="str">
        <f t="shared" si="1328"/>
        <v>0</v>
      </c>
      <c r="AC3172" t="str">
        <f t="shared" si="1329"/>
        <v>0</v>
      </c>
      <c r="AD3172" t="str">
        <f t="shared" si="1330"/>
        <v>0</v>
      </c>
      <c r="AE3172" t="str">
        <f t="shared" si="1331"/>
        <v>0</v>
      </c>
      <c r="AF3172" t="str">
        <f t="shared" si="1332"/>
        <v>0</v>
      </c>
      <c r="AG3172" t="str">
        <f t="shared" si="1333"/>
        <v>0</v>
      </c>
      <c r="AH3172" t="str">
        <f t="shared" si="1334"/>
        <v>0</v>
      </c>
      <c r="AI3172" t="str">
        <f t="shared" si="1335"/>
        <v>0</v>
      </c>
      <c r="AK3172" t="str">
        <f t="shared" si="1336"/>
        <v>0</v>
      </c>
      <c r="AL3172" t="str">
        <f t="shared" si="1337"/>
        <v>1</v>
      </c>
      <c r="AM3172" t="str">
        <f t="shared" si="1338"/>
        <v>0</v>
      </c>
      <c r="AN3172" t="str">
        <f t="shared" si="1339"/>
        <v>0</v>
      </c>
      <c r="AO3172" t="str">
        <f t="shared" si="1340"/>
        <v>0</v>
      </c>
      <c r="AP3172" t="str">
        <f t="shared" si="1341"/>
        <v>0</v>
      </c>
      <c r="AQ3172" t="str">
        <f t="shared" si="1342"/>
        <v>0</v>
      </c>
      <c r="AR3172" t="str">
        <f t="shared" si="1343"/>
        <v>1</v>
      </c>
      <c r="AS3172" t="str">
        <f t="shared" si="1347"/>
        <v>0</v>
      </c>
      <c r="AT3172" t="str">
        <f t="shared" si="1344"/>
        <v>0</v>
      </c>
      <c r="AV3172" t="str">
        <f t="shared" si="1345"/>
        <v>0</v>
      </c>
      <c r="AW3172" t="str">
        <f t="shared" si="1346"/>
        <v>0</v>
      </c>
      <c r="BD3172" t="str">
        <f t="shared" si="1348"/>
        <v>0100000100</v>
      </c>
      <c r="BE3172" t="str">
        <f t="shared" si="1349"/>
        <v>0</v>
      </c>
    </row>
    <row r="3173" spans="1:57" x14ac:dyDescent="0.45">
      <c r="A3173" t="s">
        <v>17</v>
      </c>
      <c r="B3173" t="s">
        <v>18</v>
      </c>
      <c r="C3173">
        <v>2.4900000000000002</v>
      </c>
      <c r="D3173">
        <v>1</v>
      </c>
      <c r="E3173">
        <v>209488</v>
      </c>
      <c r="F3173">
        <v>32</v>
      </c>
      <c r="G3173" t="s">
        <v>19</v>
      </c>
      <c r="H3173" t="s">
        <v>55</v>
      </c>
      <c r="I3173" t="s">
        <v>34</v>
      </c>
      <c r="J3173">
        <v>8</v>
      </c>
      <c r="K3173" t="s">
        <v>241</v>
      </c>
      <c r="L3173" t="s">
        <v>23</v>
      </c>
      <c r="M3173">
        <v>27.2</v>
      </c>
      <c r="N3173" t="s">
        <v>24</v>
      </c>
      <c r="O3173" s="1">
        <v>43202</v>
      </c>
      <c r="P3173" t="s">
        <v>25</v>
      </c>
      <c r="Q3173" t="s">
        <v>26</v>
      </c>
      <c r="S3173">
        <v>3.4</v>
      </c>
      <c r="T3173">
        <f t="shared" si="1323"/>
        <v>3.4</v>
      </c>
      <c r="U3173" s="2"/>
      <c r="X3173" t="str">
        <f t="shared" si="1324"/>
        <v>0</v>
      </c>
      <c r="Y3173" t="str">
        <f t="shared" si="1325"/>
        <v>0</v>
      </c>
      <c r="Z3173" t="str">
        <f t="shared" si="1326"/>
        <v>0</v>
      </c>
      <c r="AA3173" t="str">
        <f t="shared" si="1327"/>
        <v>1</v>
      </c>
      <c r="AB3173" t="str">
        <f t="shared" si="1328"/>
        <v>0</v>
      </c>
      <c r="AC3173" t="str">
        <f t="shared" si="1329"/>
        <v>0</v>
      </c>
      <c r="AD3173" t="str">
        <f t="shared" si="1330"/>
        <v>0</v>
      </c>
      <c r="AE3173" t="str">
        <f t="shared" si="1331"/>
        <v>0</v>
      </c>
      <c r="AF3173" t="str">
        <f t="shared" si="1332"/>
        <v>0</v>
      </c>
      <c r="AG3173" t="str">
        <f t="shared" si="1333"/>
        <v>0</v>
      </c>
      <c r="AH3173" t="str">
        <f t="shared" si="1334"/>
        <v>0</v>
      </c>
      <c r="AI3173" t="str">
        <f t="shared" si="1335"/>
        <v>0</v>
      </c>
      <c r="AK3173" t="str">
        <f t="shared" si="1336"/>
        <v>0</v>
      </c>
      <c r="AL3173" t="str">
        <f t="shared" si="1337"/>
        <v>1</v>
      </c>
      <c r="AM3173" t="str">
        <f t="shared" si="1338"/>
        <v>0</v>
      </c>
      <c r="AN3173" t="str">
        <f t="shared" si="1339"/>
        <v>0</v>
      </c>
      <c r="AO3173" t="str">
        <f t="shared" si="1340"/>
        <v>0</v>
      </c>
      <c r="AP3173" t="str">
        <f t="shared" si="1341"/>
        <v>0</v>
      </c>
      <c r="AQ3173" t="str">
        <f t="shared" si="1342"/>
        <v>0</v>
      </c>
      <c r="AR3173" t="str">
        <f t="shared" si="1343"/>
        <v>1</v>
      </c>
      <c r="AS3173" t="str">
        <f t="shared" si="1347"/>
        <v>0</v>
      </c>
      <c r="AT3173" t="str">
        <f t="shared" si="1344"/>
        <v>0</v>
      </c>
      <c r="AV3173" t="str">
        <f t="shared" si="1345"/>
        <v>0</v>
      </c>
      <c r="AW3173" t="str">
        <f t="shared" si="1346"/>
        <v>0</v>
      </c>
      <c r="BD3173" t="str">
        <f t="shared" si="1348"/>
        <v>0100000100</v>
      </c>
      <c r="BE3173" t="str">
        <f t="shared" si="1349"/>
        <v>0</v>
      </c>
    </row>
    <row r="3174" spans="1:57" x14ac:dyDescent="0.45">
      <c r="A3174" t="s">
        <v>17</v>
      </c>
      <c r="B3174" t="s">
        <v>18</v>
      </c>
      <c r="C3174">
        <v>12.32</v>
      </c>
      <c r="D3174">
        <v>1</v>
      </c>
      <c r="E3174">
        <v>209488</v>
      </c>
      <c r="F3174">
        <v>21</v>
      </c>
      <c r="G3174" t="s">
        <v>19</v>
      </c>
      <c r="H3174" t="s">
        <v>57</v>
      </c>
      <c r="I3174" t="s">
        <v>28</v>
      </c>
      <c r="J3174">
        <v>8</v>
      </c>
      <c r="K3174" t="s">
        <v>241</v>
      </c>
      <c r="L3174" t="s">
        <v>23</v>
      </c>
      <c r="M3174">
        <v>28.8</v>
      </c>
      <c r="N3174" t="s">
        <v>24</v>
      </c>
      <c r="O3174" s="1">
        <v>43202</v>
      </c>
      <c r="P3174" t="s">
        <v>25</v>
      </c>
      <c r="Q3174" t="s">
        <v>26</v>
      </c>
      <c r="S3174">
        <v>3.6</v>
      </c>
      <c r="T3174">
        <f t="shared" si="1323"/>
        <v>3.6</v>
      </c>
      <c r="U3174" s="2"/>
      <c r="X3174" t="str">
        <f t="shared" si="1324"/>
        <v>0</v>
      </c>
      <c r="Y3174" t="str">
        <f t="shared" si="1325"/>
        <v>0</v>
      </c>
      <c r="Z3174" t="str">
        <f t="shared" si="1326"/>
        <v>0</v>
      </c>
      <c r="AA3174" t="str">
        <f t="shared" si="1327"/>
        <v>1</v>
      </c>
      <c r="AB3174" t="str">
        <f t="shared" si="1328"/>
        <v>0</v>
      </c>
      <c r="AC3174" t="str">
        <f t="shared" si="1329"/>
        <v>0</v>
      </c>
      <c r="AD3174" t="str">
        <f t="shared" si="1330"/>
        <v>0</v>
      </c>
      <c r="AE3174" t="str">
        <f t="shared" si="1331"/>
        <v>0</v>
      </c>
      <c r="AF3174" t="str">
        <f t="shared" si="1332"/>
        <v>0</v>
      </c>
      <c r="AG3174" t="str">
        <f t="shared" si="1333"/>
        <v>0</v>
      </c>
      <c r="AH3174" t="str">
        <f t="shared" si="1334"/>
        <v>0</v>
      </c>
      <c r="AI3174" t="str">
        <f t="shared" si="1335"/>
        <v>0</v>
      </c>
      <c r="AK3174" t="str">
        <f t="shared" si="1336"/>
        <v>0</v>
      </c>
      <c r="AL3174" t="str">
        <f t="shared" si="1337"/>
        <v>1</v>
      </c>
      <c r="AM3174" t="str">
        <f t="shared" si="1338"/>
        <v>0</v>
      </c>
      <c r="AN3174" t="str">
        <f t="shared" si="1339"/>
        <v>0</v>
      </c>
      <c r="AO3174" t="str">
        <f t="shared" si="1340"/>
        <v>1</v>
      </c>
      <c r="AP3174" t="str">
        <f t="shared" si="1341"/>
        <v>0</v>
      </c>
      <c r="AQ3174" t="str">
        <f t="shared" si="1342"/>
        <v>0</v>
      </c>
      <c r="AR3174" t="str">
        <f t="shared" si="1343"/>
        <v>0</v>
      </c>
      <c r="AS3174" t="str">
        <f t="shared" si="1347"/>
        <v>0</v>
      </c>
      <c r="AT3174" t="str">
        <f t="shared" si="1344"/>
        <v>0</v>
      </c>
      <c r="AV3174" t="str">
        <f t="shared" si="1345"/>
        <v>0</v>
      </c>
      <c r="AW3174" t="str">
        <f t="shared" si="1346"/>
        <v>0</v>
      </c>
      <c r="BD3174" t="str">
        <f t="shared" si="1348"/>
        <v>0100100000</v>
      </c>
      <c r="BE3174" t="str">
        <f t="shared" si="1349"/>
        <v>0</v>
      </c>
    </row>
    <row r="3175" spans="1:57" x14ac:dyDescent="0.45">
      <c r="A3175" t="s">
        <v>17</v>
      </c>
      <c r="B3175" t="s">
        <v>18</v>
      </c>
      <c r="C3175">
        <v>8.4499999999999993</v>
      </c>
      <c r="D3175">
        <v>1</v>
      </c>
      <c r="E3175">
        <v>209488</v>
      </c>
      <c r="F3175">
        <v>30</v>
      </c>
      <c r="G3175" t="s">
        <v>19</v>
      </c>
      <c r="H3175" t="s">
        <v>37</v>
      </c>
      <c r="I3175" t="s">
        <v>28</v>
      </c>
      <c r="J3175">
        <v>8</v>
      </c>
      <c r="K3175" t="s">
        <v>241</v>
      </c>
      <c r="L3175" t="s">
        <v>23</v>
      </c>
      <c r="M3175">
        <v>28.8</v>
      </c>
      <c r="N3175" t="s">
        <v>24</v>
      </c>
      <c r="O3175" s="1">
        <v>43202</v>
      </c>
      <c r="P3175" t="s">
        <v>25</v>
      </c>
      <c r="Q3175" t="s">
        <v>26</v>
      </c>
      <c r="S3175">
        <v>3.6</v>
      </c>
      <c r="T3175">
        <f t="shared" si="1323"/>
        <v>3.6</v>
      </c>
      <c r="U3175" s="2"/>
      <c r="X3175" t="str">
        <f t="shared" si="1324"/>
        <v>0</v>
      </c>
      <c r="Y3175" t="str">
        <f t="shared" si="1325"/>
        <v>0</v>
      </c>
      <c r="Z3175" t="str">
        <f t="shared" si="1326"/>
        <v>0</v>
      </c>
      <c r="AA3175" t="str">
        <f t="shared" si="1327"/>
        <v>1</v>
      </c>
      <c r="AB3175" t="str">
        <f t="shared" si="1328"/>
        <v>0</v>
      </c>
      <c r="AC3175" t="str">
        <f t="shared" si="1329"/>
        <v>0</v>
      </c>
      <c r="AD3175" t="str">
        <f t="shared" si="1330"/>
        <v>0</v>
      </c>
      <c r="AE3175" t="str">
        <f t="shared" si="1331"/>
        <v>0</v>
      </c>
      <c r="AF3175" t="str">
        <f t="shared" si="1332"/>
        <v>0</v>
      </c>
      <c r="AG3175" t="str">
        <f t="shared" si="1333"/>
        <v>0</v>
      </c>
      <c r="AH3175" t="str">
        <f t="shared" si="1334"/>
        <v>0</v>
      </c>
      <c r="AI3175" t="str">
        <f t="shared" si="1335"/>
        <v>0</v>
      </c>
      <c r="AK3175" t="str">
        <f t="shared" si="1336"/>
        <v>0</v>
      </c>
      <c r="AL3175" t="str">
        <f t="shared" si="1337"/>
        <v>1</v>
      </c>
      <c r="AM3175" t="str">
        <f t="shared" si="1338"/>
        <v>0</v>
      </c>
      <c r="AN3175" t="str">
        <f t="shared" si="1339"/>
        <v>0</v>
      </c>
      <c r="AO3175" t="str">
        <f t="shared" si="1340"/>
        <v>1</v>
      </c>
      <c r="AP3175" t="str">
        <f t="shared" si="1341"/>
        <v>0</v>
      </c>
      <c r="AQ3175" t="str">
        <f t="shared" si="1342"/>
        <v>0</v>
      </c>
      <c r="AR3175" t="str">
        <f t="shared" si="1343"/>
        <v>0</v>
      </c>
      <c r="AS3175" t="str">
        <f t="shared" si="1347"/>
        <v>0</v>
      </c>
      <c r="AT3175" t="str">
        <f t="shared" si="1344"/>
        <v>0</v>
      </c>
      <c r="AV3175" t="str">
        <f t="shared" si="1345"/>
        <v>0</v>
      </c>
      <c r="AW3175" t="str">
        <f t="shared" si="1346"/>
        <v>0</v>
      </c>
      <c r="BD3175" t="str">
        <f t="shared" si="1348"/>
        <v>0100100000</v>
      </c>
      <c r="BE3175" t="str">
        <f t="shared" si="1349"/>
        <v>0</v>
      </c>
    </row>
    <row r="3176" spans="1:57" x14ac:dyDescent="0.45">
      <c r="A3176" t="s">
        <v>17</v>
      </c>
      <c r="B3176" t="s">
        <v>18</v>
      </c>
      <c r="C3176">
        <v>12.32</v>
      </c>
      <c r="D3176">
        <v>1</v>
      </c>
      <c r="E3176">
        <v>209488</v>
      </c>
      <c r="F3176">
        <v>26</v>
      </c>
      <c r="G3176" t="s">
        <v>19</v>
      </c>
      <c r="H3176" t="s">
        <v>110</v>
      </c>
      <c r="I3176" t="s">
        <v>28</v>
      </c>
      <c r="J3176">
        <v>8</v>
      </c>
      <c r="K3176" t="s">
        <v>241</v>
      </c>
      <c r="L3176" t="s">
        <v>23</v>
      </c>
      <c r="M3176">
        <v>28.8</v>
      </c>
      <c r="N3176" t="s">
        <v>24</v>
      </c>
      <c r="O3176" s="1">
        <v>43202</v>
      </c>
      <c r="P3176" t="s">
        <v>25</v>
      </c>
      <c r="Q3176" t="s">
        <v>26</v>
      </c>
      <c r="S3176">
        <v>3.6</v>
      </c>
      <c r="T3176">
        <f t="shared" si="1323"/>
        <v>3.6</v>
      </c>
      <c r="U3176" s="2"/>
      <c r="X3176" t="str">
        <f t="shared" si="1324"/>
        <v>0</v>
      </c>
      <c r="Y3176" t="str">
        <f t="shared" si="1325"/>
        <v>0</v>
      </c>
      <c r="Z3176" t="str">
        <f t="shared" si="1326"/>
        <v>0</v>
      </c>
      <c r="AA3176" t="str">
        <f t="shared" si="1327"/>
        <v>1</v>
      </c>
      <c r="AB3176" t="str">
        <f t="shared" si="1328"/>
        <v>0</v>
      </c>
      <c r="AC3176" t="str">
        <f t="shared" si="1329"/>
        <v>0</v>
      </c>
      <c r="AD3176" t="str">
        <f t="shared" si="1330"/>
        <v>0</v>
      </c>
      <c r="AE3176" t="str">
        <f t="shared" si="1331"/>
        <v>0</v>
      </c>
      <c r="AF3176" t="str">
        <f t="shared" si="1332"/>
        <v>0</v>
      </c>
      <c r="AG3176" t="str">
        <f t="shared" si="1333"/>
        <v>0</v>
      </c>
      <c r="AH3176" t="str">
        <f t="shared" si="1334"/>
        <v>0</v>
      </c>
      <c r="AI3176" t="str">
        <f t="shared" si="1335"/>
        <v>0</v>
      </c>
      <c r="AK3176" t="str">
        <f t="shared" si="1336"/>
        <v>0</v>
      </c>
      <c r="AL3176" t="str">
        <f t="shared" si="1337"/>
        <v>1</v>
      </c>
      <c r="AM3176" t="str">
        <f t="shared" si="1338"/>
        <v>0</v>
      </c>
      <c r="AN3176" t="str">
        <f t="shared" si="1339"/>
        <v>0</v>
      </c>
      <c r="AO3176" t="str">
        <f t="shared" si="1340"/>
        <v>1</v>
      </c>
      <c r="AP3176" t="str">
        <f t="shared" si="1341"/>
        <v>0</v>
      </c>
      <c r="AQ3176" t="str">
        <f t="shared" si="1342"/>
        <v>0</v>
      </c>
      <c r="AR3176" t="str">
        <f t="shared" si="1343"/>
        <v>0</v>
      </c>
      <c r="AS3176" t="str">
        <f t="shared" si="1347"/>
        <v>0</v>
      </c>
      <c r="AT3176" t="str">
        <f t="shared" si="1344"/>
        <v>0</v>
      </c>
      <c r="AV3176" t="str">
        <f t="shared" si="1345"/>
        <v>0</v>
      </c>
      <c r="AW3176" t="str">
        <f t="shared" si="1346"/>
        <v>0</v>
      </c>
      <c r="BD3176" t="str">
        <f t="shared" si="1348"/>
        <v>0100100000</v>
      </c>
      <c r="BE3176" t="str">
        <f t="shared" si="1349"/>
        <v>0</v>
      </c>
    </row>
    <row r="3177" spans="1:57" x14ac:dyDescent="0.45">
      <c r="A3177" t="s">
        <v>17</v>
      </c>
      <c r="B3177" t="s">
        <v>18</v>
      </c>
      <c r="C3177">
        <v>9.7899999999999991</v>
      </c>
      <c r="D3177">
        <v>1</v>
      </c>
      <c r="E3177">
        <v>209488</v>
      </c>
      <c r="F3177">
        <v>22</v>
      </c>
      <c r="G3177" t="s">
        <v>19</v>
      </c>
      <c r="H3177" t="s">
        <v>67</v>
      </c>
      <c r="I3177" t="s">
        <v>28</v>
      </c>
      <c r="J3177">
        <v>8</v>
      </c>
      <c r="K3177" t="s">
        <v>241</v>
      </c>
      <c r="L3177" t="s">
        <v>23</v>
      </c>
      <c r="M3177">
        <v>28.8</v>
      </c>
      <c r="N3177" t="s">
        <v>24</v>
      </c>
      <c r="O3177" s="1">
        <v>43202</v>
      </c>
      <c r="P3177" t="s">
        <v>25</v>
      </c>
      <c r="Q3177" t="s">
        <v>26</v>
      </c>
      <c r="S3177">
        <v>3.6</v>
      </c>
      <c r="T3177">
        <f t="shared" si="1323"/>
        <v>3.6</v>
      </c>
      <c r="U3177" s="2"/>
      <c r="X3177" t="str">
        <f t="shared" si="1324"/>
        <v>0</v>
      </c>
      <c r="Y3177" t="str">
        <f t="shared" si="1325"/>
        <v>0</v>
      </c>
      <c r="Z3177" t="str">
        <f t="shared" si="1326"/>
        <v>0</v>
      </c>
      <c r="AA3177" t="str">
        <f t="shared" si="1327"/>
        <v>1</v>
      </c>
      <c r="AB3177" t="str">
        <f t="shared" si="1328"/>
        <v>0</v>
      </c>
      <c r="AC3177" t="str">
        <f t="shared" si="1329"/>
        <v>0</v>
      </c>
      <c r="AD3177" t="str">
        <f t="shared" si="1330"/>
        <v>0</v>
      </c>
      <c r="AE3177" t="str">
        <f t="shared" si="1331"/>
        <v>0</v>
      </c>
      <c r="AF3177" t="str">
        <f t="shared" si="1332"/>
        <v>0</v>
      </c>
      <c r="AG3177" t="str">
        <f t="shared" si="1333"/>
        <v>0</v>
      </c>
      <c r="AH3177" t="str">
        <f t="shared" si="1334"/>
        <v>0</v>
      </c>
      <c r="AI3177" t="str">
        <f t="shared" si="1335"/>
        <v>0</v>
      </c>
      <c r="AK3177" t="str">
        <f t="shared" si="1336"/>
        <v>0</v>
      </c>
      <c r="AL3177" t="str">
        <f t="shared" si="1337"/>
        <v>1</v>
      </c>
      <c r="AM3177" t="str">
        <f t="shared" si="1338"/>
        <v>0</v>
      </c>
      <c r="AN3177" t="str">
        <f t="shared" si="1339"/>
        <v>0</v>
      </c>
      <c r="AO3177" t="str">
        <f t="shared" si="1340"/>
        <v>1</v>
      </c>
      <c r="AP3177" t="str">
        <f t="shared" si="1341"/>
        <v>0</v>
      </c>
      <c r="AQ3177" t="str">
        <f t="shared" si="1342"/>
        <v>0</v>
      </c>
      <c r="AR3177" t="str">
        <f t="shared" si="1343"/>
        <v>0</v>
      </c>
      <c r="AS3177" t="str">
        <f t="shared" si="1347"/>
        <v>0</v>
      </c>
      <c r="AT3177" t="str">
        <f t="shared" si="1344"/>
        <v>0</v>
      </c>
      <c r="AV3177" t="str">
        <f t="shared" si="1345"/>
        <v>0</v>
      </c>
      <c r="AW3177" t="str">
        <f t="shared" si="1346"/>
        <v>0</v>
      </c>
      <c r="BD3177" t="str">
        <f t="shared" si="1348"/>
        <v>0100100000</v>
      </c>
      <c r="BE3177" t="str">
        <f t="shared" si="1349"/>
        <v>0</v>
      </c>
    </row>
    <row r="3178" spans="1:57" x14ac:dyDescent="0.45">
      <c r="A3178" t="s">
        <v>17</v>
      </c>
      <c r="B3178" t="s">
        <v>18</v>
      </c>
      <c r="C3178">
        <v>8.08</v>
      </c>
      <c r="D3178">
        <v>1</v>
      </c>
      <c r="E3178">
        <v>209488</v>
      </c>
      <c r="F3178">
        <v>27</v>
      </c>
      <c r="G3178" t="s">
        <v>19</v>
      </c>
      <c r="H3178" t="s">
        <v>31</v>
      </c>
      <c r="I3178" t="s">
        <v>28</v>
      </c>
      <c r="J3178">
        <v>8</v>
      </c>
      <c r="K3178" t="s">
        <v>241</v>
      </c>
      <c r="L3178" t="s">
        <v>23</v>
      </c>
      <c r="M3178">
        <v>28.8</v>
      </c>
      <c r="N3178" t="s">
        <v>24</v>
      </c>
      <c r="O3178" s="1">
        <v>43202</v>
      </c>
      <c r="P3178" t="s">
        <v>25</v>
      </c>
      <c r="Q3178" t="s">
        <v>26</v>
      </c>
      <c r="S3178">
        <v>3.6</v>
      </c>
      <c r="T3178">
        <f t="shared" si="1323"/>
        <v>3.6</v>
      </c>
      <c r="U3178" s="2"/>
      <c r="X3178" t="str">
        <f t="shared" si="1324"/>
        <v>0</v>
      </c>
      <c r="Y3178" t="str">
        <f t="shared" si="1325"/>
        <v>0</v>
      </c>
      <c r="Z3178" t="str">
        <f t="shared" si="1326"/>
        <v>0</v>
      </c>
      <c r="AA3178" t="str">
        <f t="shared" si="1327"/>
        <v>1</v>
      </c>
      <c r="AB3178" t="str">
        <f t="shared" si="1328"/>
        <v>0</v>
      </c>
      <c r="AC3178" t="str">
        <f t="shared" si="1329"/>
        <v>0</v>
      </c>
      <c r="AD3178" t="str">
        <f t="shared" si="1330"/>
        <v>0</v>
      </c>
      <c r="AE3178" t="str">
        <f t="shared" si="1331"/>
        <v>0</v>
      </c>
      <c r="AF3178" t="str">
        <f t="shared" si="1332"/>
        <v>0</v>
      </c>
      <c r="AG3178" t="str">
        <f t="shared" si="1333"/>
        <v>0</v>
      </c>
      <c r="AH3178" t="str">
        <f t="shared" si="1334"/>
        <v>0</v>
      </c>
      <c r="AI3178" t="str">
        <f t="shared" si="1335"/>
        <v>0</v>
      </c>
      <c r="AK3178" t="str">
        <f t="shared" si="1336"/>
        <v>0</v>
      </c>
      <c r="AL3178" t="str">
        <f t="shared" si="1337"/>
        <v>1</v>
      </c>
      <c r="AM3178" t="str">
        <f t="shared" si="1338"/>
        <v>0</v>
      </c>
      <c r="AN3178" t="str">
        <f t="shared" si="1339"/>
        <v>0</v>
      </c>
      <c r="AO3178" t="str">
        <f t="shared" si="1340"/>
        <v>1</v>
      </c>
      <c r="AP3178" t="str">
        <f t="shared" si="1341"/>
        <v>0</v>
      </c>
      <c r="AQ3178" t="str">
        <f t="shared" si="1342"/>
        <v>0</v>
      </c>
      <c r="AR3178" t="str">
        <f t="shared" si="1343"/>
        <v>0</v>
      </c>
      <c r="AS3178" t="str">
        <f t="shared" si="1347"/>
        <v>0</v>
      </c>
      <c r="AT3178" t="str">
        <f t="shared" si="1344"/>
        <v>0</v>
      </c>
      <c r="AV3178" t="str">
        <f t="shared" si="1345"/>
        <v>0</v>
      </c>
      <c r="AW3178" t="str">
        <f t="shared" si="1346"/>
        <v>0</v>
      </c>
      <c r="BD3178" t="str">
        <f t="shared" si="1348"/>
        <v>0100100000</v>
      </c>
      <c r="BE3178" t="str">
        <f t="shared" si="1349"/>
        <v>0</v>
      </c>
    </row>
    <row r="3179" spans="1:57" x14ac:dyDescent="0.45">
      <c r="A3179" t="s">
        <v>17</v>
      </c>
      <c r="B3179" t="s">
        <v>18</v>
      </c>
      <c r="C3179">
        <v>9.5</v>
      </c>
      <c r="D3179">
        <v>1</v>
      </c>
      <c r="E3179">
        <v>209488</v>
      </c>
      <c r="F3179">
        <v>23</v>
      </c>
      <c r="G3179" t="s">
        <v>19</v>
      </c>
      <c r="H3179" t="s">
        <v>46</v>
      </c>
      <c r="I3179" t="s">
        <v>28</v>
      </c>
      <c r="J3179">
        <v>8</v>
      </c>
      <c r="K3179" t="s">
        <v>241</v>
      </c>
      <c r="L3179" t="s">
        <v>23</v>
      </c>
      <c r="M3179">
        <v>28.8</v>
      </c>
      <c r="N3179" t="s">
        <v>24</v>
      </c>
      <c r="O3179" s="1">
        <v>43202</v>
      </c>
      <c r="P3179" t="s">
        <v>25</v>
      </c>
      <c r="Q3179" t="s">
        <v>26</v>
      </c>
      <c r="S3179">
        <v>3.6</v>
      </c>
      <c r="T3179">
        <f t="shared" si="1323"/>
        <v>3.6</v>
      </c>
      <c r="U3179" s="2"/>
      <c r="X3179" t="str">
        <f t="shared" si="1324"/>
        <v>0</v>
      </c>
      <c r="Y3179" t="str">
        <f t="shared" si="1325"/>
        <v>0</v>
      </c>
      <c r="Z3179" t="str">
        <f t="shared" si="1326"/>
        <v>0</v>
      </c>
      <c r="AA3179" t="str">
        <f t="shared" si="1327"/>
        <v>1</v>
      </c>
      <c r="AB3179" t="str">
        <f t="shared" si="1328"/>
        <v>0</v>
      </c>
      <c r="AC3179" t="str">
        <f t="shared" si="1329"/>
        <v>0</v>
      </c>
      <c r="AD3179" t="str">
        <f t="shared" si="1330"/>
        <v>0</v>
      </c>
      <c r="AE3179" t="str">
        <f t="shared" si="1331"/>
        <v>0</v>
      </c>
      <c r="AF3179" t="str">
        <f t="shared" si="1332"/>
        <v>0</v>
      </c>
      <c r="AG3179" t="str">
        <f t="shared" si="1333"/>
        <v>0</v>
      </c>
      <c r="AH3179" t="str">
        <f t="shared" si="1334"/>
        <v>0</v>
      </c>
      <c r="AI3179" t="str">
        <f t="shared" si="1335"/>
        <v>0</v>
      </c>
      <c r="AK3179" t="str">
        <f t="shared" si="1336"/>
        <v>0</v>
      </c>
      <c r="AL3179" t="str">
        <f t="shared" si="1337"/>
        <v>1</v>
      </c>
      <c r="AM3179" t="str">
        <f t="shared" si="1338"/>
        <v>0</v>
      </c>
      <c r="AN3179" t="str">
        <f t="shared" si="1339"/>
        <v>0</v>
      </c>
      <c r="AO3179" t="str">
        <f t="shared" si="1340"/>
        <v>1</v>
      </c>
      <c r="AP3179" t="str">
        <f t="shared" si="1341"/>
        <v>0</v>
      </c>
      <c r="AQ3179" t="str">
        <f t="shared" si="1342"/>
        <v>0</v>
      </c>
      <c r="AR3179" t="str">
        <f t="shared" si="1343"/>
        <v>0</v>
      </c>
      <c r="AS3179" t="str">
        <f t="shared" si="1347"/>
        <v>0</v>
      </c>
      <c r="AT3179" t="str">
        <f t="shared" si="1344"/>
        <v>0</v>
      </c>
      <c r="AV3179" t="str">
        <f t="shared" si="1345"/>
        <v>0</v>
      </c>
      <c r="AW3179" t="str">
        <f t="shared" si="1346"/>
        <v>0</v>
      </c>
      <c r="BD3179" t="str">
        <f t="shared" si="1348"/>
        <v>0100100000</v>
      </c>
      <c r="BE3179" t="str">
        <f t="shared" si="1349"/>
        <v>0</v>
      </c>
    </row>
    <row r="3180" spans="1:57" x14ac:dyDescent="0.45">
      <c r="A3180" t="s">
        <v>17</v>
      </c>
      <c r="B3180" t="s">
        <v>18</v>
      </c>
      <c r="C3180">
        <v>10.56</v>
      </c>
      <c r="D3180">
        <v>1</v>
      </c>
      <c r="E3180">
        <v>209488</v>
      </c>
      <c r="F3180">
        <v>38</v>
      </c>
      <c r="G3180" t="s">
        <v>19</v>
      </c>
      <c r="H3180" t="s">
        <v>84</v>
      </c>
      <c r="I3180" t="s">
        <v>21</v>
      </c>
      <c r="J3180">
        <v>8</v>
      </c>
      <c r="K3180" t="s">
        <v>241</v>
      </c>
      <c r="L3180" t="s">
        <v>23</v>
      </c>
      <c r="M3180">
        <v>28.8</v>
      </c>
      <c r="N3180" t="s">
        <v>24</v>
      </c>
      <c r="O3180" s="1">
        <v>43202</v>
      </c>
      <c r="P3180" t="s">
        <v>25</v>
      </c>
      <c r="Q3180" t="s">
        <v>26</v>
      </c>
      <c r="S3180">
        <v>3.7</v>
      </c>
      <c r="T3180">
        <f t="shared" si="1323"/>
        <v>3.6</v>
      </c>
      <c r="U3180" s="2"/>
      <c r="X3180" t="str">
        <f t="shared" si="1324"/>
        <v>0</v>
      </c>
      <c r="Y3180" t="str">
        <f t="shared" si="1325"/>
        <v>0</v>
      </c>
      <c r="Z3180" t="str">
        <f t="shared" si="1326"/>
        <v>0</v>
      </c>
      <c r="AA3180" t="str">
        <f t="shared" si="1327"/>
        <v>1</v>
      </c>
      <c r="AB3180" t="str">
        <f t="shared" si="1328"/>
        <v>0</v>
      </c>
      <c r="AC3180" t="str">
        <f t="shared" si="1329"/>
        <v>0</v>
      </c>
      <c r="AD3180" t="str">
        <f t="shared" si="1330"/>
        <v>0</v>
      </c>
      <c r="AE3180" t="str">
        <f t="shared" si="1331"/>
        <v>0</v>
      </c>
      <c r="AF3180" t="str">
        <f t="shared" si="1332"/>
        <v>0</v>
      </c>
      <c r="AG3180" t="str">
        <f t="shared" si="1333"/>
        <v>0</v>
      </c>
      <c r="AH3180" t="str">
        <f t="shared" si="1334"/>
        <v>0</v>
      </c>
      <c r="AI3180" t="str">
        <f t="shared" si="1335"/>
        <v>0</v>
      </c>
      <c r="AK3180" t="str">
        <f t="shared" si="1336"/>
        <v>0</v>
      </c>
      <c r="AL3180" t="str">
        <f t="shared" si="1337"/>
        <v>1</v>
      </c>
      <c r="AM3180" t="str">
        <f t="shared" si="1338"/>
        <v>0</v>
      </c>
      <c r="AN3180" t="str">
        <f t="shared" si="1339"/>
        <v>0</v>
      </c>
      <c r="AO3180" t="str">
        <f t="shared" si="1340"/>
        <v>0</v>
      </c>
      <c r="AP3180" t="str">
        <f t="shared" si="1341"/>
        <v>1</v>
      </c>
      <c r="AQ3180" t="str">
        <f t="shared" si="1342"/>
        <v>0</v>
      </c>
      <c r="AR3180" t="str">
        <f t="shared" si="1343"/>
        <v>0</v>
      </c>
      <c r="AS3180" t="str">
        <f t="shared" si="1347"/>
        <v>0</v>
      </c>
      <c r="AT3180" t="str">
        <f t="shared" si="1344"/>
        <v>1</v>
      </c>
      <c r="AV3180" t="str">
        <f t="shared" si="1345"/>
        <v>0</v>
      </c>
      <c r="AW3180" t="str">
        <f t="shared" si="1346"/>
        <v>0</v>
      </c>
      <c r="BD3180" t="str">
        <f t="shared" si="1348"/>
        <v>0100010001</v>
      </c>
      <c r="BE3180" t="str">
        <f t="shared" si="1349"/>
        <v>0</v>
      </c>
    </row>
    <row r="3181" spans="1:57" x14ac:dyDescent="0.45">
      <c r="A3181" t="s">
        <v>17</v>
      </c>
      <c r="B3181" t="s">
        <v>18</v>
      </c>
      <c r="C3181">
        <v>11.2</v>
      </c>
      <c r="D3181">
        <v>1</v>
      </c>
      <c r="E3181">
        <v>209488</v>
      </c>
      <c r="F3181">
        <v>12</v>
      </c>
      <c r="G3181" t="s">
        <v>19</v>
      </c>
      <c r="H3181" t="s">
        <v>78</v>
      </c>
      <c r="I3181" t="s">
        <v>34</v>
      </c>
      <c r="J3181">
        <v>8</v>
      </c>
      <c r="K3181" t="s">
        <v>241</v>
      </c>
      <c r="L3181" t="s">
        <v>23</v>
      </c>
      <c r="M3181">
        <v>29.2</v>
      </c>
      <c r="N3181" t="s">
        <v>24</v>
      </c>
      <c r="O3181" s="1">
        <v>43202</v>
      </c>
      <c r="P3181" t="s">
        <v>25</v>
      </c>
      <c r="Q3181" t="s">
        <v>26</v>
      </c>
      <c r="S3181">
        <v>3.65</v>
      </c>
      <c r="T3181">
        <f t="shared" si="1323"/>
        <v>3.65</v>
      </c>
      <c r="U3181" s="2"/>
      <c r="X3181" t="str">
        <f t="shared" si="1324"/>
        <v>0</v>
      </c>
      <c r="Y3181" t="str">
        <f t="shared" si="1325"/>
        <v>0</v>
      </c>
      <c r="Z3181" t="str">
        <f t="shared" si="1326"/>
        <v>0</v>
      </c>
      <c r="AA3181" t="str">
        <f t="shared" si="1327"/>
        <v>1</v>
      </c>
      <c r="AB3181" t="str">
        <f t="shared" si="1328"/>
        <v>0</v>
      </c>
      <c r="AC3181" t="str">
        <f t="shared" si="1329"/>
        <v>0</v>
      </c>
      <c r="AD3181" t="str">
        <f t="shared" si="1330"/>
        <v>0</v>
      </c>
      <c r="AE3181" t="str">
        <f t="shared" si="1331"/>
        <v>0</v>
      </c>
      <c r="AF3181" t="str">
        <f t="shared" si="1332"/>
        <v>0</v>
      </c>
      <c r="AG3181" t="str">
        <f t="shared" si="1333"/>
        <v>0</v>
      </c>
      <c r="AH3181" t="str">
        <f t="shared" si="1334"/>
        <v>0</v>
      </c>
      <c r="AI3181" t="str">
        <f t="shared" si="1335"/>
        <v>0</v>
      </c>
      <c r="AK3181" t="str">
        <f t="shared" si="1336"/>
        <v>0</v>
      </c>
      <c r="AL3181" t="str">
        <f t="shared" si="1337"/>
        <v>1</v>
      </c>
      <c r="AM3181" t="str">
        <f t="shared" si="1338"/>
        <v>0</v>
      </c>
      <c r="AN3181" t="str">
        <f t="shared" si="1339"/>
        <v>0</v>
      </c>
      <c r="AO3181" t="str">
        <f t="shared" si="1340"/>
        <v>0</v>
      </c>
      <c r="AP3181" t="str">
        <f t="shared" si="1341"/>
        <v>0</v>
      </c>
      <c r="AQ3181" t="str">
        <f t="shared" si="1342"/>
        <v>0</v>
      </c>
      <c r="AR3181" t="str">
        <f t="shared" si="1343"/>
        <v>1</v>
      </c>
      <c r="AS3181" t="str">
        <f t="shared" si="1347"/>
        <v>0</v>
      </c>
      <c r="AT3181" t="str">
        <f t="shared" si="1344"/>
        <v>0</v>
      </c>
      <c r="AV3181" t="str">
        <f t="shared" si="1345"/>
        <v>0</v>
      </c>
      <c r="AW3181" t="str">
        <f t="shared" si="1346"/>
        <v>0</v>
      </c>
      <c r="BD3181" t="str">
        <f t="shared" si="1348"/>
        <v>0100000100</v>
      </c>
      <c r="BE3181" t="str">
        <f t="shared" si="1349"/>
        <v>0</v>
      </c>
    </row>
    <row r="3182" spans="1:57" x14ac:dyDescent="0.45">
      <c r="A3182" t="s">
        <v>17</v>
      </c>
      <c r="B3182" t="s">
        <v>18</v>
      </c>
      <c r="C3182">
        <v>8.74</v>
      </c>
      <c r="D3182">
        <v>1</v>
      </c>
      <c r="E3182">
        <v>209488</v>
      </c>
      <c r="F3182">
        <v>2</v>
      </c>
      <c r="G3182" t="s">
        <v>19</v>
      </c>
      <c r="H3182" t="s">
        <v>40</v>
      </c>
      <c r="I3182" t="s">
        <v>34</v>
      </c>
      <c r="J3182">
        <v>8</v>
      </c>
      <c r="K3182" t="s">
        <v>241</v>
      </c>
      <c r="L3182" t="s">
        <v>23</v>
      </c>
      <c r="M3182">
        <v>29.2</v>
      </c>
      <c r="N3182" t="s">
        <v>24</v>
      </c>
      <c r="O3182" s="1">
        <v>43202</v>
      </c>
      <c r="P3182" t="s">
        <v>25</v>
      </c>
      <c r="Q3182" t="s">
        <v>26</v>
      </c>
      <c r="S3182">
        <v>3.65</v>
      </c>
      <c r="T3182">
        <f t="shared" si="1323"/>
        <v>3.65</v>
      </c>
      <c r="U3182" s="2"/>
      <c r="X3182" t="str">
        <f t="shared" si="1324"/>
        <v>0</v>
      </c>
      <c r="Y3182" t="str">
        <f t="shared" si="1325"/>
        <v>0</v>
      </c>
      <c r="Z3182" t="str">
        <f t="shared" si="1326"/>
        <v>0</v>
      </c>
      <c r="AA3182" t="str">
        <f t="shared" si="1327"/>
        <v>1</v>
      </c>
      <c r="AB3182" t="str">
        <f t="shared" si="1328"/>
        <v>0</v>
      </c>
      <c r="AC3182" t="str">
        <f t="shared" si="1329"/>
        <v>0</v>
      </c>
      <c r="AD3182" t="str">
        <f t="shared" si="1330"/>
        <v>0</v>
      </c>
      <c r="AE3182" t="str">
        <f t="shared" si="1331"/>
        <v>0</v>
      </c>
      <c r="AF3182" t="str">
        <f t="shared" si="1332"/>
        <v>0</v>
      </c>
      <c r="AG3182" t="str">
        <f t="shared" si="1333"/>
        <v>0</v>
      </c>
      <c r="AH3182" t="str">
        <f t="shared" si="1334"/>
        <v>0</v>
      </c>
      <c r="AI3182" t="str">
        <f t="shared" si="1335"/>
        <v>0</v>
      </c>
      <c r="AK3182" t="str">
        <f t="shared" si="1336"/>
        <v>0</v>
      </c>
      <c r="AL3182" t="str">
        <f t="shared" si="1337"/>
        <v>1</v>
      </c>
      <c r="AM3182" t="str">
        <f t="shared" si="1338"/>
        <v>0</v>
      </c>
      <c r="AN3182" t="str">
        <f t="shared" si="1339"/>
        <v>0</v>
      </c>
      <c r="AO3182" t="str">
        <f t="shared" si="1340"/>
        <v>0</v>
      </c>
      <c r="AP3182" t="str">
        <f t="shared" si="1341"/>
        <v>0</v>
      </c>
      <c r="AQ3182" t="str">
        <f t="shared" si="1342"/>
        <v>0</v>
      </c>
      <c r="AR3182" t="str">
        <f t="shared" si="1343"/>
        <v>1</v>
      </c>
      <c r="AS3182" t="str">
        <f t="shared" si="1347"/>
        <v>0</v>
      </c>
      <c r="AT3182" t="str">
        <f t="shared" si="1344"/>
        <v>0</v>
      </c>
      <c r="AV3182" t="str">
        <f t="shared" si="1345"/>
        <v>0</v>
      </c>
      <c r="AW3182" t="str">
        <f t="shared" si="1346"/>
        <v>0</v>
      </c>
      <c r="BD3182" t="str">
        <f t="shared" si="1348"/>
        <v>0100000100</v>
      </c>
      <c r="BE3182" t="str">
        <f t="shared" si="1349"/>
        <v>0</v>
      </c>
    </row>
    <row r="3183" spans="1:57" x14ac:dyDescent="0.45">
      <c r="A3183" t="s">
        <v>17</v>
      </c>
      <c r="B3183" t="s">
        <v>18</v>
      </c>
      <c r="C3183">
        <v>4.83</v>
      </c>
      <c r="D3183">
        <v>1</v>
      </c>
      <c r="E3183">
        <v>209488</v>
      </c>
      <c r="F3183">
        <v>3</v>
      </c>
      <c r="G3183" t="s">
        <v>19</v>
      </c>
      <c r="H3183" t="s">
        <v>47</v>
      </c>
      <c r="I3183" t="s">
        <v>34</v>
      </c>
      <c r="J3183">
        <v>8</v>
      </c>
      <c r="K3183" t="s">
        <v>241</v>
      </c>
      <c r="L3183" t="s">
        <v>23</v>
      </c>
      <c r="M3183">
        <v>29.2</v>
      </c>
      <c r="N3183" t="s">
        <v>24</v>
      </c>
      <c r="O3183" s="1">
        <v>43202</v>
      </c>
      <c r="P3183" t="s">
        <v>25</v>
      </c>
      <c r="Q3183" t="s">
        <v>26</v>
      </c>
      <c r="S3183">
        <v>3.65</v>
      </c>
      <c r="T3183">
        <f t="shared" si="1323"/>
        <v>3.65</v>
      </c>
      <c r="U3183" s="2"/>
      <c r="X3183" t="str">
        <f t="shared" si="1324"/>
        <v>0</v>
      </c>
      <c r="Y3183" t="str">
        <f t="shared" si="1325"/>
        <v>0</v>
      </c>
      <c r="Z3183" t="str">
        <f t="shared" si="1326"/>
        <v>0</v>
      </c>
      <c r="AA3183" t="str">
        <f t="shared" si="1327"/>
        <v>1</v>
      </c>
      <c r="AB3183" t="str">
        <f t="shared" si="1328"/>
        <v>0</v>
      </c>
      <c r="AC3183" t="str">
        <f t="shared" si="1329"/>
        <v>0</v>
      </c>
      <c r="AD3183" t="str">
        <f t="shared" si="1330"/>
        <v>0</v>
      </c>
      <c r="AE3183" t="str">
        <f t="shared" si="1331"/>
        <v>0</v>
      </c>
      <c r="AF3183" t="str">
        <f t="shared" si="1332"/>
        <v>0</v>
      </c>
      <c r="AG3183" t="str">
        <f t="shared" si="1333"/>
        <v>0</v>
      </c>
      <c r="AH3183" t="str">
        <f t="shared" si="1334"/>
        <v>0</v>
      </c>
      <c r="AI3183" t="str">
        <f t="shared" si="1335"/>
        <v>0</v>
      </c>
      <c r="AK3183" t="str">
        <f t="shared" si="1336"/>
        <v>0</v>
      </c>
      <c r="AL3183" t="str">
        <f t="shared" si="1337"/>
        <v>1</v>
      </c>
      <c r="AM3183" t="str">
        <f t="shared" si="1338"/>
        <v>0</v>
      </c>
      <c r="AN3183" t="str">
        <f t="shared" si="1339"/>
        <v>0</v>
      </c>
      <c r="AO3183" t="str">
        <f t="shared" si="1340"/>
        <v>0</v>
      </c>
      <c r="AP3183" t="str">
        <f t="shared" si="1341"/>
        <v>0</v>
      </c>
      <c r="AQ3183" t="str">
        <f t="shared" si="1342"/>
        <v>0</v>
      </c>
      <c r="AR3183" t="str">
        <f t="shared" si="1343"/>
        <v>1</v>
      </c>
      <c r="AS3183" t="str">
        <f t="shared" si="1347"/>
        <v>0</v>
      </c>
      <c r="AT3183" t="str">
        <f t="shared" si="1344"/>
        <v>0</v>
      </c>
      <c r="AV3183" t="str">
        <f t="shared" si="1345"/>
        <v>0</v>
      </c>
      <c r="AW3183" t="str">
        <f t="shared" si="1346"/>
        <v>0</v>
      </c>
      <c r="BD3183" t="str">
        <f t="shared" si="1348"/>
        <v>0100000100</v>
      </c>
      <c r="BE3183" t="str">
        <f t="shared" si="1349"/>
        <v>0</v>
      </c>
    </row>
    <row r="3184" spans="1:57" x14ac:dyDescent="0.45">
      <c r="A3184" t="s">
        <v>17</v>
      </c>
      <c r="B3184" t="s">
        <v>18</v>
      </c>
      <c r="C3184">
        <v>6.82</v>
      </c>
      <c r="D3184">
        <v>1</v>
      </c>
      <c r="E3184">
        <v>209488</v>
      </c>
      <c r="F3184">
        <v>31</v>
      </c>
      <c r="G3184" t="s">
        <v>19</v>
      </c>
      <c r="H3184" t="s">
        <v>36</v>
      </c>
      <c r="I3184" t="s">
        <v>34</v>
      </c>
      <c r="J3184">
        <v>8</v>
      </c>
      <c r="K3184" t="s">
        <v>241</v>
      </c>
      <c r="L3184" t="s">
        <v>23</v>
      </c>
      <c r="M3184">
        <v>29.2</v>
      </c>
      <c r="N3184" t="s">
        <v>24</v>
      </c>
      <c r="O3184" s="1">
        <v>43202</v>
      </c>
      <c r="P3184" t="s">
        <v>25</v>
      </c>
      <c r="Q3184" t="s">
        <v>26</v>
      </c>
      <c r="S3184">
        <v>3.65</v>
      </c>
      <c r="T3184">
        <f t="shared" si="1323"/>
        <v>3.65</v>
      </c>
      <c r="U3184" s="2"/>
      <c r="X3184" t="str">
        <f t="shared" si="1324"/>
        <v>0</v>
      </c>
      <c r="Y3184" t="str">
        <f t="shared" si="1325"/>
        <v>0</v>
      </c>
      <c r="Z3184" t="str">
        <f t="shared" si="1326"/>
        <v>0</v>
      </c>
      <c r="AA3184" t="str">
        <f t="shared" si="1327"/>
        <v>1</v>
      </c>
      <c r="AB3184" t="str">
        <f t="shared" si="1328"/>
        <v>0</v>
      </c>
      <c r="AC3184" t="str">
        <f t="shared" si="1329"/>
        <v>0</v>
      </c>
      <c r="AD3184" t="str">
        <f t="shared" si="1330"/>
        <v>0</v>
      </c>
      <c r="AE3184" t="str">
        <f t="shared" si="1331"/>
        <v>0</v>
      </c>
      <c r="AF3184" t="str">
        <f t="shared" si="1332"/>
        <v>0</v>
      </c>
      <c r="AG3184" t="str">
        <f t="shared" si="1333"/>
        <v>0</v>
      </c>
      <c r="AH3184" t="str">
        <f t="shared" si="1334"/>
        <v>0</v>
      </c>
      <c r="AI3184" t="str">
        <f t="shared" si="1335"/>
        <v>0</v>
      </c>
      <c r="AK3184" t="str">
        <f t="shared" si="1336"/>
        <v>0</v>
      </c>
      <c r="AL3184" t="str">
        <f t="shared" si="1337"/>
        <v>1</v>
      </c>
      <c r="AM3184" t="str">
        <f t="shared" si="1338"/>
        <v>0</v>
      </c>
      <c r="AN3184" t="str">
        <f t="shared" si="1339"/>
        <v>0</v>
      </c>
      <c r="AO3184" t="str">
        <f t="shared" si="1340"/>
        <v>0</v>
      </c>
      <c r="AP3184" t="str">
        <f t="shared" si="1341"/>
        <v>0</v>
      </c>
      <c r="AQ3184" t="str">
        <f t="shared" si="1342"/>
        <v>0</v>
      </c>
      <c r="AR3184" t="str">
        <f t="shared" si="1343"/>
        <v>1</v>
      </c>
      <c r="AS3184" t="str">
        <f t="shared" si="1347"/>
        <v>0</v>
      </c>
      <c r="AT3184" t="str">
        <f t="shared" si="1344"/>
        <v>0</v>
      </c>
      <c r="AV3184" t="str">
        <f t="shared" si="1345"/>
        <v>0</v>
      </c>
      <c r="AW3184" t="str">
        <f t="shared" si="1346"/>
        <v>0</v>
      </c>
      <c r="BD3184" t="str">
        <f t="shared" si="1348"/>
        <v>0100000100</v>
      </c>
      <c r="BE3184" t="str">
        <f t="shared" si="1349"/>
        <v>0</v>
      </c>
    </row>
    <row r="3185" spans="1:57" x14ac:dyDescent="0.45">
      <c r="A3185" t="s">
        <v>17</v>
      </c>
      <c r="B3185" t="s">
        <v>18</v>
      </c>
      <c r="C3185">
        <v>10.56</v>
      </c>
      <c r="D3185">
        <v>1</v>
      </c>
      <c r="E3185">
        <v>209488</v>
      </c>
      <c r="F3185">
        <v>17</v>
      </c>
      <c r="G3185" t="s">
        <v>19</v>
      </c>
      <c r="H3185" t="s">
        <v>193</v>
      </c>
      <c r="I3185" t="s">
        <v>49</v>
      </c>
      <c r="J3185">
        <v>8</v>
      </c>
      <c r="K3185" t="s">
        <v>241</v>
      </c>
      <c r="L3185" t="s">
        <v>23</v>
      </c>
      <c r="M3185">
        <v>32</v>
      </c>
      <c r="N3185" t="s">
        <v>24</v>
      </c>
      <c r="O3185" s="1">
        <v>43202</v>
      </c>
      <c r="P3185" t="s">
        <v>25</v>
      </c>
      <c r="Q3185" t="s">
        <v>26</v>
      </c>
      <c r="S3185">
        <v>4.0999999999999996</v>
      </c>
      <c r="T3185">
        <f t="shared" si="1323"/>
        <v>4</v>
      </c>
      <c r="U3185" s="2"/>
      <c r="X3185" t="str">
        <f t="shared" si="1324"/>
        <v>0</v>
      </c>
      <c r="Y3185" t="str">
        <f t="shared" si="1325"/>
        <v>0</v>
      </c>
      <c r="Z3185" t="str">
        <f t="shared" si="1326"/>
        <v>0</v>
      </c>
      <c r="AA3185" t="str">
        <f t="shared" si="1327"/>
        <v>1</v>
      </c>
      <c r="AB3185" t="str">
        <f t="shared" si="1328"/>
        <v>0</v>
      </c>
      <c r="AC3185" t="str">
        <f t="shared" si="1329"/>
        <v>0</v>
      </c>
      <c r="AD3185" t="str">
        <f t="shared" si="1330"/>
        <v>0</v>
      </c>
      <c r="AE3185" t="str">
        <f t="shared" si="1331"/>
        <v>0</v>
      </c>
      <c r="AF3185" t="str">
        <f t="shared" si="1332"/>
        <v>0</v>
      </c>
      <c r="AG3185" t="str">
        <f t="shared" si="1333"/>
        <v>0</v>
      </c>
      <c r="AH3185" t="str">
        <f t="shared" si="1334"/>
        <v>0</v>
      </c>
      <c r="AI3185" t="str">
        <f t="shared" si="1335"/>
        <v>0</v>
      </c>
      <c r="AK3185" t="str">
        <f t="shared" si="1336"/>
        <v>0</v>
      </c>
      <c r="AL3185" t="str">
        <f t="shared" si="1337"/>
        <v>1</v>
      </c>
      <c r="AM3185" t="str">
        <f t="shared" si="1338"/>
        <v>0</v>
      </c>
      <c r="AN3185" t="str">
        <f t="shared" si="1339"/>
        <v>0</v>
      </c>
      <c r="AO3185" t="str">
        <f t="shared" si="1340"/>
        <v>0</v>
      </c>
      <c r="AP3185" t="str">
        <f t="shared" si="1341"/>
        <v>0</v>
      </c>
      <c r="AQ3185" t="str">
        <f t="shared" si="1342"/>
        <v>0</v>
      </c>
      <c r="AR3185" t="str">
        <f t="shared" si="1343"/>
        <v>0</v>
      </c>
      <c r="AS3185" t="str">
        <f t="shared" si="1347"/>
        <v>1</v>
      </c>
      <c r="AT3185" t="str">
        <f t="shared" si="1344"/>
        <v>1</v>
      </c>
      <c r="AV3185" t="str">
        <f t="shared" si="1345"/>
        <v>0</v>
      </c>
      <c r="AW3185" t="str">
        <f t="shared" si="1346"/>
        <v>0</v>
      </c>
      <c r="BD3185" t="str">
        <f t="shared" si="1348"/>
        <v>0100000011</v>
      </c>
      <c r="BE3185" t="str">
        <f t="shared" si="1349"/>
        <v>0</v>
      </c>
    </row>
    <row r="3186" spans="1:57" x14ac:dyDescent="0.45">
      <c r="A3186" t="s">
        <v>17</v>
      </c>
      <c r="B3186" t="s">
        <v>18</v>
      </c>
      <c r="C3186">
        <v>8.3800000000000008</v>
      </c>
      <c r="D3186">
        <v>1</v>
      </c>
      <c r="E3186">
        <v>209488</v>
      </c>
      <c r="F3186">
        <v>15</v>
      </c>
      <c r="G3186" t="s">
        <v>19</v>
      </c>
      <c r="H3186" t="s">
        <v>61</v>
      </c>
      <c r="I3186" t="s">
        <v>49</v>
      </c>
      <c r="J3186">
        <v>8</v>
      </c>
      <c r="K3186" t="s">
        <v>241</v>
      </c>
      <c r="L3186" t="s">
        <v>23</v>
      </c>
      <c r="M3186">
        <v>32</v>
      </c>
      <c r="N3186" t="s">
        <v>24</v>
      </c>
      <c r="O3186" s="1">
        <v>43202</v>
      </c>
      <c r="P3186" t="s">
        <v>25</v>
      </c>
      <c r="Q3186" t="s">
        <v>26</v>
      </c>
      <c r="S3186">
        <v>4.0999999999999996</v>
      </c>
      <c r="T3186">
        <f t="shared" si="1323"/>
        <v>4</v>
      </c>
      <c r="U3186" s="2"/>
      <c r="X3186" t="str">
        <f t="shared" si="1324"/>
        <v>0</v>
      </c>
      <c r="Y3186" t="str">
        <f t="shared" si="1325"/>
        <v>0</v>
      </c>
      <c r="Z3186" t="str">
        <f t="shared" si="1326"/>
        <v>0</v>
      </c>
      <c r="AA3186" t="str">
        <f t="shared" si="1327"/>
        <v>1</v>
      </c>
      <c r="AB3186" t="str">
        <f t="shared" si="1328"/>
        <v>0</v>
      </c>
      <c r="AC3186" t="str">
        <f t="shared" si="1329"/>
        <v>0</v>
      </c>
      <c r="AD3186" t="str">
        <f t="shared" si="1330"/>
        <v>0</v>
      </c>
      <c r="AE3186" t="str">
        <f t="shared" si="1331"/>
        <v>0</v>
      </c>
      <c r="AF3186" t="str">
        <f t="shared" si="1332"/>
        <v>0</v>
      </c>
      <c r="AG3186" t="str">
        <f t="shared" si="1333"/>
        <v>0</v>
      </c>
      <c r="AH3186" t="str">
        <f t="shared" si="1334"/>
        <v>0</v>
      </c>
      <c r="AI3186" t="str">
        <f t="shared" si="1335"/>
        <v>0</v>
      </c>
      <c r="AK3186" t="str">
        <f t="shared" si="1336"/>
        <v>0</v>
      </c>
      <c r="AL3186" t="str">
        <f t="shared" si="1337"/>
        <v>1</v>
      </c>
      <c r="AM3186" t="str">
        <f t="shared" si="1338"/>
        <v>0</v>
      </c>
      <c r="AN3186" t="str">
        <f t="shared" si="1339"/>
        <v>0</v>
      </c>
      <c r="AO3186" t="str">
        <f t="shared" si="1340"/>
        <v>0</v>
      </c>
      <c r="AP3186" t="str">
        <f t="shared" si="1341"/>
        <v>0</v>
      </c>
      <c r="AQ3186" t="str">
        <f t="shared" si="1342"/>
        <v>0</v>
      </c>
      <c r="AR3186" t="str">
        <f t="shared" si="1343"/>
        <v>0</v>
      </c>
      <c r="AS3186" t="str">
        <f t="shared" si="1347"/>
        <v>1</v>
      </c>
      <c r="AT3186" t="str">
        <f t="shared" si="1344"/>
        <v>1</v>
      </c>
      <c r="AV3186" t="str">
        <f t="shared" si="1345"/>
        <v>0</v>
      </c>
      <c r="AW3186" t="str">
        <f t="shared" si="1346"/>
        <v>0</v>
      </c>
      <c r="BD3186" t="str">
        <f t="shared" si="1348"/>
        <v>0100000011</v>
      </c>
      <c r="BE3186" t="str">
        <f t="shared" si="1349"/>
        <v>0</v>
      </c>
    </row>
    <row r="3187" spans="1:57" x14ac:dyDescent="0.45">
      <c r="A3187" t="s">
        <v>17</v>
      </c>
      <c r="B3187" t="s">
        <v>18</v>
      </c>
      <c r="C3187">
        <v>7.15</v>
      </c>
      <c r="D3187">
        <v>1</v>
      </c>
      <c r="E3187">
        <v>209488</v>
      </c>
      <c r="F3187">
        <v>16</v>
      </c>
      <c r="G3187" t="s">
        <v>19</v>
      </c>
      <c r="H3187" t="s">
        <v>53</v>
      </c>
      <c r="I3187" t="s">
        <v>49</v>
      </c>
      <c r="J3187">
        <v>8</v>
      </c>
      <c r="K3187" t="s">
        <v>241</v>
      </c>
      <c r="L3187" t="s">
        <v>23</v>
      </c>
      <c r="M3187">
        <v>32</v>
      </c>
      <c r="N3187" t="s">
        <v>24</v>
      </c>
      <c r="O3187" s="1">
        <v>43202</v>
      </c>
      <c r="P3187" t="s">
        <v>25</v>
      </c>
      <c r="Q3187" t="s">
        <v>26</v>
      </c>
      <c r="S3187">
        <v>4.0999999999999996</v>
      </c>
      <c r="T3187">
        <f t="shared" si="1323"/>
        <v>4</v>
      </c>
      <c r="U3187" s="2"/>
      <c r="X3187" t="str">
        <f t="shared" si="1324"/>
        <v>0</v>
      </c>
      <c r="Y3187" t="str">
        <f t="shared" si="1325"/>
        <v>0</v>
      </c>
      <c r="Z3187" t="str">
        <f t="shared" si="1326"/>
        <v>0</v>
      </c>
      <c r="AA3187" t="str">
        <f t="shared" si="1327"/>
        <v>1</v>
      </c>
      <c r="AB3187" t="str">
        <f t="shared" si="1328"/>
        <v>0</v>
      </c>
      <c r="AC3187" t="str">
        <f t="shared" si="1329"/>
        <v>0</v>
      </c>
      <c r="AD3187" t="str">
        <f t="shared" si="1330"/>
        <v>0</v>
      </c>
      <c r="AE3187" t="str">
        <f t="shared" si="1331"/>
        <v>0</v>
      </c>
      <c r="AF3187" t="str">
        <f t="shared" si="1332"/>
        <v>0</v>
      </c>
      <c r="AG3187" t="str">
        <f t="shared" si="1333"/>
        <v>0</v>
      </c>
      <c r="AH3187" t="str">
        <f t="shared" si="1334"/>
        <v>0</v>
      </c>
      <c r="AI3187" t="str">
        <f t="shared" si="1335"/>
        <v>0</v>
      </c>
      <c r="AK3187" t="str">
        <f t="shared" si="1336"/>
        <v>0</v>
      </c>
      <c r="AL3187" t="str">
        <f t="shared" si="1337"/>
        <v>1</v>
      </c>
      <c r="AM3187" t="str">
        <f t="shared" si="1338"/>
        <v>0</v>
      </c>
      <c r="AN3187" t="str">
        <f t="shared" si="1339"/>
        <v>0</v>
      </c>
      <c r="AO3187" t="str">
        <f t="shared" si="1340"/>
        <v>0</v>
      </c>
      <c r="AP3187" t="str">
        <f t="shared" si="1341"/>
        <v>0</v>
      </c>
      <c r="AQ3187" t="str">
        <f t="shared" si="1342"/>
        <v>0</v>
      </c>
      <c r="AR3187" t="str">
        <f t="shared" si="1343"/>
        <v>0</v>
      </c>
      <c r="AS3187" t="str">
        <f t="shared" si="1347"/>
        <v>1</v>
      </c>
      <c r="AT3187" t="str">
        <f t="shared" si="1344"/>
        <v>1</v>
      </c>
      <c r="AV3187" t="str">
        <f t="shared" si="1345"/>
        <v>0</v>
      </c>
      <c r="AW3187" t="str">
        <f t="shared" si="1346"/>
        <v>0</v>
      </c>
      <c r="BD3187" t="str">
        <f t="shared" si="1348"/>
        <v>0100000011</v>
      </c>
      <c r="BE3187" t="str">
        <f t="shared" si="1349"/>
        <v>0</v>
      </c>
    </row>
    <row r="3188" spans="1:57" x14ac:dyDescent="0.45">
      <c r="A3188" t="s">
        <v>17</v>
      </c>
      <c r="B3188" t="s">
        <v>18</v>
      </c>
      <c r="C3188">
        <v>8.16</v>
      </c>
      <c r="D3188">
        <v>1</v>
      </c>
      <c r="E3188">
        <v>209488</v>
      </c>
      <c r="F3188">
        <v>39</v>
      </c>
      <c r="G3188" t="s">
        <v>19</v>
      </c>
      <c r="H3188" t="s">
        <v>119</v>
      </c>
      <c r="I3188" t="s">
        <v>86</v>
      </c>
      <c r="J3188">
        <v>8</v>
      </c>
      <c r="K3188" t="s">
        <v>241</v>
      </c>
      <c r="L3188" t="s">
        <v>23</v>
      </c>
      <c r="M3188">
        <v>33.200000000000003</v>
      </c>
      <c r="N3188" t="s">
        <v>24</v>
      </c>
      <c r="O3188" s="1">
        <v>43202</v>
      </c>
      <c r="P3188" t="s">
        <v>25</v>
      </c>
      <c r="Q3188" t="s">
        <v>26</v>
      </c>
      <c r="S3188">
        <v>4.25</v>
      </c>
      <c r="T3188">
        <f t="shared" si="1323"/>
        <v>4.1500000000000004</v>
      </c>
      <c r="U3188" s="2"/>
      <c r="X3188" t="str">
        <f t="shared" si="1324"/>
        <v>0</v>
      </c>
      <c r="Y3188" t="str">
        <f t="shared" si="1325"/>
        <v>0</v>
      </c>
      <c r="Z3188" t="str">
        <f t="shared" si="1326"/>
        <v>0</v>
      </c>
      <c r="AA3188" t="str">
        <f t="shared" si="1327"/>
        <v>1</v>
      </c>
      <c r="AB3188" t="str">
        <f t="shared" si="1328"/>
        <v>0</v>
      </c>
      <c r="AC3188" t="str">
        <f t="shared" si="1329"/>
        <v>0</v>
      </c>
      <c r="AD3188" t="str">
        <f t="shared" si="1330"/>
        <v>0</v>
      </c>
      <c r="AE3188" t="str">
        <f t="shared" si="1331"/>
        <v>0</v>
      </c>
      <c r="AF3188" t="str">
        <f t="shared" si="1332"/>
        <v>0</v>
      </c>
      <c r="AG3188" t="str">
        <f t="shared" si="1333"/>
        <v>0</v>
      </c>
      <c r="AH3188" t="str">
        <f t="shared" si="1334"/>
        <v>0</v>
      </c>
      <c r="AI3188" t="str">
        <f t="shared" si="1335"/>
        <v>0</v>
      </c>
      <c r="AK3188" t="str">
        <f t="shared" si="1336"/>
        <v>0</v>
      </c>
      <c r="AL3188" t="str">
        <f t="shared" si="1337"/>
        <v>1</v>
      </c>
      <c r="AM3188" t="str">
        <f t="shared" si="1338"/>
        <v>0</v>
      </c>
      <c r="AN3188" t="str">
        <f t="shared" si="1339"/>
        <v>0</v>
      </c>
      <c r="AO3188" t="str">
        <f t="shared" si="1340"/>
        <v>0</v>
      </c>
      <c r="AP3188" t="str">
        <f t="shared" si="1341"/>
        <v>0</v>
      </c>
      <c r="AQ3188" t="str">
        <f t="shared" si="1342"/>
        <v>1</v>
      </c>
      <c r="AR3188" t="str">
        <f t="shared" si="1343"/>
        <v>0</v>
      </c>
      <c r="AS3188" t="str">
        <f t="shared" si="1347"/>
        <v>0</v>
      </c>
      <c r="AT3188" t="str">
        <f t="shared" si="1344"/>
        <v>1</v>
      </c>
      <c r="AV3188" t="str">
        <f t="shared" si="1345"/>
        <v>0</v>
      </c>
      <c r="AW3188" t="str">
        <f t="shared" si="1346"/>
        <v>0</v>
      </c>
      <c r="BD3188" t="str">
        <f t="shared" si="1348"/>
        <v>0100001001</v>
      </c>
      <c r="BE3188" t="str">
        <f t="shared" si="1349"/>
        <v>0</v>
      </c>
    </row>
    <row r="3189" spans="1:57" x14ac:dyDescent="0.45">
      <c r="A3189" t="s">
        <v>17</v>
      </c>
      <c r="B3189" t="s">
        <v>18</v>
      </c>
      <c r="C3189">
        <v>18.45</v>
      </c>
      <c r="D3189">
        <v>1</v>
      </c>
      <c r="E3189">
        <v>209488</v>
      </c>
      <c r="F3189">
        <v>29</v>
      </c>
      <c r="G3189" t="s">
        <v>19</v>
      </c>
      <c r="H3189" t="s">
        <v>27</v>
      </c>
      <c r="I3189" t="s">
        <v>28</v>
      </c>
      <c r="J3189">
        <v>16</v>
      </c>
      <c r="K3189" t="s">
        <v>241</v>
      </c>
      <c r="L3189" t="s">
        <v>23</v>
      </c>
      <c r="M3189">
        <v>0</v>
      </c>
      <c r="N3189" t="s">
        <v>24</v>
      </c>
      <c r="O3189" s="1">
        <v>43202</v>
      </c>
      <c r="P3189" t="s">
        <v>25</v>
      </c>
      <c r="Q3189" t="s">
        <v>26</v>
      </c>
      <c r="S3189">
        <v>0</v>
      </c>
      <c r="T3189">
        <f t="shared" si="1323"/>
        <v>0</v>
      </c>
      <c r="U3189" s="2"/>
      <c r="X3189" t="str">
        <f t="shared" si="1324"/>
        <v>0</v>
      </c>
      <c r="Y3189" t="str">
        <f t="shared" si="1325"/>
        <v>0</v>
      </c>
      <c r="Z3189" t="str">
        <f t="shared" si="1326"/>
        <v>0</v>
      </c>
      <c r="AA3189" t="str">
        <f t="shared" si="1327"/>
        <v>1</v>
      </c>
      <c r="AB3189" t="str">
        <f t="shared" si="1328"/>
        <v>0</v>
      </c>
      <c r="AC3189" t="str">
        <f t="shared" si="1329"/>
        <v>0</v>
      </c>
      <c r="AD3189" t="str">
        <f t="shared" si="1330"/>
        <v>0</v>
      </c>
      <c r="AE3189" t="str">
        <f t="shared" si="1331"/>
        <v>0</v>
      </c>
      <c r="AF3189" t="str">
        <f t="shared" si="1332"/>
        <v>0</v>
      </c>
      <c r="AG3189" t="str">
        <f t="shared" si="1333"/>
        <v>0</v>
      </c>
      <c r="AH3189" t="str">
        <f t="shared" si="1334"/>
        <v>0</v>
      </c>
      <c r="AI3189" t="str">
        <f t="shared" si="1335"/>
        <v>0</v>
      </c>
      <c r="AK3189" t="str">
        <f t="shared" si="1336"/>
        <v>0</v>
      </c>
      <c r="AL3189" t="str">
        <f t="shared" si="1337"/>
        <v>1</v>
      </c>
      <c r="AM3189" t="str">
        <f t="shared" si="1338"/>
        <v>0</v>
      </c>
      <c r="AN3189" t="str">
        <f t="shared" si="1339"/>
        <v>0</v>
      </c>
      <c r="AO3189" t="str">
        <f t="shared" si="1340"/>
        <v>1</v>
      </c>
      <c r="AP3189" t="str">
        <f t="shared" si="1341"/>
        <v>0</v>
      </c>
      <c r="AQ3189" t="str">
        <f t="shared" si="1342"/>
        <v>0</v>
      </c>
      <c r="AR3189" t="str">
        <f t="shared" si="1343"/>
        <v>0</v>
      </c>
      <c r="AS3189" t="str">
        <f t="shared" si="1347"/>
        <v>0</v>
      </c>
      <c r="AT3189" t="str">
        <f t="shared" si="1344"/>
        <v>0</v>
      </c>
      <c r="AV3189" t="str">
        <f t="shared" si="1345"/>
        <v>0</v>
      </c>
      <c r="AW3189" t="str">
        <f t="shared" si="1346"/>
        <v>0</v>
      </c>
      <c r="BD3189" t="str">
        <f t="shared" si="1348"/>
        <v>0100100000</v>
      </c>
      <c r="BE3189" t="str">
        <f t="shared" si="1349"/>
        <v>0</v>
      </c>
    </row>
    <row r="3190" spans="1:57" x14ac:dyDescent="0.45">
      <c r="A3190" t="s">
        <v>17</v>
      </c>
      <c r="B3190" t="s">
        <v>18</v>
      </c>
      <c r="C3190">
        <v>21.12</v>
      </c>
      <c r="D3190">
        <v>1</v>
      </c>
      <c r="E3190">
        <v>209488</v>
      </c>
      <c r="F3190">
        <v>34</v>
      </c>
      <c r="G3190" t="s">
        <v>19</v>
      </c>
      <c r="H3190" t="s">
        <v>35</v>
      </c>
      <c r="I3190" t="s">
        <v>21</v>
      </c>
      <c r="J3190">
        <v>16</v>
      </c>
      <c r="K3190" t="s">
        <v>241</v>
      </c>
      <c r="L3190" t="s">
        <v>23</v>
      </c>
      <c r="M3190">
        <v>52.8</v>
      </c>
      <c r="N3190" t="s">
        <v>24</v>
      </c>
      <c r="O3190" s="1">
        <v>43202</v>
      </c>
      <c r="P3190" t="s">
        <v>25</v>
      </c>
      <c r="Q3190" t="s">
        <v>26</v>
      </c>
      <c r="S3190">
        <v>3.3</v>
      </c>
      <c r="T3190">
        <f t="shared" si="1323"/>
        <v>3.3</v>
      </c>
      <c r="U3190" s="2"/>
      <c r="X3190" t="str">
        <f t="shared" si="1324"/>
        <v>0</v>
      </c>
      <c r="Y3190" t="str">
        <f t="shared" si="1325"/>
        <v>0</v>
      </c>
      <c r="Z3190" t="str">
        <f t="shared" si="1326"/>
        <v>0</v>
      </c>
      <c r="AA3190" t="str">
        <f t="shared" si="1327"/>
        <v>1</v>
      </c>
      <c r="AB3190" t="str">
        <f t="shared" si="1328"/>
        <v>0</v>
      </c>
      <c r="AC3190" t="str">
        <f t="shared" si="1329"/>
        <v>0</v>
      </c>
      <c r="AD3190" t="str">
        <f t="shared" si="1330"/>
        <v>0</v>
      </c>
      <c r="AE3190" t="str">
        <f t="shared" si="1331"/>
        <v>0</v>
      </c>
      <c r="AF3190" t="str">
        <f t="shared" si="1332"/>
        <v>0</v>
      </c>
      <c r="AG3190" t="str">
        <f t="shared" si="1333"/>
        <v>0</v>
      </c>
      <c r="AH3190" t="str">
        <f t="shared" si="1334"/>
        <v>0</v>
      </c>
      <c r="AI3190" t="str">
        <f t="shared" si="1335"/>
        <v>0</v>
      </c>
      <c r="AK3190" t="str">
        <f t="shared" si="1336"/>
        <v>0</v>
      </c>
      <c r="AL3190" t="str">
        <f t="shared" si="1337"/>
        <v>1</v>
      </c>
      <c r="AM3190" t="str">
        <f t="shared" si="1338"/>
        <v>0</v>
      </c>
      <c r="AN3190" t="str">
        <f t="shared" si="1339"/>
        <v>0</v>
      </c>
      <c r="AO3190" t="str">
        <f t="shared" si="1340"/>
        <v>0</v>
      </c>
      <c r="AP3190" t="str">
        <f t="shared" si="1341"/>
        <v>1</v>
      </c>
      <c r="AQ3190" t="str">
        <f t="shared" si="1342"/>
        <v>0</v>
      </c>
      <c r="AR3190" t="str">
        <f t="shared" si="1343"/>
        <v>0</v>
      </c>
      <c r="AS3190" t="str">
        <f t="shared" si="1347"/>
        <v>0</v>
      </c>
      <c r="AT3190" t="str">
        <f t="shared" si="1344"/>
        <v>0</v>
      </c>
      <c r="AV3190" t="str">
        <f t="shared" si="1345"/>
        <v>0</v>
      </c>
      <c r="AW3190" t="str">
        <f t="shared" si="1346"/>
        <v>1</v>
      </c>
      <c r="BD3190" t="str">
        <f t="shared" si="1348"/>
        <v>0100010000</v>
      </c>
      <c r="BE3190" t="str">
        <f t="shared" si="1349"/>
        <v>1</v>
      </c>
    </row>
    <row r="3191" spans="1:57" x14ac:dyDescent="0.45">
      <c r="A3191" t="s">
        <v>17</v>
      </c>
      <c r="B3191" t="s">
        <v>18</v>
      </c>
      <c r="C3191">
        <v>19</v>
      </c>
      <c r="D3191">
        <v>1</v>
      </c>
      <c r="E3191">
        <v>209488</v>
      </c>
      <c r="F3191">
        <v>19</v>
      </c>
      <c r="G3191" t="s">
        <v>19</v>
      </c>
      <c r="H3191" t="s">
        <v>69</v>
      </c>
      <c r="I3191" t="s">
        <v>28</v>
      </c>
      <c r="J3191">
        <v>16</v>
      </c>
      <c r="K3191" t="s">
        <v>241</v>
      </c>
      <c r="L3191" t="s">
        <v>23</v>
      </c>
      <c r="M3191">
        <v>57.6</v>
      </c>
      <c r="N3191" t="s">
        <v>24</v>
      </c>
      <c r="O3191" s="1">
        <v>43202</v>
      </c>
      <c r="P3191" t="s">
        <v>25</v>
      </c>
      <c r="Q3191" t="s">
        <v>26</v>
      </c>
      <c r="S3191">
        <v>3.6</v>
      </c>
      <c r="T3191">
        <f t="shared" si="1323"/>
        <v>3.6</v>
      </c>
      <c r="U3191" s="2"/>
      <c r="X3191" t="str">
        <f t="shared" si="1324"/>
        <v>0</v>
      </c>
      <c r="Y3191" t="str">
        <f t="shared" si="1325"/>
        <v>0</v>
      </c>
      <c r="Z3191" t="str">
        <f t="shared" si="1326"/>
        <v>0</v>
      </c>
      <c r="AA3191" t="str">
        <f t="shared" si="1327"/>
        <v>1</v>
      </c>
      <c r="AB3191" t="str">
        <f t="shared" si="1328"/>
        <v>0</v>
      </c>
      <c r="AC3191" t="str">
        <f t="shared" si="1329"/>
        <v>0</v>
      </c>
      <c r="AD3191" t="str">
        <f t="shared" si="1330"/>
        <v>0</v>
      </c>
      <c r="AE3191" t="str">
        <f t="shared" si="1331"/>
        <v>0</v>
      </c>
      <c r="AF3191" t="str">
        <f t="shared" si="1332"/>
        <v>0</v>
      </c>
      <c r="AG3191" t="str">
        <f t="shared" si="1333"/>
        <v>0</v>
      </c>
      <c r="AH3191" t="str">
        <f t="shared" si="1334"/>
        <v>0</v>
      </c>
      <c r="AI3191" t="str">
        <f t="shared" si="1335"/>
        <v>0</v>
      </c>
      <c r="AK3191" t="str">
        <f t="shared" si="1336"/>
        <v>0</v>
      </c>
      <c r="AL3191" t="str">
        <f t="shared" si="1337"/>
        <v>1</v>
      </c>
      <c r="AM3191" t="str">
        <f t="shared" si="1338"/>
        <v>0</v>
      </c>
      <c r="AN3191" t="str">
        <f t="shared" si="1339"/>
        <v>0</v>
      </c>
      <c r="AO3191" t="str">
        <f t="shared" si="1340"/>
        <v>1</v>
      </c>
      <c r="AP3191" t="str">
        <f t="shared" si="1341"/>
        <v>0</v>
      </c>
      <c r="AQ3191" t="str">
        <f t="shared" si="1342"/>
        <v>0</v>
      </c>
      <c r="AR3191" t="str">
        <f t="shared" si="1343"/>
        <v>0</v>
      </c>
      <c r="AS3191" t="str">
        <f t="shared" si="1347"/>
        <v>0</v>
      </c>
      <c r="AT3191" t="str">
        <f t="shared" si="1344"/>
        <v>0</v>
      </c>
      <c r="AV3191" t="str">
        <f t="shared" si="1345"/>
        <v>0</v>
      </c>
      <c r="AW3191" t="str">
        <f t="shared" si="1346"/>
        <v>1</v>
      </c>
      <c r="BD3191" t="str">
        <f t="shared" si="1348"/>
        <v>0100100000</v>
      </c>
      <c r="BE3191" t="str">
        <f t="shared" si="1349"/>
        <v>1</v>
      </c>
    </row>
    <row r="3192" spans="1:57" x14ac:dyDescent="0.45">
      <c r="A3192" t="s">
        <v>17</v>
      </c>
      <c r="B3192" t="s">
        <v>18</v>
      </c>
      <c r="C3192">
        <v>13.47</v>
      </c>
      <c r="D3192">
        <v>1</v>
      </c>
      <c r="E3192">
        <v>209488</v>
      </c>
      <c r="F3192">
        <v>20</v>
      </c>
      <c r="G3192" t="s">
        <v>19</v>
      </c>
      <c r="H3192" t="s">
        <v>58</v>
      </c>
      <c r="I3192" t="s">
        <v>28</v>
      </c>
      <c r="J3192">
        <v>16</v>
      </c>
      <c r="K3192" t="s">
        <v>241</v>
      </c>
      <c r="L3192" t="s">
        <v>23</v>
      </c>
      <c r="M3192">
        <v>57.6</v>
      </c>
      <c r="N3192" t="s">
        <v>24</v>
      </c>
      <c r="O3192" s="1">
        <v>43202</v>
      </c>
      <c r="P3192" t="s">
        <v>25</v>
      </c>
      <c r="Q3192" t="s">
        <v>26</v>
      </c>
      <c r="S3192">
        <v>3.6</v>
      </c>
      <c r="T3192">
        <f t="shared" si="1323"/>
        <v>3.6</v>
      </c>
      <c r="U3192" s="2"/>
      <c r="X3192" t="str">
        <f t="shared" si="1324"/>
        <v>0</v>
      </c>
      <c r="Y3192" t="str">
        <f t="shared" si="1325"/>
        <v>0</v>
      </c>
      <c r="Z3192" t="str">
        <f t="shared" si="1326"/>
        <v>0</v>
      </c>
      <c r="AA3192" t="str">
        <f t="shared" si="1327"/>
        <v>1</v>
      </c>
      <c r="AB3192" t="str">
        <f t="shared" si="1328"/>
        <v>0</v>
      </c>
      <c r="AC3192" t="str">
        <f t="shared" si="1329"/>
        <v>0</v>
      </c>
      <c r="AD3192" t="str">
        <f t="shared" si="1330"/>
        <v>0</v>
      </c>
      <c r="AE3192" t="str">
        <f t="shared" si="1331"/>
        <v>0</v>
      </c>
      <c r="AF3192" t="str">
        <f t="shared" si="1332"/>
        <v>0</v>
      </c>
      <c r="AG3192" t="str">
        <f t="shared" si="1333"/>
        <v>0</v>
      </c>
      <c r="AH3192" t="str">
        <f t="shared" si="1334"/>
        <v>0</v>
      </c>
      <c r="AI3192" t="str">
        <f t="shared" si="1335"/>
        <v>0</v>
      </c>
      <c r="AK3192" t="str">
        <f t="shared" si="1336"/>
        <v>0</v>
      </c>
      <c r="AL3192" t="str">
        <f t="shared" si="1337"/>
        <v>1</v>
      </c>
      <c r="AM3192" t="str">
        <f t="shared" si="1338"/>
        <v>0</v>
      </c>
      <c r="AN3192" t="str">
        <f t="shared" si="1339"/>
        <v>0</v>
      </c>
      <c r="AO3192" t="str">
        <f t="shared" si="1340"/>
        <v>1</v>
      </c>
      <c r="AP3192" t="str">
        <f t="shared" si="1341"/>
        <v>0</v>
      </c>
      <c r="AQ3192" t="str">
        <f t="shared" si="1342"/>
        <v>0</v>
      </c>
      <c r="AR3192" t="str">
        <f t="shared" si="1343"/>
        <v>0</v>
      </c>
      <c r="AS3192" t="str">
        <f t="shared" si="1347"/>
        <v>0</v>
      </c>
      <c r="AT3192" t="str">
        <f t="shared" si="1344"/>
        <v>0</v>
      </c>
      <c r="AV3192" t="str">
        <f t="shared" si="1345"/>
        <v>0</v>
      </c>
      <c r="AW3192" t="str">
        <f t="shared" si="1346"/>
        <v>1</v>
      </c>
      <c r="BD3192" t="str">
        <f t="shared" si="1348"/>
        <v>0100100000</v>
      </c>
      <c r="BE3192" t="str">
        <f t="shared" si="1349"/>
        <v>1</v>
      </c>
    </row>
    <row r="3193" spans="1:57" x14ac:dyDescent="0.45">
      <c r="A3193" t="s">
        <v>17</v>
      </c>
      <c r="B3193" t="s">
        <v>18</v>
      </c>
      <c r="C3193">
        <v>16.53</v>
      </c>
      <c r="D3193">
        <v>1</v>
      </c>
      <c r="E3193">
        <v>209488</v>
      </c>
      <c r="F3193">
        <v>25</v>
      </c>
      <c r="G3193" t="s">
        <v>19</v>
      </c>
      <c r="H3193" t="s">
        <v>30</v>
      </c>
      <c r="I3193" t="s">
        <v>28</v>
      </c>
      <c r="J3193">
        <v>16</v>
      </c>
      <c r="K3193" t="s">
        <v>241</v>
      </c>
      <c r="L3193" t="s">
        <v>23</v>
      </c>
      <c r="M3193">
        <v>57.6</v>
      </c>
      <c r="N3193" t="s">
        <v>24</v>
      </c>
      <c r="O3193" s="1">
        <v>43202</v>
      </c>
      <c r="P3193" t="s">
        <v>25</v>
      </c>
      <c r="Q3193" t="s">
        <v>26</v>
      </c>
      <c r="S3193">
        <v>3.6</v>
      </c>
      <c r="T3193">
        <f t="shared" si="1323"/>
        <v>3.6</v>
      </c>
      <c r="U3193" s="2"/>
      <c r="X3193" t="str">
        <f t="shared" si="1324"/>
        <v>0</v>
      </c>
      <c r="Y3193" t="str">
        <f t="shared" si="1325"/>
        <v>0</v>
      </c>
      <c r="Z3193" t="str">
        <f t="shared" si="1326"/>
        <v>0</v>
      </c>
      <c r="AA3193" t="str">
        <f t="shared" si="1327"/>
        <v>1</v>
      </c>
      <c r="AB3193" t="str">
        <f t="shared" si="1328"/>
        <v>0</v>
      </c>
      <c r="AC3193" t="str">
        <f t="shared" si="1329"/>
        <v>0</v>
      </c>
      <c r="AD3193" t="str">
        <f t="shared" si="1330"/>
        <v>0</v>
      </c>
      <c r="AE3193" t="str">
        <f t="shared" si="1331"/>
        <v>0</v>
      </c>
      <c r="AF3193" t="str">
        <f t="shared" si="1332"/>
        <v>0</v>
      </c>
      <c r="AG3193" t="str">
        <f t="shared" si="1333"/>
        <v>0</v>
      </c>
      <c r="AH3193" t="str">
        <f t="shared" si="1334"/>
        <v>0</v>
      </c>
      <c r="AI3193" t="str">
        <f t="shared" si="1335"/>
        <v>0</v>
      </c>
      <c r="AK3193" t="str">
        <f t="shared" si="1336"/>
        <v>0</v>
      </c>
      <c r="AL3193" t="str">
        <f t="shared" si="1337"/>
        <v>1</v>
      </c>
      <c r="AM3193" t="str">
        <f t="shared" si="1338"/>
        <v>0</v>
      </c>
      <c r="AN3193" t="str">
        <f t="shared" si="1339"/>
        <v>0</v>
      </c>
      <c r="AO3193" t="str">
        <f t="shared" si="1340"/>
        <v>1</v>
      </c>
      <c r="AP3193" t="str">
        <f t="shared" si="1341"/>
        <v>0</v>
      </c>
      <c r="AQ3193" t="str">
        <f t="shared" si="1342"/>
        <v>0</v>
      </c>
      <c r="AR3193" t="str">
        <f t="shared" si="1343"/>
        <v>0</v>
      </c>
      <c r="AS3193" t="str">
        <f t="shared" si="1347"/>
        <v>0</v>
      </c>
      <c r="AT3193" t="str">
        <f t="shared" si="1344"/>
        <v>0</v>
      </c>
      <c r="AV3193" t="str">
        <f t="shared" si="1345"/>
        <v>0</v>
      </c>
      <c r="AW3193" t="str">
        <f t="shared" si="1346"/>
        <v>1</v>
      </c>
      <c r="BD3193" t="str">
        <f t="shared" si="1348"/>
        <v>0100100000</v>
      </c>
      <c r="BE3193" t="str">
        <f t="shared" si="1349"/>
        <v>1</v>
      </c>
    </row>
    <row r="3194" spans="1:57" x14ac:dyDescent="0.45">
      <c r="A3194" t="s">
        <v>17</v>
      </c>
      <c r="B3194" t="s">
        <v>18</v>
      </c>
      <c r="C3194">
        <v>9.85</v>
      </c>
      <c r="D3194">
        <v>1</v>
      </c>
      <c r="E3194">
        <v>209488</v>
      </c>
      <c r="F3194">
        <v>6</v>
      </c>
      <c r="G3194" t="s">
        <v>19</v>
      </c>
      <c r="H3194" t="s">
        <v>59</v>
      </c>
      <c r="I3194" t="s">
        <v>34</v>
      </c>
      <c r="J3194">
        <v>16</v>
      </c>
      <c r="K3194" t="s">
        <v>241</v>
      </c>
      <c r="L3194" t="s">
        <v>23</v>
      </c>
      <c r="M3194">
        <v>58.4</v>
      </c>
      <c r="N3194" t="s">
        <v>24</v>
      </c>
      <c r="O3194" s="1">
        <v>43202</v>
      </c>
      <c r="P3194" t="s">
        <v>25</v>
      </c>
      <c r="Q3194" t="s">
        <v>26</v>
      </c>
      <c r="S3194">
        <v>3.65</v>
      </c>
      <c r="T3194">
        <f t="shared" si="1323"/>
        <v>3.65</v>
      </c>
      <c r="U3194" s="2"/>
      <c r="X3194" t="str">
        <f t="shared" si="1324"/>
        <v>0</v>
      </c>
      <c r="Y3194" t="str">
        <f t="shared" si="1325"/>
        <v>0</v>
      </c>
      <c r="Z3194" t="str">
        <f t="shared" si="1326"/>
        <v>0</v>
      </c>
      <c r="AA3194" t="str">
        <f t="shared" si="1327"/>
        <v>1</v>
      </c>
      <c r="AB3194" t="str">
        <f t="shared" si="1328"/>
        <v>0</v>
      </c>
      <c r="AC3194" t="str">
        <f t="shared" si="1329"/>
        <v>0</v>
      </c>
      <c r="AD3194" t="str">
        <f t="shared" si="1330"/>
        <v>0</v>
      </c>
      <c r="AE3194" t="str">
        <f t="shared" si="1331"/>
        <v>0</v>
      </c>
      <c r="AF3194" t="str">
        <f t="shared" si="1332"/>
        <v>0</v>
      </c>
      <c r="AG3194" t="str">
        <f t="shared" si="1333"/>
        <v>0</v>
      </c>
      <c r="AH3194" t="str">
        <f t="shared" si="1334"/>
        <v>0</v>
      </c>
      <c r="AI3194" t="str">
        <f t="shared" si="1335"/>
        <v>0</v>
      </c>
      <c r="AK3194" t="str">
        <f t="shared" si="1336"/>
        <v>0</v>
      </c>
      <c r="AL3194" t="str">
        <f t="shared" si="1337"/>
        <v>1</v>
      </c>
      <c r="AM3194" t="str">
        <f t="shared" si="1338"/>
        <v>0</v>
      </c>
      <c r="AN3194" t="str">
        <f t="shared" si="1339"/>
        <v>0</v>
      </c>
      <c r="AO3194" t="str">
        <f t="shared" si="1340"/>
        <v>0</v>
      </c>
      <c r="AP3194" t="str">
        <f t="shared" si="1341"/>
        <v>0</v>
      </c>
      <c r="AQ3194" t="str">
        <f t="shared" si="1342"/>
        <v>0</v>
      </c>
      <c r="AR3194" t="str">
        <f t="shared" si="1343"/>
        <v>1</v>
      </c>
      <c r="AS3194" t="str">
        <f t="shared" si="1347"/>
        <v>0</v>
      </c>
      <c r="AT3194" t="str">
        <f t="shared" si="1344"/>
        <v>0</v>
      </c>
      <c r="AV3194" t="str">
        <f t="shared" si="1345"/>
        <v>0</v>
      </c>
      <c r="AW3194" t="str">
        <f t="shared" si="1346"/>
        <v>1</v>
      </c>
      <c r="BD3194" t="str">
        <f t="shared" si="1348"/>
        <v>0100000100</v>
      </c>
      <c r="BE3194" t="str">
        <f t="shared" si="1349"/>
        <v>1</v>
      </c>
    </row>
    <row r="3195" spans="1:57" x14ac:dyDescent="0.45">
      <c r="A3195" t="s">
        <v>17</v>
      </c>
      <c r="B3195" t="s">
        <v>18</v>
      </c>
      <c r="C3195">
        <v>16.010000000000002</v>
      </c>
      <c r="D3195">
        <v>1</v>
      </c>
      <c r="E3195">
        <v>209488</v>
      </c>
      <c r="F3195">
        <v>4</v>
      </c>
      <c r="G3195" t="s">
        <v>19</v>
      </c>
      <c r="H3195" t="s">
        <v>66</v>
      </c>
      <c r="I3195" t="s">
        <v>34</v>
      </c>
      <c r="J3195">
        <v>16</v>
      </c>
      <c r="K3195" t="s">
        <v>241</v>
      </c>
      <c r="L3195" t="s">
        <v>23</v>
      </c>
      <c r="M3195">
        <v>58.4</v>
      </c>
      <c r="N3195" t="s">
        <v>24</v>
      </c>
      <c r="O3195" s="1">
        <v>43202</v>
      </c>
      <c r="P3195" t="s">
        <v>25</v>
      </c>
      <c r="Q3195" t="s">
        <v>26</v>
      </c>
      <c r="S3195">
        <v>3.65</v>
      </c>
      <c r="T3195">
        <f t="shared" si="1323"/>
        <v>3.65</v>
      </c>
      <c r="U3195" s="2"/>
      <c r="X3195" t="str">
        <f t="shared" si="1324"/>
        <v>0</v>
      </c>
      <c r="Y3195" t="str">
        <f t="shared" si="1325"/>
        <v>0</v>
      </c>
      <c r="Z3195" t="str">
        <f t="shared" si="1326"/>
        <v>0</v>
      </c>
      <c r="AA3195" t="str">
        <f t="shared" si="1327"/>
        <v>1</v>
      </c>
      <c r="AB3195" t="str">
        <f t="shared" si="1328"/>
        <v>0</v>
      </c>
      <c r="AC3195" t="str">
        <f t="shared" si="1329"/>
        <v>0</v>
      </c>
      <c r="AD3195" t="str">
        <f t="shared" si="1330"/>
        <v>0</v>
      </c>
      <c r="AE3195" t="str">
        <f t="shared" si="1331"/>
        <v>0</v>
      </c>
      <c r="AF3195" t="str">
        <f t="shared" si="1332"/>
        <v>0</v>
      </c>
      <c r="AG3195" t="str">
        <f t="shared" si="1333"/>
        <v>0</v>
      </c>
      <c r="AH3195" t="str">
        <f t="shared" si="1334"/>
        <v>0</v>
      </c>
      <c r="AI3195" t="str">
        <f t="shared" si="1335"/>
        <v>0</v>
      </c>
      <c r="AK3195" t="str">
        <f t="shared" si="1336"/>
        <v>0</v>
      </c>
      <c r="AL3195" t="str">
        <f t="shared" si="1337"/>
        <v>1</v>
      </c>
      <c r="AM3195" t="str">
        <f t="shared" si="1338"/>
        <v>0</v>
      </c>
      <c r="AN3195" t="str">
        <f t="shared" si="1339"/>
        <v>0</v>
      </c>
      <c r="AO3195" t="str">
        <f t="shared" si="1340"/>
        <v>0</v>
      </c>
      <c r="AP3195" t="str">
        <f t="shared" si="1341"/>
        <v>0</v>
      </c>
      <c r="AQ3195" t="str">
        <f t="shared" si="1342"/>
        <v>0</v>
      </c>
      <c r="AR3195" t="str">
        <f t="shared" si="1343"/>
        <v>1</v>
      </c>
      <c r="AS3195" t="str">
        <f t="shared" si="1347"/>
        <v>0</v>
      </c>
      <c r="AT3195" t="str">
        <f t="shared" si="1344"/>
        <v>0</v>
      </c>
      <c r="AV3195" t="str">
        <f t="shared" si="1345"/>
        <v>0</v>
      </c>
      <c r="AW3195" t="str">
        <f t="shared" si="1346"/>
        <v>1</v>
      </c>
      <c r="BD3195" t="str">
        <f t="shared" si="1348"/>
        <v>0100000100</v>
      </c>
      <c r="BE3195" t="str">
        <f t="shared" si="1349"/>
        <v>1</v>
      </c>
    </row>
    <row r="3196" spans="1:57" x14ac:dyDescent="0.45">
      <c r="A3196" t="s">
        <v>17</v>
      </c>
      <c r="B3196" t="s">
        <v>18</v>
      </c>
      <c r="C3196">
        <v>22.4</v>
      </c>
      <c r="D3196">
        <v>1</v>
      </c>
      <c r="E3196">
        <v>209488</v>
      </c>
      <c r="F3196">
        <v>10</v>
      </c>
      <c r="G3196" t="s">
        <v>19</v>
      </c>
      <c r="H3196" t="s">
        <v>64</v>
      </c>
      <c r="I3196" t="s">
        <v>34</v>
      </c>
      <c r="J3196">
        <v>16</v>
      </c>
      <c r="K3196" t="s">
        <v>241</v>
      </c>
      <c r="L3196" t="s">
        <v>23</v>
      </c>
      <c r="M3196">
        <v>58.4</v>
      </c>
      <c r="N3196" t="s">
        <v>24</v>
      </c>
      <c r="O3196" s="1">
        <v>43202</v>
      </c>
      <c r="P3196" t="s">
        <v>25</v>
      </c>
      <c r="Q3196" t="s">
        <v>26</v>
      </c>
      <c r="S3196">
        <v>3.65</v>
      </c>
      <c r="T3196">
        <f t="shared" si="1323"/>
        <v>3.65</v>
      </c>
      <c r="U3196" s="2"/>
      <c r="X3196" t="str">
        <f t="shared" si="1324"/>
        <v>0</v>
      </c>
      <c r="Y3196" t="str">
        <f t="shared" si="1325"/>
        <v>0</v>
      </c>
      <c r="Z3196" t="str">
        <f t="shared" si="1326"/>
        <v>0</v>
      </c>
      <c r="AA3196" t="str">
        <f t="shared" si="1327"/>
        <v>1</v>
      </c>
      <c r="AB3196" t="str">
        <f t="shared" si="1328"/>
        <v>0</v>
      </c>
      <c r="AC3196" t="str">
        <f t="shared" si="1329"/>
        <v>0</v>
      </c>
      <c r="AD3196" t="str">
        <f t="shared" si="1330"/>
        <v>0</v>
      </c>
      <c r="AE3196" t="str">
        <f t="shared" si="1331"/>
        <v>0</v>
      </c>
      <c r="AF3196" t="str">
        <f t="shared" si="1332"/>
        <v>0</v>
      </c>
      <c r="AG3196" t="str">
        <f t="shared" si="1333"/>
        <v>0</v>
      </c>
      <c r="AH3196" t="str">
        <f t="shared" si="1334"/>
        <v>0</v>
      </c>
      <c r="AI3196" t="str">
        <f t="shared" si="1335"/>
        <v>0</v>
      </c>
      <c r="AK3196" t="str">
        <f t="shared" si="1336"/>
        <v>0</v>
      </c>
      <c r="AL3196" t="str">
        <f t="shared" si="1337"/>
        <v>1</v>
      </c>
      <c r="AM3196" t="str">
        <f t="shared" si="1338"/>
        <v>0</v>
      </c>
      <c r="AN3196" t="str">
        <f t="shared" si="1339"/>
        <v>0</v>
      </c>
      <c r="AO3196" t="str">
        <f t="shared" si="1340"/>
        <v>0</v>
      </c>
      <c r="AP3196" t="str">
        <f t="shared" si="1341"/>
        <v>0</v>
      </c>
      <c r="AQ3196" t="str">
        <f t="shared" si="1342"/>
        <v>0</v>
      </c>
      <c r="AR3196" t="str">
        <f t="shared" si="1343"/>
        <v>1</v>
      </c>
      <c r="AS3196" t="str">
        <f t="shared" si="1347"/>
        <v>0</v>
      </c>
      <c r="AT3196" t="str">
        <f t="shared" si="1344"/>
        <v>0</v>
      </c>
      <c r="AV3196" t="str">
        <f t="shared" si="1345"/>
        <v>0</v>
      </c>
      <c r="AW3196" t="str">
        <f t="shared" si="1346"/>
        <v>1</v>
      </c>
      <c r="BD3196" t="str">
        <f t="shared" si="1348"/>
        <v>0100000100</v>
      </c>
      <c r="BE3196" t="str">
        <f t="shared" si="1349"/>
        <v>1</v>
      </c>
    </row>
    <row r="3197" spans="1:57" x14ac:dyDescent="0.45">
      <c r="A3197" t="s">
        <v>17</v>
      </c>
      <c r="B3197" t="s">
        <v>18</v>
      </c>
      <c r="C3197">
        <v>0.43</v>
      </c>
      <c r="D3197">
        <v>1</v>
      </c>
      <c r="E3197">
        <v>209488</v>
      </c>
      <c r="F3197">
        <v>7</v>
      </c>
      <c r="G3197" t="s">
        <v>19</v>
      </c>
      <c r="H3197" t="s">
        <v>79</v>
      </c>
      <c r="I3197" t="s">
        <v>34</v>
      </c>
      <c r="J3197">
        <v>16</v>
      </c>
      <c r="K3197" t="s">
        <v>241</v>
      </c>
      <c r="L3197" t="s">
        <v>23</v>
      </c>
      <c r="M3197">
        <v>58.4</v>
      </c>
      <c r="N3197" t="s">
        <v>24</v>
      </c>
      <c r="O3197" s="1">
        <v>43202</v>
      </c>
      <c r="P3197" t="s">
        <v>25</v>
      </c>
      <c r="Q3197" t="s">
        <v>26</v>
      </c>
      <c r="S3197">
        <v>3.65</v>
      </c>
      <c r="T3197">
        <f t="shared" si="1323"/>
        <v>3.65</v>
      </c>
      <c r="U3197" s="2"/>
      <c r="X3197" t="str">
        <f t="shared" si="1324"/>
        <v>0</v>
      </c>
      <c r="Y3197" t="str">
        <f t="shared" si="1325"/>
        <v>0</v>
      </c>
      <c r="Z3197" t="str">
        <f t="shared" si="1326"/>
        <v>0</v>
      </c>
      <c r="AA3197" t="str">
        <f t="shared" si="1327"/>
        <v>1</v>
      </c>
      <c r="AB3197" t="str">
        <f t="shared" si="1328"/>
        <v>0</v>
      </c>
      <c r="AC3197" t="str">
        <f t="shared" si="1329"/>
        <v>0</v>
      </c>
      <c r="AD3197" t="str">
        <f t="shared" si="1330"/>
        <v>0</v>
      </c>
      <c r="AE3197" t="str">
        <f t="shared" si="1331"/>
        <v>0</v>
      </c>
      <c r="AF3197" t="str">
        <f t="shared" si="1332"/>
        <v>0</v>
      </c>
      <c r="AG3197" t="str">
        <f t="shared" si="1333"/>
        <v>0</v>
      </c>
      <c r="AH3197" t="str">
        <f t="shared" si="1334"/>
        <v>0</v>
      </c>
      <c r="AI3197" t="str">
        <f t="shared" si="1335"/>
        <v>0</v>
      </c>
      <c r="AK3197" t="str">
        <f t="shared" si="1336"/>
        <v>0</v>
      </c>
      <c r="AL3197" t="str">
        <f t="shared" si="1337"/>
        <v>1</v>
      </c>
      <c r="AM3197" t="str">
        <f t="shared" si="1338"/>
        <v>0</v>
      </c>
      <c r="AN3197" t="str">
        <f t="shared" si="1339"/>
        <v>0</v>
      </c>
      <c r="AO3197" t="str">
        <f t="shared" si="1340"/>
        <v>0</v>
      </c>
      <c r="AP3197" t="str">
        <f t="shared" si="1341"/>
        <v>0</v>
      </c>
      <c r="AQ3197" t="str">
        <f t="shared" si="1342"/>
        <v>0</v>
      </c>
      <c r="AR3197" t="str">
        <f t="shared" si="1343"/>
        <v>1</v>
      </c>
      <c r="AS3197" t="str">
        <f t="shared" si="1347"/>
        <v>0</v>
      </c>
      <c r="AT3197" t="str">
        <f t="shared" si="1344"/>
        <v>0</v>
      </c>
      <c r="AV3197" t="str">
        <f t="shared" si="1345"/>
        <v>0</v>
      </c>
      <c r="AW3197" t="str">
        <f t="shared" si="1346"/>
        <v>1</v>
      </c>
      <c r="BD3197" t="str">
        <f t="shared" si="1348"/>
        <v>0100000100</v>
      </c>
      <c r="BE3197" t="str">
        <f t="shared" si="1349"/>
        <v>1</v>
      </c>
    </row>
    <row r="3198" spans="1:57" x14ac:dyDescent="0.45">
      <c r="A3198" t="s">
        <v>17</v>
      </c>
      <c r="B3198" t="s">
        <v>18</v>
      </c>
      <c r="C3198">
        <v>38.409999999999997</v>
      </c>
      <c r="D3198">
        <v>1</v>
      </c>
      <c r="E3198">
        <v>209488</v>
      </c>
      <c r="F3198">
        <v>24</v>
      </c>
      <c r="G3198" t="s">
        <v>19</v>
      </c>
      <c r="H3198" t="s">
        <v>39</v>
      </c>
      <c r="I3198" t="s">
        <v>28</v>
      </c>
      <c r="J3198">
        <v>16</v>
      </c>
      <c r="K3198" t="s">
        <v>241</v>
      </c>
      <c r="L3198" t="s">
        <v>23</v>
      </c>
      <c r="M3198">
        <v>82.4</v>
      </c>
      <c r="N3198" t="s">
        <v>24</v>
      </c>
      <c r="O3198" s="1">
        <v>43202</v>
      </c>
      <c r="P3198" t="s">
        <v>25</v>
      </c>
      <c r="Q3198" t="s">
        <v>26</v>
      </c>
      <c r="S3198">
        <v>5.15</v>
      </c>
      <c r="T3198">
        <f t="shared" si="1323"/>
        <v>5.15</v>
      </c>
      <c r="U3198" s="2"/>
      <c r="X3198" t="str">
        <f t="shared" si="1324"/>
        <v>0</v>
      </c>
      <c r="Y3198" t="str">
        <f t="shared" si="1325"/>
        <v>0</v>
      </c>
      <c r="Z3198" t="str">
        <f t="shared" si="1326"/>
        <v>0</v>
      </c>
      <c r="AA3198" t="str">
        <f t="shared" si="1327"/>
        <v>1</v>
      </c>
      <c r="AB3198" t="str">
        <f t="shared" si="1328"/>
        <v>0</v>
      </c>
      <c r="AC3198" t="str">
        <f t="shared" si="1329"/>
        <v>0</v>
      </c>
      <c r="AD3198" t="str">
        <f t="shared" si="1330"/>
        <v>0</v>
      </c>
      <c r="AE3198" t="str">
        <f t="shared" si="1331"/>
        <v>0</v>
      </c>
      <c r="AF3198" t="str">
        <f t="shared" si="1332"/>
        <v>0</v>
      </c>
      <c r="AG3198" t="str">
        <f t="shared" si="1333"/>
        <v>0</v>
      </c>
      <c r="AH3198" t="str">
        <f t="shared" si="1334"/>
        <v>0</v>
      </c>
      <c r="AI3198" t="str">
        <f t="shared" si="1335"/>
        <v>0</v>
      </c>
      <c r="AK3198" t="str">
        <f t="shared" si="1336"/>
        <v>0</v>
      </c>
      <c r="AL3198" t="str">
        <f t="shared" si="1337"/>
        <v>1</v>
      </c>
      <c r="AM3198" t="str">
        <f t="shared" si="1338"/>
        <v>0</v>
      </c>
      <c r="AN3198" t="str">
        <f t="shared" si="1339"/>
        <v>0</v>
      </c>
      <c r="AO3198" t="str">
        <f t="shared" si="1340"/>
        <v>1</v>
      </c>
      <c r="AP3198" t="str">
        <f t="shared" si="1341"/>
        <v>0</v>
      </c>
      <c r="AQ3198" t="str">
        <f t="shared" si="1342"/>
        <v>0</v>
      </c>
      <c r="AR3198" t="str">
        <f t="shared" si="1343"/>
        <v>0</v>
      </c>
      <c r="AS3198" t="str">
        <f t="shared" si="1347"/>
        <v>0</v>
      </c>
      <c r="AT3198" t="str">
        <f t="shared" si="1344"/>
        <v>0</v>
      </c>
      <c r="AV3198" t="str">
        <f t="shared" si="1345"/>
        <v>0</v>
      </c>
      <c r="AW3198" t="str">
        <f t="shared" si="1346"/>
        <v>1</v>
      </c>
      <c r="BD3198" t="str">
        <f t="shared" si="1348"/>
        <v>0100100000</v>
      </c>
      <c r="BE3198" t="str">
        <f t="shared" si="1349"/>
        <v>1</v>
      </c>
    </row>
    <row r="3199" spans="1:57" x14ac:dyDescent="0.45">
      <c r="A3199" t="s">
        <v>17</v>
      </c>
      <c r="B3199" t="s">
        <v>18</v>
      </c>
      <c r="C3199">
        <v>26.23</v>
      </c>
      <c r="D3199">
        <v>1</v>
      </c>
      <c r="E3199">
        <v>209488</v>
      </c>
      <c r="F3199">
        <v>18</v>
      </c>
      <c r="G3199" t="s">
        <v>19</v>
      </c>
      <c r="H3199" t="s">
        <v>29</v>
      </c>
      <c r="I3199" t="s">
        <v>28</v>
      </c>
      <c r="J3199">
        <v>24</v>
      </c>
      <c r="K3199" t="s">
        <v>241</v>
      </c>
      <c r="L3199" t="s">
        <v>23</v>
      </c>
      <c r="M3199">
        <v>86.4</v>
      </c>
      <c r="N3199" t="s">
        <v>24</v>
      </c>
      <c r="O3199" s="1">
        <v>43202</v>
      </c>
      <c r="P3199" t="s">
        <v>25</v>
      </c>
      <c r="Q3199" t="s">
        <v>26</v>
      </c>
      <c r="S3199">
        <v>3.6</v>
      </c>
      <c r="T3199">
        <f t="shared" si="1323"/>
        <v>3.6</v>
      </c>
      <c r="U3199" s="2"/>
      <c r="X3199" t="str">
        <f t="shared" si="1324"/>
        <v>0</v>
      </c>
      <c r="Y3199" t="str">
        <f t="shared" si="1325"/>
        <v>0</v>
      </c>
      <c r="Z3199" t="str">
        <f t="shared" si="1326"/>
        <v>0</v>
      </c>
      <c r="AA3199" t="str">
        <f t="shared" si="1327"/>
        <v>1</v>
      </c>
      <c r="AB3199" t="str">
        <f t="shared" si="1328"/>
        <v>0</v>
      </c>
      <c r="AC3199" t="str">
        <f t="shared" si="1329"/>
        <v>0</v>
      </c>
      <c r="AD3199" t="str">
        <f t="shared" si="1330"/>
        <v>0</v>
      </c>
      <c r="AE3199" t="str">
        <f t="shared" si="1331"/>
        <v>0</v>
      </c>
      <c r="AF3199" t="str">
        <f t="shared" si="1332"/>
        <v>0</v>
      </c>
      <c r="AG3199" t="str">
        <f t="shared" si="1333"/>
        <v>0</v>
      </c>
      <c r="AH3199" t="str">
        <f t="shared" si="1334"/>
        <v>0</v>
      </c>
      <c r="AI3199" t="str">
        <f t="shared" si="1335"/>
        <v>0</v>
      </c>
      <c r="AK3199" t="str">
        <f t="shared" si="1336"/>
        <v>0</v>
      </c>
      <c r="AL3199" t="str">
        <f t="shared" si="1337"/>
        <v>1</v>
      </c>
      <c r="AM3199" t="str">
        <f t="shared" si="1338"/>
        <v>0</v>
      </c>
      <c r="AN3199" t="str">
        <f t="shared" si="1339"/>
        <v>0</v>
      </c>
      <c r="AO3199" t="str">
        <f t="shared" si="1340"/>
        <v>1</v>
      </c>
      <c r="AP3199" t="str">
        <f t="shared" si="1341"/>
        <v>0</v>
      </c>
      <c r="AQ3199" t="str">
        <f t="shared" si="1342"/>
        <v>0</v>
      </c>
      <c r="AR3199" t="str">
        <f t="shared" si="1343"/>
        <v>0</v>
      </c>
      <c r="AS3199" t="str">
        <f t="shared" si="1347"/>
        <v>0</v>
      </c>
      <c r="AT3199" t="str">
        <f t="shared" si="1344"/>
        <v>0</v>
      </c>
      <c r="AV3199" t="str">
        <f t="shared" si="1345"/>
        <v>0</v>
      </c>
      <c r="AW3199" t="str">
        <f t="shared" si="1346"/>
        <v>1</v>
      </c>
      <c r="BD3199" t="str">
        <f t="shared" si="1348"/>
        <v>0100100000</v>
      </c>
      <c r="BE3199" t="str">
        <f t="shared" si="1349"/>
        <v>1</v>
      </c>
    </row>
    <row r="3200" spans="1:57" x14ac:dyDescent="0.45">
      <c r="A3200" t="s">
        <v>17</v>
      </c>
      <c r="B3200" t="s">
        <v>18</v>
      </c>
      <c r="C3200">
        <v>46.13</v>
      </c>
      <c r="D3200">
        <v>1</v>
      </c>
      <c r="E3200">
        <v>209488</v>
      </c>
      <c r="F3200">
        <v>28</v>
      </c>
      <c r="G3200" t="s">
        <v>19</v>
      </c>
      <c r="H3200" t="s">
        <v>27</v>
      </c>
      <c r="I3200" t="s">
        <v>28</v>
      </c>
      <c r="J3200">
        <v>40</v>
      </c>
      <c r="K3200" t="s">
        <v>241</v>
      </c>
      <c r="L3200" t="s">
        <v>23</v>
      </c>
      <c r="M3200">
        <v>144</v>
      </c>
      <c r="N3200" t="s">
        <v>24</v>
      </c>
      <c r="O3200" s="1">
        <v>43202</v>
      </c>
      <c r="P3200" t="s">
        <v>25</v>
      </c>
      <c r="Q3200" t="s">
        <v>26</v>
      </c>
      <c r="S3200">
        <v>3.6</v>
      </c>
      <c r="T3200">
        <f t="shared" si="1323"/>
        <v>3.6</v>
      </c>
      <c r="U3200" s="2"/>
      <c r="X3200" t="str">
        <f t="shared" si="1324"/>
        <v>0</v>
      </c>
      <c r="Y3200" t="str">
        <f t="shared" si="1325"/>
        <v>0</v>
      </c>
      <c r="Z3200" t="str">
        <f t="shared" si="1326"/>
        <v>0</v>
      </c>
      <c r="AA3200" t="str">
        <f t="shared" si="1327"/>
        <v>1</v>
      </c>
      <c r="AB3200" t="str">
        <f t="shared" si="1328"/>
        <v>0</v>
      </c>
      <c r="AC3200" t="str">
        <f t="shared" si="1329"/>
        <v>0</v>
      </c>
      <c r="AD3200" t="str">
        <f t="shared" si="1330"/>
        <v>0</v>
      </c>
      <c r="AE3200" t="str">
        <f t="shared" si="1331"/>
        <v>0</v>
      </c>
      <c r="AF3200" t="str">
        <f t="shared" si="1332"/>
        <v>0</v>
      </c>
      <c r="AG3200" t="str">
        <f t="shared" si="1333"/>
        <v>0</v>
      </c>
      <c r="AH3200" t="str">
        <f t="shared" si="1334"/>
        <v>0</v>
      </c>
      <c r="AI3200" t="str">
        <f t="shared" si="1335"/>
        <v>0</v>
      </c>
      <c r="AK3200" t="str">
        <f t="shared" si="1336"/>
        <v>0</v>
      </c>
      <c r="AL3200" t="str">
        <f t="shared" si="1337"/>
        <v>1</v>
      </c>
      <c r="AM3200" t="str">
        <f t="shared" si="1338"/>
        <v>0</v>
      </c>
      <c r="AN3200" t="str">
        <f t="shared" si="1339"/>
        <v>0</v>
      </c>
      <c r="AO3200" t="str">
        <f t="shared" si="1340"/>
        <v>1</v>
      </c>
      <c r="AP3200" t="str">
        <f t="shared" si="1341"/>
        <v>0</v>
      </c>
      <c r="AQ3200" t="str">
        <f t="shared" si="1342"/>
        <v>0</v>
      </c>
      <c r="AR3200" t="str">
        <f t="shared" si="1343"/>
        <v>0</v>
      </c>
      <c r="AS3200" t="str">
        <f t="shared" si="1347"/>
        <v>0</v>
      </c>
      <c r="AT3200" t="str">
        <f t="shared" si="1344"/>
        <v>0</v>
      </c>
      <c r="AV3200" t="str">
        <f t="shared" si="1345"/>
        <v>1</v>
      </c>
      <c r="AW3200" t="str">
        <f t="shared" si="1346"/>
        <v>1</v>
      </c>
      <c r="BD3200" t="str">
        <f t="shared" si="1348"/>
        <v>0100100000</v>
      </c>
      <c r="BE3200" t="str">
        <f t="shared" si="1349"/>
        <v>1</v>
      </c>
    </row>
    <row r="3201" spans="1:57" x14ac:dyDescent="0.45">
      <c r="A3201" t="s">
        <v>17</v>
      </c>
      <c r="B3201" t="s">
        <v>18</v>
      </c>
      <c r="C3201">
        <v>44.74</v>
      </c>
      <c r="D3201">
        <v>1</v>
      </c>
      <c r="E3201">
        <v>209488</v>
      </c>
      <c r="F3201">
        <v>35</v>
      </c>
      <c r="G3201" t="s">
        <v>19</v>
      </c>
      <c r="H3201" t="s">
        <v>20</v>
      </c>
      <c r="I3201" t="s">
        <v>21</v>
      </c>
      <c r="J3201">
        <v>48</v>
      </c>
      <c r="K3201" t="s">
        <v>241</v>
      </c>
      <c r="L3201" t="s">
        <v>23</v>
      </c>
      <c r="M3201">
        <v>158.4</v>
      </c>
      <c r="N3201" t="s">
        <v>24</v>
      </c>
      <c r="O3201" s="1">
        <v>43202</v>
      </c>
      <c r="P3201" t="s">
        <v>25</v>
      </c>
      <c r="Q3201" t="s">
        <v>26</v>
      </c>
      <c r="S3201">
        <v>3.3</v>
      </c>
      <c r="T3201">
        <f t="shared" si="1323"/>
        <v>3.3</v>
      </c>
      <c r="U3201" s="2"/>
      <c r="X3201" t="str">
        <f t="shared" si="1324"/>
        <v>0</v>
      </c>
      <c r="Y3201" t="str">
        <f t="shared" si="1325"/>
        <v>0</v>
      </c>
      <c r="Z3201" t="str">
        <f t="shared" si="1326"/>
        <v>0</v>
      </c>
      <c r="AA3201" t="str">
        <f t="shared" si="1327"/>
        <v>1</v>
      </c>
      <c r="AB3201" t="str">
        <f t="shared" si="1328"/>
        <v>0</v>
      </c>
      <c r="AC3201" t="str">
        <f t="shared" si="1329"/>
        <v>0</v>
      </c>
      <c r="AD3201" t="str">
        <f t="shared" si="1330"/>
        <v>0</v>
      </c>
      <c r="AE3201" t="str">
        <f t="shared" si="1331"/>
        <v>0</v>
      </c>
      <c r="AF3201" t="str">
        <f t="shared" si="1332"/>
        <v>0</v>
      </c>
      <c r="AG3201" t="str">
        <f t="shared" si="1333"/>
        <v>0</v>
      </c>
      <c r="AH3201" t="str">
        <f t="shared" si="1334"/>
        <v>0</v>
      </c>
      <c r="AI3201" t="str">
        <f t="shared" si="1335"/>
        <v>0</v>
      </c>
      <c r="AK3201" t="str">
        <f t="shared" si="1336"/>
        <v>0</v>
      </c>
      <c r="AL3201" t="str">
        <f t="shared" si="1337"/>
        <v>1</v>
      </c>
      <c r="AM3201" t="str">
        <f t="shared" si="1338"/>
        <v>0</v>
      </c>
      <c r="AN3201" t="str">
        <f t="shared" si="1339"/>
        <v>0</v>
      </c>
      <c r="AO3201" t="str">
        <f t="shared" si="1340"/>
        <v>0</v>
      </c>
      <c r="AP3201" t="str">
        <f t="shared" si="1341"/>
        <v>1</v>
      </c>
      <c r="AQ3201" t="str">
        <f t="shared" si="1342"/>
        <v>0</v>
      </c>
      <c r="AR3201" t="str">
        <f t="shared" si="1343"/>
        <v>0</v>
      </c>
      <c r="AS3201" t="str">
        <f t="shared" si="1347"/>
        <v>0</v>
      </c>
      <c r="AT3201" t="str">
        <f t="shared" si="1344"/>
        <v>0</v>
      </c>
      <c r="AV3201" t="str">
        <f t="shared" si="1345"/>
        <v>1</v>
      </c>
      <c r="AW3201" t="str">
        <f t="shared" si="1346"/>
        <v>1</v>
      </c>
      <c r="BD3201" t="str">
        <f t="shared" si="1348"/>
        <v>0100010000</v>
      </c>
      <c r="BE3201" t="str">
        <f t="shared" si="1349"/>
        <v>1</v>
      </c>
    </row>
    <row r="3202" spans="1:57" x14ac:dyDescent="0.45">
      <c r="A3202" t="s">
        <v>17</v>
      </c>
      <c r="B3202" t="s">
        <v>18</v>
      </c>
      <c r="C3202">
        <v>0</v>
      </c>
      <c r="D3202">
        <v>1</v>
      </c>
      <c r="E3202">
        <v>209488</v>
      </c>
      <c r="F3202">
        <v>40</v>
      </c>
      <c r="G3202" t="s">
        <v>19</v>
      </c>
      <c r="H3202" t="s">
        <v>41</v>
      </c>
      <c r="I3202" t="s">
        <v>42</v>
      </c>
      <c r="J3202">
        <v>60</v>
      </c>
      <c r="K3202" t="s">
        <v>241</v>
      </c>
      <c r="L3202" t="s">
        <v>23</v>
      </c>
      <c r="M3202">
        <v>444</v>
      </c>
      <c r="N3202" t="s">
        <v>24</v>
      </c>
      <c r="O3202" s="1">
        <v>43202</v>
      </c>
      <c r="P3202" t="s">
        <v>25</v>
      </c>
      <c r="Q3202" t="s">
        <v>26</v>
      </c>
      <c r="S3202">
        <v>7.4</v>
      </c>
      <c r="T3202">
        <f t="shared" ref="T3202:T3265" si="1350">ROUND(M3202/(J3202),2)</f>
        <v>7.4</v>
      </c>
      <c r="U3202" s="2"/>
      <c r="X3202" t="str">
        <f t="shared" ref="X3202:X3265" si="1351">IF(MONTH(O3202)=1,"1","0")</f>
        <v>0</v>
      </c>
      <c r="Y3202" t="str">
        <f t="shared" ref="Y3202:Y3265" si="1352">IF(MONTH(O3202)=2,"1","0")</f>
        <v>0</v>
      </c>
      <c r="Z3202" t="str">
        <f t="shared" ref="Z3202:Z3265" si="1353">IF(MONTH(O3202)=3,"1","0")</f>
        <v>0</v>
      </c>
      <c r="AA3202" t="str">
        <f t="shared" ref="AA3202:AA3265" si="1354">IF(MONTH(O3202)=4,"1","0")</f>
        <v>1</v>
      </c>
      <c r="AB3202" t="str">
        <f t="shared" ref="AB3202:AB3265" si="1355">IF(MONTH(O3202)=5,"1","0")</f>
        <v>0</v>
      </c>
      <c r="AC3202" t="str">
        <f t="shared" ref="AC3202:AC3265" si="1356">IF(MONTH(O3202)=6,"1","0")</f>
        <v>0</v>
      </c>
      <c r="AD3202" t="str">
        <f t="shared" ref="AD3202:AD3265" si="1357">IF(MONTH(O3202)=7,"1","0")</f>
        <v>0</v>
      </c>
      <c r="AE3202" t="str">
        <f t="shared" ref="AE3202:AE3265" si="1358">IF(MONTH(O3202)=8,"1","0")</f>
        <v>0</v>
      </c>
      <c r="AF3202" t="str">
        <f t="shared" ref="AF3202:AF3265" si="1359">IF(MONTH(O3202)=9,"1","0")</f>
        <v>0</v>
      </c>
      <c r="AG3202" t="str">
        <f t="shared" ref="AG3202:AG3265" si="1360">IF(MONTH(O3202)=10,"1","0")</f>
        <v>0</v>
      </c>
      <c r="AH3202" t="str">
        <f t="shared" ref="AH3202:AH3265" si="1361">IF(MONTH(O3202)=11,"1","0")</f>
        <v>0</v>
      </c>
      <c r="AI3202" t="str">
        <f t="shared" ref="AI3202:AI3265" si="1362">IF(MONTH(O3202)=12,"1","0")</f>
        <v>0</v>
      </c>
      <c r="AK3202" t="str">
        <f t="shared" ref="AK3202:AK3265" si="1363">IF(OR(AI3202="1",X3202="1",Y3202="1"),"1","0")</f>
        <v>0</v>
      </c>
      <c r="AL3202" t="str">
        <f t="shared" ref="AL3202:AL3265" si="1364">IF(OR(Z3202="1",AA3202="1",AB3202="1"),"1","0")</f>
        <v>1</v>
      </c>
      <c r="AM3202" t="str">
        <f t="shared" ref="AM3202:AM3265" si="1365">IF(OR(AC3202="1",AD3202="1",AE3202="1"),"1","0")</f>
        <v>0</v>
      </c>
      <c r="AN3202" t="str">
        <f t="shared" ref="AN3202:AN3265" si="1366">IF(OR(AF3202="1",AG3202="1",AH3202="1"),"1","0")</f>
        <v>0</v>
      </c>
      <c r="AO3202" t="str">
        <f t="shared" ref="AO3202:AO3265" si="1367">IF(I3202="10","1","0")</f>
        <v>0</v>
      </c>
      <c r="AP3202" t="str">
        <f t="shared" ref="AP3202:AP3265" si="1368">IF(I3202="11","1","0")</f>
        <v>0</v>
      </c>
      <c r="AQ3202" t="str">
        <f t="shared" ref="AQ3202:AQ3265" si="1369">IF(I3202="12","1","0")</f>
        <v>0</v>
      </c>
      <c r="AR3202" t="str">
        <f t="shared" ref="AR3202:AR3265" si="1370">IF(I3202="13","1","0")</f>
        <v>0</v>
      </c>
      <c r="AS3202" t="str">
        <f t="shared" si="1347"/>
        <v>1</v>
      </c>
      <c r="AT3202" t="str">
        <f t="shared" ref="AT3202:AT3265" si="1371">IF(S3202&lt;&gt;T3202,"1","0")</f>
        <v>0</v>
      </c>
      <c r="AV3202" t="str">
        <f t="shared" ref="AV3202:AV3265" si="1372">IF(J3202&gt;=32,"1","0")</f>
        <v>1</v>
      </c>
      <c r="AW3202" t="str">
        <f t="shared" ref="AW3202:AW3265" si="1373">IF(M3202&gt;40,"1","0")</f>
        <v>1</v>
      </c>
      <c r="BD3202" t="str">
        <f t="shared" si="1348"/>
        <v>0100000010</v>
      </c>
      <c r="BE3202" t="str">
        <f t="shared" si="1349"/>
        <v>1</v>
      </c>
    </row>
    <row r="3203" spans="1:57" x14ac:dyDescent="0.45">
      <c r="A3203" t="s">
        <v>17</v>
      </c>
      <c r="B3203" t="s">
        <v>18</v>
      </c>
      <c r="C3203">
        <v>1.32</v>
      </c>
      <c r="D3203">
        <v>1</v>
      </c>
      <c r="E3203">
        <v>209157</v>
      </c>
      <c r="F3203">
        <v>1</v>
      </c>
      <c r="G3203" t="s">
        <v>19</v>
      </c>
      <c r="H3203" t="s">
        <v>99</v>
      </c>
      <c r="I3203" t="s">
        <v>97</v>
      </c>
      <c r="J3203">
        <v>1</v>
      </c>
      <c r="K3203" t="s">
        <v>244</v>
      </c>
      <c r="L3203" t="s">
        <v>23</v>
      </c>
      <c r="M3203">
        <v>34</v>
      </c>
      <c r="N3203" t="s">
        <v>24</v>
      </c>
      <c r="O3203" s="1">
        <v>43195</v>
      </c>
      <c r="P3203" t="s">
        <v>25</v>
      </c>
      <c r="Q3203" t="s">
        <v>26</v>
      </c>
      <c r="S3203">
        <v>34</v>
      </c>
      <c r="T3203">
        <f t="shared" si="1350"/>
        <v>34</v>
      </c>
      <c r="U3203" s="2"/>
      <c r="X3203" t="str">
        <f t="shared" si="1351"/>
        <v>0</v>
      </c>
      <c r="Y3203" t="str">
        <f t="shared" si="1352"/>
        <v>0</v>
      </c>
      <c r="Z3203" t="str">
        <f t="shared" si="1353"/>
        <v>0</v>
      </c>
      <c r="AA3203" t="str">
        <f t="shared" si="1354"/>
        <v>1</v>
      </c>
      <c r="AB3203" t="str">
        <f t="shared" si="1355"/>
        <v>0</v>
      </c>
      <c r="AC3203" t="str">
        <f t="shared" si="1356"/>
        <v>0</v>
      </c>
      <c r="AD3203" t="str">
        <f t="shared" si="1357"/>
        <v>0</v>
      </c>
      <c r="AE3203" t="str">
        <f t="shared" si="1358"/>
        <v>0</v>
      </c>
      <c r="AF3203" t="str">
        <f t="shared" si="1359"/>
        <v>0</v>
      </c>
      <c r="AG3203" t="str">
        <f t="shared" si="1360"/>
        <v>0</v>
      </c>
      <c r="AH3203" t="str">
        <f t="shared" si="1361"/>
        <v>0</v>
      </c>
      <c r="AI3203" t="str">
        <f t="shared" si="1362"/>
        <v>0</v>
      </c>
      <c r="AK3203" t="str">
        <f t="shared" si="1363"/>
        <v>0</v>
      </c>
      <c r="AL3203" t="str">
        <f t="shared" si="1364"/>
        <v>1</v>
      </c>
      <c r="AM3203" t="str">
        <f t="shared" si="1365"/>
        <v>0</v>
      </c>
      <c r="AN3203" t="str">
        <f t="shared" si="1366"/>
        <v>0</v>
      </c>
      <c r="AO3203" t="str">
        <f t="shared" si="1367"/>
        <v>0</v>
      </c>
      <c r="AP3203" t="str">
        <f t="shared" si="1368"/>
        <v>0</v>
      </c>
      <c r="AQ3203" t="str">
        <f t="shared" si="1369"/>
        <v>0</v>
      </c>
      <c r="AR3203" t="str">
        <f t="shared" si="1370"/>
        <v>0</v>
      </c>
      <c r="AS3203" t="str">
        <f t="shared" ref="AS3203:AS3266" si="1374">IF(OR(I3203="10",I3203="11",I3203="12",I3203="13"),"0","1")</f>
        <v>1</v>
      </c>
      <c r="AT3203" t="str">
        <f t="shared" si="1371"/>
        <v>0</v>
      </c>
      <c r="AV3203" t="str">
        <f t="shared" si="1372"/>
        <v>0</v>
      </c>
      <c r="AW3203" t="str">
        <f t="shared" si="1373"/>
        <v>0</v>
      </c>
      <c r="BD3203" t="str">
        <f t="shared" ref="BD3203:BD3266" si="1375">_xlfn.CONCAT(AK3203,,AL3203,AM3203,AN3203,AO3203,AP3203,AQ3203,AR3203,AS3203,AT3203)</f>
        <v>0100000010</v>
      </c>
      <c r="BE3203" t="str">
        <f t="shared" ref="BE3203:BE3266" si="1376">AW3203</f>
        <v>0</v>
      </c>
    </row>
    <row r="3204" spans="1:57" x14ac:dyDescent="0.45">
      <c r="A3204" t="s">
        <v>17</v>
      </c>
      <c r="B3204" t="s">
        <v>18</v>
      </c>
      <c r="C3204">
        <v>7.46</v>
      </c>
      <c r="D3204">
        <v>1</v>
      </c>
      <c r="E3204">
        <v>209158</v>
      </c>
      <c r="F3204">
        <v>30</v>
      </c>
      <c r="G3204" t="s">
        <v>19</v>
      </c>
      <c r="H3204" t="s">
        <v>20</v>
      </c>
      <c r="I3204" t="s">
        <v>21</v>
      </c>
      <c r="J3204">
        <v>8</v>
      </c>
      <c r="K3204" t="s">
        <v>243</v>
      </c>
      <c r="L3204" t="s">
        <v>23</v>
      </c>
      <c r="M3204">
        <v>0</v>
      </c>
      <c r="N3204" t="s">
        <v>24</v>
      </c>
      <c r="O3204" s="1">
        <v>43195</v>
      </c>
      <c r="P3204" t="s">
        <v>25</v>
      </c>
      <c r="Q3204" t="s">
        <v>26</v>
      </c>
      <c r="S3204">
        <v>0</v>
      </c>
      <c r="T3204">
        <f t="shared" si="1350"/>
        <v>0</v>
      </c>
      <c r="U3204" s="2"/>
      <c r="X3204" t="str">
        <f t="shared" si="1351"/>
        <v>0</v>
      </c>
      <c r="Y3204" t="str">
        <f t="shared" si="1352"/>
        <v>0</v>
      </c>
      <c r="Z3204" t="str">
        <f t="shared" si="1353"/>
        <v>0</v>
      </c>
      <c r="AA3204" t="str">
        <f t="shared" si="1354"/>
        <v>1</v>
      </c>
      <c r="AB3204" t="str">
        <f t="shared" si="1355"/>
        <v>0</v>
      </c>
      <c r="AC3204" t="str">
        <f t="shared" si="1356"/>
        <v>0</v>
      </c>
      <c r="AD3204" t="str">
        <f t="shared" si="1357"/>
        <v>0</v>
      </c>
      <c r="AE3204" t="str">
        <f t="shared" si="1358"/>
        <v>0</v>
      </c>
      <c r="AF3204" t="str">
        <f t="shared" si="1359"/>
        <v>0</v>
      </c>
      <c r="AG3204" t="str">
        <f t="shared" si="1360"/>
        <v>0</v>
      </c>
      <c r="AH3204" t="str">
        <f t="shared" si="1361"/>
        <v>0</v>
      </c>
      <c r="AI3204" t="str">
        <f t="shared" si="1362"/>
        <v>0</v>
      </c>
      <c r="AK3204" t="str">
        <f t="shared" si="1363"/>
        <v>0</v>
      </c>
      <c r="AL3204" t="str">
        <f t="shared" si="1364"/>
        <v>1</v>
      </c>
      <c r="AM3204" t="str">
        <f t="shared" si="1365"/>
        <v>0</v>
      </c>
      <c r="AN3204" t="str">
        <f t="shared" si="1366"/>
        <v>0</v>
      </c>
      <c r="AO3204" t="str">
        <f t="shared" si="1367"/>
        <v>0</v>
      </c>
      <c r="AP3204" t="str">
        <f t="shared" si="1368"/>
        <v>1</v>
      </c>
      <c r="AQ3204" t="str">
        <f t="shared" si="1369"/>
        <v>0</v>
      </c>
      <c r="AR3204" t="str">
        <f t="shared" si="1370"/>
        <v>0</v>
      </c>
      <c r="AS3204" t="str">
        <f t="shared" si="1374"/>
        <v>0</v>
      </c>
      <c r="AT3204" t="str">
        <f t="shared" si="1371"/>
        <v>0</v>
      </c>
      <c r="AV3204" t="str">
        <f t="shared" si="1372"/>
        <v>0</v>
      </c>
      <c r="AW3204" t="str">
        <f t="shared" si="1373"/>
        <v>0</v>
      </c>
      <c r="BD3204" t="str">
        <f t="shared" si="1375"/>
        <v>0100010000</v>
      </c>
      <c r="BE3204" t="str">
        <f t="shared" si="1376"/>
        <v>0</v>
      </c>
    </row>
    <row r="3205" spans="1:57" x14ac:dyDescent="0.45">
      <c r="A3205" t="s">
        <v>17</v>
      </c>
      <c r="B3205" t="s">
        <v>18</v>
      </c>
      <c r="C3205">
        <v>10.56</v>
      </c>
      <c r="D3205">
        <v>1</v>
      </c>
      <c r="E3205">
        <v>209158</v>
      </c>
      <c r="F3205">
        <v>31</v>
      </c>
      <c r="G3205" t="s">
        <v>19</v>
      </c>
      <c r="H3205" t="s">
        <v>38</v>
      </c>
      <c r="I3205" t="s">
        <v>21</v>
      </c>
      <c r="J3205">
        <v>8</v>
      </c>
      <c r="K3205" t="s">
        <v>243</v>
      </c>
      <c r="L3205" t="s">
        <v>23</v>
      </c>
      <c r="M3205">
        <v>26.4</v>
      </c>
      <c r="N3205" t="s">
        <v>24</v>
      </c>
      <c r="O3205" s="1">
        <v>43195</v>
      </c>
      <c r="P3205" t="s">
        <v>25</v>
      </c>
      <c r="Q3205" t="s">
        <v>26</v>
      </c>
      <c r="S3205">
        <v>3.3</v>
      </c>
      <c r="T3205">
        <f t="shared" si="1350"/>
        <v>3.3</v>
      </c>
      <c r="U3205" s="2"/>
      <c r="X3205" t="str">
        <f t="shared" si="1351"/>
        <v>0</v>
      </c>
      <c r="Y3205" t="str">
        <f t="shared" si="1352"/>
        <v>0</v>
      </c>
      <c r="Z3205" t="str">
        <f t="shared" si="1353"/>
        <v>0</v>
      </c>
      <c r="AA3205" t="str">
        <f t="shared" si="1354"/>
        <v>1</v>
      </c>
      <c r="AB3205" t="str">
        <f t="shared" si="1355"/>
        <v>0</v>
      </c>
      <c r="AC3205" t="str">
        <f t="shared" si="1356"/>
        <v>0</v>
      </c>
      <c r="AD3205" t="str">
        <f t="shared" si="1357"/>
        <v>0</v>
      </c>
      <c r="AE3205" t="str">
        <f t="shared" si="1358"/>
        <v>0</v>
      </c>
      <c r="AF3205" t="str">
        <f t="shared" si="1359"/>
        <v>0</v>
      </c>
      <c r="AG3205" t="str">
        <f t="shared" si="1360"/>
        <v>0</v>
      </c>
      <c r="AH3205" t="str">
        <f t="shared" si="1361"/>
        <v>0</v>
      </c>
      <c r="AI3205" t="str">
        <f t="shared" si="1362"/>
        <v>0</v>
      </c>
      <c r="AK3205" t="str">
        <f t="shared" si="1363"/>
        <v>0</v>
      </c>
      <c r="AL3205" t="str">
        <f t="shared" si="1364"/>
        <v>1</v>
      </c>
      <c r="AM3205" t="str">
        <f t="shared" si="1365"/>
        <v>0</v>
      </c>
      <c r="AN3205" t="str">
        <f t="shared" si="1366"/>
        <v>0</v>
      </c>
      <c r="AO3205" t="str">
        <f t="shared" si="1367"/>
        <v>0</v>
      </c>
      <c r="AP3205" t="str">
        <f t="shared" si="1368"/>
        <v>1</v>
      </c>
      <c r="AQ3205" t="str">
        <f t="shared" si="1369"/>
        <v>0</v>
      </c>
      <c r="AR3205" t="str">
        <f t="shared" si="1370"/>
        <v>0</v>
      </c>
      <c r="AS3205" t="str">
        <f t="shared" si="1374"/>
        <v>0</v>
      </c>
      <c r="AT3205" t="str">
        <f t="shared" si="1371"/>
        <v>0</v>
      </c>
      <c r="AV3205" t="str">
        <f t="shared" si="1372"/>
        <v>0</v>
      </c>
      <c r="AW3205" t="str">
        <f t="shared" si="1373"/>
        <v>0</v>
      </c>
      <c r="BD3205" t="str">
        <f t="shared" si="1375"/>
        <v>0100010000</v>
      </c>
      <c r="BE3205" t="str">
        <f t="shared" si="1376"/>
        <v>0</v>
      </c>
    </row>
    <row r="3206" spans="1:57" x14ac:dyDescent="0.45">
      <c r="A3206" t="s">
        <v>17</v>
      </c>
      <c r="B3206" t="s">
        <v>18</v>
      </c>
      <c r="C3206">
        <v>10.56</v>
      </c>
      <c r="D3206">
        <v>1</v>
      </c>
      <c r="E3206">
        <v>209158</v>
      </c>
      <c r="F3206">
        <v>28</v>
      </c>
      <c r="G3206" t="s">
        <v>19</v>
      </c>
      <c r="H3206" t="s">
        <v>35</v>
      </c>
      <c r="I3206" t="s">
        <v>21</v>
      </c>
      <c r="J3206">
        <v>8</v>
      </c>
      <c r="K3206" t="s">
        <v>243</v>
      </c>
      <c r="L3206" t="s">
        <v>23</v>
      </c>
      <c r="M3206">
        <v>26.4</v>
      </c>
      <c r="N3206" t="s">
        <v>24</v>
      </c>
      <c r="O3206" s="1">
        <v>43195</v>
      </c>
      <c r="P3206" t="s">
        <v>25</v>
      </c>
      <c r="Q3206" t="s">
        <v>26</v>
      </c>
      <c r="S3206">
        <v>3.3</v>
      </c>
      <c r="T3206">
        <f t="shared" si="1350"/>
        <v>3.3</v>
      </c>
      <c r="U3206" s="2"/>
      <c r="X3206" t="str">
        <f t="shared" si="1351"/>
        <v>0</v>
      </c>
      <c r="Y3206" t="str">
        <f t="shared" si="1352"/>
        <v>0</v>
      </c>
      <c r="Z3206" t="str">
        <f t="shared" si="1353"/>
        <v>0</v>
      </c>
      <c r="AA3206" t="str">
        <f t="shared" si="1354"/>
        <v>1</v>
      </c>
      <c r="AB3206" t="str">
        <f t="shared" si="1355"/>
        <v>0</v>
      </c>
      <c r="AC3206" t="str">
        <f t="shared" si="1356"/>
        <v>0</v>
      </c>
      <c r="AD3206" t="str">
        <f t="shared" si="1357"/>
        <v>0</v>
      </c>
      <c r="AE3206" t="str">
        <f t="shared" si="1358"/>
        <v>0</v>
      </c>
      <c r="AF3206" t="str">
        <f t="shared" si="1359"/>
        <v>0</v>
      </c>
      <c r="AG3206" t="str">
        <f t="shared" si="1360"/>
        <v>0</v>
      </c>
      <c r="AH3206" t="str">
        <f t="shared" si="1361"/>
        <v>0</v>
      </c>
      <c r="AI3206" t="str">
        <f t="shared" si="1362"/>
        <v>0</v>
      </c>
      <c r="AK3206" t="str">
        <f t="shared" si="1363"/>
        <v>0</v>
      </c>
      <c r="AL3206" t="str">
        <f t="shared" si="1364"/>
        <v>1</v>
      </c>
      <c r="AM3206" t="str">
        <f t="shared" si="1365"/>
        <v>0</v>
      </c>
      <c r="AN3206" t="str">
        <f t="shared" si="1366"/>
        <v>0</v>
      </c>
      <c r="AO3206" t="str">
        <f t="shared" si="1367"/>
        <v>0</v>
      </c>
      <c r="AP3206" t="str">
        <f t="shared" si="1368"/>
        <v>1</v>
      </c>
      <c r="AQ3206" t="str">
        <f t="shared" si="1369"/>
        <v>0</v>
      </c>
      <c r="AR3206" t="str">
        <f t="shared" si="1370"/>
        <v>0</v>
      </c>
      <c r="AS3206" t="str">
        <f t="shared" si="1374"/>
        <v>0</v>
      </c>
      <c r="AT3206" t="str">
        <f t="shared" si="1371"/>
        <v>0</v>
      </c>
      <c r="AV3206" t="str">
        <f t="shared" si="1372"/>
        <v>0</v>
      </c>
      <c r="AW3206" t="str">
        <f t="shared" si="1373"/>
        <v>0</v>
      </c>
      <c r="BD3206" t="str">
        <f t="shared" si="1375"/>
        <v>0100010000</v>
      </c>
      <c r="BE3206" t="str">
        <f t="shared" si="1376"/>
        <v>0</v>
      </c>
    </row>
    <row r="3207" spans="1:57" x14ac:dyDescent="0.45">
      <c r="A3207" t="s">
        <v>17</v>
      </c>
      <c r="B3207" t="s">
        <v>18</v>
      </c>
      <c r="C3207">
        <v>2.8</v>
      </c>
      <c r="D3207">
        <v>1</v>
      </c>
      <c r="E3207">
        <v>209158</v>
      </c>
      <c r="F3207">
        <v>8</v>
      </c>
      <c r="G3207" t="s">
        <v>19</v>
      </c>
      <c r="H3207" t="s">
        <v>33</v>
      </c>
      <c r="I3207" t="s">
        <v>34</v>
      </c>
      <c r="J3207">
        <v>8</v>
      </c>
      <c r="K3207" t="s">
        <v>243</v>
      </c>
      <c r="L3207" t="s">
        <v>23</v>
      </c>
      <c r="M3207">
        <v>27.2</v>
      </c>
      <c r="N3207" t="s">
        <v>24</v>
      </c>
      <c r="O3207" s="1">
        <v>43195</v>
      </c>
      <c r="P3207" t="s">
        <v>25</v>
      </c>
      <c r="Q3207" t="s">
        <v>26</v>
      </c>
      <c r="S3207">
        <v>3.4</v>
      </c>
      <c r="T3207">
        <f t="shared" si="1350"/>
        <v>3.4</v>
      </c>
      <c r="U3207" s="2"/>
      <c r="X3207" t="str">
        <f t="shared" si="1351"/>
        <v>0</v>
      </c>
      <c r="Y3207" t="str">
        <f t="shared" si="1352"/>
        <v>0</v>
      </c>
      <c r="Z3207" t="str">
        <f t="shared" si="1353"/>
        <v>0</v>
      </c>
      <c r="AA3207" t="str">
        <f t="shared" si="1354"/>
        <v>1</v>
      </c>
      <c r="AB3207" t="str">
        <f t="shared" si="1355"/>
        <v>0</v>
      </c>
      <c r="AC3207" t="str">
        <f t="shared" si="1356"/>
        <v>0</v>
      </c>
      <c r="AD3207" t="str">
        <f t="shared" si="1357"/>
        <v>0</v>
      </c>
      <c r="AE3207" t="str">
        <f t="shared" si="1358"/>
        <v>0</v>
      </c>
      <c r="AF3207" t="str">
        <f t="shared" si="1359"/>
        <v>0</v>
      </c>
      <c r="AG3207" t="str">
        <f t="shared" si="1360"/>
        <v>0</v>
      </c>
      <c r="AH3207" t="str">
        <f t="shared" si="1361"/>
        <v>0</v>
      </c>
      <c r="AI3207" t="str">
        <f t="shared" si="1362"/>
        <v>0</v>
      </c>
      <c r="AK3207" t="str">
        <f t="shared" si="1363"/>
        <v>0</v>
      </c>
      <c r="AL3207" t="str">
        <f t="shared" si="1364"/>
        <v>1</v>
      </c>
      <c r="AM3207" t="str">
        <f t="shared" si="1365"/>
        <v>0</v>
      </c>
      <c r="AN3207" t="str">
        <f t="shared" si="1366"/>
        <v>0</v>
      </c>
      <c r="AO3207" t="str">
        <f t="shared" si="1367"/>
        <v>0</v>
      </c>
      <c r="AP3207" t="str">
        <f t="shared" si="1368"/>
        <v>0</v>
      </c>
      <c r="AQ3207" t="str">
        <f t="shared" si="1369"/>
        <v>0</v>
      </c>
      <c r="AR3207" t="str">
        <f t="shared" si="1370"/>
        <v>1</v>
      </c>
      <c r="AS3207" t="str">
        <f t="shared" si="1374"/>
        <v>0</v>
      </c>
      <c r="AT3207" t="str">
        <f t="shared" si="1371"/>
        <v>0</v>
      </c>
      <c r="AV3207" t="str">
        <f t="shared" si="1372"/>
        <v>0</v>
      </c>
      <c r="AW3207" t="str">
        <f t="shared" si="1373"/>
        <v>0</v>
      </c>
      <c r="BD3207" t="str">
        <f t="shared" si="1375"/>
        <v>0100000100</v>
      </c>
      <c r="BE3207" t="str">
        <f t="shared" si="1376"/>
        <v>0</v>
      </c>
    </row>
    <row r="3208" spans="1:57" x14ac:dyDescent="0.45">
      <c r="A3208" t="s">
        <v>17</v>
      </c>
      <c r="B3208" t="s">
        <v>18</v>
      </c>
      <c r="C3208">
        <v>7.04</v>
      </c>
      <c r="D3208">
        <v>1</v>
      </c>
      <c r="E3208">
        <v>209158</v>
      </c>
      <c r="F3208">
        <v>10</v>
      </c>
      <c r="G3208" t="s">
        <v>19</v>
      </c>
      <c r="H3208" t="s">
        <v>45</v>
      </c>
      <c r="I3208" t="s">
        <v>34</v>
      </c>
      <c r="J3208">
        <v>8</v>
      </c>
      <c r="K3208" t="s">
        <v>243</v>
      </c>
      <c r="L3208" t="s">
        <v>23</v>
      </c>
      <c r="M3208">
        <v>27.2</v>
      </c>
      <c r="N3208" t="s">
        <v>24</v>
      </c>
      <c r="O3208" s="1">
        <v>43195</v>
      </c>
      <c r="P3208" t="s">
        <v>25</v>
      </c>
      <c r="Q3208" t="s">
        <v>26</v>
      </c>
      <c r="S3208">
        <v>3.4</v>
      </c>
      <c r="T3208">
        <f t="shared" si="1350"/>
        <v>3.4</v>
      </c>
      <c r="U3208" s="2"/>
      <c r="X3208" t="str">
        <f t="shared" si="1351"/>
        <v>0</v>
      </c>
      <c r="Y3208" t="str">
        <f t="shared" si="1352"/>
        <v>0</v>
      </c>
      <c r="Z3208" t="str">
        <f t="shared" si="1353"/>
        <v>0</v>
      </c>
      <c r="AA3208" t="str">
        <f t="shared" si="1354"/>
        <v>1</v>
      </c>
      <c r="AB3208" t="str">
        <f t="shared" si="1355"/>
        <v>0</v>
      </c>
      <c r="AC3208" t="str">
        <f t="shared" si="1356"/>
        <v>0</v>
      </c>
      <c r="AD3208" t="str">
        <f t="shared" si="1357"/>
        <v>0</v>
      </c>
      <c r="AE3208" t="str">
        <f t="shared" si="1358"/>
        <v>0</v>
      </c>
      <c r="AF3208" t="str">
        <f t="shared" si="1359"/>
        <v>0</v>
      </c>
      <c r="AG3208" t="str">
        <f t="shared" si="1360"/>
        <v>0</v>
      </c>
      <c r="AH3208" t="str">
        <f t="shared" si="1361"/>
        <v>0</v>
      </c>
      <c r="AI3208" t="str">
        <f t="shared" si="1362"/>
        <v>0</v>
      </c>
      <c r="AK3208" t="str">
        <f t="shared" si="1363"/>
        <v>0</v>
      </c>
      <c r="AL3208" t="str">
        <f t="shared" si="1364"/>
        <v>1</v>
      </c>
      <c r="AM3208" t="str">
        <f t="shared" si="1365"/>
        <v>0</v>
      </c>
      <c r="AN3208" t="str">
        <f t="shared" si="1366"/>
        <v>0</v>
      </c>
      <c r="AO3208" t="str">
        <f t="shared" si="1367"/>
        <v>0</v>
      </c>
      <c r="AP3208" t="str">
        <f t="shared" si="1368"/>
        <v>0</v>
      </c>
      <c r="AQ3208" t="str">
        <f t="shared" si="1369"/>
        <v>0</v>
      </c>
      <c r="AR3208" t="str">
        <f t="shared" si="1370"/>
        <v>1</v>
      </c>
      <c r="AS3208" t="str">
        <f t="shared" si="1374"/>
        <v>0</v>
      </c>
      <c r="AT3208" t="str">
        <f t="shared" si="1371"/>
        <v>0</v>
      </c>
      <c r="AV3208" t="str">
        <f t="shared" si="1372"/>
        <v>0</v>
      </c>
      <c r="AW3208" t="str">
        <f t="shared" si="1373"/>
        <v>0</v>
      </c>
      <c r="BD3208" t="str">
        <f t="shared" si="1375"/>
        <v>0100000100</v>
      </c>
      <c r="BE3208" t="str">
        <f t="shared" si="1376"/>
        <v>0</v>
      </c>
    </row>
    <row r="3209" spans="1:57" x14ac:dyDescent="0.45">
      <c r="A3209" t="s">
        <v>17</v>
      </c>
      <c r="B3209" t="s">
        <v>18</v>
      </c>
      <c r="C3209">
        <v>11.2</v>
      </c>
      <c r="D3209">
        <v>1</v>
      </c>
      <c r="E3209">
        <v>209158</v>
      </c>
      <c r="F3209">
        <v>1</v>
      </c>
      <c r="G3209" t="s">
        <v>19</v>
      </c>
      <c r="H3209" t="s">
        <v>76</v>
      </c>
      <c r="I3209" t="s">
        <v>34</v>
      </c>
      <c r="J3209">
        <v>8</v>
      </c>
      <c r="K3209" t="s">
        <v>243</v>
      </c>
      <c r="L3209" t="s">
        <v>23</v>
      </c>
      <c r="M3209">
        <v>27.2</v>
      </c>
      <c r="N3209" t="s">
        <v>24</v>
      </c>
      <c r="O3209" s="1">
        <v>43195</v>
      </c>
      <c r="P3209" t="s">
        <v>25</v>
      </c>
      <c r="Q3209" t="s">
        <v>26</v>
      </c>
      <c r="S3209">
        <v>3.4</v>
      </c>
      <c r="T3209">
        <f t="shared" si="1350"/>
        <v>3.4</v>
      </c>
      <c r="U3209" s="2"/>
      <c r="X3209" t="str">
        <f t="shared" si="1351"/>
        <v>0</v>
      </c>
      <c r="Y3209" t="str">
        <f t="shared" si="1352"/>
        <v>0</v>
      </c>
      <c r="Z3209" t="str">
        <f t="shared" si="1353"/>
        <v>0</v>
      </c>
      <c r="AA3209" t="str">
        <f t="shared" si="1354"/>
        <v>1</v>
      </c>
      <c r="AB3209" t="str">
        <f t="shared" si="1355"/>
        <v>0</v>
      </c>
      <c r="AC3209" t="str">
        <f t="shared" si="1356"/>
        <v>0</v>
      </c>
      <c r="AD3209" t="str">
        <f t="shared" si="1357"/>
        <v>0</v>
      </c>
      <c r="AE3209" t="str">
        <f t="shared" si="1358"/>
        <v>0</v>
      </c>
      <c r="AF3209" t="str">
        <f t="shared" si="1359"/>
        <v>0</v>
      </c>
      <c r="AG3209" t="str">
        <f t="shared" si="1360"/>
        <v>0</v>
      </c>
      <c r="AH3209" t="str">
        <f t="shared" si="1361"/>
        <v>0</v>
      </c>
      <c r="AI3209" t="str">
        <f t="shared" si="1362"/>
        <v>0</v>
      </c>
      <c r="AK3209" t="str">
        <f t="shared" si="1363"/>
        <v>0</v>
      </c>
      <c r="AL3209" t="str">
        <f t="shared" si="1364"/>
        <v>1</v>
      </c>
      <c r="AM3209" t="str">
        <f t="shared" si="1365"/>
        <v>0</v>
      </c>
      <c r="AN3209" t="str">
        <f t="shared" si="1366"/>
        <v>0</v>
      </c>
      <c r="AO3209" t="str">
        <f t="shared" si="1367"/>
        <v>0</v>
      </c>
      <c r="AP3209" t="str">
        <f t="shared" si="1368"/>
        <v>0</v>
      </c>
      <c r="AQ3209" t="str">
        <f t="shared" si="1369"/>
        <v>0</v>
      </c>
      <c r="AR3209" t="str">
        <f t="shared" si="1370"/>
        <v>1</v>
      </c>
      <c r="AS3209" t="str">
        <f t="shared" si="1374"/>
        <v>0</v>
      </c>
      <c r="AT3209" t="str">
        <f t="shared" si="1371"/>
        <v>0</v>
      </c>
      <c r="AV3209" t="str">
        <f t="shared" si="1372"/>
        <v>0</v>
      </c>
      <c r="AW3209" t="str">
        <f t="shared" si="1373"/>
        <v>0</v>
      </c>
      <c r="BD3209" t="str">
        <f t="shared" si="1375"/>
        <v>0100000100</v>
      </c>
      <c r="BE3209" t="str">
        <f t="shared" si="1376"/>
        <v>0</v>
      </c>
    </row>
    <row r="3210" spans="1:57" x14ac:dyDescent="0.45">
      <c r="A3210" t="s">
        <v>17</v>
      </c>
      <c r="B3210" t="s">
        <v>18</v>
      </c>
      <c r="C3210">
        <v>5.97</v>
      </c>
      <c r="D3210">
        <v>1</v>
      </c>
      <c r="E3210">
        <v>209158</v>
      </c>
      <c r="F3210">
        <v>27</v>
      </c>
      <c r="G3210" t="s">
        <v>19</v>
      </c>
      <c r="H3210" t="s">
        <v>87</v>
      </c>
      <c r="I3210" t="s">
        <v>21</v>
      </c>
      <c r="J3210">
        <v>8</v>
      </c>
      <c r="K3210" t="s">
        <v>243</v>
      </c>
      <c r="L3210" t="s">
        <v>23</v>
      </c>
      <c r="M3210">
        <v>27.6</v>
      </c>
      <c r="N3210" t="s">
        <v>24</v>
      </c>
      <c r="O3210" s="1">
        <v>43195</v>
      </c>
      <c r="P3210" t="s">
        <v>25</v>
      </c>
      <c r="Q3210" t="s">
        <v>26</v>
      </c>
      <c r="S3210">
        <v>3.55</v>
      </c>
      <c r="T3210">
        <f t="shared" si="1350"/>
        <v>3.45</v>
      </c>
      <c r="U3210" s="2"/>
      <c r="X3210" t="str">
        <f t="shared" si="1351"/>
        <v>0</v>
      </c>
      <c r="Y3210" t="str">
        <f t="shared" si="1352"/>
        <v>0</v>
      </c>
      <c r="Z3210" t="str">
        <f t="shared" si="1353"/>
        <v>0</v>
      </c>
      <c r="AA3210" t="str">
        <f t="shared" si="1354"/>
        <v>1</v>
      </c>
      <c r="AB3210" t="str">
        <f t="shared" si="1355"/>
        <v>0</v>
      </c>
      <c r="AC3210" t="str">
        <f t="shared" si="1356"/>
        <v>0</v>
      </c>
      <c r="AD3210" t="str">
        <f t="shared" si="1357"/>
        <v>0</v>
      </c>
      <c r="AE3210" t="str">
        <f t="shared" si="1358"/>
        <v>0</v>
      </c>
      <c r="AF3210" t="str">
        <f t="shared" si="1359"/>
        <v>0</v>
      </c>
      <c r="AG3210" t="str">
        <f t="shared" si="1360"/>
        <v>0</v>
      </c>
      <c r="AH3210" t="str">
        <f t="shared" si="1361"/>
        <v>0</v>
      </c>
      <c r="AI3210" t="str">
        <f t="shared" si="1362"/>
        <v>0</v>
      </c>
      <c r="AK3210" t="str">
        <f t="shared" si="1363"/>
        <v>0</v>
      </c>
      <c r="AL3210" t="str">
        <f t="shared" si="1364"/>
        <v>1</v>
      </c>
      <c r="AM3210" t="str">
        <f t="shared" si="1365"/>
        <v>0</v>
      </c>
      <c r="AN3210" t="str">
        <f t="shared" si="1366"/>
        <v>0</v>
      </c>
      <c r="AO3210" t="str">
        <f t="shared" si="1367"/>
        <v>0</v>
      </c>
      <c r="AP3210" t="str">
        <f t="shared" si="1368"/>
        <v>1</v>
      </c>
      <c r="AQ3210" t="str">
        <f t="shared" si="1369"/>
        <v>0</v>
      </c>
      <c r="AR3210" t="str">
        <f t="shared" si="1370"/>
        <v>0</v>
      </c>
      <c r="AS3210" t="str">
        <f t="shared" si="1374"/>
        <v>0</v>
      </c>
      <c r="AT3210" t="str">
        <f t="shared" si="1371"/>
        <v>1</v>
      </c>
      <c r="AV3210" t="str">
        <f t="shared" si="1372"/>
        <v>0</v>
      </c>
      <c r="AW3210" t="str">
        <f t="shared" si="1373"/>
        <v>0</v>
      </c>
      <c r="BD3210" t="str">
        <f t="shared" si="1375"/>
        <v>0100010001</v>
      </c>
      <c r="BE3210" t="str">
        <f t="shared" si="1376"/>
        <v>0</v>
      </c>
    </row>
    <row r="3211" spans="1:57" x14ac:dyDescent="0.45">
      <c r="A3211" t="s">
        <v>17</v>
      </c>
      <c r="B3211" t="s">
        <v>18</v>
      </c>
      <c r="C3211">
        <v>10.56</v>
      </c>
      <c r="D3211">
        <v>1</v>
      </c>
      <c r="E3211">
        <v>209158</v>
      </c>
      <c r="F3211">
        <v>36</v>
      </c>
      <c r="G3211" t="s">
        <v>19</v>
      </c>
      <c r="H3211" t="s">
        <v>190</v>
      </c>
      <c r="I3211" t="s">
        <v>86</v>
      </c>
      <c r="J3211">
        <v>8</v>
      </c>
      <c r="K3211" t="s">
        <v>243</v>
      </c>
      <c r="L3211" t="s">
        <v>23</v>
      </c>
      <c r="M3211">
        <v>28.4</v>
      </c>
      <c r="N3211" t="s">
        <v>24</v>
      </c>
      <c r="O3211" s="1">
        <v>43195</v>
      </c>
      <c r="P3211" t="s">
        <v>25</v>
      </c>
      <c r="Q3211" t="s">
        <v>26</v>
      </c>
      <c r="S3211">
        <v>3.55</v>
      </c>
      <c r="T3211">
        <f t="shared" si="1350"/>
        <v>3.55</v>
      </c>
      <c r="U3211" s="2"/>
      <c r="X3211" t="str">
        <f t="shared" si="1351"/>
        <v>0</v>
      </c>
      <c r="Y3211" t="str">
        <f t="shared" si="1352"/>
        <v>0</v>
      </c>
      <c r="Z3211" t="str">
        <f t="shared" si="1353"/>
        <v>0</v>
      </c>
      <c r="AA3211" t="str">
        <f t="shared" si="1354"/>
        <v>1</v>
      </c>
      <c r="AB3211" t="str">
        <f t="shared" si="1355"/>
        <v>0</v>
      </c>
      <c r="AC3211" t="str">
        <f t="shared" si="1356"/>
        <v>0</v>
      </c>
      <c r="AD3211" t="str">
        <f t="shared" si="1357"/>
        <v>0</v>
      </c>
      <c r="AE3211" t="str">
        <f t="shared" si="1358"/>
        <v>0</v>
      </c>
      <c r="AF3211" t="str">
        <f t="shared" si="1359"/>
        <v>0</v>
      </c>
      <c r="AG3211" t="str">
        <f t="shared" si="1360"/>
        <v>0</v>
      </c>
      <c r="AH3211" t="str">
        <f t="shared" si="1361"/>
        <v>0</v>
      </c>
      <c r="AI3211" t="str">
        <f t="shared" si="1362"/>
        <v>0</v>
      </c>
      <c r="AK3211" t="str">
        <f t="shared" si="1363"/>
        <v>0</v>
      </c>
      <c r="AL3211" t="str">
        <f t="shared" si="1364"/>
        <v>1</v>
      </c>
      <c r="AM3211" t="str">
        <f t="shared" si="1365"/>
        <v>0</v>
      </c>
      <c r="AN3211" t="str">
        <f t="shared" si="1366"/>
        <v>0</v>
      </c>
      <c r="AO3211" t="str">
        <f t="shared" si="1367"/>
        <v>0</v>
      </c>
      <c r="AP3211" t="str">
        <f t="shared" si="1368"/>
        <v>0</v>
      </c>
      <c r="AQ3211" t="str">
        <f t="shared" si="1369"/>
        <v>1</v>
      </c>
      <c r="AR3211" t="str">
        <f t="shared" si="1370"/>
        <v>0</v>
      </c>
      <c r="AS3211" t="str">
        <f t="shared" si="1374"/>
        <v>0</v>
      </c>
      <c r="AT3211" t="str">
        <f t="shared" si="1371"/>
        <v>0</v>
      </c>
      <c r="AV3211" t="str">
        <f t="shared" si="1372"/>
        <v>0</v>
      </c>
      <c r="AW3211" t="str">
        <f t="shared" si="1373"/>
        <v>0</v>
      </c>
      <c r="BD3211" t="str">
        <f t="shared" si="1375"/>
        <v>0100001000</v>
      </c>
      <c r="BE3211" t="str">
        <f t="shared" si="1376"/>
        <v>0</v>
      </c>
    </row>
    <row r="3212" spans="1:57" x14ac:dyDescent="0.45">
      <c r="A3212" t="s">
        <v>17</v>
      </c>
      <c r="B3212" t="s">
        <v>18</v>
      </c>
      <c r="C3212">
        <v>10.56</v>
      </c>
      <c r="D3212">
        <v>1</v>
      </c>
      <c r="E3212">
        <v>209158</v>
      </c>
      <c r="F3212">
        <v>34</v>
      </c>
      <c r="G3212" t="s">
        <v>19</v>
      </c>
      <c r="H3212" t="s">
        <v>94</v>
      </c>
      <c r="I3212" t="s">
        <v>86</v>
      </c>
      <c r="J3212">
        <v>8</v>
      </c>
      <c r="K3212" t="s">
        <v>243</v>
      </c>
      <c r="L3212" t="s">
        <v>23</v>
      </c>
      <c r="M3212">
        <v>28.4</v>
      </c>
      <c r="N3212" t="s">
        <v>24</v>
      </c>
      <c r="O3212" s="1">
        <v>43195</v>
      </c>
      <c r="P3212" t="s">
        <v>25</v>
      </c>
      <c r="Q3212" t="s">
        <v>26</v>
      </c>
      <c r="S3212">
        <v>3.55</v>
      </c>
      <c r="T3212">
        <f t="shared" si="1350"/>
        <v>3.55</v>
      </c>
      <c r="U3212" s="2"/>
      <c r="X3212" t="str">
        <f t="shared" si="1351"/>
        <v>0</v>
      </c>
      <c r="Y3212" t="str">
        <f t="shared" si="1352"/>
        <v>0</v>
      </c>
      <c r="Z3212" t="str">
        <f t="shared" si="1353"/>
        <v>0</v>
      </c>
      <c r="AA3212" t="str">
        <f t="shared" si="1354"/>
        <v>1</v>
      </c>
      <c r="AB3212" t="str">
        <f t="shared" si="1355"/>
        <v>0</v>
      </c>
      <c r="AC3212" t="str">
        <f t="shared" si="1356"/>
        <v>0</v>
      </c>
      <c r="AD3212" t="str">
        <f t="shared" si="1357"/>
        <v>0</v>
      </c>
      <c r="AE3212" t="str">
        <f t="shared" si="1358"/>
        <v>0</v>
      </c>
      <c r="AF3212" t="str">
        <f t="shared" si="1359"/>
        <v>0</v>
      </c>
      <c r="AG3212" t="str">
        <f t="shared" si="1360"/>
        <v>0</v>
      </c>
      <c r="AH3212" t="str">
        <f t="shared" si="1361"/>
        <v>0</v>
      </c>
      <c r="AI3212" t="str">
        <f t="shared" si="1362"/>
        <v>0</v>
      </c>
      <c r="AK3212" t="str">
        <f t="shared" si="1363"/>
        <v>0</v>
      </c>
      <c r="AL3212" t="str">
        <f t="shared" si="1364"/>
        <v>1</v>
      </c>
      <c r="AM3212" t="str">
        <f t="shared" si="1365"/>
        <v>0</v>
      </c>
      <c r="AN3212" t="str">
        <f t="shared" si="1366"/>
        <v>0</v>
      </c>
      <c r="AO3212" t="str">
        <f t="shared" si="1367"/>
        <v>0</v>
      </c>
      <c r="AP3212" t="str">
        <f t="shared" si="1368"/>
        <v>0</v>
      </c>
      <c r="AQ3212" t="str">
        <f t="shared" si="1369"/>
        <v>1</v>
      </c>
      <c r="AR3212" t="str">
        <f t="shared" si="1370"/>
        <v>0</v>
      </c>
      <c r="AS3212" t="str">
        <f t="shared" si="1374"/>
        <v>0</v>
      </c>
      <c r="AT3212" t="str">
        <f t="shared" si="1371"/>
        <v>0</v>
      </c>
      <c r="AV3212" t="str">
        <f t="shared" si="1372"/>
        <v>0</v>
      </c>
      <c r="AW3212" t="str">
        <f t="shared" si="1373"/>
        <v>0</v>
      </c>
      <c r="BD3212" t="str">
        <f t="shared" si="1375"/>
        <v>0100001000</v>
      </c>
      <c r="BE3212" t="str">
        <f t="shared" si="1376"/>
        <v>0</v>
      </c>
    </row>
    <row r="3213" spans="1:57" x14ac:dyDescent="0.45">
      <c r="A3213" t="s">
        <v>17</v>
      </c>
      <c r="B3213" t="s">
        <v>18</v>
      </c>
      <c r="C3213">
        <v>7.48</v>
      </c>
      <c r="D3213">
        <v>1</v>
      </c>
      <c r="E3213">
        <v>209158</v>
      </c>
      <c r="F3213">
        <v>33</v>
      </c>
      <c r="G3213" t="s">
        <v>19</v>
      </c>
      <c r="H3213" t="s">
        <v>92</v>
      </c>
      <c r="I3213" t="s">
        <v>86</v>
      </c>
      <c r="J3213">
        <v>8</v>
      </c>
      <c r="K3213" t="s">
        <v>243</v>
      </c>
      <c r="L3213" t="s">
        <v>23</v>
      </c>
      <c r="M3213">
        <v>28.4</v>
      </c>
      <c r="N3213" t="s">
        <v>24</v>
      </c>
      <c r="O3213" s="1">
        <v>43195</v>
      </c>
      <c r="P3213" t="s">
        <v>25</v>
      </c>
      <c r="Q3213" t="s">
        <v>26</v>
      </c>
      <c r="S3213">
        <v>3.55</v>
      </c>
      <c r="T3213">
        <f t="shared" si="1350"/>
        <v>3.55</v>
      </c>
      <c r="U3213" s="2"/>
      <c r="X3213" t="str">
        <f t="shared" si="1351"/>
        <v>0</v>
      </c>
      <c r="Y3213" t="str">
        <f t="shared" si="1352"/>
        <v>0</v>
      </c>
      <c r="Z3213" t="str">
        <f t="shared" si="1353"/>
        <v>0</v>
      </c>
      <c r="AA3213" t="str">
        <f t="shared" si="1354"/>
        <v>1</v>
      </c>
      <c r="AB3213" t="str">
        <f t="shared" si="1355"/>
        <v>0</v>
      </c>
      <c r="AC3213" t="str">
        <f t="shared" si="1356"/>
        <v>0</v>
      </c>
      <c r="AD3213" t="str">
        <f t="shared" si="1357"/>
        <v>0</v>
      </c>
      <c r="AE3213" t="str">
        <f t="shared" si="1358"/>
        <v>0</v>
      </c>
      <c r="AF3213" t="str">
        <f t="shared" si="1359"/>
        <v>0</v>
      </c>
      <c r="AG3213" t="str">
        <f t="shared" si="1360"/>
        <v>0</v>
      </c>
      <c r="AH3213" t="str">
        <f t="shared" si="1361"/>
        <v>0</v>
      </c>
      <c r="AI3213" t="str">
        <f t="shared" si="1362"/>
        <v>0</v>
      </c>
      <c r="AK3213" t="str">
        <f t="shared" si="1363"/>
        <v>0</v>
      </c>
      <c r="AL3213" t="str">
        <f t="shared" si="1364"/>
        <v>1</v>
      </c>
      <c r="AM3213" t="str">
        <f t="shared" si="1365"/>
        <v>0</v>
      </c>
      <c r="AN3213" t="str">
        <f t="shared" si="1366"/>
        <v>0</v>
      </c>
      <c r="AO3213" t="str">
        <f t="shared" si="1367"/>
        <v>0</v>
      </c>
      <c r="AP3213" t="str">
        <f t="shared" si="1368"/>
        <v>0</v>
      </c>
      <c r="AQ3213" t="str">
        <f t="shared" si="1369"/>
        <v>1</v>
      </c>
      <c r="AR3213" t="str">
        <f t="shared" si="1370"/>
        <v>0</v>
      </c>
      <c r="AS3213" t="str">
        <f t="shared" si="1374"/>
        <v>0</v>
      </c>
      <c r="AT3213" t="str">
        <f t="shared" si="1371"/>
        <v>0</v>
      </c>
      <c r="AV3213" t="str">
        <f t="shared" si="1372"/>
        <v>0</v>
      </c>
      <c r="AW3213" t="str">
        <f t="shared" si="1373"/>
        <v>0</v>
      </c>
      <c r="BD3213" t="str">
        <f t="shared" si="1375"/>
        <v>0100001000</v>
      </c>
      <c r="BE3213" t="str">
        <f t="shared" si="1376"/>
        <v>0</v>
      </c>
    </row>
    <row r="3214" spans="1:57" x14ac:dyDescent="0.45">
      <c r="A3214" t="s">
        <v>17</v>
      </c>
      <c r="B3214" t="s">
        <v>18</v>
      </c>
      <c r="C3214">
        <v>10.56</v>
      </c>
      <c r="D3214">
        <v>1</v>
      </c>
      <c r="E3214">
        <v>209158</v>
      </c>
      <c r="F3214">
        <v>35</v>
      </c>
      <c r="G3214" t="s">
        <v>19</v>
      </c>
      <c r="H3214" t="s">
        <v>85</v>
      </c>
      <c r="I3214" t="s">
        <v>86</v>
      </c>
      <c r="J3214">
        <v>8</v>
      </c>
      <c r="K3214" t="s">
        <v>243</v>
      </c>
      <c r="L3214" t="s">
        <v>23</v>
      </c>
      <c r="M3214">
        <v>28.4</v>
      </c>
      <c r="N3214" t="s">
        <v>24</v>
      </c>
      <c r="O3214" s="1">
        <v>43195</v>
      </c>
      <c r="P3214" t="s">
        <v>25</v>
      </c>
      <c r="Q3214" t="s">
        <v>26</v>
      </c>
      <c r="S3214">
        <v>3.55</v>
      </c>
      <c r="T3214">
        <f t="shared" si="1350"/>
        <v>3.55</v>
      </c>
      <c r="U3214" s="2"/>
      <c r="X3214" t="str">
        <f t="shared" si="1351"/>
        <v>0</v>
      </c>
      <c r="Y3214" t="str">
        <f t="shared" si="1352"/>
        <v>0</v>
      </c>
      <c r="Z3214" t="str">
        <f t="shared" si="1353"/>
        <v>0</v>
      </c>
      <c r="AA3214" t="str">
        <f t="shared" si="1354"/>
        <v>1</v>
      </c>
      <c r="AB3214" t="str">
        <f t="shared" si="1355"/>
        <v>0</v>
      </c>
      <c r="AC3214" t="str">
        <f t="shared" si="1356"/>
        <v>0</v>
      </c>
      <c r="AD3214" t="str">
        <f t="shared" si="1357"/>
        <v>0</v>
      </c>
      <c r="AE3214" t="str">
        <f t="shared" si="1358"/>
        <v>0</v>
      </c>
      <c r="AF3214" t="str">
        <f t="shared" si="1359"/>
        <v>0</v>
      </c>
      <c r="AG3214" t="str">
        <f t="shared" si="1360"/>
        <v>0</v>
      </c>
      <c r="AH3214" t="str">
        <f t="shared" si="1361"/>
        <v>0</v>
      </c>
      <c r="AI3214" t="str">
        <f t="shared" si="1362"/>
        <v>0</v>
      </c>
      <c r="AK3214" t="str">
        <f t="shared" si="1363"/>
        <v>0</v>
      </c>
      <c r="AL3214" t="str">
        <f t="shared" si="1364"/>
        <v>1</v>
      </c>
      <c r="AM3214" t="str">
        <f t="shared" si="1365"/>
        <v>0</v>
      </c>
      <c r="AN3214" t="str">
        <f t="shared" si="1366"/>
        <v>0</v>
      </c>
      <c r="AO3214" t="str">
        <f t="shared" si="1367"/>
        <v>0</v>
      </c>
      <c r="AP3214" t="str">
        <f t="shared" si="1368"/>
        <v>0</v>
      </c>
      <c r="AQ3214" t="str">
        <f t="shared" si="1369"/>
        <v>1</v>
      </c>
      <c r="AR3214" t="str">
        <f t="shared" si="1370"/>
        <v>0</v>
      </c>
      <c r="AS3214" t="str">
        <f t="shared" si="1374"/>
        <v>0</v>
      </c>
      <c r="AT3214" t="str">
        <f t="shared" si="1371"/>
        <v>0</v>
      </c>
      <c r="AV3214" t="str">
        <f t="shared" si="1372"/>
        <v>0</v>
      </c>
      <c r="AW3214" t="str">
        <f t="shared" si="1373"/>
        <v>0</v>
      </c>
      <c r="BD3214" t="str">
        <f t="shared" si="1375"/>
        <v>0100001000</v>
      </c>
      <c r="BE3214" t="str">
        <f t="shared" si="1376"/>
        <v>0</v>
      </c>
    </row>
    <row r="3215" spans="1:57" x14ac:dyDescent="0.45">
      <c r="A3215" t="s">
        <v>17</v>
      </c>
      <c r="B3215" t="s">
        <v>18</v>
      </c>
      <c r="C3215">
        <v>9.7899999999999991</v>
      </c>
      <c r="D3215">
        <v>1</v>
      </c>
      <c r="E3215">
        <v>209158</v>
      </c>
      <c r="F3215">
        <v>17</v>
      </c>
      <c r="G3215" t="s">
        <v>19</v>
      </c>
      <c r="H3215" t="s">
        <v>67</v>
      </c>
      <c r="I3215" t="s">
        <v>28</v>
      </c>
      <c r="J3215">
        <v>8</v>
      </c>
      <c r="K3215" t="s">
        <v>243</v>
      </c>
      <c r="L3215" t="s">
        <v>23</v>
      </c>
      <c r="M3215">
        <v>28.8</v>
      </c>
      <c r="N3215" t="s">
        <v>24</v>
      </c>
      <c r="O3215" s="1">
        <v>43195</v>
      </c>
      <c r="P3215" t="s">
        <v>25</v>
      </c>
      <c r="Q3215" t="s">
        <v>26</v>
      </c>
      <c r="S3215">
        <v>3.6</v>
      </c>
      <c r="T3215">
        <f t="shared" si="1350"/>
        <v>3.6</v>
      </c>
      <c r="U3215" s="2"/>
      <c r="X3215" t="str">
        <f t="shared" si="1351"/>
        <v>0</v>
      </c>
      <c r="Y3215" t="str">
        <f t="shared" si="1352"/>
        <v>0</v>
      </c>
      <c r="Z3215" t="str">
        <f t="shared" si="1353"/>
        <v>0</v>
      </c>
      <c r="AA3215" t="str">
        <f t="shared" si="1354"/>
        <v>1</v>
      </c>
      <c r="AB3215" t="str">
        <f t="shared" si="1355"/>
        <v>0</v>
      </c>
      <c r="AC3215" t="str">
        <f t="shared" si="1356"/>
        <v>0</v>
      </c>
      <c r="AD3215" t="str">
        <f t="shared" si="1357"/>
        <v>0</v>
      </c>
      <c r="AE3215" t="str">
        <f t="shared" si="1358"/>
        <v>0</v>
      </c>
      <c r="AF3215" t="str">
        <f t="shared" si="1359"/>
        <v>0</v>
      </c>
      <c r="AG3215" t="str">
        <f t="shared" si="1360"/>
        <v>0</v>
      </c>
      <c r="AH3215" t="str">
        <f t="shared" si="1361"/>
        <v>0</v>
      </c>
      <c r="AI3215" t="str">
        <f t="shared" si="1362"/>
        <v>0</v>
      </c>
      <c r="AK3215" t="str">
        <f t="shared" si="1363"/>
        <v>0</v>
      </c>
      <c r="AL3215" t="str">
        <f t="shared" si="1364"/>
        <v>1</v>
      </c>
      <c r="AM3215" t="str">
        <f t="shared" si="1365"/>
        <v>0</v>
      </c>
      <c r="AN3215" t="str">
        <f t="shared" si="1366"/>
        <v>0</v>
      </c>
      <c r="AO3215" t="str">
        <f t="shared" si="1367"/>
        <v>1</v>
      </c>
      <c r="AP3215" t="str">
        <f t="shared" si="1368"/>
        <v>0</v>
      </c>
      <c r="AQ3215" t="str">
        <f t="shared" si="1369"/>
        <v>0</v>
      </c>
      <c r="AR3215" t="str">
        <f t="shared" si="1370"/>
        <v>0</v>
      </c>
      <c r="AS3215" t="str">
        <f t="shared" si="1374"/>
        <v>0</v>
      </c>
      <c r="AT3215" t="str">
        <f t="shared" si="1371"/>
        <v>0</v>
      </c>
      <c r="AV3215" t="str">
        <f t="shared" si="1372"/>
        <v>0</v>
      </c>
      <c r="AW3215" t="str">
        <f t="shared" si="1373"/>
        <v>0</v>
      </c>
      <c r="BD3215" t="str">
        <f t="shared" si="1375"/>
        <v>0100100000</v>
      </c>
      <c r="BE3215" t="str">
        <f t="shared" si="1376"/>
        <v>0</v>
      </c>
    </row>
    <row r="3216" spans="1:57" x14ac:dyDescent="0.45">
      <c r="A3216" t="s">
        <v>17</v>
      </c>
      <c r="B3216" t="s">
        <v>18</v>
      </c>
      <c r="C3216">
        <v>12.32</v>
      </c>
      <c r="D3216">
        <v>1</v>
      </c>
      <c r="E3216">
        <v>209158</v>
      </c>
      <c r="F3216">
        <v>11</v>
      </c>
      <c r="G3216" t="s">
        <v>19</v>
      </c>
      <c r="H3216" t="s">
        <v>77</v>
      </c>
      <c r="I3216" t="s">
        <v>28</v>
      </c>
      <c r="J3216">
        <v>8</v>
      </c>
      <c r="K3216" t="s">
        <v>243</v>
      </c>
      <c r="L3216" t="s">
        <v>23</v>
      </c>
      <c r="M3216">
        <v>28.8</v>
      </c>
      <c r="N3216" t="s">
        <v>24</v>
      </c>
      <c r="O3216" s="1">
        <v>43195</v>
      </c>
      <c r="P3216" t="s">
        <v>25</v>
      </c>
      <c r="Q3216" t="s">
        <v>26</v>
      </c>
      <c r="S3216">
        <v>3.6</v>
      </c>
      <c r="T3216">
        <f t="shared" si="1350"/>
        <v>3.6</v>
      </c>
      <c r="U3216" s="2"/>
      <c r="X3216" t="str">
        <f t="shared" si="1351"/>
        <v>0</v>
      </c>
      <c r="Y3216" t="str">
        <f t="shared" si="1352"/>
        <v>0</v>
      </c>
      <c r="Z3216" t="str">
        <f t="shared" si="1353"/>
        <v>0</v>
      </c>
      <c r="AA3216" t="str">
        <f t="shared" si="1354"/>
        <v>1</v>
      </c>
      <c r="AB3216" t="str">
        <f t="shared" si="1355"/>
        <v>0</v>
      </c>
      <c r="AC3216" t="str">
        <f t="shared" si="1356"/>
        <v>0</v>
      </c>
      <c r="AD3216" t="str">
        <f t="shared" si="1357"/>
        <v>0</v>
      </c>
      <c r="AE3216" t="str">
        <f t="shared" si="1358"/>
        <v>0</v>
      </c>
      <c r="AF3216" t="str">
        <f t="shared" si="1359"/>
        <v>0</v>
      </c>
      <c r="AG3216" t="str">
        <f t="shared" si="1360"/>
        <v>0</v>
      </c>
      <c r="AH3216" t="str">
        <f t="shared" si="1361"/>
        <v>0</v>
      </c>
      <c r="AI3216" t="str">
        <f t="shared" si="1362"/>
        <v>0</v>
      </c>
      <c r="AK3216" t="str">
        <f t="shared" si="1363"/>
        <v>0</v>
      </c>
      <c r="AL3216" t="str">
        <f t="shared" si="1364"/>
        <v>1</v>
      </c>
      <c r="AM3216" t="str">
        <f t="shared" si="1365"/>
        <v>0</v>
      </c>
      <c r="AN3216" t="str">
        <f t="shared" si="1366"/>
        <v>0</v>
      </c>
      <c r="AO3216" t="str">
        <f t="shared" si="1367"/>
        <v>1</v>
      </c>
      <c r="AP3216" t="str">
        <f t="shared" si="1368"/>
        <v>0</v>
      </c>
      <c r="AQ3216" t="str">
        <f t="shared" si="1369"/>
        <v>0</v>
      </c>
      <c r="AR3216" t="str">
        <f t="shared" si="1370"/>
        <v>0</v>
      </c>
      <c r="AS3216" t="str">
        <f t="shared" si="1374"/>
        <v>0</v>
      </c>
      <c r="AT3216" t="str">
        <f t="shared" si="1371"/>
        <v>0</v>
      </c>
      <c r="AV3216" t="str">
        <f t="shared" si="1372"/>
        <v>0</v>
      </c>
      <c r="AW3216" t="str">
        <f t="shared" si="1373"/>
        <v>0</v>
      </c>
      <c r="BD3216" t="str">
        <f t="shared" si="1375"/>
        <v>0100100000</v>
      </c>
      <c r="BE3216" t="str">
        <f t="shared" si="1376"/>
        <v>0</v>
      </c>
    </row>
    <row r="3217" spans="1:57" x14ac:dyDescent="0.45">
      <c r="A3217" t="s">
        <v>17</v>
      </c>
      <c r="B3217" t="s">
        <v>18</v>
      </c>
      <c r="C3217">
        <v>12.32</v>
      </c>
      <c r="D3217">
        <v>1</v>
      </c>
      <c r="E3217">
        <v>209158</v>
      </c>
      <c r="F3217">
        <v>16</v>
      </c>
      <c r="G3217" t="s">
        <v>19</v>
      </c>
      <c r="H3217" t="s">
        <v>57</v>
      </c>
      <c r="I3217" t="s">
        <v>28</v>
      </c>
      <c r="J3217">
        <v>8</v>
      </c>
      <c r="K3217" t="s">
        <v>243</v>
      </c>
      <c r="L3217" t="s">
        <v>23</v>
      </c>
      <c r="M3217">
        <v>28.8</v>
      </c>
      <c r="N3217" t="s">
        <v>24</v>
      </c>
      <c r="O3217" s="1">
        <v>43195</v>
      </c>
      <c r="P3217" t="s">
        <v>25</v>
      </c>
      <c r="Q3217" t="s">
        <v>26</v>
      </c>
      <c r="S3217">
        <v>3.6</v>
      </c>
      <c r="T3217">
        <f t="shared" si="1350"/>
        <v>3.6</v>
      </c>
      <c r="U3217" s="2"/>
      <c r="X3217" t="str">
        <f t="shared" si="1351"/>
        <v>0</v>
      </c>
      <c r="Y3217" t="str">
        <f t="shared" si="1352"/>
        <v>0</v>
      </c>
      <c r="Z3217" t="str">
        <f t="shared" si="1353"/>
        <v>0</v>
      </c>
      <c r="AA3217" t="str">
        <f t="shared" si="1354"/>
        <v>1</v>
      </c>
      <c r="AB3217" t="str">
        <f t="shared" si="1355"/>
        <v>0</v>
      </c>
      <c r="AC3217" t="str">
        <f t="shared" si="1356"/>
        <v>0</v>
      </c>
      <c r="AD3217" t="str">
        <f t="shared" si="1357"/>
        <v>0</v>
      </c>
      <c r="AE3217" t="str">
        <f t="shared" si="1358"/>
        <v>0</v>
      </c>
      <c r="AF3217" t="str">
        <f t="shared" si="1359"/>
        <v>0</v>
      </c>
      <c r="AG3217" t="str">
        <f t="shared" si="1360"/>
        <v>0</v>
      </c>
      <c r="AH3217" t="str">
        <f t="shared" si="1361"/>
        <v>0</v>
      </c>
      <c r="AI3217" t="str">
        <f t="shared" si="1362"/>
        <v>0</v>
      </c>
      <c r="AK3217" t="str">
        <f t="shared" si="1363"/>
        <v>0</v>
      </c>
      <c r="AL3217" t="str">
        <f t="shared" si="1364"/>
        <v>1</v>
      </c>
      <c r="AM3217" t="str">
        <f t="shared" si="1365"/>
        <v>0</v>
      </c>
      <c r="AN3217" t="str">
        <f t="shared" si="1366"/>
        <v>0</v>
      </c>
      <c r="AO3217" t="str">
        <f t="shared" si="1367"/>
        <v>1</v>
      </c>
      <c r="AP3217" t="str">
        <f t="shared" si="1368"/>
        <v>0</v>
      </c>
      <c r="AQ3217" t="str">
        <f t="shared" si="1369"/>
        <v>0</v>
      </c>
      <c r="AR3217" t="str">
        <f t="shared" si="1370"/>
        <v>0</v>
      </c>
      <c r="AS3217" t="str">
        <f t="shared" si="1374"/>
        <v>0</v>
      </c>
      <c r="AT3217" t="str">
        <f t="shared" si="1371"/>
        <v>0</v>
      </c>
      <c r="AV3217" t="str">
        <f t="shared" si="1372"/>
        <v>0</v>
      </c>
      <c r="AW3217" t="str">
        <f t="shared" si="1373"/>
        <v>0</v>
      </c>
      <c r="BD3217" t="str">
        <f t="shared" si="1375"/>
        <v>0100100000</v>
      </c>
      <c r="BE3217" t="str">
        <f t="shared" si="1376"/>
        <v>0</v>
      </c>
    </row>
    <row r="3218" spans="1:57" x14ac:dyDescent="0.45">
      <c r="A3218" t="s">
        <v>17</v>
      </c>
      <c r="B3218" t="s">
        <v>18</v>
      </c>
      <c r="C3218">
        <v>10.56</v>
      </c>
      <c r="D3218">
        <v>1</v>
      </c>
      <c r="E3218">
        <v>209158</v>
      </c>
      <c r="F3218">
        <v>32</v>
      </c>
      <c r="G3218" t="s">
        <v>19</v>
      </c>
      <c r="H3218" t="s">
        <v>84</v>
      </c>
      <c r="I3218" t="s">
        <v>21</v>
      </c>
      <c r="J3218">
        <v>8</v>
      </c>
      <c r="K3218" t="s">
        <v>243</v>
      </c>
      <c r="L3218" t="s">
        <v>23</v>
      </c>
      <c r="M3218">
        <v>28.8</v>
      </c>
      <c r="N3218" t="s">
        <v>24</v>
      </c>
      <c r="O3218" s="1">
        <v>43195</v>
      </c>
      <c r="P3218" t="s">
        <v>25</v>
      </c>
      <c r="Q3218" t="s">
        <v>26</v>
      </c>
      <c r="S3218">
        <v>3.7</v>
      </c>
      <c r="T3218">
        <f t="shared" si="1350"/>
        <v>3.6</v>
      </c>
      <c r="U3218" s="2"/>
      <c r="X3218" t="str">
        <f t="shared" si="1351"/>
        <v>0</v>
      </c>
      <c r="Y3218" t="str">
        <f t="shared" si="1352"/>
        <v>0</v>
      </c>
      <c r="Z3218" t="str">
        <f t="shared" si="1353"/>
        <v>0</v>
      </c>
      <c r="AA3218" t="str">
        <f t="shared" si="1354"/>
        <v>1</v>
      </c>
      <c r="AB3218" t="str">
        <f t="shared" si="1355"/>
        <v>0</v>
      </c>
      <c r="AC3218" t="str">
        <f t="shared" si="1356"/>
        <v>0</v>
      </c>
      <c r="AD3218" t="str">
        <f t="shared" si="1357"/>
        <v>0</v>
      </c>
      <c r="AE3218" t="str">
        <f t="shared" si="1358"/>
        <v>0</v>
      </c>
      <c r="AF3218" t="str">
        <f t="shared" si="1359"/>
        <v>0</v>
      </c>
      <c r="AG3218" t="str">
        <f t="shared" si="1360"/>
        <v>0</v>
      </c>
      <c r="AH3218" t="str">
        <f t="shared" si="1361"/>
        <v>0</v>
      </c>
      <c r="AI3218" t="str">
        <f t="shared" si="1362"/>
        <v>0</v>
      </c>
      <c r="AK3218" t="str">
        <f t="shared" si="1363"/>
        <v>0</v>
      </c>
      <c r="AL3218" t="str">
        <f t="shared" si="1364"/>
        <v>1</v>
      </c>
      <c r="AM3218" t="str">
        <f t="shared" si="1365"/>
        <v>0</v>
      </c>
      <c r="AN3218" t="str">
        <f t="shared" si="1366"/>
        <v>0</v>
      </c>
      <c r="AO3218" t="str">
        <f t="shared" si="1367"/>
        <v>0</v>
      </c>
      <c r="AP3218" t="str">
        <f t="shared" si="1368"/>
        <v>1</v>
      </c>
      <c r="AQ3218" t="str">
        <f t="shared" si="1369"/>
        <v>0</v>
      </c>
      <c r="AR3218" t="str">
        <f t="shared" si="1370"/>
        <v>0</v>
      </c>
      <c r="AS3218" t="str">
        <f t="shared" si="1374"/>
        <v>0</v>
      </c>
      <c r="AT3218" t="str">
        <f t="shared" si="1371"/>
        <v>1</v>
      </c>
      <c r="AV3218" t="str">
        <f t="shared" si="1372"/>
        <v>0</v>
      </c>
      <c r="AW3218" t="str">
        <f t="shared" si="1373"/>
        <v>0</v>
      </c>
      <c r="BD3218" t="str">
        <f t="shared" si="1375"/>
        <v>0100010001</v>
      </c>
      <c r="BE3218" t="str">
        <f t="shared" si="1376"/>
        <v>0</v>
      </c>
    </row>
    <row r="3219" spans="1:57" x14ac:dyDescent="0.45">
      <c r="A3219" t="s">
        <v>17</v>
      </c>
      <c r="B3219" t="s">
        <v>18</v>
      </c>
      <c r="C3219">
        <v>0.21</v>
      </c>
      <c r="D3219">
        <v>1</v>
      </c>
      <c r="E3219">
        <v>209158</v>
      </c>
      <c r="F3219">
        <v>6</v>
      </c>
      <c r="G3219" t="s">
        <v>19</v>
      </c>
      <c r="H3219" t="s">
        <v>79</v>
      </c>
      <c r="I3219" t="s">
        <v>34</v>
      </c>
      <c r="J3219">
        <v>8</v>
      </c>
      <c r="K3219" t="s">
        <v>243</v>
      </c>
      <c r="L3219" t="s">
        <v>23</v>
      </c>
      <c r="M3219">
        <v>29.2</v>
      </c>
      <c r="N3219" t="s">
        <v>24</v>
      </c>
      <c r="O3219" s="1">
        <v>43195</v>
      </c>
      <c r="P3219" t="s">
        <v>25</v>
      </c>
      <c r="Q3219" t="s">
        <v>26</v>
      </c>
      <c r="S3219">
        <v>3.65</v>
      </c>
      <c r="T3219">
        <f t="shared" si="1350"/>
        <v>3.65</v>
      </c>
      <c r="U3219" s="2"/>
      <c r="X3219" t="str">
        <f t="shared" si="1351"/>
        <v>0</v>
      </c>
      <c r="Y3219" t="str">
        <f t="shared" si="1352"/>
        <v>0</v>
      </c>
      <c r="Z3219" t="str">
        <f t="shared" si="1353"/>
        <v>0</v>
      </c>
      <c r="AA3219" t="str">
        <f t="shared" si="1354"/>
        <v>1</v>
      </c>
      <c r="AB3219" t="str">
        <f t="shared" si="1355"/>
        <v>0</v>
      </c>
      <c r="AC3219" t="str">
        <f t="shared" si="1356"/>
        <v>0</v>
      </c>
      <c r="AD3219" t="str">
        <f t="shared" si="1357"/>
        <v>0</v>
      </c>
      <c r="AE3219" t="str">
        <f t="shared" si="1358"/>
        <v>0</v>
      </c>
      <c r="AF3219" t="str">
        <f t="shared" si="1359"/>
        <v>0</v>
      </c>
      <c r="AG3219" t="str">
        <f t="shared" si="1360"/>
        <v>0</v>
      </c>
      <c r="AH3219" t="str">
        <f t="shared" si="1361"/>
        <v>0</v>
      </c>
      <c r="AI3219" t="str">
        <f t="shared" si="1362"/>
        <v>0</v>
      </c>
      <c r="AK3219" t="str">
        <f t="shared" si="1363"/>
        <v>0</v>
      </c>
      <c r="AL3219" t="str">
        <f t="shared" si="1364"/>
        <v>1</v>
      </c>
      <c r="AM3219" t="str">
        <f t="shared" si="1365"/>
        <v>0</v>
      </c>
      <c r="AN3219" t="str">
        <f t="shared" si="1366"/>
        <v>0</v>
      </c>
      <c r="AO3219" t="str">
        <f t="shared" si="1367"/>
        <v>0</v>
      </c>
      <c r="AP3219" t="str">
        <f t="shared" si="1368"/>
        <v>0</v>
      </c>
      <c r="AQ3219" t="str">
        <f t="shared" si="1369"/>
        <v>0</v>
      </c>
      <c r="AR3219" t="str">
        <f t="shared" si="1370"/>
        <v>1</v>
      </c>
      <c r="AS3219" t="str">
        <f t="shared" si="1374"/>
        <v>0</v>
      </c>
      <c r="AT3219" t="str">
        <f t="shared" si="1371"/>
        <v>0</v>
      </c>
      <c r="AV3219" t="str">
        <f t="shared" si="1372"/>
        <v>0</v>
      </c>
      <c r="AW3219" t="str">
        <f t="shared" si="1373"/>
        <v>0</v>
      </c>
      <c r="BD3219" t="str">
        <f t="shared" si="1375"/>
        <v>0100000100</v>
      </c>
      <c r="BE3219" t="str">
        <f t="shared" si="1376"/>
        <v>0</v>
      </c>
    </row>
    <row r="3220" spans="1:57" x14ac:dyDescent="0.45">
      <c r="A3220" t="s">
        <v>17</v>
      </c>
      <c r="B3220" t="s">
        <v>18</v>
      </c>
      <c r="C3220">
        <v>4.93</v>
      </c>
      <c r="D3220">
        <v>1</v>
      </c>
      <c r="E3220">
        <v>209158</v>
      </c>
      <c r="F3220">
        <v>5</v>
      </c>
      <c r="G3220" t="s">
        <v>19</v>
      </c>
      <c r="H3220" t="s">
        <v>59</v>
      </c>
      <c r="I3220" t="s">
        <v>34</v>
      </c>
      <c r="J3220">
        <v>8</v>
      </c>
      <c r="K3220" t="s">
        <v>243</v>
      </c>
      <c r="L3220" t="s">
        <v>23</v>
      </c>
      <c r="M3220">
        <v>29.2</v>
      </c>
      <c r="N3220" t="s">
        <v>24</v>
      </c>
      <c r="O3220" s="1">
        <v>43195</v>
      </c>
      <c r="P3220" t="s">
        <v>25</v>
      </c>
      <c r="Q3220" t="s">
        <v>26</v>
      </c>
      <c r="S3220">
        <v>3.65</v>
      </c>
      <c r="T3220">
        <f t="shared" si="1350"/>
        <v>3.65</v>
      </c>
      <c r="U3220" s="2"/>
      <c r="X3220" t="str">
        <f t="shared" si="1351"/>
        <v>0</v>
      </c>
      <c r="Y3220" t="str">
        <f t="shared" si="1352"/>
        <v>0</v>
      </c>
      <c r="Z3220" t="str">
        <f t="shared" si="1353"/>
        <v>0</v>
      </c>
      <c r="AA3220" t="str">
        <f t="shared" si="1354"/>
        <v>1</v>
      </c>
      <c r="AB3220" t="str">
        <f t="shared" si="1355"/>
        <v>0</v>
      </c>
      <c r="AC3220" t="str">
        <f t="shared" si="1356"/>
        <v>0</v>
      </c>
      <c r="AD3220" t="str">
        <f t="shared" si="1357"/>
        <v>0</v>
      </c>
      <c r="AE3220" t="str">
        <f t="shared" si="1358"/>
        <v>0</v>
      </c>
      <c r="AF3220" t="str">
        <f t="shared" si="1359"/>
        <v>0</v>
      </c>
      <c r="AG3220" t="str">
        <f t="shared" si="1360"/>
        <v>0</v>
      </c>
      <c r="AH3220" t="str">
        <f t="shared" si="1361"/>
        <v>0</v>
      </c>
      <c r="AI3220" t="str">
        <f t="shared" si="1362"/>
        <v>0</v>
      </c>
      <c r="AK3220" t="str">
        <f t="shared" si="1363"/>
        <v>0</v>
      </c>
      <c r="AL3220" t="str">
        <f t="shared" si="1364"/>
        <v>1</v>
      </c>
      <c r="AM3220" t="str">
        <f t="shared" si="1365"/>
        <v>0</v>
      </c>
      <c r="AN3220" t="str">
        <f t="shared" si="1366"/>
        <v>0</v>
      </c>
      <c r="AO3220" t="str">
        <f t="shared" si="1367"/>
        <v>0</v>
      </c>
      <c r="AP3220" t="str">
        <f t="shared" si="1368"/>
        <v>0</v>
      </c>
      <c r="AQ3220" t="str">
        <f t="shared" si="1369"/>
        <v>0</v>
      </c>
      <c r="AR3220" t="str">
        <f t="shared" si="1370"/>
        <v>1</v>
      </c>
      <c r="AS3220" t="str">
        <f t="shared" si="1374"/>
        <v>0</v>
      </c>
      <c r="AT3220" t="str">
        <f t="shared" si="1371"/>
        <v>0</v>
      </c>
      <c r="AV3220" t="str">
        <f t="shared" si="1372"/>
        <v>0</v>
      </c>
      <c r="AW3220" t="str">
        <f t="shared" si="1373"/>
        <v>0</v>
      </c>
      <c r="BD3220" t="str">
        <f t="shared" si="1375"/>
        <v>0100000100</v>
      </c>
      <c r="BE3220" t="str">
        <f t="shared" si="1376"/>
        <v>0</v>
      </c>
    </row>
    <row r="3221" spans="1:57" x14ac:dyDescent="0.45">
      <c r="A3221" t="s">
        <v>17</v>
      </c>
      <c r="B3221" t="s">
        <v>18</v>
      </c>
      <c r="C3221">
        <v>7.45</v>
      </c>
      <c r="D3221">
        <v>1</v>
      </c>
      <c r="E3221">
        <v>209158</v>
      </c>
      <c r="F3221">
        <v>7</v>
      </c>
      <c r="G3221" t="s">
        <v>19</v>
      </c>
      <c r="H3221" t="s">
        <v>82</v>
      </c>
      <c r="I3221" t="s">
        <v>34</v>
      </c>
      <c r="J3221">
        <v>8</v>
      </c>
      <c r="K3221" t="s">
        <v>243</v>
      </c>
      <c r="L3221" t="s">
        <v>23</v>
      </c>
      <c r="M3221">
        <v>29.2</v>
      </c>
      <c r="N3221" t="s">
        <v>24</v>
      </c>
      <c r="O3221" s="1">
        <v>43195</v>
      </c>
      <c r="P3221" t="s">
        <v>25</v>
      </c>
      <c r="Q3221" t="s">
        <v>26</v>
      </c>
      <c r="S3221">
        <v>3.65</v>
      </c>
      <c r="T3221">
        <f t="shared" si="1350"/>
        <v>3.65</v>
      </c>
      <c r="U3221" s="2"/>
      <c r="X3221" t="str">
        <f t="shared" si="1351"/>
        <v>0</v>
      </c>
      <c r="Y3221" t="str">
        <f t="shared" si="1352"/>
        <v>0</v>
      </c>
      <c r="Z3221" t="str">
        <f t="shared" si="1353"/>
        <v>0</v>
      </c>
      <c r="AA3221" t="str">
        <f t="shared" si="1354"/>
        <v>1</v>
      </c>
      <c r="AB3221" t="str">
        <f t="shared" si="1355"/>
        <v>0</v>
      </c>
      <c r="AC3221" t="str">
        <f t="shared" si="1356"/>
        <v>0</v>
      </c>
      <c r="AD3221" t="str">
        <f t="shared" si="1357"/>
        <v>0</v>
      </c>
      <c r="AE3221" t="str">
        <f t="shared" si="1358"/>
        <v>0</v>
      </c>
      <c r="AF3221" t="str">
        <f t="shared" si="1359"/>
        <v>0</v>
      </c>
      <c r="AG3221" t="str">
        <f t="shared" si="1360"/>
        <v>0</v>
      </c>
      <c r="AH3221" t="str">
        <f t="shared" si="1361"/>
        <v>0</v>
      </c>
      <c r="AI3221" t="str">
        <f t="shared" si="1362"/>
        <v>0</v>
      </c>
      <c r="AK3221" t="str">
        <f t="shared" si="1363"/>
        <v>0</v>
      </c>
      <c r="AL3221" t="str">
        <f t="shared" si="1364"/>
        <v>1</v>
      </c>
      <c r="AM3221" t="str">
        <f t="shared" si="1365"/>
        <v>0</v>
      </c>
      <c r="AN3221" t="str">
        <f t="shared" si="1366"/>
        <v>0</v>
      </c>
      <c r="AO3221" t="str">
        <f t="shared" si="1367"/>
        <v>0</v>
      </c>
      <c r="AP3221" t="str">
        <f t="shared" si="1368"/>
        <v>0</v>
      </c>
      <c r="AQ3221" t="str">
        <f t="shared" si="1369"/>
        <v>0</v>
      </c>
      <c r="AR3221" t="str">
        <f t="shared" si="1370"/>
        <v>1</v>
      </c>
      <c r="AS3221" t="str">
        <f t="shared" si="1374"/>
        <v>0</v>
      </c>
      <c r="AT3221" t="str">
        <f t="shared" si="1371"/>
        <v>0</v>
      </c>
      <c r="AV3221" t="str">
        <f t="shared" si="1372"/>
        <v>0</v>
      </c>
      <c r="AW3221" t="str">
        <f t="shared" si="1373"/>
        <v>0</v>
      </c>
      <c r="BD3221" t="str">
        <f t="shared" si="1375"/>
        <v>0100000100</v>
      </c>
      <c r="BE3221" t="str">
        <f t="shared" si="1376"/>
        <v>0</v>
      </c>
    </row>
    <row r="3222" spans="1:57" x14ac:dyDescent="0.45">
      <c r="A3222" t="s">
        <v>17</v>
      </c>
      <c r="B3222" t="s">
        <v>18</v>
      </c>
      <c r="C3222">
        <v>5.69</v>
      </c>
      <c r="D3222">
        <v>1</v>
      </c>
      <c r="E3222">
        <v>209158</v>
      </c>
      <c r="F3222">
        <v>4</v>
      </c>
      <c r="G3222" t="s">
        <v>19</v>
      </c>
      <c r="H3222" t="s">
        <v>81</v>
      </c>
      <c r="I3222" t="s">
        <v>34</v>
      </c>
      <c r="J3222">
        <v>8</v>
      </c>
      <c r="K3222" t="s">
        <v>243</v>
      </c>
      <c r="L3222" t="s">
        <v>23</v>
      </c>
      <c r="M3222">
        <v>30</v>
      </c>
      <c r="N3222" t="s">
        <v>24</v>
      </c>
      <c r="O3222" s="1">
        <v>43195</v>
      </c>
      <c r="P3222" t="s">
        <v>25</v>
      </c>
      <c r="Q3222" t="s">
        <v>26</v>
      </c>
      <c r="S3222">
        <v>3.75</v>
      </c>
      <c r="T3222">
        <f t="shared" si="1350"/>
        <v>3.75</v>
      </c>
      <c r="U3222" s="2"/>
      <c r="X3222" t="str">
        <f t="shared" si="1351"/>
        <v>0</v>
      </c>
      <c r="Y3222" t="str">
        <f t="shared" si="1352"/>
        <v>0</v>
      </c>
      <c r="Z3222" t="str">
        <f t="shared" si="1353"/>
        <v>0</v>
      </c>
      <c r="AA3222" t="str">
        <f t="shared" si="1354"/>
        <v>1</v>
      </c>
      <c r="AB3222" t="str">
        <f t="shared" si="1355"/>
        <v>0</v>
      </c>
      <c r="AC3222" t="str">
        <f t="shared" si="1356"/>
        <v>0</v>
      </c>
      <c r="AD3222" t="str">
        <f t="shared" si="1357"/>
        <v>0</v>
      </c>
      <c r="AE3222" t="str">
        <f t="shared" si="1358"/>
        <v>0</v>
      </c>
      <c r="AF3222" t="str">
        <f t="shared" si="1359"/>
        <v>0</v>
      </c>
      <c r="AG3222" t="str">
        <f t="shared" si="1360"/>
        <v>0</v>
      </c>
      <c r="AH3222" t="str">
        <f t="shared" si="1361"/>
        <v>0</v>
      </c>
      <c r="AI3222" t="str">
        <f t="shared" si="1362"/>
        <v>0</v>
      </c>
      <c r="AK3222" t="str">
        <f t="shared" si="1363"/>
        <v>0</v>
      </c>
      <c r="AL3222" t="str">
        <f t="shared" si="1364"/>
        <v>1</v>
      </c>
      <c r="AM3222" t="str">
        <f t="shared" si="1365"/>
        <v>0</v>
      </c>
      <c r="AN3222" t="str">
        <f t="shared" si="1366"/>
        <v>0</v>
      </c>
      <c r="AO3222" t="str">
        <f t="shared" si="1367"/>
        <v>0</v>
      </c>
      <c r="AP3222" t="str">
        <f t="shared" si="1368"/>
        <v>0</v>
      </c>
      <c r="AQ3222" t="str">
        <f t="shared" si="1369"/>
        <v>0</v>
      </c>
      <c r="AR3222" t="str">
        <f t="shared" si="1370"/>
        <v>1</v>
      </c>
      <c r="AS3222" t="str">
        <f t="shared" si="1374"/>
        <v>0</v>
      </c>
      <c r="AT3222" t="str">
        <f t="shared" si="1371"/>
        <v>0</v>
      </c>
      <c r="AV3222" t="str">
        <f t="shared" si="1372"/>
        <v>0</v>
      </c>
      <c r="AW3222" t="str">
        <f t="shared" si="1373"/>
        <v>0</v>
      </c>
      <c r="BD3222" t="str">
        <f t="shared" si="1375"/>
        <v>0100000100</v>
      </c>
      <c r="BE3222" t="str">
        <f t="shared" si="1376"/>
        <v>0</v>
      </c>
    </row>
    <row r="3223" spans="1:57" x14ac:dyDescent="0.45">
      <c r="A3223" t="s">
        <v>17</v>
      </c>
      <c r="B3223" t="s">
        <v>18</v>
      </c>
      <c r="C3223">
        <v>7.23</v>
      </c>
      <c r="D3223">
        <v>1</v>
      </c>
      <c r="E3223">
        <v>209158</v>
      </c>
      <c r="F3223">
        <v>3</v>
      </c>
      <c r="G3223" t="s">
        <v>19</v>
      </c>
      <c r="H3223" t="s">
        <v>54</v>
      </c>
      <c r="I3223" t="s">
        <v>34</v>
      </c>
      <c r="J3223">
        <v>8</v>
      </c>
      <c r="K3223" t="s">
        <v>243</v>
      </c>
      <c r="L3223" t="s">
        <v>23</v>
      </c>
      <c r="M3223">
        <v>30</v>
      </c>
      <c r="N3223" t="s">
        <v>24</v>
      </c>
      <c r="O3223" s="1">
        <v>43195</v>
      </c>
      <c r="P3223" t="s">
        <v>25</v>
      </c>
      <c r="Q3223" t="s">
        <v>26</v>
      </c>
      <c r="S3223">
        <v>3.75</v>
      </c>
      <c r="T3223">
        <f t="shared" si="1350"/>
        <v>3.75</v>
      </c>
      <c r="U3223" s="2"/>
      <c r="X3223" t="str">
        <f t="shared" si="1351"/>
        <v>0</v>
      </c>
      <c r="Y3223" t="str">
        <f t="shared" si="1352"/>
        <v>0</v>
      </c>
      <c r="Z3223" t="str">
        <f t="shared" si="1353"/>
        <v>0</v>
      </c>
      <c r="AA3223" t="str">
        <f t="shared" si="1354"/>
        <v>1</v>
      </c>
      <c r="AB3223" t="str">
        <f t="shared" si="1355"/>
        <v>0</v>
      </c>
      <c r="AC3223" t="str">
        <f t="shared" si="1356"/>
        <v>0</v>
      </c>
      <c r="AD3223" t="str">
        <f t="shared" si="1357"/>
        <v>0</v>
      </c>
      <c r="AE3223" t="str">
        <f t="shared" si="1358"/>
        <v>0</v>
      </c>
      <c r="AF3223" t="str">
        <f t="shared" si="1359"/>
        <v>0</v>
      </c>
      <c r="AG3223" t="str">
        <f t="shared" si="1360"/>
        <v>0</v>
      </c>
      <c r="AH3223" t="str">
        <f t="shared" si="1361"/>
        <v>0</v>
      </c>
      <c r="AI3223" t="str">
        <f t="shared" si="1362"/>
        <v>0</v>
      </c>
      <c r="AK3223" t="str">
        <f t="shared" si="1363"/>
        <v>0</v>
      </c>
      <c r="AL3223" t="str">
        <f t="shared" si="1364"/>
        <v>1</v>
      </c>
      <c r="AM3223" t="str">
        <f t="shared" si="1365"/>
        <v>0</v>
      </c>
      <c r="AN3223" t="str">
        <f t="shared" si="1366"/>
        <v>0</v>
      </c>
      <c r="AO3223" t="str">
        <f t="shared" si="1367"/>
        <v>0</v>
      </c>
      <c r="AP3223" t="str">
        <f t="shared" si="1368"/>
        <v>0</v>
      </c>
      <c r="AQ3223" t="str">
        <f t="shared" si="1369"/>
        <v>0</v>
      </c>
      <c r="AR3223" t="str">
        <f t="shared" si="1370"/>
        <v>1</v>
      </c>
      <c r="AS3223" t="str">
        <f t="shared" si="1374"/>
        <v>0</v>
      </c>
      <c r="AT3223" t="str">
        <f t="shared" si="1371"/>
        <v>0</v>
      </c>
      <c r="AV3223" t="str">
        <f t="shared" si="1372"/>
        <v>0</v>
      </c>
      <c r="AW3223" t="str">
        <f t="shared" si="1373"/>
        <v>0</v>
      </c>
      <c r="BD3223" t="str">
        <f t="shared" si="1375"/>
        <v>0100000100</v>
      </c>
      <c r="BE3223" t="str">
        <f t="shared" si="1376"/>
        <v>0</v>
      </c>
    </row>
    <row r="3224" spans="1:57" x14ac:dyDescent="0.45">
      <c r="A3224" t="s">
        <v>17</v>
      </c>
      <c r="B3224" t="s">
        <v>18</v>
      </c>
      <c r="C3224">
        <v>0.15</v>
      </c>
      <c r="D3224">
        <v>1</v>
      </c>
      <c r="E3224">
        <v>209158</v>
      </c>
      <c r="F3224">
        <v>19</v>
      </c>
      <c r="G3224" t="s">
        <v>19</v>
      </c>
      <c r="H3224" t="s">
        <v>70</v>
      </c>
      <c r="I3224" t="s">
        <v>28</v>
      </c>
      <c r="J3224">
        <v>8</v>
      </c>
      <c r="K3224" t="s">
        <v>243</v>
      </c>
      <c r="L3224" t="s">
        <v>23</v>
      </c>
      <c r="M3224">
        <v>33.6</v>
      </c>
      <c r="N3224" t="s">
        <v>24</v>
      </c>
      <c r="O3224" s="1">
        <v>43195</v>
      </c>
      <c r="P3224" t="s">
        <v>25</v>
      </c>
      <c r="Q3224" t="s">
        <v>26</v>
      </c>
      <c r="S3224">
        <v>4.2</v>
      </c>
      <c r="T3224">
        <f t="shared" si="1350"/>
        <v>4.2</v>
      </c>
      <c r="U3224" s="2"/>
      <c r="X3224" t="str">
        <f t="shared" si="1351"/>
        <v>0</v>
      </c>
      <c r="Y3224" t="str">
        <f t="shared" si="1352"/>
        <v>0</v>
      </c>
      <c r="Z3224" t="str">
        <f t="shared" si="1353"/>
        <v>0</v>
      </c>
      <c r="AA3224" t="str">
        <f t="shared" si="1354"/>
        <v>1</v>
      </c>
      <c r="AB3224" t="str">
        <f t="shared" si="1355"/>
        <v>0</v>
      </c>
      <c r="AC3224" t="str">
        <f t="shared" si="1356"/>
        <v>0</v>
      </c>
      <c r="AD3224" t="str">
        <f t="shared" si="1357"/>
        <v>0</v>
      </c>
      <c r="AE3224" t="str">
        <f t="shared" si="1358"/>
        <v>0</v>
      </c>
      <c r="AF3224" t="str">
        <f t="shared" si="1359"/>
        <v>0</v>
      </c>
      <c r="AG3224" t="str">
        <f t="shared" si="1360"/>
        <v>0</v>
      </c>
      <c r="AH3224" t="str">
        <f t="shared" si="1361"/>
        <v>0</v>
      </c>
      <c r="AI3224" t="str">
        <f t="shared" si="1362"/>
        <v>0</v>
      </c>
      <c r="AK3224" t="str">
        <f t="shared" si="1363"/>
        <v>0</v>
      </c>
      <c r="AL3224" t="str">
        <f t="shared" si="1364"/>
        <v>1</v>
      </c>
      <c r="AM3224" t="str">
        <f t="shared" si="1365"/>
        <v>0</v>
      </c>
      <c r="AN3224" t="str">
        <f t="shared" si="1366"/>
        <v>0</v>
      </c>
      <c r="AO3224" t="str">
        <f t="shared" si="1367"/>
        <v>1</v>
      </c>
      <c r="AP3224" t="str">
        <f t="shared" si="1368"/>
        <v>0</v>
      </c>
      <c r="AQ3224" t="str">
        <f t="shared" si="1369"/>
        <v>0</v>
      </c>
      <c r="AR3224" t="str">
        <f t="shared" si="1370"/>
        <v>0</v>
      </c>
      <c r="AS3224" t="str">
        <f t="shared" si="1374"/>
        <v>0</v>
      </c>
      <c r="AT3224" t="str">
        <f t="shared" si="1371"/>
        <v>0</v>
      </c>
      <c r="AV3224" t="str">
        <f t="shared" si="1372"/>
        <v>0</v>
      </c>
      <c r="AW3224" t="str">
        <f t="shared" si="1373"/>
        <v>0</v>
      </c>
      <c r="BD3224" t="str">
        <f t="shared" si="1375"/>
        <v>0100100000</v>
      </c>
      <c r="BE3224" t="str">
        <f t="shared" si="1376"/>
        <v>0</v>
      </c>
    </row>
    <row r="3225" spans="1:57" x14ac:dyDescent="0.45">
      <c r="A3225" t="s">
        <v>17</v>
      </c>
      <c r="B3225" t="s">
        <v>18</v>
      </c>
      <c r="C3225">
        <v>12.32</v>
      </c>
      <c r="D3225">
        <v>1</v>
      </c>
      <c r="E3225">
        <v>209158</v>
      </c>
      <c r="F3225">
        <v>25</v>
      </c>
      <c r="G3225" t="s">
        <v>19</v>
      </c>
      <c r="H3225" t="s">
        <v>149</v>
      </c>
      <c r="I3225" t="s">
        <v>28</v>
      </c>
      <c r="J3225">
        <v>8</v>
      </c>
      <c r="K3225" t="s">
        <v>243</v>
      </c>
      <c r="L3225" t="s">
        <v>23</v>
      </c>
      <c r="M3225">
        <v>41.6</v>
      </c>
      <c r="N3225" t="s">
        <v>24</v>
      </c>
      <c r="O3225" s="1">
        <v>43195</v>
      </c>
      <c r="P3225" t="s">
        <v>25</v>
      </c>
      <c r="Q3225" t="s">
        <v>26</v>
      </c>
      <c r="S3225">
        <v>5.2</v>
      </c>
      <c r="T3225">
        <f t="shared" si="1350"/>
        <v>5.2</v>
      </c>
      <c r="U3225" s="2"/>
      <c r="X3225" t="str">
        <f t="shared" si="1351"/>
        <v>0</v>
      </c>
      <c r="Y3225" t="str">
        <f t="shared" si="1352"/>
        <v>0</v>
      </c>
      <c r="Z3225" t="str">
        <f t="shared" si="1353"/>
        <v>0</v>
      </c>
      <c r="AA3225" t="str">
        <f t="shared" si="1354"/>
        <v>1</v>
      </c>
      <c r="AB3225" t="str">
        <f t="shared" si="1355"/>
        <v>0</v>
      </c>
      <c r="AC3225" t="str">
        <f t="shared" si="1356"/>
        <v>0</v>
      </c>
      <c r="AD3225" t="str">
        <f t="shared" si="1357"/>
        <v>0</v>
      </c>
      <c r="AE3225" t="str">
        <f t="shared" si="1358"/>
        <v>0</v>
      </c>
      <c r="AF3225" t="str">
        <f t="shared" si="1359"/>
        <v>0</v>
      </c>
      <c r="AG3225" t="str">
        <f t="shared" si="1360"/>
        <v>0</v>
      </c>
      <c r="AH3225" t="str">
        <f t="shared" si="1361"/>
        <v>0</v>
      </c>
      <c r="AI3225" t="str">
        <f t="shared" si="1362"/>
        <v>0</v>
      </c>
      <c r="AK3225" t="str">
        <f t="shared" si="1363"/>
        <v>0</v>
      </c>
      <c r="AL3225" t="str">
        <f t="shared" si="1364"/>
        <v>1</v>
      </c>
      <c r="AM3225" t="str">
        <f t="shared" si="1365"/>
        <v>0</v>
      </c>
      <c r="AN3225" t="str">
        <f t="shared" si="1366"/>
        <v>0</v>
      </c>
      <c r="AO3225" t="str">
        <f t="shared" si="1367"/>
        <v>1</v>
      </c>
      <c r="AP3225" t="str">
        <f t="shared" si="1368"/>
        <v>0</v>
      </c>
      <c r="AQ3225" t="str">
        <f t="shared" si="1369"/>
        <v>0</v>
      </c>
      <c r="AR3225" t="str">
        <f t="shared" si="1370"/>
        <v>0</v>
      </c>
      <c r="AS3225" t="str">
        <f t="shared" si="1374"/>
        <v>0</v>
      </c>
      <c r="AT3225" t="str">
        <f t="shared" si="1371"/>
        <v>0</v>
      </c>
      <c r="AV3225" t="str">
        <f t="shared" si="1372"/>
        <v>0</v>
      </c>
      <c r="AW3225" t="str">
        <f t="shared" si="1373"/>
        <v>1</v>
      </c>
      <c r="BD3225" t="str">
        <f t="shared" si="1375"/>
        <v>0100100000</v>
      </c>
      <c r="BE3225" t="str">
        <f t="shared" si="1376"/>
        <v>1</v>
      </c>
    </row>
    <row r="3226" spans="1:57" x14ac:dyDescent="0.45">
      <c r="A3226" t="s">
        <v>17</v>
      </c>
      <c r="B3226" t="s">
        <v>18</v>
      </c>
      <c r="C3226">
        <v>18.45</v>
      </c>
      <c r="D3226">
        <v>1</v>
      </c>
      <c r="E3226">
        <v>209158</v>
      </c>
      <c r="F3226">
        <v>23</v>
      </c>
      <c r="G3226" t="s">
        <v>19</v>
      </c>
      <c r="H3226" t="s">
        <v>27</v>
      </c>
      <c r="I3226" t="s">
        <v>28</v>
      </c>
      <c r="J3226">
        <v>16</v>
      </c>
      <c r="K3226" t="s">
        <v>243</v>
      </c>
      <c r="L3226" t="s">
        <v>23</v>
      </c>
      <c r="M3226">
        <v>0</v>
      </c>
      <c r="N3226" t="s">
        <v>24</v>
      </c>
      <c r="O3226" s="1">
        <v>43195</v>
      </c>
      <c r="P3226" t="s">
        <v>25</v>
      </c>
      <c r="Q3226" t="s">
        <v>26</v>
      </c>
      <c r="S3226">
        <v>0</v>
      </c>
      <c r="T3226">
        <f t="shared" si="1350"/>
        <v>0</v>
      </c>
      <c r="U3226" s="2"/>
      <c r="X3226" t="str">
        <f t="shared" si="1351"/>
        <v>0</v>
      </c>
      <c r="Y3226" t="str">
        <f t="shared" si="1352"/>
        <v>0</v>
      </c>
      <c r="Z3226" t="str">
        <f t="shared" si="1353"/>
        <v>0</v>
      </c>
      <c r="AA3226" t="str">
        <f t="shared" si="1354"/>
        <v>1</v>
      </c>
      <c r="AB3226" t="str">
        <f t="shared" si="1355"/>
        <v>0</v>
      </c>
      <c r="AC3226" t="str">
        <f t="shared" si="1356"/>
        <v>0</v>
      </c>
      <c r="AD3226" t="str">
        <f t="shared" si="1357"/>
        <v>0</v>
      </c>
      <c r="AE3226" t="str">
        <f t="shared" si="1358"/>
        <v>0</v>
      </c>
      <c r="AF3226" t="str">
        <f t="shared" si="1359"/>
        <v>0</v>
      </c>
      <c r="AG3226" t="str">
        <f t="shared" si="1360"/>
        <v>0</v>
      </c>
      <c r="AH3226" t="str">
        <f t="shared" si="1361"/>
        <v>0</v>
      </c>
      <c r="AI3226" t="str">
        <f t="shared" si="1362"/>
        <v>0</v>
      </c>
      <c r="AK3226" t="str">
        <f t="shared" si="1363"/>
        <v>0</v>
      </c>
      <c r="AL3226" t="str">
        <f t="shared" si="1364"/>
        <v>1</v>
      </c>
      <c r="AM3226" t="str">
        <f t="shared" si="1365"/>
        <v>0</v>
      </c>
      <c r="AN3226" t="str">
        <f t="shared" si="1366"/>
        <v>0</v>
      </c>
      <c r="AO3226" t="str">
        <f t="shared" si="1367"/>
        <v>1</v>
      </c>
      <c r="AP3226" t="str">
        <f t="shared" si="1368"/>
        <v>0</v>
      </c>
      <c r="AQ3226" t="str">
        <f t="shared" si="1369"/>
        <v>0</v>
      </c>
      <c r="AR3226" t="str">
        <f t="shared" si="1370"/>
        <v>0</v>
      </c>
      <c r="AS3226" t="str">
        <f t="shared" si="1374"/>
        <v>0</v>
      </c>
      <c r="AT3226" t="str">
        <f t="shared" si="1371"/>
        <v>0</v>
      </c>
      <c r="AV3226" t="str">
        <f t="shared" si="1372"/>
        <v>0</v>
      </c>
      <c r="AW3226" t="str">
        <f t="shared" si="1373"/>
        <v>0</v>
      </c>
      <c r="BD3226" t="str">
        <f t="shared" si="1375"/>
        <v>0100100000</v>
      </c>
      <c r="BE3226" t="str">
        <f t="shared" si="1376"/>
        <v>0</v>
      </c>
    </row>
    <row r="3227" spans="1:57" x14ac:dyDescent="0.45">
      <c r="A3227" t="s">
        <v>17</v>
      </c>
      <c r="B3227" t="s">
        <v>18</v>
      </c>
      <c r="C3227">
        <v>7.73</v>
      </c>
      <c r="D3227">
        <v>1</v>
      </c>
      <c r="E3227">
        <v>209158</v>
      </c>
      <c r="F3227">
        <v>12</v>
      </c>
      <c r="G3227" t="s">
        <v>19</v>
      </c>
      <c r="H3227" t="s">
        <v>63</v>
      </c>
      <c r="I3227" t="s">
        <v>34</v>
      </c>
      <c r="J3227">
        <v>16</v>
      </c>
      <c r="K3227" t="s">
        <v>243</v>
      </c>
      <c r="L3227" t="s">
        <v>23</v>
      </c>
      <c r="M3227">
        <v>51.2</v>
      </c>
      <c r="N3227" t="s">
        <v>24</v>
      </c>
      <c r="O3227" s="1">
        <v>43195</v>
      </c>
      <c r="P3227" t="s">
        <v>25</v>
      </c>
      <c r="Q3227" t="s">
        <v>26</v>
      </c>
      <c r="S3227">
        <v>3.2</v>
      </c>
      <c r="T3227">
        <f t="shared" si="1350"/>
        <v>3.2</v>
      </c>
      <c r="U3227" s="2"/>
      <c r="X3227" t="str">
        <f t="shared" si="1351"/>
        <v>0</v>
      </c>
      <c r="Y3227" t="str">
        <f t="shared" si="1352"/>
        <v>0</v>
      </c>
      <c r="Z3227" t="str">
        <f t="shared" si="1353"/>
        <v>0</v>
      </c>
      <c r="AA3227" t="str">
        <f t="shared" si="1354"/>
        <v>1</v>
      </c>
      <c r="AB3227" t="str">
        <f t="shared" si="1355"/>
        <v>0</v>
      </c>
      <c r="AC3227" t="str">
        <f t="shared" si="1356"/>
        <v>0</v>
      </c>
      <c r="AD3227" t="str">
        <f t="shared" si="1357"/>
        <v>0</v>
      </c>
      <c r="AE3227" t="str">
        <f t="shared" si="1358"/>
        <v>0</v>
      </c>
      <c r="AF3227" t="str">
        <f t="shared" si="1359"/>
        <v>0</v>
      </c>
      <c r="AG3227" t="str">
        <f t="shared" si="1360"/>
        <v>0</v>
      </c>
      <c r="AH3227" t="str">
        <f t="shared" si="1361"/>
        <v>0</v>
      </c>
      <c r="AI3227" t="str">
        <f t="shared" si="1362"/>
        <v>0</v>
      </c>
      <c r="AK3227" t="str">
        <f t="shared" si="1363"/>
        <v>0</v>
      </c>
      <c r="AL3227" t="str">
        <f t="shared" si="1364"/>
        <v>1</v>
      </c>
      <c r="AM3227" t="str">
        <f t="shared" si="1365"/>
        <v>0</v>
      </c>
      <c r="AN3227" t="str">
        <f t="shared" si="1366"/>
        <v>0</v>
      </c>
      <c r="AO3227" t="str">
        <f t="shared" si="1367"/>
        <v>0</v>
      </c>
      <c r="AP3227" t="str">
        <f t="shared" si="1368"/>
        <v>0</v>
      </c>
      <c r="AQ3227" t="str">
        <f t="shared" si="1369"/>
        <v>0</v>
      </c>
      <c r="AR3227" t="str">
        <f t="shared" si="1370"/>
        <v>1</v>
      </c>
      <c r="AS3227" t="str">
        <f t="shared" si="1374"/>
        <v>0</v>
      </c>
      <c r="AT3227" t="str">
        <f t="shared" si="1371"/>
        <v>0</v>
      </c>
      <c r="AV3227" t="str">
        <f t="shared" si="1372"/>
        <v>0</v>
      </c>
      <c r="AW3227" t="str">
        <f t="shared" si="1373"/>
        <v>1</v>
      </c>
      <c r="BD3227" t="str">
        <f t="shared" si="1375"/>
        <v>0100000100</v>
      </c>
      <c r="BE3227" t="str">
        <f t="shared" si="1376"/>
        <v>1</v>
      </c>
    </row>
    <row r="3228" spans="1:57" x14ac:dyDescent="0.45">
      <c r="A3228" t="s">
        <v>17</v>
      </c>
      <c r="B3228" t="s">
        <v>18</v>
      </c>
      <c r="C3228">
        <v>21.12</v>
      </c>
      <c r="D3228">
        <v>1</v>
      </c>
      <c r="E3228">
        <v>209158</v>
      </c>
      <c r="F3228">
        <v>26</v>
      </c>
      <c r="G3228" t="s">
        <v>19</v>
      </c>
      <c r="H3228" t="s">
        <v>60</v>
      </c>
      <c r="I3228" t="s">
        <v>21</v>
      </c>
      <c r="J3228">
        <v>16</v>
      </c>
      <c r="K3228" t="s">
        <v>243</v>
      </c>
      <c r="L3228" t="s">
        <v>23</v>
      </c>
      <c r="M3228">
        <v>52.8</v>
      </c>
      <c r="N3228" t="s">
        <v>24</v>
      </c>
      <c r="O3228" s="1">
        <v>43195</v>
      </c>
      <c r="P3228" t="s">
        <v>25</v>
      </c>
      <c r="Q3228" t="s">
        <v>26</v>
      </c>
      <c r="S3228">
        <v>3.3</v>
      </c>
      <c r="T3228">
        <f t="shared" si="1350"/>
        <v>3.3</v>
      </c>
      <c r="U3228" s="2"/>
      <c r="X3228" t="str">
        <f t="shared" si="1351"/>
        <v>0</v>
      </c>
      <c r="Y3228" t="str">
        <f t="shared" si="1352"/>
        <v>0</v>
      </c>
      <c r="Z3228" t="str">
        <f t="shared" si="1353"/>
        <v>0</v>
      </c>
      <c r="AA3228" t="str">
        <f t="shared" si="1354"/>
        <v>1</v>
      </c>
      <c r="AB3228" t="str">
        <f t="shared" si="1355"/>
        <v>0</v>
      </c>
      <c r="AC3228" t="str">
        <f t="shared" si="1356"/>
        <v>0</v>
      </c>
      <c r="AD3228" t="str">
        <f t="shared" si="1357"/>
        <v>0</v>
      </c>
      <c r="AE3228" t="str">
        <f t="shared" si="1358"/>
        <v>0</v>
      </c>
      <c r="AF3228" t="str">
        <f t="shared" si="1359"/>
        <v>0</v>
      </c>
      <c r="AG3228" t="str">
        <f t="shared" si="1360"/>
        <v>0</v>
      </c>
      <c r="AH3228" t="str">
        <f t="shared" si="1361"/>
        <v>0</v>
      </c>
      <c r="AI3228" t="str">
        <f t="shared" si="1362"/>
        <v>0</v>
      </c>
      <c r="AK3228" t="str">
        <f t="shared" si="1363"/>
        <v>0</v>
      </c>
      <c r="AL3228" t="str">
        <f t="shared" si="1364"/>
        <v>1</v>
      </c>
      <c r="AM3228" t="str">
        <f t="shared" si="1365"/>
        <v>0</v>
      </c>
      <c r="AN3228" t="str">
        <f t="shared" si="1366"/>
        <v>0</v>
      </c>
      <c r="AO3228" t="str">
        <f t="shared" si="1367"/>
        <v>0</v>
      </c>
      <c r="AP3228" t="str">
        <f t="shared" si="1368"/>
        <v>1</v>
      </c>
      <c r="AQ3228" t="str">
        <f t="shared" si="1369"/>
        <v>0</v>
      </c>
      <c r="AR3228" t="str">
        <f t="shared" si="1370"/>
        <v>0</v>
      </c>
      <c r="AS3228" t="str">
        <f t="shared" si="1374"/>
        <v>0</v>
      </c>
      <c r="AT3228" t="str">
        <f t="shared" si="1371"/>
        <v>0</v>
      </c>
      <c r="AV3228" t="str">
        <f t="shared" si="1372"/>
        <v>0</v>
      </c>
      <c r="AW3228" t="str">
        <f t="shared" si="1373"/>
        <v>1</v>
      </c>
      <c r="BD3228" t="str">
        <f t="shared" si="1375"/>
        <v>0100010000</v>
      </c>
      <c r="BE3228" t="str">
        <f t="shared" si="1376"/>
        <v>1</v>
      </c>
    </row>
    <row r="3229" spans="1:57" x14ac:dyDescent="0.45">
      <c r="A3229" t="s">
        <v>17</v>
      </c>
      <c r="B3229" t="s">
        <v>18</v>
      </c>
      <c r="C3229">
        <v>16.850000000000001</v>
      </c>
      <c r="D3229">
        <v>1</v>
      </c>
      <c r="E3229">
        <v>209158</v>
      </c>
      <c r="F3229">
        <v>9</v>
      </c>
      <c r="G3229" t="s">
        <v>19</v>
      </c>
      <c r="H3229" t="s">
        <v>74</v>
      </c>
      <c r="I3229" t="s">
        <v>34</v>
      </c>
      <c r="J3229">
        <v>16</v>
      </c>
      <c r="K3229" t="s">
        <v>243</v>
      </c>
      <c r="L3229" t="s">
        <v>23</v>
      </c>
      <c r="M3229">
        <v>54.4</v>
      </c>
      <c r="N3229" t="s">
        <v>24</v>
      </c>
      <c r="O3229" s="1">
        <v>43195</v>
      </c>
      <c r="P3229" t="s">
        <v>25</v>
      </c>
      <c r="Q3229" t="s">
        <v>26</v>
      </c>
      <c r="S3229">
        <v>3.4</v>
      </c>
      <c r="T3229">
        <f t="shared" si="1350"/>
        <v>3.4</v>
      </c>
      <c r="U3229" s="2"/>
      <c r="X3229" t="str">
        <f t="shared" si="1351"/>
        <v>0</v>
      </c>
      <c r="Y3229" t="str">
        <f t="shared" si="1352"/>
        <v>0</v>
      </c>
      <c r="Z3229" t="str">
        <f t="shared" si="1353"/>
        <v>0</v>
      </c>
      <c r="AA3229" t="str">
        <f t="shared" si="1354"/>
        <v>1</v>
      </c>
      <c r="AB3229" t="str">
        <f t="shared" si="1355"/>
        <v>0</v>
      </c>
      <c r="AC3229" t="str">
        <f t="shared" si="1356"/>
        <v>0</v>
      </c>
      <c r="AD3229" t="str">
        <f t="shared" si="1357"/>
        <v>0</v>
      </c>
      <c r="AE3229" t="str">
        <f t="shared" si="1358"/>
        <v>0</v>
      </c>
      <c r="AF3229" t="str">
        <f t="shared" si="1359"/>
        <v>0</v>
      </c>
      <c r="AG3229" t="str">
        <f t="shared" si="1360"/>
        <v>0</v>
      </c>
      <c r="AH3229" t="str">
        <f t="shared" si="1361"/>
        <v>0</v>
      </c>
      <c r="AI3229" t="str">
        <f t="shared" si="1362"/>
        <v>0</v>
      </c>
      <c r="AK3229" t="str">
        <f t="shared" si="1363"/>
        <v>0</v>
      </c>
      <c r="AL3229" t="str">
        <f t="shared" si="1364"/>
        <v>1</v>
      </c>
      <c r="AM3229" t="str">
        <f t="shared" si="1365"/>
        <v>0</v>
      </c>
      <c r="AN3229" t="str">
        <f t="shared" si="1366"/>
        <v>0</v>
      </c>
      <c r="AO3229" t="str">
        <f t="shared" si="1367"/>
        <v>0</v>
      </c>
      <c r="AP3229" t="str">
        <f t="shared" si="1368"/>
        <v>0</v>
      </c>
      <c r="AQ3229" t="str">
        <f t="shared" si="1369"/>
        <v>0</v>
      </c>
      <c r="AR3229" t="str">
        <f t="shared" si="1370"/>
        <v>1</v>
      </c>
      <c r="AS3229" t="str">
        <f t="shared" si="1374"/>
        <v>0</v>
      </c>
      <c r="AT3229" t="str">
        <f t="shared" si="1371"/>
        <v>0</v>
      </c>
      <c r="AV3229" t="str">
        <f t="shared" si="1372"/>
        <v>0</v>
      </c>
      <c r="AW3229" t="str">
        <f t="shared" si="1373"/>
        <v>1</v>
      </c>
      <c r="BD3229" t="str">
        <f t="shared" si="1375"/>
        <v>0100000100</v>
      </c>
      <c r="BE3229" t="str">
        <f t="shared" si="1376"/>
        <v>1</v>
      </c>
    </row>
    <row r="3230" spans="1:57" x14ac:dyDescent="0.45">
      <c r="A3230" t="s">
        <v>17</v>
      </c>
      <c r="B3230" t="s">
        <v>18</v>
      </c>
      <c r="C3230">
        <v>17.489999999999998</v>
      </c>
      <c r="D3230">
        <v>1</v>
      </c>
      <c r="E3230">
        <v>209158</v>
      </c>
      <c r="F3230">
        <v>13</v>
      </c>
      <c r="G3230" t="s">
        <v>19</v>
      </c>
      <c r="H3230" t="s">
        <v>29</v>
      </c>
      <c r="I3230" t="s">
        <v>28</v>
      </c>
      <c r="J3230">
        <v>16</v>
      </c>
      <c r="K3230" t="s">
        <v>243</v>
      </c>
      <c r="L3230" t="s">
        <v>23</v>
      </c>
      <c r="M3230">
        <v>57.6</v>
      </c>
      <c r="N3230" t="s">
        <v>24</v>
      </c>
      <c r="O3230" s="1">
        <v>43195</v>
      </c>
      <c r="P3230" t="s">
        <v>25</v>
      </c>
      <c r="Q3230" t="s">
        <v>26</v>
      </c>
      <c r="S3230">
        <v>3.6</v>
      </c>
      <c r="T3230">
        <f t="shared" si="1350"/>
        <v>3.6</v>
      </c>
      <c r="U3230" s="2"/>
      <c r="X3230" t="str">
        <f t="shared" si="1351"/>
        <v>0</v>
      </c>
      <c r="Y3230" t="str">
        <f t="shared" si="1352"/>
        <v>0</v>
      </c>
      <c r="Z3230" t="str">
        <f t="shared" si="1353"/>
        <v>0</v>
      </c>
      <c r="AA3230" t="str">
        <f t="shared" si="1354"/>
        <v>1</v>
      </c>
      <c r="AB3230" t="str">
        <f t="shared" si="1355"/>
        <v>0</v>
      </c>
      <c r="AC3230" t="str">
        <f t="shared" si="1356"/>
        <v>0</v>
      </c>
      <c r="AD3230" t="str">
        <f t="shared" si="1357"/>
        <v>0</v>
      </c>
      <c r="AE3230" t="str">
        <f t="shared" si="1358"/>
        <v>0</v>
      </c>
      <c r="AF3230" t="str">
        <f t="shared" si="1359"/>
        <v>0</v>
      </c>
      <c r="AG3230" t="str">
        <f t="shared" si="1360"/>
        <v>0</v>
      </c>
      <c r="AH3230" t="str">
        <f t="shared" si="1361"/>
        <v>0</v>
      </c>
      <c r="AI3230" t="str">
        <f t="shared" si="1362"/>
        <v>0</v>
      </c>
      <c r="AK3230" t="str">
        <f t="shared" si="1363"/>
        <v>0</v>
      </c>
      <c r="AL3230" t="str">
        <f t="shared" si="1364"/>
        <v>1</v>
      </c>
      <c r="AM3230" t="str">
        <f t="shared" si="1365"/>
        <v>0</v>
      </c>
      <c r="AN3230" t="str">
        <f t="shared" si="1366"/>
        <v>0</v>
      </c>
      <c r="AO3230" t="str">
        <f t="shared" si="1367"/>
        <v>1</v>
      </c>
      <c r="AP3230" t="str">
        <f t="shared" si="1368"/>
        <v>0</v>
      </c>
      <c r="AQ3230" t="str">
        <f t="shared" si="1369"/>
        <v>0</v>
      </c>
      <c r="AR3230" t="str">
        <f t="shared" si="1370"/>
        <v>0</v>
      </c>
      <c r="AS3230" t="str">
        <f t="shared" si="1374"/>
        <v>0</v>
      </c>
      <c r="AT3230" t="str">
        <f t="shared" si="1371"/>
        <v>0</v>
      </c>
      <c r="AV3230" t="str">
        <f t="shared" si="1372"/>
        <v>0</v>
      </c>
      <c r="AW3230" t="str">
        <f t="shared" si="1373"/>
        <v>1</v>
      </c>
      <c r="BD3230" t="str">
        <f t="shared" si="1375"/>
        <v>0100100000</v>
      </c>
      <c r="BE3230" t="str">
        <f t="shared" si="1376"/>
        <v>1</v>
      </c>
    </row>
    <row r="3231" spans="1:57" x14ac:dyDescent="0.45">
      <c r="A3231" t="s">
        <v>17</v>
      </c>
      <c r="B3231" t="s">
        <v>18</v>
      </c>
      <c r="C3231">
        <v>16.16</v>
      </c>
      <c r="D3231">
        <v>1</v>
      </c>
      <c r="E3231">
        <v>209158</v>
      </c>
      <c r="F3231">
        <v>21</v>
      </c>
      <c r="G3231" t="s">
        <v>19</v>
      </c>
      <c r="H3231" t="s">
        <v>31</v>
      </c>
      <c r="I3231" t="s">
        <v>28</v>
      </c>
      <c r="J3231">
        <v>16</v>
      </c>
      <c r="K3231" t="s">
        <v>243</v>
      </c>
      <c r="L3231" t="s">
        <v>23</v>
      </c>
      <c r="M3231">
        <v>57.6</v>
      </c>
      <c r="N3231" t="s">
        <v>24</v>
      </c>
      <c r="O3231" s="1">
        <v>43195</v>
      </c>
      <c r="P3231" t="s">
        <v>25</v>
      </c>
      <c r="Q3231" t="s">
        <v>26</v>
      </c>
      <c r="S3231">
        <v>3.6</v>
      </c>
      <c r="T3231">
        <f t="shared" si="1350"/>
        <v>3.6</v>
      </c>
      <c r="U3231" s="2"/>
      <c r="X3231" t="str">
        <f t="shared" si="1351"/>
        <v>0</v>
      </c>
      <c r="Y3231" t="str">
        <f t="shared" si="1352"/>
        <v>0</v>
      </c>
      <c r="Z3231" t="str">
        <f t="shared" si="1353"/>
        <v>0</v>
      </c>
      <c r="AA3231" t="str">
        <f t="shared" si="1354"/>
        <v>1</v>
      </c>
      <c r="AB3231" t="str">
        <f t="shared" si="1355"/>
        <v>0</v>
      </c>
      <c r="AC3231" t="str">
        <f t="shared" si="1356"/>
        <v>0</v>
      </c>
      <c r="AD3231" t="str">
        <f t="shared" si="1357"/>
        <v>0</v>
      </c>
      <c r="AE3231" t="str">
        <f t="shared" si="1358"/>
        <v>0</v>
      </c>
      <c r="AF3231" t="str">
        <f t="shared" si="1359"/>
        <v>0</v>
      </c>
      <c r="AG3231" t="str">
        <f t="shared" si="1360"/>
        <v>0</v>
      </c>
      <c r="AH3231" t="str">
        <f t="shared" si="1361"/>
        <v>0</v>
      </c>
      <c r="AI3231" t="str">
        <f t="shared" si="1362"/>
        <v>0</v>
      </c>
      <c r="AK3231" t="str">
        <f t="shared" si="1363"/>
        <v>0</v>
      </c>
      <c r="AL3231" t="str">
        <f t="shared" si="1364"/>
        <v>1</v>
      </c>
      <c r="AM3231" t="str">
        <f t="shared" si="1365"/>
        <v>0</v>
      </c>
      <c r="AN3231" t="str">
        <f t="shared" si="1366"/>
        <v>0</v>
      </c>
      <c r="AO3231" t="str">
        <f t="shared" si="1367"/>
        <v>1</v>
      </c>
      <c r="AP3231" t="str">
        <f t="shared" si="1368"/>
        <v>0</v>
      </c>
      <c r="AQ3231" t="str">
        <f t="shared" si="1369"/>
        <v>0</v>
      </c>
      <c r="AR3231" t="str">
        <f t="shared" si="1370"/>
        <v>0</v>
      </c>
      <c r="AS3231" t="str">
        <f t="shared" si="1374"/>
        <v>0</v>
      </c>
      <c r="AT3231" t="str">
        <f t="shared" si="1371"/>
        <v>0</v>
      </c>
      <c r="AV3231" t="str">
        <f t="shared" si="1372"/>
        <v>0</v>
      </c>
      <c r="AW3231" t="str">
        <f t="shared" si="1373"/>
        <v>1</v>
      </c>
      <c r="BD3231" t="str">
        <f t="shared" si="1375"/>
        <v>0100100000</v>
      </c>
      <c r="BE3231" t="str">
        <f t="shared" si="1376"/>
        <v>1</v>
      </c>
    </row>
    <row r="3232" spans="1:57" x14ac:dyDescent="0.45">
      <c r="A3232" t="s">
        <v>17</v>
      </c>
      <c r="B3232" t="s">
        <v>18</v>
      </c>
      <c r="C3232">
        <v>13.47</v>
      </c>
      <c r="D3232">
        <v>1</v>
      </c>
      <c r="E3232">
        <v>209158</v>
      </c>
      <c r="F3232">
        <v>15</v>
      </c>
      <c r="G3232" t="s">
        <v>19</v>
      </c>
      <c r="H3232" t="s">
        <v>58</v>
      </c>
      <c r="I3232" t="s">
        <v>28</v>
      </c>
      <c r="J3232">
        <v>16</v>
      </c>
      <c r="K3232" t="s">
        <v>243</v>
      </c>
      <c r="L3232" t="s">
        <v>23</v>
      </c>
      <c r="M3232">
        <v>57.6</v>
      </c>
      <c r="N3232" t="s">
        <v>24</v>
      </c>
      <c r="O3232" s="1">
        <v>43195</v>
      </c>
      <c r="P3232" t="s">
        <v>25</v>
      </c>
      <c r="Q3232" t="s">
        <v>26</v>
      </c>
      <c r="S3232">
        <v>3.6</v>
      </c>
      <c r="T3232">
        <f t="shared" si="1350"/>
        <v>3.6</v>
      </c>
      <c r="U3232" s="2"/>
      <c r="X3232" t="str">
        <f t="shared" si="1351"/>
        <v>0</v>
      </c>
      <c r="Y3232" t="str">
        <f t="shared" si="1352"/>
        <v>0</v>
      </c>
      <c r="Z3232" t="str">
        <f t="shared" si="1353"/>
        <v>0</v>
      </c>
      <c r="AA3232" t="str">
        <f t="shared" si="1354"/>
        <v>1</v>
      </c>
      <c r="AB3232" t="str">
        <f t="shared" si="1355"/>
        <v>0</v>
      </c>
      <c r="AC3232" t="str">
        <f t="shared" si="1356"/>
        <v>0</v>
      </c>
      <c r="AD3232" t="str">
        <f t="shared" si="1357"/>
        <v>0</v>
      </c>
      <c r="AE3232" t="str">
        <f t="shared" si="1358"/>
        <v>0</v>
      </c>
      <c r="AF3232" t="str">
        <f t="shared" si="1359"/>
        <v>0</v>
      </c>
      <c r="AG3232" t="str">
        <f t="shared" si="1360"/>
        <v>0</v>
      </c>
      <c r="AH3232" t="str">
        <f t="shared" si="1361"/>
        <v>0</v>
      </c>
      <c r="AI3232" t="str">
        <f t="shared" si="1362"/>
        <v>0</v>
      </c>
      <c r="AK3232" t="str">
        <f t="shared" si="1363"/>
        <v>0</v>
      </c>
      <c r="AL3232" t="str">
        <f t="shared" si="1364"/>
        <v>1</v>
      </c>
      <c r="AM3232" t="str">
        <f t="shared" si="1365"/>
        <v>0</v>
      </c>
      <c r="AN3232" t="str">
        <f t="shared" si="1366"/>
        <v>0</v>
      </c>
      <c r="AO3232" t="str">
        <f t="shared" si="1367"/>
        <v>1</v>
      </c>
      <c r="AP3232" t="str">
        <f t="shared" si="1368"/>
        <v>0</v>
      </c>
      <c r="AQ3232" t="str">
        <f t="shared" si="1369"/>
        <v>0</v>
      </c>
      <c r="AR3232" t="str">
        <f t="shared" si="1370"/>
        <v>0</v>
      </c>
      <c r="AS3232" t="str">
        <f t="shared" si="1374"/>
        <v>0</v>
      </c>
      <c r="AT3232" t="str">
        <f t="shared" si="1371"/>
        <v>0</v>
      </c>
      <c r="AV3232" t="str">
        <f t="shared" si="1372"/>
        <v>0</v>
      </c>
      <c r="AW3232" t="str">
        <f t="shared" si="1373"/>
        <v>1</v>
      </c>
      <c r="BD3232" t="str">
        <f t="shared" si="1375"/>
        <v>0100100000</v>
      </c>
      <c r="BE3232" t="str">
        <f t="shared" si="1376"/>
        <v>1</v>
      </c>
    </row>
    <row r="3233" spans="1:57" x14ac:dyDescent="0.45">
      <c r="A3233" t="s">
        <v>17</v>
      </c>
      <c r="B3233" t="s">
        <v>18</v>
      </c>
      <c r="C3233">
        <v>18.45</v>
      </c>
      <c r="D3233">
        <v>1</v>
      </c>
      <c r="E3233">
        <v>209158</v>
      </c>
      <c r="F3233">
        <v>22</v>
      </c>
      <c r="G3233" t="s">
        <v>19</v>
      </c>
      <c r="H3233" t="s">
        <v>27</v>
      </c>
      <c r="I3233" t="s">
        <v>28</v>
      </c>
      <c r="J3233">
        <v>16</v>
      </c>
      <c r="K3233" t="s">
        <v>243</v>
      </c>
      <c r="L3233" t="s">
        <v>23</v>
      </c>
      <c r="M3233">
        <v>57.6</v>
      </c>
      <c r="N3233" t="s">
        <v>24</v>
      </c>
      <c r="O3233" s="1">
        <v>43195</v>
      </c>
      <c r="P3233" t="s">
        <v>25</v>
      </c>
      <c r="Q3233" t="s">
        <v>26</v>
      </c>
      <c r="S3233">
        <v>3.6</v>
      </c>
      <c r="T3233">
        <f t="shared" si="1350"/>
        <v>3.6</v>
      </c>
      <c r="U3233" s="2"/>
      <c r="X3233" t="str">
        <f t="shared" si="1351"/>
        <v>0</v>
      </c>
      <c r="Y3233" t="str">
        <f t="shared" si="1352"/>
        <v>0</v>
      </c>
      <c r="Z3233" t="str">
        <f t="shared" si="1353"/>
        <v>0</v>
      </c>
      <c r="AA3233" t="str">
        <f t="shared" si="1354"/>
        <v>1</v>
      </c>
      <c r="AB3233" t="str">
        <f t="shared" si="1355"/>
        <v>0</v>
      </c>
      <c r="AC3233" t="str">
        <f t="shared" si="1356"/>
        <v>0</v>
      </c>
      <c r="AD3233" t="str">
        <f t="shared" si="1357"/>
        <v>0</v>
      </c>
      <c r="AE3233" t="str">
        <f t="shared" si="1358"/>
        <v>0</v>
      </c>
      <c r="AF3233" t="str">
        <f t="shared" si="1359"/>
        <v>0</v>
      </c>
      <c r="AG3233" t="str">
        <f t="shared" si="1360"/>
        <v>0</v>
      </c>
      <c r="AH3233" t="str">
        <f t="shared" si="1361"/>
        <v>0</v>
      </c>
      <c r="AI3233" t="str">
        <f t="shared" si="1362"/>
        <v>0</v>
      </c>
      <c r="AK3233" t="str">
        <f t="shared" si="1363"/>
        <v>0</v>
      </c>
      <c r="AL3233" t="str">
        <f t="shared" si="1364"/>
        <v>1</v>
      </c>
      <c r="AM3233" t="str">
        <f t="shared" si="1365"/>
        <v>0</v>
      </c>
      <c r="AN3233" t="str">
        <f t="shared" si="1366"/>
        <v>0</v>
      </c>
      <c r="AO3233" t="str">
        <f t="shared" si="1367"/>
        <v>1</v>
      </c>
      <c r="AP3233" t="str">
        <f t="shared" si="1368"/>
        <v>0</v>
      </c>
      <c r="AQ3233" t="str">
        <f t="shared" si="1369"/>
        <v>0</v>
      </c>
      <c r="AR3233" t="str">
        <f t="shared" si="1370"/>
        <v>0</v>
      </c>
      <c r="AS3233" t="str">
        <f t="shared" si="1374"/>
        <v>0</v>
      </c>
      <c r="AT3233" t="str">
        <f t="shared" si="1371"/>
        <v>0</v>
      </c>
      <c r="AV3233" t="str">
        <f t="shared" si="1372"/>
        <v>0</v>
      </c>
      <c r="AW3233" t="str">
        <f t="shared" si="1373"/>
        <v>1</v>
      </c>
      <c r="BD3233" t="str">
        <f t="shared" si="1375"/>
        <v>0100100000</v>
      </c>
      <c r="BE3233" t="str">
        <f t="shared" si="1376"/>
        <v>1</v>
      </c>
    </row>
    <row r="3234" spans="1:57" x14ac:dyDescent="0.45">
      <c r="A3234" t="s">
        <v>17</v>
      </c>
      <c r="B3234" t="s">
        <v>18</v>
      </c>
      <c r="C3234">
        <v>16.899999999999999</v>
      </c>
      <c r="D3234">
        <v>1</v>
      </c>
      <c r="E3234">
        <v>209158</v>
      </c>
      <c r="F3234">
        <v>24</v>
      </c>
      <c r="G3234" t="s">
        <v>19</v>
      </c>
      <c r="H3234" t="s">
        <v>37</v>
      </c>
      <c r="I3234" t="s">
        <v>28</v>
      </c>
      <c r="J3234">
        <v>16</v>
      </c>
      <c r="K3234" t="s">
        <v>243</v>
      </c>
      <c r="L3234" t="s">
        <v>23</v>
      </c>
      <c r="M3234">
        <v>57.6</v>
      </c>
      <c r="N3234" t="s">
        <v>24</v>
      </c>
      <c r="O3234" s="1">
        <v>43195</v>
      </c>
      <c r="P3234" t="s">
        <v>25</v>
      </c>
      <c r="Q3234" t="s">
        <v>26</v>
      </c>
      <c r="S3234">
        <v>3.6</v>
      </c>
      <c r="T3234">
        <f t="shared" si="1350"/>
        <v>3.6</v>
      </c>
      <c r="U3234" s="2"/>
      <c r="X3234" t="str">
        <f t="shared" si="1351"/>
        <v>0</v>
      </c>
      <c r="Y3234" t="str">
        <f t="shared" si="1352"/>
        <v>0</v>
      </c>
      <c r="Z3234" t="str">
        <f t="shared" si="1353"/>
        <v>0</v>
      </c>
      <c r="AA3234" t="str">
        <f t="shared" si="1354"/>
        <v>1</v>
      </c>
      <c r="AB3234" t="str">
        <f t="shared" si="1355"/>
        <v>0</v>
      </c>
      <c r="AC3234" t="str">
        <f t="shared" si="1356"/>
        <v>0</v>
      </c>
      <c r="AD3234" t="str">
        <f t="shared" si="1357"/>
        <v>0</v>
      </c>
      <c r="AE3234" t="str">
        <f t="shared" si="1358"/>
        <v>0</v>
      </c>
      <c r="AF3234" t="str">
        <f t="shared" si="1359"/>
        <v>0</v>
      </c>
      <c r="AG3234" t="str">
        <f t="shared" si="1360"/>
        <v>0</v>
      </c>
      <c r="AH3234" t="str">
        <f t="shared" si="1361"/>
        <v>0</v>
      </c>
      <c r="AI3234" t="str">
        <f t="shared" si="1362"/>
        <v>0</v>
      </c>
      <c r="AK3234" t="str">
        <f t="shared" si="1363"/>
        <v>0</v>
      </c>
      <c r="AL3234" t="str">
        <f t="shared" si="1364"/>
        <v>1</v>
      </c>
      <c r="AM3234" t="str">
        <f t="shared" si="1365"/>
        <v>0</v>
      </c>
      <c r="AN3234" t="str">
        <f t="shared" si="1366"/>
        <v>0</v>
      </c>
      <c r="AO3234" t="str">
        <f t="shared" si="1367"/>
        <v>1</v>
      </c>
      <c r="AP3234" t="str">
        <f t="shared" si="1368"/>
        <v>0</v>
      </c>
      <c r="AQ3234" t="str">
        <f t="shared" si="1369"/>
        <v>0</v>
      </c>
      <c r="AR3234" t="str">
        <f t="shared" si="1370"/>
        <v>0</v>
      </c>
      <c r="AS3234" t="str">
        <f t="shared" si="1374"/>
        <v>0</v>
      </c>
      <c r="AT3234" t="str">
        <f t="shared" si="1371"/>
        <v>0</v>
      </c>
      <c r="AV3234" t="str">
        <f t="shared" si="1372"/>
        <v>0</v>
      </c>
      <c r="AW3234" t="str">
        <f t="shared" si="1373"/>
        <v>1</v>
      </c>
      <c r="BD3234" t="str">
        <f t="shared" si="1375"/>
        <v>0100100000</v>
      </c>
      <c r="BE3234" t="str">
        <f t="shared" si="1376"/>
        <v>1</v>
      </c>
    </row>
    <row r="3235" spans="1:57" x14ac:dyDescent="0.45">
      <c r="A3235" t="s">
        <v>17</v>
      </c>
      <c r="B3235" t="s">
        <v>18</v>
      </c>
      <c r="C3235">
        <v>19</v>
      </c>
      <c r="D3235">
        <v>1</v>
      </c>
      <c r="E3235">
        <v>209158</v>
      </c>
      <c r="F3235">
        <v>14</v>
      </c>
      <c r="G3235" t="s">
        <v>19</v>
      </c>
      <c r="H3235" t="s">
        <v>69</v>
      </c>
      <c r="I3235" t="s">
        <v>28</v>
      </c>
      <c r="J3235">
        <v>16</v>
      </c>
      <c r="K3235" t="s">
        <v>243</v>
      </c>
      <c r="L3235" t="s">
        <v>23</v>
      </c>
      <c r="M3235">
        <v>57.6</v>
      </c>
      <c r="N3235" t="s">
        <v>24</v>
      </c>
      <c r="O3235" s="1">
        <v>43195</v>
      </c>
      <c r="P3235" t="s">
        <v>25</v>
      </c>
      <c r="Q3235" t="s">
        <v>26</v>
      </c>
      <c r="S3235">
        <v>3.6</v>
      </c>
      <c r="T3235">
        <f t="shared" si="1350"/>
        <v>3.6</v>
      </c>
      <c r="U3235" s="2"/>
      <c r="X3235" t="str">
        <f t="shared" si="1351"/>
        <v>0</v>
      </c>
      <c r="Y3235" t="str">
        <f t="shared" si="1352"/>
        <v>0</v>
      </c>
      <c r="Z3235" t="str">
        <f t="shared" si="1353"/>
        <v>0</v>
      </c>
      <c r="AA3235" t="str">
        <f t="shared" si="1354"/>
        <v>1</v>
      </c>
      <c r="AB3235" t="str">
        <f t="shared" si="1355"/>
        <v>0</v>
      </c>
      <c r="AC3235" t="str">
        <f t="shared" si="1356"/>
        <v>0</v>
      </c>
      <c r="AD3235" t="str">
        <f t="shared" si="1357"/>
        <v>0</v>
      </c>
      <c r="AE3235" t="str">
        <f t="shared" si="1358"/>
        <v>0</v>
      </c>
      <c r="AF3235" t="str">
        <f t="shared" si="1359"/>
        <v>0</v>
      </c>
      <c r="AG3235" t="str">
        <f t="shared" si="1360"/>
        <v>0</v>
      </c>
      <c r="AH3235" t="str">
        <f t="shared" si="1361"/>
        <v>0</v>
      </c>
      <c r="AI3235" t="str">
        <f t="shared" si="1362"/>
        <v>0</v>
      </c>
      <c r="AK3235" t="str">
        <f t="shared" si="1363"/>
        <v>0</v>
      </c>
      <c r="AL3235" t="str">
        <f t="shared" si="1364"/>
        <v>1</v>
      </c>
      <c r="AM3235" t="str">
        <f t="shared" si="1365"/>
        <v>0</v>
      </c>
      <c r="AN3235" t="str">
        <f t="shared" si="1366"/>
        <v>0</v>
      </c>
      <c r="AO3235" t="str">
        <f t="shared" si="1367"/>
        <v>1</v>
      </c>
      <c r="AP3235" t="str">
        <f t="shared" si="1368"/>
        <v>0</v>
      </c>
      <c r="AQ3235" t="str">
        <f t="shared" si="1369"/>
        <v>0</v>
      </c>
      <c r="AR3235" t="str">
        <f t="shared" si="1370"/>
        <v>0</v>
      </c>
      <c r="AS3235" t="str">
        <f t="shared" si="1374"/>
        <v>0</v>
      </c>
      <c r="AT3235" t="str">
        <f t="shared" si="1371"/>
        <v>0</v>
      </c>
      <c r="AV3235" t="str">
        <f t="shared" si="1372"/>
        <v>0</v>
      </c>
      <c r="AW3235" t="str">
        <f t="shared" si="1373"/>
        <v>1</v>
      </c>
      <c r="BD3235" t="str">
        <f t="shared" si="1375"/>
        <v>0100100000</v>
      </c>
      <c r="BE3235" t="str">
        <f t="shared" si="1376"/>
        <v>1</v>
      </c>
    </row>
    <row r="3236" spans="1:57" x14ac:dyDescent="0.45">
      <c r="A3236" t="s">
        <v>17</v>
      </c>
      <c r="B3236" t="s">
        <v>18</v>
      </c>
      <c r="C3236">
        <v>9.67</v>
      </c>
      <c r="D3236">
        <v>1</v>
      </c>
      <c r="E3236">
        <v>209158</v>
      </c>
      <c r="F3236">
        <v>2</v>
      </c>
      <c r="G3236" t="s">
        <v>19</v>
      </c>
      <c r="H3236" t="s">
        <v>47</v>
      </c>
      <c r="I3236" t="s">
        <v>34</v>
      </c>
      <c r="J3236">
        <v>16</v>
      </c>
      <c r="K3236" t="s">
        <v>243</v>
      </c>
      <c r="L3236" t="s">
        <v>23</v>
      </c>
      <c r="M3236">
        <v>58.4</v>
      </c>
      <c r="N3236" t="s">
        <v>24</v>
      </c>
      <c r="O3236" s="1">
        <v>43195</v>
      </c>
      <c r="P3236" t="s">
        <v>25</v>
      </c>
      <c r="Q3236" t="s">
        <v>26</v>
      </c>
      <c r="S3236">
        <v>3.65</v>
      </c>
      <c r="T3236">
        <f t="shared" si="1350"/>
        <v>3.65</v>
      </c>
      <c r="U3236" s="2"/>
      <c r="X3236" t="str">
        <f t="shared" si="1351"/>
        <v>0</v>
      </c>
      <c r="Y3236" t="str">
        <f t="shared" si="1352"/>
        <v>0</v>
      </c>
      <c r="Z3236" t="str">
        <f t="shared" si="1353"/>
        <v>0</v>
      </c>
      <c r="AA3236" t="str">
        <f t="shared" si="1354"/>
        <v>1</v>
      </c>
      <c r="AB3236" t="str">
        <f t="shared" si="1355"/>
        <v>0</v>
      </c>
      <c r="AC3236" t="str">
        <f t="shared" si="1356"/>
        <v>0</v>
      </c>
      <c r="AD3236" t="str">
        <f t="shared" si="1357"/>
        <v>0</v>
      </c>
      <c r="AE3236" t="str">
        <f t="shared" si="1358"/>
        <v>0</v>
      </c>
      <c r="AF3236" t="str">
        <f t="shared" si="1359"/>
        <v>0</v>
      </c>
      <c r="AG3236" t="str">
        <f t="shared" si="1360"/>
        <v>0</v>
      </c>
      <c r="AH3236" t="str">
        <f t="shared" si="1361"/>
        <v>0</v>
      </c>
      <c r="AI3236" t="str">
        <f t="shared" si="1362"/>
        <v>0</v>
      </c>
      <c r="AK3236" t="str">
        <f t="shared" si="1363"/>
        <v>0</v>
      </c>
      <c r="AL3236" t="str">
        <f t="shared" si="1364"/>
        <v>1</v>
      </c>
      <c r="AM3236" t="str">
        <f t="shared" si="1365"/>
        <v>0</v>
      </c>
      <c r="AN3236" t="str">
        <f t="shared" si="1366"/>
        <v>0</v>
      </c>
      <c r="AO3236" t="str">
        <f t="shared" si="1367"/>
        <v>0</v>
      </c>
      <c r="AP3236" t="str">
        <f t="shared" si="1368"/>
        <v>0</v>
      </c>
      <c r="AQ3236" t="str">
        <f t="shared" si="1369"/>
        <v>0</v>
      </c>
      <c r="AR3236" t="str">
        <f t="shared" si="1370"/>
        <v>1</v>
      </c>
      <c r="AS3236" t="str">
        <f t="shared" si="1374"/>
        <v>0</v>
      </c>
      <c r="AT3236" t="str">
        <f t="shared" si="1371"/>
        <v>0</v>
      </c>
      <c r="AV3236" t="str">
        <f t="shared" si="1372"/>
        <v>0</v>
      </c>
      <c r="AW3236" t="str">
        <f t="shared" si="1373"/>
        <v>1</v>
      </c>
      <c r="BD3236" t="str">
        <f t="shared" si="1375"/>
        <v>0100000100</v>
      </c>
      <c r="BE3236" t="str">
        <f t="shared" si="1376"/>
        <v>1</v>
      </c>
    </row>
    <row r="3237" spans="1:57" x14ac:dyDescent="0.45">
      <c r="A3237" t="s">
        <v>17</v>
      </c>
      <c r="B3237" t="s">
        <v>18</v>
      </c>
      <c r="C3237">
        <v>38.409999999999997</v>
      </c>
      <c r="D3237">
        <v>1</v>
      </c>
      <c r="E3237">
        <v>209158</v>
      </c>
      <c r="F3237">
        <v>18</v>
      </c>
      <c r="G3237" t="s">
        <v>19</v>
      </c>
      <c r="H3237" t="s">
        <v>39</v>
      </c>
      <c r="I3237" t="s">
        <v>28</v>
      </c>
      <c r="J3237">
        <v>16</v>
      </c>
      <c r="K3237" t="s">
        <v>243</v>
      </c>
      <c r="L3237" t="s">
        <v>23</v>
      </c>
      <c r="M3237">
        <v>82.4</v>
      </c>
      <c r="N3237" t="s">
        <v>24</v>
      </c>
      <c r="O3237" s="1">
        <v>43195</v>
      </c>
      <c r="P3237" t="s">
        <v>25</v>
      </c>
      <c r="Q3237" t="s">
        <v>26</v>
      </c>
      <c r="S3237">
        <v>5.15</v>
      </c>
      <c r="T3237">
        <f t="shared" si="1350"/>
        <v>5.15</v>
      </c>
      <c r="U3237" s="2"/>
      <c r="X3237" t="str">
        <f t="shared" si="1351"/>
        <v>0</v>
      </c>
      <c r="Y3237" t="str">
        <f t="shared" si="1352"/>
        <v>0</v>
      </c>
      <c r="Z3237" t="str">
        <f t="shared" si="1353"/>
        <v>0</v>
      </c>
      <c r="AA3237" t="str">
        <f t="shared" si="1354"/>
        <v>1</v>
      </c>
      <c r="AB3237" t="str">
        <f t="shared" si="1355"/>
        <v>0</v>
      </c>
      <c r="AC3237" t="str">
        <f t="shared" si="1356"/>
        <v>0</v>
      </c>
      <c r="AD3237" t="str">
        <f t="shared" si="1357"/>
        <v>0</v>
      </c>
      <c r="AE3237" t="str">
        <f t="shared" si="1358"/>
        <v>0</v>
      </c>
      <c r="AF3237" t="str">
        <f t="shared" si="1359"/>
        <v>0</v>
      </c>
      <c r="AG3237" t="str">
        <f t="shared" si="1360"/>
        <v>0</v>
      </c>
      <c r="AH3237" t="str">
        <f t="shared" si="1361"/>
        <v>0</v>
      </c>
      <c r="AI3237" t="str">
        <f t="shared" si="1362"/>
        <v>0</v>
      </c>
      <c r="AK3237" t="str">
        <f t="shared" si="1363"/>
        <v>0</v>
      </c>
      <c r="AL3237" t="str">
        <f t="shared" si="1364"/>
        <v>1</v>
      </c>
      <c r="AM3237" t="str">
        <f t="shared" si="1365"/>
        <v>0</v>
      </c>
      <c r="AN3237" t="str">
        <f t="shared" si="1366"/>
        <v>0</v>
      </c>
      <c r="AO3237" t="str">
        <f t="shared" si="1367"/>
        <v>1</v>
      </c>
      <c r="AP3237" t="str">
        <f t="shared" si="1368"/>
        <v>0</v>
      </c>
      <c r="AQ3237" t="str">
        <f t="shared" si="1369"/>
        <v>0</v>
      </c>
      <c r="AR3237" t="str">
        <f t="shared" si="1370"/>
        <v>0</v>
      </c>
      <c r="AS3237" t="str">
        <f t="shared" si="1374"/>
        <v>0</v>
      </c>
      <c r="AT3237" t="str">
        <f t="shared" si="1371"/>
        <v>0</v>
      </c>
      <c r="AV3237" t="str">
        <f t="shared" si="1372"/>
        <v>0</v>
      </c>
      <c r="AW3237" t="str">
        <f t="shared" si="1373"/>
        <v>1</v>
      </c>
      <c r="BD3237" t="str">
        <f t="shared" si="1375"/>
        <v>0100100000</v>
      </c>
      <c r="BE3237" t="str">
        <f t="shared" si="1376"/>
        <v>1</v>
      </c>
    </row>
    <row r="3238" spans="1:57" x14ac:dyDescent="0.45">
      <c r="A3238" t="s">
        <v>17</v>
      </c>
      <c r="B3238" t="s">
        <v>18</v>
      </c>
      <c r="C3238">
        <v>24.8</v>
      </c>
      <c r="D3238">
        <v>1</v>
      </c>
      <c r="E3238">
        <v>209158</v>
      </c>
      <c r="F3238">
        <v>20</v>
      </c>
      <c r="G3238" t="s">
        <v>19</v>
      </c>
      <c r="H3238" t="s">
        <v>30</v>
      </c>
      <c r="I3238" t="s">
        <v>28</v>
      </c>
      <c r="J3238">
        <v>24</v>
      </c>
      <c r="K3238" t="s">
        <v>243</v>
      </c>
      <c r="L3238" t="s">
        <v>23</v>
      </c>
      <c r="M3238">
        <v>86.4</v>
      </c>
      <c r="N3238" t="s">
        <v>24</v>
      </c>
      <c r="O3238" s="1">
        <v>43195</v>
      </c>
      <c r="P3238" t="s">
        <v>25</v>
      </c>
      <c r="Q3238" t="s">
        <v>26</v>
      </c>
      <c r="S3238">
        <v>3.6</v>
      </c>
      <c r="T3238">
        <f t="shared" si="1350"/>
        <v>3.6</v>
      </c>
      <c r="U3238" s="2"/>
      <c r="X3238" t="str">
        <f t="shared" si="1351"/>
        <v>0</v>
      </c>
      <c r="Y3238" t="str">
        <f t="shared" si="1352"/>
        <v>0</v>
      </c>
      <c r="Z3238" t="str">
        <f t="shared" si="1353"/>
        <v>0</v>
      </c>
      <c r="AA3238" t="str">
        <f t="shared" si="1354"/>
        <v>1</v>
      </c>
      <c r="AB3238" t="str">
        <f t="shared" si="1355"/>
        <v>0</v>
      </c>
      <c r="AC3238" t="str">
        <f t="shared" si="1356"/>
        <v>0</v>
      </c>
      <c r="AD3238" t="str">
        <f t="shared" si="1357"/>
        <v>0</v>
      </c>
      <c r="AE3238" t="str">
        <f t="shared" si="1358"/>
        <v>0</v>
      </c>
      <c r="AF3238" t="str">
        <f t="shared" si="1359"/>
        <v>0</v>
      </c>
      <c r="AG3238" t="str">
        <f t="shared" si="1360"/>
        <v>0</v>
      </c>
      <c r="AH3238" t="str">
        <f t="shared" si="1361"/>
        <v>0</v>
      </c>
      <c r="AI3238" t="str">
        <f t="shared" si="1362"/>
        <v>0</v>
      </c>
      <c r="AK3238" t="str">
        <f t="shared" si="1363"/>
        <v>0</v>
      </c>
      <c r="AL3238" t="str">
        <f t="shared" si="1364"/>
        <v>1</v>
      </c>
      <c r="AM3238" t="str">
        <f t="shared" si="1365"/>
        <v>0</v>
      </c>
      <c r="AN3238" t="str">
        <f t="shared" si="1366"/>
        <v>0</v>
      </c>
      <c r="AO3238" t="str">
        <f t="shared" si="1367"/>
        <v>1</v>
      </c>
      <c r="AP3238" t="str">
        <f t="shared" si="1368"/>
        <v>0</v>
      </c>
      <c r="AQ3238" t="str">
        <f t="shared" si="1369"/>
        <v>0</v>
      </c>
      <c r="AR3238" t="str">
        <f t="shared" si="1370"/>
        <v>0</v>
      </c>
      <c r="AS3238" t="str">
        <f t="shared" si="1374"/>
        <v>0</v>
      </c>
      <c r="AT3238" t="str">
        <f t="shared" si="1371"/>
        <v>0</v>
      </c>
      <c r="AV3238" t="str">
        <f t="shared" si="1372"/>
        <v>0</v>
      </c>
      <c r="AW3238" t="str">
        <f t="shared" si="1373"/>
        <v>1</v>
      </c>
      <c r="BD3238" t="str">
        <f t="shared" si="1375"/>
        <v>0100100000</v>
      </c>
      <c r="BE3238" t="str">
        <f t="shared" si="1376"/>
        <v>1</v>
      </c>
    </row>
    <row r="3239" spans="1:57" x14ac:dyDescent="0.45">
      <c r="A3239" t="s">
        <v>17</v>
      </c>
      <c r="B3239" t="s">
        <v>18</v>
      </c>
      <c r="C3239">
        <v>44.74</v>
      </c>
      <c r="D3239">
        <v>1</v>
      </c>
      <c r="E3239">
        <v>209158</v>
      </c>
      <c r="F3239">
        <v>29</v>
      </c>
      <c r="G3239" t="s">
        <v>19</v>
      </c>
      <c r="H3239" t="s">
        <v>20</v>
      </c>
      <c r="I3239" t="s">
        <v>21</v>
      </c>
      <c r="J3239">
        <v>48</v>
      </c>
      <c r="K3239" t="s">
        <v>243</v>
      </c>
      <c r="L3239" t="s">
        <v>23</v>
      </c>
      <c r="M3239">
        <v>158.4</v>
      </c>
      <c r="N3239" t="s">
        <v>24</v>
      </c>
      <c r="O3239" s="1">
        <v>43195</v>
      </c>
      <c r="P3239" t="s">
        <v>25</v>
      </c>
      <c r="Q3239" t="s">
        <v>26</v>
      </c>
      <c r="S3239">
        <v>3.3</v>
      </c>
      <c r="T3239">
        <f t="shared" si="1350"/>
        <v>3.3</v>
      </c>
      <c r="U3239" s="2"/>
      <c r="X3239" t="str">
        <f t="shared" si="1351"/>
        <v>0</v>
      </c>
      <c r="Y3239" t="str">
        <f t="shared" si="1352"/>
        <v>0</v>
      </c>
      <c r="Z3239" t="str">
        <f t="shared" si="1353"/>
        <v>0</v>
      </c>
      <c r="AA3239" t="str">
        <f t="shared" si="1354"/>
        <v>1</v>
      </c>
      <c r="AB3239" t="str">
        <f t="shared" si="1355"/>
        <v>0</v>
      </c>
      <c r="AC3239" t="str">
        <f t="shared" si="1356"/>
        <v>0</v>
      </c>
      <c r="AD3239" t="str">
        <f t="shared" si="1357"/>
        <v>0</v>
      </c>
      <c r="AE3239" t="str">
        <f t="shared" si="1358"/>
        <v>0</v>
      </c>
      <c r="AF3239" t="str">
        <f t="shared" si="1359"/>
        <v>0</v>
      </c>
      <c r="AG3239" t="str">
        <f t="shared" si="1360"/>
        <v>0</v>
      </c>
      <c r="AH3239" t="str">
        <f t="shared" si="1361"/>
        <v>0</v>
      </c>
      <c r="AI3239" t="str">
        <f t="shared" si="1362"/>
        <v>0</v>
      </c>
      <c r="AK3239" t="str">
        <f t="shared" si="1363"/>
        <v>0</v>
      </c>
      <c r="AL3239" t="str">
        <f t="shared" si="1364"/>
        <v>1</v>
      </c>
      <c r="AM3239" t="str">
        <f t="shared" si="1365"/>
        <v>0</v>
      </c>
      <c r="AN3239" t="str">
        <f t="shared" si="1366"/>
        <v>0</v>
      </c>
      <c r="AO3239" t="str">
        <f t="shared" si="1367"/>
        <v>0</v>
      </c>
      <c r="AP3239" t="str">
        <f t="shared" si="1368"/>
        <v>1</v>
      </c>
      <c r="AQ3239" t="str">
        <f t="shared" si="1369"/>
        <v>0</v>
      </c>
      <c r="AR3239" t="str">
        <f t="shared" si="1370"/>
        <v>0</v>
      </c>
      <c r="AS3239" t="str">
        <f t="shared" si="1374"/>
        <v>0</v>
      </c>
      <c r="AT3239" t="str">
        <f t="shared" si="1371"/>
        <v>0</v>
      </c>
      <c r="AV3239" t="str">
        <f t="shared" si="1372"/>
        <v>1</v>
      </c>
      <c r="AW3239" t="str">
        <f t="shared" si="1373"/>
        <v>1</v>
      </c>
      <c r="BD3239" t="str">
        <f t="shared" si="1375"/>
        <v>0100010000</v>
      </c>
      <c r="BE3239" t="str">
        <f t="shared" si="1376"/>
        <v>1</v>
      </c>
    </row>
    <row r="3240" spans="1:57" x14ac:dyDescent="0.45">
      <c r="A3240" t="s">
        <v>17</v>
      </c>
      <c r="B3240" t="s">
        <v>18</v>
      </c>
      <c r="C3240">
        <v>9.23</v>
      </c>
      <c r="D3240">
        <v>1</v>
      </c>
      <c r="E3240">
        <v>208747</v>
      </c>
      <c r="F3240">
        <v>19</v>
      </c>
      <c r="G3240" t="s">
        <v>19</v>
      </c>
      <c r="H3240" t="s">
        <v>27</v>
      </c>
      <c r="I3240" t="s">
        <v>28</v>
      </c>
      <c r="J3240">
        <v>8</v>
      </c>
      <c r="K3240" t="s">
        <v>245</v>
      </c>
      <c r="L3240" t="s">
        <v>23</v>
      </c>
      <c r="M3240">
        <v>0</v>
      </c>
      <c r="N3240" t="s">
        <v>24</v>
      </c>
      <c r="O3240" s="1">
        <v>43187</v>
      </c>
      <c r="P3240" t="s">
        <v>25</v>
      </c>
      <c r="Q3240" t="s">
        <v>26</v>
      </c>
      <c r="S3240">
        <v>0</v>
      </c>
      <c r="T3240">
        <f t="shared" si="1350"/>
        <v>0</v>
      </c>
      <c r="U3240" s="2"/>
      <c r="X3240" t="str">
        <f t="shared" si="1351"/>
        <v>0</v>
      </c>
      <c r="Y3240" t="str">
        <f t="shared" si="1352"/>
        <v>0</v>
      </c>
      <c r="Z3240" t="str">
        <f t="shared" si="1353"/>
        <v>1</v>
      </c>
      <c r="AA3240" t="str">
        <f t="shared" si="1354"/>
        <v>0</v>
      </c>
      <c r="AB3240" t="str">
        <f t="shared" si="1355"/>
        <v>0</v>
      </c>
      <c r="AC3240" t="str">
        <f t="shared" si="1356"/>
        <v>0</v>
      </c>
      <c r="AD3240" t="str">
        <f t="shared" si="1357"/>
        <v>0</v>
      </c>
      <c r="AE3240" t="str">
        <f t="shared" si="1358"/>
        <v>0</v>
      </c>
      <c r="AF3240" t="str">
        <f t="shared" si="1359"/>
        <v>0</v>
      </c>
      <c r="AG3240" t="str">
        <f t="shared" si="1360"/>
        <v>0</v>
      </c>
      <c r="AH3240" t="str">
        <f t="shared" si="1361"/>
        <v>0</v>
      </c>
      <c r="AI3240" t="str">
        <f t="shared" si="1362"/>
        <v>0</v>
      </c>
      <c r="AK3240" t="str">
        <f t="shared" si="1363"/>
        <v>0</v>
      </c>
      <c r="AL3240" t="str">
        <f t="shared" si="1364"/>
        <v>1</v>
      </c>
      <c r="AM3240" t="str">
        <f t="shared" si="1365"/>
        <v>0</v>
      </c>
      <c r="AN3240" t="str">
        <f t="shared" si="1366"/>
        <v>0</v>
      </c>
      <c r="AO3240" t="str">
        <f t="shared" si="1367"/>
        <v>1</v>
      </c>
      <c r="AP3240" t="str">
        <f t="shared" si="1368"/>
        <v>0</v>
      </c>
      <c r="AQ3240" t="str">
        <f t="shared" si="1369"/>
        <v>0</v>
      </c>
      <c r="AR3240" t="str">
        <f t="shared" si="1370"/>
        <v>0</v>
      </c>
      <c r="AS3240" t="str">
        <f t="shared" si="1374"/>
        <v>0</v>
      </c>
      <c r="AT3240" t="str">
        <f t="shared" si="1371"/>
        <v>0</v>
      </c>
      <c r="AV3240" t="str">
        <f t="shared" si="1372"/>
        <v>0</v>
      </c>
      <c r="AW3240" t="str">
        <f t="shared" si="1373"/>
        <v>0</v>
      </c>
      <c r="BD3240" t="str">
        <f t="shared" si="1375"/>
        <v>0100100000</v>
      </c>
      <c r="BE3240" t="str">
        <f t="shared" si="1376"/>
        <v>0</v>
      </c>
    </row>
    <row r="3241" spans="1:57" x14ac:dyDescent="0.45">
      <c r="A3241" t="s">
        <v>17</v>
      </c>
      <c r="B3241" t="s">
        <v>18</v>
      </c>
      <c r="C3241">
        <v>10.56</v>
      </c>
      <c r="D3241">
        <v>1</v>
      </c>
      <c r="E3241">
        <v>208747</v>
      </c>
      <c r="F3241">
        <v>27</v>
      </c>
      <c r="G3241" t="s">
        <v>19</v>
      </c>
      <c r="H3241" t="s">
        <v>20</v>
      </c>
      <c r="I3241" t="s">
        <v>21</v>
      </c>
      <c r="J3241">
        <v>8</v>
      </c>
      <c r="K3241" t="s">
        <v>245</v>
      </c>
      <c r="L3241" t="s">
        <v>23</v>
      </c>
      <c r="M3241">
        <v>0</v>
      </c>
      <c r="N3241" t="s">
        <v>24</v>
      </c>
      <c r="O3241" s="1">
        <v>43187</v>
      </c>
      <c r="P3241" t="s">
        <v>25</v>
      </c>
      <c r="Q3241" t="s">
        <v>26</v>
      </c>
      <c r="S3241">
        <v>0</v>
      </c>
      <c r="T3241">
        <f t="shared" si="1350"/>
        <v>0</v>
      </c>
      <c r="U3241" s="2"/>
      <c r="X3241" t="str">
        <f t="shared" si="1351"/>
        <v>0</v>
      </c>
      <c r="Y3241" t="str">
        <f t="shared" si="1352"/>
        <v>0</v>
      </c>
      <c r="Z3241" t="str">
        <f t="shared" si="1353"/>
        <v>1</v>
      </c>
      <c r="AA3241" t="str">
        <f t="shared" si="1354"/>
        <v>0</v>
      </c>
      <c r="AB3241" t="str">
        <f t="shared" si="1355"/>
        <v>0</v>
      </c>
      <c r="AC3241" t="str">
        <f t="shared" si="1356"/>
        <v>0</v>
      </c>
      <c r="AD3241" t="str">
        <f t="shared" si="1357"/>
        <v>0</v>
      </c>
      <c r="AE3241" t="str">
        <f t="shared" si="1358"/>
        <v>0</v>
      </c>
      <c r="AF3241" t="str">
        <f t="shared" si="1359"/>
        <v>0</v>
      </c>
      <c r="AG3241" t="str">
        <f t="shared" si="1360"/>
        <v>0</v>
      </c>
      <c r="AH3241" t="str">
        <f t="shared" si="1361"/>
        <v>0</v>
      </c>
      <c r="AI3241" t="str">
        <f t="shared" si="1362"/>
        <v>0</v>
      </c>
      <c r="AK3241" t="str">
        <f t="shared" si="1363"/>
        <v>0</v>
      </c>
      <c r="AL3241" t="str">
        <f t="shared" si="1364"/>
        <v>1</v>
      </c>
      <c r="AM3241" t="str">
        <f t="shared" si="1365"/>
        <v>0</v>
      </c>
      <c r="AN3241" t="str">
        <f t="shared" si="1366"/>
        <v>0</v>
      </c>
      <c r="AO3241" t="str">
        <f t="shared" si="1367"/>
        <v>0</v>
      </c>
      <c r="AP3241" t="str">
        <f t="shared" si="1368"/>
        <v>1</v>
      </c>
      <c r="AQ3241" t="str">
        <f t="shared" si="1369"/>
        <v>0</v>
      </c>
      <c r="AR3241" t="str">
        <f t="shared" si="1370"/>
        <v>0</v>
      </c>
      <c r="AS3241" t="str">
        <f t="shared" si="1374"/>
        <v>0</v>
      </c>
      <c r="AT3241" t="str">
        <f t="shared" si="1371"/>
        <v>0</v>
      </c>
      <c r="AV3241" t="str">
        <f t="shared" si="1372"/>
        <v>0</v>
      </c>
      <c r="AW3241" t="str">
        <f t="shared" si="1373"/>
        <v>0</v>
      </c>
      <c r="BD3241" t="str">
        <f t="shared" si="1375"/>
        <v>0100010000</v>
      </c>
      <c r="BE3241" t="str">
        <f t="shared" si="1376"/>
        <v>0</v>
      </c>
    </row>
    <row r="3242" spans="1:57" x14ac:dyDescent="0.45">
      <c r="A3242" t="s">
        <v>17</v>
      </c>
      <c r="B3242" t="s">
        <v>18</v>
      </c>
      <c r="C3242">
        <v>4.88</v>
      </c>
      <c r="D3242">
        <v>1</v>
      </c>
      <c r="E3242">
        <v>208747</v>
      </c>
      <c r="F3242">
        <v>9</v>
      </c>
      <c r="G3242" t="s">
        <v>19</v>
      </c>
      <c r="H3242" t="s">
        <v>65</v>
      </c>
      <c r="I3242" t="s">
        <v>34</v>
      </c>
      <c r="J3242">
        <v>8</v>
      </c>
      <c r="K3242" t="s">
        <v>245</v>
      </c>
      <c r="L3242" t="s">
        <v>23</v>
      </c>
      <c r="M3242">
        <v>25.6</v>
      </c>
      <c r="N3242" t="s">
        <v>24</v>
      </c>
      <c r="O3242" s="1">
        <v>43187</v>
      </c>
      <c r="P3242" t="s">
        <v>25</v>
      </c>
      <c r="Q3242" t="s">
        <v>26</v>
      </c>
      <c r="S3242">
        <v>3.2</v>
      </c>
      <c r="T3242">
        <f t="shared" si="1350"/>
        <v>3.2</v>
      </c>
      <c r="U3242" s="2"/>
      <c r="X3242" t="str">
        <f t="shared" si="1351"/>
        <v>0</v>
      </c>
      <c r="Y3242" t="str">
        <f t="shared" si="1352"/>
        <v>0</v>
      </c>
      <c r="Z3242" t="str">
        <f t="shared" si="1353"/>
        <v>1</v>
      </c>
      <c r="AA3242" t="str">
        <f t="shared" si="1354"/>
        <v>0</v>
      </c>
      <c r="AB3242" t="str">
        <f t="shared" si="1355"/>
        <v>0</v>
      </c>
      <c r="AC3242" t="str">
        <f t="shared" si="1356"/>
        <v>0</v>
      </c>
      <c r="AD3242" t="str">
        <f t="shared" si="1357"/>
        <v>0</v>
      </c>
      <c r="AE3242" t="str">
        <f t="shared" si="1358"/>
        <v>0</v>
      </c>
      <c r="AF3242" t="str">
        <f t="shared" si="1359"/>
        <v>0</v>
      </c>
      <c r="AG3242" t="str">
        <f t="shared" si="1360"/>
        <v>0</v>
      </c>
      <c r="AH3242" t="str">
        <f t="shared" si="1361"/>
        <v>0</v>
      </c>
      <c r="AI3242" t="str">
        <f t="shared" si="1362"/>
        <v>0</v>
      </c>
      <c r="AK3242" t="str">
        <f t="shared" si="1363"/>
        <v>0</v>
      </c>
      <c r="AL3242" t="str">
        <f t="shared" si="1364"/>
        <v>1</v>
      </c>
      <c r="AM3242" t="str">
        <f t="shared" si="1365"/>
        <v>0</v>
      </c>
      <c r="AN3242" t="str">
        <f t="shared" si="1366"/>
        <v>0</v>
      </c>
      <c r="AO3242" t="str">
        <f t="shared" si="1367"/>
        <v>0</v>
      </c>
      <c r="AP3242" t="str">
        <f t="shared" si="1368"/>
        <v>0</v>
      </c>
      <c r="AQ3242" t="str">
        <f t="shared" si="1369"/>
        <v>0</v>
      </c>
      <c r="AR3242" t="str">
        <f t="shared" si="1370"/>
        <v>1</v>
      </c>
      <c r="AS3242" t="str">
        <f t="shared" si="1374"/>
        <v>0</v>
      </c>
      <c r="AT3242" t="str">
        <f t="shared" si="1371"/>
        <v>0</v>
      </c>
      <c r="AV3242" t="str">
        <f t="shared" si="1372"/>
        <v>0</v>
      </c>
      <c r="AW3242" t="str">
        <f t="shared" si="1373"/>
        <v>0</v>
      </c>
      <c r="BD3242" t="str">
        <f t="shared" si="1375"/>
        <v>0100000100</v>
      </c>
      <c r="BE3242" t="str">
        <f t="shared" si="1376"/>
        <v>0</v>
      </c>
    </row>
    <row r="3243" spans="1:57" x14ac:dyDescent="0.45">
      <c r="A3243" t="s">
        <v>17</v>
      </c>
      <c r="B3243" t="s">
        <v>18</v>
      </c>
      <c r="C3243">
        <v>10.56</v>
      </c>
      <c r="D3243">
        <v>1</v>
      </c>
      <c r="E3243">
        <v>208747</v>
      </c>
      <c r="F3243">
        <v>22</v>
      </c>
      <c r="G3243" t="s">
        <v>19</v>
      </c>
      <c r="H3243" t="s">
        <v>60</v>
      </c>
      <c r="I3243" t="s">
        <v>21</v>
      </c>
      <c r="J3243">
        <v>8</v>
      </c>
      <c r="K3243" t="s">
        <v>245</v>
      </c>
      <c r="L3243" t="s">
        <v>23</v>
      </c>
      <c r="M3243">
        <v>26.4</v>
      </c>
      <c r="N3243" t="s">
        <v>24</v>
      </c>
      <c r="O3243" s="1">
        <v>43187</v>
      </c>
      <c r="P3243" t="s">
        <v>25</v>
      </c>
      <c r="Q3243" t="s">
        <v>26</v>
      </c>
      <c r="S3243">
        <v>3.3</v>
      </c>
      <c r="T3243">
        <f t="shared" si="1350"/>
        <v>3.3</v>
      </c>
      <c r="U3243" s="2"/>
      <c r="X3243" t="str">
        <f t="shared" si="1351"/>
        <v>0</v>
      </c>
      <c r="Y3243" t="str">
        <f t="shared" si="1352"/>
        <v>0</v>
      </c>
      <c r="Z3243" t="str">
        <f t="shared" si="1353"/>
        <v>1</v>
      </c>
      <c r="AA3243" t="str">
        <f t="shared" si="1354"/>
        <v>0</v>
      </c>
      <c r="AB3243" t="str">
        <f t="shared" si="1355"/>
        <v>0</v>
      </c>
      <c r="AC3243" t="str">
        <f t="shared" si="1356"/>
        <v>0</v>
      </c>
      <c r="AD3243" t="str">
        <f t="shared" si="1357"/>
        <v>0</v>
      </c>
      <c r="AE3243" t="str">
        <f t="shared" si="1358"/>
        <v>0</v>
      </c>
      <c r="AF3243" t="str">
        <f t="shared" si="1359"/>
        <v>0</v>
      </c>
      <c r="AG3243" t="str">
        <f t="shared" si="1360"/>
        <v>0</v>
      </c>
      <c r="AH3243" t="str">
        <f t="shared" si="1361"/>
        <v>0</v>
      </c>
      <c r="AI3243" t="str">
        <f t="shared" si="1362"/>
        <v>0</v>
      </c>
      <c r="AK3243" t="str">
        <f t="shared" si="1363"/>
        <v>0</v>
      </c>
      <c r="AL3243" t="str">
        <f t="shared" si="1364"/>
        <v>1</v>
      </c>
      <c r="AM3243" t="str">
        <f t="shared" si="1365"/>
        <v>0</v>
      </c>
      <c r="AN3243" t="str">
        <f t="shared" si="1366"/>
        <v>0</v>
      </c>
      <c r="AO3243" t="str">
        <f t="shared" si="1367"/>
        <v>0</v>
      </c>
      <c r="AP3243" t="str">
        <f t="shared" si="1368"/>
        <v>1</v>
      </c>
      <c r="AQ3243" t="str">
        <f t="shared" si="1369"/>
        <v>0</v>
      </c>
      <c r="AR3243" t="str">
        <f t="shared" si="1370"/>
        <v>0</v>
      </c>
      <c r="AS3243" t="str">
        <f t="shared" si="1374"/>
        <v>0</v>
      </c>
      <c r="AT3243" t="str">
        <f t="shared" si="1371"/>
        <v>0</v>
      </c>
      <c r="AV3243" t="str">
        <f t="shared" si="1372"/>
        <v>0</v>
      </c>
      <c r="AW3243" t="str">
        <f t="shared" si="1373"/>
        <v>0</v>
      </c>
      <c r="BD3243" t="str">
        <f t="shared" si="1375"/>
        <v>0100010000</v>
      </c>
      <c r="BE3243" t="str">
        <f t="shared" si="1376"/>
        <v>0</v>
      </c>
    </row>
    <row r="3244" spans="1:57" x14ac:dyDescent="0.45">
      <c r="A3244" t="s">
        <v>17</v>
      </c>
      <c r="B3244" t="s">
        <v>18</v>
      </c>
      <c r="C3244">
        <v>2.4900000000000002</v>
      </c>
      <c r="D3244">
        <v>1</v>
      </c>
      <c r="E3244">
        <v>208747</v>
      </c>
      <c r="F3244">
        <v>21</v>
      </c>
      <c r="G3244" t="s">
        <v>19</v>
      </c>
      <c r="H3244" t="s">
        <v>55</v>
      </c>
      <c r="I3244" t="s">
        <v>34</v>
      </c>
      <c r="J3244">
        <v>8</v>
      </c>
      <c r="K3244" t="s">
        <v>245</v>
      </c>
      <c r="L3244" t="s">
        <v>23</v>
      </c>
      <c r="M3244">
        <v>27.2</v>
      </c>
      <c r="N3244" t="s">
        <v>24</v>
      </c>
      <c r="O3244" s="1">
        <v>43187</v>
      </c>
      <c r="P3244" t="s">
        <v>25</v>
      </c>
      <c r="Q3244" t="s">
        <v>26</v>
      </c>
      <c r="S3244">
        <v>3.4</v>
      </c>
      <c r="T3244">
        <f t="shared" si="1350"/>
        <v>3.4</v>
      </c>
      <c r="U3244" s="2"/>
      <c r="X3244" t="str">
        <f t="shared" si="1351"/>
        <v>0</v>
      </c>
      <c r="Y3244" t="str">
        <f t="shared" si="1352"/>
        <v>0</v>
      </c>
      <c r="Z3244" t="str">
        <f t="shared" si="1353"/>
        <v>1</v>
      </c>
      <c r="AA3244" t="str">
        <f t="shared" si="1354"/>
        <v>0</v>
      </c>
      <c r="AB3244" t="str">
        <f t="shared" si="1355"/>
        <v>0</v>
      </c>
      <c r="AC3244" t="str">
        <f t="shared" si="1356"/>
        <v>0</v>
      </c>
      <c r="AD3244" t="str">
        <f t="shared" si="1357"/>
        <v>0</v>
      </c>
      <c r="AE3244" t="str">
        <f t="shared" si="1358"/>
        <v>0</v>
      </c>
      <c r="AF3244" t="str">
        <f t="shared" si="1359"/>
        <v>0</v>
      </c>
      <c r="AG3244" t="str">
        <f t="shared" si="1360"/>
        <v>0</v>
      </c>
      <c r="AH3244" t="str">
        <f t="shared" si="1361"/>
        <v>0</v>
      </c>
      <c r="AI3244" t="str">
        <f t="shared" si="1362"/>
        <v>0</v>
      </c>
      <c r="AK3244" t="str">
        <f t="shared" si="1363"/>
        <v>0</v>
      </c>
      <c r="AL3244" t="str">
        <f t="shared" si="1364"/>
        <v>1</v>
      </c>
      <c r="AM3244" t="str">
        <f t="shared" si="1365"/>
        <v>0</v>
      </c>
      <c r="AN3244" t="str">
        <f t="shared" si="1366"/>
        <v>0</v>
      </c>
      <c r="AO3244" t="str">
        <f t="shared" si="1367"/>
        <v>0</v>
      </c>
      <c r="AP3244" t="str">
        <f t="shared" si="1368"/>
        <v>0</v>
      </c>
      <c r="AQ3244" t="str">
        <f t="shared" si="1369"/>
        <v>0</v>
      </c>
      <c r="AR3244" t="str">
        <f t="shared" si="1370"/>
        <v>1</v>
      </c>
      <c r="AS3244" t="str">
        <f t="shared" si="1374"/>
        <v>0</v>
      </c>
      <c r="AT3244" t="str">
        <f t="shared" si="1371"/>
        <v>0</v>
      </c>
      <c r="AV3244" t="str">
        <f t="shared" si="1372"/>
        <v>0</v>
      </c>
      <c r="AW3244" t="str">
        <f t="shared" si="1373"/>
        <v>0</v>
      </c>
      <c r="BD3244" t="str">
        <f t="shared" si="1375"/>
        <v>0100000100</v>
      </c>
      <c r="BE3244" t="str">
        <f t="shared" si="1376"/>
        <v>0</v>
      </c>
    </row>
    <row r="3245" spans="1:57" x14ac:dyDescent="0.45">
      <c r="A3245" t="s">
        <v>17</v>
      </c>
      <c r="B3245" t="s">
        <v>18</v>
      </c>
      <c r="C3245">
        <v>0</v>
      </c>
      <c r="D3245">
        <v>1</v>
      </c>
      <c r="E3245">
        <v>208747</v>
      </c>
      <c r="F3245">
        <v>4</v>
      </c>
      <c r="G3245" t="s">
        <v>19</v>
      </c>
      <c r="H3245" t="s">
        <v>108</v>
      </c>
      <c r="I3245" t="s">
        <v>34</v>
      </c>
      <c r="J3245">
        <v>8</v>
      </c>
      <c r="K3245" t="s">
        <v>245</v>
      </c>
      <c r="L3245" t="s">
        <v>23</v>
      </c>
      <c r="M3245">
        <v>27.2</v>
      </c>
      <c r="N3245" t="s">
        <v>24</v>
      </c>
      <c r="O3245" s="1">
        <v>43187</v>
      </c>
      <c r="P3245" t="s">
        <v>25</v>
      </c>
      <c r="Q3245" t="s">
        <v>26</v>
      </c>
      <c r="S3245">
        <v>3.4</v>
      </c>
      <c r="T3245">
        <f t="shared" si="1350"/>
        <v>3.4</v>
      </c>
      <c r="U3245" s="2"/>
      <c r="X3245" t="str">
        <f t="shared" si="1351"/>
        <v>0</v>
      </c>
      <c r="Y3245" t="str">
        <f t="shared" si="1352"/>
        <v>0</v>
      </c>
      <c r="Z3245" t="str">
        <f t="shared" si="1353"/>
        <v>1</v>
      </c>
      <c r="AA3245" t="str">
        <f t="shared" si="1354"/>
        <v>0</v>
      </c>
      <c r="AB3245" t="str">
        <f t="shared" si="1355"/>
        <v>0</v>
      </c>
      <c r="AC3245" t="str">
        <f t="shared" si="1356"/>
        <v>0</v>
      </c>
      <c r="AD3245" t="str">
        <f t="shared" si="1357"/>
        <v>0</v>
      </c>
      <c r="AE3245" t="str">
        <f t="shared" si="1358"/>
        <v>0</v>
      </c>
      <c r="AF3245" t="str">
        <f t="shared" si="1359"/>
        <v>0</v>
      </c>
      <c r="AG3245" t="str">
        <f t="shared" si="1360"/>
        <v>0</v>
      </c>
      <c r="AH3245" t="str">
        <f t="shared" si="1361"/>
        <v>0</v>
      </c>
      <c r="AI3245" t="str">
        <f t="shared" si="1362"/>
        <v>0</v>
      </c>
      <c r="AK3245" t="str">
        <f t="shared" si="1363"/>
        <v>0</v>
      </c>
      <c r="AL3245" t="str">
        <f t="shared" si="1364"/>
        <v>1</v>
      </c>
      <c r="AM3245" t="str">
        <f t="shared" si="1365"/>
        <v>0</v>
      </c>
      <c r="AN3245" t="str">
        <f t="shared" si="1366"/>
        <v>0</v>
      </c>
      <c r="AO3245" t="str">
        <f t="shared" si="1367"/>
        <v>0</v>
      </c>
      <c r="AP3245" t="str">
        <f t="shared" si="1368"/>
        <v>0</v>
      </c>
      <c r="AQ3245" t="str">
        <f t="shared" si="1369"/>
        <v>0</v>
      </c>
      <c r="AR3245" t="str">
        <f t="shared" si="1370"/>
        <v>1</v>
      </c>
      <c r="AS3245" t="str">
        <f t="shared" si="1374"/>
        <v>0</v>
      </c>
      <c r="AT3245" t="str">
        <f t="shared" si="1371"/>
        <v>0</v>
      </c>
      <c r="AV3245" t="str">
        <f t="shared" si="1372"/>
        <v>0</v>
      </c>
      <c r="AW3245" t="str">
        <f t="shared" si="1373"/>
        <v>0</v>
      </c>
      <c r="BD3245" t="str">
        <f t="shared" si="1375"/>
        <v>0100000100</v>
      </c>
      <c r="BE3245" t="str">
        <f t="shared" si="1376"/>
        <v>0</v>
      </c>
    </row>
    <row r="3246" spans="1:57" x14ac:dyDescent="0.45">
      <c r="A3246" t="s">
        <v>17</v>
      </c>
      <c r="B3246" t="s">
        <v>18</v>
      </c>
      <c r="C3246">
        <v>10.56</v>
      </c>
      <c r="D3246">
        <v>1</v>
      </c>
      <c r="E3246">
        <v>208747</v>
      </c>
      <c r="F3246">
        <v>30</v>
      </c>
      <c r="G3246" t="s">
        <v>19</v>
      </c>
      <c r="H3246" t="s">
        <v>92</v>
      </c>
      <c r="I3246" t="s">
        <v>86</v>
      </c>
      <c r="J3246">
        <v>8</v>
      </c>
      <c r="K3246" t="s">
        <v>245</v>
      </c>
      <c r="L3246" t="s">
        <v>23</v>
      </c>
      <c r="M3246">
        <v>28.4</v>
      </c>
      <c r="N3246" t="s">
        <v>24</v>
      </c>
      <c r="O3246" s="1">
        <v>43187</v>
      </c>
      <c r="P3246" t="s">
        <v>25</v>
      </c>
      <c r="Q3246" t="s">
        <v>26</v>
      </c>
      <c r="S3246">
        <v>3.55</v>
      </c>
      <c r="T3246">
        <f t="shared" si="1350"/>
        <v>3.55</v>
      </c>
      <c r="U3246" s="2"/>
      <c r="X3246" t="str">
        <f t="shared" si="1351"/>
        <v>0</v>
      </c>
      <c r="Y3246" t="str">
        <f t="shared" si="1352"/>
        <v>0</v>
      </c>
      <c r="Z3246" t="str">
        <f t="shared" si="1353"/>
        <v>1</v>
      </c>
      <c r="AA3246" t="str">
        <f t="shared" si="1354"/>
        <v>0</v>
      </c>
      <c r="AB3246" t="str">
        <f t="shared" si="1355"/>
        <v>0</v>
      </c>
      <c r="AC3246" t="str">
        <f t="shared" si="1356"/>
        <v>0</v>
      </c>
      <c r="AD3246" t="str">
        <f t="shared" si="1357"/>
        <v>0</v>
      </c>
      <c r="AE3246" t="str">
        <f t="shared" si="1358"/>
        <v>0</v>
      </c>
      <c r="AF3246" t="str">
        <f t="shared" si="1359"/>
        <v>0</v>
      </c>
      <c r="AG3246" t="str">
        <f t="shared" si="1360"/>
        <v>0</v>
      </c>
      <c r="AH3246" t="str">
        <f t="shared" si="1361"/>
        <v>0</v>
      </c>
      <c r="AI3246" t="str">
        <f t="shared" si="1362"/>
        <v>0</v>
      </c>
      <c r="AK3246" t="str">
        <f t="shared" si="1363"/>
        <v>0</v>
      </c>
      <c r="AL3246" t="str">
        <f t="shared" si="1364"/>
        <v>1</v>
      </c>
      <c r="AM3246" t="str">
        <f t="shared" si="1365"/>
        <v>0</v>
      </c>
      <c r="AN3246" t="str">
        <f t="shared" si="1366"/>
        <v>0</v>
      </c>
      <c r="AO3246" t="str">
        <f t="shared" si="1367"/>
        <v>0</v>
      </c>
      <c r="AP3246" t="str">
        <f t="shared" si="1368"/>
        <v>0</v>
      </c>
      <c r="AQ3246" t="str">
        <f t="shared" si="1369"/>
        <v>1</v>
      </c>
      <c r="AR3246" t="str">
        <f t="shared" si="1370"/>
        <v>0</v>
      </c>
      <c r="AS3246" t="str">
        <f t="shared" si="1374"/>
        <v>0</v>
      </c>
      <c r="AT3246" t="str">
        <f t="shared" si="1371"/>
        <v>0</v>
      </c>
      <c r="AV3246" t="str">
        <f t="shared" si="1372"/>
        <v>0</v>
      </c>
      <c r="AW3246" t="str">
        <f t="shared" si="1373"/>
        <v>0</v>
      </c>
      <c r="BD3246" t="str">
        <f t="shared" si="1375"/>
        <v>0100001000</v>
      </c>
      <c r="BE3246" t="str">
        <f t="shared" si="1376"/>
        <v>0</v>
      </c>
    </row>
    <row r="3247" spans="1:57" x14ac:dyDescent="0.45">
      <c r="A3247" t="s">
        <v>17</v>
      </c>
      <c r="B3247" t="s">
        <v>18</v>
      </c>
      <c r="C3247">
        <v>12.32</v>
      </c>
      <c r="D3247">
        <v>1</v>
      </c>
      <c r="E3247">
        <v>208747</v>
      </c>
      <c r="F3247">
        <v>15</v>
      </c>
      <c r="G3247" t="s">
        <v>19</v>
      </c>
      <c r="H3247" t="s">
        <v>71</v>
      </c>
      <c r="I3247" t="s">
        <v>28</v>
      </c>
      <c r="J3247">
        <v>8</v>
      </c>
      <c r="K3247" t="s">
        <v>245</v>
      </c>
      <c r="L3247" t="s">
        <v>23</v>
      </c>
      <c r="M3247">
        <v>28.8</v>
      </c>
      <c r="N3247" t="s">
        <v>24</v>
      </c>
      <c r="O3247" s="1">
        <v>43187</v>
      </c>
      <c r="P3247" t="s">
        <v>25</v>
      </c>
      <c r="Q3247" t="s">
        <v>26</v>
      </c>
      <c r="S3247">
        <v>3.6</v>
      </c>
      <c r="T3247">
        <f t="shared" si="1350"/>
        <v>3.6</v>
      </c>
      <c r="U3247" s="2"/>
      <c r="X3247" t="str">
        <f t="shared" si="1351"/>
        <v>0</v>
      </c>
      <c r="Y3247" t="str">
        <f t="shared" si="1352"/>
        <v>0</v>
      </c>
      <c r="Z3247" t="str">
        <f t="shared" si="1353"/>
        <v>1</v>
      </c>
      <c r="AA3247" t="str">
        <f t="shared" si="1354"/>
        <v>0</v>
      </c>
      <c r="AB3247" t="str">
        <f t="shared" si="1355"/>
        <v>0</v>
      </c>
      <c r="AC3247" t="str">
        <f t="shared" si="1356"/>
        <v>0</v>
      </c>
      <c r="AD3247" t="str">
        <f t="shared" si="1357"/>
        <v>0</v>
      </c>
      <c r="AE3247" t="str">
        <f t="shared" si="1358"/>
        <v>0</v>
      </c>
      <c r="AF3247" t="str">
        <f t="shared" si="1359"/>
        <v>0</v>
      </c>
      <c r="AG3247" t="str">
        <f t="shared" si="1360"/>
        <v>0</v>
      </c>
      <c r="AH3247" t="str">
        <f t="shared" si="1361"/>
        <v>0</v>
      </c>
      <c r="AI3247" t="str">
        <f t="shared" si="1362"/>
        <v>0</v>
      </c>
      <c r="AK3247" t="str">
        <f t="shared" si="1363"/>
        <v>0</v>
      </c>
      <c r="AL3247" t="str">
        <f t="shared" si="1364"/>
        <v>1</v>
      </c>
      <c r="AM3247" t="str">
        <f t="shared" si="1365"/>
        <v>0</v>
      </c>
      <c r="AN3247" t="str">
        <f t="shared" si="1366"/>
        <v>0</v>
      </c>
      <c r="AO3247" t="str">
        <f t="shared" si="1367"/>
        <v>1</v>
      </c>
      <c r="AP3247" t="str">
        <f t="shared" si="1368"/>
        <v>0</v>
      </c>
      <c r="AQ3247" t="str">
        <f t="shared" si="1369"/>
        <v>0</v>
      </c>
      <c r="AR3247" t="str">
        <f t="shared" si="1370"/>
        <v>0</v>
      </c>
      <c r="AS3247" t="str">
        <f t="shared" si="1374"/>
        <v>0</v>
      </c>
      <c r="AT3247" t="str">
        <f t="shared" si="1371"/>
        <v>0</v>
      </c>
      <c r="AV3247" t="str">
        <f t="shared" si="1372"/>
        <v>0</v>
      </c>
      <c r="AW3247" t="str">
        <f t="shared" si="1373"/>
        <v>0</v>
      </c>
      <c r="BD3247" t="str">
        <f t="shared" si="1375"/>
        <v>0100100000</v>
      </c>
      <c r="BE3247" t="str">
        <f t="shared" si="1376"/>
        <v>0</v>
      </c>
    </row>
    <row r="3248" spans="1:57" x14ac:dyDescent="0.45">
      <c r="A3248" t="s">
        <v>17</v>
      </c>
      <c r="B3248" t="s">
        <v>18</v>
      </c>
      <c r="C3248">
        <v>9.67</v>
      </c>
      <c r="D3248">
        <v>1</v>
      </c>
      <c r="E3248">
        <v>208747</v>
      </c>
      <c r="F3248">
        <v>13</v>
      </c>
      <c r="G3248" t="s">
        <v>19</v>
      </c>
      <c r="H3248" t="s">
        <v>50</v>
      </c>
      <c r="I3248" t="s">
        <v>28</v>
      </c>
      <c r="J3248">
        <v>8</v>
      </c>
      <c r="K3248" t="s">
        <v>245</v>
      </c>
      <c r="L3248" t="s">
        <v>23</v>
      </c>
      <c r="M3248">
        <v>28.8</v>
      </c>
      <c r="N3248" t="s">
        <v>24</v>
      </c>
      <c r="O3248" s="1">
        <v>43187</v>
      </c>
      <c r="P3248" t="s">
        <v>25</v>
      </c>
      <c r="Q3248" t="s">
        <v>26</v>
      </c>
      <c r="S3248">
        <v>3.6</v>
      </c>
      <c r="T3248">
        <f t="shared" si="1350"/>
        <v>3.6</v>
      </c>
      <c r="U3248" s="2"/>
      <c r="X3248" t="str">
        <f t="shared" si="1351"/>
        <v>0</v>
      </c>
      <c r="Y3248" t="str">
        <f t="shared" si="1352"/>
        <v>0</v>
      </c>
      <c r="Z3248" t="str">
        <f t="shared" si="1353"/>
        <v>1</v>
      </c>
      <c r="AA3248" t="str">
        <f t="shared" si="1354"/>
        <v>0</v>
      </c>
      <c r="AB3248" t="str">
        <f t="shared" si="1355"/>
        <v>0</v>
      </c>
      <c r="AC3248" t="str">
        <f t="shared" si="1356"/>
        <v>0</v>
      </c>
      <c r="AD3248" t="str">
        <f t="shared" si="1357"/>
        <v>0</v>
      </c>
      <c r="AE3248" t="str">
        <f t="shared" si="1358"/>
        <v>0</v>
      </c>
      <c r="AF3248" t="str">
        <f t="shared" si="1359"/>
        <v>0</v>
      </c>
      <c r="AG3248" t="str">
        <f t="shared" si="1360"/>
        <v>0</v>
      </c>
      <c r="AH3248" t="str">
        <f t="shared" si="1361"/>
        <v>0</v>
      </c>
      <c r="AI3248" t="str">
        <f t="shared" si="1362"/>
        <v>0</v>
      </c>
      <c r="AK3248" t="str">
        <f t="shared" si="1363"/>
        <v>0</v>
      </c>
      <c r="AL3248" t="str">
        <f t="shared" si="1364"/>
        <v>1</v>
      </c>
      <c r="AM3248" t="str">
        <f t="shared" si="1365"/>
        <v>0</v>
      </c>
      <c r="AN3248" t="str">
        <f t="shared" si="1366"/>
        <v>0</v>
      </c>
      <c r="AO3248" t="str">
        <f t="shared" si="1367"/>
        <v>1</v>
      </c>
      <c r="AP3248" t="str">
        <f t="shared" si="1368"/>
        <v>0</v>
      </c>
      <c r="AQ3248" t="str">
        <f t="shared" si="1369"/>
        <v>0</v>
      </c>
      <c r="AR3248" t="str">
        <f t="shared" si="1370"/>
        <v>0</v>
      </c>
      <c r="AS3248" t="str">
        <f t="shared" si="1374"/>
        <v>0</v>
      </c>
      <c r="AT3248" t="str">
        <f t="shared" si="1371"/>
        <v>0</v>
      </c>
      <c r="AV3248" t="str">
        <f t="shared" si="1372"/>
        <v>0</v>
      </c>
      <c r="AW3248" t="str">
        <f t="shared" si="1373"/>
        <v>0</v>
      </c>
      <c r="BD3248" t="str">
        <f t="shared" si="1375"/>
        <v>0100100000</v>
      </c>
      <c r="BE3248" t="str">
        <f t="shared" si="1376"/>
        <v>0</v>
      </c>
    </row>
    <row r="3249" spans="1:57" x14ac:dyDescent="0.45">
      <c r="A3249" t="s">
        <v>17</v>
      </c>
      <c r="B3249" t="s">
        <v>18</v>
      </c>
      <c r="C3249">
        <v>8.08</v>
      </c>
      <c r="D3249">
        <v>1</v>
      </c>
      <c r="E3249">
        <v>208747</v>
      </c>
      <c r="F3249">
        <v>17</v>
      </c>
      <c r="G3249" t="s">
        <v>19</v>
      </c>
      <c r="H3249" t="s">
        <v>31</v>
      </c>
      <c r="I3249" t="s">
        <v>28</v>
      </c>
      <c r="J3249">
        <v>8</v>
      </c>
      <c r="K3249" t="s">
        <v>245</v>
      </c>
      <c r="L3249" t="s">
        <v>23</v>
      </c>
      <c r="M3249">
        <v>28.8</v>
      </c>
      <c r="N3249" t="s">
        <v>24</v>
      </c>
      <c r="O3249" s="1">
        <v>43187</v>
      </c>
      <c r="P3249" t="s">
        <v>25</v>
      </c>
      <c r="Q3249" t="s">
        <v>26</v>
      </c>
      <c r="S3249">
        <v>3.6</v>
      </c>
      <c r="T3249">
        <f t="shared" si="1350"/>
        <v>3.6</v>
      </c>
      <c r="U3249" s="2"/>
      <c r="X3249" t="str">
        <f t="shared" si="1351"/>
        <v>0</v>
      </c>
      <c r="Y3249" t="str">
        <f t="shared" si="1352"/>
        <v>0</v>
      </c>
      <c r="Z3249" t="str">
        <f t="shared" si="1353"/>
        <v>1</v>
      </c>
      <c r="AA3249" t="str">
        <f t="shared" si="1354"/>
        <v>0</v>
      </c>
      <c r="AB3249" t="str">
        <f t="shared" si="1355"/>
        <v>0</v>
      </c>
      <c r="AC3249" t="str">
        <f t="shared" si="1356"/>
        <v>0</v>
      </c>
      <c r="AD3249" t="str">
        <f t="shared" si="1357"/>
        <v>0</v>
      </c>
      <c r="AE3249" t="str">
        <f t="shared" si="1358"/>
        <v>0</v>
      </c>
      <c r="AF3249" t="str">
        <f t="shared" si="1359"/>
        <v>0</v>
      </c>
      <c r="AG3249" t="str">
        <f t="shared" si="1360"/>
        <v>0</v>
      </c>
      <c r="AH3249" t="str">
        <f t="shared" si="1361"/>
        <v>0</v>
      </c>
      <c r="AI3249" t="str">
        <f t="shared" si="1362"/>
        <v>0</v>
      </c>
      <c r="AK3249" t="str">
        <f t="shared" si="1363"/>
        <v>0</v>
      </c>
      <c r="AL3249" t="str">
        <f t="shared" si="1364"/>
        <v>1</v>
      </c>
      <c r="AM3249" t="str">
        <f t="shared" si="1365"/>
        <v>0</v>
      </c>
      <c r="AN3249" t="str">
        <f t="shared" si="1366"/>
        <v>0</v>
      </c>
      <c r="AO3249" t="str">
        <f t="shared" si="1367"/>
        <v>1</v>
      </c>
      <c r="AP3249" t="str">
        <f t="shared" si="1368"/>
        <v>0</v>
      </c>
      <c r="AQ3249" t="str">
        <f t="shared" si="1369"/>
        <v>0</v>
      </c>
      <c r="AR3249" t="str">
        <f t="shared" si="1370"/>
        <v>0</v>
      </c>
      <c r="AS3249" t="str">
        <f t="shared" si="1374"/>
        <v>0</v>
      </c>
      <c r="AT3249" t="str">
        <f t="shared" si="1371"/>
        <v>0</v>
      </c>
      <c r="AV3249" t="str">
        <f t="shared" si="1372"/>
        <v>0</v>
      </c>
      <c r="AW3249" t="str">
        <f t="shared" si="1373"/>
        <v>0</v>
      </c>
      <c r="BD3249" t="str">
        <f t="shared" si="1375"/>
        <v>0100100000</v>
      </c>
      <c r="BE3249" t="str">
        <f t="shared" si="1376"/>
        <v>0</v>
      </c>
    </row>
    <row r="3250" spans="1:57" x14ac:dyDescent="0.45">
      <c r="A3250" t="s">
        <v>17</v>
      </c>
      <c r="B3250" t="s">
        <v>18</v>
      </c>
      <c r="C3250">
        <v>8.4499999999999993</v>
      </c>
      <c r="D3250">
        <v>1</v>
      </c>
      <c r="E3250">
        <v>208747</v>
      </c>
      <c r="F3250">
        <v>20</v>
      </c>
      <c r="G3250" t="s">
        <v>19</v>
      </c>
      <c r="H3250" t="s">
        <v>37</v>
      </c>
      <c r="I3250" t="s">
        <v>28</v>
      </c>
      <c r="J3250">
        <v>8</v>
      </c>
      <c r="K3250" t="s">
        <v>245</v>
      </c>
      <c r="L3250" t="s">
        <v>23</v>
      </c>
      <c r="M3250">
        <v>28.8</v>
      </c>
      <c r="N3250" t="s">
        <v>24</v>
      </c>
      <c r="O3250" s="1">
        <v>43187</v>
      </c>
      <c r="P3250" t="s">
        <v>25</v>
      </c>
      <c r="Q3250" t="s">
        <v>26</v>
      </c>
      <c r="S3250">
        <v>3.6</v>
      </c>
      <c r="T3250">
        <f t="shared" si="1350"/>
        <v>3.6</v>
      </c>
      <c r="U3250" s="2"/>
      <c r="X3250" t="str">
        <f t="shared" si="1351"/>
        <v>0</v>
      </c>
      <c r="Y3250" t="str">
        <f t="shared" si="1352"/>
        <v>0</v>
      </c>
      <c r="Z3250" t="str">
        <f t="shared" si="1353"/>
        <v>1</v>
      </c>
      <c r="AA3250" t="str">
        <f t="shared" si="1354"/>
        <v>0</v>
      </c>
      <c r="AB3250" t="str">
        <f t="shared" si="1355"/>
        <v>0</v>
      </c>
      <c r="AC3250" t="str">
        <f t="shared" si="1356"/>
        <v>0</v>
      </c>
      <c r="AD3250" t="str">
        <f t="shared" si="1357"/>
        <v>0</v>
      </c>
      <c r="AE3250" t="str">
        <f t="shared" si="1358"/>
        <v>0</v>
      </c>
      <c r="AF3250" t="str">
        <f t="shared" si="1359"/>
        <v>0</v>
      </c>
      <c r="AG3250" t="str">
        <f t="shared" si="1360"/>
        <v>0</v>
      </c>
      <c r="AH3250" t="str">
        <f t="shared" si="1361"/>
        <v>0</v>
      </c>
      <c r="AI3250" t="str">
        <f t="shared" si="1362"/>
        <v>0</v>
      </c>
      <c r="AK3250" t="str">
        <f t="shared" si="1363"/>
        <v>0</v>
      </c>
      <c r="AL3250" t="str">
        <f t="shared" si="1364"/>
        <v>1</v>
      </c>
      <c r="AM3250" t="str">
        <f t="shared" si="1365"/>
        <v>0</v>
      </c>
      <c r="AN3250" t="str">
        <f t="shared" si="1366"/>
        <v>0</v>
      </c>
      <c r="AO3250" t="str">
        <f t="shared" si="1367"/>
        <v>1</v>
      </c>
      <c r="AP3250" t="str">
        <f t="shared" si="1368"/>
        <v>0</v>
      </c>
      <c r="AQ3250" t="str">
        <f t="shared" si="1369"/>
        <v>0</v>
      </c>
      <c r="AR3250" t="str">
        <f t="shared" si="1370"/>
        <v>0</v>
      </c>
      <c r="AS3250" t="str">
        <f t="shared" si="1374"/>
        <v>0</v>
      </c>
      <c r="AT3250" t="str">
        <f t="shared" si="1371"/>
        <v>0</v>
      </c>
      <c r="AV3250" t="str">
        <f t="shared" si="1372"/>
        <v>0</v>
      </c>
      <c r="AW3250" t="str">
        <f t="shared" si="1373"/>
        <v>0</v>
      </c>
      <c r="BD3250" t="str">
        <f t="shared" si="1375"/>
        <v>0100100000</v>
      </c>
      <c r="BE3250" t="str">
        <f t="shared" si="1376"/>
        <v>0</v>
      </c>
    </row>
    <row r="3251" spans="1:57" x14ac:dyDescent="0.45">
      <c r="A3251" t="s">
        <v>17</v>
      </c>
      <c r="B3251" t="s">
        <v>18</v>
      </c>
      <c r="C3251">
        <v>8.74</v>
      </c>
      <c r="D3251">
        <v>1</v>
      </c>
      <c r="E3251">
        <v>208747</v>
      </c>
      <c r="F3251">
        <v>12</v>
      </c>
      <c r="G3251" t="s">
        <v>19</v>
      </c>
      <c r="H3251" t="s">
        <v>29</v>
      </c>
      <c r="I3251" t="s">
        <v>28</v>
      </c>
      <c r="J3251">
        <v>8</v>
      </c>
      <c r="K3251" t="s">
        <v>245</v>
      </c>
      <c r="L3251" t="s">
        <v>23</v>
      </c>
      <c r="M3251">
        <v>28.8</v>
      </c>
      <c r="N3251" t="s">
        <v>24</v>
      </c>
      <c r="O3251" s="1">
        <v>43187</v>
      </c>
      <c r="P3251" t="s">
        <v>25</v>
      </c>
      <c r="Q3251" t="s">
        <v>26</v>
      </c>
      <c r="S3251">
        <v>3.6</v>
      </c>
      <c r="T3251">
        <f t="shared" si="1350"/>
        <v>3.6</v>
      </c>
      <c r="U3251" s="2"/>
      <c r="X3251" t="str">
        <f t="shared" si="1351"/>
        <v>0</v>
      </c>
      <c r="Y3251" t="str">
        <f t="shared" si="1352"/>
        <v>0</v>
      </c>
      <c r="Z3251" t="str">
        <f t="shared" si="1353"/>
        <v>1</v>
      </c>
      <c r="AA3251" t="str">
        <f t="shared" si="1354"/>
        <v>0</v>
      </c>
      <c r="AB3251" t="str">
        <f t="shared" si="1355"/>
        <v>0</v>
      </c>
      <c r="AC3251" t="str">
        <f t="shared" si="1356"/>
        <v>0</v>
      </c>
      <c r="AD3251" t="str">
        <f t="shared" si="1357"/>
        <v>0</v>
      </c>
      <c r="AE3251" t="str">
        <f t="shared" si="1358"/>
        <v>0</v>
      </c>
      <c r="AF3251" t="str">
        <f t="shared" si="1359"/>
        <v>0</v>
      </c>
      <c r="AG3251" t="str">
        <f t="shared" si="1360"/>
        <v>0</v>
      </c>
      <c r="AH3251" t="str">
        <f t="shared" si="1361"/>
        <v>0</v>
      </c>
      <c r="AI3251" t="str">
        <f t="shared" si="1362"/>
        <v>0</v>
      </c>
      <c r="AK3251" t="str">
        <f t="shared" si="1363"/>
        <v>0</v>
      </c>
      <c r="AL3251" t="str">
        <f t="shared" si="1364"/>
        <v>1</v>
      </c>
      <c r="AM3251" t="str">
        <f t="shared" si="1365"/>
        <v>0</v>
      </c>
      <c r="AN3251" t="str">
        <f t="shared" si="1366"/>
        <v>0</v>
      </c>
      <c r="AO3251" t="str">
        <f t="shared" si="1367"/>
        <v>1</v>
      </c>
      <c r="AP3251" t="str">
        <f t="shared" si="1368"/>
        <v>0</v>
      </c>
      <c r="AQ3251" t="str">
        <f t="shared" si="1369"/>
        <v>0</v>
      </c>
      <c r="AR3251" t="str">
        <f t="shared" si="1370"/>
        <v>0</v>
      </c>
      <c r="AS3251" t="str">
        <f t="shared" si="1374"/>
        <v>0</v>
      </c>
      <c r="AT3251" t="str">
        <f t="shared" si="1371"/>
        <v>0</v>
      </c>
      <c r="AV3251" t="str">
        <f t="shared" si="1372"/>
        <v>0</v>
      </c>
      <c r="AW3251" t="str">
        <f t="shared" si="1373"/>
        <v>0</v>
      </c>
      <c r="BD3251" t="str">
        <f t="shared" si="1375"/>
        <v>0100100000</v>
      </c>
      <c r="BE3251" t="str">
        <f t="shared" si="1376"/>
        <v>0</v>
      </c>
    </row>
    <row r="3252" spans="1:57" x14ac:dyDescent="0.45">
      <c r="A3252" t="s">
        <v>17</v>
      </c>
      <c r="B3252" t="s">
        <v>18</v>
      </c>
      <c r="C3252">
        <v>0.15</v>
      </c>
      <c r="D3252">
        <v>1</v>
      </c>
      <c r="E3252">
        <v>208747</v>
      </c>
      <c r="F3252">
        <v>25</v>
      </c>
      <c r="G3252" t="s">
        <v>19</v>
      </c>
      <c r="H3252" t="s">
        <v>113</v>
      </c>
      <c r="I3252" t="s">
        <v>21</v>
      </c>
      <c r="J3252">
        <v>8</v>
      </c>
      <c r="K3252" t="s">
        <v>245</v>
      </c>
      <c r="L3252" t="s">
        <v>23</v>
      </c>
      <c r="M3252">
        <v>28.8</v>
      </c>
      <c r="N3252" t="s">
        <v>24</v>
      </c>
      <c r="O3252" s="1">
        <v>43187</v>
      </c>
      <c r="P3252" t="s">
        <v>25</v>
      </c>
      <c r="Q3252" t="s">
        <v>26</v>
      </c>
      <c r="S3252">
        <v>3.7</v>
      </c>
      <c r="T3252">
        <f t="shared" si="1350"/>
        <v>3.6</v>
      </c>
      <c r="U3252" s="2"/>
      <c r="X3252" t="str">
        <f t="shared" si="1351"/>
        <v>0</v>
      </c>
      <c r="Y3252" t="str">
        <f t="shared" si="1352"/>
        <v>0</v>
      </c>
      <c r="Z3252" t="str">
        <f t="shared" si="1353"/>
        <v>1</v>
      </c>
      <c r="AA3252" t="str">
        <f t="shared" si="1354"/>
        <v>0</v>
      </c>
      <c r="AB3252" t="str">
        <f t="shared" si="1355"/>
        <v>0</v>
      </c>
      <c r="AC3252" t="str">
        <f t="shared" si="1356"/>
        <v>0</v>
      </c>
      <c r="AD3252" t="str">
        <f t="shared" si="1357"/>
        <v>0</v>
      </c>
      <c r="AE3252" t="str">
        <f t="shared" si="1358"/>
        <v>0</v>
      </c>
      <c r="AF3252" t="str">
        <f t="shared" si="1359"/>
        <v>0</v>
      </c>
      <c r="AG3252" t="str">
        <f t="shared" si="1360"/>
        <v>0</v>
      </c>
      <c r="AH3252" t="str">
        <f t="shared" si="1361"/>
        <v>0</v>
      </c>
      <c r="AI3252" t="str">
        <f t="shared" si="1362"/>
        <v>0</v>
      </c>
      <c r="AK3252" t="str">
        <f t="shared" si="1363"/>
        <v>0</v>
      </c>
      <c r="AL3252" t="str">
        <f t="shared" si="1364"/>
        <v>1</v>
      </c>
      <c r="AM3252" t="str">
        <f t="shared" si="1365"/>
        <v>0</v>
      </c>
      <c r="AN3252" t="str">
        <f t="shared" si="1366"/>
        <v>0</v>
      </c>
      <c r="AO3252" t="str">
        <f t="shared" si="1367"/>
        <v>0</v>
      </c>
      <c r="AP3252" t="str">
        <f t="shared" si="1368"/>
        <v>1</v>
      </c>
      <c r="AQ3252" t="str">
        <f t="shared" si="1369"/>
        <v>0</v>
      </c>
      <c r="AR3252" t="str">
        <f t="shared" si="1370"/>
        <v>0</v>
      </c>
      <c r="AS3252" t="str">
        <f t="shared" si="1374"/>
        <v>0</v>
      </c>
      <c r="AT3252" t="str">
        <f t="shared" si="1371"/>
        <v>1</v>
      </c>
      <c r="AV3252" t="str">
        <f t="shared" si="1372"/>
        <v>0</v>
      </c>
      <c r="AW3252" t="str">
        <f t="shared" si="1373"/>
        <v>0</v>
      </c>
      <c r="BD3252" t="str">
        <f t="shared" si="1375"/>
        <v>0100010001</v>
      </c>
      <c r="BE3252" t="str">
        <f t="shared" si="1376"/>
        <v>0</v>
      </c>
    </row>
    <row r="3253" spans="1:57" x14ac:dyDescent="0.45">
      <c r="A3253" t="s">
        <v>17</v>
      </c>
      <c r="B3253" t="s">
        <v>18</v>
      </c>
      <c r="C3253">
        <v>10.56</v>
      </c>
      <c r="D3253">
        <v>1</v>
      </c>
      <c r="E3253">
        <v>208747</v>
      </c>
      <c r="F3253">
        <v>23</v>
      </c>
      <c r="G3253" t="s">
        <v>19</v>
      </c>
      <c r="H3253" t="s">
        <v>120</v>
      </c>
      <c r="I3253" t="s">
        <v>21</v>
      </c>
      <c r="J3253">
        <v>8</v>
      </c>
      <c r="K3253" t="s">
        <v>245</v>
      </c>
      <c r="L3253" t="s">
        <v>23</v>
      </c>
      <c r="M3253">
        <v>28.8</v>
      </c>
      <c r="N3253" t="s">
        <v>24</v>
      </c>
      <c r="O3253" s="1">
        <v>43187</v>
      </c>
      <c r="P3253" t="s">
        <v>25</v>
      </c>
      <c r="Q3253" t="s">
        <v>26</v>
      </c>
      <c r="S3253">
        <v>3.7</v>
      </c>
      <c r="T3253">
        <f t="shared" si="1350"/>
        <v>3.6</v>
      </c>
      <c r="U3253" s="2"/>
      <c r="X3253" t="str">
        <f t="shared" si="1351"/>
        <v>0</v>
      </c>
      <c r="Y3253" t="str">
        <f t="shared" si="1352"/>
        <v>0</v>
      </c>
      <c r="Z3253" t="str">
        <f t="shared" si="1353"/>
        <v>1</v>
      </c>
      <c r="AA3253" t="str">
        <f t="shared" si="1354"/>
        <v>0</v>
      </c>
      <c r="AB3253" t="str">
        <f t="shared" si="1355"/>
        <v>0</v>
      </c>
      <c r="AC3253" t="str">
        <f t="shared" si="1356"/>
        <v>0</v>
      </c>
      <c r="AD3253" t="str">
        <f t="shared" si="1357"/>
        <v>0</v>
      </c>
      <c r="AE3253" t="str">
        <f t="shared" si="1358"/>
        <v>0</v>
      </c>
      <c r="AF3253" t="str">
        <f t="shared" si="1359"/>
        <v>0</v>
      </c>
      <c r="AG3253" t="str">
        <f t="shared" si="1360"/>
        <v>0</v>
      </c>
      <c r="AH3253" t="str">
        <f t="shared" si="1361"/>
        <v>0</v>
      </c>
      <c r="AI3253" t="str">
        <f t="shared" si="1362"/>
        <v>0</v>
      </c>
      <c r="AK3253" t="str">
        <f t="shared" si="1363"/>
        <v>0</v>
      </c>
      <c r="AL3253" t="str">
        <f t="shared" si="1364"/>
        <v>1</v>
      </c>
      <c r="AM3253" t="str">
        <f t="shared" si="1365"/>
        <v>0</v>
      </c>
      <c r="AN3253" t="str">
        <f t="shared" si="1366"/>
        <v>0</v>
      </c>
      <c r="AO3253" t="str">
        <f t="shared" si="1367"/>
        <v>0</v>
      </c>
      <c r="AP3253" t="str">
        <f t="shared" si="1368"/>
        <v>1</v>
      </c>
      <c r="AQ3253" t="str">
        <f t="shared" si="1369"/>
        <v>0</v>
      </c>
      <c r="AR3253" t="str">
        <f t="shared" si="1370"/>
        <v>0</v>
      </c>
      <c r="AS3253" t="str">
        <f t="shared" si="1374"/>
        <v>0</v>
      </c>
      <c r="AT3253" t="str">
        <f t="shared" si="1371"/>
        <v>1</v>
      </c>
      <c r="AV3253" t="str">
        <f t="shared" si="1372"/>
        <v>0</v>
      </c>
      <c r="AW3253" t="str">
        <f t="shared" si="1373"/>
        <v>0</v>
      </c>
      <c r="BD3253" t="str">
        <f t="shared" si="1375"/>
        <v>0100010001</v>
      </c>
      <c r="BE3253" t="str">
        <f t="shared" si="1376"/>
        <v>0</v>
      </c>
    </row>
    <row r="3254" spans="1:57" x14ac:dyDescent="0.45">
      <c r="A3254" t="s">
        <v>17</v>
      </c>
      <c r="B3254" t="s">
        <v>18</v>
      </c>
      <c r="C3254">
        <v>10.56</v>
      </c>
      <c r="D3254">
        <v>1</v>
      </c>
      <c r="E3254">
        <v>208747</v>
      </c>
      <c r="F3254">
        <v>29</v>
      </c>
      <c r="G3254" t="s">
        <v>19</v>
      </c>
      <c r="H3254" t="s">
        <v>84</v>
      </c>
      <c r="I3254" t="s">
        <v>21</v>
      </c>
      <c r="J3254">
        <v>8</v>
      </c>
      <c r="K3254" t="s">
        <v>245</v>
      </c>
      <c r="L3254" t="s">
        <v>23</v>
      </c>
      <c r="M3254">
        <v>28.8</v>
      </c>
      <c r="N3254" t="s">
        <v>24</v>
      </c>
      <c r="O3254" s="1">
        <v>43187</v>
      </c>
      <c r="P3254" t="s">
        <v>25</v>
      </c>
      <c r="Q3254" t="s">
        <v>26</v>
      </c>
      <c r="S3254">
        <v>3.7</v>
      </c>
      <c r="T3254">
        <f t="shared" si="1350"/>
        <v>3.6</v>
      </c>
      <c r="U3254" s="2"/>
      <c r="X3254" t="str">
        <f t="shared" si="1351"/>
        <v>0</v>
      </c>
      <c r="Y3254" t="str">
        <f t="shared" si="1352"/>
        <v>0</v>
      </c>
      <c r="Z3254" t="str">
        <f t="shared" si="1353"/>
        <v>1</v>
      </c>
      <c r="AA3254" t="str">
        <f t="shared" si="1354"/>
        <v>0</v>
      </c>
      <c r="AB3254" t="str">
        <f t="shared" si="1355"/>
        <v>0</v>
      </c>
      <c r="AC3254" t="str">
        <f t="shared" si="1356"/>
        <v>0</v>
      </c>
      <c r="AD3254" t="str">
        <f t="shared" si="1357"/>
        <v>0</v>
      </c>
      <c r="AE3254" t="str">
        <f t="shared" si="1358"/>
        <v>0</v>
      </c>
      <c r="AF3254" t="str">
        <f t="shared" si="1359"/>
        <v>0</v>
      </c>
      <c r="AG3254" t="str">
        <f t="shared" si="1360"/>
        <v>0</v>
      </c>
      <c r="AH3254" t="str">
        <f t="shared" si="1361"/>
        <v>0</v>
      </c>
      <c r="AI3254" t="str">
        <f t="shared" si="1362"/>
        <v>0</v>
      </c>
      <c r="AK3254" t="str">
        <f t="shared" si="1363"/>
        <v>0</v>
      </c>
      <c r="AL3254" t="str">
        <f t="shared" si="1364"/>
        <v>1</v>
      </c>
      <c r="AM3254" t="str">
        <f t="shared" si="1365"/>
        <v>0</v>
      </c>
      <c r="AN3254" t="str">
        <f t="shared" si="1366"/>
        <v>0</v>
      </c>
      <c r="AO3254" t="str">
        <f t="shared" si="1367"/>
        <v>0</v>
      </c>
      <c r="AP3254" t="str">
        <f t="shared" si="1368"/>
        <v>1</v>
      </c>
      <c r="AQ3254" t="str">
        <f t="shared" si="1369"/>
        <v>0</v>
      </c>
      <c r="AR3254" t="str">
        <f t="shared" si="1370"/>
        <v>0</v>
      </c>
      <c r="AS3254" t="str">
        <f t="shared" si="1374"/>
        <v>0</v>
      </c>
      <c r="AT3254" t="str">
        <f t="shared" si="1371"/>
        <v>1</v>
      </c>
      <c r="AV3254" t="str">
        <f t="shared" si="1372"/>
        <v>0</v>
      </c>
      <c r="AW3254" t="str">
        <f t="shared" si="1373"/>
        <v>0</v>
      </c>
      <c r="BD3254" t="str">
        <f t="shared" si="1375"/>
        <v>0100010001</v>
      </c>
      <c r="BE3254" t="str">
        <f t="shared" si="1376"/>
        <v>0</v>
      </c>
    </row>
    <row r="3255" spans="1:57" x14ac:dyDescent="0.45">
      <c r="A3255" t="s">
        <v>17</v>
      </c>
      <c r="B3255" t="s">
        <v>18</v>
      </c>
      <c r="C3255">
        <v>4.93</v>
      </c>
      <c r="D3255">
        <v>1</v>
      </c>
      <c r="E3255">
        <v>208747</v>
      </c>
      <c r="F3255">
        <v>6</v>
      </c>
      <c r="G3255" t="s">
        <v>19</v>
      </c>
      <c r="H3255" t="s">
        <v>59</v>
      </c>
      <c r="I3255" t="s">
        <v>34</v>
      </c>
      <c r="J3255">
        <v>8</v>
      </c>
      <c r="K3255" t="s">
        <v>245</v>
      </c>
      <c r="L3255" t="s">
        <v>23</v>
      </c>
      <c r="M3255">
        <v>29.2</v>
      </c>
      <c r="N3255" t="s">
        <v>24</v>
      </c>
      <c r="O3255" s="1">
        <v>43187</v>
      </c>
      <c r="P3255" t="s">
        <v>25</v>
      </c>
      <c r="Q3255" t="s">
        <v>26</v>
      </c>
      <c r="S3255">
        <v>3.65</v>
      </c>
      <c r="T3255">
        <f t="shared" si="1350"/>
        <v>3.65</v>
      </c>
      <c r="U3255" s="2"/>
      <c r="X3255" t="str">
        <f t="shared" si="1351"/>
        <v>0</v>
      </c>
      <c r="Y3255" t="str">
        <f t="shared" si="1352"/>
        <v>0</v>
      </c>
      <c r="Z3255" t="str">
        <f t="shared" si="1353"/>
        <v>1</v>
      </c>
      <c r="AA3255" t="str">
        <f t="shared" si="1354"/>
        <v>0</v>
      </c>
      <c r="AB3255" t="str">
        <f t="shared" si="1355"/>
        <v>0</v>
      </c>
      <c r="AC3255" t="str">
        <f t="shared" si="1356"/>
        <v>0</v>
      </c>
      <c r="AD3255" t="str">
        <f t="shared" si="1357"/>
        <v>0</v>
      </c>
      <c r="AE3255" t="str">
        <f t="shared" si="1358"/>
        <v>0</v>
      </c>
      <c r="AF3255" t="str">
        <f t="shared" si="1359"/>
        <v>0</v>
      </c>
      <c r="AG3255" t="str">
        <f t="shared" si="1360"/>
        <v>0</v>
      </c>
      <c r="AH3255" t="str">
        <f t="shared" si="1361"/>
        <v>0</v>
      </c>
      <c r="AI3255" t="str">
        <f t="shared" si="1362"/>
        <v>0</v>
      </c>
      <c r="AK3255" t="str">
        <f t="shared" si="1363"/>
        <v>0</v>
      </c>
      <c r="AL3255" t="str">
        <f t="shared" si="1364"/>
        <v>1</v>
      </c>
      <c r="AM3255" t="str">
        <f t="shared" si="1365"/>
        <v>0</v>
      </c>
      <c r="AN3255" t="str">
        <f t="shared" si="1366"/>
        <v>0</v>
      </c>
      <c r="AO3255" t="str">
        <f t="shared" si="1367"/>
        <v>0</v>
      </c>
      <c r="AP3255" t="str">
        <f t="shared" si="1368"/>
        <v>0</v>
      </c>
      <c r="AQ3255" t="str">
        <f t="shared" si="1369"/>
        <v>0</v>
      </c>
      <c r="AR3255" t="str">
        <f t="shared" si="1370"/>
        <v>1</v>
      </c>
      <c r="AS3255" t="str">
        <f t="shared" si="1374"/>
        <v>0</v>
      </c>
      <c r="AT3255" t="str">
        <f t="shared" si="1371"/>
        <v>0</v>
      </c>
      <c r="AV3255" t="str">
        <f t="shared" si="1372"/>
        <v>0</v>
      </c>
      <c r="AW3255" t="str">
        <f t="shared" si="1373"/>
        <v>0</v>
      </c>
      <c r="BD3255" t="str">
        <f t="shared" si="1375"/>
        <v>0100000100</v>
      </c>
      <c r="BE3255" t="str">
        <f t="shared" si="1376"/>
        <v>0</v>
      </c>
    </row>
    <row r="3256" spans="1:57" x14ac:dyDescent="0.45">
      <c r="A3256" t="s">
        <v>17</v>
      </c>
      <c r="B3256" t="s">
        <v>18</v>
      </c>
      <c r="C3256">
        <v>7.23</v>
      </c>
      <c r="D3256">
        <v>1</v>
      </c>
      <c r="E3256">
        <v>208747</v>
      </c>
      <c r="F3256">
        <v>3</v>
      </c>
      <c r="G3256" t="s">
        <v>19</v>
      </c>
      <c r="H3256" t="s">
        <v>54</v>
      </c>
      <c r="I3256" t="s">
        <v>34</v>
      </c>
      <c r="J3256">
        <v>8</v>
      </c>
      <c r="K3256" t="s">
        <v>245</v>
      </c>
      <c r="L3256" t="s">
        <v>23</v>
      </c>
      <c r="M3256">
        <v>30</v>
      </c>
      <c r="N3256" t="s">
        <v>24</v>
      </c>
      <c r="O3256" s="1">
        <v>43187</v>
      </c>
      <c r="P3256" t="s">
        <v>25</v>
      </c>
      <c r="Q3256" t="s">
        <v>26</v>
      </c>
      <c r="S3256">
        <v>3.75</v>
      </c>
      <c r="T3256">
        <f t="shared" si="1350"/>
        <v>3.75</v>
      </c>
      <c r="U3256" s="2"/>
      <c r="X3256" t="str">
        <f t="shared" si="1351"/>
        <v>0</v>
      </c>
      <c r="Y3256" t="str">
        <f t="shared" si="1352"/>
        <v>0</v>
      </c>
      <c r="Z3256" t="str">
        <f t="shared" si="1353"/>
        <v>1</v>
      </c>
      <c r="AA3256" t="str">
        <f t="shared" si="1354"/>
        <v>0</v>
      </c>
      <c r="AB3256" t="str">
        <f t="shared" si="1355"/>
        <v>0</v>
      </c>
      <c r="AC3256" t="str">
        <f t="shared" si="1356"/>
        <v>0</v>
      </c>
      <c r="AD3256" t="str">
        <f t="shared" si="1357"/>
        <v>0</v>
      </c>
      <c r="AE3256" t="str">
        <f t="shared" si="1358"/>
        <v>0</v>
      </c>
      <c r="AF3256" t="str">
        <f t="shared" si="1359"/>
        <v>0</v>
      </c>
      <c r="AG3256" t="str">
        <f t="shared" si="1360"/>
        <v>0</v>
      </c>
      <c r="AH3256" t="str">
        <f t="shared" si="1361"/>
        <v>0</v>
      </c>
      <c r="AI3256" t="str">
        <f t="shared" si="1362"/>
        <v>0</v>
      </c>
      <c r="AK3256" t="str">
        <f t="shared" si="1363"/>
        <v>0</v>
      </c>
      <c r="AL3256" t="str">
        <f t="shared" si="1364"/>
        <v>1</v>
      </c>
      <c r="AM3256" t="str">
        <f t="shared" si="1365"/>
        <v>0</v>
      </c>
      <c r="AN3256" t="str">
        <f t="shared" si="1366"/>
        <v>0</v>
      </c>
      <c r="AO3256" t="str">
        <f t="shared" si="1367"/>
        <v>0</v>
      </c>
      <c r="AP3256" t="str">
        <f t="shared" si="1368"/>
        <v>0</v>
      </c>
      <c r="AQ3256" t="str">
        <f t="shared" si="1369"/>
        <v>0</v>
      </c>
      <c r="AR3256" t="str">
        <f t="shared" si="1370"/>
        <v>1</v>
      </c>
      <c r="AS3256" t="str">
        <f t="shared" si="1374"/>
        <v>0</v>
      </c>
      <c r="AT3256" t="str">
        <f t="shared" si="1371"/>
        <v>0</v>
      </c>
      <c r="AV3256" t="str">
        <f t="shared" si="1372"/>
        <v>0</v>
      </c>
      <c r="AW3256" t="str">
        <f t="shared" si="1373"/>
        <v>0</v>
      </c>
      <c r="BD3256" t="str">
        <f t="shared" si="1375"/>
        <v>0100000100</v>
      </c>
      <c r="BE3256" t="str">
        <f t="shared" si="1376"/>
        <v>0</v>
      </c>
    </row>
    <row r="3257" spans="1:57" x14ac:dyDescent="0.45">
      <c r="A3257" t="s">
        <v>17</v>
      </c>
      <c r="B3257" t="s">
        <v>18</v>
      </c>
      <c r="C3257">
        <v>0.16</v>
      </c>
      <c r="D3257">
        <v>1</v>
      </c>
      <c r="E3257">
        <v>208747</v>
      </c>
      <c r="F3257">
        <v>5</v>
      </c>
      <c r="G3257" t="s">
        <v>19</v>
      </c>
      <c r="H3257" t="s">
        <v>107</v>
      </c>
      <c r="I3257" t="s">
        <v>34</v>
      </c>
      <c r="J3257">
        <v>8</v>
      </c>
      <c r="K3257" t="s">
        <v>245</v>
      </c>
      <c r="L3257" t="s">
        <v>23</v>
      </c>
      <c r="M3257">
        <v>30</v>
      </c>
      <c r="N3257" t="s">
        <v>24</v>
      </c>
      <c r="O3257" s="1">
        <v>43187</v>
      </c>
      <c r="P3257" t="s">
        <v>25</v>
      </c>
      <c r="Q3257" t="s">
        <v>26</v>
      </c>
      <c r="S3257">
        <v>3.75</v>
      </c>
      <c r="T3257">
        <f t="shared" si="1350"/>
        <v>3.75</v>
      </c>
      <c r="U3257" s="2"/>
      <c r="X3257" t="str">
        <f t="shared" si="1351"/>
        <v>0</v>
      </c>
      <c r="Y3257" t="str">
        <f t="shared" si="1352"/>
        <v>0</v>
      </c>
      <c r="Z3257" t="str">
        <f t="shared" si="1353"/>
        <v>1</v>
      </c>
      <c r="AA3257" t="str">
        <f t="shared" si="1354"/>
        <v>0</v>
      </c>
      <c r="AB3257" t="str">
        <f t="shared" si="1355"/>
        <v>0</v>
      </c>
      <c r="AC3257" t="str">
        <f t="shared" si="1356"/>
        <v>0</v>
      </c>
      <c r="AD3257" t="str">
        <f t="shared" si="1357"/>
        <v>0</v>
      </c>
      <c r="AE3257" t="str">
        <f t="shared" si="1358"/>
        <v>0</v>
      </c>
      <c r="AF3257" t="str">
        <f t="shared" si="1359"/>
        <v>0</v>
      </c>
      <c r="AG3257" t="str">
        <f t="shared" si="1360"/>
        <v>0</v>
      </c>
      <c r="AH3257" t="str">
        <f t="shared" si="1361"/>
        <v>0</v>
      </c>
      <c r="AI3257" t="str">
        <f t="shared" si="1362"/>
        <v>0</v>
      </c>
      <c r="AK3257" t="str">
        <f t="shared" si="1363"/>
        <v>0</v>
      </c>
      <c r="AL3257" t="str">
        <f t="shared" si="1364"/>
        <v>1</v>
      </c>
      <c r="AM3257" t="str">
        <f t="shared" si="1365"/>
        <v>0</v>
      </c>
      <c r="AN3257" t="str">
        <f t="shared" si="1366"/>
        <v>0</v>
      </c>
      <c r="AO3257" t="str">
        <f t="shared" si="1367"/>
        <v>0</v>
      </c>
      <c r="AP3257" t="str">
        <f t="shared" si="1368"/>
        <v>0</v>
      </c>
      <c r="AQ3257" t="str">
        <f t="shared" si="1369"/>
        <v>0</v>
      </c>
      <c r="AR3257" t="str">
        <f t="shared" si="1370"/>
        <v>1</v>
      </c>
      <c r="AS3257" t="str">
        <f t="shared" si="1374"/>
        <v>0</v>
      </c>
      <c r="AT3257" t="str">
        <f t="shared" si="1371"/>
        <v>0</v>
      </c>
      <c r="AV3257" t="str">
        <f t="shared" si="1372"/>
        <v>0</v>
      </c>
      <c r="AW3257" t="str">
        <f t="shared" si="1373"/>
        <v>0</v>
      </c>
      <c r="BD3257" t="str">
        <f t="shared" si="1375"/>
        <v>0100000100</v>
      </c>
      <c r="BE3257" t="str">
        <f t="shared" si="1376"/>
        <v>0</v>
      </c>
    </row>
    <row r="3258" spans="1:57" x14ac:dyDescent="0.45">
      <c r="A3258" t="s">
        <v>17</v>
      </c>
      <c r="B3258" t="s">
        <v>18</v>
      </c>
      <c r="C3258">
        <v>10.56</v>
      </c>
      <c r="D3258">
        <v>1</v>
      </c>
      <c r="E3258">
        <v>208747</v>
      </c>
      <c r="F3258">
        <v>11</v>
      </c>
      <c r="G3258" t="s">
        <v>19</v>
      </c>
      <c r="H3258" t="s">
        <v>48</v>
      </c>
      <c r="I3258" t="s">
        <v>49</v>
      </c>
      <c r="J3258">
        <v>8</v>
      </c>
      <c r="K3258" t="s">
        <v>245</v>
      </c>
      <c r="L3258" t="s">
        <v>23</v>
      </c>
      <c r="M3258">
        <v>32</v>
      </c>
      <c r="N3258" t="s">
        <v>24</v>
      </c>
      <c r="O3258" s="1">
        <v>43187</v>
      </c>
      <c r="P3258" t="s">
        <v>25</v>
      </c>
      <c r="Q3258" t="s">
        <v>26</v>
      </c>
      <c r="S3258">
        <v>4.0999999999999996</v>
      </c>
      <c r="T3258">
        <f t="shared" si="1350"/>
        <v>4</v>
      </c>
      <c r="U3258" s="2"/>
      <c r="X3258" t="str">
        <f t="shared" si="1351"/>
        <v>0</v>
      </c>
      <c r="Y3258" t="str">
        <f t="shared" si="1352"/>
        <v>0</v>
      </c>
      <c r="Z3258" t="str">
        <f t="shared" si="1353"/>
        <v>1</v>
      </c>
      <c r="AA3258" t="str">
        <f t="shared" si="1354"/>
        <v>0</v>
      </c>
      <c r="AB3258" t="str">
        <f t="shared" si="1355"/>
        <v>0</v>
      </c>
      <c r="AC3258" t="str">
        <f t="shared" si="1356"/>
        <v>0</v>
      </c>
      <c r="AD3258" t="str">
        <f t="shared" si="1357"/>
        <v>0</v>
      </c>
      <c r="AE3258" t="str">
        <f t="shared" si="1358"/>
        <v>0</v>
      </c>
      <c r="AF3258" t="str">
        <f t="shared" si="1359"/>
        <v>0</v>
      </c>
      <c r="AG3258" t="str">
        <f t="shared" si="1360"/>
        <v>0</v>
      </c>
      <c r="AH3258" t="str">
        <f t="shared" si="1361"/>
        <v>0</v>
      </c>
      <c r="AI3258" t="str">
        <f t="shared" si="1362"/>
        <v>0</v>
      </c>
      <c r="AK3258" t="str">
        <f t="shared" si="1363"/>
        <v>0</v>
      </c>
      <c r="AL3258" t="str">
        <f t="shared" si="1364"/>
        <v>1</v>
      </c>
      <c r="AM3258" t="str">
        <f t="shared" si="1365"/>
        <v>0</v>
      </c>
      <c r="AN3258" t="str">
        <f t="shared" si="1366"/>
        <v>0</v>
      </c>
      <c r="AO3258" t="str">
        <f t="shared" si="1367"/>
        <v>0</v>
      </c>
      <c r="AP3258" t="str">
        <f t="shared" si="1368"/>
        <v>0</v>
      </c>
      <c r="AQ3258" t="str">
        <f t="shared" si="1369"/>
        <v>0</v>
      </c>
      <c r="AR3258" t="str">
        <f t="shared" si="1370"/>
        <v>0</v>
      </c>
      <c r="AS3258" t="str">
        <f t="shared" si="1374"/>
        <v>1</v>
      </c>
      <c r="AT3258" t="str">
        <f t="shared" si="1371"/>
        <v>1</v>
      </c>
      <c r="AV3258" t="str">
        <f t="shared" si="1372"/>
        <v>0</v>
      </c>
      <c r="AW3258" t="str">
        <f t="shared" si="1373"/>
        <v>0</v>
      </c>
      <c r="BD3258" t="str">
        <f t="shared" si="1375"/>
        <v>0100000011</v>
      </c>
      <c r="BE3258" t="str">
        <f t="shared" si="1376"/>
        <v>0</v>
      </c>
    </row>
    <row r="3259" spans="1:57" x14ac:dyDescent="0.45">
      <c r="A3259" t="s">
        <v>17</v>
      </c>
      <c r="B3259" t="s">
        <v>18</v>
      </c>
      <c r="C3259">
        <v>8.3800000000000008</v>
      </c>
      <c r="D3259">
        <v>1</v>
      </c>
      <c r="E3259">
        <v>208747</v>
      </c>
      <c r="F3259">
        <v>10</v>
      </c>
      <c r="G3259" t="s">
        <v>19</v>
      </c>
      <c r="H3259" t="s">
        <v>61</v>
      </c>
      <c r="I3259" t="s">
        <v>49</v>
      </c>
      <c r="J3259">
        <v>8</v>
      </c>
      <c r="K3259" t="s">
        <v>245</v>
      </c>
      <c r="L3259" t="s">
        <v>23</v>
      </c>
      <c r="M3259">
        <v>32</v>
      </c>
      <c r="N3259" t="s">
        <v>24</v>
      </c>
      <c r="O3259" s="1">
        <v>43187</v>
      </c>
      <c r="P3259" t="s">
        <v>25</v>
      </c>
      <c r="Q3259" t="s">
        <v>26</v>
      </c>
      <c r="S3259">
        <v>4.0999999999999996</v>
      </c>
      <c r="T3259">
        <f t="shared" si="1350"/>
        <v>4</v>
      </c>
      <c r="U3259" s="2"/>
      <c r="X3259" t="str">
        <f t="shared" si="1351"/>
        <v>0</v>
      </c>
      <c r="Y3259" t="str">
        <f t="shared" si="1352"/>
        <v>0</v>
      </c>
      <c r="Z3259" t="str">
        <f t="shared" si="1353"/>
        <v>1</v>
      </c>
      <c r="AA3259" t="str">
        <f t="shared" si="1354"/>
        <v>0</v>
      </c>
      <c r="AB3259" t="str">
        <f t="shared" si="1355"/>
        <v>0</v>
      </c>
      <c r="AC3259" t="str">
        <f t="shared" si="1356"/>
        <v>0</v>
      </c>
      <c r="AD3259" t="str">
        <f t="shared" si="1357"/>
        <v>0</v>
      </c>
      <c r="AE3259" t="str">
        <f t="shared" si="1358"/>
        <v>0</v>
      </c>
      <c r="AF3259" t="str">
        <f t="shared" si="1359"/>
        <v>0</v>
      </c>
      <c r="AG3259" t="str">
        <f t="shared" si="1360"/>
        <v>0</v>
      </c>
      <c r="AH3259" t="str">
        <f t="shared" si="1361"/>
        <v>0</v>
      </c>
      <c r="AI3259" t="str">
        <f t="shared" si="1362"/>
        <v>0</v>
      </c>
      <c r="AK3259" t="str">
        <f t="shared" si="1363"/>
        <v>0</v>
      </c>
      <c r="AL3259" t="str">
        <f t="shared" si="1364"/>
        <v>1</v>
      </c>
      <c r="AM3259" t="str">
        <f t="shared" si="1365"/>
        <v>0</v>
      </c>
      <c r="AN3259" t="str">
        <f t="shared" si="1366"/>
        <v>0</v>
      </c>
      <c r="AO3259" t="str">
        <f t="shared" si="1367"/>
        <v>0</v>
      </c>
      <c r="AP3259" t="str">
        <f t="shared" si="1368"/>
        <v>0</v>
      </c>
      <c r="AQ3259" t="str">
        <f t="shared" si="1369"/>
        <v>0</v>
      </c>
      <c r="AR3259" t="str">
        <f t="shared" si="1370"/>
        <v>0</v>
      </c>
      <c r="AS3259" t="str">
        <f t="shared" si="1374"/>
        <v>1</v>
      </c>
      <c r="AT3259" t="str">
        <f t="shared" si="1371"/>
        <v>1</v>
      </c>
      <c r="AV3259" t="str">
        <f t="shared" si="1372"/>
        <v>0</v>
      </c>
      <c r="AW3259" t="str">
        <f t="shared" si="1373"/>
        <v>0</v>
      </c>
      <c r="BD3259" t="str">
        <f t="shared" si="1375"/>
        <v>0100000011</v>
      </c>
      <c r="BE3259" t="str">
        <f t="shared" si="1376"/>
        <v>0</v>
      </c>
    </row>
    <row r="3260" spans="1:57" x14ac:dyDescent="0.45">
      <c r="A3260" t="s">
        <v>17</v>
      </c>
      <c r="B3260" t="s">
        <v>18</v>
      </c>
      <c r="C3260">
        <v>21.12</v>
      </c>
      <c r="D3260">
        <v>1</v>
      </c>
      <c r="E3260">
        <v>208747</v>
      </c>
      <c r="F3260">
        <v>24</v>
      </c>
      <c r="G3260" t="s">
        <v>19</v>
      </c>
      <c r="H3260" t="s">
        <v>35</v>
      </c>
      <c r="I3260" t="s">
        <v>21</v>
      </c>
      <c r="J3260">
        <v>16</v>
      </c>
      <c r="K3260" t="s">
        <v>245</v>
      </c>
      <c r="L3260" t="s">
        <v>23</v>
      </c>
      <c r="M3260">
        <v>52.8</v>
      </c>
      <c r="N3260" t="s">
        <v>24</v>
      </c>
      <c r="O3260" s="1">
        <v>43187</v>
      </c>
      <c r="P3260" t="s">
        <v>25</v>
      </c>
      <c r="Q3260" t="s">
        <v>26</v>
      </c>
      <c r="S3260">
        <v>3.3</v>
      </c>
      <c r="T3260">
        <f t="shared" si="1350"/>
        <v>3.3</v>
      </c>
      <c r="U3260" s="2"/>
      <c r="X3260" t="str">
        <f t="shared" si="1351"/>
        <v>0</v>
      </c>
      <c r="Y3260" t="str">
        <f t="shared" si="1352"/>
        <v>0</v>
      </c>
      <c r="Z3260" t="str">
        <f t="shared" si="1353"/>
        <v>1</v>
      </c>
      <c r="AA3260" t="str">
        <f t="shared" si="1354"/>
        <v>0</v>
      </c>
      <c r="AB3260" t="str">
        <f t="shared" si="1355"/>
        <v>0</v>
      </c>
      <c r="AC3260" t="str">
        <f t="shared" si="1356"/>
        <v>0</v>
      </c>
      <c r="AD3260" t="str">
        <f t="shared" si="1357"/>
        <v>0</v>
      </c>
      <c r="AE3260" t="str">
        <f t="shared" si="1358"/>
        <v>0</v>
      </c>
      <c r="AF3260" t="str">
        <f t="shared" si="1359"/>
        <v>0</v>
      </c>
      <c r="AG3260" t="str">
        <f t="shared" si="1360"/>
        <v>0</v>
      </c>
      <c r="AH3260" t="str">
        <f t="shared" si="1361"/>
        <v>0</v>
      </c>
      <c r="AI3260" t="str">
        <f t="shared" si="1362"/>
        <v>0</v>
      </c>
      <c r="AK3260" t="str">
        <f t="shared" si="1363"/>
        <v>0</v>
      </c>
      <c r="AL3260" t="str">
        <f t="shared" si="1364"/>
        <v>1</v>
      </c>
      <c r="AM3260" t="str">
        <f t="shared" si="1365"/>
        <v>0</v>
      </c>
      <c r="AN3260" t="str">
        <f t="shared" si="1366"/>
        <v>0</v>
      </c>
      <c r="AO3260" t="str">
        <f t="shared" si="1367"/>
        <v>0</v>
      </c>
      <c r="AP3260" t="str">
        <f t="shared" si="1368"/>
        <v>1</v>
      </c>
      <c r="AQ3260" t="str">
        <f t="shared" si="1369"/>
        <v>0</v>
      </c>
      <c r="AR3260" t="str">
        <f t="shared" si="1370"/>
        <v>0</v>
      </c>
      <c r="AS3260" t="str">
        <f t="shared" si="1374"/>
        <v>0</v>
      </c>
      <c r="AT3260" t="str">
        <f t="shared" si="1371"/>
        <v>0</v>
      </c>
      <c r="AV3260" t="str">
        <f t="shared" si="1372"/>
        <v>0</v>
      </c>
      <c r="AW3260" t="str">
        <f t="shared" si="1373"/>
        <v>1</v>
      </c>
      <c r="BD3260" t="str">
        <f t="shared" si="1375"/>
        <v>0100010000</v>
      </c>
      <c r="BE3260" t="str">
        <f t="shared" si="1376"/>
        <v>1</v>
      </c>
    </row>
    <row r="3261" spans="1:57" x14ac:dyDescent="0.45">
      <c r="A3261" t="s">
        <v>17</v>
      </c>
      <c r="B3261" t="s">
        <v>18</v>
      </c>
      <c r="C3261">
        <v>5.61</v>
      </c>
      <c r="D3261">
        <v>1</v>
      </c>
      <c r="E3261">
        <v>208747</v>
      </c>
      <c r="F3261">
        <v>7</v>
      </c>
      <c r="G3261" t="s">
        <v>19</v>
      </c>
      <c r="H3261" t="s">
        <v>33</v>
      </c>
      <c r="I3261" t="s">
        <v>34</v>
      </c>
      <c r="J3261">
        <v>16</v>
      </c>
      <c r="K3261" t="s">
        <v>245</v>
      </c>
      <c r="L3261" t="s">
        <v>23</v>
      </c>
      <c r="M3261">
        <v>54.4</v>
      </c>
      <c r="N3261" t="s">
        <v>24</v>
      </c>
      <c r="O3261" s="1">
        <v>43187</v>
      </c>
      <c r="P3261" t="s">
        <v>25</v>
      </c>
      <c r="Q3261" t="s">
        <v>26</v>
      </c>
      <c r="S3261">
        <v>3.4</v>
      </c>
      <c r="T3261">
        <f t="shared" si="1350"/>
        <v>3.4</v>
      </c>
      <c r="U3261" s="2"/>
      <c r="X3261" t="str">
        <f t="shared" si="1351"/>
        <v>0</v>
      </c>
      <c r="Y3261" t="str">
        <f t="shared" si="1352"/>
        <v>0</v>
      </c>
      <c r="Z3261" t="str">
        <f t="shared" si="1353"/>
        <v>1</v>
      </c>
      <c r="AA3261" t="str">
        <f t="shared" si="1354"/>
        <v>0</v>
      </c>
      <c r="AB3261" t="str">
        <f t="shared" si="1355"/>
        <v>0</v>
      </c>
      <c r="AC3261" t="str">
        <f t="shared" si="1356"/>
        <v>0</v>
      </c>
      <c r="AD3261" t="str">
        <f t="shared" si="1357"/>
        <v>0</v>
      </c>
      <c r="AE3261" t="str">
        <f t="shared" si="1358"/>
        <v>0</v>
      </c>
      <c r="AF3261" t="str">
        <f t="shared" si="1359"/>
        <v>0</v>
      </c>
      <c r="AG3261" t="str">
        <f t="shared" si="1360"/>
        <v>0</v>
      </c>
      <c r="AH3261" t="str">
        <f t="shared" si="1361"/>
        <v>0</v>
      </c>
      <c r="AI3261" t="str">
        <f t="shared" si="1362"/>
        <v>0</v>
      </c>
      <c r="AK3261" t="str">
        <f t="shared" si="1363"/>
        <v>0</v>
      </c>
      <c r="AL3261" t="str">
        <f t="shared" si="1364"/>
        <v>1</v>
      </c>
      <c r="AM3261" t="str">
        <f t="shared" si="1365"/>
        <v>0</v>
      </c>
      <c r="AN3261" t="str">
        <f t="shared" si="1366"/>
        <v>0</v>
      </c>
      <c r="AO3261" t="str">
        <f t="shared" si="1367"/>
        <v>0</v>
      </c>
      <c r="AP3261" t="str">
        <f t="shared" si="1368"/>
        <v>0</v>
      </c>
      <c r="AQ3261" t="str">
        <f t="shared" si="1369"/>
        <v>0</v>
      </c>
      <c r="AR3261" t="str">
        <f t="shared" si="1370"/>
        <v>1</v>
      </c>
      <c r="AS3261" t="str">
        <f t="shared" si="1374"/>
        <v>0</v>
      </c>
      <c r="AT3261" t="str">
        <f t="shared" si="1371"/>
        <v>0</v>
      </c>
      <c r="AV3261" t="str">
        <f t="shared" si="1372"/>
        <v>0</v>
      </c>
      <c r="AW3261" t="str">
        <f t="shared" si="1373"/>
        <v>1</v>
      </c>
      <c r="BD3261" t="str">
        <f t="shared" si="1375"/>
        <v>0100000100</v>
      </c>
      <c r="BE3261" t="str">
        <f t="shared" si="1376"/>
        <v>1</v>
      </c>
    </row>
    <row r="3262" spans="1:57" x14ac:dyDescent="0.45">
      <c r="A3262" t="s">
        <v>17</v>
      </c>
      <c r="B3262" t="s">
        <v>18</v>
      </c>
      <c r="C3262">
        <v>22.4</v>
      </c>
      <c r="D3262">
        <v>1</v>
      </c>
      <c r="E3262">
        <v>208747</v>
      </c>
      <c r="F3262">
        <v>28</v>
      </c>
      <c r="G3262" t="s">
        <v>19</v>
      </c>
      <c r="H3262" t="s">
        <v>106</v>
      </c>
      <c r="I3262" t="s">
        <v>21</v>
      </c>
      <c r="J3262">
        <v>16</v>
      </c>
      <c r="K3262" t="s">
        <v>245</v>
      </c>
      <c r="L3262" t="s">
        <v>23</v>
      </c>
      <c r="M3262">
        <v>55.2</v>
      </c>
      <c r="N3262" t="s">
        <v>24</v>
      </c>
      <c r="O3262" s="1">
        <v>43187</v>
      </c>
      <c r="P3262" t="s">
        <v>25</v>
      </c>
      <c r="Q3262" t="s">
        <v>26</v>
      </c>
      <c r="S3262">
        <v>3.55</v>
      </c>
      <c r="T3262">
        <f t="shared" si="1350"/>
        <v>3.45</v>
      </c>
      <c r="U3262" s="2"/>
      <c r="X3262" t="str">
        <f t="shared" si="1351"/>
        <v>0</v>
      </c>
      <c r="Y3262" t="str">
        <f t="shared" si="1352"/>
        <v>0</v>
      </c>
      <c r="Z3262" t="str">
        <f t="shared" si="1353"/>
        <v>1</v>
      </c>
      <c r="AA3262" t="str">
        <f t="shared" si="1354"/>
        <v>0</v>
      </c>
      <c r="AB3262" t="str">
        <f t="shared" si="1355"/>
        <v>0</v>
      </c>
      <c r="AC3262" t="str">
        <f t="shared" si="1356"/>
        <v>0</v>
      </c>
      <c r="AD3262" t="str">
        <f t="shared" si="1357"/>
        <v>0</v>
      </c>
      <c r="AE3262" t="str">
        <f t="shared" si="1358"/>
        <v>0</v>
      </c>
      <c r="AF3262" t="str">
        <f t="shared" si="1359"/>
        <v>0</v>
      </c>
      <c r="AG3262" t="str">
        <f t="shared" si="1360"/>
        <v>0</v>
      </c>
      <c r="AH3262" t="str">
        <f t="shared" si="1361"/>
        <v>0</v>
      </c>
      <c r="AI3262" t="str">
        <f t="shared" si="1362"/>
        <v>0</v>
      </c>
      <c r="AK3262" t="str">
        <f t="shared" si="1363"/>
        <v>0</v>
      </c>
      <c r="AL3262" t="str">
        <f t="shared" si="1364"/>
        <v>1</v>
      </c>
      <c r="AM3262" t="str">
        <f t="shared" si="1365"/>
        <v>0</v>
      </c>
      <c r="AN3262" t="str">
        <f t="shared" si="1366"/>
        <v>0</v>
      </c>
      <c r="AO3262" t="str">
        <f t="shared" si="1367"/>
        <v>0</v>
      </c>
      <c r="AP3262" t="str">
        <f t="shared" si="1368"/>
        <v>1</v>
      </c>
      <c r="AQ3262" t="str">
        <f t="shared" si="1369"/>
        <v>0</v>
      </c>
      <c r="AR3262" t="str">
        <f t="shared" si="1370"/>
        <v>0</v>
      </c>
      <c r="AS3262" t="str">
        <f t="shared" si="1374"/>
        <v>0</v>
      </c>
      <c r="AT3262" t="str">
        <f t="shared" si="1371"/>
        <v>1</v>
      </c>
      <c r="AV3262" t="str">
        <f t="shared" si="1372"/>
        <v>0</v>
      </c>
      <c r="AW3262" t="str">
        <f t="shared" si="1373"/>
        <v>1</v>
      </c>
      <c r="BD3262" t="str">
        <f t="shared" si="1375"/>
        <v>0100010001</v>
      </c>
      <c r="BE3262" t="str">
        <f t="shared" si="1376"/>
        <v>1</v>
      </c>
    </row>
    <row r="3263" spans="1:57" x14ac:dyDescent="0.45">
      <c r="A3263" t="s">
        <v>17</v>
      </c>
      <c r="B3263" t="s">
        <v>18</v>
      </c>
      <c r="C3263">
        <v>21.12</v>
      </c>
      <c r="D3263">
        <v>1</v>
      </c>
      <c r="E3263">
        <v>208747</v>
      </c>
      <c r="F3263">
        <v>31</v>
      </c>
      <c r="G3263" t="s">
        <v>19</v>
      </c>
      <c r="H3263" t="s">
        <v>94</v>
      </c>
      <c r="I3263" t="s">
        <v>86</v>
      </c>
      <c r="J3263">
        <v>16</v>
      </c>
      <c r="K3263" t="s">
        <v>245</v>
      </c>
      <c r="L3263" t="s">
        <v>23</v>
      </c>
      <c r="M3263">
        <v>56.8</v>
      </c>
      <c r="N3263" t="s">
        <v>24</v>
      </c>
      <c r="O3263" s="1">
        <v>43187</v>
      </c>
      <c r="P3263" t="s">
        <v>25</v>
      </c>
      <c r="Q3263" t="s">
        <v>26</v>
      </c>
      <c r="S3263">
        <v>3.55</v>
      </c>
      <c r="T3263">
        <f t="shared" si="1350"/>
        <v>3.55</v>
      </c>
      <c r="U3263" s="2"/>
      <c r="X3263" t="str">
        <f t="shared" si="1351"/>
        <v>0</v>
      </c>
      <c r="Y3263" t="str">
        <f t="shared" si="1352"/>
        <v>0</v>
      </c>
      <c r="Z3263" t="str">
        <f t="shared" si="1353"/>
        <v>1</v>
      </c>
      <c r="AA3263" t="str">
        <f t="shared" si="1354"/>
        <v>0</v>
      </c>
      <c r="AB3263" t="str">
        <f t="shared" si="1355"/>
        <v>0</v>
      </c>
      <c r="AC3263" t="str">
        <f t="shared" si="1356"/>
        <v>0</v>
      </c>
      <c r="AD3263" t="str">
        <f t="shared" si="1357"/>
        <v>0</v>
      </c>
      <c r="AE3263" t="str">
        <f t="shared" si="1358"/>
        <v>0</v>
      </c>
      <c r="AF3263" t="str">
        <f t="shared" si="1359"/>
        <v>0</v>
      </c>
      <c r="AG3263" t="str">
        <f t="shared" si="1360"/>
        <v>0</v>
      </c>
      <c r="AH3263" t="str">
        <f t="shared" si="1361"/>
        <v>0</v>
      </c>
      <c r="AI3263" t="str">
        <f t="shared" si="1362"/>
        <v>0</v>
      </c>
      <c r="AK3263" t="str">
        <f t="shared" si="1363"/>
        <v>0</v>
      </c>
      <c r="AL3263" t="str">
        <f t="shared" si="1364"/>
        <v>1</v>
      </c>
      <c r="AM3263" t="str">
        <f t="shared" si="1365"/>
        <v>0</v>
      </c>
      <c r="AN3263" t="str">
        <f t="shared" si="1366"/>
        <v>0</v>
      </c>
      <c r="AO3263" t="str">
        <f t="shared" si="1367"/>
        <v>0</v>
      </c>
      <c r="AP3263" t="str">
        <f t="shared" si="1368"/>
        <v>0</v>
      </c>
      <c r="AQ3263" t="str">
        <f t="shared" si="1369"/>
        <v>1</v>
      </c>
      <c r="AR3263" t="str">
        <f t="shared" si="1370"/>
        <v>0</v>
      </c>
      <c r="AS3263" t="str">
        <f t="shared" si="1374"/>
        <v>0</v>
      </c>
      <c r="AT3263" t="str">
        <f t="shared" si="1371"/>
        <v>0</v>
      </c>
      <c r="AV3263" t="str">
        <f t="shared" si="1372"/>
        <v>0</v>
      </c>
      <c r="AW3263" t="str">
        <f t="shared" si="1373"/>
        <v>1</v>
      </c>
      <c r="BD3263" t="str">
        <f t="shared" si="1375"/>
        <v>0100001000</v>
      </c>
      <c r="BE3263" t="str">
        <f t="shared" si="1376"/>
        <v>1</v>
      </c>
    </row>
    <row r="3264" spans="1:57" x14ac:dyDescent="0.45">
      <c r="A3264" t="s">
        <v>17</v>
      </c>
      <c r="B3264" t="s">
        <v>18</v>
      </c>
      <c r="C3264">
        <v>16.53</v>
      </c>
      <c r="D3264">
        <v>1</v>
      </c>
      <c r="E3264">
        <v>208747</v>
      </c>
      <c r="F3264">
        <v>16</v>
      </c>
      <c r="G3264" t="s">
        <v>19</v>
      </c>
      <c r="H3264" t="s">
        <v>30</v>
      </c>
      <c r="I3264" t="s">
        <v>28</v>
      </c>
      <c r="J3264">
        <v>16</v>
      </c>
      <c r="K3264" t="s">
        <v>245</v>
      </c>
      <c r="L3264" t="s">
        <v>23</v>
      </c>
      <c r="M3264">
        <v>57.6</v>
      </c>
      <c r="N3264" t="s">
        <v>24</v>
      </c>
      <c r="O3264" s="1">
        <v>43187</v>
      </c>
      <c r="P3264" t="s">
        <v>25</v>
      </c>
      <c r="Q3264" t="s">
        <v>26</v>
      </c>
      <c r="S3264">
        <v>3.6</v>
      </c>
      <c r="T3264">
        <f t="shared" si="1350"/>
        <v>3.6</v>
      </c>
      <c r="U3264" s="2"/>
      <c r="X3264" t="str">
        <f t="shared" si="1351"/>
        <v>0</v>
      </c>
      <c r="Y3264" t="str">
        <f t="shared" si="1352"/>
        <v>0</v>
      </c>
      <c r="Z3264" t="str">
        <f t="shared" si="1353"/>
        <v>1</v>
      </c>
      <c r="AA3264" t="str">
        <f t="shared" si="1354"/>
        <v>0</v>
      </c>
      <c r="AB3264" t="str">
        <f t="shared" si="1355"/>
        <v>0</v>
      </c>
      <c r="AC3264" t="str">
        <f t="shared" si="1356"/>
        <v>0</v>
      </c>
      <c r="AD3264" t="str">
        <f t="shared" si="1357"/>
        <v>0</v>
      </c>
      <c r="AE3264" t="str">
        <f t="shared" si="1358"/>
        <v>0</v>
      </c>
      <c r="AF3264" t="str">
        <f t="shared" si="1359"/>
        <v>0</v>
      </c>
      <c r="AG3264" t="str">
        <f t="shared" si="1360"/>
        <v>0</v>
      </c>
      <c r="AH3264" t="str">
        <f t="shared" si="1361"/>
        <v>0</v>
      </c>
      <c r="AI3264" t="str">
        <f t="shared" si="1362"/>
        <v>0</v>
      </c>
      <c r="AK3264" t="str">
        <f t="shared" si="1363"/>
        <v>0</v>
      </c>
      <c r="AL3264" t="str">
        <f t="shared" si="1364"/>
        <v>1</v>
      </c>
      <c r="AM3264" t="str">
        <f t="shared" si="1365"/>
        <v>0</v>
      </c>
      <c r="AN3264" t="str">
        <f t="shared" si="1366"/>
        <v>0</v>
      </c>
      <c r="AO3264" t="str">
        <f t="shared" si="1367"/>
        <v>1</v>
      </c>
      <c r="AP3264" t="str">
        <f t="shared" si="1368"/>
        <v>0</v>
      </c>
      <c r="AQ3264" t="str">
        <f t="shared" si="1369"/>
        <v>0</v>
      </c>
      <c r="AR3264" t="str">
        <f t="shared" si="1370"/>
        <v>0</v>
      </c>
      <c r="AS3264" t="str">
        <f t="shared" si="1374"/>
        <v>0</v>
      </c>
      <c r="AT3264" t="str">
        <f t="shared" si="1371"/>
        <v>0</v>
      </c>
      <c r="AV3264" t="str">
        <f t="shared" si="1372"/>
        <v>0</v>
      </c>
      <c r="AW3264" t="str">
        <f t="shared" si="1373"/>
        <v>1</v>
      </c>
      <c r="BD3264" t="str">
        <f t="shared" si="1375"/>
        <v>0100100000</v>
      </c>
      <c r="BE3264" t="str">
        <f t="shared" si="1376"/>
        <v>1</v>
      </c>
    </row>
    <row r="3265" spans="1:57" x14ac:dyDescent="0.45">
      <c r="A3265" t="s">
        <v>17</v>
      </c>
      <c r="B3265" t="s">
        <v>18</v>
      </c>
      <c r="C3265">
        <v>22.4</v>
      </c>
      <c r="D3265">
        <v>1</v>
      </c>
      <c r="E3265">
        <v>208747</v>
      </c>
      <c r="F3265">
        <v>1</v>
      </c>
      <c r="G3265" t="s">
        <v>19</v>
      </c>
      <c r="H3265" t="s">
        <v>40</v>
      </c>
      <c r="I3265" t="s">
        <v>34</v>
      </c>
      <c r="J3265">
        <v>16</v>
      </c>
      <c r="K3265" t="s">
        <v>245</v>
      </c>
      <c r="L3265" t="s">
        <v>23</v>
      </c>
      <c r="M3265">
        <v>58.4</v>
      </c>
      <c r="N3265" t="s">
        <v>24</v>
      </c>
      <c r="O3265" s="1">
        <v>43187</v>
      </c>
      <c r="P3265" t="s">
        <v>25</v>
      </c>
      <c r="Q3265" t="s">
        <v>26</v>
      </c>
      <c r="S3265">
        <v>3.65</v>
      </c>
      <c r="T3265">
        <f t="shared" si="1350"/>
        <v>3.65</v>
      </c>
      <c r="U3265" s="2"/>
      <c r="X3265" t="str">
        <f t="shared" si="1351"/>
        <v>0</v>
      </c>
      <c r="Y3265" t="str">
        <f t="shared" si="1352"/>
        <v>0</v>
      </c>
      <c r="Z3265" t="str">
        <f t="shared" si="1353"/>
        <v>1</v>
      </c>
      <c r="AA3265" t="str">
        <f t="shared" si="1354"/>
        <v>0</v>
      </c>
      <c r="AB3265" t="str">
        <f t="shared" si="1355"/>
        <v>0</v>
      </c>
      <c r="AC3265" t="str">
        <f t="shared" si="1356"/>
        <v>0</v>
      </c>
      <c r="AD3265" t="str">
        <f t="shared" si="1357"/>
        <v>0</v>
      </c>
      <c r="AE3265" t="str">
        <f t="shared" si="1358"/>
        <v>0</v>
      </c>
      <c r="AF3265" t="str">
        <f t="shared" si="1359"/>
        <v>0</v>
      </c>
      <c r="AG3265" t="str">
        <f t="shared" si="1360"/>
        <v>0</v>
      </c>
      <c r="AH3265" t="str">
        <f t="shared" si="1361"/>
        <v>0</v>
      </c>
      <c r="AI3265" t="str">
        <f t="shared" si="1362"/>
        <v>0</v>
      </c>
      <c r="AK3265" t="str">
        <f t="shared" si="1363"/>
        <v>0</v>
      </c>
      <c r="AL3265" t="str">
        <f t="shared" si="1364"/>
        <v>1</v>
      </c>
      <c r="AM3265" t="str">
        <f t="shared" si="1365"/>
        <v>0</v>
      </c>
      <c r="AN3265" t="str">
        <f t="shared" si="1366"/>
        <v>0</v>
      </c>
      <c r="AO3265" t="str">
        <f t="shared" si="1367"/>
        <v>0</v>
      </c>
      <c r="AP3265" t="str">
        <f t="shared" si="1368"/>
        <v>0</v>
      </c>
      <c r="AQ3265" t="str">
        <f t="shared" si="1369"/>
        <v>0</v>
      </c>
      <c r="AR3265" t="str">
        <f t="shared" si="1370"/>
        <v>1</v>
      </c>
      <c r="AS3265" t="str">
        <f t="shared" si="1374"/>
        <v>0</v>
      </c>
      <c r="AT3265" t="str">
        <f t="shared" si="1371"/>
        <v>0</v>
      </c>
      <c r="AV3265" t="str">
        <f t="shared" si="1372"/>
        <v>0</v>
      </c>
      <c r="AW3265" t="str">
        <f t="shared" si="1373"/>
        <v>1</v>
      </c>
      <c r="BD3265" t="str">
        <f t="shared" si="1375"/>
        <v>0100000100</v>
      </c>
      <c r="BE3265" t="str">
        <f t="shared" si="1376"/>
        <v>1</v>
      </c>
    </row>
    <row r="3266" spans="1:57" x14ac:dyDescent="0.45">
      <c r="A3266" t="s">
        <v>17</v>
      </c>
      <c r="B3266" t="s">
        <v>18</v>
      </c>
      <c r="C3266">
        <v>18.12</v>
      </c>
      <c r="D3266">
        <v>1</v>
      </c>
      <c r="E3266">
        <v>208747</v>
      </c>
      <c r="F3266">
        <v>2</v>
      </c>
      <c r="G3266" t="s">
        <v>19</v>
      </c>
      <c r="H3266" t="s">
        <v>66</v>
      </c>
      <c r="I3266" t="s">
        <v>34</v>
      </c>
      <c r="J3266">
        <v>16</v>
      </c>
      <c r="K3266" t="s">
        <v>245</v>
      </c>
      <c r="L3266" t="s">
        <v>23</v>
      </c>
      <c r="M3266">
        <v>58.4</v>
      </c>
      <c r="N3266" t="s">
        <v>24</v>
      </c>
      <c r="O3266" s="1">
        <v>43187</v>
      </c>
      <c r="P3266" t="s">
        <v>25</v>
      </c>
      <c r="Q3266" t="s">
        <v>26</v>
      </c>
      <c r="S3266">
        <v>3.65</v>
      </c>
      <c r="T3266">
        <f t="shared" ref="T3266:T3329" si="1377">ROUND(M3266/(J3266),2)</f>
        <v>3.65</v>
      </c>
      <c r="U3266" s="2"/>
      <c r="X3266" t="str">
        <f t="shared" ref="X3266:X3329" si="1378">IF(MONTH(O3266)=1,"1","0")</f>
        <v>0</v>
      </c>
      <c r="Y3266" t="str">
        <f t="shared" ref="Y3266:Y3329" si="1379">IF(MONTH(O3266)=2,"1","0")</f>
        <v>0</v>
      </c>
      <c r="Z3266" t="str">
        <f t="shared" ref="Z3266:Z3329" si="1380">IF(MONTH(O3266)=3,"1","0")</f>
        <v>1</v>
      </c>
      <c r="AA3266" t="str">
        <f t="shared" ref="AA3266:AA3329" si="1381">IF(MONTH(O3266)=4,"1","0")</f>
        <v>0</v>
      </c>
      <c r="AB3266" t="str">
        <f t="shared" ref="AB3266:AB3329" si="1382">IF(MONTH(O3266)=5,"1","0")</f>
        <v>0</v>
      </c>
      <c r="AC3266" t="str">
        <f t="shared" ref="AC3266:AC3329" si="1383">IF(MONTH(O3266)=6,"1","0")</f>
        <v>0</v>
      </c>
      <c r="AD3266" t="str">
        <f t="shared" ref="AD3266:AD3329" si="1384">IF(MONTH(O3266)=7,"1","0")</f>
        <v>0</v>
      </c>
      <c r="AE3266" t="str">
        <f t="shared" ref="AE3266:AE3329" si="1385">IF(MONTH(O3266)=8,"1","0")</f>
        <v>0</v>
      </c>
      <c r="AF3266" t="str">
        <f t="shared" ref="AF3266:AF3329" si="1386">IF(MONTH(O3266)=9,"1","0")</f>
        <v>0</v>
      </c>
      <c r="AG3266" t="str">
        <f t="shared" ref="AG3266:AG3329" si="1387">IF(MONTH(O3266)=10,"1","0")</f>
        <v>0</v>
      </c>
      <c r="AH3266" t="str">
        <f t="shared" ref="AH3266:AH3329" si="1388">IF(MONTH(O3266)=11,"1","0")</f>
        <v>0</v>
      </c>
      <c r="AI3266" t="str">
        <f t="shared" ref="AI3266:AI3329" si="1389">IF(MONTH(O3266)=12,"1","0")</f>
        <v>0</v>
      </c>
      <c r="AK3266" t="str">
        <f t="shared" ref="AK3266:AK3329" si="1390">IF(OR(AI3266="1",X3266="1",Y3266="1"),"1","0")</f>
        <v>0</v>
      </c>
      <c r="AL3266" t="str">
        <f t="shared" ref="AL3266:AL3329" si="1391">IF(OR(Z3266="1",AA3266="1",AB3266="1"),"1","0")</f>
        <v>1</v>
      </c>
      <c r="AM3266" t="str">
        <f t="shared" ref="AM3266:AM3329" si="1392">IF(OR(AC3266="1",AD3266="1",AE3266="1"),"1","0")</f>
        <v>0</v>
      </c>
      <c r="AN3266" t="str">
        <f t="shared" ref="AN3266:AN3329" si="1393">IF(OR(AF3266="1",AG3266="1",AH3266="1"),"1","0")</f>
        <v>0</v>
      </c>
      <c r="AO3266" t="str">
        <f t="shared" ref="AO3266:AO3329" si="1394">IF(I3266="10","1","0")</f>
        <v>0</v>
      </c>
      <c r="AP3266" t="str">
        <f t="shared" ref="AP3266:AP3329" si="1395">IF(I3266="11","1","0")</f>
        <v>0</v>
      </c>
      <c r="AQ3266" t="str">
        <f t="shared" ref="AQ3266:AQ3329" si="1396">IF(I3266="12","1","0")</f>
        <v>0</v>
      </c>
      <c r="AR3266" t="str">
        <f t="shared" ref="AR3266:AR3329" si="1397">IF(I3266="13","1","0")</f>
        <v>1</v>
      </c>
      <c r="AS3266" t="str">
        <f t="shared" si="1374"/>
        <v>0</v>
      </c>
      <c r="AT3266" t="str">
        <f t="shared" ref="AT3266:AT3329" si="1398">IF(S3266&lt;&gt;T3266,"1","0")</f>
        <v>0</v>
      </c>
      <c r="AV3266" t="str">
        <f t="shared" ref="AV3266:AV3329" si="1399">IF(J3266&gt;=32,"1","0")</f>
        <v>0</v>
      </c>
      <c r="AW3266" t="str">
        <f t="shared" ref="AW3266:AW3329" si="1400">IF(M3266&gt;40,"1","0")</f>
        <v>1</v>
      </c>
      <c r="BD3266" t="str">
        <f t="shared" si="1375"/>
        <v>0100000100</v>
      </c>
      <c r="BE3266" t="str">
        <f t="shared" si="1376"/>
        <v>1</v>
      </c>
    </row>
    <row r="3267" spans="1:57" x14ac:dyDescent="0.45">
      <c r="A3267" t="s">
        <v>17</v>
      </c>
      <c r="B3267" t="s">
        <v>18</v>
      </c>
      <c r="C3267">
        <v>38.409999999999997</v>
      </c>
      <c r="D3267">
        <v>1</v>
      </c>
      <c r="E3267">
        <v>208747</v>
      </c>
      <c r="F3267">
        <v>14</v>
      </c>
      <c r="G3267" t="s">
        <v>19</v>
      </c>
      <c r="H3267" t="s">
        <v>39</v>
      </c>
      <c r="I3267" t="s">
        <v>28</v>
      </c>
      <c r="J3267">
        <v>16</v>
      </c>
      <c r="K3267" t="s">
        <v>245</v>
      </c>
      <c r="L3267" t="s">
        <v>23</v>
      </c>
      <c r="M3267">
        <v>82.4</v>
      </c>
      <c r="N3267" t="s">
        <v>24</v>
      </c>
      <c r="O3267" s="1">
        <v>43187</v>
      </c>
      <c r="P3267" t="s">
        <v>25</v>
      </c>
      <c r="Q3267" t="s">
        <v>26</v>
      </c>
      <c r="S3267">
        <v>5.15</v>
      </c>
      <c r="T3267">
        <f t="shared" si="1377"/>
        <v>5.15</v>
      </c>
      <c r="U3267" s="2"/>
      <c r="X3267" t="str">
        <f t="shared" si="1378"/>
        <v>0</v>
      </c>
      <c r="Y3267" t="str">
        <f t="shared" si="1379"/>
        <v>0</v>
      </c>
      <c r="Z3267" t="str">
        <f t="shared" si="1380"/>
        <v>1</v>
      </c>
      <c r="AA3267" t="str">
        <f t="shared" si="1381"/>
        <v>0</v>
      </c>
      <c r="AB3267" t="str">
        <f t="shared" si="1382"/>
        <v>0</v>
      </c>
      <c r="AC3267" t="str">
        <f t="shared" si="1383"/>
        <v>0</v>
      </c>
      <c r="AD3267" t="str">
        <f t="shared" si="1384"/>
        <v>0</v>
      </c>
      <c r="AE3267" t="str">
        <f t="shared" si="1385"/>
        <v>0</v>
      </c>
      <c r="AF3267" t="str">
        <f t="shared" si="1386"/>
        <v>0</v>
      </c>
      <c r="AG3267" t="str">
        <f t="shared" si="1387"/>
        <v>0</v>
      </c>
      <c r="AH3267" t="str">
        <f t="shared" si="1388"/>
        <v>0</v>
      </c>
      <c r="AI3267" t="str">
        <f t="shared" si="1389"/>
        <v>0</v>
      </c>
      <c r="AK3267" t="str">
        <f t="shared" si="1390"/>
        <v>0</v>
      </c>
      <c r="AL3267" t="str">
        <f t="shared" si="1391"/>
        <v>1</v>
      </c>
      <c r="AM3267" t="str">
        <f t="shared" si="1392"/>
        <v>0</v>
      </c>
      <c r="AN3267" t="str">
        <f t="shared" si="1393"/>
        <v>0</v>
      </c>
      <c r="AO3267" t="str">
        <f t="shared" si="1394"/>
        <v>1</v>
      </c>
      <c r="AP3267" t="str">
        <f t="shared" si="1395"/>
        <v>0</v>
      </c>
      <c r="AQ3267" t="str">
        <f t="shared" si="1396"/>
        <v>0</v>
      </c>
      <c r="AR3267" t="str">
        <f t="shared" si="1397"/>
        <v>0</v>
      </c>
      <c r="AS3267" t="str">
        <f t="shared" ref="AS3267:AS3330" si="1401">IF(OR(I3267="10",I3267="11",I3267="12",I3267="13"),"0","1")</f>
        <v>0</v>
      </c>
      <c r="AT3267" t="str">
        <f t="shared" si="1398"/>
        <v>0</v>
      </c>
      <c r="AV3267" t="str">
        <f t="shared" si="1399"/>
        <v>0</v>
      </c>
      <c r="AW3267" t="str">
        <f t="shared" si="1400"/>
        <v>1</v>
      </c>
      <c r="BD3267" t="str">
        <f t="shared" ref="BD3267:BD3330" si="1402">_xlfn.CONCAT(AK3267,,AL3267,AM3267,AN3267,AO3267,AP3267,AQ3267,AR3267,AS3267,AT3267)</f>
        <v>0100100000</v>
      </c>
      <c r="BE3267" t="str">
        <f t="shared" ref="BE3267:BE3330" si="1403">AW3267</f>
        <v>1</v>
      </c>
    </row>
    <row r="3268" spans="1:57" x14ac:dyDescent="0.45">
      <c r="A3268" t="s">
        <v>17</v>
      </c>
      <c r="B3268" t="s">
        <v>18</v>
      </c>
      <c r="C3268">
        <v>11.59</v>
      </c>
      <c r="D3268">
        <v>1</v>
      </c>
      <c r="E3268">
        <v>208747</v>
      </c>
      <c r="F3268">
        <v>8</v>
      </c>
      <c r="G3268" t="s">
        <v>19</v>
      </c>
      <c r="H3268" t="s">
        <v>63</v>
      </c>
      <c r="I3268" t="s">
        <v>34</v>
      </c>
      <c r="J3268">
        <v>24</v>
      </c>
      <c r="K3268" t="s">
        <v>245</v>
      </c>
      <c r="L3268" t="s">
        <v>23</v>
      </c>
      <c r="M3268">
        <v>76.8</v>
      </c>
      <c r="N3268" t="s">
        <v>24</v>
      </c>
      <c r="O3268" s="1">
        <v>43187</v>
      </c>
      <c r="P3268" t="s">
        <v>25</v>
      </c>
      <c r="Q3268" t="s">
        <v>26</v>
      </c>
      <c r="S3268">
        <v>3.2</v>
      </c>
      <c r="T3268">
        <f t="shared" si="1377"/>
        <v>3.2</v>
      </c>
      <c r="U3268" s="2"/>
      <c r="X3268" t="str">
        <f t="shared" si="1378"/>
        <v>0</v>
      </c>
      <c r="Y3268" t="str">
        <f t="shared" si="1379"/>
        <v>0</v>
      </c>
      <c r="Z3268" t="str">
        <f t="shared" si="1380"/>
        <v>1</v>
      </c>
      <c r="AA3268" t="str">
        <f t="shared" si="1381"/>
        <v>0</v>
      </c>
      <c r="AB3268" t="str">
        <f t="shared" si="1382"/>
        <v>0</v>
      </c>
      <c r="AC3268" t="str">
        <f t="shared" si="1383"/>
        <v>0</v>
      </c>
      <c r="AD3268" t="str">
        <f t="shared" si="1384"/>
        <v>0</v>
      </c>
      <c r="AE3268" t="str">
        <f t="shared" si="1385"/>
        <v>0</v>
      </c>
      <c r="AF3268" t="str">
        <f t="shared" si="1386"/>
        <v>0</v>
      </c>
      <c r="AG3268" t="str">
        <f t="shared" si="1387"/>
        <v>0</v>
      </c>
      <c r="AH3268" t="str">
        <f t="shared" si="1388"/>
        <v>0</v>
      </c>
      <c r="AI3268" t="str">
        <f t="shared" si="1389"/>
        <v>0</v>
      </c>
      <c r="AK3268" t="str">
        <f t="shared" si="1390"/>
        <v>0</v>
      </c>
      <c r="AL3268" t="str">
        <f t="shared" si="1391"/>
        <v>1</v>
      </c>
      <c r="AM3268" t="str">
        <f t="shared" si="1392"/>
        <v>0</v>
      </c>
      <c r="AN3268" t="str">
        <f t="shared" si="1393"/>
        <v>0</v>
      </c>
      <c r="AO3268" t="str">
        <f t="shared" si="1394"/>
        <v>0</v>
      </c>
      <c r="AP3268" t="str">
        <f t="shared" si="1395"/>
        <v>0</v>
      </c>
      <c r="AQ3268" t="str">
        <f t="shared" si="1396"/>
        <v>0</v>
      </c>
      <c r="AR3268" t="str">
        <f t="shared" si="1397"/>
        <v>1</v>
      </c>
      <c r="AS3268" t="str">
        <f t="shared" si="1401"/>
        <v>0</v>
      </c>
      <c r="AT3268" t="str">
        <f t="shared" si="1398"/>
        <v>0</v>
      </c>
      <c r="AV3268" t="str">
        <f t="shared" si="1399"/>
        <v>0</v>
      </c>
      <c r="AW3268" t="str">
        <f t="shared" si="1400"/>
        <v>1</v>
      </c>
      <c r="BD3268" t="str">
        <f t="shared" si="1402"/>
        <v>0100000100</v>
      </c>
      <c r="BE3268" t="str">
        <f t="shared" si="1403"/>
        <v>1</v>
      </c>
    </row>
    <row r="3269" spans="1:57" x14ac:dyDescent="0.45">
      <c r="A3269" t="s">
        <v>17</v>
      </c>
      <c r="B3269" t="s">
        <v>18</v>
      </c>
      <c r="C3269">
        <v>27.68</v>
      </c>
      <c r="D3269">
        <v>1</v>
      </c>
      <c r="E3269">
        <v>208747</v>
      </c>
      <c r="F3269">
        <v>18</v>
      </c>
      <c r="G3269" t="s">
        <v>19</v>
      </c>
      <c r="H3269" t="s">
        <v>27</v>
      </c>
      <c r="I3269" t="s">
        <v>28</v>
      </c>
      <c r="J3269">
        <v>24</v>
      </c>
      <c r="K3269" t="s">
        <v>245</v>
      </c>
      <c r="L3269" t="s">
        <v>23</v>
      </c>
      <c r="M3269">
        <v>86.4</v>
      </c>
      <c r="N3269" t="s">
        <v>24</v>
      </c>
      <c r="O3269" s="1">
        <v>43187</v>
      </c>
      <c r="P3269" t="s">
        <v>25</v>
      </c>
      <c r="Q3269" t="s">
        <v>26</v>
      </c>
      <c r="S3269">
        <v>3.6</v>
      </c>
      <c r="T3269">
        <f t="shared" si="1377"/>
        <v>3.6</v>
      </c>
      <c r="U3269" s="2"/>
      <c r="X3269" t="str">
        <f t="shared" si="1378"/>
        <v>0</v>
      </c>
      <c r="Y3269" t="str">
        <f t="shared" si="1379"/>
        <v>0</v>
      </c>
      <c r="Z3269" t="str">
        <f t="shared" si="1380"/>
        <v>1</v>
      </c>
      <c r="AA3269" t="str">
        <f t="shared" si="1381"/>
        <v>0</v>
      </c>
      <c r="AB3269" t="str">
        <f t="shared" si="1382"/>
        <v>0</v>
      </c>
      <c r="AC3269" t="str">
        <f t="shared" si="1383"/>
        <v>0</v>
      </c>
      <c r="AD3269" t="str">
        <f t="shared" si="1384"/>
        <v>0</v>
      </c>
      <c r="AE3269" t="str">
        <f t="shared" si="1385"/>
        <v>0</v>
      </c>
      <c r="AF3269" t="str">
        <f t="shared" si="1386"/>
        <v>0</v>
      </c>
      <c r="AG3269" t="str">
        <f t="shared" si="1387"/>
        <v>0</v>
      </c>
      <c r="AH3269" t="str">
        <f t="shared" si="1388"/>
        <v>0</v>
      </c>
      <c r="AI3269" t="str">
        <f t="shared" si="1389"/>
        <v>0</v>
      </c>
      <c r="AK3269" t="str">
        <f t="shared" si="1390"/>
        <v>0</v>
      </c>
      <c r="AL3269" t="str">
        <f t="shared" si="1391"/>
        <v>1</v>
      </c>
      <c r="AM3269" t="str">
        <f t="shared" si="1392"/>
        <v>0</v>
      </c>
      <c r="AN3269" t="str">
        <f t="shared" si="1393"/>
        <v>0</v>
      </c>
      <c r="AO3269" t="str">
        <f t="shared" si="1394"/>
        <v>1</v>
      </c>
      <c r="AP3269" t="str">
        <f t="shared" si="1395"/>
        <v>0</v>
      </c>
      <c r="AQ3269" t="str">
        <f t="shared" si="1396"/>
        <v>0</v>
      </c>
      <c r="AR3269" t="str">
        <f t="shared" si="1397"/>
        <v>0</v>
      </c>
      <c r="AS3269" t="str">
        <f t="shared" si="1401"/>
        <v>0</v>
      </c>
      <c r="AT3269" t="str">
        <f t="shared" si="1398"/>
        <v>0</v>
      </c>
      <c r="AV3269" t="str">
        <f t="shared" si="1399"/>
        <v>0</v>
      </c>
      <c r="AW3269" t="str">
        <f t="shared" si="1400"/>
        <v>1</v>
      </c>
      <c r="BD3269" t="str">
        <f t="shared" si="1402"/>
        <v>0100100000</v>
      </c>
      <c r="BE3269" t="str">
        <f t="shared" si="1403"/>
        <v>1</v>
      </c>
    </row>
    <row r="3270" spans="1:57" x14ac:dyDescent="0.45">
      <c r="A3270" t="s">
        <v>17</v>
      </c>
      <c r="B3270" t="s">
        <v>18</v>
      </c>
      <c r="C3270">
        <v>73.92</v>
      </c>
      <c r="D3270">
        <v>1</v>
      </c>
      <c r="E3270">
        <v>208747</v>
      </c>
      <c r="F3270">
        <v>26</v>
      </c>
      <c r="G3270" t="s">
        <v>19</v>
      </c>
      <c r="H3270" t="s">
        <v>20</v>
      </c>
      <c r="I3270" t="s">
        <v>21</v>
      </c>
      <c r="J3270">
        <v>56</v>
      </c>
      <c r="K3270" t="s">
        <v>245</v>
      </c>
      <c r="L3270" t="s">
        <v>23</v>
      </c>
      <c r="M3270">
        <v>184.8</v>
      </c>
      <c r="N3270" t="s">
        <v>24</v>
      </c>
      <c r="O3270" s="1">
        <v>43187</v>
      </c>
      <c r="P3270" t="s">
        <v>25</v>
      </c>
      <c r="Q3270" t="s">
        <v>26</v>
      </c>
      <c r="S3270">
        <v>3.3</v>
      </c>
      <c r="T3270">
        <f t="shared" si="1377"/>
        <v>3.3</v>
      </c>
      <c r="U3270" s="2"/>
      <c r="X3270" t="str">
        <f t="shared" si="1378"/>
        <v>0</v>
      </c>
      <c r="Y3270" t="str">
        <f t="shared" si="1379"/>
        <v>0</v>
      </c>
      <c r="Z3270" t="str">
        <f t="shared" si="1380"/>
        <v>1</v>
      </c>
      <c r="AA3270" t="str">
        <f t="shared" si="1381"/>
        <v>0</v>
      </c>
      <c r="AB3270" t="str">
        <f t="shared" si="1382"/>
        <v>0</v>
      </c>
      <c r="AC3270" t="str">
        <f t="shared" si="1383"/>
        <v>0</v>
      </c>
      <c r="AD3270" t="str">
        <f t="shared" si="1384"/>
        <v>0</v>
      </c>
      <c r="AE3270" t="str">
        <f t="shared" si="1385"/>
        <v>0</v>
      </c>
      <c r="AF3270" t="str">
        <f t="shared" si="1386"/>
        <v>0</v>
      </c>
      <c r="AG3270" t="str">
        <f t="shared" si="1387"/>
        <v>0</v>
      </c>
      <c r="AH3270" t="str">
        <f t="shared" si="1388"/>
        <v>0</v>
      </c>
      <c r="AI3270" t="str">
        <f t="shared" si="1389"/>
        <v>0</v>
      </c>
      <c r="AK3270" t="str">
        <f t="shared" si="1390"/>
        <v>0</v>
      </c>
      <c r="AL3270" t="str">
        <f t="shared" si="1391"/>
        <v>1</v>
      </c>
      <c r="AM3270" t="str">
        <f t="shared" si="1392"/>
        <v>0</v>
      </c>
      <c r="AN3270" t="str">
        <f t="shared" si="1393"/>
        <v>0</v>
      </c>
      <c r="AO3270" t="str">
        <f t="shared" si="1394"/>
        <v>0</v>
      </c>
      <c r="AP3270" t="str">
        <f t="shared" si="1395"/>
        <v>1</v>
      </c>
      <c r="AQ3270" t="str">
        <f t="shared" si="1396"/>
        <v>0</v>
      </c>
      <c r="AR3270" t="str">
        <f t="shared" si="1397"/>
        <v>0</v>
      </c>
      <c r="AS3270" t="str">
        <f t="shared" si="1401"/>
        <v>0</v>
      </c>
      <c r="AT3270" t="str">
        <f t="shared" si="1398"/>
        <v>0</v>
      </c>
      <c r="AV3270" t="str">
        <f t="shared" si="1399"/>
        <v>1</v>
      </c>
      <c r="AW3270" t="str">
        <f t="shared" si="1400"/>
        <v>1</v>
      </c>
      <c r="BD3270" t="str">
        <f t="shared" si="1402"/>
        <v>0100010000</v>
      </c>
      <c r="BE3270" t="str">
        <f t="shared" si="1403"/>
        <v>1</v>
      </c>
    </row>
    <row r="3271" spans="1:57" x14ac:dyDescent="0.45">
      <c r="A3271" t="s">
        <v>17</v>
      </c>
      <c r="B3271" t="s">
        <v>18</v>
      </c>
      <c r="C3271">
        <v>9.23</v>
      </c>
      <c r="D3271">
        <v>1</v>
      </c>
      <c r="E3271">
        <v>208496</v>
      </c>
      <c r="F3271">
        <v>38</v>
      </c>
      <c r="G3271" t="s">
        <v>19</v>
      </c>
      <c r="H3271" t="s">
        <v>27</v>
      </c>
      <c r="I3271" t="s">
        <v>28</v>
      </c>
      <c r="J3271">
        <v>8</v>
      </c>
      <c r="K3271" t="s">
        <v>246</v>
      </c>
      <c r="L3271" t="s">
        <v>23</v>
      </c>
      <c r="M3271">
        <v>0</v>
      </c>
      <c r="N3271" t="s">
        <v>24</v>
      </c>
      <c r="O3271" s="1">
        <v>43182</v>
      </c>
      <c r="P3271" t="s">
        <v>25</v>
      </c>
      <c r="Q3271" t="s">
        <v>26</v>
      </c>
      <c r="S3271">
        <v>0</v>
      </c>
      <c r="T3271">
        <f t="shared" si="1377"/>
        <v>0</v>
      </c>
      <c r="U3271" s="2"/>
      <c r="X3271" t="str">
        <f t="shared" si="1378"/>
        <v>0</v>
      </c>
      <c r="Y3271" t="str">
        <f t="shared" si="1379"/>
        <v>0</v>
      </c>
      <c r="Z3271" t="str">
        <f t="shared" si="1380"/>
        <v>1</v>
      </c>
      <c r="AA3271" t="str">
        <f t="shared" si="1381"/>
        <v>0</v>
      </c>
      <c r="AB3271" t="str">
        <f t="shared" si="1382"/>
        <v>0</v>
      </c>
      <c r="AC3271" t="str">
        <f t="shared" si="1383"/>
        <v>0</v>
      </c>
      <c r="AD3271" t="str">
        <f t="shared" si="1384"/>
        <v>0</v>
      </c>
      <c r="AE3271" t="str">
        <f t="shared" si="1385"/>
        <v>0</v>
      </c>
      <c r="AF3271" t="str">
        <f t="shared" si="1386"/>
        <v>0</v>
      </c>
      <c r="AG3271" t="str">
        <f t="shared" si="1387"/>
        <v>0</v>
      </c>
      <c r="AH3271" t="str">
        <f t="shared" si="1388"/>
        <v>0</v>
      </c>
      <c r="AI3271" t="str">
        <f t="shared" si="1389"/>
        <v>0</v>
      </c>
      <c r="AK3271" t="str">
        <f t="shared" si="1390"/>
        <v>0</v>
      </c>
      <c r="AL3271" t="str">
        <f t="shared" si="1391"/>
        <v>1</v>
      </c>
      <c r="AM3271" t="str">
        <f t="shared" si="1392"/>
        <v>0</v>
      </c>
      <c r="AN3271" t="str">
        <f t="shared" si="1393"/>
        <v>0</v>
      </c>
      <c r="AO3271" t="str">
        <f t="shared" si="1394"/>
        <v>1</v>
      </c>
      <c r="AP3271" t="str">
        <f t="shared" si="1395"/>
        <v>0</v>
      </c>
      <c r="AQ3271" t="str">
        <f t="shared" si="1396"/>
        <v>0</v>
      </c>
      <c r="AR3271" t="str">
        <f t="shared" si="1397"/>
        <v>0</v>
      </c>
      <c r="AS3271" t="str">
        <f t="shared" si="1401"/>
        <v>0</v>
      </c>
      <c r="AT3271" t="str">
        <f t="shared" si="1398"/>
        <v>0</v>
      </c>
      <c r="AV3271" t="str">
        <f t="shared" si="1399"/>
        <v>0</v>
      </c>
      <c r="AW3271" t="str">
        <f t="shared" si="1400"/>
        <v>0</v>
      </c>
      <c r="BD3271" t="str">
        <f t="shared" si="1402"/>
        <v>0100100000</v>
      </c>
      <c r="BE3271" t="str">
        <f t="shared" si="1403"/>
        <v>0</v>
      </c>
    </row>
    <row r="3272" spans="1:57" x14ac:dyDescent="0.45">
      <c r="A3272" t="s">
        <v>17</v>
      </c>
      <c r="B3272" t="s">
        <v>18</v>
      </c>
      <c r="C3272">
        <v>7.0000000000000007E-2</v>
      </c>
      <c r="D3272">
        <v>1</v>
      </c>
      <c r="E3272">
        <v>208496</v>
      </c>
      <c r="F3272">
        <v>28</v>
      </c>
      <c r="G3272" t="s">
        <v>19</v>
      </c>
      <c r="H3272" t="s">
        <v>75</v>
      </c>
      <c r="I3272" t="s">
        <v>34</v>
      </c>
      <c r="J3272">
        <v>8</v>
      </c>
      <c r="K3272" t="s">
        <v>246</v>
      </c>
      <c r="L3272" t="s">
        <v>23</v>
      </c>
      <c r="M3272">
        <v>24.8</v>
      </c>
      <c r="N3272" t="s">
        <v>24</v>
      </c>
      <c r="O3272" s="1">
        <v>43182</v>
      </c>
      <c r="P3272" t="s">
        <v>25</v>
      </c>
      <c r="Q3272" t="s">
        <v>26</v>
      </c>
      <c r="S3272">
        <v>3.4</v>
      </c>
      <c r="T3272">
        <f t="shared" si="1377"/>
        <v>3.1</v>
      </c>
      <c r="U3272" s="2"/>
      <c r="X3272" t="str">
        <f t="shared" si="1378"/>
        <v>0</v>
      </c>
      <c r="Y3272" t="str">
        <f t="shared" si="1379"/>
        <v>0</v>
      </c>
      <c r="Z3272" t="str">
        <f t="shared" si="1380"/>
        <v>1</v>
      </c>
      <c r="AA3272" t="str">
        <f t="shared" si="1381"/>
        <v>0</v>
      </c>
      <c r="AB3272" t="str">
        <f t="shared" si="1382"/>
        <v>0</v>
      </c>
      <c r="AC3272" t="str">
        <f t="shared" si="1383"/>
        <v>0</v>
      </c>
      <c r="AD3272" t="str">
        <f t="shared" si="1384"/>
        <v>0</v>
      </c>
      <c r="AE3272" t="str">
        <f t="shared" si="1385"/>
        <v>0</v>
      </c>
      <c r="AF3272" t="str">
        <f t="shared" si="1386"/>
        <v>0</v>
      </c>
      <c r="AG3272" t="str">
        <f t="shared" si="1387"/>
        <v>0</v>
      </c>
      <c r="AH3272" t="str">
        <f t="shared" si="1388"/>
        <v>0</v>
      </c>
      <c r="AI3272" t="str">
        <f t="shared" si="1389"/>
        <v>0</v>
      </c>
      <c r="AK3272" t="str">
        <f t="shared" si="1390"/>
        <v>0</v>
      </c>
      <c r="AL3272" t="str">
        <f t="shared" si="1391"/>
        <v>1</v>
      </c>
      <c r="AM3272" t="str">
        <f t="shared" si="1392"/>
        <v>0</v>
      </c>
      <c r="AN3272" t="str">
        <f t="shared" si="1393"/>
        <v>0</v>
      </c>
      <c r="AO3272" t="str">
        <f t="shared" si="1394"/>
        <v>0</v>
      </c>
      <c r="AP3272" t="str">
        <f t="shared" si="1395"/>
        <v>0</v>
      </c>
      <c r="AQ3272" t="str">
        <f t="shared" si="1396"/>
        <v>0</v>
      </c>
      <c r="AR3272" t="str">
        <f t="shared" si="1397"/>
        <v>1</v>
      </c>
      <c r="AS3272" t="str">
        <f t="shared" si="1401"/>
        <v>0</v>
      </c>
      <c r="AT3272" t="str">
        <f t="shared" si="1398"/>
        <v>1</v>
      </c>
      <c r="AV3272" t="str">
        <f t="shared" si="1399"/>
        <v>0</v>
      </c>
      <c r="AW3272" t="str">
        <f t="shared" si="1400"/>
        <v>0</v>
      </c>
      <c r="BD3272" t="str">
        <f t="shared" si="1402"/>
        <v>0100000101</v>
      </c>
      <c r="BE3272" t="str">
        <f t="shared" si="1403"/>
        <v>0</v>
      </c>
    </row>
    <row r="3273" spans="1:57" x14ac:dyDescent="0.45">
      <c r="A3273" t="s">
        <v>17</v>
      </c>
      <c r="B3273" t="s">
        <v>18</v>
      </c>
      <c r="C3273">
        <v>10.56</v>
      </c>
      <c r="D3273">
        <v>1</v>
      </c>
      <c r="E3273">
        <v>208496</v>
      </c>
      <c r="F3273">
        <v>42</v>
      </c>
      <c r="G3273" t="s">
        <v>19</v>
      </c>
      <c r="H3273" t="s">
        <v>60</v>
      </c>
      <c r="I3273" t="s">
        <v>21</v>
      </c>
      <c r="J3273">
        <v>8</v>
      </c>
      <c r="K3273" t="s">
        <v>246</v>
      </c>
      <c r="L3273" t="s">
        <v>23</v>
      </c>
      <c r="M3273">
        <v>26.4</v>
      </c>
      <c r="N3273" t="s">
        <v>24</v>
      </c>
      <c r="O3273" s="1">
        <v>43182</v>
      </c>
      <c r="P3273" t="s">
        <v>25</v>
      </c>
      <c r="Q3273" t="s">
        <v>26</v>
      </c>
      <c r="S3273">
        <v>3.3</v>
      </c>
      <c r="T3273">
        <f t="shared" si="1377"/>
        <v>3.3</v>
      </c>
      <c r="U3273" s="2"/>
      <c r="X3273" t="str">
        <f t="shared" si="1378"/>
        <v>0</v>
      </c>
      <c r="Y3273" t="str">
        <f t="shared" si="1379"/>
        <v>0</v>
      </c>
      <c r="Z3273" t="str">
        <f t="shared" si="1380"/>
        <v>1</v>
      </c>
      <c r="AA3273" t="str">
        <f t="shared" si="1381"/>
        <v>0</v>
      </c>
      <c r="AB3273" t="str">
        <f t="shared" si="1382"/>
        <v>0</v>
      </c>
      <c r="AC3273" t="str">
        <f t="shared" si="1383"/>
        <v>0</v>
      </c>
      <c r="AD3273" t="str">
        <f t="shared" si="1384"/>
        <v>0</v>
      </c>
      <c r="AE3273" t="str">
        <f t="shared" si="1385"/>
        <v>0</v>
      </c>
      <c r="AF3273" t="str">
        <f t="shared" si="1386"/>
        <v>0</v>
      </c>
      <c r="AG3273" t="str">
        <f t="shared" si="1387"/>
        <v>0</v>
      </c>
      <c r="AH3273" t="str">
        <f t="shared" si="1388"/>
        <v>0</v>
      </c>
      <c r="AI3273" t="str">
        <f t="shared" si="1389"/>
        <v>0</v>
      </c>
      <c r="AK3273" t="str">
        <f t="shared" si="1390"/>
        <v>0</v>
      </c>
      <c r="AL3273" t="str">
        <f t="shared" si="1391"/>
        <v>1</v>
      </c>
      <c r="AM3273" t="str">
        <f t="shared" si="1392"/>
        <v>0</v>
      </c>
      <c r="AN3273" t="str">
        <f t="shared" si="1393"/>
        <v>0</v>
      </c>
      <c r="AO3273" t="str">
        <f t="shared" si="1394"/>
        <v>0</v>
      </c>
      <c r="AP3273" t="str">
        <f t="shared" si="1395"/>
        <v>1</v>
      </c>
      <c r="AQ3273" t="str">
        <f t="shared" si="1396"/>
        <v>0</v>
      </c>
      <c r="AR3273" t="str">
        <f t="shared" si="1397"/>
        <v>0</v>
      </c>
      <c r="AS3273" t="str">
        <f t="shared" si="1401"/>
        <v>0</v>
      </c>
      <c r="AT3273" t="str">
        <f t="shared" si="1398"/>
        <v>0</v>
      </c>
      <c r="AV3273" t="str">
        <f t="shared" si="1399"/>
        <v>0</v>
      </c>
      <c r="AW3273" t="str">
        <f t="shared" si="1400"/>
        <v>0</v>
      </c>
      <c r="BD3273" t="str">
        <f t="shared" si="1402"/>
        <v>0100010000</v>
      </c>
      <c r="BE3273" t="str">
        <f t="shared" si="1403"/>
        <v>0</v>
      </c>
    </row>
    <row r="3274" spans="1:57" x14ac:dyDescent="0.45">
      <c r="A3274" t="s">
        <v>17</v>
      </c>
      <c r="B3274" t="s">
        <v>18</v>
      </c>
      <c r="C3274">
        <v>7.04</v>
      </c>
      <c r="D3274">
        <v>1</v>
      </c>
      <c r="E3274">
        <v>208496</v>
      </c>
      <c r="F3274">
        <v>16</v>
      </c>
      <c r="G3274" t="s">
        <v>19</v>
      </c>
      <c r="H3274" t="s">
        <v>45</v>
      </c>
      <c r="I3274" t="s">
        <v>34</v>
      </c>
      <c r="J3274">
        <v>8</v>
      </c>
      <c r="K3274" t="s">
        <v>246</v>
      </c>
      <c r="L3274" t="s">
        <v>23</v>
      </c>
      <c r="M3274">
        <v>26.4</v>
      </c>
      <c r="N3274" t="s">
        <v>24</v>
      </c>
      <c r="O3274" s="1">
        <v>43182</v>
      </c>
      <c r="P3274" t="s">
        <v>25</v>
      </c>
      <c r="Q3274" t="s">
        <v>26</v>
      </c>
      <c r="S3274">
        <v>3.4</v>
      </c>
      <c r="T3274">
        <f t="shared" si="1377"/>
        <v>3.3</v>
      </c>
      <c r="U3274" s="2"/>
      <c r="X3274" t="str">
        <f t="shared" si="1378"/>
        <v>0</v>
      </c>
      <c r="Y3274" t="str">
        <f t="shared" si="1379"/>
        <v>0</v>
      </c>
      <c r="Z3274" t="str">
        <f t="shared" si="1380"/>
        <v>1</v>
      </c>
      <c r="AA3274" t="str">
        <f t="shared" si="1381"/>
        <v>0</v>
      </c>
      <c r="AB3274" t="str">
        <f t="shared" si="1382"/>
        <v>0</v>
      </c>
      <c r="AC3274" t="str">
        <f t="shared" si="1383"/>
        <v>0</v>
      </c>
      <c r="AD3274" t="str">
        <f t="shared" si="1384"/>
        <v>0</v>
      </c>
      <c r="AE3274" t="str">
        <f t="shared" si="1385"/>
        <v>0</v>
      </c>
      <c r="AF3274" t="str">
        <f t="shared" si="1386"/>
        <v>0</v>
      </c>
      <c r="AG3274" t="str">
        <f t="shared" si="1387"/>
        <v>0</v>
      </c>
      <c r="AH3274" t="str">
        <f t="shared" si="1388"/>
        <v>0</v>
      </c>
      <c r="AI3274" t="str">
        <f t="shared" si="1389"/>
        <v>0</v>
      </c>
      <c r="AK3274" t="str">
        <f t="shared" si="1390"/>
        <v>0</v>
      </c>
      <c r="AL3274" t="str">
        <f t="shared" si="1391"/>
        <v>1</v>
      </c>
      <c r="AM3274" t="str">
        <f t="shared" si="1392"/>
        <v>0</v>
      </c>
      <c r="AN3274" t="str">
        <f t="shared" si="1393"/>
        <v>0</v>
      </c>
      <c r="AO3274" t="str">
        <f t="shared" si="1394"/>
        <v>0</v>
      </c>
      <c r="AP3274" t="str">
        <f t="shared" si="1395"/>
        <v>0</v>
      </c>
      <c r="AQ3274" t="str">
        <f t="shared" si="1396"/>
        <v>0</v>
      </c>
      <c r="AR3274" t="str">
        <f t="shared" si="1397"/>
        <v>1</v>
      </c>
      <c r="AS3274" t="str">
        <f t="shared" si="1401"/>
        <v>0</v>
      </c>
      <c r="AT3274" t="str">
        <f t="shared" si="1398"/>
        <v>1</v>
      </c>
      <c r="AV3274" t="str">
        <f t="shared" si="1399"/>
        <v>0</v>
      </c>
      <c r="AW3274" t="str">
        <f t="shared" si="1400"/>
        <v>0</v>
      </c>
      <c r="BD3274" t="str">
        <f t="shared" si="1402"/>
        <v>0100000101</v>
      </c>
      <c r="BE3274" t="str">
        <f t="shared" si="1403"/>
        <v>0</v>
      </c>
    </row>
    <row r="3275" spans="1:57" x14ac:dyDescent="0.45">
      <c r="A3275" t="s">
        <v>17</v>
      </c>
      <c r="B3275" t="s">
        <v>18</v>
      </c>
      <c r="C3275">
        <v>2.4900000000000002</v>
      </c>
      <c r="D3275">
        <v>1</v>
      </c>
      <c r="E3275">
        <v>208496</v>
      </c>
      <c r="F3275">
        <v>41</v>
      </c>
      <c r="G3275" t="s">
        <v>19</v>
      </c>
      <c r="H3275" t="s">
        <v>55</v>
      </c>
      <c r="I3275" t="s">
        <v>34</v>
      </c>
      <c r="J3275">
        <v>8</v>
      </c>
      <c r="K3275" t="s">
        <v>246</v>
      </c>
      <c r="L3275" t="s">
        <v>23</v>
      </c>
      <c r="M3275">
        <v>26.4</v>
      </c>
      <c r="N3275" t="s">
        <v>24</v>
      </c>
      <c r="O3275" s="1">
        <v>43182</v>
      </c>
      <c r="P3275" t="s">
        <v>25</v>
      </c>
      <c r="Q3275" t="s">
        <v>26</v>
      </c>
      <c r="S3275">
        <v>3.4</v>
      </c>
      <c r="T3275">
        <f t="shared" si="1377"/>
        <v>3.3</v>
      </c>
      <c r="U3275" s="2"/>
      <c r="X3275" t="str">
        <f t="shared" si="1378"/>
        <v>0</v>
      </c>
      <c r="Y3275" t="str">
        <f t="shared" si="1379"/>
        <v>0</v>
      </c>
      <c r="Z3275" t="str">
        <f t="shared" si="1380"/>
        <v>1</v>
      </c>
      <c r="AA3275" t="str">
        <f t="shared" si="1381"/>
        <v>0</v>
      </c>
      <c r="AB3275" t="str">
        <f t="shared" si="1382"/>
        <v>0</v>
      </c>
      <c r="AC3275" t="str">
        <f t="shared" si="1383"/>
        <v>0</v>
      </c>
      <c r="AD3275" t="str">
        <f t="shared" si="1384"/>
        <v>0</v>
      </c>
      <c r="AE3275" t="str">
        <f t="shared" si="1385"/>
        <v>0</v>
      </c>
      <c r="AF3275" t="str">
        <f t="shared" si="1386"/>
        <v>0</v>
      </c>
      <c r="AG3275" t="str">
        <f t="shared" si="1387"/>
        <v>0</v>
      </c>
      <c r="AH3275" t="str">
        <f t="shared" si="1388"/>
        <v>0</v>
      </c>
      <c r="AI3275" t="str">
        <f t="shared" si="1389"/>
        <v>0</v>
      </c>
      <c r="AK3275" t="str">
        <f t="shared" si="1390"/>
        <v>0</v>
      </c>
      <c r="AL3275" t="str">
        <f t="shared" si="1391"/>
        <v>1</v>
      </c>
      <c r="AM3275" t="str">
        <f t="shared" si="1392"/>
        <v>0</v>
      </c>
      <c r="AN3275" t="str">
        <f t="shared" si="1393"/>
        <v>0</v>
      </c>
      <c r="AO3275" t="str">
        <f t="shared" si="1394"/>
        <v>0</v>
      </c>
      <c r="AP3275" t="str">
        <f t="shared" si="1395"/>
        <v>0</v>
      </c>
      <c r="AQ3275" t="str">
        <f t="shared" si="1396"/>
        <v>0</v>
      </c>
      <c r="AR3275" t="str">
        <f t="shared" si="1397"/>
        <v>1</v>
      </c>
      <c r="AS3275" t="str">
        <f t="shared" si="1401"/>
        <v>0</v>
      </c>
      <c r="AT3275" t="str">
        <f t="shared" si="1398"/>
        <v>1</v>
      </c>
      <c r="AV3275" t="str">
        <f t="shared" si="1399"/>
        <v>0</v>
      </c>
      <c r="AW3275" t="str">
        <f t="shared" si="1400"/>
        <v>0</v>
      </c>
      <c r="BD3275" t="str">
        <f t="shared" si="1402"/>
        <v>0100000101</v>
      </c>
      <c r="BE3275" t="str">
        <f t="shared" si="1403"/>
        <v>0</v>
      </c>
    </row>
    <row r="3276" spans="1:57" x14ac:dyDescent="0.45">
      <c r="A3276" t="s">
        <v>17</v>
      </c>
      <c r="B3276" t="s">
        <v>18</v>
      </c>
      <c r="C3276">
        <v>11.2</v>
      </c>
      <c r="D3276">
        <v>1</v>
      </c>
      <c r="E3276">
        <v>208496</v>
      </c>
      <c r="F3276">
        <v>22</v>
      </c>
      <c r="G3276" t="s">
        <v>19</v>
      </c>
      <c r="H3276" t="s">
        <v>72</v>
      </c>
      <c r="I3276" t="s">
        <v>34</v>
      </c>
      <c r="J3276">
        <v>8</v>
      </c>
      <c r="K3276" t="s">
        <v>246</v>
      </c>
      <c r="L3276" t="s">
        <v>23</v>
      </c>
      <c r="M3276">
        <v>26.4</v>
      </c>
      <c r="N3276" t="s">
        <v>24</v>
      </c>
      <c r="O3276" s="1">
        <v>43182</v>
      </c>
      <c r="P3276" t="s">
        <v>25</v>
      </c>
      <c r="Q3276" t="s">
        <v>26</v>
      </c>
      <c r="S3276">
        <v>3.4</v>
      </c>
      <c r="T3276">
        <f t="shared" si="1377"/>
        <v>3.3</v>
      </c>
      <c r="U3276" s="2"/>
      <c r="X3276" t="str">
        <f t="shared" si="1378"/>
        <v>0</v>
      </c>
      <c r="Y3276" t="str">
        <f t="shared" si="1379"/>
        <v>0</v>
      </c>
      <c r="Z3276" t="str">
        <f t="shared" si="1380"/>
        <v>1</v>
      </c>
      <c r="AA3276" t="str">
        <f t="shared" si="1381"/>
        <v>0</v>
      </c>
      <c r="AB3276" t="str">
        <f t="shared" si="1382"/>
        <v>0</v>
      </c>
      <c r="AC3276" t="str">
        <f t="shared" si="1383"/>
        <v>0</v>
      </c>
      <c r="AD3276" t="str">
        <f t="shared" si="1384"/>
        <v>0</v>
      </c>
      <c r="AE3276" t="str">
        <f t="shared" si="1385"/>
        <v>0</v>
      </c>
      <c r="AF3276" t="str">
        <f t="shared" si="1386"/>
        <v>0</v>
      </c>
      <c r="AG3276" t="str">
        <f t="shared" si="1387"/>
        <v>0</v>
      </c>
      <c r="AH3276" t="str">
        <f t="shared" si="1388"/>
        <v>0</v>
      </c>
      <c r="AI3276" t="str">
        <f t="shared" si="1389"/>
        <v>0</v>
      </c>
      <c r="AK3276" t="str">
        <f t="shared" si="1390"/>
        <v>0</v>
      </c>
      <c r="AL3276" t="str">
        <f t="shared" si="1391"/>
        <v>1</v>
      </c>
      <c r="AM3276" t="str">
        <f t="shared" si="1392"/>
        <v>0</v>
      </c>
      <c r="AN3276" t="str">
        <f t="shared" si="1393"/>
        <v>0</v>
      </c>
      <c r="AO3276" t="str">
        <f t="shared" si="1394"/>
        <v>0</v>
      </c>
      <c r="AP3276" t="str">
        <f t="shared" si="1395"/>
        <v>0</v>
      </c>
      <c r="AQ3276" t="str">
        <f t="shared" si="1396"/>
        <v>0</v>
      </c>
      <c r="AR3276" t="str">
        <f t="shared" si="1397"/>
        <v>1</v>
      </c>
      <c r="AS3276" t="str">
        <f t="shared" si="1401"/>
        <v>0</v>
      </c>
      <c r="AT3276" t="str">
        <f t="shared" si="1398"/>
        <v>1</v>
      </c>
      <c r="AV3276" t="str">
        <f t="shared" si="1399"/>
        <v>0</v>
      </c>
      <c r="AW3276" t="str">
        <f t="shared" si="1400"/>
        <v>0</v>
      </c>
      <c r="BD3276" t="str">
        <f t="shared" si="1402"/>
        <v>0100000101</v>
      </c>
      <c r="BE3276" t="str">
        <f t="shared" si="1403"/>
        <v>0</v>
      </c>
    </row>
    <row r="3277" spans="1:57" x14ac:dyDescent="0.45">
      <c r="A3277" t="s">
        <v>17</v>
      </c>
      <c r="B3277" t="s">
        <v>18</v>
      </c>
      <c r="C3277">
        <v>0</v>
      </c>
      <c r="D3277">
        <v>1</v>
      </c>
      <c r="E3277">
        <v>208496</v>
      </c>
      <c r="F3277">
        <v>7</v>
      </c>
      <c r="G3277" t="s">
        <v>19</v>
      </c>
      <c r="H3277" t="s">
        <v>108</v>
      </c>
      <c r="I3277" t="s">
        <v>34</v>
      </c>
      <c r="J3277">
        <v>8</v>
      </c>
      <c r="K3277" t="s">
        <v>246</v>
      </c>
      <c r="L3277" t="s">
        <v>23</v>
      </c>
      <c r="M3277">
        <v>26.4</v>
      </c>
      <c r="N3277" t="s">
        <v>24</v>
      </c>
      <c r="O3277" s="1">
        <v>43182</v>
      </c>
      <c r="P3277" t="s">
        <v>25</v>
      </c>
      <c r="Q3277" t="s">
        <v>26</v>
      </c>
      <c r="S3277">
        <v>3.4</v>
      </c>
      <c r="T3277">
        <f t="shared" si="1377"/>
        <v>3.3</v>
      </c>
      <c r="U3277" s="2"/>
      <c r="X3277" t="str">
        <f t="shared" si="1378"/>
        <v>0</v>
      </c>
      <c r="Y3277" t="str">
        <f t="shared" si="1379"/>
        <v>0</v>
      </c>
      <c r="Z3277" t="str">
        <f t="shared" si="1380"/>
        <v>1</v>
      </c>
      <c r="AA3277" t="str">
        <f t="shared" si="1381"/>
        <v>0</v>
      </c>
      <c r="AB3277" t="str">
        <f t="shared" si="1382"/>
        <v>0</v>
      </c>
      <c r="AC3277" t="str">
        <f t="shared" si="1383"/>
        <v>0</v>
      </c>
      <c r="AD3277" t="str">
        <f t="shared" si="1384"/>
        <v>0</v>
      </c>
      <c r="AE3277" t="str">
        <f t="shared" si="1385"/>
        <v>0</v>
      </c>
      <c r="AF3277" t="str">
        <f t="shared" si="1386"/>
        <v>0</v>
      </c>
      <c r="AG3277" t="str">
        <f t="shared" si="1387"/>
        <v>0</v>
      </c>
      <c r="AH3277" t="str">
        <f t="shared" si="1388"/>
        <v>0</v>
      </c>
      <c r="AI3277" t="str">
        <f t="shared" si="1389"/>
        <v>0</v>
      </c>
      <c r="AK3277" t="str">
        <f t="shared" si="1390"/>
        <v>0</v>
      </c>
      <c r="AL3277" t="str">
        <f t="shared" si="1391"/>
        <v>1</v>
      </c>
      <c r="AM3277" t="str">
        <f t="shared" si="1392"/>
        <v>0</v>
      </c>
      <c r="AN3277" t="str">
        <f t="shared" si="1393"/>
        <v>0</v>
      </c>
      <c r="AO3277" t="str">
        <f t="shared" si="1394"/>
        <v>0</v>
      </c>
      <c r="AP3277" t="str">
        <f t="shared" si="1395"/>
        <v>0</v>
      </c>
      <c r="AQ3277" t="str">
        <f t="shared" si="1396"/>
        <v>0</v>
      </c>
      <c r="AR3277" t="str">
        <f t="shared" si="1397"/>
        <v>1</v>
      </c>
      <c r="AS3277" t="str">
        <f t="shared" si="1401"/>
        <v>0</v>
      </c>
      <c r="AT3277" t="str">
        <f t="shared" si="1398"/>
        <v>1</v>
      </c>
      <c r="AV3277" t="str">
        <f t="shared" si="1399"/>
        <v>0</v>
      </c>
      <c r="AW3277" t="str">
        <f t="shared" si="1400"/>
        <v>0</v>
      </c>
      <c r="BD3277" t="str">
        <f t="shared" si="1402"/>
        <v>0100000101</v>
      </c>
      <c r="BE3277" t="str">
        <f t="shared" si="1403"/>
        <v>0</v>
      </c>
    </row>
    <row r="3278" spans="1:57" x14ac:dyDescent="0.45">
      <c r="A3278" t="s">
        <v>17</v>
      </c>
      <c r="B3278" t="s">
        <v>18</v>
      </c>
      <c r="C3278">
        <v>5.0599999999999996</v>
      </c>
      <c r="D3278">
        <v>1</v>
      </c>
      <c r="E3278">
        <v>208496</v>
      </c>
      <c r="F3278">
        <v>17</v>
      </c>
      <c r="G3278" t="s">
        <v>19</v>
      </c>
      <c r="H3278" t="s">
        <v>44</v>
      </c>
      <c r="I3278" t="s">
        <v>34</v>
      </c>
      <c r="J3278">
        <v>8</v>
      </c>
      <c r="K3278" t="s">
        <v>246</v>
      </c>
      <c r="L3278" t="s">
        <v>23</v>
      </c>
      <c r="M3278">
        <v>26.4</v>
      </c>
      <c r="N3278" t="s">
        <v>24</v>
      </c>
      <c r="O3278" s="1">
        <v>43182</v>
      </c>
      <c r="P3278" t="s">
        <v>25</v>
      </c>
      <c r="Q3278" t="s">
        <v>26</v>
      </c>
      <c r="S3278">
        <v>3.4</v>
      </c>
      <c r="T3278">
        <f t="shared" si="1377"/>
        <v>3.3</v>
      </c>
      <c r="U3278" s="2"/>
      <c r="X3278" t="str">
        <f t="shared" si="1378"/>
        <v>0</v>
      </c>
      <c r="Y3278" t="str">
        <f t="shared" si="1379"/>
        <v>0</v>
      </c>
      <c r="Z3278" t="str">
        <f t="shared" si="1380"/>
        <v>1</v>
      </c>
      <c r="AA3278" t="str">
        <f t="shared" si="1381"/>
        <v>0</v>
      </c>
      <c r="AB3278" t="str">
        <f t="shared" si="1382"/>
        <v>0</v>
      </c>
      <c r="AC3278" t="str">
        <f t="shared" si="1383"/>
        <v>0</v>
      </c>
      <c r="AD3278" t="str">
        <f t="shared" si="1384"/>
        <v>0</v>
      </c>
      <c r="AE3278" t="str">
        <f t="shared" si="1385"/>
        <v>0</v>
      </c>
      <c r="AF3278" t="str">
        <f t="shared" si="1386"/>
        <v>0</v>
      </c>
      <c r="AG3278" t="str">
        <f t="shared" si="1387"/>
        <v>0</v>
      </c>
      <c r="AH3278" t="str">
        <f t="shared" si="1388"/>
        <v>0</v>
      </c>
      <c r="AI3278" t="str">
        <f t="shared" si="1389"/>
        <v>0</v>
      </c>
      <c r="AK3278" t="str">
        <f t="shared" si="1390"/>
        <v>0</v>
      </c>
      <c r="AL3278" t="str">
        <f t="shared" si="1391"/>
        <v>1</v>
      </c>
      <c r="AM3278" t="str">
        <f t="shared" si="1392"/>
        <v>0</v>
      </c>
      <c r="AN3278" t="str">
        <f t="shared" si="1393"/>
        <v>0</v>
      </c>
      <c r="AO3278" t="str">
        <f t="shared" si="1394"/>
        <v>0</v>
      </c>
      <c r="AP3278" t="str">
        <f t="shared" si="1395"/>
        <v>0</v>
      </c>
      <c r="AQ3278" t="str">
        <f t="shared" si="1396"/>
        <v>0</v>
      </c>
      <c r="AR3278" t="str">
        <f t="shared" si="1397"/>
        <v>1</v>
      </c>
      <c r="AS3278" t="str">
        <f t="shared" si="1401"/>
        <v>0</v>
      </c>
      <c r="AT3278" t="str">
        <f t="shared" si="1398"/>
        <v>1</v>
      </c>
      <c r="AV3278" t="str">
        <f t="shared" si="1399"/>
        <v>0</v>
      </c>
      <c r="AW3278" t="str">
        <f t="shared" si="1400"/>
        <v>0</v>
      </c>
      <c r="BD3278" t="str">
        <f t="shared" si="1402"/>
        <v>0100000101</v>
      </c>
      <c r="BE3278" t="str">
        <f t="shared" si="1403"/>
        <v>0</v>
      </c>
    </row>
    <row r="3279" spans="1:57" x14ac:dyDescent="0.45">
      <c r="A3279" t="s">
        <v>17</v>
      </c>
      <c r="B3279" t="s">
        <v>18</v>
      </c>
      <c r="C3279">
        <v>11.2</v>
      </c>
      <c r="D3279">
        <v>1</v>
      </c>
      <c r="E3279">
        <v>208496</v>
      </c>
      <c r="F3279">
        <v>1</v>
      </c>
      <c r="G3279" t="s">
        <v>19</v>
      </c>
      <c r="H3279" t="s">
        <v>76</v>
      </c>
      <c r="I3279" t="s">
        <v>34</v>
      </c>
      <c r="J3279">
        <v>8</v>
      </c>
      <c r="K3279" t="s">
        <v>246</v>
      </c>
      <c r="L3279" t="s">
        <v>23</v>
      </c>
      <c r="M3279">
        <v>26.4</v>
      </c>
      <c r="N3279" t="s">
        <v>24</v>
      </c>
      <c r="O3279" s="1">
        <v>43182</v>
      </c>
      <c r="P3279" t="s">
        <v>25</v>
      </c>
      <c r="Q3279" t="s">
        <v>26</v>
      </c>
      <c r="S3279">
        <v>3.4</v>
      </c>
      <c r="T3279">
        <f t="shared" si="1377"/>
        <v>3.3</v>
      </c>
      <c r="U3279" s="2"/>
      <c r="X3279" t="str">
        <f t="shared" si="1378"/>
        <v>0</v>
      </c>
      <c r="Y3279" t="str">
        <f t="shared" si="1379"/>
        <v>0</v>
      </c>
      <c r="Z3279" t="str">
        <f t="shared" si="1380"/>
        <v>1</v>
      </c>
      <c r="AA3279" t="str">
        <f t="shared" si="1381"/>
        <v>0</v>
      </c>
      <c r="AB3279" t="str">
        <f t="shared" si="1382"/>
        <v>0</v>
      </c>
      <c r="AC3279" t="str">
        <f t="shared" si="1383"/>
        <v>0</v>
      </c>
      <c r="AD3279" t="str">
        <f t="shared" si="1384"/>
        <v>0</v>
      </c>
      <c r="AE3279" t="str">
        <f t="shared" si="1385"/>
        <v>0</v>
      </c>
      <c r="AF3279" t="str">
        <f t="shared" si="1386"/>
        <v>0</v>
      </c>
      <c r="AG3279" t="str">
        <f t="shared" si="1387"/>
        <v>0</v>
      </c>
      <c r="AH3279" t="str">
        <f t="shared" si="1388"/>
        <v>0</v>
      </c>
      <c r="AI3279" t="str">
        <f t="shared" si="1389"/>
        <v>0</v>
      </c>
      <c r="AK3279" t="str">
        <f t="shared" si="1390"/>
        <v>0</v>
      </c>
      <c r="AL3279" t="str">
        <f t="shared" si="1391"/>
        <v>1</v>
      </c>
      <c r="AM3279" t="str">
        <f t="shared" si="1392"/>
        <v>0</v>
      </c>
      <c r="AN3279" t="str">
        <f t="shared" si="1393"/>
        <v>0</v>
      </c>
      <c r="AO3279" t="str">
        <f t="shared" si="1394"/>
        <v>0</v>
      </c>
      <c r="AP3279" t="str">
        <f t="shared" si="1395"/>
        <v>0</v>
      </c>
      <c r="AQ3279" t="str">
        <f t="shared" si="1396"/>
        <v>0</v>
      </c>
      <c r="AR3279" t="str">
        <f t="shared" si="1397"/>
        <v>1</v>
      </c>
      <c r="AS3279" t="str">
        <f t="shared" si="1401"/>
        <v>0</v>
      </c>
      <c r="AT3279" t="str">
        <f t="shared" si="1398"/>
        <v>1</v>
      </c>
      <c r="AV3279" t="str">
        <f t="shared" si="1399"/>
        <v>0</v>
      </c>
      <c r="AW3279" t="str">
        <f t="shared" si="1400"/>
        <v>0</v>
      </c>
      <c r="BD3279" t="str">
        <f t="shared" si="1402"/>
        <v>0100000101</v>
      </c>
      <c r="BE3279" t="str">
        <f t="shared" si="1403"/>
        <v>0</v>
      </c>
    </row>
    <row r="3280" spans="1:57" x14ac:dyDescent="0.45">
      <c r="A3280" t="s">
        <v>17</v>
      </c>
      <c r="B3280" t="s">
        <v>18</v>
      </c>
      <c r="C3280">
        <v>0.35</v>
      </c>
      <c r="D3280">
        <v>1</v>
      </c>
      <c r="E3280">
        <v>208496</v>
      </c>
      <c r="F3280">
        <v>27</v>
      </c>
      <c r="G3280" t="s">
        <v>19</v>
      </c>
      <c r="H3280" t="s">
        <v>109</v>
      </c>
      <c r="I3280" t="s">
        <v>34</v>
      </c>
      <c r="J3280">
        <v>8</v>
      </c>
      <c r="K3280" t="s">
        <v>246</v>
      </c>
      <c r="L3280" t="s">
        <v>23</v>
      </c>
      <c r="M3280">
        <v>26.4</v>
      </c>
      <c r="N3280" t="s">
        <v>24</v>
      </c>
      <c r="O3280" s="1">
        <v>43182</v>
      </c>
      <c r="P3280" t="s">
        <v>25</v>
      </c>
      <c r="Q3280" t="s">
        <v>26</v>
      </c>
      <c r="S3280">
        <v>3.4</v>
      </c>
      <c r="T3280">
        <f t="shared" si="1377"/>
        <v>3.3</v>
      </c>
      <c r="U3280" s="2"/>
      <c r="X3280" t="str">
        <f t="shared" si="1378"/>
        <v>0</v>
      </c>
      <c r="Y3280" t="str">
        <f t="shared" si="1379"/>
        <v>0</v>
      </c>
      <c r="Z3280" t="str">
        <f t="shared" si="1380"/>
        <v>1</v>
      </c>
      <c r="AA3280" t="str">
        <f t="shared" si="1381"/>
        <v>0</v>
      </c>
      <c r="AB3280" t="str">
        <f t="shared" si="1382"/>
        <v>0</v>
      </c>
      <c r="AC3280" t="str">
        <f t="shared" si="1383"/>
        <v>0</v>
      </c>
      <c r="AD3280" t="str">
        <f t="shared" si="1384"/>
        <v>0</v>
      </c>
      <c r="AE3280" t="str">
        <f t="shared" si="1385"/>
        <v>0</v>
      </c>
      <c r="AF3280" t="str">
        <f t="shared" si="1386"/>
        <v>0</v>
      </c>
      <c r="AG3280" t="str">
        <f t="shared" si="1387"/>
        <v>0</v>
      </c>
      <c r="AH3280" t="str">
        <f t="shared" si="1388"/>
        <v>0</v>
      </c>
      <c r="AI3280" t="str">
        <f t="shared" si="1389"/>
        <v>0</v>
      </c>
      <c r="AK3280" t="str">
        <f t="shared" si="1390"/>
        <v>0</v>
      </c>
      <c r="AL3280" t="str">
        <f t="shared" si="1391"/>
        <v>1</v>
      </c>
      <c r="AM3280" t="str">
        <f t="shared" si="1392"/>
        <v>0</v>
      </c>
      <c r="AN3280" t="str">
        <f t="shared" si="1393"/>
        <v>0</v>
      </c>
      <c r="AO3280" t="str">
        <f t="shared" si="1394"/>
        <v>0</v>
      </c>
      <c r="AP3280" t="str">
        <f t="shared" si="1395"/>
        <v>0</v>
      </c>
      <c r="AQ3280" t="str">
        <f t="shared" si="1396"/>
        <v>0</v>
      </c>
      <c r="AR3280" t="str">
        <f t="shared" si="1397"/>
        <v>1</v>
      </c>
      <c r="AS3280" t="str">
        <f t="shared" si="1401"/>
        <v>0</v>
      </c>
      <c r="AT3280" t="str">
        <f t="shared" si="1398"/>
        <v>1</v>
      </c>
      <c r="AV3280" t="str">
        <f t="shared" si="1399"/>
        <v>0</v>
      </c>
      <c r="AW3280" t="str">
        <f t="shared" si="1400"/>
        <v>0</v>
      </c>
      <c r="BD3280" t="str">
        <f t="shared" si="1402"/>
        <v>0100000101</v>
      </c>
      <c r="BE3280" t="str">
        <f t="shared" si="1403"/>
        <v>0</v>
      </c>
    </row>
    <row r="3281" spans="1:57" x14ac:dyDescent="0.45">
      <c r="A3281" t="s">
        <v>17</v>
      </c>
      <c r="B3281" t="s">
        <v>18</v>
      </c>
      <c r="C3281">
        <v>10.56</v>
      </c>
      <c r="D3281">
        <v>1</v>
      </c>
      <c r="E3281">
        <v>208496</v>
      </c>
      <c r="F3281">
        <v>49</v>
      </c>
      <c r="G3281" t="s">
        <v>19</v>
      </c>
      <c r="H3281" t="s">
        <v>90</v>
      </c>
      <c r="I3281" t="s">
        <v>21</v>
      </c>
      <c r="J3281">
        <v>8</v>
      </c>
      <c r="K3281" t="s">
        <v>246</v>
      </c>
      <c r="L3281" t="s">
        <v>23</v>
      </c>
      <c r="M3281">
        <v>26.8</v>
      </c>
      <c r="N3281" t="s">
        <v>24</v>
      </c>
      <c r="O3281" s="1">
        <v>43182</v>
      </c>
      <c r="P3281" t="s">
        <v>25</v>
      </c>
      <c r="Q3281" t="s">
        <v>26</v>
      </c>
      <c r="S3281">
        <v>3.55</v>
      </c>
      <c r="T3281">
        <f t="shared" si="1377"/>
        <v>3.35</v>
      </c>
      <c r="U3281" s="2"/>
      <c r="X3281" t="str">
        <f t="shared" si="1378"/>
        <v>0</v>
      </c>
      <c r="Y3281" t="str">
        <f t="shared" si="1379"/>
        <v>0</v>
      </c>
      <c r="Z3281" t="str">
        <f t="shared" si="1380"/>
        <v>1</v>
      </c>
      <c r="AA3281" t="str">
        <f t="shared" si="1381"/>
        <v>0</v>
      </c>
      <c r="AB3281" t="str">
        <f t="shared" si="1382"/>
        <v>0</v>
      </c>
      <c r="AC3281" t="str">
        <f t="shared" si="1383"/>
        <v>0</v>
      </c>
      <c r="AD3281" t="str">
        <f t="shared" si="1384"/>
        <v>0</v>
      </c>
      <c r="AE3281" t="str">
        <f t="shared" si="1385"/>
        <v>0</v>
      </c>
      <c r="AF3281" t="str">
        <f t="shared" si="1386"/>
        <v>0</v>
      </c>
      <c r="AG3281" t="str">
        <f t="shared" si="1387"/>
        <v>0</v>
      </c>
      <c r="AH3281" t="str">
        <f t="shared" si="1388"/>
        <v>0</v>
      </c>
      <c r="AI3281" t="str">
        <f t="shared" si="1389"/>
        <v>0</v>
      </c>
      <c r="AK3281" t="str">
        <f t="shared" si="1390"/>
        <v>0</v>
      </c>
      <c r="AL3281" t="str">
        <f t="shared" si="1391"/>
        <v>1</v>
      </c>
      <c r="AM3281" t="str">
        <f t="shared" si="1392"/>
        <v>0</v>
      </c>
      <c r="AN3281" t="str">
        <f t="shared" si="1393"/>
        <v>0</v>
      </c>
      <c r="AO3281" t="str">
        <f t="shared" si="1394"/>
        <v>0</v>
      </c>
      <c r="AP3281" t="str">
        <f t="shared" si="1395"/>
        <v>1</v>
      </c>
      <c r="AQ3281" t="str">
        <f t="shared" si="1396"/>
        <v>0</v>
      </c>
      <c r="AR3281" t="str">
        <f t="shared" si="1397"/>
        <v>0</v>
      </c>
      <c r="AS3281" t="str">
        <f t="shared" si="1401"/>
        <v>0</v>
      </c>
      <c r="AT3281" t="str">
        <f t="shared" si="1398"/>
        <v>1</v>
      </c>
      <c r="AV3281" t="str">
        <f t="shared" si="1399"/>
        <v>0</v>
      </c>
      <c r="AW3281" t="str">
        <f t="shared" si="1400"/>
        <v>0</v>
      </c>
      <c r="BD3281" t="str">
        <f t="shared" si="1402"/>
        <v>0100010001</v>
      </c>
      <c r="BE3281" t="str">
        <f t="shared" si="1403"/>
        <v>0</v>
      </c>
    </row>
    <row r="3282" spans="1:57" x14ac:dyDescent="0.45">
      <c r="A3282" t="s">
        <v>17</v>
      </c>
      <c r="B3282" t="s">
        <v>18</v>
      </c>
      <c r="C3282">
        <v>12.32</v>
      </c>
      <c r="D3282">
        <v>1</v>
      </c>
      <c r="E3282">
        <v>208496</v>
      </c>
      <c r="F3282">
        <v>18</v>
      </c>
      <c r="G3282" t="s">
        <v>19</v>
      </c>
      <c r="H3282" t="s">
        <v>77</v>
      </c>
      <c r="I3282" t="s">
        <v>28</v>
      </c>
      <c r="J3282">
        <v>8</v>
      </c>
      <c r="K3282" t="s">
        <v>246</v>
      </c>
      <c r="L3282" t="s">
        <v>23</v>
      </c>
      <c r="M3282">
        <v>28</v>
      </c>
      <c r="N3282" t="s">
        <v>24</v>
      </c>
      <c r="O3282" s="1">
        <v>43182</v>
      </c>
      <c r="P3282" t="s">
        <v>25</v>
      </c>
      <c r="Q3282" t="s">
        <v>26</v>
      </c>
      <c r="S3282">
        <v>3.6</v>
      </c>
      <c r="T3282">
        <f t="shared" si="1377"/>
        <v>3.5</v>
      </c>
      <c r="U3282" s="2"/>
      <c r="X3282" t="str">
        <f t="shared" si="1378"/>
        <v>0</v>
      </c>
      <c r="Y3282" t="str">
        <f t="shared" si="1379"/>
        <v>0</v>
      </c>
      <c r="Z3282" t="str">
        <f t="shared" si="1380"/>
        <v>1</v>
      </c>
      <c r="AA3282" t="str">
        <f t="shared" si="1381"/>
        <v>0</v>
      </c>
      <c r="AB3282" t="str">
        <f t="shared" si="1382"/>
        <v>0</v>
      </c>
      <c r="AC3282" t="str">
        <f t="shared" si="1383"/>
        <v>0</v>
      </c>
      <c r="AD3282" t="str">
        <f t="shared" si="1384"/>
        <v>0</v>
      </c>
      <c r="AE3282" t="str">
        <f t="shared" si="1385"/>
        <v>0</v>
      </c>
      <c r="AF3282" t="str">
        <f t="shared" si="1386"/>
        <v>0</v>
      </c>
      <c r="AG3282" t="str">
        <f t="shared" si="1387"/>
        <v>0</v>
      </c>
      <c r="AH3282" t="str">
        <f t="shared" si="1388"/>
        <v>0</v>
      </c>
      <c r="AI3282" t="str">
        <f t="shared" si="1389"/>
        <v>0</v>
      </c>
      <c r="AK3282" t="str">
        <f t="shared" si="1390"/>
        <v>0</v>
      </c>
      <c r="AL3282" t="str">
        <f t="shared" si="1391"/>
        <v>1</v>
      </c>
      <c r="AM3282" t="str">
        <f t="shared" si="1392"/>
        <v>0</v>
      </c>
      <c r="AN3282" t="str">
        <f t="shared" si="1393"/>
        <v>0</v>
      </c>
      <c r="AO3282" t="str">
        <f t="shared" si="1394"/>
        <v>1</v>
      </c>
      <c r="AP3282" t="str">
        <f t="shared" si="1395"/>
        <v>0</v>
      </c>
      <c r="AQ3282" t="str">
        <f t="shared" si="1396"/>
        <v>0</v>
      </c>
      <c r="AR3282" t="str">
        <f t="shared" si="1397"/>
        <v>0</v>
      </c>
      <c r="AS3282" t="str">
        <f t="shared" si="1401"/>
        <v>0</v>
      </c>
      <c r="AT3282" t="str">
        <f t="shared" si="1398"/>
        <v>1</v>
      </c>
      <c r="AV3282" t="str">
        <f t="shared" si="1399"/>
        <v>0</v>
      </c>
      <c r="AW3282" t="str">
        <f t="shared" si="1400"/>
        <v>0</v>
      </c>
      <c r="BD3282" t="str">
        <f t="shared" si="1402"/>
        <v>0100100001</v>
      </c>
      <c r="BE3282" t="str">
        <f t="shared" si="1403"/>
        <v>0</v>
      </c>
    </row>
    <row r="3283" spans="1:57" x14ac:dyDescent="0.45">
      <c r="A3283" t="s">
        <v>17</v>
      </c>
      <c r="B3283" t="s">
        <v>18</v>
      </c>
      <c r="C3283">
        <v>11.2</v>
      </c>
      <c r="D3283">
        <v>1</v>
      </c>
      <c r="E3283">
        <v>208496</v>
      </c>
      <c r="F3283">
        <v>43</v>
      </c>
      <c r="G3283" t="s">
        <v>19</v>
      </c>
      <c r="H3283" t="s">
        <v>103</v>
      </c>
      <c r="I3283" t="s">
        <v>21</v>
      </c>
      <c r="J3283">
        <v>8</v>
      </c>
      <c r="K3283" t="s">
        <v>246</v>
      </c>
      <c r="L3283" t="s">
        <v>23</v>
      </c>
      <c r="M3283">
        <v>28.4</v>
      </c>
      <c r="N3283" t="s">
        <v>24</v>
      </c>
      <c r="O3283" s="1">
        <v>43182</v>
      </c>
      <c r="P3283" t="s">
        <v>25</v>
      </c>
      <c r="Q3283" t="s">
        <v>26</v>
      </c>
      <c r="S3283">
        <v>3.55</v>
      </c>
      <c r="T3283">
        <f t="shared" si="1377"/>
        <v>3.55</v>
      </c>
      <c r="U3283" s="2"/>
      <c r="X3283" t="str">
        <f t="shared" si="1378"/>
        <v>0</v>
      </c>
      <c r="Y3283" t="str">
        <f t="shared" si="1379"/>
        <v>0</v>
      </c>
      <c r="Z3283" t="str">
        <f t="shared" si="1380"/>
        <v>1</v>
      </c>
      <c r="AA3283" t="str">
        <f t="shared" si="1381"/>
        <v>0</v>
      </c>
      <c r="AB3283" t="str">
        <f t="shared" si="1382"/>
        <v>0</v>
      </c>
      <c r="AC3283" t="str">
        <f t="shared" si="1383"/>
        <v>0</v>
      </c>
      <c r="AD3283" t="str">
        <f t="shared" si="1384"/>
        <v>0</v>
      </c>
      <c r="AE3283" t="str">
        <f t="shared" si="1385"/>
        <v>0</v>
      </c>
      <c r="AF3283" t="str">
        <f t="shared" si="1386"/>
        <v>0</v>
      </c>
      <c r="AG3283" t="str">
        <f t="shared" si="1387"/>
        <v>0</v>
      </c>
      <c r="AH3283" t="str">
        <f t="shared" si="1388"/>
        <v>0</v>
      </c>
      <c r="AI3283" t="str">
        <f t="shared" si="1389"/>
        <v>0</v>
      </c>
      <c r="AK3283" t="str">
        <f t="shared" si="1390"/>
        <v>0</v>
      </c>
      <c r="AL3283" t="str">
        <f t="shared" si="1391"/>
        <v>1</v>
      </c>
      <c r="AM3283" t="str">
        <f t="shared" si="1392"/>
        <v>0</v>
      </c>
      <c r="AN3283" t="str">
        <f t="shared" si="1393"/>
        <v>0</v>
      </c>
      <c r="AO3283" t="str">
        <f t="shared" si="1394"/>
        <v>0</v>
      </c>
      <c r="AP3283" t="str">
        <f t="shared" si="1395"/>
        <v>1</v>
      </c>
      <c r="AQ3283" t="str">
        <f t="shared" si="1396"/>
        <v>0</v>
      </c>
      <c r="AR3283" t="str">
        <f t="shared" si="1397"/>
        <v>0</v>
      </c>
      <c r="AS3283" t="str">
        <f t="shared" si="1401"/>
        <v>0</v>
      </c>
      <c r="AT3283" t="str">
        <f t="shared" si="1398"/>
        <v>0</v>
      </c>
      <c r="AV3283" t="str">
        <f t="shared" si="1399"/>
        <v>0</v>
      </c>
      <c r="AW3283" t="str">
        <f t="shared" si="1400"/>
        <v>0</v>
      </c>
      <c r="BD3283" t="str">
        <f t="shared" si="1402"/>
        <v>0100010000</v>
      </c>
      <c r="BE3283" t="str">
        <f t="shared" si="1403"/>
        <v>0</v>
      </c>
    </row>
    <row r="3284" spans="1:57" x14ac:dyDescent="0.45">
      <c r="A3284" t="s">
        <v>17</v>
      </c>
      <c r="B3284" t="s">
        <v>18</v>
      </c>
      <c r="C3284">
        <v>5.05</v>
      </c>
      <c r="D3284">
        <v>1</v>
      </c>
      <c r="E3284">
        <v>208496</v>
      </c>
      <c r="F3284">
        <v>19</v>
      </c>
      <c r="G3284" t="s">
        <v>19</v>
      </c>
      <c r="H3284" t="s">
        <v>73</v>
      </c>
      <c r="I3284" t="s">
        <v>34</v>
      </c>
      <c r="J3284">
        <v>8</v>
      </c>
      <c r="K3284" t="s">
        <v>246</v>
      </c>
      <c r="L3284" t="s">
        <v>23</v>
      </c>
      <c r="M3284">
        <v>28.4</v>
      </c>
      <c r="N3284" t="s">
        <v>24</v>
      </c>
      <c r="O3284" s="1">
        <v>43182</v>
      </c>
      <c r="P3284" t="s">
        <v>25</v>
      </c>
      <c r="Q3284" t="s">
        <v>26</v>
      </c>
      <c r="S3284">
        <v>3.75</v>
      </c>
      <c r="T3284">
        <f t="shared" si="1377"/>
        <v>3.55</v>
      </c>
      <c r="U3284" s="2"/>
      <c r="X3284" t="str">
        <f t="shared" si="1378"/>
        <v>0</v>
      </c>
      <c r="Y3284" t="str">
        <f t="shared" si="1379"/>
        <v>0</v>
      </c>
      <c r="Z3284" t="str">
        <f t="shared" si="1380"/>
        <v>1</v>
      </c>
      <c r="AA3284" t="str">
        <f t="shared" si="1381"/>
        <v>0</v>
      </c>
      <c r="AB3284" t="str">
        <f t="shared" si="1382"/>
        <v>0</v>
      </c>
      <c r="AC3284" t="str">
        <f t="shared" si="1383"/>
        <v>0</v>
      </c>
      <c r="AD3284" t="str">
        <f t="shared" si="1384"/>
        <v>0</v>
      </c>
      <c r="AE3284" t="str">
        <f t="shared" si="1385"/>
        <v>0</v>
      </c>
      <c r="AF3284" t="str">
        <f t="shared" si="1386"/>
        <v>0</v>
      </c>
      <c r="AG3284" t="str">
        <f t="shared" si="1387"/>
        <v>0</v>
      </c>
      <c r="AH3284" t="str">
        <f t="shared" si="1388"/>
        <v>0</v>
      </c>
      <c r="AI3284" t="str">
        <f t="shared" si="1389"/>
        <v>0</v>
      </c>
      <c r="AK3284" t="str">
        <f t="shared" si="1390"/>
        <v>0</v>
      </c>
      <c r="AL3284" t="str">
        <f t="shared" si="1391"/>
        <v>1</v>
      </c>
      <c r="AM3284" t="str">
        <f t="shared" si="1392"/>
        <v>0</v>
      </c>
      <c r="AN3284" t="str">
        <f t="shared" si="1393"/>
        <v>0</v>
      </c>
      <c r="AO3284" t="str">
        <f t="shared" si="1394"/>
        <v>0</v>
      </c>
      <c r="AP3284" t="str">
        <f t="shared" si="1395"/>
        <v>0</v>
      </c>
      <c r="AQ3284" t="str">
        <f t="shared" si="1396"/>
        <v>0</v>
      </c>
      <c r="AR3284" t="str">
        <f t="shared" si="1397"/>
        <v>1</v>
      </c>
      <c r="AS3284" t="str">
        <f t="shared" si="1401"/>
        <v>0</v>
      </c>
      <c r="AT3284" t="str">
        <f t="shared" si="1398"/>
        <v>1</v>
      </c>
      <c r="AV3284" t="str">
        <f t="shared" si="1399"/>
        <v>0</v>
      </c>
      <c r="AW3284" t="str">
        <f t="shared" si="1400"/>
        <v>0</v>
      </c>
      <c r="BD3284" t="str">
        <f t="shared" si="1402"/>
        <v>0100000101</v>
      </c>
      <c r="BE3284" t="str">
        <f t="shared" si="1403"/>
        <v>0</v>
      </c>
    </row>
    <row r="3285" spans="1:57" x14ac:dyDescent="0.45">
      <c r="A3285" t="s">
        <v>17</v>
      </c>
      <c r="B3285" t="s">
        <v>18</v>
      </c>
      <c r="C3285">
        <v>7.48</v>
      </c>
      <c r="D3285">
        <v>1</v>
      </c>
      <c r="E3285">
        <v>208496</v>
      </c>
      <c r="F3285">
        <v>14</v>
      </c>
      <c r="G3285" t="s">
        <v>19</v>
      </c>
      <c r="H3285" t="s">
        <v>186</v>
      </c>
      <c r="I3285" t="s">
        <v>34</v>
      </c>
      <c r="J3285">
        <v>8</v>
      </c>
      <c r="K3285" t="s">
        <v>246</v>
      </c>
      <c r="L3285" t="s">
        <v>23</v>
      </c>
      <c r="M3285">
        <v>28.4</v>
      </c>
      <c r="N3285" t="s">
        <v>24</v>
      </c>
      <c r="O3285" s="1">
        <v>43182</v>
      </c>
      <c r="P3285" t="s">
        <v>25</v>
      </c>
      <c r="Q3285" t="s">
        <v>26</v>
      </c>
      <c r="S3285">
        <v>3.75</v>
      </c>
      <c r="T3285">
        <f t="shared" si="1377"/>
        <v>3.55</v>
      </c>
      <c r="U3285" s="2"/>
      <c r="X3285" t="str">
        <f t="shared" si="1378"/>
        <v>0</v>
      </c>
      <c r="Y3285" t="str">
        <f t="shared" si="1379"/>
        <v>0</v>
      </c>
      <c r="Z3285" t="str">
        <f t="shared" si="1380"/>
        <v>1</v>
      </c>
      <c r="AA3285" t="str">
        <f t="shared" si="1381"/>
        <v>0</v>
      </c>
      <c r="AB3285" t="str">
        <f t="shared" si="1382"/>
        <v>0</v>
      </c>
      <c r="AC3285" t="str">
        <f t="shared" si="1383"/>
        <v>0</v>
      </c>
      <c r="AD3285" t="str">
        <f t="shared" si="1384"/>
        <v>0</v>
      </c>
      <c r="AE3285" t="str">
        <f t="shared" si="1385"/>
        <v>0</v>
      </c>
      <c r="AF3285" t="str">
        <f t="shared" si="1386"/>
        <v>0</v>
      </c>
      <c r="AG3285" t="str">
        <f t="shared" si="1387"/>
        <v>0</v>
      </c>
      <c r="AH3285" t="str">
        <f t="shared" si="1388"/>
        <v>0</v>
      </c>
      <c r="AI3285" t="str">
        <f t="shared" si="1389"/>
        <v>0</v>
      </c>
      <c r="AK3285" t="str">
        <f t="shared" si="1390"/>
        <v>0</v>
      </c>
      <c r="AL3285" t="str">
        <f t="shared" si="1391"/>
        <v>1</v>
      </c>
      <c r="AM3285" t="str">
        <f t="shared" si="1392"/>
        <v>0</v>
      </c>
      <c r="AN3285" t="str">
        <f t="shared" si="1393"/>
        <v>0</v>
      </c>
      <c r="AO3285" t="str">
        <f t="shared" si="1394"/>
        <v>0</v>
      </c>
      <c r="AP3285" t="str">
        <f t="shared" si="1395"/>
        <v>0</v>
      </c>
      <c r="AQ3285" t="str">
        <f t="shared" si="1396"/>
        <v>0</v>
      </c>
      <c r="AR3285" t="str">
        <f t="shared" si="1397"/>
        <v>1</v>
      </c>
      <c r="AS3285" t="str">
        <f t="shared" si="1401"/>
        <v>0</v>
      </c>
      <c r="AT3285" t="str">
        <f t="shared" si="1398"/>
        <v>1</v>
      </c>
      <c r="AV3285" t="str">
        <f t="shared" si="1399"/>
        <v>0</v>
      </c>
      <c r="AW3285" t="str">
        <f t="shared" si="1400"/>
        <v>0</v>
      </c>
      <c r="BD3285" t="str">
        <f t="shared" si="1402"/>
        <v>0100000101</v>
      </c>
      <c r="BE3285" t="str">
        <f t="shared" si="1403"/>
        <v>0</v>
      </c>
    </row>
    <row r="3286" spans="1:57" x14ac:dyDescent="0.45">
      <c r="A3286" t="s">
        <v>17</v>
      </c>
      <c r="B3286" t="s">
        <v>18</v>
      </c>
      <c r="C3286">
        <v>6.57</v>
      </c>
      <c r="D3286">
        <v>1</v>
      </c>
      <c r="E3286">
        <v>208496</v>
      </c>
      <c r="F3286">
        <v>26</v>
      </c>
      <c r="G3286" t="s">
        <v>19</v>
      </c>
      <c r="H3286" t="s">
        <v>164</v>
      </c>
      <c r="I3286" t="s">
        <v>34</v>
      </c>
      <c r="J3286">
        <v>8</v>
      </c>
      <c r="K3286" t="s">
        <v>246</v>
      </c>
      <c r="L3286" t="s">
        <v>23</v>
      </c>
      <c r="M3286">
        <v>28.4</v>
      </c>
      <c r="N3286" t="s">
        <v>24</v>
      </c>
      <c r="O3286" s="1">
        <v>43182</v>
      </c>
      <c r="P3286" t="s">
        <v>25</v>
      </c>
      <c r="Q3286" t="s">
        <v>26</v>
      </c>
      <c r="S3286">
        <v>3.75</v>
      </c>
      <c r="T3286">
        <f t="shared" si="1377"/>
        <v>3.55</v>
      </c>
      <c r="U3286" s="2"/>
      <c r="X3286" t="str">
        <f t="shared" si="1378"/>
        <v>0</v>
      </c>
      <c r="Y3286" t="str">
        <f t="shared" si="1379"/>
        <v>0</v>
      </c>
      <c r="Z3286" t="str">
        <f t="shared" si="1380"/>
        <v>1</v>
      </c>
      <c r="AA3286" t="str">
        <f t="shared" si="1381"/>
        <v>0</v>
      </c>
      <c r="AB3286" t="str">
        <f t="shared" si="1382"/>
        <v>0</v>
      </c>
      <c r="AC3286" t="str">
        <f t="shared" si="1383"/>
        <v>0</v>
      </c>
      <c r="AD3286" t="str">
        <f t="shared" si="1384"/>
        <v>0</v>
      </c>
      <c r="AE3286" t="str">
        <f t="shared" si="1385"/>
        <v>0</v>
      </c>
      <c r="AF3286" t="str">
        <f t="shared" si="1386"/>
        <v>0</v>
      </c>
      <c r="AG3286" t="str">
        <f t="shared" si="1387"/>
        <v>0</v>
      </c>
      <c r="AH3286" t="str">
        <f t="shared" si="1388"/>
        <v>0</v>
      </c>
      <c r="AI3286" t="str">
        <f t="shared" si="1389"/>
        <v>0</v>
      </c>
      <c r="AK3286" t="str">
        <f t="shared" si="1390"/>
        <v>0</v>
      </c>
      <c r="AL3286" t="str">
        <f t="shared" si="1391"/>
        <v>1</v>
      </c>
      <c r="AM3286" t="str">
        <f t="shared" si="1392"/>
        <v>0</v>
      </c>
      <c r="AN3286" t="str">
        <f t="shared" si="1393"/>
        <v>0</v>
      </c>
      <c r="AO3286" t="str">
        <f t="shared" si="1394"/>
        <v>0</v>
      </c>
      <c r="AP3286" t="str">
        <f t="shared" si="1395"/>
        <v>0</v>
      </c>
      <c r="AQ3286" t="str">
        <f t="shared" si="1396"/>
        <v>0</v>
      </c>
      <c r="AR3286" t="str">
        <f t="shared" si="1397"/>
        <v>1</v>
      </c>
      <c r="AS3286" t="str">
        <f t="shared" si="1401"/>
        <v>0</v>
      </c>
      <c r="AT3286" t="str">
        <f t="shared" si="1398"/>
        <v>1</v>
      </c>
      <c r="AV3286" t="str">
        <f t="shared" si="1399"/>
        <v>0</v>
      </c>
      <c r="AW3286" t="str">
        <f t="shared" si="1400"/>
        <v>0</v>
      </c>
      <c r="BD3286" t="str">
        <f t="shared" si="1402"/>
        <v>0100000101</v>
      </c>
      <c r="BE3286" t="str">
        <f t="shared" si="1403"/>
        <v>0</v>
      </c>
    </row>
    <row r="3287" spans="1:57" x14ac:dyDescent="0.45">
      <c r="A3287" t="s">
        <v>17</v>
      </c>
      <c r="B3287" t="s">
        <v>18</v>
      </c>
      <c r="C3287">
        <v>0</v>
      </c>
      <c r="D3287">
        <v>1</v>
      </c>
      <c r="E3287">
        <v>208496</v>
      </c>
      <c r="F3287">
        <v>20</v>
      </c>
      <c r="G3287" t="s">
        <v>19</v>
      </c>
      <c r="H3287" t="s">
        <v>56</v>
      </c>
      <c r="I3287" t="s">
        <v>34</v>
      </c>
      <c r="J3287">
        <v>8</v>
      </c>
      <c r="K3287" t="s">
        <v>246</v>
      </c>
      <c r="L3287" t="s">
        <v>23</v>
      </c>
      <c r="M3287">
        <v>28.4</v>
      </c>
      <c r="N3287" t="s">
        <v>24</v>
      </c>
      <c r="O3287" s="1">
        <v>43182</v>
      </c>
      <c r="P3287" t="s">
        <v>25</v>
      </c>
      <c r="Q3287" t="s">
        <v>26</v>
      </c>
      <c r="S3287">
        <v>3.75</v>
      </c>
      <c r="T3287">
        <f t="shared" si="1377"/>
        <v>3.55</v>
      </c>
      <c r="U3287" s="2"/>
      <c r="X3287" t="str">
        <f t="shared" si="1378"/>
        <v>0</v>
      </c>
      <c r="Y3287" t="str">
        <f t="shared" si="1379"/>
        <v>0</v>
      </c>
      <c r="Z3287" t="str">
        <f t="shared" si="1380"/>
        <v>1</v>
      </c>
      <c r="AA3287" t="str">
        <f t="shared" si="1381"/>
        <v>0</v>
      </c>
      <c r="AB3287" t="str">
        <f t="shared" si="1382"/>
        <v>0</v>
      </c>
      <c r="AC3287" t="str">
        <f t="shared" si="1383"/>
        <v>0</v>
      </c>
      <c r="AD3287" t="str">
        <f t="shared" si="1384"/>
        <v>0</v>
      </c>
      <c r="AE3287" t="str">
        <f t="shared" si="1385"/>
        <v>0</v>
      </c>
      <c r="AF3287" t="str">
        <f t="shared" si="1386"/>
        <v>0</v>
      </c>
      <c r="AG3287" t="str">
        <f t="shared" si="1387"/>
        <v>0</v>
      </c>
      <c r="AH3287" t="str">
        <f t="shared" si="1388"/>
        <v>0</v>
      </c>
      <c r="AI3287" t="str">
        <f t="shared" si="1389"/>
        <v>0</v>
      </c>
      <c r="AK3287" t="str">
        <f t="shared" si="1390"/>
        <v>0</v>
      </c>
      <c r="AL3287" t="str">
        <f t="shared" si="1391"/>
        <v>1</v>
      </c>
      <c r="AM3287" t="str">
        <f t="shared" si="1392"/>
        <v>0</v>
      </c>
      <c r="AN3287" t="str">
        <f t="shared" si="1393"/>
        <v>0</v>
      </c>
      <c r="AO3287" t="str">
        <f t="shared" si="1394"/>
        <v>0</v>
      </c>
      <c r="AP3287" t="str">
        <f t="shared" si="1395"/>
        <v>0</v>
      </c>
      <c r="AQ3287" t="str">
        <f t="shared" si="1396"/>
        <v>0</v>
      </c>
      <c r="AR3287" t="str">
        <f t="shared" si="1397"/>
        <v>1</v>
      </c>
      <c r="AS3287" t="str">
        <f t="shared" si="1401"/>
        <v>0</v>
      </c>
      <c r="AT3287" t="str">
        <f t="shared" si="1398"/>
        <v>1</v>
      </c>
      <c r="AV3287" t="str">
        <f t="shared" si="1399"/>
        <v>0</v>
      </c>
      <c r="AW3287" t="str">
        <f t="shared" si="1400"/>
        <v>0</v>
      </c>
      <c r="BD3287" t="str">
        <f t="shared" si="1402"/>
        <v>0100000101</v>
      </c>
      <c r="BE3287" t="str">
        <f t="shared" si="1403"/>
        <v>0</v>
      </c>
    </row>
    <row r="3288" spans="1:57" x14ac:dyDescent="0.45">
      <c r="A3288" t="s">
        <v>17</v>
      </c>
      <c r="B3288" t="s">
        <v>18</v>
      </c>
      <c r="C3288">
        <v>4.84</v>
      </c>
      <c r="D3288">
        <v>1</v>
      </c>
      <c r="E3288">
        <v>208496</v>
      </c>
      <c r="F3288">
        <v>3</v>
      </c>
      <c r="G3288" t="s">
        <v>19</v>
      </c>
      <c r="H3288" t="s">
        <v>47</v>
      </c>
      <c r="I3288" t="s">
        <v>34</v>
      </c>
      <c r="J3288">
        <v>8</v>
      </c>
      <c r="K3288" t="s">
        <v>246</v>
      </c>
      <c r="L3288" t="s">
        <v>23</v>
      </c>
      <c r="M3288">
        <v>28.4</v>
      </c>
      <c r="N3288" t="s">
        <v>24</v>
      </c>
      <c r="O3288" s="1">
        <v>43182</v>
      </c>
      <c r="P3288" t="s">
        <v>25</v>
      </c>
      <c r="Q3288" t="s">
        <v>26</v>
      </c>
      <c r="S3288">
        <v>3.75</v>
      </c>
      <c r="T3288">
        <f t="shared" si="1377"/>
        <v>3.55</v>
      </c>
      <c r="U3288" s="2"/>
      <c r="X3288" t="str">
        <f t="shared" si="1378"/>
        <v>0</v>
      </c>
      <c r="Y3288" t="str">
        <f t="shared" si="1379"/>
        <v>0</v>
      </c>
      <c r="Z3288" t="str">
        <f t="shared" si="1380"/>
        <v>1</v>
      </c>
      <c r="AA3288" t="str">
        <f t="shared" si="1381"/>
        <v>0</v>
      </c>
      <c r="AB3288" t="str">
        <f t="shared" si="1382"/>
        <v>0</v>
      </c>
      <c r="AC3288" t="str">
        <f t="shared" si="1383"/>
        <v>0</v>
      </c>
      <c r="AD3288" t="str">
        <f t="shared" si="1384"/>
        <v>0</v>
      </c>
      <c r="AE3288" t="str">
        <f t="shared" si="1385"/>
        <v>0</v>
      </c>
      <c r="AF3288" t="str">
        <f t="shared" si="1386"/>
        <v>0</v>
      </c>
      <c r="AG3288" t="str">
        <f t="shared" si="1387"/>
        <v>0</v>
      </c>
      <c r="AH3288" t="str">
        <f t="shared" si="1388"/>
        <v>0</v>
      </c>
      <c r="AI3288" t="str">
        <f t="shared" si="1389"/>
        <v>0</v>
      </c>
      <c r="AK3288" t="str">
        <f t="shared" si="1390"/>
        <v>0</v>
      </c>
      <c r="AL3288" t="str">
        <f t="shared" si="1391"/>
        <v>1</v>
      </c>
      <c r="AM3288" t="str">
        <f t="shared" si="1392"/>
        <v>0</v>
      </c>
      <c r="AN3288" t="str">
        <f t="shared" si="1393"/>
        <v>0</v>
      </c>
      <c r="AO3288" t="str">
        <f t="shared" si="1394"/>
        <v>0</v>
      </c>
      <c r="AP3288" t="str">
        <f t="shared" si="1395"/>
        <v>0</v>
      </c>
      <c r="AQ3288" t="str">
        <f t="shared" si="1396"/>
        <v>0</v>
      </c>
      <c r="AR3288" t="str">
        <f t="shared" si="1397"/>
        <v>1</v>
      </c>
      <c r="AS3288" t="str">
        <f t="shared" si="1401"/>
        <v>0</v>
      </c>
      <c r="AT3288" t="str">
        <f t="shared" si="1398"/>
        <v>1</v>
      </c>
      <c r="AV3288" t="str">
        <f t="shared" si="1399"/>
        <v>0</v>
      </c>
      <c r="AW3288" t="str">
        <f t="shared" si="1400"/>
        <v>0</v>
      </c>
      <c r="BD3288" t="str">
        <f t="shared" si="1402"/>
        <v>0100000101</v>
      </c>
      <c r="BE3288" t="str">
        <f t="shared" si="1403"/>
        <v>0</v>
      </c>
    </row>
    <row r="3289" spans="1:57" x14ac:dyDescent="0.45">
      <c r="A3289" t="s">
        <v>17</v>
      </c>
      <c r="B3289" t="s">
        <v>18</v>
      </c>
      <c r="C3289">
        <v>11.2</v>
      </c>
      <c r="D3289">
        <v>1</v>
      </c>
      <c r="E3289">
        <v>208496</v>
      </c>
      <c r="F3289">
        <v>25</v>
      </c>
      <c r="G3289" t="s">
        <v>19</v>
      </c>
      <c r="H3289" t="s">
        <v>78</v>
      </c>
      <c r="I3289" t="s">
        <v>34</v>
      </c>
      <c r="J3289">
        <v>8</v>
      </c>
      <c r="K3289" t="s">
        <v>246</v>
      </c>
      <c r="L3289" t="s">
        <v>23</v>
      </c>
      <c r="M3289">
        <v>28.4</v>
      </c>
      <c r="N3289" t="s">
        <v>24</v>
      </c>
      <c r="O3289" s="1">
        <v>43182</v>
      </c>
      <c r="P3289" t="s">
        <v>25</v>
      </c>
      <c r="Q3289" t="s">
        <v>26</v>
      </c>
      <c r="S3289">
        <v>3.75</v>
      </c>
      <c r="T3289">
        <f t="shared" si="1377"/>
        <v>3.55</v>
      </c>
      <c r="U3289" s="2"/>
      <c r="X3289" t="str">
        <f t="shared" si="1378"/>
        <v>0</v>
      </c>
      <c r="Y3289" t="str">
        <f t="shared" si="1379"/>
        <v>0</v>
      </c>
      <c r="Z3289" t="str">
        <f t="shared" si="1380"/>
        <v>1</v>
      </c>
      <c r="AA3289" t="str">
        <f t="shared" si="1381"/>
        <v>0</v>
      </c>
      <c r="AB3289" t="str">
        <f t="shared" si="1382"/>
        <v>0</v>
      </c>
      <c r="AC3289" t="str">
        <f t="shared" si="1383"/>
        <v>0</v>
      </c>
      <c r="AD3289" t="str">
        <f t="shared" si="1384"/>
        <v>0</v>
      </c>
      <c r="AE3289" t="str">
        <f t="shared" si="1385"/>
        <v>0</v>
      </c>
      <c r="AF3289" t="str">
        <f t="shared" si="1386"/>
        <v>0</v>
      </c>
      <c r="AG3289" t="str">
        <f t="shared" si="1387"/>
        <v>0</v>
      </c>
      <c r="AH3289" t="str">
        <f t="shared" si="1388"/>
        <v>0</v>
      </c>
      <c r="AI3289" t="str">
        <f t="shared" si="1389"/>
        <v>0</v>
      </c>
      <c r="AK3289" t="str">
        <f t="shared" si="1390"/>
        <v>0</v>
      </c>
      <c r="AL3289" t="str">
        <f t="shared" si="1391"/>
        <v>1</v>
      </c>
      <c r="AM3289" t="str">
        <f t="shared" si="1392"/>
        <v>0</v>
      </c>
      <c r="AN3289" t="str">
        <f t="shared" si="1393"/>
        <v>0</v>
      </c>
      <c r="AO3289" t="str">
        <f t="shared" si="1394"/>
        <v>0</v>
      </c>
      <c r="AP3289" t="str">
        <f t="shared" si="1395"/>
        <v>0</v>
      </c>
      <c r="AQ3289" t="str">
        <f t="shared" si="1396"/>
        <v>0</v>
      </c>
      <c r="AR3289" t="str">
        <f t="shared" si="1397"/>
        <v>1</v>
      </c>
      <c r="AS3289" t="str">
        <f t="shared" si="1401"/>
        <v>0</v>
      </c>
      <c r="AT3289" t="str">
        <f t="shared" si="1398"/>
        <v>1</v>
      </c>
      <c r="AV3289" t="str">
        <f t="shared" si="1399"/>
        <v>0</v>
      </c>
      <c r="AW3289" t="str">
        <f t="shared" si="1400"/>
        <v>0</v>
      </c>
      <c r="BD3289" t="str">
        <f t="shared" si="1402"/>
        <v>0100000101</v>
      </c>
      <c r="BE3289" t="str">
        <f t="shared" si="1403"/>
        <v>0</v>
      </c>
    </row>
    <row r="3290" spans="1:57" x14ac:dyDescent="0.45">
      <c r="A3290" t="s">
        <v>17</v>
      </c>
      <c r="B3290" t="s">
        <v>18</v>
      </c>
      <c r="C3290">
        <v>8.4499999999999993</v>
      </c>
      <c r="D3290">
        <v>1</v>
      </c>
      <c r="E3290">
        <v>208496</v>
      </c>
      <c r="F3290">
        <v>39</v>
      </c>
      <c r="G3290" t="s">
        <v>19</v>
      </c>
      <c r="H3290" t="s">
        <v>37</v>
      </c>
      <c r="I3290" t="s">
        <v>28</v>
      </c>
      <c r="J3290">
        <v>8</v>
      </c>
      <c r="K3290" t="s">
        <v>246</v>
      </c>
      <c r="L3290" t="s">
        <v>23</v>
      </c>
      <c r="M3290">
        <v>28.8</v>
      </c>
      <c r="N3290" t="s">
        <v>24</v>
      </c>
      <c r="O3290" s="1">
        <v>43182</v>
      </c>
      <c r="P3290" t="s">
        <v>25</v>
      </c>
      <c r="Q3290" t="s">
        <v>26</v>
      </c>
      <c r="S3290">
        <v>3.6</v>
      </c>
      <c r="T3290">
        <f t="shared" si="1377"/>
        <v>3.6</v>
      </c>
      <c r="U3290" s="2"/>
      <c r="X3290" t="str">
        <f t="shared" si="1378"/>
        <v>0</v>
      </c>
      <c r="Y3290" t="str">
        <f t="shared" si="1379"/>
        <v>0</v>
      </c>
      <c r="Z3290" t="str">
        <f t="shared" si="1380"/>
        <v>1</v>
      </c>
      <c r="AA3290" t="str">
        <f t="shared" si="1381"/>
        <v>0</v>
      </c>
      <c r="AB3290" t="str">
        <f t="shared" si="1382"/>
        <v>0</v>
      </c>
      <c r="AC3290" t="str">
        <f t="shared" si="1383"/>
        <v>0</v>
      </c>
      <c r="AD3290" t="str">
        <f t="shared" si="1384"/>
        <v>0</v>
      </c>
      <c r="AE3290" t="str">
        <f t="shared" si="1385"/>
        <v>0</v>
      </c>
      <c r="AF3290" t="str">
        <f t="shared" si="1386"/>
        <v>0</v>
      </c>
      <c r="AG3290" t="str">
        <f t="shared" si="1387"/>
        <v>0</v>
      </c>
      <c r="AH3290" t="str">
        <f t="shared" si="1388"/>
        <v>0</v>
      </c>
      <c r="AI3290" t="str">
        <f t="shared" si="1389"/>
        <v>0</v>
      </c>
      <c r="AK3290" t="str">
        <f t="shared" si="1390"/>
        <v>0</v>
      </c>
      <c r="AL3290" t="str">
        <f t="shared" si="1391"/>
        <v>1</v>
      </c>
      <c r="AM3290" t="str">
        <f t="shared" si="1392"/>
        <v>0</v>
      </c>
      <c r="AN3290" t="str">
        <f t="shared" si="1393"/>
        <v>0</v>
      </c>
      <c r="AO3290" t="str">
        <f t="shared" si="1394"/>
        <v>1</v>
      </c>
      <c r="AP3290" t="str">
        <f t="shared" si="1395"/>
        <v>0</v>
      </c>
      <c r="AQ3290" t="str">
        <f t="shared" si="1396"/>
        <v>0</v>
      </c>
      <c r="AR3290" t="str">
        <f t="shared" si="1397"/>
        <v>0</v>
      </c>
      <c r="AS3290" t="str">
        <f t="shared" si="1401"/>
        <v>0</v>
      </c>
      <c r="AT3290" t="str">
        <f t="shared" si="1398"/>
        <v>0</v>
      </c>
      <c r="AV3290" t="str">
        <f t="shared" si="1399"/>
        <v>0</v>
      </c>
      <c r="AW3290" t="str">
        <f t="shared" si="1400"/>
        <v>0</v>
      </c>
      <c r="BD3290" t="str">
        <f t="shared" si="1402"/>
        <v>0100100000</v>
      </c>
      <c r="BE3290" t="str">
        <f t="shared" si="1403"/>
        <v>0</v>
      </c>
    </row>
    <row r="3291" spans="1:57" x14ac:dyDescent="0.45">
      <c r="A3291" t="s">
        <v>17</v>
      </c>
      <c r="B3291" t="s">
        <v>18</v>
      </c>
      <c r="C3291">
        <v>9.67</v>
      </c>
      <c r="D3291">
        <v>1</v>
      </c>
      <c r="E3291">
        <v>208496</v>
      </c>
      <c r="F3291">
        <v>32</v>
      </c>
      <c r="G3291" t="s">
        <v>19</v>
      </c>
      <c r="H3291" t="s">
        <v>50</v>
      </c>
      <c r="I3291" t="s">
        <v>28</v>
      </c>
      <c r="J3291">
        <v>8</v>
      </c>
      <c r="K3291" t="s">
        <v>246</v>
      </c>
      <c r="L3291" t="s">
        <v>23</v>
      </c>
      <c r="M3291">
        <v>28.8</v>
      </c>
      <c r="N3291" t="s">
        <v>24</v>
      </c>
      <c r="O3291" s="1">
        <v>43182</v>
      </c>
      <c r="P3291" t="s">
        <v>25</v>
      </c>
      <c r="Q3291" t="s">
        <v>26</v>
      </c>
      <c r="S3291">
        <v>3.6</v>
      </c>
      <c r="T3291">
        <f t="shared" si="1377"/>
        <v>3.6</v>
      </c>
      <c r="U3291" s="2"/>
      <c r="X3291" t="str">
        <f t="shared" si="1378"/>
        <v>0</v>
      </c>
      <c r="Y3291" t="str">
        <f t="shared" si="1379"/>
        <v>0</v>
      </c>
      <c r="Z3291" t="str">
        <f t="shared" si="1380"/>
        <v>1</v>
      </c>
      <c r="AA3291" t="str">
        <f t="shared" si="1381"/>
        <v>0</v>
      </c>
      <c r="AB3291" t="str">
        <f t="shared" si="1382"/>
        <v>0</v>
      </c>
      <c r="AC3291" t="str">
        <f t="shared" si="1383"/>
        <v>0</v>
      </c>
      <c r="AD3291" t="str">
        <f t="shared" si="1384"/>
        <v>0</v>
      </c>
      <c r="AE3291" t="str">
        <f t="shared" si="1385"/>
        <v>0</v>
      </c>
      <c r="AF3291" t="str">
        <f t="shared" si="1386"/>
        <v>0</v>
      </c>
      <c r="AG3291" t="str">
        <f t="shared" si="1387"/>
        <v>0</v>
      </c>
      <c r="AH3291" t="str">
        <f t="shared" si="1388"/>
        <v>0</v>
      </c>
      <c r="AI3291" t="str">
        <f t="shared" si="1389"/>
        <v>0</v>
      </c>
      <c r="AK3291" t="str">
        <f t="shared" si="1390"/>
        <v>0</v>
      </c>
      <c r="AL3291" t="str">
        <f t="shared" si="1391"/>
        <v>1</v>
      </c>
      <c r="AM3291" t="str">
        <f t="shared" si="1392"/>
        <v>0</v>
      </c>
      <c r="AN3291" t="str">
        <f t="shared" si="1393"/>
        <v>0</v>
      </c>
      <c r="AO3291" t="str">
        <f t="shared" si="1394"/>
        <v>1</v>
      </c>
      <c r="AP3291" t="str">
        <f t="shared" si="1395"/>
        <v>0</v>
      </c>
      <c r="AQ3291" t="str">
        <f t="shared" si="1396"/>
        <v>0</v>
      </c>
      <c r="AR3291" t="str">
        <f t="shared" si="1397"/>
        <v>0</v>
      </c>
      <c r="AS3291" t="str">
        <f t="shared" si="1401"/>
        <v>0</v>
      </c>
      <c r="AT3291" t="str">
        <f t="shared" si="1398"/>
        <v>0</v>
      </c>
      <c r="AV3291" t="str">
        <f t="shared" si="1399"/>
        <v>0</v>
      </c>
      <c r="AW3291" t="str">
        <f t="shared" si="1400"/>
        <v>0</v>
      </c>
      <c r="BD3291" t="str">
        <f t="shared" si="1402"/>
        <v>0100100000</v>
      </c>
      <c r="BE3291" t="str">
        <f t="shared" si="1403"/>
        <v>0</v>
      </c>
    </row>
    <row r="3292" spans="1:57" x14ac:dyDescent="0.45">
      <c r="A3292" t="s">
        <v>17</v>
      </c>
      <c r="B3292" t="s">
        <v>18</v>
      </c>
      <c r="C3292">
        <v>12.32</v>
      </c>
      <c r="D3292">
        <v>1</v>
      </c>
      <c r="E3292">
        <v>208496</v>
      </c>
      <c r="F3292">
        <v>34</v>
      </c>
      <c r="G3292" t="s">
        <v>19</v>
      </c>
      <c r="H3292" t="s">
        <v>57</v>
      </c>
      <c r="I3292" t="s">
        <v>28</v>
      </c>
      <c r="J3292">
        <v>8</v>
      </c>
      <c r="K3292" t="s">
        <v>246</v>
      </c>
      <c r="L3292" t="s">
        <v>23</v>
      </c>
      <c r="M3292">
        <v>28.8</v>
      </c>
      <c r="N3292" t="s">
        <v>24</v>
      </c>
      <c r="O3292" s="1">
        <v>43182</v>
      </c>
      <c r="P3292" t="s">
        <v>25</v>
      </c>
      <c r="Q3292" t="s">
        <v>26</v>
      </c>
      <c r="S3292">
        <v>3.6</v>
      </c>
      <c r="T3292">
        <f t="shared" si="1377"/>
        <v>3.6</v>
      </c>
      <c r="U3292" s="2"/>
      <c r="X3292" t="str">
        <f t="shared" si="1378"/>
        <v>0</v>
      </c>
      <c r="Y3292" t="str">
        <f t="shared" si="1379"/>
        <v>0</v>
      </c>
      <c r="Z3292" t="str">
        <f t="shared" si="1380"/>
        <v>1</v>
      </c>
      <c r="AA3292" t="str">
        <f t="shared" si="1381"/>
        <v>0</v>
      </c>
      <c r="AB3292" t="str">
        <f t="shared" si="1382"/>
        <v>0</v>
      </c>
      <c r="AC3292" t="str">
        <f t="shared" si="1383"/>
        <v>0</v>
      </c>
      <c r="AD3292" t="str">
        <f t="shared" si="1384"/>
        <v>0</v>
      </c>
      <c r="AE3292" t="str">
        <f t="shared" si="1385"/>
        <v>0</v>
      </c>
      <c r="AF3292" t="str">
        <f t="shared" si="1386"/>
        <v>0</v>
      </c>
      <c r="AG3292" t="str">
        <f t="shared" si="1387"/>
        <v>0</v>
      </c>
      <c r="AH3292" t="str">
        <f t="shared" si="1388"/>
        <v>0</v>
      </c>
      <c r="AI3292" t="str">
        <f t="shared" si="1389"/>
        <v>0</v>
      </c>
      <c r="AK3292" t="str">
        <f t="shared" si="1390"/>
        <v>0</v>
      </c>
      <c r="AL3292" t="str">
        <f t="shared" si="1391"/>
        <v>1</v>
      </c>
      <c r="AM3292" t="str">
        <f t="shared" si="1392"/>
        <v>0</v>
      </c>
      <c r="AN3292" t="str">
        <f t="shared" si="1393"/>
        <v>0</v>
      </c>
      <c r="AO3292" t="str">
        <f t="shared" si="1394"/>
        <v>1</v>
      </c>
      <c r="AP3292" t="str">
        <f t="shared" si="1395"/>
        <v>0</v>
      </c>
      <c r="AQ3292" t="str">
        <f t="shared" si="1396"/>
        <v>0</v>
      </c>
      <c r="AR3292" t="str">
        <f t="shared" si="1397"/>
        <v>0</v>
      </c>
      <c r="AS3292" t="str">
        <f t="shared" si="1401"/>
        <v>0</v>
      </c>
      <c r="AT3292" t="str">
        <f t="shared" si="1398"/>
        <v>0</v>
      </c>
      <c r="AV3292" t="str">
        <f t="shared" si="1399"/>
        <v>0</v>
      </c>
      <c r="AW3292" t="str">
        <f t="shared" si="1400"/>
        <v>0</v>
      </c>
      <c r="BD3292" t="str">
        <f t="shared" si="1402"/>
        <v>0100100000</v>
      </c>
      <c r="BE3292" t="str">
        <f t="shared" si="1403"/>
        <v>0</v>
      </c>
    </row>
    <row r="3293" spans="1:57" x14ac:dyDescent="0.45">
      <c r="A3293" t="s">
        <v>17</v>
      </c>
      <c r="B3293" t="s">
        <v>18</v>
      </c>
      <c r="C3293">
        <v>9.5</v>
      </c>
      <c r="D3293">
        <v>1</v>
      </c>
      <c r="E3293">
        <v>208496</v>
      </c>
      <c r="F3293">
        <v>33</v>
      </c>
      <c r="G3293" t="s">
        <v>19</v>
      </c>
      <c r="H3293" t="s">
        <v>69</v>
      </c>
      <c r="I3293" t="s">
        <v>28</v>
      </c>
      <c r="J3293">
        <v>8</v>
      </c>
      <c r="K3293" t="s">
        <v>246</v>
      </c>
      <c r="L3293" t="s">
        <v>23</v>
      </c>
      <c r="M3293">
        <v>28.8</v>
      </c>
      <c r="N3293" t="s">
        <v>24</v>
      </c>
      <c r="O3293" s="1">
        <v>43182</v>
      </c>
      <c r="P3293" t="s">
        <v>25</v>
      </c>
      <c r="Q3293" t="s">
        <v>26</v>
      </c>
      <c r="S3293">
        <v>3.6</v>
      </c>
      <c r="T3293">
        <f t="shared" si="1377"/>
        <v>3.6</v>
      </c>
      <c r="U3293" s="2"/>
      <c r="X3293" t="str">
        <f t="shared" si="1378"/>
        <v>0</v>
      </c>
      <c r="Y3293" t="str">
        <f t="shared" si="1379"/>
        <v>0</v>
      </c>
      <c r="Z3293" t="str">
        <f t="shared" si="1380"/>
        <v>1</v>
      </c>
      <c r="AA3293" t="str">
        <f t="shared" si="1381"/>
        <v>0</v>
      </c>
      <c r="AB3293" t="str">
        <f t="shared" si="1382"/>
        <v>0</v>
      </c>
      <c r="AC3293" t="str">
        <f t="shared" si="1383"/>
        <v>0</v>
      </c>
      <c r="AD3293" t="str">
        <f t="shared" si="1384"/>
        <v>0</v>
      </c>
      <c r="AE3293" t="str">
        <f t="shared" si="1385"/>
        <v>0</v>
      </c>
      <c r="AF3293" t="str">
        <f t="shared" si="1386"/>
        <v>0</v>
      </c>
      <c r="AG3293" t="str">
        <f t="shared" si="1387"/>
        <v>0</v>
      </c>
      <c r="AH3293" t="str">
        <f t="shared" si="1388"/>
        <v>0</v>
      </c>
      <c r="AI3293" t="str">
        <f t="shared" si="1389"/>
        <v>0</v>
      </c>
      <c r="AK3293" t="str">
        <f t="shared" si="1390"/>
        <v>0</v>
      </c>
      <c r="AL3293" t="str">
        <f t="shared" si="1391"/>
        <v>1</v>
      </c>
      <c r="AM3293" t="str">
        <f t="shared" si="1392"/>
        <v>0</v>
      </c>
      <c r="AN3293" t="str">
        <f t="shared" si="1393"/>
        <v>0</v>
      </c>
      <c r="AO3293" t="str">
        <f t="shared" si="1394"/>
        <v>1</v>
      </c>
      <c r="AP3293" t="str">
        <f t="shared" si="1395"/>
        <v>0</v>
      </c>
      <c r="AQ3293" t="str">
        <f t="shared" si="1396"/>
        <v>0</v>
      </c>
      <c r="AR3293" t="str">
        <f t="shared" si="1397"/>
        <v>0</v>
      </c>
      <c r="AS3293" t="str">
        <f t="shared" si="1401"/>
        <v>0</v>
      </c>
      <c r="AT3293" t="str">
        <f t="shared" si="1398"/>
        <v>0</v>
      </c>
      <c r="AV3293" t="str">
        <f t="shared" si="1399"/>
        <v>0</v>
      </c>
      <c r="AW3293" t="str">
        <f t="shared" si="1400"/>
        <v>0</v>
      </c>
      <c r="BD3293" t="str">
        <f t="shared" si="1402"/>
        <v>0100100000</v>
      </c>
      <c r="BE3293" t="str">
        <f t="shared" si="1403"/>
        <v>0</v>
      </c>
    </row>
    <row r="3294" spans="1:57" x14ac:dyDescent="0.45">
      <c r="A3294" t="s">
        <v>17</v>
      </c>
      <c r="B3294" t="s">
        <v>18</v>
      </c>
      <c r="C3294">
        <v>8.27</v>
      </c>
      <c r="D3294">
        <v>1</v>
      </c>
      <c r="E3294">
        <v>208496</v>
      </c>
      <c r="F3294">
        <v>36</v>
      </c>
      <c r="G3294" t="s">
        <v>19</v>
      </c>
      <c r="H3294" t="s">
        <v>30</v>
      </c>
      <c r="I3294" t="s">
        <v>28</v>
      </c>
      <c r="J3294">
        <v>8</v>
      </c>
      <c r="K3294" t="s">
        <v>246</v>
      </c>
      <c r="L3294" t="s">
        <v>23</v>
      </c>
      <c r="M3294">
        <v>28.8</v>
      </c>
      <c r="N3294" t="s">
        <v>24</v>
      </c>
      <c r="O3294" s="1">
        <v>43182</v>
      </c>
      <c r="P3294" t="s">
        <v>25</v>
      </c>
      <c r="Q3294" t="s">
        <v>26</v>
      </c>
      <c r="S3294">
        <v>3.6</v>
      </c>
      <c r="T3294">
        <f t="shared" si="1377"/>
        <v>3.6</v>
      </c>
      <c r="U3294" s="2"/>
      <c r="X3294" t="str">
        <f t="shared" si="1378"/>
        <v>0</v>
      </c>
      <c r="Y3294" t="str">
        <f t="shared" si="1379"/>
        <v>0</v>
      </c>
      <c r="Z3294" t="str">
        <f t="shared" si="1380"/>
        <v>1</v>
      </c>
      <c r="AA3294" t="str">
        <f t="shared" si="1381"/>
        <v>0</v>
      </c>
      <c r="AB3294" t="str">
        <f t="shared" si="1382"/>
        <v>0</v>
      </c>
      <c r="AC3294" t="str">
        <f t="shared" si="1383"/>
        <v>0</v>
      </c>
      <c r="AD3294" t="str">
        <f t="shared" si="1384"/>
        <v>0</v>
      </c>
      <c r="AE3294" t="str">
        <f t="shared" si="1385"/>
        <v>0</v>
      </c>
      <c r="AF3294" t="str">
        <f t="shared" si="1386"/>
        <v>0</v>
      </c>
      <c r="AG3294" t="str">
        <f t="shared" si="1387"/>
        <v>0</v>
      </c>
      <c r="AH3294" t="str">
        <f t="shared" si="1388"/>
        <v>0</v>
      </c>
      <c r="AI3294" t="str">
        <f t="shared" si="1389"/>
        <v>0</v>
      </c>
      <c r="AK3294" t="str">
        <f t="shared" si="1390"/>
        <v>0</v>
      </c>
      <c r="AL3294" t="str">
        <f t="shared" si="1391"/>
        <v>1</v>
      </c>
      <c r="AM3294" t="str">
        <f t="shared" si="1392"/>
        <v>0</v>
      </c>
      <c r="AN3294" t="str">
        <f t="shared" si="1393"/>
        <v>0</v>
      </c>
      <c r="AO3294" t="str">
        <f t="shared" si="1394"/>
        <v>1</v>
      </c>
      <c r="AP3294" t="str">
        <f t="shared" si="1395"/>
        <v>0</v>
      </c>
      <c r="AQ3294" t="str">
        <f t="shared" si="1396"/>
        <v>0</v>
      </c>
      <c r="AR3294" t="str">
        <f t="shared" si="1397"/>
        <v>0</v>
      </c>
      <c r="AS3294" t="str">
        <f t="shared" si="1401"/>
        <v>0</v>
      </c>
      <c r="AT3294" t="str">
        <f t="shared" si="1398"/>
        <v>0</v>
      </c>
      <c r="AV3294" t="str">
        <f t="shared" si="1399"/>
        <v>0</v>
      </c>
      <c r="AW3294" t="str">
        <f t="shared" si="1400"/>
        <v>0</v>
      </c>
      <c r="BD3294" t="str">
        <f t="shared" si="1402"/>
        <v>0100100000</v>
      </c>
      <c r="BE3294" t="str">
        <f t="shared" si="1403"/>
        <v>0</v>
      </c>
    </row>
    <row r="3295" spans="1:57" x14ac:dyDescent="0.45">
      <c r="A3295" t="s">
        <v>17</v>
      </c>
      <c r="B3295" t="s">
        <v>18</v>
      </c>
      <c r="C3295">
        <v>0</v>
      </c>
      <c r="D3295">
        <v>1</v>
      </c>
      <c r="E3295">
        <v>208496</v>
      </c>
      <c r="F3295">
        <v>54</v>
      </c>
      <c r="G3295" t="s">
        <v>19</v>
      </c>
      <c r="H3295" t="s">
        <v>88</v>
      </c>
      <c r="I3295" t="s">
        <v>86</v>
      </c>
      <c r="J3295">
        <v>8</v>
      </c>
      <c r="K3295" t="s">
        <v>246</v>
      </c>
      <c r="L3295" t="s">
        <v>23</v>
      </c>
      <c r="M3295">
        <v>29.2</v>
      </c>
      <c r="N3295" t="s">
        <v>24</v>
      </c>
      <c r="O3295" s="1">
        <v>43182</v>
      </c>
      <c r="P3295" t="s">
        <v>25</v>
      </c>
      <c r="Q3295" t="s">
        <v>26</v>
      </c>
      <c r="S3295">
        <v>3.65</v>
      </c>
      <c r="T3295">
        <f t="shared" si="1377"/>
        <v>3.65</v>
      </c>
      <c r="U3295" s="2"/>
      <c r="X3295" t="str">
        <f t="shared" si="1378"/>
        <v>0</v>
      </c>
      <c r="Y3295" t="str">
        <f t="shared" si="1379"/>
        <v>0</v>
      </c>
      <c r="Z3295" t="str">
        <f t="shared" si="1380"/>
        <v>1</v>
      </c>
      <c r="AA3295" t="str">
        <f t="shared" si="1381"/>
        <v>0</v>
      </c>
      <c r="AB3295" t="str">
        <f t="shared" si="1382"/>
        <v>0</v>
      </c>
      <c r="AC3295" t="str">
        <f t="shared" si="1383"/>
        <v>0</v>
      </c>
      <c r="AD3295" t="str">
        <f t="shared" si="1384"/>
        <v>0</v>
      </c>
      <c r="AE3295" t="str">
        <f t="shared" si="1385"/>
        <v>0</v>
      </c>
      <c r="AF3295" t="str">
        <f t="shared" si="1386"/>
        <v>0</v>
      </c>
      <c r="AG3295" t="str">
        <f t="shared" si="1387"/>
        <v>0</v>
      </c>
      <c r="AH3295" t="str">
        <f t="shared" si="1388"/>
        <v>0</v>
      </c>
      <c r="AI3295" t="str">
        <f t="shared" si="1389"/>
        <v>0</v>
      </c>
      <c r="AK3295" t="str">
        <f t="shared" si="1390"/>
        <v>0</v>
      </c>
      <c r="AL3295" t="str">
        <f t="shared" si="1391"/>
        <v>1</v>
      </c>
      <c r="AM3295" t="str">
        <f t="shared" si="1392"/>
        <v>0</v>
      </c>
      <c r="AN3295" t="str">
        <f t="shared" si="1393"/>
        <v>0</v>
      </c>
      <c r="AO3295" t="str">
        <f t="shared" si="1394"/>
        <v>0</v>
      </c>
      <c r="AP3295" t="str">
        <f t="shared" si="1395"/>
        <v>0</v>
      </c>
      <c r="AQ3295" t="str">
        <f t="shared" si="1396"/>
        <v>1</v>
      </c>
      <c r="AR3295" t="str">
        <f t="shared" si="1397"/>
        <v>0</v>
      </c>
      <c r="AS3295" t="str">
        <f t="shared" si="1401"/>
        <v>0</v>
      </c>
      <c r="AT3295" t="str">
        <f t="shared" si="1398"/>
        <v>0</v>
      </c>
      <c r="AV3295" t="str">
        <f t="shared" si="1399"/>
        <v>0</v>
      </c>
      <c r="AW3295" t="str">
        <f t="shared" si="1400"/>
        <v>0</v>
      </c>
      <c r="BD3295" t="str">
        <f t="shared" si="1402"/>
        <v>0100001000</v>
      </c>
      <c r="BE3295" t="str">
        <f t="shared" si="1403"/>
        <v>0</v>
      </c>
    </row>
    <row r="3296" spans="1:57" x14ac:dyDescent="0.45">
      <c r="A3296" t="s">
        <v>17</v>
      </c>
      <c r="B3296" t="s">
        <v>18</v>
      </c>
      <c r="C3296">
        <v>10.56</v>
      </c>
      <c r="D3296">
        <v>1</v>
      </c>
      <c r="E3296">
        <v>208496</v>
      </c>
      <c r="F3296">
        <v>53</v>
      </c>
      <c r="G3296" t="s">
        <v>19</v>
      </c>
      <c r="H3296" t="s">
        <v>92</v>
      </c>
      <c r="I3296" t="s">
        <v>86</v>
      </c>
      <c r="J3296">
        <v>8</v>
      </c>
      <c r="K3296" t="s">
        <v>246</v>
      </c>
      <c r="L3296" t="s">
        <v>23</v>
      </c>
      <c r="M3296">
        <v>29.2</v>
      </c>
      <c r="N3296" t="s">
        <v>24</v>
      </c>
      <c r="O3296" s="1">
        <v>43182</v>
      </c>
      <c r="P3296" t="s">
        <v>25</v>
      </c>
      <c r="Q3296" t="s">
        <v>26</v>
      </c>
      <c r="S3296">
        <v>3.65</v>
      </c>
      <c r="T3296">
        <f t="shared" si="1377"/>
        <v>3.65</v>
      </c>
      <c r="U3296" s="2"/>
      <c r="X3296" t="str">
        <f t="shared" si="1378"/>
        <v>0</v>
      </c>
      <c r="Y3296" t="str">
        <f t="shared" si="1379"/>
        <v>0</v>
      </c>
      <c r="Z3296" t="str">
        <f t="shared" si="1380"/>
        <v>1</v>
      </c>
      <c r="AA3296" t="str">
        <f t="shared" si="1381"/>
        <v>0</v>
      </c>
      <c r="AB3296" t="str">
        <f t="shared" si="1382"/>
        <v>0</v>
      </c>
      <c r="AC3296" t="str">
        <f t="shared" si="1383"/>
        <v>0</v>
      </c>
      <c r="AD3296" t="str">
        <f t="shared" si="1384"/>
        <v>0</v>
      </c>
      <c r="AE3296" t="str">
        <f t="shared" si="1385"/>
        <v>0</v>
      </c>
      <c r="AF3296" t="str">
        <f t="shared" si="1386"/>
        <v>0</v>
      </c>
      <c r="AG3296" t="str">
        <f t="shared" si="1387"/>
        <v>0</v>
      </c>
      <c r="AH3296" t="str">
        <f t="shared" si="1388"/>
        <v>0</v>
      </c>
      <c r="AI3296" t="str">
        <f t="shared" si="1389"/>
        <v>0</v>
      </c>
      <c r="AK3296" t="str">
        <f t="shared" si="1390"/>
        <v>0</v>
      </c>
      <c r="AL3296" t="str">
        <f t="shared" si="1391"/>
        <v>1</v>
      </c>
      <c r="AM3296" t="str">
        <f t="shared" si="1392"/>
        <v>0</v>
      </c>
      <c r="AN3296" t="str">
        <f t="shared" si="1393"/>
        <v>0</v>
      </c>
      <c r="AO3296" t="str">
        <f t="shared" si="1394"/>
        <v>0</v>
      </c>
      <c r="AP3296" t="str">
        <f t="shared" si="1395"/>
        <v>0</v>
      </c>
      <c r="AQ3296" t="str">
        <f t="shared" si="1396"/>
        <v>1</v>
      </c>
      <c r="AR3296" t="str">
        <f t="shared" si="1397"/>
        <v>0</v>
      </c>
      <c r="AS3296" t="str">
        <f t="shared" si="1401"/>
        <v>0</v>
      </c>
      <c r="AT3296" t="str">
        <f t="shared" si="1398"/>
        <v>0</v>
      </c>
      <c r="AV3296" t="str">
        <f t="shared" si="1399"/>
        <v>0</v>
      </c>
      <c r="AW3296" t="str">
        <f t="shared" si="1400"/>
        <v>0</v>
      </c>
      <c r="BD3296" t="str">
        <f t="shared" si="1402"/>
        <v>0100001000</v>
      </c>
      <c r="BE3296" t="str">
        <f t="shared" si="1403"/>
        <v>0</v>
      </c>
    </row>
    <row r="3297" spans="1:57" x14ac:dyDescent="0.45">
      <c r="A3297" t="s">
        <v>17</v>
      </c>
      <c r="B3297" t="s">
        <v>18</v>
      </c>
      <c r="C3297">
        <v>7.23</v>
      </c>
      <c r="D3297">
        <v>1</v>
      </c>
      <c r="E3297">
        <v>208496</v>
      </c>
      <c r="F3297">
        <v>6</v>
      </c>
      <c r="G3297" t="s">
        <v>19</v>
      </c>
      <c r="H3297" t="s">
        <v>54</v>
      </c>
      <c r="I3297" t="s">
        <v>34</v>
      </c>
      <c r="J3297">
        <v>8</v>
      </c>
      <c r="K3297" t="s">
        <v>246</v>
      </c>
      <c r="L3297" t="s">
        <v>23</v>
      </c>
      <c r="M3297">
        <v>29.2</v>
      </c>
      <c r="N3297" t="s">
        <v>24</v>
      </c>
      <c r="O3297" s="1">
        <v>43182</v>
      </c>
      <c r="P3297" t="s">
        <v>25</v>
      </c>
      <c r="Q3297" t="s">
        <v>26</v>
      </c>
      <c r="S3297">
        <v>3.65</v>
      </c>
      <c r="T3297">
        <f t="shared" si="1377"/>
        <v>3.65</v>
      </c>
      <c r="U3297" s="2"/>
      <c r="X3297" t="str">
        <f t="shared" si="1378"/>
        <v>0</v>
      </c>
      <c r="Y3297" t="str">
        <f t="shared" si="1379"/>
        <v>0</v>
      </c>
      <c r="Z3297" t="str">
        <f t="shared" si="1380"/>
        <v>1</v>
      </c>
      <c r="AA3297" t="str">
        <f t="shared" si="1381"/>
        <v>0</v>
      </c>
      <c r="AB3297" t="str">
        <f t="shared" si="1382"/>
        <v>0</v>
      </c>
      <c r="AC3297" t="str">
        <f t="shared" si="1383"/>
        <v>0</v>
      </c>
      <c r="AD3297" t="str">
        <f t="shared" si="1384"/>
        <v>0</v>
      </c>
      <c r="AE3297" t="str">
        <f t="shared" si="1385"/>
        <v>0</v>
      </c>
      <c r="AF3297" t="str">
        <f t="shared" si="1386"/>
        <v>0</v>
      </c>
      <c r="AG3297" t="str">
        <f t="shared" si="1387"/>
        <v>0</v>
      </c>
      <c r="AH3297" t="str">
        <f t="shared" si="1388"/>
        <v>0</v>
      </c>
      <c r="AI3297" t="str">
        <f t="shared" si="1389"/>
        <v>0</v>
      </c>
      <c r="AK3297" t="str">
        <f t="shared" si="1390"/>
        <v>0</v>
      </c>
      <c r="AL3297" t="str">
        <f t="shared" si="1391"/>
        <v>1</v>
      </c>
      <c r="AM3297" t="str">
        <f t="shared" si="1392"/>
        <v>0</v>
      </c>
      <c r="AN3297" t="str">
        <f t="shared" si="1393"/>
        <v>0</v>
      </c>
      <c r="AO3297" t="str">
        <f t="shared" si="1394"/>
        <v>0</v>
      </c>
      <c r="AP3297" t="str">
        <f t="shared" si="1395"/>
        <v>0</v>
      </c>
      <c r="AQ3297" t="str">
        <f t="shared" si="1396"/>
        <v>0</v>
      </c>
      <c r="AR3297" t="str">
        <f t="shared" si="1397"/>
        <v>1</v>
      </c>
      <c r="AS3297" t="str">
        <f t="shared" si="1401"/>
        <v>0</v>
      </c>
      <c r="AT3297" t="str">
        <f t="shared" si="1398"/>
        <v>0</v>
      </c>
      <c r="AV3297" t="str">
        <f t="shared" si="1399"/>
        <v>0</v>
      </c>
      <c r="AW3297" t="str">
        <f t="shared" si="1400"/>
        <v>0</v>
      </c>
      <c r="BD3297" t="str">
        <f t="shared" si="1402"/>
        <v>0100000100</v>
      </c>
      <c r="BE3297" t="str">
        <f t="shared" si="1403"/>
        <v>0</v>
      </c>
    </row>
    <row r="3298" spans="1:57" x14ac:dyDescent="0.45">
      <c r="A3298" t="s">
        <v>17</v>
      </c>
      <c r="B3298" t="s">
        <v>18</v>
      </c>
      <c r="C3298">
        <v>0.16</v>
      </c>
      <c r="D3298">
        <v>1</v>
      </c>
      <c r="E3298">
        <v>208496</v>
      </c>
      <c r="F3298">
        <v>9</v>
      </c>
      <c r="G3298" t="s">
        <v>19</v>
      </c>
      <c r="H3298" t="s">
        <v>107</v>
      </c>
      <c r="I3298" t="s">
        <v>34</v>
      </c>
      <c r="J3298">
        <v>8</v>
      </c>
      <c r="K3298" t="s">
        <v>246</v>
      </c>
      <c r="L3298" t="s">
        <v>23</v>
      </c>
      <c r="M3298">
        <v>29.2</v>
      </c>
      <c r="N3298" t="s">
        <v>24</v>
      </c>
      <c r="O3298" s="1">
        <v>43182</v>
      </c>
      <c r="P3298" t="s">
        <v>25</v>
      </c>
      <c r="Q3298" t="s">
        <v>26</v>
      </c>
      <c r="S3298">
        <v>3.65</v>
      </c>
      <c r="T3298">
        <f t="shared" si="1377"/>
        <v>3.65</v>
      </c>
      <c r="U3298" s="2"/>
      <c r="X3298" t="str">
        <f t="shared" si="1378"/>
        <v>0</v>
      </c>
      <c r="Y3298" t="str">
        <f t="shared" si="1379"/>
        <v>0</v>
      </c>
      <c r="Z3298" t="str">
        <f t="shared" si="1380"/>
        <v>1</v>
      </c>
      <c r="AA3298" t="str">
        <f t="shared" si="1381"/>
        <v>0</v>
      </c>
      <c r="AB3298" t="str">
        <f t="shared" si="1382"/>
        <v>0</v>
      </c>
      <c r="AC3298" t="str">
        <f t="shared" si="1383"/>
        <v>0</v>
      </c>
      <c r="AD3298" t="str">
        <f t="shared" si="1384"/>
        <v>0</v>
      </c>
      <c r="AE3298" t="str">
        <f t="shared" si="1385"/>
        <v>0</v>
      </c>
      <c r="AF3298" t="str">
        <f t="shared" si="1386"/>
        <v>0</v>
      </c>
      <c r="AG3298" t="str">
        <f t="shared" si="1387"/>
        <v>0</v>
      </c>
      <c r="AH3298" t="str">
        <f t="shared" si="1388"/>
        <v>0</v>
      </c>
      <c r="AI3298" t="str">
        <f t="shared" si="1389"/>
        <v>0</v>
      </c>
      <c r="AK3298" t="str">
        <f t="shared" si="1390"/>
        <v>0</v>
      </c>
      <c r="AL3298" t="str">
        <f t="shared" si="1391"/>
        <v>1</v>
      </c>
      <c r="AM3298" t="str">
        <f t="shared" si="1392"/>
        <v>0</v>
      </c>
      <c r="AN3298" t="str">
        <f t="shared" si="1393"/>
        <v>0</v>
      </c>
      <c r="AO3298" t="str">
        <f t="shared" si="1394"/>
        <v>0</v>
      </c>
      <c r="AP3298" t="str">
        <f t="shared" si="1395"/>
        <v>0</v>
      </c>
      <c r="AQ3298" t="str">
        <f t="shared" si="1396"/>
        <v>0</v>
      </c>
      <c r="AR3298" t="str">
        <f t="shared" si="1397"/>
        <v>1</v>
      </c>
      <c r="AS3298" t="str">
        <f t="shared" si="1401"/>
        <v>0</v>
      </c>
      <c r="AT3298" t="str">
        <f t="shared" si="1398"/>
        <v>0</v>
      </c>
      <c r="AV3298" t="str">
        <f t="shared" si="1399"/>
        <v>0</v>
      </c>
      <c r="AW3298" t="str">
        <f t="shared" si="1400"/>
        <v>0</v>
      </c>
      <c r="BD3298" t="str">
        <f t="shared" si="1402"/>
        <v>0100000100</v>
      </c>
      <c r="BE3298" t="str">
        <f t="shared" si="1403"/>
        <v>0</v>
      </c>
    </row>
    <row r="3299" spans="1:57" x14ac:dyDescent="0.45">
      <c r="A3299" t="s">
        <v>17</v>
      </c>
      <c r="B3299" t="s">
        <v>18</v>
      </c>
      <c r="C3299">
        <v>10.58</v>
      </c>
      <c r="D3299">
        <v>1</v>
      </c>
      <c r="E3299">
        <v>208496</v>
      </c>
      <c r="F3299">
        <v>51</v>
      </c>
      <c r="G3299" t="s">
        <v>19</v>
      </c>
      <c r="H3299" t="s">
        <v>89</v>
      </c>
      <c r="I3299" t="s">
        <v>21</v>
      </c>
      <c r="J3299">
        <v>8</v>
      </c>
      <c r="K3299" t="s">
        <v>246</v>
      </c>
      <c r="L3299" t="s">
        <v>23</v>
      </c>
      <c r="M3299">
        <v>29.6</v>
      </c>
      <c r="N3299" t="s">
        <v>24</v>
      </c>
      <c r="O3299" s="1">
        <v>43182</v>
      </c>
      <c r="P3299" t="s">
        <v>25</v>
      </c>
      <c r="Q3299" t="s">
        <v>26</v>
      </c>
      <c r="S3299">
        <v>3.7</v>
      </c>
      <c r="T3299">
        <f t="shared" si="1377"/>
        <v>3.7</v>
      </c>
      <c r="U3299" s="2"/>
      <c r="X3299" t="str">
        <f t="shared" si="1378"/>
        <v>0</v>
      </c>
      <c r="Y3299" t="str">
        <f t="shared" si="1379"/>
        <v>0</v>
      </c>
      <c r="Z3299" t="str">
        <f t="shared" si="1380"/>
        <v>1</v>
      </c>
      <c r="AA3299" t="str">
        <f t="shared" si="1381"/>
        <v>0</v>
      </c>
      <c r="AB3299" t="str">
        <f t="shared" si="1382"/>
        <v>0</v>
      </c>
      <c r="AC3299" t="str">
        <f t="shared" si="1383"/>
        <v>0</v>
      </c>
      <c r="AD3299" t="str">
        <f t="shared" si="1384"/>
        <v>0</v>
      </c>
      <c r="AE3299" t="str">
        <f t="shared" si="1385"/>
        <v>0</v>
      </c>
      <c r="AF3299" t="str">
        <f t="shared" si="1386"/>
        <v>0</v>
      </c>
      <c r="AG3299" t="str">
        <f t="shared" si="1387"/>
        <v>0</v>
      </c>
      <c r="AH3299" t="str">
        <f t="shared" si="1388"/>
        <v>0</v>
      </c>
      <c r="AI3299" t="str">
        <f t="shared" si="1389"/>
        <v>0</v>
      </c>
      <c r="AK3299" t="str">
        <f t="shared" si="1390"/>
        <v>0</v>
      </c>
      <c r="AL3299" t="str">
        <f t="shared" si="1391"/>
        <v>1</v>
      </c>
      <c r="AM3299" t="str">
        <f t="shared" si="1392"/>
        <v>0</v>
      </c>
      <c r="AN3299" t="str">
        <f t="shared" si="1393"/>
        <v>0</v>
      </c>
      <c r="AO3299" t="str">
        <f t="shared" si="1394"/>
        <v>0</v>
      </c>
      <c r="AP3299" t="str">
        <f t="shared" si="1395"/>
        <v>1</v>
      </c>
      <c r="AQ3299" t="str">
        <f t="shared" si="1396"/>
        <v>0</v>
      </c>
      <c r="AR3299" t="str">
        <f t="shared" si="1397"/>
        <v>0</v>
      </c>
      <c r="AS3299" t="str">
        <f t="shared" si="1401"/>
        <v>0</v>
      </c>
      <c r="AT3299" t="str">
        <f t="shared" si="1398"/>
        <v>0</v>
      </c>
      <c r="AV3299" t="str">
        <f t="shared" si="1399"/>
        <v>0</v>
      </c>
      <c r="AW3299" t="str">
        <f t="shared" si="1400"/>
        <v>0</v>
      </c>
      <c r="BD3299" t="str">
        <f t="shared" si="1402"/>
        <v>0100010000</v>
      </c>
      <c r="BE3299" t="str">
        <f t="shared" si="1403"/>
        <v>0</v>
      </c>
    </row>
    <row r="3300" spans="1:57" x14ac:dyDescent="0.45">
      <c r="A3300" t="s">
        <v>17</v>
      </c>
      <c r="B3300" t="s">
        <v>18</v>
      </c>
      <c r="C3300">
        <v>11.2</v>
      </c>
      <c r="D3300">
        <v>1</v>
      </c>
      <c r="E3300">
        <v>208496</v>
      </c>
      <c r="F3300">
        <v>46</v>
      </c>
      <c r="G3300" t="s">
        <v>19</v>
      </c>
      <c r="H3300" t="s">
        <v>91</v>
      </c>
      <c r="I3300" t="s">
        <v>21</v>
      </c>
      <c r="J3300">
        <v>8</v>
      </c>
      <c r="K3300" t="s">
        <v>246</v>
      </c>
      <c r="L3300" t="s">
        <v>23</v>
      </c>
      <c r="M3300">
        <v>29.6</v>
      </c>
      <c r="N3300" t="s">
        <v>24</v>
      </c>
      <c r="O3300" s="1">
        <v>43182</v>
      </c>
      <c r="P3300" t="s">
        <v>25</v>
      </c>
      <c r="Q3300" t="s">
        <v>26</v>
      </c>
      <c r="S3300">
        <v>3.7</v>
      </c>
      <c r="T3300">
        <f t="shared" si="1377"/>
        <v>3.7</v>
      </c>
      <c r="U3300" s="2"/>
      <c r="X3300" t="str">
        <f t="shared" si="1378"/>
        <v>0</v>
      </c>
      <c r="Y3300" t="str">
        <f t="shared" si="1379"/>
        <v>0</v>
      </c>
      <c r="Z3300" t="str">
        <f t="shared" si="1380"/>
        <v>1</v>
      </c>
      <c r="AA3300" t="str">
        <f t="shared" si="1381"/>
        <v>0</v>
      </c>
      <c r="AB3300" t="str">
        <f t="shared" si="1382"/>
        <v>0</v>
      </c>
      <c r="AC3300" t="str">
        <f t="shared" si="1383"/>
        <v>0</v>
      </c>
      <c r="AD3300" t="str">
        <f t="shared" si="1384"/>
        <v>0</v>
      </c>
      <c r="AE3300" t="str">
        <f t="shared" si="1385"/>
        <v>0</v>
      </c>
      <c r="AF3300" t="str">
        <f t="shared" si="1386"/>
        <v>0</v>
      </c>
      <c r="AG3300" t="str">
        <f t="shared" si="1387"/>
        <v>0</v>
      </c>
      <c r="AH3300" t="str">
        <f t="shared" si="1388"/>
        <v>0</v>
      </c>
      <c r="AI3300" t="str">
        <f t="shared" si="1389"/>
        <v>0</v>
      </c>
      <c r="AK3300" t="str">
        <f t="shared" si="1390"/>
        <v>0</v>
      </c>
      <c r="AL3300" t="str">
        <f t="shared" si="1391"/>
        <v>1</v>
      </c>
      <c r="AM3300" t="str">
        <f t="shared" si="1392"/>
        <v>0</v>
      </c>
      <c r="AN3300" t="str">
        <f t="shared" si="1393"/>
        <v>0</v>
      </c>
      <c r="AO3300" t="str">
        <f t="shared" si="1394"/>
        <v>0</v>
      </c>
      <c r="AP3300" t="str">
        <f t="shared" si="1395"/>
        <v>1</v>
      </c>
      <c r="AQ3300" t="str">
        <f t="shared" si="1396"/>
        <v>0</v>
      </c>
      <c r="AR3300" t="str">
        <f t="shared" si="1397"/>
        <v>0</v>
      </c>
      <c r="AS3300" t="str">
        <f t="shared" si="1401"/>
        <v>0</v>
      </c>
      <c r="AT3300" t="str">
        <f t="shared" si="1398"/>
        <v>0</v>
      </c>
      <c r="AV3300" t="str">
        <f t="shared" si="1399"/>
        <v>0</v>
      </c>
      <c r="AW3300" t="str">
        <f t="shared" si="1400"/>
        <v>0</v>
      </c>
      <c r="BD3300" t="str">
        <f t="shared" si="1402"/>
        <v>0100010000</v>
      </c>
      <c r="BE3300" t="str">
        <f t="shared" si="1403"/>
        <v>0</v>
      </c>
    </row>
    <row r="3301" spans="1:57" x14ac:dyDescent="0.45">
      <c r="A3301" t="s">
        <v>17</v>
      </c>
      <c r="B3301" t="s">
        <v>18</v>
      </c>
      <c r="C3301">
        <v>10.56</v>
      </c>
      <c r="D3301">
        <v>1</v>
      </c>
      <c r="E3301">
        <v>208496</v>
      </c>
      <c r="F3301">
        <v>45</v>
      </c>
      <c r="G3301" t="s">
        <v>19</v>
      </c>
      <c r="H3301" t="s">
        <v>114</v>
      </c>
      <c r="I3301" t="s">
        <v>21</v>
      </c>
      <c r="J3301">
        <v>8</v>
      </c>
      <c r="K3301" t="s">
        <v>246</v>
      </c>
      <c r="L3301" t="s">
        <v>23</v>
      </c>
      <c r="M3301">
        <v>32.4</v>
      </c>
      <c r="N3301" t="s">
        <v>24</v>
      </c>
      <c r="O3301" s="1">
        <v>43182</v>
      </c>
      <c r="P3301" t="s">
        <v>25</v>
      </c>
      <c r="Q3301" t="s">
        <v>26</v>
      </c>
      <c r="S3301">
        <v>4.05</v>
      </c>
      <c r="T3301">
        <f t="shared" si="1377"/>
        <v>4.05</v>
      </c>
      <c r="U3301" s="2"/>
      <c r="X3301" t="str">
        <f t="shared" si="1378"/>
        <v>0</v>
      </c>
      <c r="Y3301" t="str">
        <f t="shared" si="1379"/>
        <v>0</v>
      </c>
      <c r="Z3301" t="str">
        <f t="shared" si="1380"/>
        <v>1</v>
      </c>
      <c r="AA3301" t="str">
        <f t="shared" si="1381"/>
        <v>0</v>
      </c>
      <c r="AB3301" t="str">
        <f t="shared" si="1382"/>
        <v>0</v>
      </c>
      <c r="AC3301" t="str">
        <f t="shared" si="1383"/>
        <v>0</v>
      </c>
      <c r="AD3301" t="str">
        <f t="shared" si="1384"/>
        <v>0</v>
      </c>
      <c r="AE3301" t="str">
        <f t="shared" si="1385"/>
        <v>0</v>
      </c>
      <c r="AF3301" t="str">
        <f t="shared" si="1386"/>
        <v>0</v>
      </c>
      <c r="AG3301" t="str">
        <f t="shared" si="1387"/>
        <v>0</v>
      </c>
      <c r="AH3301" t="str">
        <f t="shared" si="1388"/>
        <v>0</v>
      </c>
      <c r="AI3301" t="str">
        <f t="shared" si="1389"/>
        <v>0</v>
      </c>
      <c r="AK3301" t="str">
        <f t="shared" si="1390"/>
        <v>0</v>
      </c>
      <c r="AL3301" t="str">
        <f t="shared" si="1391"/>
        <v>1</v>
      </c>
      <c r="AM3301" t="str">
        <f t="shared" si="1392"/>
        <v>0</v>
      </c>
      <c r="AN3301" t="str">
        <f t="shared" si="1393"/>
        <v>0</v>
      </c>
      <c r="AO3301" t="str">
        <f t="shared" si="1394"/>
        <v>0</v>
      </c>
      <c r="AP3301" t="str">
        <f t="shared" si="1395"/>
        <v>1</v>
      </c>
      <c r="AQ3301" t="str">
        <f t="shared" si="1396"/>
        <v>0</v>
      </c>
      <c r="AR3301" t="str">
        <f t="shared" si="1397"/>
        <v>0</v>
      </c>
      <c r="AS3301" t="str">
        <f t="shared" si="1401"/>
        <v>0</v>
      </c>
      <c r="AT3301" t="str">
        <f t="shared" si="1398"/>
        <v>0</v>
      </c>
      <c r="AV3301" t="str">
        <f t="shared" si="1399"/>
        <v>0</v>
      </c>
      <c r="AW3301" t="str">
        <f t="shared" si="1400"/>
        <v>0</v>
      </c>
      <c r="BD3301" t="str">
        <f t="shared" si="1402"/>
        <v>0100010000</v>
      </c>
      <c r="BE3301" t="str">
        <f t="shared" si="1403"/>
        <v>0</v>
      </c>
    </row>
    <row r="3302" spans="1:57" x14ac:dyDescent="0.45">
      <c r="A3302" t="s">
        <v>17</v>
      </c>
      <c r="B3302" t="s">
        <v>18</v>
      </c>
      <c r="C3302">
        <v>10.56</v>
      </c>
      <c r="D3302">
        <v>1</v>
      </c>
      <c r="E3302">
        <v>208496</v>
      </c>
      <c r="F3302">
        <v>4</v>
      </c>
      <c r="G3302" t="s">
        <v>19</v>
      </c>
      <c r="H3302" t="s">
        <v>80</v>
      </c>
      <c r="I3302" t="s">
        <v>49</v>
      </c>
      <c r="J3302">
        <v>8</v>
      </c>
      <c r="K3302" t="s">
        <v>246</v>
      </c>
      <c r="L3302" t="s">
        <v>23</v>
      </c>
      <c r="M3302">
        <v>32.799999999999997</v>
      </c>
      <c r="N3302" t="s">
        <v>24</v>
      </c>
      <c r="O3302" s="1">
        <v>43182</v>
      </c>
      <c r="P3302" t="s">
        <v>25</v>
      </c>
      <c r="Q3302" t="s">
        <v>26</v>
      </c>
      <c r="S3302">
        <v>4.0999999999999996</v>
      </c>
      <c r="T3302">
        <f t="shared" si="1377"/>
        <v>4.0999999999999996</v>
      </c>
      <c r="U3302" s="2"/>
      <c r="X3302" t="str">
        <f t="shared" si="1378"/>
        <v>0</v>
      </c>
      <c r="Y3302" t="str">
        <f t="shared" si="1379"/>
        <v>0</v>
      </c>
      <c r="Z3302" t="str">
        <f t="shared" si="1380"/>
        <v>1</v>
      </c>
      <c r="AA3302" t="str">
        <f t="shared" si="1381"/>
        <v>0</v>
      </c>
      <c r="AB3302" t="str">
        <f t="shared" si="1382"/>
        <v>0</v>
      </c>
      <c r="AC3302" t="str">
        <f t="shared" si="1383"/>
        <v>0</v>
      </c>
      <c r="AD3302" t="str">
        <f t="shared" si="1384"/>
        <v>0</v>
      </c>
      <c r="AE3302" t="str">
        <f t="shared" si="1385"/>
        <v>0</v>
      </c>
      <c r="AF3302" t="str">
        <f t="shared" si="1386"/>
        <v>0</v>
      </c>
      <c r="AG3302" t="str">
        <f t="shared" si="1387"/>
        <v>0</v>
      </c>
      <c r="AH3302" t="str">
        <f t="shared" si="1388"/>
        <v>0</v>
      </c>
      <c r="AI3302" t="str">
        <f t="shared" si="1389"/>
        <v>0</v>
      </c>
      <c r="AK3302" t="str">
        <f t="shared" si="1390"/>
        <v>0</v>
      </c>
      <c r="AL3302" t="str">
        <f t="shared" si="1391"/>
        <v>1</v>
      </c>
      <c r="AM3302" t="str">
        <f t="shared" si="1392"/>
        <v>0</v>
      </c>
      <c r="AN3302" t="str">
        <f t="shared" si="1393"/>
        <v>0</v>
      </c>
      <c r="AO3302" t="str">
        <f t="shared" si="1394"/>
        <v>0</v>
      </c>
      <c r="AP3302" t="str">
        <f t="shared" si="1395"/>
        <v>0</v>
      </c>
      <c r="AQ3302" t="str">
        <f t="shared" si="1396"/>
        <v>0</v>
      </c>
      <c r="AR3302" t="str">
        <f t="shared" si="1397"/>
        <v>0</v>
      </c>
      <c r="AS3302" t="str">
        <f t="shared" si="1401"/>
        <v>1</v>
      </c>
      <c r="AT3302" t="str">
        <f t="shared" si="1398"/>
        <v>0</v>
      </c>
      <c r="AV3302" t="str">
        <f t="shared" si="1399"/>
        <v>0</v>
      </c>
      <c r="AW3302" t="str">
        <f t="shared" si="1400"/>
        <v>0</v>
      </c>
      <c r="BD3302" t="str">
        <f t="shared" si="1402"/>
        <v>0100000010</v>
      </c>
      <c r="BE3302" t="str">
        <f t="shared" si="1403"/>
        <v>0</v>
      </c>
    </row>
    <row r="3303" spans="1:57" x14ac:dyDescent="0.45">
      <c r="A3303" t="s">
        <v>17</v>
      </c>
      <c r="B3303" t="s">
        <v>18</v>
      </c>
      <c r="C3303">
        <v>7.15</v>
      </c>
      <c r="D3303">
        <v>1</v>
      </c>
      <c r="E3303">
        <v>208496</v>
      </c>
      <c r="F3303">
        <v>30</v>
      </c>
      <c r="G3303" t="s">
        <v>19</v>
      </c>
      <c r="H3303" t="s">
        <v>53</v>
      </c>
      <c r="I3303" t="s">
        <v>49</v>
      </c>
      <c r="J3303">
        <v>8</v>
      </c>
      <c r="K3303" t="s">
        <v>246</v>
      </c>
      <c r="L3303" t="s">
        <v>23</v>
      </c>
      <c r="M3303">
        <v>32.799999999999997</v>
      </c>
      <c r="N3303" t="s">
        <v>24</v>
      </c>
      <c r="O3303" s="1">
        <v>43182</v>
      </c>
      <c r="P3303" t="s">
        <v>25</v>
      </c>
      <c r="Q3303" t="s">
        <v>26</v>
      </c>
      <c r="S3303">
        <v>4.0999999999999996</v>
      </c>
      <c r="T3303">
        <f t="shared" si="1377"/>
        <v>4.0999999999999996</v>
      </c>
      <c r="U3303" s="2"/>
      <c r="X3303" t="str">
        <f t="shared" si="1378"/>
        <v>0</v>
      </c>
      <c r="Y3303" t="str">
        <f t="shared" si="1379"/>
        <v>0</v>
      </c>
      <c r="Z3303" t="str">
        <f t="shared" si="1380"/>
        <v>1</v>
      </c>
      <c r="AA3303" t="str">
        <f t="shared" si="1381"/>
        <v>0</v>
      </c>
      <c r="AB3303" t="str">
        <f t="shared" si="1382"/>
        <v>0</v>
      </c>
      <c r="AC3303" t="str">
        <f t="shared" si="1383"/>
        <v>0</v>
      </c>
      <c r="AD3303" t="str">
        <f t="shared" si="1384"/>
        <v>0</v>
      </c>
      <c r="AE3303" t="str">
        <f t="shared" si="1385"/>
        <v>0</v>
      </c>
      <c r="AF3303" t="str">
        <f t="shared" si="1386"/>
        <v>0</v>
      </c>
      <c r="AG3303" t="str">
        <f t="shared" si="1387"/>
        <v>0</v>
      </c>
      <c r="AH3303" t="str">
        <f t="shared" si="1388"/>
        <v>0</v>
      </c>
      <c r="AI3303" t="str">
        <f t="shared" si="1389"/>
        <v>0</v>
      </c>
      <c r="AK3303" t="str">
        <f t="shared" si="1390"/>
        <v>0</v>
      </c>
      <c r="AL3303" t="str">
        <f t="shared" si="1391"/>
        <v>1</v>
      </c>
      <c r="AM3303" t="str">
        <f t="shared" si="1392"/>
        <v>0</v>
      </c>
      <c r="AN3303" t="str">
        <f t="shared" si="1393"/>
        <v>0</v>
      </c>
      <c r="AO3303" t="str">
        <f t="shared" si="1394"/>
        <v>0</v>
      </c>
      <c r="AP3303" t="str">
        <f t="shared" si="1395"/>
        <v>0</v>
      </c>
      <c r="AQ3303" t="str">
        <f t="shared" si="1396"/>
        <v>0</v>
      </c>
      <c r="AR3303" t="str">
        <f t="shared" si="1397"/>
        <v>0</v>
      </c>
      <c r="AS3303" t="str">
        <f t="shared" si="1401"/>
        <v>1</v>
      </c>
      <c r="AT3303" t="str">
        <f t="shared" si="1398"/>
        <v>0</v>
      </c>
      <c r="AV3303" t="str">
        <f t="shared" si="1399"/>
        <v>0</v>
      </c>
      <c r="AW3303" t="str">
        <f t="shared" si="1400"/>
        <v>0</v>
      </c>
      <c r="BD3303" t="str">
        <f t="shared" si="1402"/>
        <v>0100000010</v>
      </c>
      <c r="BE3303" t="str">
        <f t="shared" si="1403"/>
        <v>0</v>
      </c>
    </row>
    <row r="3304" spans="1:57" x14ac:dyDescent="0.45">
      <c r="A3304" t="s">
        <v>17</v>
      </c>
      <c r="B3304" t="s">
        <v>18</v>
      </c>
      <c r="C3304">
        <v>10.56</v>
      </c>
      <c r="D3304">
        <v>1</v>
      </c>
      <c r="E3304">
        <v>208496</v>
      </c>
      <c r="F3304">
        <v>13</v>
      </c>
      <c r="G3304" t="s">
        <v>19</v>
      </c>
      <c r="H3304" t="s">
        <v>227</v>
      </c>
      <c r="I3304" t="s">
        <v>49</v>
      </c>
      <c r="J3304">
        <v>8</v>
      </c>
      <c r="K3304" t="s">
        <v>246</v>
      </c>
      <c r="L3304" t="s">
        <v>23</v>
      </c>
      <c r="M3304">
        <v>32.799999999999997</v>
      </c>
      <c r="N3304" t="s">
        <v>24</v>
      </c>
      <c r="O3304" s="1">
        <v>43182</v>
      </c>
      <c r="P3304" t="s">
        <v>25</v>
      </c>
      <c r="Q3304" t="s">
        <v>26</v>
      </c>
      <c r="S3304">
        <v>4.0999999999999996</v>
      </c>
      <c r="T3304">
        <f t="shared" si="1377"/>
        <v>4.0999999999999996</v>
      </c>
      <c r="U3304" s="2"/>
      <c r="X3304" t="str">
        <f t="shared" si="1378"/>
        <v>0</v>
      </c>
      <c r="Y3304" t="str">
        <f t="shared" si="1379"/>
        <v>0</v>
      </c>
      <c r="Z3304" t="str">
        <f t="shared" si="1380"/>
        <v>1</v>
      </c>
      <c r="AA3304" t="str">
        <f t="shared" si="1381"/>
        <v>0</v>
      </c>
      <c r="AB3304" t="str">
        <f t="shared" si="1382"/>
        <v>0</v>
      </c>
      <c r="AC3304" t="str">
        <f t="shared" si="1383"/>
        <v>0</v>
      </c>
      <c r="AD3304" t="str">
        <f t="shared" si="1384"/>
        <v>0</v>
      </c>
      <c r="AE3304" t="str">
        <f t="shared" si="1385"/>
        <v>0</v>
      </c>
      <c r="AF3304" t="str">
        <f t="shared" si="1386"/>
        <v>0</v>
      </c>
      <c r="AG3304" t="str">
        <f t="shared" si="1387"/>
        <v>0</v>
      </c>
      <c r="AH3304" t="str">
        <f t="shared" si="1388"/>
        <v>0</v>
      </c>
      <c r="AI3304" t="str">
        <f t="shared" si="1389"/>
        <v>0</v>
      </c>
      <c r="AK3304" t="str">
        <f t="shared" si="1390"/>
        <v>0</v>
      </c>
      <c r="AL3304" t="str">
        <f t="shared" si="1391"/>
        <v>1</v>
      </c>
      <c r="AM3304" t="str">
        <f t="shared" si="1392"/>
        <v>0</v>
      </c>
      <c r="AN3304" t="str">
        <f t="shared" si="1393"/>
        <v>0</v>
      </c>
      <c r="AO3304" t="str">
        <f t="shared" si="1394"/>
        <v>0</v>
      </c>
      <c r="AP3304" t="str">
        <f t="shared" si="1395"/>
        <v>0</v>
      </c>
      <c r="AQ3304" t="str">
        <f t="shared" si="1396"/>
        <v>0</v>
      </c>
      <c r="AR3304" t="str">
        <f t="shared" si="1397"/>
        <v>0</v>
      </c>
      <c r="AS3304" t="str">
        <f t="shared" si="1401"/>
        <v>1</v>
      </c>
      <c r="AT3304" t="str">
        <f t="shared" si="1398"/>
        <v>0</v>
      </c>
      <c r="AV3304" t="str">
        <f t="shared" si="1399"/>
        <v>0</v>
      </c>
      <c r="AW3304" t="str">
        <f t="shared" si="1400"/>
        <v>0</v>
      </c>
      <c r="BD3304" t="str">
        <f t="shared" si="1402"/>
        <v>0100000010</v>
      </c>
      <c r="BE3304" t="str">
        <f t="shared" si="1403"/>
        <v>0</v>
      </c>
    </row>
    <row r="3305" spans="1:57" x14ac:dyDescent="0.45">
      <c r="A3305" t="s">
        <v>17</v>
      </c>
      <c r="B3305" t="s">
        <v>18</v>
      </c>
      <c r="C3305">
        <v>7.44</v>
      </c>
      <c r="D3305">
        <v>1</v>
      </c>
      <c r="E3305">
        <v>208496</v>
      </c>
      <c r="F3305">
        <v>29</v>
      </c>
      <c r="G3305" t="s">
        <v>19</v>
      </c>
      <c r="H3305" t="s">
        <v>194</v>
      </c>
      <c r="I3305" t="s">
        <v>49</v>
      </c>
      <c r="J3305">
        <v>8</v>
      </c>
      <c r="K3305" t="s">
        <v>246</v>
      </c>
      <c r="L3305" t="s">
        <v>23</v>
      </c>
      <c r="M3305">
        <v>32.799999999999997</v>
      </c>
      <c r="N3305" t="s">
        <v>24</v>
      </c>
      <c r="O3305" s="1">
        <v>43182</v>
      </c>
      <c r="P3305" t="s">
        <v>25</v>
      </c>
      <c r="Q3305" t="s">
        <v>26</v>
      </c>
      <c r="S3305">
        <v>4.0999999999999996</v>
      </c>
      <c r="T3305">
        <f t="shared" si="1377"/>
        <v>4.0999999999999996</v>
      </c>
      <c r="U3305" s="2"/>
      <c r="X3305" t="str">
        <f t="shared" si="1378"/>
        <v>0</v>
      </c>
      <c r="Y3305" t="str">
        <f t="shared" si="1379"/>
        <v>0</v>
      </c>
      <c r="Z3305" t="str">
        <f t="shared" si="1380"/>
        <v>1</v>
      </c>
      <c r="AA3305" t="str">
        <f t="shared" si="1381"/>
        <v>0</v>
      </c>
      <c r="AB3305" t="str">
        <f t="shared" si="1382"/>
        <v>0</v>
      </c>
      <c r="AC3305" t="str">
        <f t="shared" si="1383"/>
        <v>0</v>
      </c>
      <c r="AD3305" t="str">
        <f t="shared" si="1384"/>
        <v>0</v>
      </c>
      <c r="AE3305" t="str">
        <f t="shared" si="1385"/>
        <v>0</v>
      </c>
      <c r="AF3305" t="str">
        <f t="shared" si="1386"/>
        <v>0</v>
      </c>
      <c r="AG3305" t="str">
        <f t="shared" si="1387"/>
        <v>0</v>
      </c>
      <c r="AH3305" t="str">
        <f t="shared" si="1388"/>
        <v>0</v>
      </c>
      <c r="AI3305" t="str">
        <f t="shared" si="1389"/>
        <v>0</v>
      </c>
      <c r="AK3305" t="str">
        <f t="shared" si="1390"/>
        <v>0</v>
      </c>
      <c r="AL3305" t="str">
        <f t="shared" si="1391"/>
        <v>1</v>
      </c>
      <c r="AM3305" t="str">
        <f t="shared" si="1392"/>
        <v>0</v>
      </c>
      <c r="AN3305" t="str">
        <f t="shared" si="1393"/>
        <v>0</v>
      </c>
      <c r="AO3305" t="str">
        <f t="shared" si="1394"/>
        <v>0</v>
      </c>
      <c r="AP3305" t="str">
        <f t="shared" si="1395"/>
        <v>0</v>
      </c>
      <c r="AQ3305" t="str">
        <f t="shared" si="1396"/>
        <v>0</v>
      </c>
      <c r="AR3305" t="str">
        <f t="shared" si="1397"/>
        <v>0</v>
      </c>
      <c r="AS3305" t="str">
        <f t="shared" si="1401"/>
        <v>1</v>
      </c>
      <c r="AT3305" t="str">
        <f t="shared" si="1398"/>
        <v>0</v>
      </c>
      <c r="AV3305" t="str">
        <f t="shared" si="1399"/>
        <v>0</v>
      </c>
      <c r="AW3305" t="str">
        <f t="shared" si="1400"/>
        <v>0</v>
      </c>
      <c r="BD3305" t="str">
        <f t="shared" si="1402"/>
        <v>0100000010</v>
      </c>
      <c r="BE3305" t="str">
        <f t="shared" si="1403"/>
        <v>0</v>
      </c>
    </row>
    <row r="3306" spans="1:57" x14ac:dyDescent="0.45">
      <c r="A3306" t="s">
        <v>17</v>
      </c>
      <c r="B3306" t="s">
        <v>18</v>
      </c>
      <c r="C3306">
        <v>19.2</v>
      </c>
      <c r="D3306">
        <v>1</v>
      </c>
      <c r="E3306">
        <v>208496</v>
      </c>
      <c r="F3306">
        <v>35</v>
      </c>
      <c r="G3306" t="s">
        <v>19</v>
      </c>
      <c r="H3306" t="s">
        <v>39</v>
      </c>
      <c r="I3306" t="s">
        <v>28</v>
      </c>
      <c r="J3306">
        <v>8</v>
      </c>
      <c r="K3306" t="s">
        <v>246</v>
      </c>
      <c r="L3306" t="s">
        <v>23</v>
      </c>
      <c r="M3306">
        <v>41.2</v>
      </c>
      <c r="N3306" t="s">
        <v>24</v>
      </c>
      <c r="O3306" s="1">
        <v>43182</v>
      </c>
      <c r="P3306" t="s">
        <v>25</v>
      </c>
      <c r="Q3306" t="s">
        <v>26</v>
      </c>
      <c r="S3306">
        <v>5.15</v>
      </c>
      <c r="T3306">
        <f t="shared" si="1377"/>
        <v>5.15</v>
      </c>
      <c r="U3306" s="2"/>
      <c r="X3306" t="str">
        <f t="shared" si="1378"/>
        <v>0</v>
      </c>
      <c r="Y3306" t="str">
        <f t="shared" si="1379"/>
        <v>0</v>
      </c>
      <c r="Z3306" t="str">
        <f t="shared" si="1380"/>
        <v>1</v>
      </c>
      <c r="AA3306" t="str">
        <f t="shared" si="1381"/>
        <v>0</v>
      </c>
      <c r="AB3306" t="str">
        <f t="shared" si="1382"/>
        <v>0</v>
      </c>
      <c r="AC3306" t="str">
        <f t="shared" si="1383"/>
        <v>0</v>
      </c>
      <c r="AD3306" t="str">
        <f t="shared" si="1384"/>
        <v>0</v>
      </c>
      <c r="AE3306" t="str">
        <f t="shared" si="1385"/>
        <v>0</v>
      </c>
      <c r="AF3306" t="str">
        <f t="shared" si="1386"/>
        <v>0</v>
      </c>
      <c r="AG3306" t="str">
        <f t="shared" si="1387"/>
        <v>0</v>
      </c>
      <c r="AH3306" t="str">
        <f t="shared" si="1388"/>
        <v>0</v>
      </c>
      <c r="AI3306" t="str">
        <f t="shared" si="1389"/>
        <v>0</v>
      </c>
      <c r="AK3306" t="str">
        <f t="shared" si="1390"/>
        <v>0</v>
      </c>
      <c r="AL3306" t="str">
        <f t="shared" si="1391"/>
        <v>1</v>
      </c>
      <c r="AM3306" t="str">
        <f t="shared" si="1392"/>
        <v>0</v>
      </c>
      <c r="AN3306" t="str">
        <f t="shared" si="1393"/>
        <v>0</v>
      </c>
      <c r="AO3306" t="str">
        <f t="shared" si="1394"/>
        <v>1</v>
      </c>
      <c r="AP3306" t="str">
        <f t="shared" si="1395"/>
        <v>0</v>
      </c>
      <c r="AQ3306" t="str">
        <f t="shared" si="1396"/>
        <v>0</v>
      </c>
      <c r="AR3306" t="str">
        <f t="shared" si="1397"/>
        <v>0</v>
      </c>
      <c r="AS3306" t="str">
        <f t="shared" si="1401"/>
        <v>0</v>
      </c>
      <c r="AT3306" t="str">
        <f t="shared" si="1398"/>
        <v>0</v>
      </c>
      <c r="AV3306" t="str">
        <f t="shared" si="1399"/>
        <v>0</v>
      </c>
      <c r="AW3306" t="str">
        <f t="shared" si="1400"/>
        <v>1</v>
      </c>
      <c r="BD3306" t="str">
        <f t="shared" si="1402"/>
        <v>0100100000</v>
      </c>
      <c r="BE3306" t="str">
        <f t="shared" si="1403"/>
        <v>1</v>
      </c>
    </row>
    <row r="3307" spans="1:57" x14ac:dyDescent="0.45">
      <c r="A3307" t="s">
        <v>17</v>
      </c>
      <c r="B3307" t="s">
        <v>18</v>
      </c>
      <c r="C3307">
        <v>12.32</v>
      </c>
      <c r="D3307">
        <v>1</v>
      </c>
      <c r="E3307">
        <v>208496</v>
      </c>
      <c r="F3307">
        <v>40</v>
      </c>
      <c r="G3307" t="s">
        <v>19</v>
      </c>
      <c r="H3307" t="s">
        <v>148</v>
      </c>
      <c r="I3307" t="s">
        <v>28</v>
      </c>
      <c r="J3307">
        <v>8</v>
      </c>
      <c r="K3307" t="s">
        <v>246</v>
      </c>
      <c r="L3307" t="s">
        <v>23</v>
      </c>
      <c r="M3307">
        <v>41.6</v>
      </c>
      <c r="N3307" t="s">
        <v>24</v>
      </c>
      <c r="O3307" s="1">
        <v>43182</v>
      </c>
      <c r="P3307" t="s">
        <v>25</v>
      </c>
      <c r="Q3307" t="s">
        <v>26</v>
      </c>
      <c r="S3307">
        <v>5.2</v>
      </c>
      <c r="T3307">
        <f t="shared" si="1377"/>
        <v>5.2</v>
      </c>
      <c r="U3307" s="2"/>
      <c r="X3307" t="str">
        <f t="shared" si="1378"/>
        <v>0</v>
      </c>
      <c r="Y3307" t="str">
        <f t="shared" si="1379"/>
        <v>0</v>
      </c>
      <c r="Z3307" t="str">
        <f t="shared" si="1380"/>
        <v>1</v>
      </c>
      <c r="AA3307" t="str">
        <f t="shared" si="1381"/>
        <v>0</v>
      </c>
      <c r="AB3307" t="str">
        <f t="shared" si="1382"/>
        <v>0</v>
      </c>
      <c r="AC3307" t="str">
        <f t="shared" si="1383"/>
        <v>0</v>
      </c>
      <c r="AD3307" t="str">
        <f t="shared" si="1384"/>
        <v>0</v>
      </c>
      <c r="AE3307" t="str">
        <f t="shared" si="1385"/>
        <v>0</v>
      </c>
      <c r="AF3307" t="str">
        <f t="shared" si="1386"/>
        <v>0</v>
      </c>
      <c r="AG3307" t="str">
        <f t="shared" si="1387"/>
        <v>0</v>
      </c>
      <c r="AH3307" t="str">
        <f t="shared" si="1388"/>
        <v>0</v>
      </c>
      <c r="AI3307" t="str">
        <f t="shared" si="1389"/>
        <v>0</v>
      </c>
      <c r="AK3307" t="str">
        <f t="shared" si="1390"/>
        <v>0</v>
      </c>
      <c r="AL3307" t="str">
        <f t="shared" si="1391"/>
        <v>1</v>
      </c>
      <c r="AM3307" t="str">
        <f t="shared" si="1392"/>
        <v>0</v>
      </c>
      <c r="AN3307" t="str">
        <f t="shared" si="1393"/>
        <v>0</v>
      </c>
      <c r="AO3307" t="str">
        <f t="shared" si="1394"/>
        <v>1</v>
      </c>
      <c r="AP3307" t="str">
        <f t="shared" si="1395"/>
        <v>0</v>
      </c>
      <c r="AQ3307" t="str">
        <f t="shared" si="1396"/>
        <v>0</v>
      </c>
      <c r="AR3307" t="str">
        <f t="shared" si="1397"/>
        <v>0</v>
      </c>
      <c r="AS3307" t="str">
        <f t="shared" si="1401"/>
        <v>0</v>
      </c>
      <c r="AT3307" t="str">
        <f t="shared" si="1398"/>
        <v>0</v>
      </c>
      <c r="AV3307" t="str">
        <f t="shared" si="1399"/>
        <v>0</v>
      </c>
      <c r="AW3307" t="str">
        <f t="shared" si="1400"/>
        <v>1</v>
      </c>
      <c r="BD3307" t="str">
        <f t="shared" si="1402"/>
        <v>0100100000</v>
      </c>
      <c r="BE3307" t="str">
        <f t="shared" si="1403"/>
        <v>1</v>
      </c>
    </row>
    <row r="3308" spans="1:57" x14ac:dyDescent="0.45">
      <c r="A3308" t="s">
        <v>17</v>
      </c>
      <c r="B3308" t="s">
        <v>18</v>
      </c>
      <c r="C3308">
        <v>21.12</v>
      </c>
      <c r="D3308">
        <v>1</v>
      </c>
      <c r="E3308">
        <v>208496</v>
      </c>
      <c r="F3308">
        <v>48</v>
      </c>
      <c r="G3308" t="s">
        <v>19</v>
      </c>
      <c r="H3308" t="s">
        <v>20</v>
      </c>
      <c r="I3308" t="s">
        <v>21</v>
      </c>
      <c r="J3308">
        <v>16</v>
      </c>
      <c r="K3308" t="s">
        <v>246</v>
      </c>
      <c r="L3308" t="s">
        <v>23</v>
      </c>
      <c r="M3308">
        <v>0</v>
      </c>
      <c r="N3308" t="s">
        <v>24</v>
      </c>
      <c r="O3308" s="1">
        <v>43182</v>
      </c>
      <c r="P3308" t="s">
        <v>25</v>
      </c>
      <c r="Q3308" t="s">
        <v>26</v>
      </c>
      <c r="S3308">
        <v>0</v>
      </c>
      <c r="T3308">
        <f t="shared" si="1377"/>
        <v>0</v>
      </c>
      <c r="U3308" s="2"/>
      <c r="X3308" t="str">
        <f t="shared" si="1378"/>
        <v>0</v>
      </c>
      <c r="Y3308" t="str">
        <f t="shared" si="1379"/>
        <v>0</v>
      </c>
      <c r="Z3308" t="str">
        <f t="shared" si="1380"/>
        <v>1</v>
      </c>
      <c r="AA3308" t="str">
        <f t="shared" si="1381"/>
        <v>0</v>
      </c>
      <c r="AB3308" t="str">
        <f t="shared" si="1382"/>
        <v>0</v>
      </c>
      <c r="AC3308" t="str">
        <f t="shared" si="1383"/>
        <v>0</v>
      </c>
      <c r="AD3308" t="str">
        <f t="shared" si="1384"/>
        <v>0</v>
      </c>
      <c r="AE3308" t="str">
        <f t="shared" si="1385"/>
        <v>0</v>
      </c>
      <c r="AF3308" t="str">
        <f t="shared" si="1386"/>
        <v>0</v>
      </c>
      <c r="AG3308" t="str">
        <f t="shared" si="1387"/>
        <v>0</v>
      </c>
      <c r="AH3308" t="str">
        <f t="shared" si="1388"/>
        <v>0</v>
      </c>
      <c r="AI3308" t="str">
        <f t="shared" si="1389"/>
        <v>0</v>
      </c>
      <c r="AK3308" t="str">
        <f t="shared" si="1390"/>
        <v>0</v>
      </c>
      <c r="AL3308" t="str">
        <f t="shared" si="1391"/>
        <v>1</v>
      </c>
      <c r="AM3308" t="str">
        <f t="shared" si="1392"/>
        <v>0</v>
      </c>
      <c r="AN3308" t="str">
        <f t="shared" si="1393"/>
        <v>0</v>
      </c>
      <c r="AO3308" t="str">
        <f t="shared" si="1394"/>
        <v>0</v>
      </c>
      <c r="AP3308" t="str">
        <f t="shared" si="1395"/>
        <v>1</v>
      </c>
      <c r="AQ3308" t="str">
        <f t="shared" si="1396"/>
        <v>0</v>
      </c>
      <c r="AR3308" t="str">
        <f t="shared" si="1397"/>
        <v>0</v>
      </c>
      <c r="AS3308" t="str">
        <f t="shared" si="1401"/>
        <v>0</v>
      </c>
      <c r="AT3308" t="str">
        <f t="shared" si="1398"/>
        <v>0</v>
      </c>
      <c r="AV3308" t="str">
        <f t="shared" si="1399"/>
        <v>0</v>
      </c>
      <c r="AW3308" t="str">
        <f t="shared" si="1400"/>
        <v>0</v>
      </c>
      <c r="BD3308" t="str">
        <f t="shared" si="1402"/>
        <v>0100010000</v>
      </c>
      <c r="BE3308" t="str">
        <f t="shared" si="1403"/>
        <v>0</v>
      </c>
    </row>
    <row r="3309" spans="1:57" x14ac:dyDescent="0.45">
      <c r="A3309" t="s">
        <v>17</v>
      </c>
      <c r="B3309" t="s">
        <v>18</v>
      </c>
      <c r="C3309">
        <v>21.12</v>
      </c>
      <c r="D3309">
        <v>1</v>
      </c>
      <c r="E3309">
        <v>208496</v>
      </c>
      <c r="F3309">
        <v>50</v>
      </c>
      <c r="G3309" t="s">
        <v>19</v>
      </c>
      <c r="H3309" t="s">
        <v>38</v>
      </c>
      <c r="I3309" t="s">
        <v>21</v>
      </c>
      <c r="J3309">
        <v>16</v>
      </c>
      <c r="K3309" t="s">
        <v>246</v>
      </c>
      <c r="L3309" t="s">
        <v>23</v>
      </c>
      <c r="M3309">
        <v>52.8</v>
      </c>
      <c r="N3309" t="s">
        <v>24</v>
      </c>
      <c r="O3309" s="1">
        <v>43182</v>
      </c>
      <c r="P3309" t="s">
        <v>25</v>
      </c>
      <c r="Q3309" t="s">
        <v>26</v>
      </c>
      <c r="S3309">
        <v>3.3</v>
      </c>
      <c r="T3309">
        <f t="shared" si="1377"/>
        <v>3.3</v>
      </c>
      <c r="U3309" s="2"/>
      <c r="X3309" t="str">
        <f t="shared" si="1378"/>
        <v>0</v>
      </c>
      <c r="Y3309" t="str">
        <f t="shared" si="1379"/>
        <v>0</v>
      </c>
      <c r="Z3309" t="str">
        <f t="shared" si="1380"/>
        <v>1</v>
      </c>
      <c r="AA3309" t="str">
        <f t="shared" si="1381"/>
        <v>0</v>
      </c>
      <c r="AB3309" t="str">
        <f t="shared" si="1382"/>
        <v>0</v>
      </c>
      <c r="AC3309" t="str">
        <f t="shared" si="1383"/>
        <v>0</v>
      </c>
      <c r="AD3309" t="str">
        <f t="shared" si="1384"/>
        <v>0</v>
      </c>
      <c r="AE3309" t="str">
        <f t="shared" si="1385"/>
        <v>0</v>
      </c>
      <c r="AF3309" t="str">
        <f t="shared" si="1386"/>
        <v>0</v>
      </c>
      <c r="AG3309" t="str">
        <f t="shared" si="1387"/>
        <v>0</v>
      </c>
      <c r="AH3309" t="str">
        <f t="shared" si="1388"/>
        <v>0</v>
      </c>
      <c r="AI3309" t="str">
        <f t="shared" si="1389"/>
        <v>0</v>
      </c>
      <c r="AK3309" t="str">
        <f t="shared" si="1390"/>
        <v>0</v>
      </c>
      <c r="AL3309" t="str">
        <f t="shared" si="1391"/>
        <v>1</v>
      </c>
      <c r="AM3309" t="str">
        <f t="shared" si="1392"/>
        <v>0</v>
      </c>
      <c r="AN3309" t="str">
        <f t="shared" si="1393"/>
        <v>0</v>
      </c>
      <c r="AO3309" t="str">
        <f t="shared" si="1394"/>
        <v>0</v>
      </c>
      <c r="AP3309" t="str">
        <f t="shared" si="1395"/>
        <v>1</v>
      </c>
      <c r="AQ3309" t="str">
        <f t="shared" si="1396"/>
        <v>0</v>
      </c>
      <c r="AR3309" t="str">
        <f t="shared" si="1397"/>
        <v>0</v>
      </c>
      <c r="AS3309" t="str">
        <f t="shared" si="1401"/>
        <v>0</v>
      </c>
      <c r="AT3309" t="str">
        <f t="shared" si="1398"/>
        <v>0</v>
      </c>
      <c r="AV3309" t="str">
        <f t="shared" si="1399"/>
        <v>0</v>
      </c>
      <c r="AW3309" t="str">
        <f t="shared" si="1400"/>
        <v>1</v>
      </c>
      <c r="BD3309" t="str">
        <f t="shared" si="1402"/>
        <v>0100010000</v>
      </c>
      <c r="BE3309" t="str">
        <f t="shared" si="1403"/>
        <v>1</v>
      </c>
    </row>
    <row r="3310" spans="1:57" x14ac:dyDescent="0.45">
      <c r="A3310" t="s">
        <v>17</v>
      </c>
      <c r="B3310" t="s">
        <v>18</v>
      </c>
      <c r="C3310">
        <v>21.12</v>
      </c>
      <c r="D3310">
        <v>1</v>
      </c>
      <c r="E3310">
        <v>208496</v>
      </c>
      <c r="F3310">
        <v>44</v>
      </c>
      <c r="G3310" t="s">
        <v>19</v>
      </c>
      <c r="H3310" t="s">
        <v>35</v>
      </c>
      <c r="I3310" t="s">
        <v>21</v>
      </c>
      <c r="J3310">
        <v>16</v>
      </c>
      <c r="K3310" t="s">
        <v>246</v>
      </c>
      <c r="L3310" t="s">
        <v>23</v>
      </c>
      <c r="M3310">
        <v>52.8</v>
      </c>
      <c r="N3310" t="s">
        <v>24</v>
      </c>
      <c r="O3310" s="1">
        <v>43182</v>
      </c>
      <c r="P3310" t="s">
        <v>25</v>
      </c>
      <c r="Q3310" t="s">
        <v>26</v>
      </c>
      <c r="S3310">
        <v>3.3</v>
      </c>
      <c r="T3310">
        <f t="shared" si="1377"/>
        <v>3.3</v>
      </c>
      <c r="U3310" s="2"/>
      <c r="X3310" t="str">
        <f t="shared" si="1378"/>
        <v>0</v>
      </c>
      <c r="Y3310" t="str">
        <f t="shared" si="1379"/>
        <v>0</v>
      </c>
      <c r="Z3310" t="str">
        <f t="shared" si="1380"/>
        <v>1</v>
      </c>
      <c r="AA3310" t="str">
        <f t="shared" si="1381"/>
        <v>0</v>
      </c>
      <c r="AB3310" t="str">
        <f t="shared" si="1382"/>
        <v>0</v>
      </c>
      <c r="AC3310" t="str">
        <f t="shared" si="1383"/>
        <v>0</v>
      </c>
      <c r="AD3310" t="str">
        <f t="shared" si="1384"/>
        <v>0</v>
      </c>
      <c r="AE3310" t="str">
        <f t="shared" si="1385"/>
        <v>0</v>
      </c>
      <c r="AF3310" t="str">
        <f t="shared" si="1386"/>
        <v>0</v>
      </c>
      <c r="AG3310" t="str">
        <f t="shared" si="1387"/>
        <v>0</v>
      </c>
      <c r="AH3310" t="str">
        <f t="shared" si="1388"/>
        <v>0</v>
      </c>
      <c r="AI3310" t="str">
        <f t="shared" si="1389"/>
        <v>0</v>
      </c>
      <c r="AK3310" t="str">
        <f t="shared" si="1390"/>
        <v>0</v>
      </c>
      <c r="AL3310" t="str">
        <f t="shared" si="1391"/>
        <v>1</v>
      </c>
      <c r="AM3310" t="str">
        <f t="shared" si="1392"/>
        <v>0</v>
      </c>
      <c r="AN3310" t="str">
        <f t="shared" si="1393"/>
        <v>0</v>
      </c>
      <c r="AO3310" t="str">
        <f t="shared" si="1394"/>
        <v>0</v>
      </c>
      <c r="AP3310" t="str">
        <f t="shared" si="1395"/>
        <v>1</v>
      </c>
      <c r="AQ3310" t="str">
        <f t="shared" si="1396"/>
        <v>0</v>
      </c>
      <c r="AR3310" t="str">
        <f t="shared" si="1397"/>
        <v>0</v>
      </c>
      <c r="AS3310" t="str">
        <f t="shared" si="1401"/>
        <v>0</v>
      </c>
      <c r="AT3310" t="str">
        <f t="shared" si="1398"/>
        <v>0</v>
      </c>
      <c r="AV3310" t="str">
        <f t="shared" si="1399"/>
        <v>0</v>
      </c>
      <c r="AW3310" t="str">
        <f t="shared" si="1400"/>
        <v>1</v>
      </c>
      <c r="BD3310" t="str">
        <f t="shared" si="1402"/>
        <v>0100010000</v>
      </c>
      <c r="BE3310" t="str">
        <f t="shared" si="1403"/>
        <v>1</v>
      </c>
    </row>
    <row r="3311" spans="1:57" x14ac:dyDescent="0.45">
      <c r="A3311" t="s">
        <v>17</v>
      </c>
      <c r="B3311" t="s">
        <v>18</v>
      </c>
      <c r="C3311">
        <v>16.850000000000001</v>
      </c>
      <c r="D3311">
        <v>1</v>
      </c>
      <c r="E3311">
        <v>208496</v>
      </c>
      <c r="F3311">
        <v>15</v>
      </c>
      <c r="G3311" t="s">
        <v>19</v>
      </c>
      <c r="H3311" t="s">
        <v>74</v>
      </c>
      <c r="I3311" t="s">
        <v>34</v>
      </c>
      <c r="J3311">
        <v>16</v>
      </c>
      <c r="K3311" t="s">
        <v>246</v>
      </c>
      <c r="L3311" t="s">
        <v>23</v>
      </c>
      <c r="M3311">
        <v>52.8</v>
      </c>
      <c r="N3311" t="s">
        <v>24</v>
      </c>
      <c r="O3311" s="1">
        <v>43182</v>
      </c>
      <c r="P3311" t="s">
        <v>25</v>
      </c>
      <c r="Q3311" t="s">
        <v>26</v>
      </c>
      <c r="S3311">
        <v>3.4</v>
      </c>
      <c r="T3311">
        <f t="shared" si="1377"/>
        <v>3.3</v>
      </c>
      <c r="U3311" s="2"/>
      <c r="X3311" t="str">
        <f t="shared" si="1378"/>
        <v>0</v>
      </c>
      <c r="Y3311" t="str">
        <f t="shared" si="1379"/>
        <v>0</v>
      </c>
      <c r="Z3311" t="str">
        <f t="shared" si="1380"/>
        <v>1</v>
      </c>
      <c r="AA3311" t="str">
        <f t="shared" si="1381"/>
        <v>0</v>
      </c>
      <c r="AB3311" t="str">
        <f t="shared" si="1382"/>
        <v>0</v>
      </c>
      <c r="AC3311" t="str">
        <f t="shared" si="1383"/>
        <v>0</v>
      </c>
      <c r="AD3311" t="str">
        <f t="shared" si="1384"/>
        <v>0</v>
      </c>
      <c r="AE3311" t="str">
        <f t="shared" si="1385"/>
        <v>0</v>
      </c>
      <c r="AF3311" t="str">
        <f t="shared" si="1386"/>
        <v>0</v>
      </c>
      <c r="AG3311" t="str">
        <f t="shared" si="1387"/>
        <v>0</v>
      </c>
      <c r="AH3311" t="str">
        <f t="shared" si="1388"/>
        <v>0</v>
      </c>
      <c r="AI3311" t="str">
        <f t="shared" si="1389"/>
        <v>0</v>
      </c>
      <c r="AK3311" t="str">
        <f t="shared" si="1390"/>
        <v>0</v>
      </c>
      <c r="AL3311" t="str">
        <f t="shared" si="1391"/>
        <v>1</v>
      </c>
      <c r="AM3311" t="str">
        <f t="shared" si="1392"/>
        <v>0</v>
      </c>
      <c r="AN3311" t="str">
        <f t="shared" si="1393"/>
        <v>0</v>
      </c>
      <c r="AO3311" t="str">
        <f t="shared" si="1394"/>
        <v>0</v>
      </c>
      <c r="AP3311" t="str">
        <f t="shared" si="1395"/>
        <v>0</v>
      </c>
      <c r="AQ3311" t="str">
        <f t="shared" si="1396"/>
        <v>0</v>
      </c>
      <c r="AR3311" t="str">
        <f t="shared" si="1397"/>
        <v>1</v>
      </c>
      <c r="AS3311" t="str">
        <f t="shared" si="1401"/>
        <v>0</v>
      </c>
      <c r="AT3311" t="str">
        <f t="shared" si="1398"/>
        <v>1</v>
      </c>
      <c r="AV3311" t="str">
        <f t="shared" si="1399"/>
        <v>0</v>
      </c>
      <c r="AW3311" t="str">
        <f t="shared" si="1400"/>
        <v>1</v>
      </c>
      <c r="BD3311" t="str">
        <f t="shared" si="1402"/>
        <v>0100000101</v>
      </c>
      <c r="BE3311" t="str">
        <f t="shared" si="1403"/>
        <v>1</v>
      </c>
    </row>
    <row r="3312" spans="1:57" x14ac:dyDescent="0.45">
      <c r="A3312" t="s">
        <v>17</v>
      </c>
      <c r="B3312" t="s">
        <v>18</v>
      </c>
      <c r="C3312">
        <v>21.12</v>
      </c>
      <c r="D3312">
        <v>1</v>
      </c>
      <c r="E3312">
        <v>208496</v>
      </c>
      <c r="F3312">
        <v>52</v>
      </c>
      <c r="G3312" t="s">
        <v>19</v>
      </c>
      <c r="H3312" t="s">
        <v>43</v>
      </c>
      <c r="I3312" t="s">
        <v>21</v>
      </c>
      <c r="J3312">
        <v>16</v>
      </c>
      <c r="K3312" t="s">
        <v>246</v>
      </c>
      <c r="L3312" t="s">
        <v>23</v>
      </c>
      <c r="M3312">
        <v>56.8</v>
      </c>
      <c r="N3312" t="s">
        <v>24</v>
      </c>
      <c r="O3312" s="1">
        <v>43182</v>
      </c>
      <c r="P3312" t="s">
        <v>25</v>
      </c>
      <c r="Q3312" t="s">
        <v>26</v>
      </c>
      <c r="S3312">
        <v>3.55</v>
      </c>
      <c r="T3312">
        <f t="shared" si="1377"/>
        <v>3.55</v>
      </c>
      <c r="U3312" s="2"/>
      <c r="X3312" t="str">
        <f t="shared" si="1378"/>
        <v>0</v>
      </c>
      <c r="Y3312" t="str">
        <f t="shared" si="1379"/>
        <v>0</v>
      </c>
      <c r="Z3312" t="str">
        <f t="shared" si="1380"/>
        <v>1</v>
      </c>
      <c r="AA3312" t="str">
        <f t="shared" si="1381"/>
        <v>0</v>
      </c>
      <c r="AB3312" t="str">
        <f t="shared" si="1382"/>
        <v>0</v>
      </c>
      <c r="AC3312" t="str">
        <f t="shared" si="1383"/>
        <v>0</v>
      </c>
      <c r="AD3312" t="str">
        <f t="shared" si="1384"/>
        <v>0</v>
      </c>
      <c r="AE3312" t="str">
        <f t="shared" si="1385"/>
        <v>0</v>
      </c>
      <c r="AF3312" t="str">
        <f t="shared" si="1386"/>
        <v>0</v>
      </c>
      <c r="AG3312" t="str">
        <f t="shared" si="1387"/>
        <v>0</v>
      </c>
      <c r="AH3312" t="str">
        <f t="shared" si="1388"/>
        <v>0</v>
      </c>
      <c r="AI3312" t="str">
        <f t="shared" si="1389"/>
        <v>0</v>
      </c>
      <c r="AK3312" t="str">
        <f t="shared" si="1390"/>
        <v>0</v>
      </c>
      <c r="AL3312" t="str">
        <f t="shared" si="1391"/>
        <v>1</v>
      </c>
      <c r="AM3312" t="str">
        <f t="shared" si="1392"/>
        <v>0</v>
      </c>
      <c r="AN3312" t="str">
        <f t="shared" si="1393"/>
        <v>0</v>
      </c>
      <c r="AO3312" t="str">
        <f t="shared" si="1394"/>
        <v>0</v>
      </c>
      <c r="AP3312" t="str">
        <f t="shared" si="1395"/>
        <v>1</v>
      </c>
      <c r="AQ3312" t="str">
        <f t="shared" si="1396"/>
        <v>0</v>
      </c>
      <c r="AR3312" t="str">
        <f t="shared" si="1397"/>
        <v>0</v>
      </c>
      <c r="AS3312" t="str">
        <f t="shared" si="1401"/>
        <v>0</v>
      </c>
      <c r="AT3312" t="str">
        <f t="shared" si="1398"/>
        <v>0</v>
      </c>
      <c r="AV3312" t="str">
        <f t="shared" si="1399"/>
        <v>0</v>
      </c>
      <c r="AW3312" t="str">
        <f t="shared" si="1400"/>
        <v>1</v>
      </c>
      <c r="BD3312" t="str">
        <f t="shared" si="1402"/>
        <v>0100010000</v>
      </c>
      <c r="BE3312" t="str">
        <f t="shared" si="1403"/>
        <v>1</v>
      </c>
    </row>
    <row r="3313" spans="1:57" x14ac:dyDescent="0.45">
      <c r="A3313" t="s">
        <v>17</v>
      </c>
      <c r="B3313" t="s">
        <v>18</v>
      </c>
      <c r="C3313">
        <v>9.85</v>
      </c>
      <c r="D3313">
        <v>1</v>
      </c>
      <c r="E3313">
        <v>208496</v>
      </c>
      <c r="F3313">
        <v>10</v>
      </c>
      <c r="G3313" t="s">
        <v>19</v>
      </c>
      <c r="H3313" t="s">
        <v>59</v>
      </c>
      <c r="I3313" t="s">
        <v>34</v>
      </c>
      <c r="J3313">
        <v>16</v>
      </c>
      <c r="K3313" t="s">
        <v>246</v>
      </c>
      <c r="L3313" t="s">
        <v>23</v>
      </c>
      <c r="M3313">
        <v>56.8</v>
      </c>
      <c r="N3313" t="s">
        <v>24</v>
      </c>
      <c r="O3313" s="1">
        <v>43182</v>
      </c>
      <c r="P3313" t="s">
        <v>25</v>
      </c>
      <c r="Q3313" t="s">
        <v>26</v>
      </c>
      <c r="S3313">
        <v>3.75</v>
      </c>
      <c r="T3313">
        <f t="shared" si="1377"/>
        <v>3.55</v>
      </c>
      <c r="U3313" s="2"/>
      <c r="X3313" t="str">
        <f t="shared" si="1378"/>
        <v>0</v>
      </c>
      <c r="Y3313" t="str">
        <f t="shared" si="1379"/>
        <v>0</v>
      </c>
      <c r="Z3313" t="str">
        <f t="shared" si="1380"/>
        <v>1</v>
      </c>
      <c r="AA3313" t="str">
        <f t="shared" si="1381"/>
        <v>0</v>
      </c>
      <c r="AB3313" t="str">
        <f t="shared" si="1382"/>
        <v>0</v>
      </c>
      <c r="AC3313" t="str">
        <f t="shared" si="1383"/>
        <v>0</v>
      </c>
      <c r="AD3313" t="str">
        <f t="shared" si="1384"/>
        <v>0</v>
      </c>
      <c r="AE3313" t="str">
        <f t="shared" si="1385"/>
        <v>0</v>
      </c>
      <c r="AF3313" t="str">
        <f t="shared" si="1386"/>
        <v>0</v>
      </c>
      <c r="AG3313" t="str">
        <f t="shared" si="1387"/>
        <v>0</v>
      </c>
      <c r="AH3313" t="str">
        <f t="shared" si="1388"/>
        <v>0</v>
      </c>
      <c r="AI3313" t="str">
        <f t="shared" si="1389"/>
        <v>0</v>
      </c>
      <c r="AK3313" t="str">
        <f t="shared" si="1390"/>
        <v>0</v>
      </c>
      <c r="AL3313" t="str">
        <f t="shared" si="1391"/>
        <v>1</v>
      </c>
      <c r="AM3313" t="str">
        <f t="shared" si="1392"/>
        <v>0</v>
      </c>
      <c r="AN3313" t="str">
        <f t="shared" si="1393"/>
        <v>0</v>
      </c>
      <c r="AO3313" t="str">
        <f t="shared" si="1394"/>
        <v>0</v>
      </c>
      <c r="AP3313" t="str">
        <f t="shared" si="1395"/>
        <v>0</v>
      </c>
      <c r="AQ3313" t="str">
        <f t="shared" si="1396"/>
        <v>0</v>
      </c>
      <c r="AR3313" t="str">
        <f t="shared" si="1397"/>
        <v>1</v>
      </c>
      <c r="AS3313" t="str">
        <f t="shared" si="1401"/>
        <v>0</v>
      </c>
      <c r="AT3313" t="str">
        <f t="shared" si="1398"/>
        <v>1</v>
      </c>
      <c r="AV3313" t="str">
        <f t="shared" si="1399"/>
        <v>0</v>
      </c>
      <c r="AW3313" t="str">
        <f t="shared" si="1400"/>
        <v>1</v>
      </c>
      <c r="BD3313" t="str">
        <f t="shared" si="1402"/>
        <v>0100000101</v>
      </c>
      <c r="BE3313" t="str">
        <f t="shared" si="1403"/>
        <v>1</v>
      </c>
    </row>
    <row r="3314" spans="1:57" x14ac:dyDescent="0.45">
      <c r="A3314" t="s">
        <v>17</v>
      </c>
      <c r="B3314" t="s">
        <v>18</v>
      </c>
      <c r="C3314">
        <v>0.43</v>
      </c>
      <c r="D3314">
        <v>1</v>
      </c>
      <c r="E3314">
        <v>208496</v>
      </c>
      <c r="F3314">
        <v>11</v>
      </c>
      <c r="G3314" t="s">
        <v>19</v>
      </c>
      <c r="H3314" t="s">
        <v>79</v>
      </c>
      <c r="I3314" t="s">
        <v>34</v>
      </c>
      <c r="J3314">
        <v>16</v>
      </c>
      <c r="K3314" t="s">
        <v>246</v>
      </c>
      <c r="L3314" t="s">
        <v>23</v>
      </c>
      <c r="M3314">
        <v>56.8</v>
      </c>
      <c r="N3314" t="s">
        <v>24</v>
      </c>
      <c r="O3314" s="1">
        <v>43182</v>
      </c>
      <c r="P3314" t="s">
        <v>25</v>
      </c>
      <c r="Q3314" t="s">
        <v>26</v>
      </c>
      <c r="S3314">
        <v>3.75</v>
      </c>
      <c r="T3314">
        <f t="shared" si="1377"/>
        <v>3.55</v>
      </c>
      <c r="U3314" s="2"/>
      <c r="X3314" t="str">
        <f t="shared" si="1378"/>
        <v>0</v>
      </c>
      <c r="Y3314" t="str">
        <f t="shared" si="1379"/>
        <v>0</v>
      </c>
      <c r="Z3314" t="str">
        <f t="shared" si="1380"/>
        <v>1</v>
      </c>
      <c r="AA3314" t="str">
        <f t="shared" si="1381"/>
        <v>0</v>
      </c>
      <c r="AB3314" t="str">
        <f t="shared" si="1382"/>
        <v>0</v>
      </c>
      <c r="AC3314" t="str">
        <f t="shared" si="1383"/>
        <v>0</v>
      </c>
      <c r="AD3314" t="str">
        <f t="shared" si="1384"/>
        <v>0</v>
      </c>
      <c r="AE3314" t="str">
        <f t="shared" si="1385"/>
        <v>0</v>
      </c>
      <c r="AF3314" t="str">
        <f t="shared" si="1386"/>
        <v>0</v>
      </c>
      <c r="AG3314" t="str">
        <f t="shared" si="1387"/>
        <v>0</v>
      </c>
      <c r="AH3314" t="str">
        <f t="shared" si="1388"/>
        <v>0</v>
      </c>
      <c r="AI3314" t="str">
        <f t="shared" si="1389"/>
        <v>0</v>
      </c>
      <c r="AK3314" t="str">
        <f t="shared" si="1390"/>
        <v>0</v>
      </c>
      <c r="AL3314" t="str">
        <f t="shared" si="1391"/>
        <v>1</v>
      </c>
      <c r="AM3314" t="str">
        <f t="shared" si="1392"/>
        <v>0</v>
      </c>
      <c r="AN3314" t="str">
        <f t="shared" si="1393"/>
        <v>0</v>
      </c>
      <c r="AO3314" t="str">
        <f t="shared" si="1394"/>
        <v>0</v>
      </c>
      <c r="AP3314" t="str">
        <f t="shared" si="1395"/>
        <v>0</v>
      </c>
      <c r="AQ3314" t="str">
        <f t="shared" si="1396"/>
        <v>0</v>
      </c>
      <c r="AR3314" t="str">
        <f t="shared" si="1397"/>
        <v>1</v>
      </c>
      <c r="AS3314" t="str">
        <f t="shared" si="1401"/>
        <v>0</v>
      </c>
      <c r="AT3314" t="str">
        <f t="shared" si="1398"/>
        <v>1</v>
      </c>
      <c r="AV3314" t="str">
        <f t="shared" si="1399"/>
        <v>0</v>
      </c>
      <c r="AW3314" t="str">
        <f t="shared" si="1400"/>
        <v>1</v>
      </c>
      <c r="BD3314" t="str">
        <f t="shared" si="1402"/>
        <v>0100000101</v>
      </c>
      <c r="BE3314" t="str">
        <f t="shared" si="1403"/>
        <v>1</v>
      </c>
    </row>
    <row r="3315" spans="1:57" x14ac:dyDescent="0.45">
      <c r="A3315" t="s">
        <v>17</v>
      </c>
      <c r="B3315" t="s">
        <v>18</v>
      </c>
      <c r="C3315">
        <v>16.16</v>
      </c>
      <c r="D3315">
        <v>1</v>
      </c>
      <c r="E3315">
        <v>208496</v>
      </c>
      <c r="F3315">
        <v>37</v>
      </c>
      <c r="G3315" t="s">
        <v>19</v>
      </c>
      <c r="H3315" t="s">
        <v>31</v>
      </c>
      <c r="I3315" t="s">
        <v>28</v>
      </c>
      <c r="J3315">
        <v>16</v>
      </c>
      <c r="K3315" t="s">
        <v>246</v>
      </c>
      <c r="L3315" t="s">
        <v>23</v>
      </c>
      <c r="M3315">
        <v>57.6</v>
      </c>
      <c r="N3315" t="s">
        <v>24</v>
      </c>
      <c r="O3315" s="1">
        <v>43182</v>
      </c>
      <c r="P3315" t="s">
        <v>25</v>
      </c>
      <c r="Q3315" t="s">
        <v>26</v>
      </c>
      <c r="S3315">
        <v>3.6</v>
      </c>
      <c r="T3315">
        <f t="shared" si="1377"/>
        <v>3.6</v>
      </c>
      <c r="U3315" s="2"/>
      <c r="X3315" t="str">
        <f t="shared" si="1378"/>
        <v>0</v>
      </c>
      <c r="Y3315" t="str">
        <f t="shared" si="1379"/>
        <v>0</v>
      </c>
      <c r="Z3315" t="str">
        <f t="shared" si="1380"/>
        <v>1</v>
      </c>
      <c r="AA3315" t="str">
        <f t="shared" si="1381"/>
        <v>0</v>
      </c>
      <c r="AB3315" t="str">
        <f t="shared" si="1382"/>
        <v>0</v>
      </c>
      <c r="AC3315" t="str">
        <f t="shared" si="1383"/>
        <v>0</v>
      </c>
      <c r="AD3315" t="str">
        <f t="shared" si="1384"/>
        <v>0</v>
      </c>
      <c r="AE3315" t="str">
        <f t="shared" si="1385"/>
        <v>0</v>
      </c>
      <c r="AF3315" t="str">
        <f t="shared" si="1386"/>
        <v>0</v>
      </c>
      <c r="AG3315" t="str">
        <f t="shared" si="1387"/>
        <v>0</v>
      </c>
      <c r="AH3315" t="str">
        <f t="shared" si="1388"/>
        <v>0</v>
      </c>
      <c r="AI3315" t="str">
        <f t="shared" si="1389"/>
        <v>0</v>
      </c>
      <c r="AK3315" t="str">
        <f t="shared" si="1390"/>
        <v>0</v>
      </c>
      <c r="AL3315" t="str">
        <f t="shared" si="1391"/>
        <v>1</v>
      </c>
      <c r="AM3315" t="str">
        <f t="shared" si="1392"/>
        <v>0</v>
      </c>
      <c r="AN3315" t="str">
        <f t="shared" si="1393"/>
        <v>0</v>
      </c>
      <c r="AO3315" t="str">
        <f t="shared" si="1394"/>
        <v>1</v>
      </c>
      <c r="AP3315" t="str">
        <f t="shared" si="1395"/>
        <v>0</v>
      </c>
      <c r="AQ3315" t="str">
        <f t="shared" si="1396"/>
        <v>0</v>
      </c>
      <c r="AR3315" t="str">
        <f t="shared" si="1397"/>
        <v>0</v>
      </c>
      <c r="AS3315" t="str">
        <f t="shared" si="1401"/>
        <v>0</v>
      </c>
      <c r="AT3315" t="str">
        <f t="shared" si="1398"/>
        <v>0</v>
      </c>
      <c r="AV3315" t="str">
        <f t="shared" si="1399"/>
        <v>0</v>
      </c>
      <c r="AW3315" t="str">
        <f t="shared" si="1400"/>
        <v>1</v>
      </c>
      <c r="BD3315" t="str">
        <f t="shared" si="1402"/>
        <v>0100100000</v>
      </c>
      <c r="BE3315" t="str">
        <f t="shared" si="1403"/>
        <v>1</v>
      </c>
    </row>
    <row r="3316" spans="1:57" x14ac:dyDescent="0.45">
      <c r="A3316" t="s">
        <v>17</v>
      </c>
      <c r="B3316" t="s">
        <v>18</v>
      </c>
      <c r="C3316">
        <v>17.489999999999998</v>
      </c>
      <c r="D3316">
        <v>1</v>
      </c>
      <c r="E3316">
        <v>208496</v>
      </c>
      <c r="F3316">
        <v>31</v>
      </c>
      <c r="G3316" t="s">
        <v>19</v>
      </c>
      <c r="H3316" t="s">
        <v>29</v>
      </c>
      <c r="I3316" t="s">
        <v>28</v>
      </c>
      <c r="J3316">
        <v>16</v>
      </c>
      <c r="K3316" t="s">
        <v>246</v>
      </c>
      <c r="L3316" t="s">
        <v>23</v>
      </c>
      <c r="M3316">
        <v>57.6</v>
      </c>
      <c r="N3316" t="s">
        <v>24</v>
      </c>
      <c r="O3316" s="1">
        <v>43182</v>
      </c>
      <c r="P3316" t="s">
        <v>25</v>
      </c>
      <c r="Q3316" t="s">
        <v>26</v>
      </c>
      <c r="S3316">
        <v>3.6</v>
      </c>
      <c r="T3316">
        <f t="shared" si="1377"/>
        <v>3.6</v>
      </c>
      <c r="U3316" s="2"/>
      <c r="X3316" t="str">
        <f t="shared" si="1378"/>
        <v>0</v>
      </c>
      <c r="Y3316" t="str">
        <f t="shared" si="1379"/>
        <v>0</v>
      </c>
      <c r="Z3316" t="str">
        <f t="shared" si="1380"/>
        <v>1</v>
      </c>
      <c r="AA3316" t="str">
        <f t="shared" si="1381"/>
        <v>0</v>
      </c>
      <c r="AB3316" t="str">
        <f t="shared" si="1382"/>
        <v>0</v>
      </c>
      <c r="AC3316" t="str">
        <f t="shared" si="1383"/>
        <v>0</v>
      </c>
      <c r="AD3316" t="str">
        <f t="shared" si="1384"/>
        <v>0</v>
      </c>
      <c r="AE3316" t="str">
        <f t="shared" si="1385"/>
        <v>0</v>
      </c>
      <c r="AF3316" t="str">
        <f t="shared" si="1386"/>
        <v>0</v>
      </c>
      <c r="AG3316" t="str">
        <f t="shared" si="1387"/>
        <v>0</v>
      </c>
      <c r="AH3316" t="str">
        <f t="shared" si="1388"/>
        <v>0</v>
      </c>
      <c r="AI3316" t="str">
        <f t="shared" si="1389"/>
        <v>0</v>
      </c>
      <c r="AK3316" t="str">
        <f t="shared" si="1390"/>
        <v>0</v>
      </c>
      <c r="AL3316" t="str">
        <f t="shared" si="1391"/>
        <v>1</v>
      </c>
      <c r="AM3316" t="str">
        <f t="shared" si="1392"/>
        <v>0</v>
      </c>
      <c r="AN3316" t="str">
        <f t="shared" si="1393"/>
        <v>0</v>
      </c>
      <c r="AO3316" t="str">
        <f t="shared" si="1394"/>
        <v>1</v>
      </c>
      <c r="AP3316" t="str">
        <f t="shared" si="1395"/>
        <v>0</v>
      </c>
      <c r="AQ3316" t="str">
        <f t="shared" si="1396"/>
        <v>0</v>
      </c>
      <c r="AR3316" t="str">
        <f t="shared" si="1397"/>
        <v>0</v>
      </c>
      <c r="AS3316" t="str">
        <f t="shared" si="1401"/>
        <v>0</v>
      </c>
      <c r="AT3316" t="str">
        <f t="shared" si="1398"/>
        <v>0</v>
      </c>
      <c r="AV3316" t="str">
        <f t="shared" si="1399"/>
        <v>0</v>
      </c>
      <c r="AW3316" t="str">
        <f t="shared" si="1400"/>
        <v>1</v>
      </c>
      <c r="BD3316" t="str">
        <f t="shared" si="1402"/>
        <v>0100100000</v>
      </c>
      <c r="BE3316" t="str">
        <f t="shared" si="1403"/>
        <v>1</v>
      </c>
    </row>
    <row r="3317" spans="1:57" x14ac:dyDescent="0.45">
      <c r="A3317" t="s">
        <v>17</v>
      </c>
      <c r="B3317" t="s">
        <v>18</v>
      </c>
      <c r="C3317">
        <v>21.12</v>
      </c>
      <c r="D3317">
        <v>1</v>
      </c>
      <c r="E3317">
        <v>208496</v>
      </c>
      <c r="F3317">
        <v>55</v>
      </c>
      <c r="G3317" t="s">
        <v>19</v>
      </c>
      <c r="H3317" t="s">
        <v>85</v>
      </c>
      <c r="I3317" t="s">
        <v>86</v>
      </c>
      <c r="J3317">
        <v>16</v>
      </c>
      <c r="K3317" t="s">
        <v>246</v>
      </c>
      <c r="L3317" t="s">
        <v>23</v>
      </c>
      <c r="M3317">
        <v>58.4</v>
      </c>
      <c r="N3317" t="s">
        <v>24</v>
      </c>
      <c r="O3317" s="1">
        <v>43182</v>
      </c>
      <c r="P3317" t="s">
        <v>25</v>
      </c>
      <c r="Q3317" t="s">
        <v>26</v>
      </c>
      <c r="S3317">
        <v>3.65</v>
      </c>
      <c r="T3317">
        <f t="shared" si="1377"/>
        <v>3.65</v>
      </c>
      <c r="U3317" s="2"/>
      <c r="X3317" t="str">
        <f t="shared" si="1378"/>
        <v>0</v>
      </c>
      <c r="Y3317" t="str">
        <f t="shared" si="1379"/>
        <v>0</v>
      </c>
      <c r="Z3317" t="str">
        <f t="shared" si="1380"/>
        <v>1</v>
      </c>
      <c r="AA3317" t="str">
        <f t="shared" si="1381"/>
        <v>0</v>
      </c>
      <c r="AB3317" t="str">
        <f t="shared" si="1382"/>
        <v>0</v>
      </c>
      <c r="AC3317" t="str">
        <f t="shared" si="1383"/>
        <v>0</v>
      </c>
      <c r="AD3317" t="str">
        <f t="shared" si="1384"/>
        <v>0</v>
      </c>
      <c r="AE3317" t="str">
        <f t="shared" si="1385"/>
        <v>0</v>
      </c>
      <c r="AF3317" t="str">
        <f t="shared" si="1386"/>
        <v>0</v>
      </c>
      <c r="AG3317" t="str">
        <f t="shared" si="1387"/>
        <v>0</v>
      </c>
      <c r="AH3317" t="str">
        <f t="shared" si="1388"/>
        <v>0</v>
      </c>
      <c r="AI3317" t="str">
        <f t="shared" si="1389"/>
        <v>0</v>
      </c>
      <c r="AK3317" t="str">
        <f t="shared" si="1390"/>
        <v>0</v>
      </c>
      <c r="AL3317" t="str">
        <f t="shared" si="1391"/>
        <v>1</v>
      </c>
      <c r="AM3317" t="str">
        <f t="shared" si="1392"/>
        <v>0</v>
      </c>
      <c r="AN3317" t="str">
        <f t="shared" si="1393"/>
        <v>0</v>
      </c>
      <c r="AO3317" t="str">
        <f t="shared" si="1394"/>
        <v>0</v>
      </c>
      <c r="AP3317" t="str">
        <f t="shared" si="1395"/>
        <v>0</v>
      </c>
      <c r="AQ3317" t="str">
        <f t="shared" si="1396"/>
        <v>1</v>
      </c>
      <c r="AR3317" t="str">
        <f t="shared" si="1397"/>
        <v>0</v>
      </c>
      <c r="AS3317" t="str">
        <f t="shared" si="1401"/>
        <v>0</v>
      </c>
      <c r="AT3317" t="str">
        <f t="shared" si="1398"/>
        <v>0</v>
      </c>
      <c r="AV3317" t="str">
        <f t="shared" si="1399"/>
        <v>0</v>
      </c>
      <c r="AW3317" t="str">
        <f t="shared" si="1400"/>
        <v>1</v>
      </c>
      <c r="BD3317" t="str">
        <f t="shared" si="1402"/>
        <v>0100001000</v>
      </c>
      <c r="BE3317" t="str">
        <f t="shared" si="1403"/>
        <v>1</v>
      </c>
    </row>
    <row r="3318" spans="1:57" x14ac:dyDescent="0.45">
      <c r="A3318" t="s">
        <v>17</v>
      </c>
      <c r="B3318" t="s">
        <v>18</v>
      </c>
      <c r="C3318">
        <v>11.37</v>
      </c>
      <c r="D3318">
        <v>1</v>
      </c>
      <c r="E3318">
        <v>208496</v>
      </c>
      <c r="F3318">
        <v>8</v>
      </c>
      <c r="G3318" t="s">
        <v>19</v>
      </c>
      <c r="H3318" t="s">
        <v>81</v>
      </c>
      <c r="I3318" t="s">
        <v>34</v>
      </c>
      <c r="J3318">
        <v>16</v>
      </c>
      <c r="K3318" t="s">
        <v>246</v>
      </c>
      <c r="L3318" t="s">
        <v>23</v>
      </c>
      <c r="M3318">
        <v>58.4</v>
      </c>
      <c r="N3318" t="s">
        <v>24</v>
      </c>
      <c r="O3318" s="1">
        <v>43182</v>
      </c>
      <c r="P3318" t="s">
        <v>25</v>
      </c>
      <c r="Q3318" t="s">
        <v>26</v>
      </c>
      <c r="S3318">
        <v>3.65</v>
      </c>
      <c r="T3318">
        <f t="shared" si="1377"/>
        <v>3.65</v>
      </c>
      <c r="U3318" s="2"/>
      <c r="X3318" t="str">
        <f t="shared" si="1378"/>
        <v>0</v>
      </c>
      <c r="Y3318" t="str">
        <f t="shared" si="1379"/>
        <v>0</v>
      </c>
      <c r="Z3318" t="str">
        <f t="shared" si="1380"/>
        <v>1</v>
      </c>
      <c r="AA3318" t="str">
        <f t="shared" si="1381"/>
        <v>0</v>
      </c>
      <c r="AB3318" t="str">
        <f t="shared" si="1382"/>
        <v>0</v>
      </c>
      <c r="AC3318" t="str">
        <f t="shared" si="1383"/>
        <v>0</v>
      </c>
      <c r="AD3318" t="str">
        <f t="shared" si="1384"/>
        <v>0</v>
      </c>
      <c r="AE3318" t="str">
        <f t="shared" si="1385"/>
        <v>0</v>
      </c>
      <c r="AF3318" t="str">
        <f t="shared" si="1386"/>
        <v>0</v>
      </c>
      <c r="AG3318" t="str">
        <f t="shared" si="1387"/>
        <v>0</v>
      </c>
      <c r="AH3318" t="str">
        <f t="shared" si="1388"/>
        <v>0</v>
      </c>
      <c r="AI3318" t="str">
        <f t="shared" si="1389"/>
        <v>0</v>
      </c>
      <c r="AK3318" t="str">
        <f t="shared" si="1390"/>
        <v>0</v>
      </c>
      <c r="AL3318" t="str">
        <f t="shared" si="1391"/>
        <v>1</v>
      </c>
      <c r="AM3318" t="str">
        <f t="shared" si="1392"/>
        <v>0</v>
      </c>
      <c r="AN3318" t="str">
        <f t="shared" si="1393"/>
        <v>0</v>
      </c>
      <c r="AO3318" t="str">
        <f t="shared" si="1394"/>
        <v>0</v>
      </c>
      <c r="AP3318" t="str">
        <f t="shared" si="1395"/>
        <v>0</v>
      </c>
      <c r="AQ3318" t="str">
        <f t="shared" si="1396"/>
        <v>0</v>
      </c>
      <c r="AR3318" t="str">
        <f t="shared" si="1397"/>
        <v>1</v>
      </c>
      <c r="AS3318" t="str">
        <f t="shared" si="1401"/>
        <v>0</v>
      </c>
      <c r="AT3318" t="str">
        <f t="shared" si="1398"/>
        <v>0</v>
      </c>
      <c r="AV3318" t="str">
        <f t="shared" si="1399"/>
        <v>0</v>
      </c>
      <c r="AW3318" t="str">
        <f t="shared" si="1400"/>
        <v>1</v>
      </c>
      <c r="BD3318" t="str">
        <f t="shared" si="1402"/>
        <v>0100000100</v>
      </c>
      <c r="BE3318" t="str">
        <f t="shared" si="1403"/>
        <v>1</v>
      </c>
    </row>
    <row r="3319" spans="1:57" x14ac:dyDescent="0.45">
      <c r="A3319" t="s">
        <v>17</v>
      </c>
      <c r="B3319" t="s">
        <v>18</v>
      </c>
      <c r="C3319">
        <v>9.98</v>
      </c>
      <c r="D3319">
        <v>1</v>
      </c>
      <c r="E3319">
        <v>208496</v>
      </c>
      <c r="F3319">
        <v>24</v>
      </c>
      <c r="G3319" t="s">
        <v>19</v>
      </c>
      <c r="H3319" t="s">
        <v>63</v>
      </c>
      <c r="I3319" t="s">
        <v>34</v>
      </c>
      <c r="J3319">
        <v>24</v>
      </c>
      <c r="K3319" t="s">
        <v>246</v>
      </c>
      <c r="L3319" t="s">
        <v>23</v>
      </c>
      <c r="M3319">
        <v>74.400000000000006</v>
      </c>
      <c r="N3319" t="s">
        <v>24</v>
      </c>
      <c r="O3319" s="1">
        <v>43182</v>
      </c>
      <c r="P3319" t="s">
        <v>25</v>
      </c>
      <c r="Q3319" t="s">
        <v>26</v>
      </c>
      <c r="S3319">
        <v>3.4</v>
      </c>
      <c r="T3319">
        <f t="shared" si="1377"/>
        <v>3.1</v>
      </c>
      <c r="U3319" s="2"/>
      <c r="X3319" t="str">
        <f t="shared" si="1378"/>
        <v>0</v>
      </c>
      <c r="Y3319" t="str">
        <f t="shared" si="1379"/>
        <v>0</v>
      </c>
      <c r="Z3319" t="str">
        <f t="shared" si="1380"/>
        <v>1</v>
      </c>
      <c r="AA3319" t="str">
        <f t="shared" si="1381"/>
        <v>0</v>
      </c>
      <c r="AB3319" t="str">
        <f t="shared" si="1382"/>
        <v>0</v>
      </c>
      <c r="AC3319" t="str">
        <f t="shared" si="1383"/>
        <v>0</v>
      </c>
      <c r="AD3319" t="str">
        <f t="shared" si="1384"/>
        <v>0</v>
      </c>
      <c r="AE3319" t="str">
        <f t="shared" si="1385"/>
        <v>0</v>
      </c>
      <c r="AF3319" t="str">
        <f t="shared" si="1386"/>
        <v>0</v>
      </c>
      <c r="AG3319" t="str">
        <f t="shared" si="1387"/>
        <v>0</v>
      </c>
      <c r="AH3319" t="str">
        <f t="shared" si="1388"/>
        <v>0</v>
      </c>
      <c r="AI3319" t="str">
        <f t="shared" si="1389"/>
        <v>0</v>
      </c>
      <c r="AK3319" t="str">
        <f t="shared" si="1390"/>
        <v>0</v>
      </c>
      <c r="AL3319" t="str">
        <f t="shared" si="1391"/>
        <v>1</v>
      </c>
      <c r="AM3319" t="str">
        <f t="shared" si="1392"/>
        <v>0</v>
      </c>
      <c r="AN3319" t="str">
        <f t="shared" si="1393"/>
        <v>0</v>
      </c>
      <c r="AO3319" t="str">
        <f t="shared" si="1394"/>
        <v>0</v>
      </c>
      <c r="AP3319" t="str">
        <f t="shared" si="1395"/>
        <v>0</v>
      </c>
      <c r="AQ3319" t="str">
        <f t="shared" si="1396"/>
        <v>0</v>
      </c>
      <c r="AR3319" t="str">
        <f t="shared" si="1397"/>
        <v>1</v>
      </c>
      <c r="AS3319" t="str">
        <f t="shared" si="1401"/>
        <v>0</v>
      </c>
      <c r="AT3319" t="str">
        <f t="shared" si="1398"/>
        <v>1</v>
      </c>
      <c r="AV3319" t="str">
        <f t="shared" si="1399"/>
        <v>0</v>
      </c>
      <c r="AW3319" t="str">
        <f t="shared" si="1400"/>
        <v>1</v>
      </c>
      <c r="BD3319" t="str">
        <f t="shared" si="1402"/>
        <v>0100000101</v>
      </c>
      <c r="BE3319" t="str">
        <f t="shared" si="1403"/>
        <v>1</v>
      </c>
    </row>
    <row r="3320" spans="1:57" x14ac:dyDescent="0.45">
      <c r="A3320" t="s">
        <v>17</v>
      </c>
      <c r="B3320" t="s">
        <v>18</v>
      </c>
      <c r="C3320">
        <v>8.41</v>
      </c>
      <c r="D3320">
        <v>1</v>
      </c>
      <c r="E3320">
        <v>208496</v>
      </c>
      <c r="F3320">
        <v>12</v>
      </c>
      <c r="G3320" t="s">
        <v>19</v>
      </c>
      <c r="H3320" t="s">
        <v>33</v>
      </c>
      <c r="I3320" t="s">
        <v>34</v>
      </c>
      <c r="J3320">
        <v>24</v>
      </c>
      <c r="K3320" t="s">
        <v>246</v>
      </c>
      <c r="L3320" t="s">
        <v>23</v>
      </c>
      <c r="M3320">
        <v>79.2</v>
      </c>
      <c r="N3320" t="s">
        <v>24</v>
      </c>
      <c r="O3320" s="1">
        <v>43182</v>
      </c>
      <c r="P3320" t="s">
        <v>25</v>
      </c>
      <c r="Q3320" t="s">
        <v>26</v>
      </c>
      <c r="S3320">
        <v>3.4</v>
      </c>
      <c r="T3320">
        <f t="shared" si="1377"/>
        <v>3.3</v>
      </c>
      <c r="U3320" s="2"/>
      <c r="X3320" t="str">
        <f t="shared" si="1378"/>
        <v>0</v>
      </c>
      <c r="Y3320" t="str">
        <f t="shared" si="1379"/>
        <v>0</v>
      </c>
      <c r="Z3320" t="str">
        <f t="shared" si="1380"/>
        <v>1</v>
      </c>
      <c r="AA3320" t="str">
        <f t="shared" si="1381"/>
        <v>0</v>
      </c>
      <c r="AB3320" t="str">
        <f t="shared" si="1382"/>
        <v>0</v>
      </c>
      <c r="AC3320" t="str">
        <f t="shared" si="1383"/>
        <v>0</v>
      </c>
      <c r="AD3320" t="str">
        <f t="shared" si="1384"/>
        <v>0</v>
      </c>
      <c r="AE3320" t="str">
        <f t="shared" si="1385"/>
        <v>0</v>
      </c>
      <c r="AF3320" t="str">
        <f t="shared" si="1386"/>
        <v>0</v>
      </c>
      <c r="AG3320" t="str">
        <f t="shared" si="1387"/>
        <v>0</v>
      </c>
      <c r="AH3320" t="str">
        <f t="shared" si="1388"/>
        <v>0</v>
      </c>
      <c r="AI3320" t="str">
        <f t="shared" si="1389"/>
        <v>0</v>
      </c>
      <c r="AK3320" t="str">
        <f t="shared" si="1390"/>
        <v>0</v>
      </c>
      <c r="AL3320" t="str">
        <f t="shared" si="1391"/>
        <v>1</v>
      </c>
      <c r="AM3320" t="str">
        <f t="shared" si="1392"/>
        <v>0</v>
      </c>
      <c r="AN3320" t="str">
        <f t="shared" si="1393"/>
        <v>0</v>
      </c>
      <c r="AO3320" t="str">
        <f t="shared" si="1394"/>
        <v>0</v>
      </c>
      <c r="AP3320" t="str">
        <f t="shared" si="1395"/>
        <v>0</v>
      </c>
      <c r="AQ3320" t="str">
        <f t="shared" si="1396"/>
        <v>0</v>
      </c>
      <c r="AR3320" t="str">
        <f t="shared" si="1397"/>
        <v>1</v>
      </c>
      <c r="AS3320" t="str">
        <f t="shared" si="1401"/>
        <v>0</v>
      </c>
      <c r="AT3320" t="str">
        <f t="shared" si="1398"/>
        <v>1</v>
      </c>
      <c r="AV3320" t="str">
        <f t="shared" si="1399"/>
        <v>0</v>
      </c>
      <c r="AW3320" t="str">
        <f t="shared" si="1400"/>
        <v>1</v>
      </c>
      <c r="BD3320" t="str">
        <f t="shared" si="1402"/>
        <v>0100000101</v>
      </c>
      <c r="BE3320" t="str">
        <f t="shared" si="1403"/>
        <v>1</v>
      </c>
    </row>
    <row r="3321" spans="1:57" x14ac:dyDescent="0.45">
      <c r="A3321" t="s">
        <v>17</v>
      </c>
      <c r="B3321" t="s">
        <v>18</v>
      </c>
      <c r="C3321">
        <v>33.6</v>
      </c>
      <c r="D3321">
        <v>1</v>
      </c>
      <c r="E3321">
        <v>208496</v>
      </c>
      <c r="F3321">
        <v>2</v>
      </c>
      <c r="G3321" t="s">
        <v>19</v>
      </c>
      <c r="H3321" t="s">
        <v>40</v>
      </c>
      <c r="I3321" t="s">
        <v>34</v>
      </c>
      <c r="J3321">
        <v>24</v>
      </c>
      <c r="K3321" t="s">
        <v>246</v>
      </c>
      <c r="L3321" t="s">
        <v>23</v>
      </c>
      <c r="M3321">
        <v>85.2</v>
      </c>
      <c r="N3321" t="s">
        <v>24</v>
      </c>
      <c r="O3321" s="1">
        <v>43182</v>
      </c>
      <c r="P3321" t="s">
        <v>25</v>
      </c>
      <c r="Q3321" t="s">
        <v>26</v>
      </c>
      <c r="S3321">
        <v>3.75</v>
      </c>
      <c r="T3321">
        <f t="shared" si="1377"/>
        <v>3.55</v>
      </c>
      <c r="U3321" s="2"/>
      <c r="X3321" t="str">
        <f t="shared" si="1378"/>
        <v>0</v>
      </c>
      <c r="Y3321" t="str">
        <f t="shared" si="1379"/>
        <v>0</v>
      </c>
      <c r="Z3321" t="str">
        <f t="shared" si="1380"/>
        <v>1</v>
      </c>
      <c r="AA3321" t="str">
        <f t="shared" si="1381"/>
        <v>0</v>
      </c>
      <c r="AB3321" t="str">
        <f t="shared" si="1382"/>
        <v>0</v>
      </c>
      <c r="AC3321" t="str">
        <f t="shared" si="1383"/>
        <v>0</v>
      </c>
      <c r="AD3321" t="str">
        <f t="shared" si="1384"/>
        <v>0</v>
      </c>
      <c r="AE3321" t="str">
        <f t="shared" si="1385"/>
        <v>0</v>
      </c>
      <c r="AF3321" t="str">
        <f t="shared" si="1386"/>
        <v>0</v>
      </c>
      <c r="AG3321" t="str">
        <f t="shared" si="1387"/>
        <v>0</v>
      </c>
      <c r="AH3321" t="str">
        <f t="shared" si="1388"/>
        <v>0</v>
      </c>
      <c r="AI3321" t="str">
        <f t="shared" si="1389"/>
        <v>0</v>
      </c>
      <c r="AK3321" t="str">
        <f t="shared" si="1390"/>
        <v>0</v>
      </c>
      <c r="AL3321" t="str">
        <f t="shared" si="1391"/>
        <v>1</v>
      </c>
      <c r="AM3321" t="str">
        <f t="shared" si="1392"/>
        <v>0</v>
      </c>
      <c r="AN3321" t="str">
        <f t="shared" si="1393"/>
        <v>0</v>
      </c>
      <c r="AO3321" t="str">
        <f t="shared" si="1394"/>
        <v>0</v>
      </c>
      <c r="AP3321" t="str">
        <f t="shared" si="1395"/>
        <v>0</v>
      </c>
      <c r="AQ3321" t="str">
        <f t="shared" si="1396"/>
        <v>0</v>
      </c>
      <c r="AR3321" t="str">
        <f t="shared" si="1397"/>
        <v>1</v>
      </c>
      <c r="AS3321" t="str">
        <f t="shared" si="1401"/>
        <v>0</v>
      </c>
      <c r="AT3321" t="str">
        <f t="shared" si="1398"/>
        <v>1</v>
      </c>
      <c r="AV3321" t="str">
        <f t="shared" si="1399"/>
        <v>0</v>
      </c>
      <c r="AW3321" t="str">
        <f t="shared" si="1400"/>
        <v>1</v>
      </c>
      <c r="BD3321" t="str">
        <f t="shared" si="1402"/>
        <v>0100000101</v>
      </c>
      <c r="BE3321" t="str">
        <f t="shared" si="1403"/>
        <v>1</v>
      </c>
    </row>
    <row r="3322" spans="1:57" x14ac:dyDescent="0.45">
      <c r="A3322" t="s">
        <v>17</v>
      </c>
      <c r="B3322" t="s">
        <v>18</v>
      </c>
      <c r="C3322">
        <v>27.19</v>
      </c>
      <c r="D3322">
        <v>1</v>
      </c>
      <c r="E3322">
        <v>208496</v>
      </c>
      <c r="F3322">
        <v>5</v>
      </c>
      <c r="G3322" t="s">
        <v>19</v>
      </c>
      <c r="H3322" t="s">
        <v>66</v>
      </c>
      <c r="I3322" t="s">
        <v>34</v>
      </c>
      <c r="J3322">
        <v>24</v>
      </c>
      <c r="K3322" t="s">
        <v>246</v>
      </c>
      <c r="L3322" t="s">
        <v>23</v>
      </c>
      <c r="M3322">
        <v>85.2</v>
      </c>
      <c r="N3322" t="s">
        <v>24</v>
      </c>
      <c r="O3322" s="1">
        <v>43182</v>
      </c>
      <c r="P3322" t="s">
        <v>25</v>
      </c>
      <c r="Q3322" t="s">
        <v>26</v>
      </c>
      <c r="S3322">
        <v>3.75</v>
      </c>
      <c r="T3322">
        <f t="shared" si="1377"/>
        <v>3.55</v>
      </c>
      <c r="U3322" s="2"/>
      <c r="X3322" t="str">
        <f t="shared" si="1378"/>
        <v>0</v>
      </c>
      <c r="Y3322" t="str">
        <f t="shared" si="1379"/>
        <v>0</v>
      </c>
      <c r="Z3322" t="str">
        <f t="shared" si="1380"/>
        <v>1</v>
      </c>
      <c r="AA3322" t="str">
        <f t="shared" si="1381"/>
        <v>0</v>
      </c>
      <c r="AB3322" t="str">
        <f t="shared" si="1382"/>
        <v>0</v>
      </c>
      <c r="AC3322" t="str">
        <f t="shared" si="1383"/>
        <v>0</v>
      </c>
      <c r="AD3322" t="str">
        <f t="shared" si="1384"/>
        <v>0</v>
      </c>
      <c r="AE3322" t="str">
        <f t="shared" si="1385"/>
        <v>0</v>
      </c>
      <c r="AF3322" t="str">
        <f t="shared" si="1386"/>
        <v>0</v>
      </c>
      <c r="AG3322" t="str">
        <f t="shared" si="1387"/>
        <v>0</v>
      </c>
      <c r="AH3322" t="str">
        <f t="shared" si="1388"/>
        <v>0</v>
      </c>
      <c r="AI3322" t="str">
        <f t="shared" si="1389"/>
        <v>0</v>
      </c>
      <c r="AK3322" t="str">
        <f t="shared" si="1390"/>
        <v>0</v>
      </c>
      <c r="AL3322" t="str">
        <f t="shared" si="1391"/>
        <v>1</v>
      </c>
      <c r="AM3322" t="str">
        <f t="shared" si="1392"/>
        <v>0</v>
      </c>
      <c r="AN3322" t="str">
        <f t="shared" si="1393"/>
        <v>0</v>
      </c>
      <c r="AO3322" t="str">
        <f t="shared" si="1394"/>
        <v>0</v>
      </c>
      <c r="AP3322" t="str">
        <f t="shared" si="1395"/>
        <v>0</v>
      </c>
      <c r="AQ3322" t="str">
        <f t="shared" si="1396"/>
        <v>0</v>
      </c>
      <c r="AR3322" t="str">
        <f t="shared" si="1397"/>
        <v>1</v>
      </c>
      <c r="AS3322" t="str">
        <f t="shared" si="1401"/>
        <v>0</v>
      </c>
      <c r="AT3322" t="str">
        <f t="shared" si="1398"/>
        <v>1</v>
      </c>
      <c r="AV3322" t="str">
        <f t="shared" si="1399"/>
        <v>0</v>
      </c>
      <c r="AW3322" t="str">
        <f t="shared" si="1400"/>
        <v>1</v>
      </c>
      <c r="BD3322" t="str">
        <f t="shared" si="1402"/>
        <v>0100000101</v>
      </c>
      <c r="BE3322" t="str">
        <f t="shared" si="1403"/>
        <v>1</v>
      </c>
    </row>
    <row r="3323" spans="1:57" x14ac:dyDescent="0.45">
      <c r="A3323" t="s">
        <v>17</v>
      </c>
      <c r="B3323" t="s">
        <v>18</v>
      </c>
      <c r="C3323">
        <v>40.4</v>
      </c>
      <c r="D3323">
        <v>1</v>
      </c>
      <c r="E3323">
        <v>208496</v>
      </c>
      <c r="F3323">
        <v>21</v>
      </c>
      <c r="G3323" t="s">
        <v>19</v>
      </c>
      <c r="H3323" t="s">
        <v>105</v>
      </c>
      <c r="I3323" t="s">
        <v>34</v>
      </c>
      <c r="J3323">
        <v>40</v>
      </c>
      <c r="K3323" t="s">
        <v>246</v>
      </c>
      <c r="L3323" t="s">
        <v>23</v>
      </c>
      <c r="M3323">
        <v>146</v>
      </c>
      <c r="N3323" t="s">
        <v>24</v>
      </c>
      <c r="O3323" s="1">
        <v>43182</v>
      </c>
      <c r="P3323" t="s">
        <v>25</v>
      </c>
      <c r="Q3323" t="s">
        <v>26</v>
      </c>
      <c r="S3323">
        <v>3.65</v>
      </c>
      <c r="T3323">
        <f t="shared" si="1377"/>
        <v>3.65</v>
      </c>
      <c r="U3323" s="2"/>
      <c r="X3323" t="str">
        <f t="shared" si="1378"/>
        <v>0</v>
      </c>
      <c r="Y3323" t="str">
        <f t="shared" si="1379"/>
        <v>0</v>
      </c>
      <c r="Z3323" t="str">
        <f t="shared" si="1380"/>
        <v>1</v>
      </c>
      <c r="AA3323" t="str">
        <f t="shared" si="1381"/>
        <v>0</v>
      </c>
      <c r="AB3323" t="str">
        <f t="shared" si="1382"/>
        <v>0</v>
      </c>
      <c r="AC3323" t="str">
        <f t="shared" si="1383"/>
        <v>0</v>
      </c>
      <c r="AD3323" t="str">
        <f t="shared" si="1384"/>
        <v>0</v>
      </c>
      <c r="AE3323" t="str">
        <f t="shared" si="1385"/>
        <v>0</v>
      </c>
      <c r="AF3323" t="str">
        <f t="shared" si="1386"/>
        <v>0</v>
      </c>
      <c r="AG3323" t="str">
        <f t="shared" si="1387"/>
        <v>0</v>
      </c>
      <c r="AH3323" t="str">
        <f t="shared" si="1388"/>
        <v>0</v>
      </c>
      <c r="AI3323" t="str">
        <f t="shared" si="1389"/>
        <v>0</v>
      </c>
      <c r="AK3323" t="str">
        <f t="shared" si="1390"/>
        <v>0</v>
      </c>
      <c r="AL3323" t="str">
        <f t="shared" si="1391"/>
        <v>1</v>
      </c>
      <c r="AM3323" t="str">
        <f t="shared" si="1392"/>
        <v>0</v>
      </c>
      <c r="AN3323" t="str">
        <f t="shared" si="1393"/>
        <v>0</v>
      </c>
      <c r="AO3323" t="str">
        <f t="shared" si="1394"/>
        <v>0</v>
      </c>
      <c r="AP3323" t="str">
        <f t="shared" si="1395"/>
        <v>0</v>
      </c>
      <c r="AQ3323" t="str">
        <f t="shared" si="1396"/>
        <v>0</v>
      </c>
      <c r="AR3323" t="str">
        <f t="shared" si="1397"/>
        <v>1</v>
      </c>
      <c r="AS3323" t="str">
        <f t="shared" si="1401"/>
        <v>0</v>
      </c>
      <c r="AT3323" t="str">
        <f t="shared" si="1398"/>
        <v>0</v>
      </c>
      <c r="AV3323" t="str">
        <f t="shared" si="1399"/>
        <v>1</v>
      </c>
      <c r="AW3323" t="str">
        <f t="shared" si="1400"/>
        <v>1</v>
      </c>
      <c r="BD3323" t="str">
        <f t="shared" si="1402"/>
        <v>0100000100</v>
      </c>
      <c r="BE3323" t="str">
        <f t="shared" si="1403"/>
        <v>1</v>
      </c>
    </row>
    <row r="3324" spans="1:57" x14ac:dyDescent="0.45">
      <c r="A3324" t="s">
        <v>17</v>
      </c>
      <c r="B3324" t="s">
        <v>18</v>
      </c>
      <c r="C3324">
        <v>67.2</v>
      </c>
      <c r="D3324">
        <v>1</v>
      </c>
      <c r="E3324">
        <v>208496</v>
      </c>
      <c r="F3324">
        <v>23</v>
      </c>
      <c r="G3324" t="s">
        <v>19</v>
      </c>
      <c r="H3324" t="s">
        <v>64</v>
      </c>
      <c r="I3324" t="s">
        <v>34</v>
      </c>
      <c r="J3324">
        <v>48</v>
      </c>
      <c r="K3324" t="s">
        <v>246</v>
      </c>
      <c r="L3324" t="s">
        <v>23</v>
      </c>
      <c r="M3324">
        <v>175.2</v>
      </c>
      <c r="N3324" t="s">
        <v>24</v>
      </c>
      <c r="O3324" s="1">
        <v>43182</v>
      </c>
      <c r="P3324" t="s">
        <v>25</v>
      </c>
      <c r="Q3324" t="s">
        <v>26</v>
      </c>
      <c r="S3324">
        <v>3.65</v>
      </c>
      <c r="T3324">
        <f t="shared" si="1377"/>
        <v>3.65</v>
      </c>
      <c r="U3324" s="2"/>
      <c r="X3324" t="str">
        <f t="shared" si="1378"/>
        <v>0</v>
      </c>
      <c r="Y3324" t="str">
        <f t="shared" si="1379"/>
        <v>0</v>
      </c>
      <c r="Z3324" t="str">
        <f t="shared" si="1380"/>
        <v>1</v>
      </c>
      <c r="AA3324" t="str">
        <f t="shared" si="1381"/>
        <v>0</v>
      </c>
      <c r="AB3324" t="str">
        <f t="shared" si="1382"/>
        <v>0</v>
      </c>
      <c r="AC3324" t="str">
        <f t="shared" si="1383"/>
        <v>0</v>
      </c>
      <c r="AD3324" t="str">
        <f t="shared" si="1384"/>
        <v>0</v>
      </c>
      <c r="AE3324" t="str">
        <f t="shared" si="1385"/>
        <v>0</v>
      </c>
      <c r="AF3324" t="str">
        <f t="shared" si="1386"/>
        <v>0</v>
      </c>
      <c r="AG3324" t="str">
        <f t="shared" si="1387"/>
        <v>0</v>
      </c>
      <c r="AH3324" t="str">
        <f t="shared" si="1388"/>
        <v>0</v>
      </c>
      <c r="AI3324" t="str">
        <f t="shared" si="1389"/>
        <v>0</v>
      </c>
      <c r="AK3324" t="str">
        <f t="shared" si="1390"/>
        <v>0</v>
      </c>
      <c r="AL3324" t="str">
        <f t="shared" si="1391"/>
        <v>1</v>
      </c>
      <c r="AM3324" t="str">
        <f t="shared" si="1392"/>
        <v>0</v>
      </c>
      <c r="AN3324" t="str">
        <f t="shared" si="1393"/>
        <v>0</v>
      </c>
      <c r="AO3324" t="str">
        <f t="shared" si="1394"/>
        <v>0</v>
      </c>
      <c r="AP3324" t="str">
        <f t="shared" si="1395"/>
        <v>0</v>
      </c>
      <c r="AQ3324" t="str">
        <f t="shared" si="1396"/>
        <v>0</v>
      </c>
      <c r="AR3324" t="str">
        <f t="shared" si="1397"/>
        <v>1</v>
      </c>
      <c r="AS3324" t="str">
        <f t="shared" si="1401"/>
        <v>0</v>
      </c>
      <c r="AT3324" t="str">
        <f t="shared" si="1398"/>
        <v>0</v>
      </c>
      <c r="AV3324" t="str">
        <f t="shared" si="1399"/>
        <v>1</v>
      </c>
      <c r="AW3324" t="str">
        <f t="shared" si="1400"/>
        <v>1</v>
      </c>
      <c r="BD3324" t="str">
        <f t="shared" si="1402"/>
        <v>0100000100</v>
      </c>
      <c r="BE3324" t="str">
        <f t="shared" si="1403"/>
        <v>1</v>
      </c>
    </row>
    <row r="3325" spans="1:57" x14ac:dyDescent="0.45">
      <c r="A3325" t="s">
        <v>17</v>
      </c>
      <c r="B3325" t="s">
        <v>18</v>
      </c>
      <c r="C3325">
        <v>158.4</v>
      </c>
      <c r="D3325">
        <v>1</v>
      </c>
      <c r="E3325">
        <v>208496</v>
      </c>
      <c r="F3325">
        <v>47</v>
      </c>
      <c r="G3325" t="s">
        <v>19</v>
      </c>
      <c r="H3325" t="s">
        <v>20</v>
      </c>
      <c r="I3325" t="s">
        <v>21</v>
      </c>
      <c r="J3325">
        <v>120</v>
      </c>
      <c r="K3325" t="s">
        <v>246</v>
      </c>
      <c r="L3325" t="s">
        <v>23</v>
      </c>
      <c r="M3325">
        <v>396</v>
      </c>
      <c r="N3325" t="s">
        <v>24</v>
      </c>
      <c r="O3325" s="1">
        <v>43182</v>
      </c>
      <c r="P3325" t="s">
        <v>25</v>
      </c>
      <c r="Q3325" t="s">
        <v>26</v>
      </c>
      <c r="S3325">
        <v>3.3</v>
      </c>
      <c r="T3325">
        <f t="shared" si="1377"/>
        <v>3.3</v>
      </c>
      <c r="U3325" s="2"/>
      <c r="X3325" t="str">
        <f t="shared" si="1378"/>
        <v>0</v>
      </c>
      <c r="Y3325" t="str">
        <f t="shared" si="1379"/>
        <v>0</v>
      </c>
      <c r="Z3325" t="str">
        <f t="shared" si="1380"/>
        <v>1</v>
      </c>
      <c r="AA3325" t="str">
        <f t="shared" si="1381"/>
        <v>0</v>
      </c>
      <c r="AB3325" t="str">
        <f t="shared" si="1382"/>
        <v>0</v>
      </c>
      <c r="AC3325" t="str">
        <f t="shared" si="1383"/>
        <v>0</v>
      </c>
      <c r="AD3325" t="str">
        <f t="shared" si="1384"/>
        <v>0</v>
      </c>
      <c r="AE3325" t="str">
        <f t="shared" si="1385"/>
        <v>0</v>
      </c>
      <c r="AF3325" t="str">
        <f t="shared" si="1386"/>
        <v>0</v>
      </c>
      <c r="AG3325" t="str">
        <f t="shared" si="1387"/>
        <v>0</v>
      </c>
      <c r="AH3325" t="str">
        <f t="shared" si="1388"/>
        <v>0</v>
      </c>
      <c r="AI3325" t="str">
        <f t="shared" si="1389"/>
        <v>0</v>
      </c>
      <c r="AK3325" t="str">
        <f t="shared" si="1390"/>
        <v>0</v>
      </c>
      <c r="AL3325" t="str">
        <f t="shared" si="1391"/>
        <v>1</v>
      </c>
      <c r="AM3325" t="str">
        <f t="shared" si="1392"/>
        <v>0</v>
      </c>
      <c r="AN3325" t="str">
        <f t="shared" si="1393"/>
        <v>0</v>
      </c>
      <c r="AO3325" t="str">
        <f t="shared" si="1394"/>
        <v>0</v>
      </c>
      <c r="AP3325" t="str">
        <f t="shared" si="1395"/>
        <v>1</v>
      </c>
      <c r="AQ3325" t="str">
        <f t="shared" si="1396"/>
        <v>0</v>
      </c>
      <c r="AR3325" t="str">
        <f t="shared" si="1397"/>
        <v>0</v>
      </c>
      <c r="AS3325" t="str">
        <f t="shared" si="1401"/>
        <v>0</v>
      </c>
      <c r="AT3325" t="str">
        <f t="shared" si="1398"/>
        <v>0</v>
      </c>
      <c r="AV3325" t="str">
        <f t="shared" si="1399"/>
        <v>1</v>
      </c>
      <c r="AW3325" t="str">
        <f t="shared" si="1400"/>
        <v>1</v>
      </c>
      <c r="BD3325" t="str">
        <f t="shared" si="1402"/>
        <v>0100010000</v>
      </c>
      <c r="BE3325" t="str">
        <f t="shared" si="1403"/>
        <v>1</v>
      </c>
    </row>
    <row r="3326" spans="1:57" x14ac:dyDescent="0.45">
      <c r="A3326" t="s">
        <v>17</v>
      </c>
      <c r="B3326" t="s">
        <v>18</v>
      </c>
      <c r="C3326">
        <v>1.32</v>
      </c>
      <c r="D3326">
        <v>1</v>
      </c>
      <c r="E3326">
        <v>208037</v>
      </c>
      <c r="F3326">
        <v>1</v>
      </c>
      <c r="G3326" t="s">
        <v>19</v>
      </c>
      <c r="H3326" t="s">
        <v>144</v>
      </c>
      <c r="I3326" t="s">
        <v>97</v>
      </c>
      <c r="J3326">
        <v>1</v>
      </c>
      <c r="K3326" t="s">
        <v>248</v>
      </c>
      <c r="L3326" t="s">
        <v>23</v>
      </c>
      <c r="M3326">
        <v>34</v>
      </c>
      <c r="N3326" t="s">
        <v>24</v>
      </c>
      <c r="O3326" s="1">
        <v>43174</v>
      </c>
      <c r="P3326" t="s">
        <v>25</v>
      </c>
      <c r="Q3326" t="s">
        <v>26</v>
      </c>
      <c r="S3326">
        <v>34</v>
      </c>
      <c r="T3326">
        <f t="shared" si="1377"/>
        <v>34</v>
      </c>
      <c r="U3326" s="2"/>
      <c r="X3326" t="str">
        <f t="shared" si="1378"/>
        <v>0</v>
      </c>
      <c r="Y3326" t="str">
        <f t="shared" si="1379"/>
        <v>0</v>
      </c>
      <c r="Z3326" t="str">
        <f t="shared" si="1380"/>
        <v>1</v>
      </c>
      <c r="AA3326" t="str">
        <f t="shared" si="1381"/>
        <v>0</v>
      </c>
      <c r="AB3326" t="str">
        <f t="shared" si="1382"/>
        <v>0</v>
      </c>
      <c r="AC3326" t="str">
        <f t="shared" si="1383"/>
        <v>0</v>
      </c>
      <c r="AD3326" t="str">
        <f t="shared" si="1384"/>
        <v>0</v>
      </c>
      <c r="AE3326" t="str">
        <f t="shared" si="1385"/>
        <v>0</v>
      </c>
      <c r="AF3326" t="str">
        <f t="shared" si="1386"/>
        <v>0</v>
      </c>
      <c r="AG3326" t="str">
        <f t="shared" si="1387"/>
        <v>0</v>
      </c>
      <c r="AH3326" t="str">
        <f t="shared" si="1388"/>
        <v>0</v>
      </c>
      <c r="AI3326" t="str">
        <f t="shared" si="1389"/>
        <v>0</v>
      </c>
      <c r="AK3326" t="str">
        <f t="shared" si="1390"/>
        <v>0</v>
      </c>
      <c r="AL3326" t="str">
        <f t="shared" si="1391"/>
        <v>1</v>
      </c>
      <c r="AM3326" t="str">
        <f t="shared" si="1392"/>
        <v>0</v>
      </c>
      <c r="AN3326" t="str">
        <f t="shared" si="1393"/>
        <v>0</v>
      </c>
      <c r="AO3326" t="str">
        <f t="shared" si="1394"/>
        <v>0</v>
      </c>
      <c r="AP3326" t="str">
        <f t="shared" si="1395"/>
        <v>0</v>
      </c>
      <c r="AQ3326" t="str">
        <f t="shared" si="1396"/>
        <v>0</v>
      </c>
      <c r="AR3326" t="str">
        <f t="shared" si="1397"/>
        <v>0</v>
      </c>
      <c r="AS3326" t="str">
        <f t="shared" si="1401"/>
        <v>1</v>
      </c>
      <c r="AT3326" t="str">
        <f t="shared" si="1398"/>
        <v>0</v>
      </c>
      <c r="AV3326" t="str">
        <f t="shared" si="1399"/>
        <v>0</v>
      </c>
      <c r="AW3326" t="str">
        <f t="shared" si="1400"/>
        <v>0</v>
      </c>
      <c r="BD3326" t="str">
        <f t="shared" si="1402"/>
        <v>0100000010</v>
      </c>
      <c r="BE3326" t="str">
        <f t="shared" si="1403"/>
        <v>0</v>
      </c>
    </row>
    <row r="3327" spans="1:57" x14ac:dyDescent="0.45">
      <c r="A3327" t="s">
        <v>17</v>
      </c>
      <c r="B3327" t="s">
        <v>18</v>
      </c>
      <c r="C3327">
        <v>1.32</v>
      </c>
      <c r="D3327">
        <v>1</v>
      </c>
      <c r="E3327">
        <v>208037</v>
      </c>
      <c r="F3327">
        <v>2</v>
      </c>
      <c r="G3327" t="s">
        <v>19</v>
      </c>
      <c r="H3327" t="s">
        <v>96</v>
      </c>
      <c r="I3327" t="s">
        <v>97</v>
      </c>
      <c r="J3327">
        <v>1</v>
      </c>
      <c r="K3327" t="s">
        <v>248</v>
      </c>
      <c r="L3327" t="s">
        <v>23</v>
      </c>
      <c r="M3327">
        <v>34</v>
      </c>
      <c r="N3327" t="s">
        <v>24</v>
      </c>
      <c r="O3327" s="1">
        <v>43174</v>
      </c>
      <c r="P3327" t="s">
        <v>25</v>
      </c>
      <c r="Q3327" t="s">
        <v>26</v>
      </c>
      <c r="S3327">
        <v>34</v>
      </c>
      <c r="T3327">
        <f t="shared" si="1377"/>
        <v>34</v>
      </c>
      <c r="U3327" s="2"/>
      <c r="X3327" t="str">
        <f t="shared" si="1378"/>
        <v>0</v>
      </c>
      <c r="Y3327" t="str">
        <f t="shared" si="1379"/>
        <v>0</v>
      </c>
      <c r="Z3327" t="str">
        <f t="shared" si="1380"/>
        <v>1</v>
      </c>
      <c r="AA3327" t="str">
        <f t="shared" si="1381"/>
        <v>0</v>
      </c>
      <c r="AB3327" t="str">
        <f t="shared" si="1382"/>
        <v>0</v>
      </c>
      <c r="AC3327" t="str">
        <f t="shared" si="1383"/>
        <v>0</v>
      </c>
      <c r="AD3327" t="str">
        <f t="shared" si="1384"/>
        <v>0</v>
      </c>
      <c r="AE3327" t="str">
        <f t="shared" si="1385"/>
        <v>0</v>
      </c>
      <c r="AF3327" t="str">
        <f t="shared" si="1386"/>
        <v>0</v>
      </c>
      <c r="AG3327" t="str">
        <f t="shared" si="1387"/>
        <v>0</v>
      </c>
      <c r="AH3327" t="str">
        <f t="shared" si="1388"/>
        <v>0</v>
      </c>
      <c r="AI3327" t="str">
        <f t="shared" si="1389"/>
        <v>0</v>
      </c>
      <c r="AK3327" t="str">
        <f t="shared" si="1390"/>
        <v>0</v>
      </c>
      <c r="AL3327" t="str">
        <f t="shared" si="1391"/>
        <v>1</v>
      </c>
      <c r="AM3327" t="str">
        <f t="shared" si="1392"/>
        <v>0</v>
      </c>
      <c r="AN3327" t="str">
        <f t="shared" si="1393"/>
        <v>0</v>
      </c>
      <c r="AO3327" t="str">
        <f t="shared" si="1394"/>
        <v>0</v>
      </c>
      <c r="AP3327" t="str">
        <f t="shared" si="1395"/>
        <v>0</v>
      </c>
      <c r="AQ3327" t="str">
        <f t="shared" si="1396"/>
        <v>0</v>
      </c>
      <c r="AR3327" t="str">
        <f t="shared" si="1397"/>
        <v>0</v>
      </c>
      <c r="AS3327" t="str">
        <f t="shared" si="1401"/>
        <v>1</v>
      </c>
      <c r="AT3327" t="str">
        <f t="shared" si="1398"/>
        <v>0</v>
      </c>
      <c r="AV3327" t="str">
        <f t="shared" si="1399"/>
        <v>0</v>
      </c>
      <c r="AW3327" t="str">
        <f t="shared" si="1400"/>
        <v>0</v>
      </c>
      <c r="BD3327" t="str">
        <f t="shared" si="1402"/>
        <v>0100000010</v>
      </c>
      <c r="BE3327" t="str">
        <f t="shared" si="1403"/>
        <v>0</v>
      </c>
    </row>
    <row r="3328" spans="1:57" x14ac:dyDescent="0.45">
      <c r="A3328" t="s">
        <v>17</v>
      </c>
      <c r="B3328" t="s">
        <v>18</v>
      </c>
      <c r="C3328">
        <v>12.32</v>
      </c>
      <c r="D3328">
        <v>1</v>
      </c>
      <c r="E3328">
        <v>208036</v>
      </c>
      <c r="F3328">
        <v>38</v>
      </c>
      <c r="G3328" t="s">
        <v>19</v>
      </c>
      <c r="H3328" t="s">
        <v>31</v>
      </c>
      <c r="I3328" t="s">
        <v>28</v>
      </c>
      <c r="J3328">
        <v>8</v>
      </c>
      <c r="K3328" t="s">
        <v>247</v>
      </c>
      <c r="L3328" t="s">
        <v>23</v>
      </c>
      <c r="M3328">
        <v>0</v>
      </c>
      <c r="N3328" t="s">
        <v>24</v>
      </c>
      <c r="O3328" s="1">
        <v>43174</v>
      </c>
      <c r="P3328" t="s">
        <v>25</v>
      </c>
      <c r="Q3328" t="s">
        <v>26</v>
      </c>
      <c r="S3328">
        <v>0</v>
      </c>
      <c r="T3328">
        <f t="shared" si="1377"/>
        <v>0</v>
      </c>
      <c r="U3328" s="2"/>
      <c r="X3328" t="str">
        <f t="shared" si="1378"/>
        <v>0</v>
      </c>
      <c r="Y3328" t="str">
        <f t="shared" si="1379"/>
        <v>0</v>
      </c>
      <c r="Z3328" t="str">
        <f t="shared" si="1380"/>
        <v>1</v>
      </c>
      <c r="AA3328" t="str">
        <f t="shared" si="1381"/>
        <v>0</v>
      </c>
      <c r="AB3328" t="str">
        <f t="shared" si="1382"/>
        <v>0</v>
      </c>
      <c r="AC3328" t="str">
        <f t="shared" si="1383"/>
        <v>0</v>
      </c>
      <c r="AD3328" t="str">
        <f t="shared" si="1384"/>
        <v>0</v>
      </c>
      <c r="AE3328" t="str">
        <f t="shared" si="1385"/>
        <v>0</v>
      </c>
      <c r="AF3328" t="str">
        <f t="shared" si="1386"/>
        <v>0</v>
      </c>
      <c r="AG3328" t="str">
        <f t="shared" si="1387"/>
        <v>0</v>
      </c>
      <c r="AH3328" t="str">
        <f t="shared" si="1388"/>
        <v>0</v>
      </c>
      <c r="AI3328" t="str">
        <f t="shared" si="1389"/>
        <v>0</v>
      </c>
      <c r="AK3328" t="str">
        <f t="shared" si="1390"/>
        <v>0</v>
      </c>
      <c r="AL3328" t="str">
        <f t="shared" si="1391"/>
        <v>1</v>
      </c>
      <c r="AM3328" t="str">
        <f t="shared" si="1392"/>
        <v>0</v>
      </c>
      <c r="AN3328" t="str">
        <f t="shared" si="1393"/>
        <v>0</v>
      </c>
      <c r="AO3328" t="str">
        <f t="shared" si="1394"/>
        <v>1</v>
      </c>
      <c r="AP3328" t="str">
        <f t="shared" si="1395"/>
        <v>0</v>
      </c>
      <c r="AQ3328" t="str">
        <f t="shared" si="1396"/>
        <v>0</v>
      </c>
      <c r="AR3328" t="str">
        <f t="shared" si="1397"/>
        <v>0</v>
      </c>
      <c r="AS3328" t="str">
        <f t="shared" si="1401"/>
        <v>0</v>
      </c>
      <c r="AT3328" t="str">
        <f t="shared" si="1398"/>
        <v>0</v>
      </c>
      <c r="AV3328" t="str">
        <f t="shared" si="1399"/>
        <v>0</v>
      </c>
      <c r="AW3328" t="str">
        <f t="shared" si="1400"/>
        <v>0</v>
      </c>
      <c r="BD3328" t="str">
        <f t="shared" si="1402"/>
        <v>0100100000</v>
      </c>
      <c r="BE3328" t="str">
        <f t="shared" si="1403"/>
        <v>0</v>
      </c>
    </row>
    <row r="3329" spans="1:57" x14ac:dyDescent="0.45">
      <c r="A3329" t="s">
        <v>17</v>
      </c>
      <c r="B3329" t="s">
        <v>18</v>
      </c>
      <c r="C3329">
        <v>8.74</v>
      </c>
      <c r="D3329">
        <v>1</v>
      </c>
      <c r="E3329">
        <v>208036</v>
      </c>
      <c r="F3329">
        <v>26</v>
      </c>
      <c r="G3329" t="s">
        <v>19</v>
      </c>
      <c r="H3329" t="s">
        <v>29</v>
      </c>
      <c r="I3329" t="s">
        <v>28</v>
      </c>
      <c r="J3329">
        <v>8</v>
      </c>
      <c r="K3329" t="s">
        <v>247</v>
      </c>
      <c r="L3329" t="s">
        <v>23</v>
      </c>
      <c r="M3329">
        <v>0</v>
      </c>
      <c r="N3329" t="s">
        <v>24</v>
      </c>
      <c r="O3329" s="1">
        <v>43174</v>
      </c>
      <c r="P3329" t="s">
        <v>25</v>
      </c>
      <c r="Q3329" t="s">
        <v>26</v>
      </c>
      <c r="S3329">
        <v>0</v>
      </c>
      <c r="T3329">
        <f t="shared" si="1377"/>
        <v>0</v>
      </c>
      <c r="U3329" s="2"/>
      <c r="X3329" t="str">
        <f t="shared" si="1378"/>
        <v>0</v>
      </c>
      <c r="Y3329" t="str">
        <f t="shared" si="1379"/>
        <v>0</v>
      </c>
      <c r="Z3329" t="str">
        <f t="shared" si="1380"/>
        <v>1</v>
      </c>
      <c r="AA3329" t="str">
        <f t="shared" si="1381"/>
        <v>0</v>
      </c>
      <c r="AB3329" t="str">
        <f t="shared" si="1382"/>
        <v>0</v>
      </c>
      <c r="AC3329" t="str">
        <f t="shared" si="1383"/>
        <v>0</v>
      </c>
      <c r="AD3329" t="str">
        <f t="shared" si="1384"/>
        <v>0</v>
      </c>
      <c r="AE3329" t="str">
        <f t="shared" si="1385"/>
        <v>0</v>
      </c>
      <c r="AF3329" t="str">
        <f t="shared" si="1386"/>
        <v>0</v>
      </c>
      <c r="AG3329" t="str">
        <f t="shared" si="1387"/>
        <v>0</v>
      </c>
      <c r="AH3329" t="str">
        <f t="shared" si="1388"/>
        <v>0</v>
      </c>
      <c r="AI3329" t="str">
        <f t="shared" si="1389"/>
        <v>0</v>
      </c>
      <c r="AK3329" t="str">
        <f t="shared" si="1390"/>
        <v>0</v>
      </c>
      <c r="AL3329" t="str">
        <f t="shared" si="1391"/>
        <v>1</v>
      </c>
      <c r="AM3329" t="str">
        <f t="shared" si="1392"/>
        <v>0</v>
      </c>
      <c r="AN3329" t="str">
        <f t="shared" si="1393"/>
        <v>0</v>
      </c>
      <c r="AO3329" t="str">
        <f t="shared" si="1394"/>
        <v>1</v>
      </c>
      <c r="AP3329" t="str">
        <f t="shared" si="1395"/>
        <v>0</v>
      </c>
      <c r="AQ3329" t="str">
        <f t="shared" si="1396"/>
        <v>0</v>
      </c>
      <c r="AR3329" t="str">
        <f t="shared" si="1397"/>
        <v>0</v>
      </c>
      <c r="AS3329" t="str">
        <f t="shared" si="1401"/>
        <v>0</v>
      </c>
      <c r="AT3329" t="str">
        <f t="shared" si="1398"/>
        <v>0</v>
      </c>
      <c r="AV3329" t="str">
        <f t="shared" si="1399"/>
        <v>0</v>
      </c>
      <c r="AW3329" t="str">
        <f t="shared" si="1400"/>
        <v>0</v>
      </c>
      <c r="BD3329" t="str">
        <f t="shared" si="1402"/>
        <v>0100100000</v>
      </c>
      <c r="BE3329" t="str">
        <f t="shared" si="1403"/>
        <v>0</v>
      </c>
    </row>
    <row r="3330" spans="1:57" x14ac:dyDescent="0.45">
      <c r="A3330" t="s">
        <v>17</v>
      </c>
      <c r="B3330" t="s">
        <v>18</v>
      </c>
      <c r="C3330">
        <v>10.56</v>
      </c>
      <c r="D3330">
        <v>1</v>
      </c>
      <c r="E3330">
        <v>208036</v>
      </c>
      <c r="F3330">
        <v>46</v>
      </c>
      <c r="G3330" t="s">
        <v>19</v>
      </c>
      <c r="H3330" t="s">
        <v>20</v>
      </c>
      <c r="I3330" t="s">
        <v>21</v>
      </c>
      <c r="J3330">
        <v>8</v>
      </c>
      <c r="K3330" t="s">
        <v>247</v>
      </c>
      <c r="L3330" t="s">
        <v>23</v>
      </c>
      <c r="M3330">
        <v>0</v>
      </c>
      <c r="N3330" t="s">
        <v>24</v>
      </c>
      <c r="O3330" s="1">
        <v>43174</v>
      </c>
      <c r="P3330" t="s">
        <v>25</v>
      </c>
      <c r="Q3330" t="s">
        <v>26</v>
      </c>
      <c r="S3330">
        <v>0</v>
      </c>
      <c r="T3330">
        <f t="shared" ref="T3330:T3393" si="1404">ROUND(M3330/(J3330),2)</f>
        <v>0</v>
      </c>
      <c r="U3330" s="2"/>
      <c r="X3330" t="str">
        <f t="shared" ref="X3330:X3393" si="1405">IF(MONTH(O3330)=1,"1","0")</f>
        <v>0</v>
      </c>
      <c r="Y3330" t="str">
        <f t="shared" ref="Y3330:Y3393" si="1406">IF(MONTH(O3330)=2,"1","0")</f>
        <v>0</v>
      </c>
      <c r="Z3330" t="str">
        <f t="shared" ref="Z3330:Z3393" si="1407">IF(MONTH(O3330)=3,"1","0")</f>
        <v>1</v>
      </c>
      <c r="AA3330" t="str">
        <f t="shared" ref="AA3330:AA3393" si="1408">IF(MONTH(O3330)=4,"1","0")</f>
        <v>0</v>
      </c>
      <c r="AB3330" t="str">
        <f t="shared" ref="AB3330:AB3393" si="1409">IF(MONTH(O3330)=5,"1","0")</f>
        <v>0</v>
      </c>
      <c r="AC3330" t="str">
        <f t="shared" ref="AC3330:AC3393" si="1410">IF(MONTH(O3330)=6,"1","0")</f>
        <v>0</v>
      </c>
      <c r="AD3330" t="str">
        <f t="shared" ref="AD3330:AD3393" si="1411">IF(MONTH(O3330)=7,"1","0")</f>
        <v>0</v>
      </c>
      <c r="AE3330" t="str">
        <f t="shared" ref="AE3330:AE3393" si="1412">IF(MONTH(O3330)=8,"1","0")</f>
        <v>0</v>
      </c>
      <c r="AF3330" t="str">
        <f t="shared" ref="AF3330:AF3393" si="1413">IF(MONTH(O3330)=9,"1","0")</f>
        <v>0</v>
      </c>
      <c r="AG3330" t="str">
        <f t="shared" ref="AG3330:AG3393" si="1414">IF(MONTH(O3330)=10,"1","0")</f>
        <v>0</v>
      </c>
      <c r="AH3330" t="str">
        <f t="shared" ref="AH3330:AH3393" si="1415">IF(MONTH(O3330)=11,"1","0")</f>
        <v>0</v>
      </c>
      <c r="AI3330" t="str">
        <f t="shared" ref="AI3330:AI3393" si="1416">IF(MONTH(O3330)=12,"1","0")</f>
        <v>0</v>
      </c>
      <c r="AK3330" t="str">
        <f t="shared" ref="AK3330:AK3393" si="1417">IF(OR(AI3330="1",X3330="1",Y3330="1"),"1","0")</f>
        <v>0</v>
      </c>
      <c r="AL3330" t="str">
        <f t="shared" ref="AL3330:AL3393" si="1418">IF(OR(Z3330="1",AA3330="1",AB3330="1"),"1","0")</f>
        <v>1</v>
      </c>
      <c r="AM3330" t="str">
        <f t="shared" ref="AM3330:AM3393" si="1419">IF(OR(AC3330="1",AD3330="1",AE3330="1"),"1","0")</f>
        <v>0</v>
      </c>
      <c r="AN3330" t="str">
        <f t="shared" ref="AN3330:AN3393" si="1420">IF(OR(AF3330="1",AG3330="1",AH3330="1"),"1","0")</f>
        <v>0</v>
      </c>
      <c r="AO3330" t="str">
        <f t="shared" ref="AO3330:AO3393" si="1421">IF(I3330="10","1","0")</f>
        <v>0</v>
      </c>
      <c r="AP3330" t="str">
        <f t="shared" ref="AP3330:AP3393" si="1422">IF(I3330="11","1","0")</f>
        <v>1</v>
      </c>
      <c r="AQ3330" t="str">
        <f t="shared" ref="AQ3330:AQ3393" si="1423">IF(I3330="12","1","0")</f>
        <v>0</v>
      </c>
      <c r="AR3330" t="str">
        <f t="shared" ref="AR3330:AR3393" si="1424">IF(I3330="13","1","0")</f>
        <v>0</v>
      </c>
      <c r="AS3330" t="str">
        <f t="shared" si="1401"/>
        <v>0</v>
      </c>
      <c r="AT3330" t="str">
        <f t="shared" ref="AT3330:AT3393" si="1425">IF(S3330&lt;&gt;T3330,"1","0")</f>
        <v>0</v>
      </c>
      <c r="AV3330" t="str">
        <f t="shared" ref="AV3330:AV3393" si="1426">IF(J3330&gt;=32,"1","0")</f>
        <v>0</v>
      </c>
      <c r="AW3330" t="str">
        <f t="shared" ref="AW3330:AW3393" si="1427">IF(M3330&gt;40,"1","0")</f>
        <v>0</v>
      </c>
      <c r="BD3330" t="str">
        <f t="shared" si="1402"/>
        <v>0100010000</v>
      </c>
      <c r="BE3330" t="str">
        <f t="shared" si="1403"/>
        <v>0</v>
      </c>
    </row>
    <row r="3331" spans="1:57" x14ac:dyDescent="0.45">
      <c r="A3331" t="s">
        <v>17</v>
      </c>
      <c r="B3331" t="s">
        <v>18</v>
      </c>
      <c r="C3331">
        <v>7.0000000000000007E-2</v>
      </c>
      <c r="D3331">
        <v>1</v>
      </c>
      <c r="E3331">
        <v>208036</v>
      </c>
      <c r="F3331">
        <v>22</v>
      </c>
      <c r="G3331" t="s">
        <v>19</v>
      </c>
      <c r="H3331" t="s">
        <v>75</v>
      </c>
      <c r="I3331" t="s">
        <v>34</v>
      </c>
      <c r="J3331">
        <v>8</v>
      </c>
      <c r="K3331" t="s">
        <v>247</v>
      </c>
      <c r="L3331" t="s">
        <v>23</v>
      </c>
      <c r="M3331">
        <v>24.8</v>
      </c>
      <c r="N3331" t="s">
        <v>24</v>
      </c>
      <c r="O3331" s="1">
        <v>43174</v>
      </c>
      <c r="P3331" t="s">
        <v>25</v>
      </c>
      <c r="Q3331" t="s">
        <v>26</v>
      </c>
      <c r="S3331">
        <v>3.4</v>
      </c>
      <c r="T3331">
        <f t="shared" si="1404"/>
        <v>3.1</v>
      </c>
      <c r="U3331" s="2"/>
      <c r="X3331" t="str">
        <f t="shared" si="1405"/>
        <v>0</v>
      </c>
      <c r="Y3331" t="str">
        <f t="shared" si="1406"/>
        <v>0</v>
      </c>
      <c r="Z3331" t="str">
        <f t="shared" si="1407"/>
        <v>1</v>
      </c>
      <c r="AA3331" t="str">
        <f t="shared" si="1408"/>
        <v>0</v>
      </c>
      <c r="AB3331" t="str">
        <f t="shared" si="1409"/>
        <v>0</v>
      </c>
      <c r="AC3331" t="str">
        <f t="shared" si="1410"/>
        <v>0</v>
      </c>
      <c r="AD3331" t="str">
        <f t="shared" si="1411"/>
        <v>0</v>
      </c>
      <c r="AE3331" t="str">
        <f t="shared" si="1412"/>
        <v>0</v>
      </c>
      <c r="AF3331" t="str">
        <f t="shared" si="1413"/>
        <v>0</v>
      </c>
      <c r="AG3331" t="str">
        <f t="shared" si="1414"/>
        <v>0</v>
      </c>
      <c r="AH3331" t="str">
        <f t="shared" si="1415"/>
        <v>0</v>
      </c>
      <c r="AI3331" t="str">
        <f t="shared" si="1416"/>
        <v>0</v>
      </c>
      <c r="AK3331" t="str">
        <f t="shared" si="1417"/>
        <v>0</v>
      </c>
      <c r="AL3331" t="str">
        <f t="shared" si="1418"/>
        <v>1</v>
      </c>
      <c r="AM3331" t="str">
        <f t="shared" si="1419"/>
        <v>0</v>
      </c>
      <c r="AN3331" t="str">
        <f t="shared" si="1420"/>
        <v>0</v>
      </c>
      <c r="AO3331" t="str">
        <f t="shared" si="1421"/>
        <v>0</v>
      </c>
      <c r="AP3331" t="str">
        <f t="shared" si="1422"/>
        <v>0</v>
      </c>
      <c r="AQ3331" t="str">
        <f t="shared" si="1423"/>
        <v>0</v>
      </c>
      <c r="AR3331" t="str">
        <f t="shared" si="1424"/>
        <v>1</v>
      </c>
      <c r="AS3331" t="str">
        <f t="shared" ref="AS3331:AS3394" si="1428">IF(OR(I3331="10",I3331="11",I3331="12",I3331="13"),"0","1")</f>
        <v>0</v>
      </c>
      <c r="AT3331" t="str">
        <f t="shared" si="1425"/>
        <v>1</v>
      </c>
      <c r="AV3331" t="str">
        <f t="shared" si="1426"/>
        <v>0</v>
      </c>
      <c r="AW3331" t="str">
        <f t="shared" si="1427"/>
        <v>0</v>
      </c>
      <c r="BD3331" t="str">
        <f t="shared" ref="BD3331:BD3394" si="1429">_xlfn.CONCAT(AK3331,,AL3331,AM3331,AN3331,AO3331,AP3331,AQ3331,AR3331,AS3331,AT3331)</f>
        <v>0100000101</v>
      </c>
      <c r="BE3331" t="str">
        <f t="shared" ref="BE3331:BE3394" si="1430">AW3331</f>
        <v>0</v>
      </c>
    </row>
    <row r="3332" spans="1:57" x14ac:dyDescent="0.45">
      <c r="A3332" t="s">
        <v>17</v>
      </c>
      <c r="B3332" t="s">
        <v>18</v>
      </c>
      <c r="C3332">
        <v>10.56</v>
      </c>
      <c r="D3332">
        <v>1</v>
      </c>
      <c r="E3332">
        <v>208036</v>
      </c>
      <c r="F3332">
        <v>44</v>
      </c>
      <c r="G3332" t="s">
        <v>19</v>
      </c>
      <c r="H3332" t="s">
        <v>35</v>
      </c>
      <c r="I3332" t="s">
        <v>21</v>
      </c>
      <c r="J3332">
        <v>8</v>
      </c>
      <c r="K3332" t="s">
        <v>247</v>
      </c>
      <c r="L3332" t="s">
        <v>23</v>
      </c>
      <c r="M3332">
        <v>26.4</v>
      </c>
      <c r="N3332" t="s">
        <v>24</v>
      </c>
      <c r="O3332" s="1">
        <v>43174</v>
      </c>
      <c r="P3332" t="s">
        <v>25</v>
      </c>
      <c r="Q3332" t="s">
        <v>26</v>
      </c>
      <c r="S3332">
        <v>3.3</v>
      </c>
      <c r="T3332">
        <f t="shared" si="1404"/>
        <v>3.3</v>
      </c>
      <c r="U3332" s="2"/>
      <c r="X3332" t="str">
        <f t="shared" si="1405"/>
        <v>0</v>
      </c>
      <c r="Y3332" t="str">
        <f t="shared" si="1406"/>
        <v>0</v>
      </c>
      <c r="Z3332" t="str">
        <f t="shared" si="1407"/>
        <v>1</v>
      </c>
      <c r="AA3332" t="str">
        <f t="shared" si="1408"/>
        <v>0</v>
      </c>
      <c r="AB3332" t="str">
        <f t="shared" si="1409"/>
        <v>0</v>
      </c>
      <c r="AC3332" t="str">
        <f t="shared" si="1410"/>
        <v>0</v>
      </c>
      <c r="AD3332" t="str">
        <f t="shared" si="1411"/>
        <v>0</v>
      </c>
      <c r="AE3332" t="str">
        <f t="shared" si="1412"/>
        <v>0</v>
      </c>
      <c r="AF3332" t="str">
        <f t="shared" si="1413"/>
        <v>0</v>
      </c>
      <c r="AG3332" t="str">
        <f t="shared" si="1414"/>
        <v>0</v>
      </c>
      <c r="AH3332" t="str">
        <f t="shared" si="1415"/>
        <v>0</v>
      </c>
      <c r="AI3332" t="str">
        <f t="shared" si="1416"/>
        <v>0</v>
      </c>
      <c r="AK3332" t="str">
        <f t="shared" si="1417"/>
        <v>0</v>
      </c>
      <c r="AL3332" t="str">
        <f t="shared" si="1418"/>
        <v>1</v>
      </c>
      <c r="AM3332" t="str">
        <f t="shared" si="1419"/>
        <v>0</v>
      </c>
      <c r="AN3332" t="str">
        <f t="shared" si="1420"/>
        <v>0</v>
      </c>
      <c r="AO3332" t="str">
        <f t="shared" si="1421"/>
        <v>0</v>
      </c>
      <c r="AP3332" t="str">
        <f t="shared" si="1422"/>
        <v>1</v>
      </c>
      <c r="AQ3332" t="str">
        <f t="shared" si="1423"/>
        <v>0</v>
      </c>
      <c r="AR3332" t="str">
        <f t="shared" si="1424"/>
        <v>0</v>
      </c>
      <c r="AS3332" t="str">
        <f t="shared" si="1428"/>
        <v>0</v>
      </c>
      <c r="AT3332" t="str">
        <f t="shared" si="1425"/>
        <v>0</v>
      </c>
      <c r="AV3332" t="str">
        <f t="shared" si="1426"/>
        <v>0</v>
      </c>
      <c r="AW3332" t="str">
        <f t="shared" si="1427"/>
        <v>0</v>
      </c>
      <c r="BD3332" t="str">
        <f t="shared" si="1429"/>
        <v>0100010000</v>
      </c>
      <c r="BE3332" t="str">
        <f t="shared" si="1430"/>
        <v>0</v>
      </c>
    </row>
    <row r="3333" spans="1:57" x14ac:dyDescent="0.45">
      <c r="A3333" t="s">
        <v>17</v>
      </c>
      <c r="B3333" t="s">
        <v>18</v>
      </c>
      <c r="C3333">
        <v>10.56</v>
      </c>
      <c r="D3333">
        <v>1</v>
      </c>
      <c r="E3333">
        <v>208036</v>
      </c>
      <c r="F3333">
        <v>42</v>
      </c>
      <c r="G3333" t="s">
        <v>19</v>
      </c>
      <c r="H3333" t="s">
        <v>60</v>
      </c>
      <c r="I3333" t="s">
        <v>21</v>
      </c>
      <c r="J3333">
        <v>8</v>
      </c>
      <c r="K3333" t="s">
        <v>247</v>
      </c>
      <c r="L3333" t="s">
        <v>23</v>
      </c>
      <c r="M3333">
        <v>26.4</v>
      </c>
      <c r="N3333" t="s">
        <v>24</v>
      </c>
      <c r="O3333" s="1">
        <v>43174</v>
      </c>
      <c r="P3333" t="s">
        <v>25</v>
      </c>
      <c r="Q3333" t="s">
        <v>26</v>
      </c>
      <c r="S3333">
        <v>3.3</v>
      </c>
      <c r="T3333">
        <f t="shared" si="1404"/>
        <v>3.3</v>
      </c>
      <c r="U3333" s="2"/>
      <c r="X3333" t="str">
        <f t="shared" si="1405"/>
        <v>0</v>
      </c>
      <c r="Y3333" t="str">
        <f t="shared" si="1406"/>
        <v>0</v>
      </c>
      <c r="Z3333" t="str">
        <f t="shared" si="1407"/>
        <v>1</v>
      </c>
      <c r="AA3333" t="str">
        <f t="shared" si="1408"/>
        <v>0</v>
      </c>
      <c r="AB3333" t="str">
        <f t="shared" si="1409"/>
        <v>0</v>
      </c>
      <c r="AC3333" t="str">
        <f t="shared" si="1410"/>
        <v>0</v>
      </c>
      <c r="AD3333" t="str">
        <f t="shared" si="1411"/>
        <v>0</v>
      </c>
      <c r="AE3333" t="str">
        <f t="shared" si="1412"/>
        <v>0</v>
      </c>
      <c r="AF3333" t="str">
        <f t="shared" si="1413"/>
        <v>0</v>
      </c>
      <c r="AG3333" t="str">
        <f t="shared" si="1414"/>
        <v>0</v>
      </c>
      <c r="AH3333" t="str">
        <f t="shared" si="1415"/>
        <v>0</v>
      </c>
      <c r="AI3333" t="str">
        <f t="shared" si="1416"/>
        <v>0</v>
      </c>
      <c r="AK3333" t="str">
        <f t="shared" si="1417"/>
        <v>0</v>
      </c>
      <c r="AL3333" t="str">
        <f t="shared" si="1418"/>
        <v>1</v>
      </c>
      <c r="AM3333" t="str">
        <f t="shared" si="1419"/>
        <v>0</v>
      </c>
      <c r="AN3333" t="str">
        <f t="shared" si="1420"/>
        <v>0</v>
      </c>
      <c r="AO3333" t="str">
        <f t="shared" si="1421"/>
        <v>0</v>
      </c>
      <c r="AP3333" t="str">
        <f t="shared" si="1422"/>
        <v>1</v>
      </c>
      <c r="AQ3333" t="str">
        <f t="shared" si="1423"/>
        <v>0</v>
      </c>
      <c r="AR3333" t="str">
        <f t="shared" si="1424"/>
        <v>0</v>
      </c>
      <c r="AS3333" t="str">
        <f t="shared" si="1428"/>
        <v>0</v>
      </c>
      <c r="AT3333" t="str">
        <f t="shared" si="1425"/>
        <v>0</v>
      </c>
      <c r="AV3333" t="str">
        <f t="shared" si="1426"/>
        <v>0</v>
      </c>
      <c r="AW3333" t="str">
        <f t="shared" si="1427"/>
        <v>0</v>
      </c>
      <c r="BD3333" t="str">
        <f t="shared" si="1429"/>
        <v>0100010000</v>
      </c>
      <c r="BE3333" t="str">
        <f t="shared" si="1430"/>
        <v>0</v>
      </c>
    </row>
    <row r="3334" spans="1:57" x14ac:dyDescent="0.45">
      <c r="A3334" t="s">
        <v>17</v>
      </c>
      <c r="B3334" t="s">
        <v>18</v>
      </c>
      <c r="C3334">
        <v>10.56</v>
      </c>
      <c r="D3334">
        <v>1</v>
      </c>
      <c r="E3334">
        <v>208036</v>
      </c>
      <c r="F3334">
        <v>49</v>
      </c>
      <c r="G3334" t="s">
        <v>19</v>
      </c>
      <c r="H3334" t="s">
        <v>38</v>
      </c>
      <c r="I3334" t="s">
        <v>21</v>
      </c>
      <c r="J3334">
        <v>8</v>
      </c>
      <c r="K3334" t="s">
        <v>247</v>
      </c>
      <c r="L3334" t="s">
        <v>23</v>
      </c>
      <c r="M3334">
        <v>26.4</v>
      </c>
      <c r="N3334" t="s">
        <v>24</v>
      </c>
      <c r="O3334" s="1">
        <v>43174</v>
      </c>
      <c r="P3334" t="s">
        <v>25</v>
      </c>
      <c r="Q3334" t="s">
        <v>26</v>
      </c>
      <c r="S3334">
        <v>3.3</v>
      </c>
      <c r="T3334">
        <f t="shared" si="1404"/>
        <v>3.3</v>
      </c>
      <c r="U3334" s="2"/>
      <c r="X3334" t="str">
        <f t="shared" si="1405"/>
        <v>0</v>
      </c>
      <c r="Y3334" t="str">
        <f t="shared" si="1406"/>
        <v>0</v>
      </c>
      <c r="Z3334" t="str">
        <f t="shared" si="1407"/>
        <v>1</v>
      </c>
      <c r="AA3334" t="str">
        <f t="shared" si="1408"/>
        <v>0</v>
      </c>
      <c r="AB3334" t="str">
        <f t="shared" si="1409"/>
        <v>0</v>
      </c>
      <c r="AC3334" t="str">
        <f t="shared" si="1410"/>
        <v>0</v>
      </c>
      <c r="AD3334" t="str">
        <f t="shared" si="1411"/>
        <v>0</v>
      </c>
      <c r="AE3334" t="str">
        <f t="shared" si="1412"/>
        <v>0</v>
      </c>
      <c r="AF3334" t="str">
        <f t="shared" si="1413"/>
        <v>0</v>
      </c>
      <c r="AG3334" t="str">
        <f t="shared" si="1414"/>
        <v>0</v>
      </c>
      <c r="AH3334" t="str">
        <f t="shared" si="1415"/>
        <v>0</v>
      </c>
      <c r="AI3334" t="str">
        <f t="shared" si="1416"/>
        <v>0</v>
      </c>
      <c r="AK3334" t="str">
        <f t="shared" si="1417"/>
        <v>0</v>
      </c>
      <c r="AL3334" t="str">
        <f t="shared" si="1418"/>
        <v>1</v>
      </c>
      <c r="AM3334" t="str">
        <f t="shared" si="1419"/>
        <v>0</v>
      </c>
      <c r="AN3334" t="str">
        <f t="shared" si="1420"/>
        <v>0</v>
      </c>
      <c r="AO3334" t="str">
        <f t="shared" si="1421"/>
        <v>0</v>
      </c>
      <c r="AP3334" t="str">
        <f t="shared" si="1422"/>
        <v>1</v>
      </c>
      <c r="AQ3334" t="str">
        <f t="shared" si="1423"/>
        <v>0</v>
      </c>
      <c r="AR3334" t="str">
        <f t="shared" si="1424"/>
        <v>0</v>
      </c>
      <c r="AS3334" t="str">
        <f t="shared" si="1428"/>
        <v>0</v>
      </c>
      <c r="AT3334" t="str">
        <f t="shared" si="1425"/>
        <v>0</v>
      </c>
      <c r="AV3334" t="str">
        <f t="shared" si="1426"/>
        <v>0</v>
      </c>
      <c r="AW3334" t="str">
        <f t="shared" si="1427"/>
        <v>0</v>
      </c>
      <c r="BD3334" t="str">
        <f t="shared" si="1429"/>
        <v>0100010000</v>
      </c>
      <c r="BE3334" t="str">
        <f t="shared" si="1430"/>
        <v>0</v>
      </c>
    </row>
    <row r="3335" spans="1:57" x14ac:dyDescent="0.45">
      <c r="A3335" t="s">
        <v>17</v>
      </c>
      <c r="B3335" t="s">
        <v>18</v>
      </c>
      <c r="C3335">
        <v>5.0599999999999996</v>
      </c>
      <c r="D3335">
        <v>1</v>
      </c>
      <c r="E3335">
        <v>208036</v>
      </c>
      <c r="F3335">
        <v>13</v>
      </c>
      <c r="G3335" t="s">
        <v>19</v>
      </c>
      <c r="H3335" t="s">
        <v>44</v>
      </c>
      <c r="I3335" t="s">
        <v>34</v>
      </c>
      <c r="J3335">
        <v>8</v>
      </c>
      <c r="K3335" t="s">
        <v>247</v>
      </c>
      <c r="L3335" t="s">
        <v>23</v>
      </c>
      <c r="M3335">
        <v>26.4</v>
      </c>
      <c r="N3335" t="s">
        <v>24</v>
      </c>
      <c r="O3335" s="1">
        <v>43174</v>
      </c>
      <c r="P3335" t="s">
        <v>25</v>
      </c>
      <c r="Q3335" t="s">
        <v>26</v>
      </c>
      <c r="S3335">
        <v>3.4</v>
      </c>
      <c r="T3335">
        <f t="shared" si="1404"/>
        <v>3.3</v>
      </c>
      <c r="U3335" s="2"/>
      <c r="X3335" t="str">
        <f t="shared" si="1405"/>
        <v>0</v>
      </c>
      <c r="Y3335" t="str">
        <f t="shared" si="1406"/>
        <v>0</v>
      </c>
      <c r="Z3335" t="str">
        <f t="shared" si="1407"/>
        <v>1</v>
      </c>
      <c r="AA3335" t="str">
        <f t="shared" si="1408"/>
        <v>0</v>
      </c>
      <c r="AB3335" t="str">
        <f t="shared" si="1409"/>
        <v>0</v>
      </c>
      <c r="AC3335" t="str">
        <f t="shared" si="1410"/>
        <v>0</v>
      </c>
      <c r="AD3335" t="str">
        <f t="shared" si="1411"/>
        <v>0</v>
      </c>
      <c r="AE3335" t="str">
        <f t="shared" si="1412"/>
        <v>0</v>
      </c>
      <c r="AF3335" t="str">
        <f t="shared" si="1413"/>
        <v>0</v>
      </c>
      <c r="AG3335" t="str">
        <f t="shared" si="1414"/>
        <v>0</v>
      </c>
      <c r="AH3335" t="str">
        <f t="shared" si="1415"/>
        <v>0</v>
      </c>
      <c r="AI3335" t="str">
        <f t="shared" si="1416"/>
        <v>0</v>
      </c>
      <c r="AK3335" t="str">
        <f t="shared" si="1417"/>
        <v>0</v>
      </c>
      <c r="AL3335" t="str">
        <f t="shared" si="1418"/>
        <v>1</v>
      </c>
      <c r="AM3335" t="str">
        <f t="shared" si="1419"/>
        <v>0</v>
      </c>
      <c r="AN3335" t="str">
        <f t="shared" si="1420"/>
        <v>0</v>
      </c>
      <c r="AO3335" t="str">
        <f t="shared" si="1421"/>
        <v>0</v>
      </c>
      <c r="AP3335" t="str">
        <f t="shared" si="1422"/>
        <v>0</v>
      </c>
      <c r="AQ3335" t="str">
        <f t="shared" si="1423"/>
        <v>0</v>
      </c>
      <c r="AR3335" t="str">
        <f t="shared" si="1424"/>
        <v>1</v>
      </c>
      <c r="AS3335" t="str">
        <f t="shared" si="1428"/>
        <v>0</v>
      </c>
      <c r="AT3335" t="str">
        <f t="shared" si="1425"/>
        <v>1</v>
      </c>
      <c r="AV3335" t="str">
        <f t="shared" si="1426"/>
        <v>0</v>
      </c>
      <c r="AW3335" t="str">
        <f t="shared" si="1427"/>
        <v>0</v>
      </c>
      <c r="BD3335" t="str">
        <f t="shared" si="1429"/>
        <v>0100000101</v>
      </c>
      <c r="BE3335" t="str">
        <f t="shared" si="1430"/>
        <v>0</v>
      </c>
    </row>
    <row r="3336" spans="1:57" x14ac:dyDescent="0.45">
      <c r="A3336" t="s">
        <v>17</v>
      </c>
      <c r="B3336" t="s">
        <v>18</v>
      </c>
      <c r="C3336">
        <v>0.35</v>
      </c>
      <c r="D3336">
        <v>1</v>
      </c>
      <c r="E3336">
        <v>208036</v>
      </c>
      <c r="F3336">
        <v>21</v>
      </c>
      <c r="G3336" t="s">
        <v>19</v>
      </c>
      <c r="H3336" t="s">
        <v>109</v>
      </c>
      <c r="I3336" t="s">
        <v>34</v>
      </c>
      <c r="J3336">
        <v>8</v>
      </c>
      <c r="K3336" t="s">
        <v>247</v>
      </c>
      <c r="L3336" t="s">
        <v>23</v>
      </c>
      <c r="M3336">
        <v>26.4</v>
      </c>
      <c r="N3336" t="s">
        <v>24</v>
      </c>
      <c r="O3336" s="1">
        <v>43174</v>
      </c>
      <c r="P3336" t="s">
        <v>25</v>
      </c>
      <c r="Q3336" t="s">
        <v>26</v>
      </c>
      <c r="S3336">
        <v>3.4</v>
      </c>
      <c r="T3336">
        <f t="shared" si="1404"/>
        <v>3.3</v>
      </c>
      <c r="U3336" s="2"/>
      <c r="X3336" t="str">
        <f t="shared" si="1405"/>
        <v>0</v>
      </c>
      <c r="Y3336" t="str">
        <f t="shared" si="1406"/>
        <v>0</v>
      </c>
      <c r="Z3336" t="str">
        <f t="shared" si="1407"/>
        <v>1</v>
      </c>
      <c r="AA3336" t="str">
        <f t="shared" si="1408"/>
        <v>0</v>
      </c>
      <c r="AB3336" t="str">
        <f t="shared" si="1409"/>
        <v>0</v>
      </c>
      <c r="AC3336" t="str">
        <f t="shared" si="1410"/>
        <v>0</v>
      </c>
      <c r="AD3336" t="str">
        <f t="shared" si="1411"/>
        <v>0</v>
      </c>
      <c r="AE3336" t="str">
        <f t="shared" si="1412"/>
        <v>0</v>
      </c>
      <c r="AF3336" t="str">
        <f t="shared" si="1413"/>
        <v>0</v>
      </c>
      <c r="AG3336" t="str">
        <f t="shared" si="1414"/>
        <v>0</v>
      </c>
      <c r="AH3336" t="str">
        <f t="shared" si="1415"/>
        <v>0</v>
      </c>
      <c r="AI3336" t="str">
        <f t="shared" si="1416"/>
        <v>0</v>
      </c>
      <c r="AK3336" t="str">
        <f t="shared" si="1417"/>
        <v>0</v>
      </c>
      <c r="AL3336" t="str">
        <f t="shared" si="1418"/>
        <v>1</v>
      </c>
      <c r="AM3336" t="str">
        <f t="shared" si="1419"/>
        <v>0</v>
      </c>
      <c r="AN3336" t="str">
        <f t="shared" si="1420"/>
        <v>0</v>
      </c>
      <c r="AO3336" t="str">
        <f t="shared" si="1421"/>
        <v>0</v>
      </c>
      <c r="AP3336" t="str">
        <f t="shared" si="1422"/>
        <v>0</v>
      </c>
      <c r="AQ3336" t="str">
        <f t="shared" si="1423"/>
        <v>0</v>
      </c>
      <c r="AR3336" t="str">
        <f t="shared" si="1424"/>
        <v>1</v>
      </c>
      <c r="AS3336" t="str">
        <f t="shared" si="1428"/>
        <v>0</v>
      </c>
      <c r="AT3336" t="str">
        <f t="shared" si="1425"/>
        <v>1</v>
      </c>
      <c r="AV3336" t="str">
        <f t="shared" si="1426"/>
        <v>0</v>
      </c>
      <c r="AW3336" t="str">
        <f t="shared" si="1427"/>
        <v>0</v>
      </c>
      <c r="BD3336" t="str">
        <f t="shared" si="1429"/>
        <v>0100000101</v>
      </c>
      <c r="BE3336" t="str">
        <f t="shared" si="1430"/>
        <v>0</v>
      </c>
    </row>
    <row r="3337" spans="1:57" x14ac:dyDescent="0.45">
      <c r="A3337" t="s">
        <v>17</v>
      </c>
      <c r="B3337" t="s">
        <v>18</v>
      </c>
      <c r="C3337">
        <v>11.2</v>
      </c>
      <c r="D3337">
        <v>1</v>
      </c>
      <c r="E3337">
        <v>208036</v>
      </c>
      <c r="F3337">
        <v>17</v>
      </c>
      <c r="G3337" t="s">
        <v>19</v>
      </c>
      <c r="H3337" t="s">
        <v>72</v>
      </c>
      <c r="I3337" t="s">
        <v>34</v>
      </c>
      <c r="J3337">
        <v>8</v>
      </c>
      <c r="K3337" t="s">
        <v>247</v>
      </c>
      <c r="L3337" t="s">
        <v>23</v>
      </c>
      <c r="M3337">
        <v>26.4</v>
      </c>
      <c r="N3337" t="s">
        <v>24</v>
      </c>
      <c r="O3337" s="1">
        <v>43174</v>
      </c>
      <c r="P3337" t="s">
        <v>25</v>
      </c>
      <c r="Q3337" t="s">
        <v>26</v>
      </c>
      <c r="S3337">
        <v>3.4</v>
      </c>
      <c r="T3337">
        <f t="shared" si="1404"/>
        <v>3.3</v>
      </c>
      <c r="U3337" s="2"/>
      <c r="X3337" t="str">
        <f t="shared" si="1405"/>
        <v>0</v>
      </c>
      <c r="Y3337" t="str">
        <f t="shared" si="1406"/>
        <v>0</v>
      </c>
      <c r="Z3337" t="str">
        <f t="shared" si="1407"/>
        <v>1</v>
      </c>
      <c r="AA3337" t="str">
        <f t="shared" si="1408"/>
        <v>0</v>
      </c>
      <c r="AB3337" t="str">
        <f t="shared" si="1409"/>
        <v>0</v>
      </c>
      <c r="AC3337" t="str">
        <f t="shared" si="1410"/>
        <v>0</v>
      </c>
      <c r="AD3337" t="str">
        <f t="shared" si="1411"/>
        <v>0</v>
      </c>
      <c r="AE3337" t="str">
        <f t="shared" si="1412"/>
        <v>0</v>
      </c>
      <c r="AF3337" t="str">
        <f t="shared" si="1413"/>
        <v>0</v>
      </c>
      <c r="AG3337" t="str">
        <f t="shared" si="1414"/>
        <v>0</v>
      </c>
      <c r="AH3337" t="str">
        <f t="shared" si="1415"/>
        <v>0</v>
      </c>
      <c r="AI3337" t="str">
        <f t="shared" si="1416"/>
        <v>0</v>
      </c>
      <c r="AK3337" t="str">
        <f t="shared" si="1417"/>
        <v>0</v>
      </c>
      <c r="AL3337" t="str">
        <f t="shared" si="1418"/>
        <v>1</v>
      </c>
      <c r="AM3337" t="str">
        <f t="shared" si="1419"/>
        <v>0</v>
      </c>
      <c r="AN3337" t="str">
        <f t="shared" si="1420"/>
        <v>0</v>
      </c>
      <c r="AO3337" t="str">
        <f t="shared" si="1421"/>
        <v>0</v>
      </c>
      <c r="AP3337" t="str">
        <f t="shared" si="1422"/>
        <v>0</v>
      </c>
      <c r="AQ3337" t="str">
        <f t="shared" si="1423"/>
        <v>0</v>
      </c>
      <c r="AR3337" t="str">
        <f t="shared" si="1424"/>
        <v>1</v>
      </c>
      <c r="AS3337" t="str">
        <f t="shared" si="1428"/>
        <v>0</v>
      </c>
      <c r="AT3337" t="str">
        <f t="shared" si="1425"/>
        <v>1</v>
      </c>
      <c r="AV3337" t="str">
        <f t="shared" si="1426"/>
        <v>0</v>
      </c>
      <c r="AW3337" t="str">
        <f t="shared" si="1427"/>
        <v>0</v>
      </c>
      <c r="BD3337" t="str">
        <f t="shared" si="1429"/>
        <v>0100000101</v>
      </c>
      <c r="BE3337" t="str">
        <f t="shared" si="1430"/>
        <v>0</v>
      </c>
    </row>
    <row r="3338" spans="1:57" x14ac:dyDescent="0.45">
      <c r="A3338" t="s">
        <v>17</v>
      </c>
      <c r="B3338" t="s">
        <v>18</v>
      </c>
      <c r="C3338">
        <v>8.43</v>
      </c>
      <c r="D3338">
        <v>1</v>
      </c>
      <c r="E3338">
        <v>208036</v>
      </c>
      <c r="F3338">
        <v>12</v>
      </c>
      <c r="G3338" t="s">
        <v>19</v>
      </c>
      <c r="H3338" t="s">
        <v>74</v>
      </c>
      <c r="I3338" t="s">
        <v>34</v>
      </c>
      <c r="J3338">
        <v>8</v>
      </c>
      <c r="K3338" t="s">
        <v>247</v>
      </c>
      <c r="L3338" t="s">
        <v>23</v>
      </c>
      <c r="M3338">
        <v>26.4</v>
      </c>
      <c r="N3338" t="s">
        <v>24</v>
      </c>
      <c r="O3338" s="1">
        <v>43174</v>
      </c>
      <c r="P3338" t="s">
        <v>25</v>
      </c>
      <c r="Q3338" t="s">
        <v>26</v>
      </c>
      <c r="S3338">
        <v>3.4</v>
      </c>
      <c r="T3338">
        <f t="shared" si="1404"/>
        <v>3.3</v>
      </c>
      <c r="U3338" s="2"/>
      <c r="X3338" t="str">
        <f t="shared" si="1405"/>
        <v>0</v>
      </c>
      <c r="Y3338" t="str">
        <f t="shared" si="1406"/>
        <v>0</v>
      </c>
      <c r="Z3338" t="str">
        <f t="shared" si="1407"/>
        <v>1</v>
      </c>
      <c r="AA3338" t="str">
        <f t="shared" si="1408"/>
        <v>0</v>
      </c>
      <c r="AB3338" t="str">
        <f t="shared" si="1409"/>
        <v>0</v>
      </c>
      <c r="AC3338" t="str">
        <f t="shared" si="1410"/>
        <v>0</v>
      </c>
      <c r="AD3338" t="str">
        <f t="shared" si="1411"/>
        <v>0</v>
      </c>
      <c r="AE3338" t="str">
        <f t="shared" si="1412"/>
        <v>0</v>
      </c>
      <c r="AF3338" t="str">
        <f t="shared" si="1413"/>
        <v>0</v>
      </c>
      <c r="AG3338" t="str">
        <f t="shared" si="1414"/>
        <v>0</v>
      </c>
      <c r="AH3338" t="str">
        <f t="shared" si="1415"/>
        <v>0</v>
      </c>
      <c r="AI3338" t="str">
        <f t="shared" si="1416"/>
        <v>0</v>
      </c>
      <c r="AK3338" t="str">
        <f t="shared" si="1417"/>
        <v>0</v>
      </c>
      <c r="AL3338" t="str">
        <f t="shared" si="1418"/>
        <v>1</v>
      </c>
      <c r="AM3338" t="str">
        <f t="shared" si="1419"/>
        <v>0</v>
      </c>
      <c r="AN3338" t="str">
        <f t="shared" si="1420"/>
        <v>0</v>
      </c>
      <c r="AO3338" t="str">
        <f t="shared" si="1421"/>
        <v>0</v>
      </c>
      <c r="AP3338" t="str">
        <f t="shared" si="1422"/>
        <v>0</v>
      </c>
      <c r="AQ3338" t="str">
        <f t="shared" si="1423"/>
        <v>0</v>
      </c>
      <c r="AR3338" t="str">
        <f t="shared" si="1424"/>
        <v>1</v>
      </c>
      <c r="AS3338" t="str">
        <f t="shared" si="1428"/>
        <v>0</v>
      </c>
      <c r="AT3338" t="str">
        <f t="shared" si="1425"/>
        <v>1</v>
      </c>
      <c r="AV3338" t="str">
        <f t="shared" si="1426"/>
        <v>0</v>
      </c>
      <c r="AW3338" t="str">
        <f t="shared" si="1427"/>
        <v>0</v>
      </c>
      <c r="BD3338" t="str">
        <f t="shared" si="1429"/>
        <v>0100000101</v>
      </c>
      <c r="BE3338" t="str">
        <f t="shared" si="1430"/>
        <v>0</v>
      </c>
    </row>
    <row r="3339" spans="1:57" x14ac:dyDescent="0.45">
      <c r="A3339" t="s">
        <v>17</v>
      </c>
      <c r="B3339" t="s">
        <v>18</v>
      </c>
      <c r="C3339">
        <v>10.56</v>
      </c>
      <c r="D3339">
        <v>1</v>
      </c>
      <c r="E3339">
        <v>208036</v>
      </c>
      <c r="F3339">
        <v>47</v>
      </c>
      <c r="G3339" t="s">
        <v>19</v>
      </c>
      <c r="H3339" t="s">
        <v>90</v>
      </c>
      <c r="I3339" t="s">
        <v>21</v>
      </c>
      <c r="J3339">
        <v>8</v>
      </c>
      <c r="K3339" t="s">
        <v>247</v>
      </c>
      <c r="L3339" t="s">
        <v>23</v>
      </c>
      <c r="M3339">
        <v>26.8</v>
      </c>
      <c r="N3339" t="s">
        <v>24</v>
      </c>
      <c r="O3339" s="1">
        <v>43174</v>
      </c>
      <c r="P3339" t="s">
        <v>25</v>
      </c>
      <c r="Q3339" t="s">
        <v>26</v>
      </c>
      <c r="S3339">
        <v>3.55</v>
      </c>
      <c r="T3339">
        <f t="shared" si="1404"/>
        <v>3.35</v>
      </c>
      <c r="U3339" s="2"/>
      <c r="X3339" t="str">
        <f t="shared" si="1405"/>
        <v>0</v>
      </c>
      <c r="Y3339" t="str">
        <f t="shared" si="1406"/>
        <v>0</v>
      </c>
      <c r="Z3339" t="str">
        <f t="shared" si="1407"/>
        <v>1</v>
      </c>
      <c r="AA3339" t="str">
        <f t="shared" si="1408"/>
        <v>0</v>
      </c>
      <c r="AB3339" t="str">
        <f t="shared" si="1409"/>
        <v>0</v>
      </c>
      <c r="AC3339" t="str">
        <f t="shared" si="1410"/>
        <v>0</v>
      </c>
      <c r="AD3339" t="str">
        <f t="shared" si="1411"/>
        <v>0</v>
      </c>
      <c r="AE3339" t="str">
        <f t="shared" si="1412"/>
        <v>0</v>
      </c>
      <c r="AF3339" t="str">
        <f t="shared" si="1413"/>
        <v>0</v>
      </c>
      <c r="AG3339" t="str">
        <f t="shared" si="1414"/>
        <v>0</v>
      </c>
      <c r="AH3339" t="str">
        <f t="shared" si="1415"/>
        <v>0</v>
      </c>
      <c r="AI3339" t="str">
        <f t="shared" si="1416"/>
        <v>0</v>
      </c>
      <c r="AK3339" t="str">
        <f t="shared" si="1417"/>
        <v>0</v>
      </c>
      <c r="AL3339" t="str">
        <f t="shared" si="1418"/>
        <v>1</v>
      </c>
      <c r="AM3339" t="str">
        <f t="shared" si="1419"/>
        <v>0</v>
      </c>
      <c r="AN3339" t="str">
        <f t="shared" si="1420"/>
        <v>0</v>
      </c>
      <c r="AO3339" t="str">
        <f t="shared" si="1421"/>
        <v>0</v>
      </c>
      <c r="AP3339" t="str">
        <f t="shared" si="1422"/>
        <v>1</v>
      </c>
      <c r="AQ3339" t="str">
        <f t="shared" si="1423"/>
        <v>0</v>
      </c>
      <c r="AR3339" t="str">
        <f t="shared" si="1424"/>
        <v>0</v>
      </c>
      <c r="AS3339" t="str">
        <f t="shared" si="1428"/>
        <v>0</v>
      </c>
      <c r="AT3339" t="str">
        <f t="shared" si="1425"/>
        <v>1</v>
      </c>
      <c r="AV3339" t="str">
        <f t="shared" si="1426"/>
        <v>0</v>
      </c>
      <c r="AW3339" t="str">
        <f t="shared" si="1427"/>
        <v>0</v>
      </c>
      <c r="BD3339" t="str">
        <f t="shared" si="1429"/>
        <v>0100010001</v>
      </c>
      <c r="BE3339" t="str">
        <f t="shared" si="1430"/>
        <v>0</v>
      </c>
    </row>
    <row r="3340" spans="1:57" x14ac:dyDescent="0.45">
      <c r="A3340" t="s">
        <v>17</v>
      </c>
      <c r="B3340" t="s">
        <v>18</v>
      </c>
      <c r="C3340">
        <v>2.4900000000000002</v>
      </c>
      <c r="D3340">
        <v>1</v>
      </c>
      <c r="E3340">
        <v>208036</v>
      </c>
      <c r="F3340">
        <v>41</v>
      </c>
      <c r="G3340" t="s">
        <v>19</v>
      </c>
      <c r="H3340" t="s">
        <v>55</v>
      </c>
      <c r="I3340" t="s">
        <v>34</v>
      </c>
      <c r="J3340">
        <v>8</v>
      </c>
      <c r="K3340" t="s">
        <v>247</v>
      </c>
      <c r="L3340" t="s">
        <v>23</v>
      </c>
      <c r="M3340">
        <v>27.2</v>
      </c>
      <c r="N3340" t="s">
        <v>24</v>
      </c>
      <c r="O3340" s="1">
        <v>43174</v>
      </c>
      <c r="P3340" t="s">
        <v>25</v>
      </c>
      <c r="Q3340" t="s">
        <v>26</v>
      </c>
      <c r="S3340">
        <v>3.4</v>
      </c>
      <c r="T3340">
        <f t="shared" si="1404"/>
        <v>3.4</v>
      </c>
      <c r="U3340" s="2"/>
      <c r="X3340" t="str">
        <f t="shared" si="1405"/>
        <v>0</v>
      </c>
      <c r="Y3340" t="str">
        <f t="shared" si="1406"/>
        <v>0</v>
      </c>
      <c r="Z3340" t="str">
        <f t="shared" si="1407"/>
        <v>1</v>
      </c>
      <c r="AA3340" t="str">
        <f t="shared" si="1408"/>
        <v>0</v>
      </c>
      <c r="AB3340" t="str">
        <f t="shared" si="1409"/>
        <v>0</v>
      </c>
      <c r="AC3340" t="str">
        <f t="shared" si="1410"/>
        <v>0</v>
      </c>
      <c r="AD3340" t="str">
        <f t="shared" si="1411"/>
        <v>0</v>
      </c>
      <c r="AE3340" t="str">
        <f t="shared" si="1412"/>
        <v>0</v>
      </c>
      <c r="AF3340" t="str">
        <f t="shared" si="1413"/>
        <v>0</v>
      </c>
      <c r="AG3340" t="str">
        <f t="shared" si="1414"/>
        <v>0</v>
      </c>
      <c r="AH3340" t="str">
        <f t="shared" si="1415"/>
        <v>0</v>
      </c>
      <c r="AI3340" t="str">
        <f t="shared" si="1416"/>
        <v>0</v>
      </c>
      <c r="AK3340" t="str">
        <f t="shared" si="1417"/>
        <v>0</v>
      </c>
      <c r="AL3340" t="str">
        <f t="shared" si="1418"/>
        <v>1</v>
      </c>
      <c r="AM3340" t="str">
        <f t="shared" si="1419"/>
        <v>0</v>
      </c>
      <c r="AN3340" t="str">
        <f t="shared" si="1420"/>
        <v>0</v>
      </c>
      <c r="AO3340" t="str">
        <f t="shared" si="1421"/>
        <v>0</v>
      </c>
      <c r="AP3340" t="str">
        <f t="shared" si="1422"/>
        <v>0</v>
      </c>
      <c r="AQ3340" t="str">
        <f t="shared" si="1423"/>
        <v>0</v>
      </c>
      <c r="AR3340" t="str">
        <f t="shared" si="1424"/>
        <v>1</v>
      </c>
      <c r="AS3340" t="str">
        <f t="shared" si="1428"/>
        <v>0</v>
      </c>
      <c r="AT3340" t="str">
        <f t="shared" si="1425"/>
        <v>0</v>
      </c>
      <c r="AV3340" t="str">
        <f t="shared" si="1426"/>
        <v>0</v>
      </c>
      <c r="AW3340" t="str">
        <f t="shared" si="1427"/>
        <v>0</v>
      </c>
      <c r="BD3340" t="str">
        <f t="shared" si="1429"/>
        <v>0100000100</v>
      </c>
      <c r="BE3340" t="str">
        <f t="shared" si="1430"/>
        <v>0</v>
      </c>
    </row>
    <row r="3341" spans="1:57" x14ac:dyDescent="0.45">
      <c r="A3341" t="s">
        <v>17</v>
      </c>
      <c r="B3341" t="s">
        <v>18</v>
      </c>
      <c r="C3341">
        <v>5.97</v>
      </c>
      <c r="D3341">
        <v>1</v>
      </c>
      <c r="E3341">
        <v>208036</v>
      </c>
      <c r="F3341">
        <v>43</v>
      </c>
      <c r="G3341" t="s">
        <v>19</v>
      </c>
      <c r="H3341" t="s">
        <v>87</v>
      </c>
      <c r="I3341" t="s">
        <v>21</v>
      </c>
      <c r="J3341">
        <v>8</v>
      </c>
      <c r="K3341" t="s">
        <v>247</v>
      </c>
      <c r="L3341" t="s">
        <v>23</v>
      </c>
      <c r="M3341">
        <v>28.4</v>
      </c>
      <c r="N3341" t="s">
        <v>24</v>
      </c>
      <c r="O3341" s="1">
        <v>43174</v>
      </c>
      <c r="P3341" t="s">
        <v>25</v>
      </c>
      <c r="Q3341" t="s">
        <v>26</v>
      </c>
      <c r="S3341">
        <v>3.55</v>
      </c>
      <c r="T3341">
        <f t="shared" si="1404"/>
        <v>3.55</v>
      </c>
      <c r="U3341" s="2"/>
      <c r="X3341" t="str">
        <f t="shared" si="1405"/>
        <v>0</v>
      </c>
      <c r="Y3341" t="str">
        <f t="shared" si="1406"/>
        <v>0</v>
      </c>
      <c r="Z3341" t="str">
        <f t="shared" si="1407"/>
        <v>1</v>
      </c>
      <c r="AA3341" t="str">
        <f t="shared" si="1408"/>
        <v>0</v>
      </c>
      <c r="AB3341" t="str">
        <f t="shared" si="1409"/>
        <v>0</v>
      </c>
      <c r="AC3341" t="str">
        <f t="shared" si="1410"/>
        <v>0</v>
      </c>
      <c r="AD3341" t="str">
        <f t="shared" si="1411"/>
        <v>0</v>
      </c>
      <c r="AE3341" t="str">
        <f t="shared" si="1412"/>
        <v>0</v>
      </c>
      <c r="AF3341" t="str">
        <f t="shared" si="1413"/>
        <v>0</v>
      </c>
      <c r="AG3341" t="str">
        <f t="shared" si="1414"/>
        <v>0</v>
      </c>
      <c r="AH3341" t="str">
        <f t="shared" si="1415"/>
        <v>0</v>
      </c>
      <c r="AI3341" t="str">
        <f t="shared" si="1416"/>
        <v>0</v>
      </c>
      <c r="AK3341" t="str">
        <f t="shared" si="1417"/>
        <v>0</v>
      </c>
      <c r="AL3341" t="str">
        <f t="shared" si="1418"/>
        <v>1</v>
      </c>
      <c r="AM3341" t="str">
        <f t="shared" si="1419"/>
        <v>0</v>
      </c>
      <c r="AN3341" t="str">
        <f t="shared" si="1420"/>
        <v>0</v>
      </c>
      <c r="AO3341" t="str">
        <f t="shared" si="1421"/>
        <v>0</v>
      </c>
      <c r="AP3341" t="str">
        <f t="shared" si="1422"/>
        <v>1</v>
      </c>
      <c r="AQ3341" t="str">
        <f t="shared" si="1423"/>
        <v>0</v>
      </c>
      <c r="AR3341" t="str">
        <f t="shared" si="1424"/>
        <v>0</v>
      </c>
      <c r="AS3341" t="str">
        <f t="shared" si="1428"/>
        <v>0</v>
      </c>
      <c r="AT3341" t="str">
        <f t="shared" si="1425"/>
        <v>0</v>
      </c>
      <c r="AV3341" t="str">
        <f t="shared" si="1426"/>
        <v>0</v>
      </c>
      <c r="AW3341" t="str">
        <f t="shared" si="1427"/>
        <v>0</v>
      </c>
      <c r="BD3341" t="str">
        <f t="shared" si="1429"/>
        <v>0100010000</v>
      </c>
      <c r="BE3341" t="str">
        <f t="shared" si="1430"/>
        <v>0</v>
      </c>
    </row>
    <row r="3342" spans="1:57" x14ac:dyDescent="0.45">
      <c r="A3342" t="s">
        <v>17</v>
      </c>
      <c r="B3342" t="s">
        <v>18</v>
      </c>
      <c r="C3342">
        <v>6.57</v>
      </c>
      <c r="D3342">
        <v>1</v>
      </c>
      <c r="E3342">
        <v>208036</v>
      </c>
      <c r="F3342">
        <v>20</v>
      </c>
      <c r="G3342" t="s">
        <v>19</v>
      </c>
      <c r="H3342" t="s">
        <v>164</v>
      </c>
      <c r="I3342" t="s">
        <v>34</v>
      </c>
      <c r="J3342">
        <v>8</v>
      </c>
      <c r="K3342" t="s">
        <v>247</v>
      </c>
      <c r="L3342" t="s">
        <v>23</v>
      </c>
      <c r="M3342">
        <v>28.4</v>
      </c>
      <c r="N3342" t="s">
        <v>24</v>
      </c>
      <c r="O3342" s="1">
        <v>43174</v>
      </c>
      <c r="P3342" t="s">
        <v>25</v>
      </c>
      <c r="Q3342" t="s">
        <v>26</v>
      </c>
      <c r="S3342">
        <v>3.75</v>
      </c>
      <c r="T3342">
        <f t="shared" si="1404"/>
        <v>3.55</v>
      </c>
      <c r="U3342" s="2"/>
      <c r="X3342" t="str">
        <f t="shared" si="1405"/>
        <v>0</v>
      </c>
      <c r="Y3342" t="str">
        <f t="shared" si="1406"/>
        <v>0</v>
      </c>
      <c r="Z3342" t="str">
        <f t="shared" si="1407"/>
        <v>1</v>
      </c>
      <c r="AA3342" t="str">
        <f t="shared" si="1408"/>
        <v>0</v>
      </c>
      <c r="AB3342" t="str">
        <f t="shared" si="1409"/>
        <v>0</v>
      </c>
      <c r="AC3342" t="str">
        <f t="shared" si="1410"/>
        <v>0</v>
      </c>
      <c r="AD3342" t="str">
        <f t="shared" si="1411"/>
        <v>0</v>
      </c>
      <c r="AE3342" t="str">
        <f t="shared" si="1412"/>
        <v>0</v>
      </c>
      <c r="AF3342" t="str">
        <f t="shared" si="1413"/>
        <v>0</v>
      </c>
      <c r="AG3342" t="str">
        <f t="shared" si="1414"/>
        <v>0</v>
      </c>
      <c r="AH3342" t="str">
        <f t="shared" si="1415"/>
        <v>0</v>
      </c>
      <c r="AI3342" t="str">
        <f t="shared" si="1416"/>
        <v>0</v>
      </c>
      <c r="AK3342" t="str">
        <f t="shared" si="1417"/>
        <v>0</v>
      </c>
      <c r="AL3342" t="str">
        <f t="shared" si="1418"/>
        <v>1</v>
      </c>
      <c r="AM3342" t="str">
        <f t="shared" si="1419"/>
        <v>0</v>
      </c>
      <c r="AN3342" t="str">
        <f t="shared" si="1420"/>
        <v>0</v>
      </c>
      <c r="AO3342" t="str">
        <f t="shared" si="1421"/>
        <v>0</v>
      </c>
      <c r="AP3342" t="str">
        <f t="shared" si="1422"/>
        <v>0</v>
      </c>
      <c r="AQ3342" t="str">
        <f t="shared" si="1423"/>
        <v>0</v>
      </c>
      <c r="AR3342" t="str">
        <f t="shared" si="1424"/>
        <v>1</v>
      </c>
      <c r="AS3342" t="str">
        <f t="shared" si="1428"/>
        <v>0</v>
      </c>
      <c r="AT3342" t="str">
        <f t="shared" si="1425"/>
        <v>1</v>
      </c>
      <c r="AV3342" t="str">
        <f t="shared" si="1426"/>
        <v>0</v>
      </c>
      <c r="AW3342" t="str">
        <f t="shared" si="1427"/>
        <v>0</v>
      </c>
      <c r="BD3342" t="str">
        <f t="shared" si="1429"/>
        <v>0100000101</v>
      </c>
      <c r="BE3342" t="str">
        <f t="shared" si="1430"/>
        <v>0</v>
      </c>
    </row>
    <row r="3343" spans="1:57" x14ac:dyDescent="0.45">
      <c r="A3343" t="s">
        <v>17</v>
      </c>
      <c r="B3343" t="s">
        <v>18</v>
      </c>
      <c r="C3343">
        <v>4.1100000000000003</v>
      </c>
      <c r="D3343">
        <v>1</v>
      </c>
      <c r="E3343">
        <v>208036</v>
      </c>
      <c r="F3343">
        <v>7</v>
      </c>
      <c r="G3343" t="s">
        <v>19</v>
      </c>
      <c r="H3343" t="s">
        <v>59</v>
      </c>
      <c r="I3343" t="s">
        <v>34</v>
      </c>
      <c r="J3343">
        <v>8</v>
      </c>
      <c r="K3343" t="s">
        <v>247</v>
      </c>
      <c r="L3343" t="s">
        <v>23</v>
      </c>
      <c r="M3343">
        <v>28.4</v>
      </c>
      <c r="N3343" t="s">
        <v>24</v>
      </c>
      <c r="O3343" s="1">
        <v>43174</v>
      </c>
      <c r="P3343" t="s">
        <v>25</v>
      </c>
      <c r="Q3343" t="s">
        <v>26</v>
      </c>
      <c r="S3343">
        <v>3.75</v>
      </c>
      <c r="T3343">
        <f t="shared" si="1404"/>
        <v>3.55</v>
      </c>
      <c r="U3343" s="2"/>
      <c r="X3343" t="str">
        <f t="shared" si="1405"/>
        <v>0</v>
      </c>
      <c r="Y3343" t="str">
        <f t="shared" si="1406"/>
        <v>0</v>
      </c>
      <c r="Z3343" t="str">
        <f t="shared" si="1407"/>
        <v>1</v>
      </c>
      <c r="AA3343" t="str">
        <f t="shared" si="1408"/>
        <v>0</v>
      </c>
      <c r="AB3343" t="str">
        <f t="shared" si="1409"/>
        <v>0</v>
      </c>
      <c r="AC3343" t="str">
        <f t="shared" si="1410"/>
        <v>0</v>
      </c>
      <c r="AD3343" t="str">
        <f t="shared" si="1411"/>
        <v>0</v>
      </c>
      <c r="AE3343" t="str">
        <f t="shared" si="1412"/>
        <v>0</v>
      </c>
      <c r="AF3343" t="str">
        <f t="shared" si="1413"/>
        <v>0</v>
      </c>
      <c r="AG3343" t="str">
        <f t="shared" si="1414"/>
        <v>0</v>
      </c>
      <c r="AH3343" t="str">
        <f t="shared" si="1415"/>
        <v>0</v>
      </c>
      <c r="AI3343" t="str">
        <f t="shared" si="1416"/>
        <v>0</v>
      </c>
      <c r="AK3343" t="str">
        <f t="shared" si="1417"/>
        <v>0</v>
      </c>
      <c r="AL3343" t="str">
        <f t="shared" si="1418"/>
        <v>1</v>
      </c>
      <c r="AM3343" t="str">
        <f t="shared" si="1419"/>
        <v>0</v>
      </c>
      <c r="AN3343" t="str">
        <f t="shared" si="1420"/>
        <v>0</v>
      </c>
      <c r="AO3343" t="str">
        <f t="shared" si="1421"/>
        <v>0</v>
      </c>
      <c r="AP3343" t="str">
        <f t="shared" si="1422"/>
        <v>0</v>
      </c>
      <c r="AQ3343" t="str">
        <f t="shared" si="1423"/>
        <v>0</v>
      </c>
      <c r="AR3343" t="str">
        <f t="shared" si="1424"/>
        <v>1</v>
      </c>
      <c r="AS3343" t="str">
        <f t="shared" si="1428"/>
        <v>0</v>
      </c>
      <c r="AT3343" t="str">
        <f t="shared" si="1425"/>
        <v>1</v>
      </c>
      <c r="AV3343" t="str">
        <f t="shared" si="1426"/>
        <v>0</v>
      </c>
      <c r="AW3343" t="str">
        <f t="shared" si="1427"/>
        <v>0</v>
      </c>
      <c r="BD3343" t="str">
        <f t="shared" si="1429"/>
        <v>0100000101</v>
      </c>
      <c r="BE3343" t="str">
        <f t="shared" si="1430"/>
        <v>0</v>
      </c>
    </row>
    <row r="3344" spans="1:57" x14ac:dyDescent="0.45">
      <c r="A3344" t="s">
        <v>17</v>
      </c>
      <c r="B3344" t="s">
        <v>18</v>
      </c>
      <c r="C3344">
        <v>7.48</v>
      </c>
      <c r="D3344">
        <v>1</v>
      </c>
      <c r="E3344">
        <v>208036</v>
      </c>
      <c r="F3344">
        <v>11</v>
      </c>
      <c r="G3344" t="s">
        <v>19</v>
      </c>
      <c r="H3344" t="s">
        <v>186</v>
      </c>
      <c r="I3344" t="s">
        <v>34</v>
      </c>
      <c r="J3344">
        <v>8</v>
      </c>
      <c r="K3344" t="s">
        <v>247</v>
      </c>
      <c r="L3344" t="s">
        <v>23</v>
      </c>
      <c r="M3344">
        <v>28.4</v>
      </c>
      <c r="N3344" t="s">
        <v>24</v>
      </c>
      <c r="O3344" s="1">
        <v>43174</v>
      </c>
      <c r="P3344" t="s">
        <v>25</v>
      </c>
      <c r="Q3344" t="s">
        <v>26</v>
      </c>
      <c r="S3344">
        <v>3.75</v>
      </c>
      <c r="T3344">
        <f t="shared" si="1404"/>
        <v>3.55</v>
      </c>
      <c r="U3344" s="2"/>
      <c r="X3344" t="str">
        <f t="shared" si="1405"/>
        <v>0</v>
      </c>
      <c r="Y3344" t="str">
        <f t="shared" si="1406"/>
        <v>0</v>
      </c>
      <c r="Z3344" t="str">
        <f t="shared" si="1407"/>
        <v>1</v>
      </c>
      <c r="AA3344" t="str">
        <f t="shared" si="1408"/>
        <v>0</v>
      </c>
      <c r="AB3344" t="str">
        <f t="shared" si="1409"/>
        <v>0</v>
      </c>
      <c r="AC3344" t="str">
        <f t="shared" si="1410"/>
        <v>0</v>
      </c>
      <c r="AD3344" t="str">
        <f t="shared" si="1411"/>
        <v>0</v>
      </c>
      <c r="AE3344" t="str">
        <f t="shared" si="1412"/>
        <v>0</v>
      </c>
      <c r="AF3344" t="str">
        <f t="shared" si="1413"/>
        <v>0</v>
      </c>
      <c r="AG3344" t="str">
        <f t="shared" si="1414"/>
        <v>0</v>
      </c>
      <c r="AH3344" t="str">
        <f t="shared" si="1415"/>
        <v>0</v>
      </c>
      <c r="AI3344" t="str">
        <f t="shared" si="1416"/>
        <v>0</v>
      </c>
      <c r="AK3344" t="str">
        <f t="shared" si="1417"/>
        <v>0</v>
      </c>
      <c r="AL3344" t="str">
        <f t="shared" si="1418"/>
        <v>1</v>
      </c>
      <c r="AM3344" t="str">
        <f t="shared" si="1419"/>
        <v>0</v>
      </c>
      <c r="AN3344" t="str">
        <f t="shared" si="1420"/>
        <v>0</v>
      </c>
      <c r="AO3344" t="str">
        <f t="shared" si="1421"/>
        <v>0</v>
      </c>
      <c r="AP3344" t="str">
        <f t="shared" si="1422"/>
        <v>0</v>
      </c>
      <c r="AQ3344" t="str">
        <f t="shared" si="1423"/>
        <v>0</v>
      </c>
      <c r="AR3344" t="str">
        <f t="shared" si="1424"/>
        <v>1</v>
      </c>
      <c r="AS3344" t="str">
        <f t="shared" si="1428"/>
        <v>0</v>
      </c>
      <c r="AT3344" t="str">
        <f t="shared" si="1425"/>
        <v>1</v>
      </c>
      <c r="AV3344" t="str">
        <f t="shared" si="1426"/>
        <v>0</v>
      </c>
      <c r="AW3344" t="str">
        <f t="shared" si="1427"/>
        <v>0</v>
      </c>
      <c r="BD3344" t="str">
        <f t="shared" si="1429"/>
        <v>0100000101</v>
      </c>
      <c r="BE3344" t="str">
        <f t="shared" si="1430"/>
        <v>0</v>
      </c>
    </row>
    <row r="3345" spans="1:57" x14ac:dyDescent="0.45">
      <c r="A3345" t="s">
        <v>17</v>
      </c>
      <c r="B3345" t="s">
        <v>18</v>
      </c>
      <c r="C3345">
        <v>5.05</v>
      </c>
      <c r="D3345">
        <v>1</v>
      </c>
      <c r="E3345">
        <v>208036</v>
      </c>
      <c r="F3345">
        <v>14</v>
      </c>
      <c r="G3345" t="s">
        <v>19</v>
      </c>
      <c r="H3345" t="s">
        <v>73</v>
      </c>
      <c r="I3345" t="s">
        <v>34</v>
      </c>
      <c r="J3345">
        <v>8</v>
      </c>
      <c r="K3345" t="s">
        <v>247</v>
      </c>
      <c r="L3345" t="s">
        <v>23</v>
      </c>
      <c r="M3345">
        <v>28.4</v>
      </c>
      <c r="N3345" t="s">
        <v>24</v>
      </c>
      <c r="O3345" s="1">
        <v>43174</v>
      </c>
      <c r="P3345" t="s">
        <v>25</v>
      </c>
      <c r="Q3345" t="s">
        <v>26</v>
      </c>
      <c r="S3345">
        <v>3.75</v>
      </c>
      <c r="T3345">
        <f t="shared" si="1404"/>
        <v>3.55</v>
      </c>
      <c r="U3345" s="2"/>
      <c r="X3345" t="str">
        <f t="shared" si="1405"/>
        <v>0</v>
      </c>
      <c r="Y3345" t="str">
        <f t="shared" si="1406"/>
        <v>0</v>
      </c>
      <c r="Z3345" t="str">
        <f t="shared" si="1407"/>
        <v>1</v>
      </c>
      <c r="AA3345" t="str">
        <f t="shared" si="1408"/>
        <v>0</v>
      </c>
      <c r="AB3345" t="str">
        <f t="shared" si="1409"/>
        <v>0</v>
      </c>
      <c r="AC3345" t="str">
        <f t="shared" si="1410"/>
        <v>0</v>
      </c>
      <c r="AD3345" t="str">
        <f t="shared" si="1411"/>
        <v>0</v>
      </c>
      <c r="AE3345" t="str">
        <f t="shared" si="1412"/>
        <v>0</v>
      </c>
      <c r="AF3345" t="str">
        <f t="shared" si="1413"/>
        <v>0</v>
      </c>
      <c r="AG3345" t="str">
        <f t="shared" si="1414"/>
        <v>0</v>
      </c>
      <c r="AH3345" t="str">
        <f t="shared" si="1415"/>
        <v>0</v>
      </c>
      <c r="AI3345" t="str">
        <f t="shared" si="1416"/>
        <v>0</v>
      </c>
      <c r="AK3345" t="str">
        <f t="shared" si="1417"/>
        <v>0</v>
      </c>
      <c r="AL3345" t="str">
        <f t="shared" si="1418"/>
        <v>1</v>
      </c>
      <c r="AM3345" t="str">
        <f t="shared" si="1419"/>
        <v>0</v>
      </c>
      <c r="AN3345" t="str">
        <f t="shared" si="1420"/>
        <v>0</v>
      </c>
      <c r="AO3345" t="str">
        <f t="shared" si="1421"/>
        <v>0</v>
      </c>
      <c r="AP3345" t="str">
        <f t="shared" si="1422"/>
        <v>0</v>
      </c>
      <c r="AQ3345" t="str">
        <f t="shared" si="1423"/>
        <v>0</v>
      </c>
      <c r="AR3345" t="str">
        <f t="shared" si="1424"/>
        <v>1</v>
      </c>
      <c r="AS3345" t="str">
        <f t="shared" si="1428"/>
        <v>0</v>
      </c>
      <c r="AT3345" t="str">
        <f t="shared" si="1425"/>
        <v>1</v>
      </c>
      <c r="AV3345" t="str">
        <f t="shared" si="1426"/>
        <v>0</v>
      </c>
      <c r="AW3345" t="str">
        <f t="shared" si="1427"/>
        <v>0</v>
      </c>
      <c r="BD3345" t="str">
        <f t="shared" si="1429"/>
        <v>0100000101</v>
      </c>
      <c r="BE3345" t="str">
        <f t="shared" si="1430"/>
        <v>0</v>
      </c>
    </row>
    <row r="3346" spans="1:57" x14ac:dyDescent="0.45">
      <c r="A3346" t="s">
        <v>17</v>
      </c>
      <c r="B3346" t="s">
        <v>18</v>
      </c>
      <c r="C3346">
        <v>7.45</v>
      </c>
      <c r="D3346">
        <v>1</v>
      </c>
      <c r="E3346">
        <v>208036</v>
      </c>
      <c r="F3346">
        <v>8</v>
      </c>
      <c r="G3346" t="s">
        <v>19</v>
      </c>
      <c r="H3346" t="s">
        <v>82</v>
      </c>
      <c r="I3346" t="s">
        <v>34</v>
      </c>
      <c r="J3346">
        <v>8</v>
      </c>
      <c r="K3346" t="s">
        <v>247</v>
      </c>
      <c r="L3346" t="s">
        <v>23</v>
      </c>
      <c r="M3346">
        <v>28.4</v>
      </c>
      <c r="N3346" t="s">
        <v>24</v>
      </c>
      <c r="O3346" s="1">
        <v>43174</v>
      </c>
      <c r="P3346" t="s">
        <v>25</v>
      </c>
      <c r="Q3346" t="s">
        <v>26</v>
      </c>
      <c r="S3346">
        <v>3.75</v>
      </c>
      <c r="T3346">
        <f t="shared" si="1404"/>
        <v>3.55</v>
      </c>
      <c r="U3346" s="2"/>
      <c r="X3346" t="str">
        <f t="shared" si="1405"/>
        <v>0</v>
      </c>
      <c r="Y3346" t="str">
        <f t="shared" si="1406"/>
        <v>0</v>
      </c>
      <c r="Z3346" t="str">
        <f t="shared" si="1407"/>
        <v>1</v>
      </c>
      <c r="AA3346" t="str">
        <f t="shared" si="1408"/>
        <v>0</v>
      </c>
      <c r="AB3346" t="str">
        <f t="shared" si="1409"/>
        <v>0</v>
      </c>
      <c r="AC3346" t="str">
        <f t="shared" si="1410"/>
        <v>0</v>
      </c>
      <c r="AD3346" t="str">
        <f t="shared" si="1411"/>
        <v>0</v>
      </c>
      <c r="AE3346" t="str">
        <f t="shared" si="1412"/>
        <v>0</v>
      </c>
      <c r="AF3346" t="str">
        <f t="shared" si="1413"/>
        <v>0</v>
      </c>
      <c r="AG3346" t="str">
        <f t="shared" si="1414"/>
        <v>0</v>
      </c>
      <c r="AH3346" t="str">
        <f t="shared" si="1415"/>
        <v>0</v>
      </c>
      <c r="AI3346" t="str">
        <f t="shared" si="1416"/>
        <v>0</v>
      </c>
      <c r="AK3346" t="str">
        <f t="shared" si="1417"/>
        <v>0</v>
      </c>
      <c r="AL3346" t="str">
        <f t="shared" si="1418"/>
        <v>1</v>
      </c>
      <c r="AM3346" t="str">
        <f t="shared" si="1419"/>
        <v>0</v>
      </c>
      <c r="AN3346" t="str">
        <f t="shared" si="1420"/>
        <v>0</v>
      </c>
      <c r="AO3346" t="str">
        <f t="shared" si="1421"/>
        <v>0</v>
      </c>
      <c r="AP3346" t="str">
        <f t="shared" si="1422"/>
        <v>0</v>
      </c>
      <c r="AQ3346" t="str">
        <f t="shared" si="1423"/>
        <v>0</v>
      </c>
      <c r="AR3346" t="str">
        <f t="shared" si="1424"/>
        <v>1</v>
      </c>
      <c r="AS3346" t="str">
        <f t="shared" si="1428"/>
        <v>0</v>
      </c>
      <c r="AT3346" t="str">
        <f t="shared" si="1425"/>
        <v>1</v>
      </c>
      <c r="AV3346" t="str">
        <f t="shared" si="1426"/>
        <v>0</v>
      </c>
      <c r="AW3346" t="str">
        <f t="shared" si="1427"/>
        <v>0</v>
      </c>
      <c r="BD3346" t="str">
        <f t="shared" si="1429"/>
        <v>0100000101</v>
      </c>
      <c r="BE3346" t="str">
        <f t="shared" si="1430"/>
        <v>0</v>
      </c>
    </row>
    <row r="3347" spans="1:57" x14ac:dyDescent="0.45">
      <c r="A3347" t="s">
        <v>17</v>
      </c>
      <c r="B3347" t="s">
        <v>18</v>
      </c>
      <c r="C3347">
        <v>9.67</v>
      </c>
      <c r="D3347">
        <v>1</v>
      </c>
      <c r="E3347">
        <v>208036</v>
      </c>
      <c r="F3347">
        <v>27</v>
      </c>
      <c r="G3347" t="s">
        <v>19</v>
      </c>
      <c r="H3347" t="s">
        <v>50</v>
      </c>
      <c r="I3347" t="s">
        <v>28</v>
      </c>
      <c r="J3347">
        <v>8</v>
      </c>
      <c r="K3347" t="s">
        <v>247</v>
      </c>
      <c r="L3347" t="s">
        <v>23</v>
      </c>
      <c r="M3347">
        <v>28.8</v>
      </c>
      <c r="N3347" t="s">
        <v>24</v>
      </c>
      <c r="O3347" s="1">
        <v>43174</v>
      </c>
      <c r="P3347" t="s">
        <v>25</v>
      </c>
      <c r="Q3347" t="s">
        <v>26</v>
      </c>
      <c r="S3347">
        <v>3.6</v>
      </c>
      <c r="T3347">
        <f t="shared" si="1404"/>
        <v>3.6</v>
      </c>
      <c r="U3347" s="2"/>
      <c r="X3347" t="str">
        <f t="shared" si="1405"/>
        <v>0</v>
      </c>
      <c r="Y3347" t="str">
        <f t="shared" si="1406"/>
        <v>0</v>
      </c>
      <c r="Z3347" t="str">
        <f t="shared" si="1407"/>
        <v>1</v>
      </c>
      <c r="AA3347" t="str">
        <f t="shared" si="1408"/>
        <v>0</v>
      </c>
      <c r="AB3347" t="str">
        <f t="shared" si="1409"/>
        <v>0</v>
      </c>
      <c r="AC3347" t="str">
        <f t="shared" si="1410"/>
        <v>0</v>
      </c>
      <c r="AD3347" t="str">
        <f t="shared" si="1411"/>
        <v>0</v>
      </c>
      <c r="AE3347" t="str">
        <f t="shared" si="1412"/>
        <v>0</v>
      </c>
      <c r="AF3347" t="str">
        <f t="shared" si="1413"/>
        <v>0</v>
      </c>
      <c r="AG3347" t="str">
        <f t="shared" si="1414"/>
        <v>0</v>
      </c>
      <c r="AH3347" t="str">
        <f t="shared" si="1415"/>
        <v>0</v>
      </c>
      <c r="AI3347" t="str">
        <f t="shared" si="1416"/>
        <v>0</v>
      </c>
      <c r="AK3347" t="str">
        <f t="shared" si="1417"/>
        <v>0</v>
      </c>
      <c r="AL3347" t="str">
        <f t="shared" si="1418"/>
        <v>1</v>
      </c>
      <c r="AM3347" t="str">
        <f t="shared" si="1419"/>
        <v>0</v>
      </c>
      <c r="AN3347" t="str">
        <f t="shared" si="1420"/>
        <v>0</v>
      </c>
      <c r="AO3347" t="str">
        <f t="shared" si="1421"/>
        <v>1</v>
      </c>
      <c r="AP3347" t="str">
        <f t="shared" si="1422"/>
        <v>0</v>
      </c>
      <c r="AQ3347" t="str">
        <f t="shared" si="1423"/>
        <v>0</v>
      </c>
      <c r="AR3347" t="str">
        <f t="shared" si="1424"/>
        <v>0</v>
      </c>
      <c r="AS3347" t="str">
        <f t="shared" si="1428"/>
        <v>0</v>
      </c>
      <c r="AT3347" t="str">
        <f t="shared" si="1425"/>
        <v>0</v>
      </c>
      <c r="AV3347" t="str">
        <f t="shared" si="1426"/>
        <v>0</v>
      </c>
      <c r="AW3347" t="str">
        <f t="shared" si="1427"/>
        <v>0</v>
      </c>
      <c r="BD3347" t="str">
        <f t="shared" si="1429"/>
        <v>0100100000</v>
      </c>
      <c r="BE3347" t="str">
        <f t="shared" si="1430"/>
        <v>0</v>
      </c>
    </row>
    <row r="3348" spans="1:57" x14ac:dyDescent="0.45">
      <c r="A3348" t="s">
        <v>17</v>
      </c>
      <c r="B3348" t="s">
        <v>18</v>
      </c>
      <c r="C3348">
        <v>12.32</v>
      </c>
      <c r="D3348">
        <v>1</v>
      </c>
      <c r="E3348">
        <v>208036</v>
      </c>
      <c r="F3348">
        <v>36</v>
      </c>
      <c r="G3348" t="s">
        <v>19</v>
      </c>
      <c r="H3348" t="s">
        <v>110</v>
      </c>
      <c r="I3348" t="s">
        <v>28</v>
      </c>
      <c r="J3348">
        <v>8</v>
      </c>
      <c r="K3348" t="s">
        <v>247</v>
      </c>
      <c r="L3348" t="s">
        <v>23</v>
      </c>
      <c r="M3348">
        <v>28.8</v>
      </c>
      <c r="N3348" t="s">
        <v>24</v>
      </c>
      <c r="O3348" s="1">
        <v>43174</v>
      </c>
      <c r="P3348" t="s">
        <v>25</v>
      </c>
      <c r="Q3348" t="s">
        <v>26</v>
      </c>
      <c r="S3348">
        <v>3.6</v>
      </c>
      <c r="T3348">
        <f t="shared" si="1404"/>
        <v>3.6</v>
      </c>
      <c r="U3348" s="2"/>
      <c r="X3348" t="str">
        <f t="shared" si="1405"/>
        <v>0</v>
      </c>
      <c r="Y3348" t="str">
        <f t="shared" si="1406"/>
        <v>0</v>
      </c>
      <c r="Z3348" t="str">
        <f t="shared" si="1407"/>
        <v>1</v>
      </c>
      <c r="AA3348" t="str">
        <f t="shared" si="1408"/>
        <v>0</v>
      </c>
      <c r="AB3348" t="str">
        <f t="shared" si="1409"/>
        <v>0</v>
      </c>
      <c r="AC3348" t="str">
        <f t="shared" si="1410"/>
        <v>0</v>
      </c>
      <c r="AD3348" t="str">
        <f t="shared" si="1411"/>
        <v>0</v>
      </c>
      <c r="AE3348" t="str">
        <f t="shared" si="1412"/>
        <v>0</v>
      </c>
      <c r="AF3348" t="str">
        <f t="shared" si="1413"/>
        <v>0</v>
      </c>
      <c r="AG3348" t="str">
        <f t="shared" si="1414"/>
        <v>0</v>
      </c>
      <c r="AH3348" t="str">
        <f t="shared" si="1415"/>
        <v>0</v>
      </c>
      <c r="AI3348" t="str">
        <f t="shared" si="1416"/>
        <v>0</v>
      </c>
      <c r="AK3348" t="str">
        <f t="shared" si="1417"/>
        <v>0</v>
      </c>
      <c r="AL3348" t="str">
        <f t="shared" si="1418"/>
        <v>1</v>
      </c>
      <c r="AM3348" t="str">
        <f t="shared" si="1419"/>
        <v>0</v>
      </c>
      <c r="AN3348" t="str">
        <f t="shared" si="1420"/>
        <v>0</v>
      </c>
      <c r="AO3348" t="str">
        <f t="shared" si="1421"/>
        <v>1</v>
      </c>
      <c r="AP3348" t="str">
        <f t="shared" si="1422"/>
        <v>0</v>
      </c>
      <c r="AQ3348" t="str">
        <f t="shared" si="1423"/>
        <v>0</v>
      </c>
      <c r="AR3348" t="str">
        <f t="shared" si="1424"/>
        <v>0</v>
      </c>
      <c r="AS3348" t="str">
        <f t="shared" si="1428"/>
        <v>0</v>
      </c>
      <c r="AT3348" t="str">
        <f t="shared" si="1425"/>
        <v>0</v>
      </c>
      <c r="AV3348" t="str">
        <f t="shared" si="1426"/>
        <v>0</v>
      </c>
      <c r="AW3348" t="str">
        <f t="shared" si="1427"/>
        <v>0</v>
      </c>
      <c r="BD3348" t="str">
        <f t="shared" si="1429"/>
        <v>0100100000</v>
      </c>
      <c r="BE3348" t="str">
        <f t="shared" si="1430"/>
        <v>0</v>
      </c>
    </row>
    <row r="3349" spans="1:57" x14ac:dyDescent="0.45">
      <c r="A3349" t="s">
        <v>17</v>
      </c>
      <c r="B3349" t="s">
        <v>18</v>
      </c>
      <c r="C3349">
        <v>8.4499999999999993</v>
      </c>
      <c r="D3349">
        <v>1</v>
      </c>
      <c r="E3349">
        <v>208036</v>
      </c>
      <c r="F3349">
        <v>40</v>
      </c>
      <c r="G3349" t="s">
        <v>19</v>
      </c>
      <c r="H3349" t="s">
        <v>37</v>
      </c>
      <c r="I3349" t="s">
        <v>28</v>
      </c>
      <c r="J3349">
        <v>8</v>
      </c>
      <c r="K3349" t="s">
        <v>247</v>
      </c>
      <c r="L3349" t="s">
        <v>23</v>
      </c>
      <c r="M3349">
        <v>28.8</v>
      </c>
      <c r="N3349" t="s">
        <v>24</v>
      </c>
      <c r="O3349" s="1">
        <v>43174</v>
      </c>
      <c r="P3349" t="s">
        <v>25</v>
      </c>
      <c r="Q3349" t="s">
        <v>26</v>
      </c>
      <c r="S3349">
        <v>3.6</v>
      </c>
      <c r="T3349">
        <f t="shared" si="1404"/>
        <v>3.6</v>
      </c>
      <c r="U3349" s="2"/>
      <c r="X3349" t="str">
        <f t="shared" si="1405"/>
        <v>0</v>
      </c>
      <c r="Y3349" t="str">
        <f t="shared" si="1406"/>
        <v>0</v>
      </c>
      <c r="Z3349" t="str">
        <f t="shared" si="1407"/>
        <v>1</v>
      </c>
      <c r="AA3349" t="str">
        <f t="shared" si="1408"/>
        <v>0</v>
      </c>
      <c r="AB3349" t="str">
        <f t="shared" si="1409"/>
        <v>0</v>
      </c>
      <c r="AC3349" t="str">
        <f t="shared" si="1410"/>
        <v>0</v>
      </c>
      <c r="AD3349" t="str">
        <f t="shared" si="1411"/>
        <v>0</v>
      </c>
      <c r="AE3349" t="str">
        <f t="shared" si="1412"/>
        <v>0</v>
      </c>
      <c r="AF3349" t="str">
        <f t="shared" si="1413"/>
        <v>0</v>
      </c>
      <c r="AG3349" t="str">
        <f t="shared" si="1414"/>
        <v>0</v>
      </c>
      <c r="AH3349" t="str">
        <f t="shared" si="1415"/>
        <v>0</v>
      </c>
      <c r="AI3349" t="str">
        <f t="shared" si="1416"/>
        <v>0</v>
      </c>
      <c r="AK3349" t="str">
        <f t="shared" si="1417"/>
        <v>0</v>
      </c>
      <c r="AL3349" t="str">
        <f t="shared" si="1418"/>
        <v>1</v>
      </c>
      <c r="AM3349" t="str">
        <f t="shared" si="1419"/>
        <v>0</v>
      </c>
      <c r="AN3349" t="str">
        <f t="shared" si="1420"/>
        <v>0</v>
      </c>
      <c r="AO3349" t="str">
        <f t="shared" si="1421"/>
        <v>1</v>
      </c>
      <c r="AP3349" t="str">
        <f t="shared" si="1422"/>
        <v>0</v>
      </c>
      <c r="AQ3349" t="str">
        <f t="shared" si="1423"/>
        <v>0</v>
      </c>
      <c r="AR3349" t="str">
        <f t="shared" si="1424"/>
        <v>0</v>
      </c>
      <c r="AS3349" t="str">
        <f t="shared" si="1428"/>
        <v>0</v>
      </c>
      <c r="AT3349" t="str">
        <f t="shared" si="1425"/>
        <v>0</v>
      </c>
      <c r="AV3349" t="str">
        <f t="shared" si="1426"/>
        <v>0</v>
      </c>
      <c r="AW3349" t="str">
        <f t="shared" si="1427"/>
        <v>0</v>
      </c>
      <c r="BD3349" t="str">
        <f t="shared" si="1429"/>
        <v>0100100000</v>
      </c>
      <c r="BE3349" t="str">
        <f t="shared" si="1430"/>
        <v>0</v>
      </c>
    </row>
    <row r="3350" spans="1:57" x14ac:dyDescent="0.45">
      <c r="A3350" t="s">
        <v>17</v>
      </c>
      <c r="B3350" t="s">
        <v>18</v>
      </c>
      <c r="C3350">
        <v>12.32</v>
      </c>
      <c r="D3350">
        <v>1</v>
      </c>
      <c r="E3350">
        <v>208036</v>
      </c>
      <c r="F3350">
        <v>32</v>
      </c>
      <c r="G3350" t="s">
        <v>19</v>
      </c>
      <c r="H3350" t="s">
        <v>46</v>
      </c>
      <c r="I3350" t="s">
        <v>28</v>
      </c>
      <c r="J3350">
        <v>8</v>
      </c>
      <c r="K3350" t="s">
        <v>247</v>
      </c>
      <c r="L3350" t="s">
        <v>23</v>
      </c>
      <c r="M3350">
        <v>28.8</v>
      </c>
      <c r="N3350" t="s">
        <v>24</v>
      </c>
      <c r="O3350" s="1">
        <v>43174</v>
      </c>
      <c r="P3350" t="s">
        <v>25</v>
      </c>
      <c r="Q3350" t="s">
        <v>26</v>
      </c>
      <c r="S3350">
        <v>3.6</v>
      </c>
      <c r="T3350">
        <f t="shared" si="1404"/>
        <v>3.6</v>
      </c>
      <c r="U3350" s="2"/>
      <c r="X3350" t="str">
        <f t="shared" si="1405"/>
        <v>0</v>
      </c>
      <c r="Y3350" t="str">
        <f t="shared" si="1406"/>
        <v>0</v>
      </c>
      <c r="Z3350" t="str">
        <f t="shared" si="1407"/>
        <v>1</v>
      </c>
      <c r="AA3350" t="str">
        <f t="shared" si="1408"/>
        <v>0</v>
      </c>
      <c r="AB3350" t="str">
        <f t="shared" si="1409"/>
        <v>0</v>
      </c>
      <c r="AC3350" t="str">
        <f t="shared" si="1410"/>
        <v>0</v>
      </c>
      <c r="AD3350" t="str">
        <f t="shared" si="1411"/>
        <v>0</v>
      </c>
      <c r="AE3350" t="str">
        <f t="shared" si="1412"/>
        <v>0</v>
      </c>
      <c r="AF3350" t="str">
        <f t="shared" si="1413"/>
        <v>0</v>
      </c>
      <c r="AG3350" t="str">
        <f t="shared" si="1414"/>
        <v>0</v>
      </c>
      <c r="AH3350" t="str">
        <f t="shared" si="1415"/>
        <v>0</v>
      </c>
      <c r="AI3350" t="str">
        <f t="shared" si="1416"/>
        <v>0</v>
      </c>
      <c r="AK3350" t="str">
        <f t="shared" si="1417"/>
        <v>0</v>
      </c>
      <c r="AL3350" t="str">
        <f t="shared" si="1418"/>
        <v>1</v>
      </c>
      <c r="AM3350" t="str">
        <f t="shared" si="1419"/>
        <v>0</v>
      </c>
      <c r="AN3350" t="str">
        <f t="shared" si="1420"/>
        <v>0</v>
      </c>
      <c r="AO3350" t="str">
        <f t="shared" si="1421"/>
        <v>1</v>
      </c>
      <c r="AP3350" t="str">
        <f t="shared" si="1422"/>
        <v>0</v>
      </c>
      <c r="AQ3350" t="str">
        <f t="shared" si="1423"/>
        <v>0</v>
      </c>
      <c r="AR3350" t="str">
        <f t="shared" si="1424"/>
        <v>0</v>
      </c>
      <c r="AS3350" t="str">
        <f t="shared" si="1428"/>
        <v>0</v>
      </c>
      <c r="AT3350" t="str">
        <f t="shared" si="1425"/>
        <v>0</v>
      </c>
      <c r="AV3350" t="str">
        <f t="shared" si="1426"/>
        <v>0</v>
      </c>
      <c r="AW3350" t="str">
        <f t="shared" si="1427"/>
        <v>0</v>
      </c>
      <c r="BD3350" t="str">
        <f t="shared" si="1429"/>
        <v>0100100000</v>
      </c>
      <c r="BE3350" t="str">
        <f t="shared" si="1430"/>
        <v>0</v>
      </c>
    </row>
    <row r="3351" spans="1:57" x14ac:dyDescent="0.45">
      <c r="A3351" t="s">
        <v>17</v>
      </c>
      <c r="B3351" t="s">
        <v>18</v>
      </c>
      <c r="C3351">
        <v>12.32</v>
      </c>
      <c r="D3351">
        <v>1</v>
      </c>
      <c r="E3351">
        <v>208036</v>
      </c>
      <c r="F3351">
        <v>39</v>
      </c>
      <c r="G3351" t="s">
        <v>19</v>
      </c>
      <c r="H3351" t="s">
        <v>124</v>
      </c>
      <c r="I3351" t="s">
        <v>28</v>
      </c>
      <c r="J3351">
        <v>8</v>
      </c>
      <c r="K3351" t="s">
        <v>247</v>
      </c>
      <c r="L3351" t="s">
        <v>23</v>
      </c>
      <c r="M3351">
        <v>28.8</v>
      </c>
      <c r="N3351" t="s">
        <v>24</v>
      </c>
      <c r="O3351" s="1">
        <v>43174</v>
      </c>
      <c r="P3351" t="s">
        <v>25</v>
      </c>
      <c r="Q3351" t="s">
        <v>26</v>
      </c>
      <c r="S3351">
        <v>3.6</v>
      </c>
      <c r="T3351">
        <f t="shared" si="1404"/>
        <v>3.6</v>
      </c>
      <c r="U3351" s="2"/>
      <c r="X3351" t="str">
        <f t="shared" si="1405"/>
        <v>0</v>
      </c>
      <c r="Y3351" t="str">
        <f t="shared" si="1406"/>
        <v>0</v>
      </c>
      <c r="Z3351" t="str">
        <f t="shared" si="1407"/>
        <v>1</v>
      </c>
      <c r="AA3351" t="str">
        <f t="shared" si="1408"/>
        <v>0</v>
      </c>
      <c r="AB3351" t="str">
        <f t="shared" si="1409"/>
        <v>0</v>
      </c>
      <c r="AC3351" t="str">
        <f t="shared" si="1410"/>
        <v>0</v>
      </c>
      <c r="AD3351" t="str">
        <f t="shared" si="1411"/>
        <v>0</v>
      </c>
      <c r="AE3351" t="str">
        <f t="shared" si="1412"/>
        <v>0</v>
      </c>
      <c r="AF3351" t="str">
        <f t="shared" si="1413"/>
        <v>0</v>
      </c>
      <c r="AG3351" t="str">
        <f t="shared" si="1414"/>
        <v>0</v>
      </c>
      <c r="AH3351" t="str">
        <f t="shared" si="1415"/>
        <v>0</v>
      </c>
      <c r="AI3351" t="str">
        <f t="shared" si="1416"/>
        <v>0</v>
      </c>
      <c r="AK3351" t="str">
        <f t="shared" si="1417"/>
        <v>0</v>
      </c>
      <c r="AL3351" t="str">
        <f t="shared" si="1418"/>
        <v>1</v>
      </c>
      <c r="AM3351" t="str">
        <f t="shared" si="1419"/>
        <v>0</v>
      </c>
      <c r="AN3351" t="str">
        <f t="shared" si="1420"/>
        <v>0</v>
      </c>
      <c r="AO3351" t="str">
        <f t="shared" si="1421"/>
        <v>1</v>
      </c>
      <c r="AP3351" t="str">
        <f t="shared" si="1422"/>
        <v>0</v>
      </c>
      <c r="AQ3351" t="str">
        <f t="shared" si="1423"/>
        <v>0</v>
      </c>
      <c r="AR3351" t="str">
        <f t="shared" si="1424"/>
        <v>0</v>
      </c>
      <c r="AS3351" t="str">
        <f t="shared" si="1428"/>
        <v>0</v>
      </c>
      <c r="AT3351" t="str">
        <f t="shared" si="1425"/>
        <v>0</v>
      </c>
      <c r="AV3351" t="str">
        <f t="shared" si="1426"/>
        <v>0</v>
      </c>
      <c r="AW3351" t="str">
        <f t="shared" si="1427"/>
        <v>0</v>
      </c>
      <c r="BD3351" t="str">
        <f t="shared" si="1429"/>
        <v>0100100000</v>
      </c>
      <c r="BE3351" t="str">
        <f t="shared" si="1430"/>
        <v>0</v>
      </c>
    </row>
    <row r="3352" spans="1:57" x14ac:dyDescent="0.45">
      <c r="A3352" t="s">
        <v>17</v>
      </c>
      <c r="B3352" t="s">
        <v>18</v>
      </c>
      <c r="C3352">
        <v>12.32</v>
      </c>
      <c r="D3352">
        <v>1</v>
      </c>
      <c r="E3352">
        <v>208036</v>
      </c>
      <c r="F3352">
        <v>37</v>
      </c>
      <c r="G3352" t="s">
        <v>19</v>
      </c>
      <c r="H3352" t="s">
        <v>31</v>
      </c>
      <c r="I3352" t="s">
        <v>28</v>
      </c>
      <c r="J3352">
        <v>8</v>
      </c>
      <c r="K3352" t="s">
        <v>247</v>
      </c>
      <c r="L3352" t="s">
        <v>23</v>
      </c>
      <c r="M3352">
        <v>28.8</v>
      </c>
      <c r="N3352" t="s">
        <v>24</v>
      </c>
      <c r="O3352" s="1">
        <v>43174</v>
      </c>
      <c r="P3352" t="s">
        <v>25</v>
      </c>
      <c r="Q3352" t="s">
        <v>26</v>
      </c>
      <c r="S3352">
        <v>3.6</v>
      </c>
      <c r="T3352">
        <f t="shared" si="1404"/>
        <v>3.6</v>
      </c>
      <c r="U3352" s="2"/>
      <c r="X3352" t="str">
        <f t="shared" si="1405"/>
        <v>0</v>
      </c>
      <c r="Y3352" t="str">
        <f t="shared" si="1406"/>
        <v>0</v>
      </c>
      <c r="Z3352" t="str">
        <f t="shared" si="1407"/>
        <v>1</v>
      </c>
      <c r="AA3352" t="str">
        <f t="shared" si="1408"/>
        <v>0</v>
      </c>
      <c r="AB3352" t="str">
        <f t="shared" si="1409"/>
        <v>0</v>
      </c>
      <c r="AC3352" t="str">
        <f t="shared" si="1410"/>
        <v>0</v>
      </c>
      <c r="AD3352" t="str">
        <f t="shared" si="1411"/>
        <v>0</v>
      </c>
      <c r="AE3352" t="str">
        <f t="shared" si="1412"/>
        <v>0</v>
      </c>
      <c r="AF3352" t="str">
        <f t="shared" si="1413"/>
        <v>0</v>
      </c>
      <c r="AG3352" t="str">
        <f t="shared" si="1414"/>
        <v>0</v>
      </c>
      <c r="AH3352" t="str">
        <f t="shared" si="1415"/>
        <v>0</v>
      </c>
      <c r="AI3352" t="str">
        <f t="shared" si="1416"/>
        <v>0</v>
      </c>
      <c r="AK3352" t="str">
        <f t="shared" si="1417"/>
        <v>0</v>
      </c>
      <c r="AL3352" t="str">
        <f t="shared" si="1418"/>
        <v>1</v>
      </c>
      <c r="AM3352" t="str">
        <f t="shared" si="1419"/>
        <v>0</v>
      </c>
      <c r="AN3352" t="str">
        <f t="shared" si="1420"/>
        <v>0</v>
      </c>
      <c r="AO3352" t="str">
        <f t="shared" si="1421"/>
        <v>1</v>
      </c>
      <c r="AP3352" t="str">
        <f t="shared" si="1422"/>
        <v>0</v>
      </c>
      <c r="AQ3352" t="str">
        <f t="shared" si="1423"/>
        <v>0</v>
      </c>
      <c r="AR3352" t="str">
        <f t="shared" si="1424"/>
        <v>0</v>
      </c>
      <c r="AS3352" t="str">
        <f t="shared" si="1428"/>
        <v>0</v>
      </c>
      <c r="AT3352" t="str">
        <f t="shared" si="1425"/>
        <v>0</v>
      </c>
      <c r="AV3352" t="str">
        <f t="shared" si="1426"/>
        <v>0</v>
      </c>
      <c r="AW3352" t="str">
        <f t="shared" si="1427"/>
        <v>0</v>
      </c>
      <c r="BD3352" t="str">
        <f t="shared" si="1429"/>
        <v>0100100000</v>
      </c>
      <c r="BE3352" t="str">
        <f t="shared" si="1430"/>
        <v>0</v>
      </c>
    </row>
    <row r="3353" spans="1:57" x14ac:dyDescent="0.45">
      <c r="A3353" t="s">
        <v>17</v>
      </c>
      <c r="B3353" t="s">
        <v>18</v>
      </c>
      <c r="C3353">
        <v>12.32</v>
      </c>
      <c r="D3353">
        <v>1</v>
      </c>
      <c r="E3353">
        <v>208036</v>
      </c>
      <c r="F3353">
        <v>30</v>
      </c>
      <c r="G3353" t="s">
        <v>19</v>
      </c>
      <c r="H3353" t="s">
        <v>57</v>
      </c>
      <c r="I3353" t="s">
        <v>28</v>
      </c>
      <c r="J3353">
        <v>8</v>
      </c>
      <c r="K3353" t="s">
        <v>247</v>
      </c>
      <c r="L3353" t="s">
        <v>23</v>
      </c>
      <c r="M3353">
        <v>28.8</v>
      </c>
      <c r="N3353" t="s">
        <v>24</v>
      </c>
      <c r="O3353" s="1">
        <v>43174</v>
      </c>
      <c r="P3353" t="s">
        <v>25</v>
      </c>
      <c r="Q3353" t="s">
        <v>26</v>
      </c>
      <c r="S3353">
        <v>3.6</v>
      </c>
      <c r="T3353">
        <f t="shared" si="1404"/>
        <v>3.6</v>
      </c>
      <c r="U3353" s="2"/>
      <c r="X3353" t="str">
        <f t="shared" si="1405"/>
        <v>0</v>
      </c>
      <c r="Y3353" t="str">
        <f t="shared" si="1406"/>
        <v>0</v>
      </c>
      <c r="Z3353" t="str">
        <f t="shared" si="1407"/>
        <v>1</v>
      </c>
      <c r="AA3353" t="str">
        <f t="shared" si="1408"/>
        <v>0</v>
      </c>
      <c r="AB3353" t="str">
        <f t="shared" si="1409"/>
        <v>0</v>
      </c>
      <c r="AC3353" t="str">
        <f t="shared" si="1410"/>
        <v>0</v>
      </c>
      <c r="AD3353" t="str">
        <f t="shared" si="1411"/>
        <v>0</v>
      </c>
      <c r="AE3353" t="str">
        <f t="shared" si="1412"/>
        <v>0</v>
      </c>
      <c r="AF3353" t="str">
        <f t="shared" si="1413"/>
        <v>0</v>
      </c>
      <c r="AG3353" t="str">
        <f t="shared" si="1414"/>
        <v>0</v>
      </c>
      <c r="AH3353" t="str">
        <f t="shared" si="1415"/>
        <v>0</v>
      </c>
      <c r="AI3353" t="str">
        <f t="shared" si="1416"/>
        <v>0</v>
      </c>
      <c r="AK3353" t="str">
        <f t="shared" si="1417"/>
        <v>0</v>
      </c>
      <c r="AL3353" t="str">
        <f t="shared" si="1418"/>
        <v>1</v>
      </c>
      <c r="AM3353" t="str">
        <f t="shared" si="1419"/>
        <v>0</v>
      </c>
      <c r="AN3353" t="str">
        <f t="shared" si="1420"/>
        <v>0</v>
      </c>
      <c r="AO3353" t="str">
        <f t="shared" si="1421"/>
        <v>1</v>
      </c>
      <c r="AP3353" t="str">
        <f t="shared" si="1422"/>
        <v>0</v>
      </c>
      <c r="AQ3353" t="str">
        <f t="shared" si="1423"/>
        <v>0</v>
      </c>
      <c r="AR3353" t="str">
        <f t="shared" si="1424"/>
        <v>0</v>
      </c>
      <c r="AS3353" t="str">
        <f t="shared" si="1428"/>
        <v>0</v>
      </c>
      <c r="AT3353" t="str">
        <f t="shared" si="1425"/>
        <v>0</v>
      </c>
      <c r="AV3353" t="str">
        <f t="shared" si="1426"/>
        <v>0</v>
      </c>
      <c r="AW3353" t="str">
        <f t="shared" si="1427"/>
        <v>0</v>
      </c>
      <c r="BD3353" t="str">
        <f t="shared" si="1429"/>
        <v>0100100000</v>
      </c>
      <c r="BE3353" t="str">
        <f t="shared" si="1430"/>
        <v>0</v>
      </c>
    </row>
    <row r="3354" spans="1:57" x14ac:dyDescent="0.45">
      <c r="A3354" t="s">
        <v>17</v>
      </c>
      <c r="B3354" t="s">
        <v>18</v>
      </c>
      <c r="C3354">
        <v>10.56</v>
      </c>
      <c r="D3354">
        <v>1</v>
      </c>
      <c r="E3354">
        <v>208036</v>
      </c>
      <c r="F3354">
        <v>52</v>
      </c>
      <c r="G3354" t="s">
        <v>19</v>
      </c>
      <c r="H3354" t="s">
        <v>85</v>
      </c>
      <c r="I3354" t="s">
        <v>86</v>
      </c>
      <c r="J3354">
        <v>8</v>
      </c>
      <c r="K3354" t="s">
        <v>247</v>
      </c>
      <c r="L3354" t="s">
        <v>23</v>
      </c>
      <c r="M3354">
        <v>29.2</v>
      </c>
      <c r="N3354" t="s">
        <v>24</v>
      </c>
      <c r="O3354" s="1">
        <v>43174</v>
      </c>
      <c r="P3354" t="s">
        <v>25</v>
      </c>
      <c r="Q3354" t="s">
        <v>26</v>
      </c>
      <c r="S3354">
        <v>3.65</v>
      </c>
      <c r="T3354">
        <f t="shared" si="1404"/>
        <v>3.65</v>
      </c>
      <c r="U3354" s="2"/>
      <c r="X3354" t="str">
        <f t="shared" si="1405"/>
        <v>0</v>
      </c>
      <c r="Y3354" t="str">
        <f t="shared" si="1406"/>
        <v>0</v>
      </c>
      <c r="Z3354" t="str">
        <f t="shared" si="1407"/>
        <v>1</v>
      </c>
      <c r="AA3354" t="str">
        <f t="shared" si="1408"/>
        <v>0</v>
      </c>
      <c r="AB3354" t="str">
        <f t="shared" si="1409"/>
        <v>0</v>
      </c>
      <c r="AC3354" t="str">
        <f t="shared" si="1410"/>
        <v>0</v>
      </c>
      <c r="AD3354" t="str">
        <f t="shared" si="1411"/>
        <v>0</v>
      </c>
      <c r="AE3354" t="str">
        <f t="shared" si="1412"/>
        <v>0</v>
      </c>
      <c r="AF3354" t="str">
        <f t="shared" si="1413"/>
        <v>0</v>
      </c>
      <c r="AG3354" t="str">
        <f t="shared" si="1414"/>
        <v>0</v>
      </c>
      <c r="AH3354" t="str">
        <f t="shared" si="1415"/>
        <v>0</v>
      </c>
      <c r="AI3354" t="str">
        <f t="shared" si="1416"/>
        <v>0</v>
      </c>
      <c r="AK3354" t="str">
        <f t="shared" si="1417"/>
        <v>0</v>
      </c>
      <c r="AL3354" t="str">
        <f t="shared" si="1418"/>
        <v>1</v>
      </c>
      <c r="AM3354" t="str">
        <f t="shared" si="1419"/>
        <v>0</v>
      </c>
      <c r="AN3354" t="str">
        <f t="shared" si="1420"/>
        <v>0</v>
      </c>
      <c r="AO3354" t="str">
        <f t="shared" si="1421"/>
        <v>0</v>
      </c>
      <c r="AP3354" t="str">
        <f t="shared" si="1422"/>
        <v>0</v>
      </c>
      <c r="AQ3354" t="str">
        <f t="shared" si="1423"/>
        <v>1</v>
      </c>
      <c r="AR3354" t="str">
        <f t="shared" si="1424"/>
        <v>0</v>
      </c>
      <c r="AS3354" t="str">
        <f t="shared" si="1428"/>
        <v>0</v>
      </c>
      <c r="AT3354" t="str">
        <f t="shared" si="1425"/>
        <v>0</v>
      </c>
      <c r="AV3354" t="str">
        <f t="shared" si="1426"/>
        <v>0</v>
      </c>
      <c r="AW3354" t="str">
        <f t="shared" si="1427"/>
        <v>0</v>
      </c>
      <c r="BD3354" t="str">
        <f t="shared" si="1429"/>
        <v>0100001000</v>
      </c>
      <c r="BE3354" t="str">
        <f t="shared" si="1430"/>
        <v>0</v>
      </c>
    </row>
    <row r="3355" spans="1:57" x14ac:dyDescent="0.45">
      <c r="A3355" t="s">
        <v>17</v>
      </c>
      <c r="B3355" t="s">
        <v>18</v>
      </c>
      <c r="C3355">
        <v>7.23</v>
      </c>
      <c r="D3355">
        <v>1</v>
      </c>
      <c r="E3355">
        <v>208036</v>
      </c>
      <c r="F3355">
        <v>5</v>
      </c>
      <c r="G3355" t="s">
        <v>19</v>
      </c>
      <c r="H3355" t="s">
        <v>54</v>
      </c>
      <c r="I3355" t="s">
        <v>34</v>
      </c>
      <c r="J3355">
        <v>8</v>
      </c>
      <c r="K3355" t="s">
        <v>247</v>
      </c>
      <c r="L3355" t="s">
        <v>23</v>
      </c>
      <c r="M3355">
        <v>29.2</v>
      </c>
      <c r="N3355" t="s">
        <v>24</v>
      </c>
      <c r="O3355" s="1">
        <v>43174</v>
      </c>
      <c r="P3355" t="s">
        <v>25</v>
      </c>
      <c r="Q3355" t="s">
        <v>26</v>
      </c>
      <c r="S3355">
        <v>3.65</v>
      </c>
      <c r="T3355">
        <f t="shared" si="1404"/>
        <v>3.65</v>
      </c>
      <c r="U3355" s="2"/>
      <c r="X3355" t="str">
        <f t="shared" si="1405"/>
        <v>0</v>
      </c>
      <c r="Y3355" t="str">
        <f t="shared" si="1406"/>
        <v>0</v>
      </c>
      <c r="Z3355" t="str">
        <f t="shared" si="1407"/>
        <v>1</v>
      </c>
      <c r="AA3355" t="str">
        <f t="shared" si="1408"/>
        <v>0</v>
      </c>
      <c r="AB3355" t="str">
        <f t="shared" si="1409"/>
        <v>0</v>
      </c>
      <c r="AC3355" t="str">
        <f t="shared" si="1410"/>
        <v>0</v>
      </c>
      <c r="AD3355" t="str">
        <f t="shared" si="1411"/>
        <v>0</v>
      </c>
      <c r="AE3355" t="str">
        <f t="shared" si="1412"/>
        <v>0</v>
      </c>
      <c r="AF3355" t="str">
        <f t="shared" si="1413"/>
        <v>0</v>
      </c>
      <c r="AG3355" t="str">
        <f t="shared" si="1414"/>
        <v>0</v>
      </c>
      <c r="AH3355" t="str">
        <f t="shared" si="1415"/>
        <v>0</v>
      </c>
      <c r="AI3355" t="str">
        <f t="shared" si="1416"/>
        <v>0</v>
      </c>
      <c r="AK3355" t="str">
        <f t="shared" si="1417"/>
        <v>0</v>
      </c>
      <c r="AL3355" t="str">
        <f t="shared" si="1418"/>
        <v>1</v>
      </c>
      <c r="AM3355" t="str">
        <f t="shared" si="1419"/>
        <v>0</v>
      </c>
      <c r="AN3355" t="str">
        <f t="shared" si="1420"/>
        <v>0</v>
      </c>
      <c r="AO3355" t="str">
        <f t="shared" si="1421"/>
        <v>0</v>
      </c>
      <c r="AP3355" t="str">
        <f t="shared" si="1422"/>
        <v>0</v>
      </c>
      <c r="AQ3355" t="str">
        <f t="shared" si="1423"/>
        <v>0</v>
      </c>
      <c r="AR3355" t="str">
        <f t="shared" si="1424"/>
        <v>1</v>
      </c>
      <c r="AS3355" t="str">
        <f t="shared" si="1428"/>
        <v>0</v>
      </c>
      <c r="AT3355" t="str">
        <f t="shared" si="1425"/>
        <v>0</v>
      </c>
      <c r="AV3355" t="str">
        <f t="shared" si="1426"/>
        <v>0</v>
      </c>
      <c r="AW3355" t="str">
        <f t="shared" si="1427"/>
        <v>0</v>
      </c>
      <c r="BD3355" t="str">
        <f t="shared" si="1429"/>
        <v>0100000100</v>
      </c>
      <c r="BE3355" t="str">
        <f t="shared" si="1430"/>
        <v>0</v>
      </c>
    </row>
    <row r="3356" spans="1:57" x14ac:dyDescent="0.45">
      <c r="A3356" t="s">
        <v>17</v>
      </c>
      <c r="B3356" t="s">
        <v>18</v>
      </c>
      <c r="C3356">
        <v>10.56</v>
      </c>
      <c r="D3356">
        <v>1</v>
      </c>
      <c r="E3356">
        <v>208036</v>
      </c>
      <c r="F3356">
        <v>50</v>
      </c>
      <c r="G3356" t="s">
        <v>19</v>
      </c>
      <c r="H3356" t="s">
        <v>84</v>
      </c>
      <c r="I3356" t="s">
        <v>21</v>
      </c>
      <c r="J3356">
        <v>8</v>
      </c>
      <c r="K3356" t="s">
        <v>247</v>
      </c>
      <c r="L3356" t="s">
        <v>23</v>
      </c>
      <c r="M3356">
        <v>29.6</v>
      </c>
      <c r="N3356" t="s">
        <v>24</v>
      </c>
      <c r="O3356" s="1">
        <v>43174</v>
      </c>
      <c r="P3356" t="s">
        <v>25</v>
      </c>
      <c r="Q3356" t="s">
        <v>26</v>
      </c>
      <c r="S3356">
        <v>3.7</v>
      </c>
      <c r="T3356">
        <f t="shared" si="1404"/>
        <v>3.7</v>
      </c>
      <c r="U3356" s="2"/>
      <c r="X3356" t="str">
        <f t="shared" si="1405"/>
        <v>0</v>
      </c>
      <c r="Y3356" t="str">
        <f t="shared" si="1406"/>
        <v>0</v>
      </c>
      <c r="Z3356" t="str">
        <f t="shared" si="1407"/>
        <v>1</v>
      </c>
      <c r="AA3356" t="str">
        <f t="shared" si="1408"/>
        <v>0</v>
      </c>
      <c r="AB3356" t="str">
        <f t="shared" si="1409"/>
        <v>0</v>
      </c>
      <c r="AC3356" t="str">
        <f t="shared" si="1410"/>
        <v>0</v>
      </c>
      <c r="AD3356" t="str">
        <f t="shared" si="1411"/>
        <v>0</v>
      </c>
      <c r="AE3356" t="str">
        <f t="shared" si="1412"/>
        <v>0</v>
      </c>
      <c r="AF3356" t="str">
        <f t="shared" si="1413"/>
        <v>0</v>
      </c>
      <c r="AG3356" t="str">
        <f t="shared" si="1414"/>
        <v>0</v>
      </c>
      <c r="AH3356" t="str">
        <f t="shared" si="1415"/>
        <v>0</v>
      </c>
      <c r="AI3356" t="str">
        <f t="shared" si="1416"/>
        <v>0</v>
      </c>
      <c r="AK3356" t="str">
        <f t="shared" si="1417"/>
        <v>0</v>
      </c>
      <c r="AL3356" t="str">
        <f t="shared" si="1418"/>
        <v>1</v>
      </c>
      <c r="AM3356" t="str">
        <f t="shared" si="1419"/>
        <v>0</v>
      </c>
      <c r="AN3356" t="str">
        <f t="shared" si="1420"/>
        <v>0</v>
      </c>
      <c r="AO3356" t="str">
        <f t="shared" si="1421"/>
        <v>0</v>
      </c>
      <c r="AP3356" t="str">
        <f t="shared" si="1422"/>
        <v>1</v>
      </c>
      <c r="AQ3356" t="str">
        <f t="shared" si="1423"/>
        <v>0</v>
      </c>
      <c r="AR3356" t="str">
        <f t="shared" si="1424"/>
        <v>0</v>
      </c>
      <c r="AS3356" t="str">
        <f t="shared" si="1428"/>
        <v>0</v>
      </c>
      <c r="AT3356" t="str">
        <f t="shared" si="1425"/>
        <v>0</v>
      </c>
      <c r="AV3356" t="str">
        <f t="shared" si="1426"/>
        <v>0</v>
      </c>
      <c r="AW3356" t="str">
        <f t="shared" si="1427"/>
        <v>0</v>
      </c>
      <c r="BD3356" t="str">
        <f t="shared" si="1429"/>
        <v>0100010000</v>
      </c>
      <c r="BE3356" t="str">
        <f t="shared" si="1430"/>
        <v>0</v>
      </c>
    </row>
    <row r="3357" spans="1:57" x14ac:dyDescent="0.45">
      <c r="A3357" t="s">
        <v>17</v>
      </c>
      <c r="B3357" t="s">
        <v>18</v>
      </c>
      <c r="C3357">
        <v>10.56</v>
      </c>
      <c r="D3357">
        <v>1</v>
      </c>
      <c r="E3357">
        <v>208036</v>
      </c>
      <c r="F3357">
        <v>48</v>
      </c>
      <c r="G3357" t="s">
        <v>19</v>
      </c>
      <c r="H3357" t="s">
        <v>111</v>
      </c>
      <c r="I3357" t="s">
        <v>21</v>
      </c>
      <c r="J3357">
        <v>8</v>
      </c>
      <c r="K3357" t="s">
        <v>247</v>
      </c>
      <c r="L3357" t="s">
        <v>23</v>
      </c>
      <c r="M3357">
        <v>29.6</v>
      </c>
      <c r="N3357" t="s">
        <v>24</v>
      </c>
      <c r="O3357" s="1">
        <v>43174</v>
      </c>
      <c r="P3357" t="s">
        <v>25</v>
      </c>
      <c r="Q3357" t="s">
        <v>26</v>
      </c>
      <c r="S3357">
        <v>3.7</v>
      </c>
      <c r="T3357">
        <f t="shared" si="1404"/>
        <v>3.7</v>
      </c>
      <c r="U3357" s="2"/>
      <c r="X3357" t="str">
        <f t="shared" si="1405"/>
        <v>0</v>
      </c>
      <c r="Y3357" t="str">
        <f t="shared" si="1406"/>
        <v>0</v>
      </c>
      <c r="Z3357" t="str">
        <f t="shared" si="1407"/>
        <v>1</v>
      </c>
      <c r="AA3357" t="str">
        <f t="shared" si="1408"/>
        <v>0</v>
      </c>
      <c r="AB3357" t="str">
        <f t="shared" si="1409"/>
        <v>0</v>
      </c>
      <c r="AC3357" t="str">
        <f t="shared" si="1410"/>
        <v>0</v>
      </c>
      <c r="AD3357" t="str">
        <f t="shared" si="1411"/>
        <v>0</v>
      </c>
      <c r="AE3357" t="str">
        <f t="shared" si="1412"/>
        <v>0</v>
      </c>
      <c r="AF3357" t="str">
        <f t="shared" si="1413"/>
        <v>0</v>
      </c>
      <c r="AG3357" t="str">
        <f t="shared" si="1414"/>
        <v>0</v>
      </c>
      <c r="AH3357" t="str">
        <f t="shared" si="1415"/>
        <v>0</v>
      </c>
      <c r="AI3357" t="str">
        <f t="shared" si="1416"/>
        <v>0</v>
      </c>
      <c r="AK3357" t="str">
        <f t="shared" si="1417"/>
        <v>0</v>
      </c>
      <c r="AL3357" t="str">
        <f t="shared" si="1418"/>
        <v>1</v>
      </c>
      <c r="AM3357" t="str">
        <f t="shared" si="1419"/>
        <v>0</v>
      </c>
      <c r="AN3357" t="str">
        <f t="shared" si="1420"/>
        <v>0</v>
      </c>
      <c r="AO3357" t="str">
        <f t="shared" si="1421"/>
        <v>0</v>
      </c>
      <c r="AP3357" t="str">
        <f t="shared" si="1422"/>
        <v>1</v>
      </c>
      <c r="AQ3357" t="str">
        <f t="shared" si="1423"/>
        <v>0</v>
      </c>
      <c r="AR3357" t="str">
        <f t="shared" si="1424"/>
        <v>0</v>
      </c>
      <c r="AS3357" t="str">
        <f t="shared" si="1428"/>
        <v>0</v>
      </c>
      <c r="AT3357" t="str">
        <f t="shared" si="1425"/>
        <v>0</v>
      </c>
      <c r="AV3357" t="str">
        <f t="shared" si="1426"/>
        <v>0</v>
      </c>
      <c r="AW3357" t="str">
        <f t="shared" si="1427"/>
        <v>0</v>
      </c>
      <c r="BD3357" t="str">
        <f t="shared" si="1429"/>
        <v>0100010000</v>
      </c>
      <c r="BE3357" t="str">
        <f t="shared" si="1430"/>
        <v>0</v>
      </c>
    </row>
    <row r="3358" spans="1:57" x14ac:dyDescent="0.45">
      <c r="A3358" t="s">
        <v>17</v>
      </c>
      <c r="B3358" t="s">
        <v>18</v>
      </c>
      <c r="C3358">
        <v>10.56</v>
      </c>
      <c r="D3358">
        <v>1</v>
      </c>
      <c r="E3358">
        <v>208036</v>
      </c>
      <c r="F3358">
        <v>23</v>
      </c>
      <c r="G3358" t="s">
        <v>19</v>
      </c>
      <c r="H3358" t="s">
        <v>48</v>
      </c>
      <c r="I3358" t="s">
        <v>49</v>
      </c>
      <c r="J3358">
        <v>8</v>
      </c>
      <c r="K3358" t="s">
        <v>247</v>
      </c>
      <c r="L3358" t="s">
        <v>23</v>
      </c>
      <c r="M3358">
        <v>32.799999999999997</v>
      </c>
      <c r="N3358" t="s">
        <v>24</v>
      </c>
      <c r="O3358" s="1">
        <v>43174</v>
      </c>
      <c r="P3358" t="s">
        <v>25</v>
      </c>
      <c r="Q3358" t="s">
        <v>26</v>
      </c>
      <c r="S3358">
        <v>4.0999999999999996</v>
      </c>
      <c r="T3358">
        <f t="shared" si="1404"/>
        <v>4.0999999999999996</v>
      </c>
      <c r="U3358" s="2"/>
      <c r="X3358" t="str">
        <f t="shared" si="1405"/>
        <v>0</v>
      </c>
      <c r="Y3358" t="str">
        <f t="shared" si="1406"/>
        <v>0</v>
      </c>
      <c r="Z3358" t="str">
        <f t="shared" si="1407"/>
        <v>1</v>
      </c>
      <c r="AA3358" t="str">
        <f t="shared" si="1408"/>
        <v>0</v>
      </c>
      <c r="AB3358" t="str">
        <f t="shared" si="1409"/>
        <v>0</v>
      </c>
      <c r="AC3358" t="str">
        <f t="shared" si="1410"/>
        <v>0</v>
      </c>
      <c r="AD3358" t="str">
        <f t="shared" si="1411"/>
        <v>0</v>
      </c>
      <c r="AE3358" t="str">
        <f t="shared" si="1412"/>
        <v>0</v>
      </c>
      <c r="AF3358" t="str">
        <f t="shared" si="1413"/>
        <v>0</v>
      </c>
      <c r="AG3358" t="str">
        <f t="shared" si="1414"/>
        <v>0</v>
      </c>
      <c r="AH3358" t="str">
        <f t="shared" si="1415"/>
        <v>0</v>
      </c>
      <c r="AI3358" t="str">
        <f t="shared" si="1416"/>
        <v>0</v>
      </c>
      <c r="AK3358" t="str">
        <f t="shared" si="1417"/>
        <v>0</v>
      </c>
      <c r="AL3358" t="str">
        <f t="shared" si="1418"/>
        <v>1</v>
      </c>
      <c r="AM3358" t="str">
        <f t="shared" si="1419"/>
        <v>0</v>
      </c>
      <c r="AN3358" t="str">
        <f t="shared" si="1420"/>
        <v>0</v>
      </c>
      <c r="AO3358" t="str">
        <f t="shared" si="1421"/>
        <v>0</v>
      </c>
      <c r="AP3358" t="str">
        <f t="shared" si="1422"/>
        <v>0</v>
      </c>
      <c r="AQ3358" t="str">
        <f t="shared" si="1423"/>
        <v>0</v>
      </c>
      <c r="AR3358" t="str">
        <f t="shared" si="1424"/>
        <v>0</v>
      </c>
      <c r="AS3358" t="str">
        <f t="shared" si="1428"/>
        <v>1</v>
      </c>
      <c r="AT3358" t="str">
        <f t="shared" si="1425"/>
        <v>0</v>
      </c>
      <c r="AV3358" t="str">
        <f t="shared" si="1426"/>
        <v>0</v>
      </c>
      <c r="AW3358" t="str">
        <f t="shared" si="1427"/>
        <v>0</v>
      </c>
      <c r="BD3358" t="str">
        <f t="shared" si="1429"/>
        <v>0100000010</v>
      </c>
      <c r="BE3358" t="str">
        <f t="shared" si="1430"/>
        <v>0</v>
      </c>
    </row>
    <row r="3359" spans="1:57" x14ac:dyDescent="0.45">
      <c r="A3359" t="s">
        <v>17</v>
      </c>
      <c r="B3359" t="s">
        <v>18</v>
      </c>
      <c r="C3359">
        <v>10.56</v>
      </c>
      <c r="D3359">
        <v>1</v>
      </c>
      <c r="E3359">
        <v>208036</v>
      </c>
      <c r="F3359">
        <v>10</v>
      </c>
      <c r="G3359" t="s">
        <v>19</v>
      </c>
      <c r="H3359" t="s">
        <v>227</v>
      </c>
      <c r="I3359" t="s">
        <v>49</v>
      </c>
      <c r="J3359">
        <v>8</v>
      </c>
      <c r="K3359" t="s">
        <v>247</v>
      </c>
      <c r="L3359" t="s">
        <v>23</v>
      </c>
      <c r="M3359">
        <v>32.799999999999997</v>
      </c>
      <c r="N3359" t="s">
        <v>24</v>
      </c>
      <c r="O3359" s="1">
        <v>43174</v>
      </c>
      <c r="P3359" t="s">
        <v>25</v>
      </c>
      <c r="Q3359" t="s">
        <v>26</v>
      </c>
      <c r="S3359">
        <v>4.0999999999999996</v>
      </c>
      <c r="T3359">
        <f t="shared" si="1404"/>
        <v>4.0999999999999996</v>
      </c>
      <c r="U3359" s="2"/>
      <c r="X3359" t="str">
        <f t="shared" si="1405"/>
        <v>0</v>
      </c>
      <c r="Y3359" t="str">
        <f t="shared" si="1406"/>
        <v>0</v>
      </c>
      <c r="Z3359" t="str">
        <f t="shared" si="1407"/>
        <v>1</v>
      </c>
      <c r="AA3359" t="str">
        <f t="shared" si="1408"/>
        <v>0</v>
      </c>
      <c r="AB3359" t="str">
        <f t="shared" si="1409"/>
        <v>0</v>
      </c>
      <c r="AC3359" t="str">
        <f t="shared" si="1410"/>
        <v>0</v>
      </c>
      <c r="AD3359" t="str">
        <f t="shared" si="1411"/>
        <v>0</v>
      </c>
      <c r="AE3359" t="str">
        <f t="shared" si="1412"/>
        <v>0</v>
      </c>
      <c r="AF3359" t="str">
        <f t="shared" si="1413"/>
        <v>0</v>
      </c>
      <c r="AG3359" t="str">
        <f t="shared" si="1414"/>
        <v>0</v>
      </c>
      <c r="AH3359" t="str">
        <f t="shared" si="1415"/>
        <v>0</v>
      </c>
      <c r="AI3359" t="str">
        <f t="shared" si="1416"/>
        <v>0</v>
      </c>
      <c r="AK3359" t="str">
        <f t="shared" si="1417"/>
        <v>0</v>
      </c>
      <c r="AL3359" t="str">
        <f t="shared" si="1418"/>
        <v>1</v>
      </c>
      <c r="AM3359" t="str">
        <f t="shared" si="1419"/>
        <v>0</v>
      </c>
      <c r="AN3359" t="str">
        <f t="shared" si="1420"/>
        <v>0</v>
      </c>
      <c r="AO3359" t="str">
        <f t="shared" si="1421"/>
        <v>0</v>
      </c>
      <c r="AP3359" t="str">
        <f t="shared" si="1422"/>
        <v>0</v>
      </c>
      <c r="AQ3359" t="str">
        <f t="shared" si="1423"/>
        <v>0</v>
      </c>
      <c r="AR3359" t="str">
        <f t="shared" si="1424"/>
        <v>0</v>
      </c>
      <c r="AS3359" t="str">
        <f t="shared" si="1428"/>
        <v>1</v>
      </c>
      <c r="AT3359" t="str">
        <f t="shared" si="1425"/>
        <v>0</v>
      </c>
      <c r="AV3359" t="str">
        <f t="shared" si="1426"/>
        <v>0</v>
      </c>
      <c r="AW3359" t="str">
        <f t="shared" si="1427"/>
        <v>0</v>
      </c>
      <c r="BD3359" t="str">
        <f t="shared" si="1429"/>
        <v>0100000010</v>
      </c>
      <c r="BE3359" t="str">
        <f t="shared" si="1430"/>
        <v>0</v>
      </c>
    </row>
    <row r="3360" spans="1:57" x14ac:dyDescent="0.45">
      <c r="A3360" t="s">
        <v>17</v>
      </c>
      <c r="B3360" t="s">
        <v>18</v>
      </c>
      <c r="C3360">
        <v>10.56</v>
      </c>
      <c r="D3360">
        <v>1</v>
      </c>
      <c r="E3360">
        <v>208036</v>
      </c>
      <c r="F3360">
        <v>24</v>
      </c>
      <c r="G3360" t="s">
        <v>19</v>
      </c>
      <c r="H3360" t="s">
        <v>53</v>
      </c>
      <c r="I3360" t="s">
        <v>49</v>
      </c>
      <c r="J3360">
        <v>8</v>
      </c>
      <c r="K3360" t="s">
        <v>247</v>
      </c>
      <c r="L3360" t="s">
        <v>23</v>
      </c>
      <c r="M3360">
        <v>32.799999999999997</v>
      </c>
      <c r="N3360" t="s">
        <v>24</v>
      </c>
      <c r="O3360" s="1">
        <v>43174</v>
      </c>
      <c r="P3360" t="s">
        <v>25</v>
      </c>
      <c r="Q3360" t="s">
        <v>26</v>
      </c>
      <c r="S3360">
        <v>4.0999999999999996</v>
      </c>
      <c r="T3360">
        <f t="shared" si="1404"/>
        <v>4.0999999999999996</v>
      </c>
      <c r="U3360" s="2"/>
      <c r="X3360" t="str">
        <f t="shared" si="1405"/>
        <v>0</v>
      </c>
      <c r="Y3360" t="str">
        <f t="shared" si="1406"/>
        <v>0</v>
      </c>
      <c r="Z3360" t="str">
        <f t="shared" si="1407"/>
        <v>1</v>
      </c>
      <c r="AA3360" t="str">
        <f t="shared" si="1408"/>
        <v>0</v>
      </c>
      <c r="AB3360" t="str">
        <f t="shared" si="1409"/>
        <v>0</v>
      </c>
      <c r="AC3360" t="str">
        <f t="shared" si="1410"/>
        <v>0</v>
      </c>
      <c r="AD3360" t="str">
        <f t="shared" si="1411"/>
        <v>0</v>
      </c>
      <c r="AE3360" t="str">
        <f t="shared" si="1412"/>
        <v>0</v>
      </c>
      <c r="AF3360" t="str">
        <f t="shared" si="1413"/>
        <v>0</v>
      </c>
      <c r="AG3360" t="str">
        <f t="shared" si="1414"/>
        <v>0</v>
      </c>
      <c r="AH3360" t="str">
        <f t="shared" si="1415"/>
        <v>0</v>
      </c>
      <c r="AI3360" t="str">
        <f t="shared" si="1416"/>
        <v>0</v>
      </c>
      <c r="AK3360" t="str">
        <f t="shared" si="1417"/>
        <v>0</v>
      </c>
      <c r="AL3360" t="str">
        <f t="shared" si="1418"/>
        <v>1</v>
      </c>
      <c r="AM3360" t="str">
        <f t="shared" si="1419"/>
        <v>0</v>
      </c>
      <c r="AN3360" t="str">
        <f t="shared" si="1420"/>
        <v>0</v>
      </c>
      <c r="AO3360" t="str">
        <f t="shared" si="1421"/>
        <v>0</v>
      </c>
      <c r="AP3360" t="str">
        <f t="shared" si="1422"/>
        <v>0</v>
      </c>
      <c r="AQ3360" t="str">
        <f t="shared" si="1423"/>
        <v>0</v>
      </c>
      <c r="AR3360" t="str">
        <f t="shared" si="1424"/>
        <v>0</v>
      </c>
      <c r="AS3360" t="str">
        <f t="shared" si="1428"/>
        <v>1</v>
      </c>
      <c r="AT3360" t="str">
        <f t="shared" si="1425"/>
        <v>0</v>
      </c>
      <c r="AV3360" t="str">
        <f t="shared" si="1426"/>
        <v>0</v>
      </c>
      <c r="AW3360" t="str">
        <f t="shared" si="1427"/>
        <v>0</v>
      </c>
      <c r="BD3360" t="str">
        <f t="shared" si="1429"/>
        <v>0100000010</v>
      </c>
      <c r="BE3360" t="str">
        <f t="shared" si="1430"/>
        <v>0</v>
      </c>
    </row>
    <row r="3361" spans="1:57" x14ac:dyDescent="0.45">
      <c r="A3361" t="s">
        <v>17</v>
      </c>
      <c r="B3361" t="s">
        <v>18</v>
      </c>
      <c r="C3361">
        <v>19.2</v>
      </c>
      <c r="D3361">
        <v>1</v>
      </c>
      <c r="E3361">
        <v>208036</v>
      </c>
      <c r="F3361">
        <v>33</v>
      </c>
      <c r="G3361" t="s">
        <v>19</v>
      </c>
      <c r="H3361" t="s">
        <v>39</v>
      </c>
      <c r="I3361" t="s">
        <v>28</v>
      </c>
      <c r="J3361">
        <v>8</v>
      </c>
      <c r="K3361" t="s">
        <v>247</v>
      </c>
      <c r="L3361" t="s">
        <v>23</v>
      </c>
      <c r="M3361">
        <v>41.2</v>
      </c>
      <c r="N3361" t="s">
        <v>24</v>
      </c>
      <c r="O3361" s="1">
        <v>43174</v>
      </c>
      <c r="P3361" t="s">
        <v>25</v>
      </c>
      <c r="Q3361" t="s">
        <v>26</v>
      </c>
      <c r="S3361">
        <v>5.15</v>
      </c>
      <c r="T3361">
        <f t="shared" si="1404"/>
        <v>5.15</v>
      </c>
      <c r="U3361" s="2"/>
      <c r="X3361" t="str">
        <f t="shared" si="1405"/>
        <v>0</v>
      </c>
      <c r="Y3361" t="str">
        <f t="shared" si="1406"/>
        <v>0</v>
      </c>
      <c r="Z3361" t="str">
        <f t="shared" si="1407"/>
        <v>1</v>
      </c>
      <c r="AA3361" t="str">
        <f t="shared" si="1408"/>
        <v>0</v>
      </c>
      <c r="AB3361" t="str">
        <f t="shared" si="1409"/>
        <v>0</v>
      </c>
      <c r="AC3361" t="str">
        <f t="shared" si="1410"/>
        <v>0</v>
      </c>
      <c r="AD3361" t="str">
        <f t="shared" si="1411"/>
        <v>0</v>
      </c>
      <c r="AE3361" t="str">
        <f t="shared" si="1412"/>
        <v>0</v>
      </c>
      <c r="AF3361" t="str">
        <f t="shared" si="1413"/>
        <v>0</v>
      </c>
      <c r="AG3361" t="str">
        <f t="shared" si="1414"/>
        <v>0</v>
      </c>
      <c r="AH3361" t="str">
        <f t="shared" si="1415"/>
        <v>0</v>
      </c>
      <c r="AI3361" t="str">
        <f t="shared" si="1416"/>
        <v>0</v>
      </c>
      <c r="AK3361" t="str">
        <f t="shared" si="1417"/>
        <v>0</v>
      </c>
      <c r="AL3361" t="str">
        <f t="shared" si="1418"/>
        <v>1</v>
      </c>
      <c r="AM3361" t="str">
        <f t="shared" si="1419"/>
        <v>0</v>
      </c>
      <c r="AN3361" t="str">
        <f t="shared" si="1420"/>
        <v>0</v>
      </c>
      <c r="AO3361" t="str">
        <f t="shared" si="1421"/>
        <v>1</v>
      </c>
      <c r="AP3361" t="str">
        <f t="shared" si="1422"/>
        <v>0</v>
      </c>
      <c r="AQ3361" t="str">
        <f t="shared" si="1423"/>
        <v>0</v>
      </c>
      <c r="AR3361" t="str">
        <f t="shared" si="1424"/>
        <v>0</v>
      </c>
      <c r="AS3361" t="str">
        <f t="shared" si="1428"/>
        <v>0</v>
      </c>
      <c r="AT3361" t="str">
        <f t="shared" si="1425"/>
        <v>0</v>
      </c>
      <c r="AV3361" t="str">
        <f t="shared" si="1426"/>
        <v>0</v>
      </c>
      <c r="AW3361" t="str">
        <f t="shared" si="1427"/>
        <v>1</v>
      </c>
      <c r="BD3361" t="str">
        <f t="shared" si="1429"/>
        <v>0100100000</v>
      </c>
      <c r="BE3361" t="str">
        <f t="shared" si="1430"/>
        <v>1</v>
      </c>
    </row>
    <row r="3362" spans="1:57" x14ac:dyDescent="0.45">
      <c r="A3362" t="s">
        <v>17</v>
      </c>
      <c r="B3362" t="s">
        <v>18</v>
      </c>
      <c r="C3362">
        <v>22.4</v>
      </c>
      <c r="D3362">
        <v>1</v>
      </c>
      <c r="E3362">
        <v>208036</v>
      </c>
      <c r="F3362">
        <v>1</v>
      </c>
      <c r="G3362" t="s">
        <v>19</v>
      </c>
      <c r="H3362" t="s">
        <v>76</v>
      </c>
      <c r="I3362" t="s">
        <v>34</v>
      </c>
      <c r="J3362">
        <v>16</v>
      </c>
      <c r="K3362" t="s">
        <v>247</v>
      </c>
      <c r="L3362" t="s">
        <v>23</v>
      </c>
      <c r="M3362">
        <v>52.8</v>
      </c>
      <c r="N3362" t="s">
        <v>24</v>
      </c>
      <c r="O3362" s="1">
        <v>43174</v>
      </c>
      <c r="P3362" t="s">
        <v>25</v>
      </c>
      <c r="Q3362" t="s">
        <v>26</v>
      </c>
      <c r="S3362">
        <v>3.4</v>
      </c>
      <c r="T3362">
        <f t="shared" si="1404"/>
        <v>3.3</v>
      </c>
      <c r="U3362" s="2"/>
      <c r="X3362" t="str">
        <f t="shared" si="1405"/>
        <v>0</v>
      </c>
      <c r="Y3362" t="str">
        <f t="shared" si="1406"/>
        <v>0</v>
      </c>
      <c r="Z3362" t="str">
        <f t="shared" si="1407"/>
        <v>1</v>
      </c>
      <c r="AA3362" t="str">
        <f t="shared" si="1408"/>
        <v>0</v>
      </c>
      <c r="AB3362" t="str">
        <f t="shared" si="1409"/>
        <v>0</v>
      </c>
      <c r="AC3362" t="str">
        <f t="shared" si="1410"/>
        <v>0</v>
      </c>
      <c r="AD3362" t="str">
        <f t="shared" si="1411"/>
        <v>0</v>
      </c>
      <c r="AE3362" t="str">
        <f t="shared" si="1412"/>
        <v>0</v>
      </c>
      <c r="AF3362" t="str">
        <f t="shared" si="1413"/>
        <v>0</v>
      </c>
      <c r="AG3362" t="str">
        <f t="shared" si="1414"/>
        <v>0</v>
      </c>
      <c r="AH3362" t="str">
        <f t="shared" si="1415"/>
        <v>0</v>
      </c>
      <c r="AI3362" t="str">
        <f t="shared" si="1416"/>
        <v>0</v>
      </c>
      <c r="AK3362" t="str">
        <f t="shared" si="1417"/>
        <v>0</v>
      </c>
      <c r="AL3362" t="str">
        <f t="shared" si="1418"/>
        <v>1</v>
      </c>
      <c r="AM3362" t="str">
        <f t="shared" si="1419"/>
        <v>0</v>
      </c>
      <c r="AN3362" t="str">
        <f t="shared" si="1420"/>
        <v>0</v>
      </c>
      <c r="AO3362" t="str">
        <f t="shared" si="1421"/>
        <v>0</v>
      </c>
      <c r="AP3362" t="str">
        <f t="shared" si="1422"/>
        <v>0</v>
      </c>
      <c r="AQ3362" t="str">
        <f t="shared" si="1423"/>
        <v>0</v>
      </c>
      <c r="AR3362" t="str">
        <f t="shared" si="1424"/>
        <v>1</v>
      </c>
      <c r="AS3362" t="str">
        <f t="shared" si="1428"/>
        <v>0</v>
      </c>
      <c r="AT3362" t="str">
        <f t="shared" si="1425"/>
        <v>1</v>
      </c>
      <c r="AV3362" t="str">
        <f t="shared" si="1426"/>
        <v>0</v>
      </c>
      <c r="AW3362" t="str">
        <f t="shared" si="1427"/>
        <v>1</v>
      </c>
      <c r="BD3362" t="str">
        <f t="shared" si="1429"/>
        <v>0100000101</v>
      </c>
      <c r="BE3362" t="str">
        <f t="shared" si="1430"/>
        <v>1</v>
      </c>
    </row>
    <row r="3363" spans="1:57" x14ac:dyDescent="0.45">
      <c r="A3363" t="s">
        <v>17</v>
      </c>
      <c r="B3363" t="s">
        <v>18</v>
      </c>
      <c r="C3363">
        <v>5.61</v>
      </c>
      <c r="D3363">
        <v>1</v>
      </c>
      <c r="E3363">
        <v>208036</v>
      </c>
      <c r="F3363">
        <v>9</v>
      </c>
      <c r="G3363" t="s">
        <v>19</v>
      </c>
      <c r="H3363" t="s">
        <v>33</v>
      </c>
      <c r="I3363" t="s">
        <v>34</v>
      </c>
      <c r="J3363">
        <v>16</v>
      </c>
      <c r="K3363" t="s">
        <v>247</v>
      </c>
      <c r="L3363" t="s">
        <v>23</v>
      </c>
      <c r="M3363">
        <v>52.8</v>
      </c>
      <c r="N3363" t="s">
        <v>24</v>
      </c>
      <c r="O3363" s="1">
        <v>43174</v>
      </c>
      <c r="P3363" t="s">
        <v>25</v>
      </c>
      <c r="Q3363" t="s">
        <v>26</v>
      </c>
      <c r="S3363">
        <v>3.4</v>
      </c>
      <c r="T3363">
        <f t="shared" si="1404"/>
        <v>3.3</v>
      </c>
      <c r="U3363" s="2"/>
      <c r="X3363" t="str">
        <f t="shared" si="1405"/>
        <v>0</v>
      </c>
      <c r="Y3363" t="str">
        <f t="shared" si="1406"/>
        <v>0</v>
      </c>
      <c r="Z3363" t="str">
        <f t="shared" si="1407"/>
        <v>1</v>
      </c>
      <c r="AA3363" t="str">
        <f t="shared" si="1408"/>
        <v>0</v>
      </c>
      <c r="AB3363" t="str">
        <f t="shared" si="1409"/>
        <v>0</v>
      </c>
      <c r="AC3363" t="str">
        <f t="shared" si="1410"/>
        <v>0</v>
      </c>
      <c r="AD3363" t="str">
        <f t="shared" si="1411"/>
        <v>0</v>
      </c>
      <c r="AE3363" t="str">
        <f t="shared" si="1412"/>
        <v>0</v>
      </c>
      <c r="AF3363" t="str">
        <f t="shared" si="1413"/>
        <v>0</v>
      </c>
      <c r="AG3363" t="str">
        <f t="shared" si="1414"/>
        <v>0</v>
      </c>
      <c r="AH3363" t="str">
        <f t="shared" si="1415"/>
        <v>0</v>
      </c>
      <c r="AI3363" t="str">
        <f t="shared" si="1416"/>
        <v>0</v>
      </c>
      <c r="AK3363" t="str">
        <f t="shared" si="1417"/>
        <v>0</v>
      </c>
      <c r="AL3363" t="str">
        <f t="shared" si="1418"/>
        <v>1</v>
      </c>
      <c r="AM3363" t="str">
        <f t="shared" si="1419"/>
        <v>0</v>
      </c>
      <c r="AN3363" t="str">
        <f t="shared" si="1420"/>
        <v>0</v>
      </c>
      <c r="AO3363" t="str">
        <f t="shared" si="1421"/>
        <v>0</v>
      </c>
      <c r="AP3363" t="str">
        <f t="shared" si="1422"/>
        <v>0</v>
      </c>
      <c r="AQ3363" t="str">
        <f t="shared" si="1423"/>
        <v>0</v>
      </c>
      <c r="AR3363" t="str">
        <f t="shared" si="1424"/>
        <v>1</v>
      </c>
      <c r="AS3363" t="str">
        <f t="shared" si="1428"/>
        <v>0</v>
      </c>
      <c r="AT3363" t="str">
        <f t="shared" si="1425"/>
        <v>1</v>
      </c>
      <c r="AV3363" t="str">
        <f t="shared" si="1426"/>
        <v>0</v>
      </c>
      <c r="AW3363" t="str">
        <f t="shared" si="1427"/>
        <v>1</v>
      </c>
      <c r="BD3363" t="str">
        <f t="shared" si="1429"/>
        <v>0100000101</v>
      </c>
      <c r="BE3363" t="str">
        <f t="shared" si="1430"/>
        <v>1</v>
      </c>
    </row>
    <row r="3364" spans="1:57" x14ac:dyDescent="0.45">
      <c r="A3364" t="s">
        <v>17</v>
      </c>
      <c r="B3364" t="s">
        <v>18</v>
      </c>
      <c r="C3364">
        <v>9.67</v>
      </c>
      <c r="D3364">
        <v>1</v>
      </c>
      <c r="E3364">
        <v>208036</v>
      </c>
      <c r="F3364">
        <v>3</v>
      </c>
      <c r="G3364" t="s">
        <v>19</v>
      </c>
      <c r="H3364" t="s">
        <v>47</v>
      </c>
      <c r="I3364" t="s">
        <v>34</v>
      </c>
      <c r="J3364">
        <v>16</v>
      </c>
      <c r="K3364" t="s">
        <v>247</v>
      </c>
      <c r="L3364" t="s">
        <v>23</v>
      </c>
      <c r="M3364">
        <v>56.8</v>
      </c>
      <c r="N3364" t="s">
        <v>24</v>
      </c>
      <c r="O3364" s="1">
        <v>43174</v>
      </c>
      <c r="P3364" t="s">
        <v>25</v>
      </c>
      <c r="Q3364" t="s">
        <v>26</v>
      </c>
      <c r="S3364">
        <v>3.75</v>
      </c>
      <c r="T3364">
        <f t="shared" si="1404"/>
        <v>3.55</v>
      </c>
      <c r="U3364" s="2"/>
      <c r="X3364" t="str">
        <f t="shared" si="1405"/>
        <v>0</v>
      </c>
      <c r="Y3364" t="str">
        <f t="shared" si="1406"/>
        <v>0</v>
      </c>
      <c r="Z3364" t="str">
        <f t="shared" si="1407"/>
        <v>1</v>
      </c>
      <c r="AA3364" t="str">
        <f t="shared" si="1408"/>
        <v>0</v>
      </c>
      <c r="AB3364" t="str">
        <f t="shared" si="1409"/>
        <v>0</v>
      </c>
      <c r="AC3364" t="str">
        <f t="shared" si="1410"/>
        <v>0</v>
      </c>
      <c r="AD3364" t="str">
        <f t="shared" si="1411"/>
        <v>0</v>
      </c>
      <c r="AE3364" t="str">
        <f t="shared" si="1412"/>
        <v>0</v>
      </c>
      <c r="AF3364" t="str">
        <f t="shared" si="1413"/>
        <v>0</v>
      </c>
      <c r="AG3364" t="str">
        <f t="shared" si="1414"/>
        <v>0</v>
      </c>
      <c r="AH3364" t="str">
        <f t="shared" si="1415"/>
        <v>0</v>
      </c>
      <c r="AI3364" t="str">
        <f t="shared" si="1416"/>
        <v>0</v>
      </c>
      <c r="AK3364" t="str">
        <f t="shared" si="1417"/>
        <v>0</v>
      </c>
      <c r="AL3364" t="str">
        <f t="shared" si="1418"/>
        <v>1</v>
      </c>
      <c r="AM3364" t="str">
        <f t="shared" si="1419"/>
        <v>0</v>
      </c>
      <c r="AN3364" t="str">
        <f t="shared" si="1420"/>
        <v>0</v>
      </c>
      <c r="AO3364" t="str">
        <f t="shared" si="1421"/>
        <v>0</v>
      </c>
      <c r="AP3364" t="str">
        <f t="shared" si="1422"/>
        <v>0</v>
      </c>
      <c r="AQ3364" t="str">
        <f t="shared" si="1423"/>
        <v>0</v>
      </c>
      <c r="AR3364" t="str">
        <f t="shared" si="1424"/>
        <v>1</v>
      </c>
      <c r="AS3364" t="str">
        <f t="shared" si="1428"/>
        <v>0</v>
      </c>
      <c r="AT3364" t="str">
        <f t="shared" si="1425"/>
        <v>1</v>
      </c>
      <c r="AV3364" t="str">
        <f t="shared" si="1426"/>
        <v>0</v>
      </c>
      <c r="AW3364" t="str">
        <f t="shared" si="1427"/>
        <v>1</v>
      </c>
      <c r="BD3364" t="str">
        <f t="shared" si="1429"/>
        <v>0100000101</v>
      </c>
      <c r="BE3364" t="str">
        <f t="shared" si="1430"/>
        <v>1</v>
      </c>
    </row>
    <row r="3365" spans="1:57" x14ac:dyDescent="0.45">
      <c r="A3365" t="s">
        <v>17</v>
      </c>
      <c r="B3365" t="s">
        <v>18</v>
      </c>
      <c r="C3365">
        <v>0.01</v>
      </c>
      <c r="D3365">
        <v>1</v>
      </c>
      <c r="E3365">
        <v>208036</v>
      </c>
      <c r="F3365">
        <v>15</v>
      </c>
      <c r="G3365" t="s">
        <v>19</v>
      </c>
      <c r="H3365" t="s">
        <v>56</v>
      </c>
      <c r="I3365" t="s">
        <v>34</v>
      </c>
      <c r="J3365">
        <v>16</v>
      </c>
      <c r="K3365" t="s">
        <v>247</v>
      </c>
      <c r="L3365" t="s">
        <v>23</v>
      </c>
      <c r="M3365">
        <v>56.8</v>
      </c>
      <c r="N3365" t="s">
        <v>24</v>
      </c>
      <c r="O3365" s="1">
        <v>43174</v>
      </c>
      <c r="P3365" t="s">
        <v>25</v>
      </c>
      <c r="Q3365" t="s">
        <v>26</v>
      </c>
      <c r="S3365">
        <v>3.75</v>
      </c>
      <c r="T3365">
        <f t="shared" si="1404"/>
        <v>3.55</v>
      </c>
      <c r="U3365" s="2"/>
      <c r="X3365" t="str">
        <f t="shared" si="1405"/>
        <v>0</v>
      </c>
      <c r="Y3365" t="str">
        <f t="shared" si="1406"/>
        <v>0</v>
      </c>
      <c r="Z3365" t="str">
        <f t="shared" si="1407"/>
        <v>1</v>
      </c>
      <c r="AA3365" t="str">
        <f t="shared" si="1408"/>
        <v>0</v>
      </c>
      <c r="AB3365" t="str">
        <f t="shared" si="1409"/>
        <v>0</v>
      </c>
      <c r="AC3365" t="str">
        <f t="shared" si="1410"/>
        <v>0</v>
      </c>
      <c r="AD3365" t="str">
        <f t="shared" si="1411"/>
        <v>0</v>
      </c>
      <c r="AE3365" t="str">
        <f t="shared" si="1412"/>
        <v>0</v>
      </c>
      <c r="AF3365" t="str">
        <f t="shared" si="1413"/>
        <v>0</v>
      </c>
      <c r="AG3365" t="str">
        <f t="shared" si="1414"/>
        <v>0</v>
      </c>
      <c r="AH3365" t="str">
        <f t="shared" si="1415"/>
        <v>0</v>
      </c>
      <c r="AI3365" t="str">
        <f t="shared" si="1416"/>
        <v>0</v>
      </c>
      <c r="AK3365" t="str">
        <f t="shared" si="1417"/>
        <v>0</v>
      </c>
      <c r="AL3365" t="str">
        <f t="shared" si="1418"/>
        <v>1</v>
      </c>
      <c r="AM3365" t="str">
        <f t="shared" si="1419"/>
        <v>0</v>
      </c>
      <c r="AN3365" t="str">
        <f t="shared" si="1420"/>
        <v>0</v>
      </c>
      <c r="AO3365" t="str">
        <f t="shared" si="1421"/>
        <v>0</v>
      </c>
      <c r="AP3365" t="str">
        <f t="shared" si="1422"/>
        <v>0</v>
      </c>
      <c r="AQ3365" t="str">
        <f t="shared" si="1423"/>
        <v>0</v>
      </c>
      <c r="AR3365" t="str">
        <f t="shared" si="1424"/>
        <v>1</v>
      </c>
      <c r="AS3365" t="str">
        <f t="shared" si="1428"/>
        <v>0</v>
      </c>
      <c r="AT3365" t="str">
        <f t="shared" si="1425"/>
        <v>1</v>
      </c>
      <c r="AV3365" t="str">
        <f t="shared" si="1426"/>
        <v>0</v>
      </c>
      <c r="AW3365" t="str">
        <f t="shared" si="1427"/>
        <v>1</v>
      </c>
      <c r="BD3365" t="str">
        <f t="shared" si="1429"/>
        <v>0100000101</v>
      </c>
      <c r="BE3365" t="str">
        <f t="shared" si="1430"/>
        <v>1</v>
      </c>
    </row>
    <row r="3366" spans="1:57" x14ac:dyDescent="0.45">
      <c r="A3366" t="s">
        <v>17</v>
      </c>
      <c r="B3366" t="s">
        <v>18</v>
      </c>
      <c r="C3366">
        <v>22.4</v>
      </c>
      <c r="D3366">
        <v>1</v>
      </c>
      <c r="E3366">
        <v>208036</v>
      </c>
      <c r="F3366">
        <v>2</v>
      </c>
      <c r="G3366" t="s">
        <v>19</v>
      </c>
      <c r="H3366" t="s">
        <v>40</v>
      </c>
      <c r="I3366" t="s">
        <v>34</v>
      </c>
      <c r="J3366">
        <v>16</v>
      </c>
      <c r="K3366" t="s">
        <v>247</v>
      </c>
      <c r="L3366" t="s">
        <v>23</v>
      </c>
      <c r="M3366">
        <v>56.8</v>
      </c>
      <c r="N3366" t="s">
        <v>24</v>
      </c>
      <c r="O3366" s="1">
        <v>43174</v>
      </c>
      <c r="P3366" t="s">
        <v>25</v>
      </c>
      <c r="Q3366" t="s">
        <v>26</v>
      </c>
      <c r="S3366">
        <v>3.75</v>
      </c>
      <c r="T3366">
        <f t="shared" si="1404"/>
        <v>3.55</v>
      </c>
      <c r="U3366" s="2"/>
      <c r="X3366" t="str">
        <f t="shared" si="1405"/>
        <v>0</v>
      </c>
      <c r="Y3366" t="str">
        <f t="shared" si="1406"/>
        <v>0</v>
      </c>
      <c r="Z3366" t="str">
        <f t="shared" si="1407"/>
        <v>1</v>
      </c>
      <c r="AA3366" t="str">
        <f t="shared" si="1408"/>
        <v>0</v>
      </c>
      <c r="AB3366" t="str">
        <f t="shared" si="1409"/>
        <v>0</v>
      </c>
      <c r="AC3366" t="str">
        <f t="shared" si="1410"/>
        <v>0</v>
      </c>
      <c r="AD3366" t="str">
        <f t="shared" si="1411"/>
        <v>0</v>
      </c>
      <c r="AE3366" t="str">
        <f t="shared" si="1412"/>
        <v>0</v>
      </c>
      <c r="AF3366" t="str">
        <f t="shared" si="1413"/>
        <v>0</v>
      </c>
      <c r="AG3366" t="str">
        <f t="shared" si="1414"/>
        <v>0</v>
      </c>
      <c r="AH3366" t="str">
        <f t="shared" si="1415"/>
        <v>0</v>
      </c>
      <c r="AI3366" t="str">
        <f t="shared" si="1416"/>
        <v>0</v>
      </c>
      <c r="AK3366" t="str">
        <f t="shared" si="1417"/>
        <v>0</v>
      </c>
      <c r="AL3366" t="str">
        <f t="shared" si="1418"/>
        <v>1</v>
      </c>
      <c r="AM3366" t="str">
        <f t="shared" si="1419"/>
        <v>0</v>
      </c>
      <c r="AN3366" t="str">
        <f t="shared" si="1420"/>
        <v>0</v>
      </c>
      <c r="AO3366" t="str">
        <f t="shared" si="1421"/>
        <v>0</v>
      </c>
      <c r="AP3366" t="str">
        <f t="shared" si="1422"/>
        <v>0</v>
      </c>
      <c r="AQ3366" t="str">
        <f t="shared" si="1423"/>
        <v>0</v>
      </c>
      <c r="AR3366" t="str">
        <f t="shared" si="1424"/>
        <v>1</v>
      </c>
      <c r="AS3366" t="str">
        <f t="shared" si="1428"/>
        <v>0</v>
      </c>
      <c r="AT3366" t="str">
        <f t="shared" si="1425"/>
        <v>1</v>
      </c>
      <c r="AV3366" t="str">
        <f t="shared" si="1426"/>
        <v>0</v>
      </c>
      <c r="AW3366" t="str">
        <f t="shared" si="1427"/>
        <v>1</v>
      </c>
      <c r="BD3366" t="str">
        <f t="shared" si="1429"/>
        <v>0100000101</v>
      </c>
      <c r="BE3366" t="str">
        <f t="shared" si="1430"/>
        <v>1</v>
      </c>
    </row>
    <row r="3367" spans="1:57" x14ac:dyDescent="0.45">
      <c r="A3367" t="s">
        <v>17</v>
      </c>
      <c r="B3367" t="s">
        <v>18</v>
      </c>
      <c r="C3367">
        <v>18.12</v>
      </c>
      <c r="D3367">
        <v>1</v>
      </c>
      <c r="E3367">
        <v>208036</v>
      </c>
      <c r="F3367">
        <v>4</v>
      </c>
      <c r="G3367" t="s">
        <v>19</v>
      </c>
      <c r="H3367" t="s">
        <v>66</v>
      </c>
      <c r="I3367" t="s">
        <v>34</v>
      </c>
      <c r="J3367">
        <v>16</v>
      </c>
      <c r="K3367" t="s">
        <v>247</v>
      </c>
      <c r="L3367" t="s">
        <v>23</v>
      </c>
      <c r="M3367">
        <v>56.8</v>
      </c>
      <c r="N3367" t="s">
        <v>24</v>
      </c>
      <c r="O3367" s="1">
        <v>43174</v>
      </c>
      <c r="P3367" t="s">
        <v>25</v>
      </c>
      <c r="Q3367" t="s">
        <v>26</v>
      </c>
      <c r="S3367">
        <v>3.75</v>
      </c>
      <c r="T3367">
        <f t="shared" si="1404"/>
        <v>3.55</v>
      </c>
      <c r="U3367" s="2"/>
      <c r="X3367" t="str">
        <f t="shared" si="1405"/>
        <v>0</v>
      </c>
      <c r="Y3367" t="str">
        <f t="shared" si="1406"/>
        <v>0</v>
      </c>
      <c r="Z3367" t="str">
        <f t="shared" si="1407"/>
        <v>1</v>
      </c>
      <c r="AA3367" t="str">
        <f t="shared" si="1408"/>
        <v>0</v>
      </c>
      <c r="AB3367" t="str">
        <f t="shared" si="1409"/>
        <v>0</v>
      </c>
      <c r="AC3367" t="str">
        <f t="shared" si="1410"/>
        <v>0</v>
      </c>
      <c r="AD3367" t="str">
        <f t="shared" si="1411"/>
        <v>0</v>
      </c>
      <c r="AE3367" t="str">
        <f t="shared" si="1412"/>
        <v>0</v>
      </c>
      <c r="AF3367" t="str">
        <f t="shared" si="1413"/>
        <v>0</v>
      </c>
      <c r="AG3367" t="str">
        <f t="shared" si="1414"/>
        <v>0</v>
      </c>
      <c r="AH3367" t="str">
        <f t="shared" si="1415"/>
        <v>0</v>
      </c>
      <c r="AI3367" t="str">
        <f t="shared" si="1416"/>
        <v>0</v>
      </c>
      <c r="AK3367" t="str">
        <f t="shared" si="1417"/>
        <v>0</v>
      </c>
      <c r="AL3367" t="str">
        <f t="shared" si="1418"/>
        <v>1</v>
      </c>
      <c r="AM3367" t="str">
        <f t="shared" si="1419"/>
        <v>0</v>
      </c>
      <c r="AN3367" t="str">
        <f t="shared" si="1420"/>
        <v>0</v>
      </c>
      <c r="AO3367" t="str">
        <f t="shared" si="1421"/>
        <v>0</v>
      </c>
      <c r="AP3367" t="str">
        <f t="shared" si="1422"/>
        <v>0</v>
      </c>
      <c r="AQ3367" t="str">
        <f t="shared" si="1423"/>
        <v>0</v>
      </c>
      <c r="AR3367" t="str">
        <f t="shared" si="1424"/>
        <v>1</v>
      </c>
      <c r="AS3367" t="str">
        <f t="shared" si="1428"/>
        <v>0</v>
      </c>
      <c r="AT3367" t="str">
        <f t="shared" si="1425"/>
        <v>1</v>
      </c>
      <c r="AV3367" t="str">
        <f t="shared" si="1426"/>
        <v>0</v>
      </c>
      <c r="AW3367" t="str">
        <f t="shared" si="1427"/>
        <v>1</v>
      </c>
      <c r="BD3367" t="str">
        <f t="shared" si="1429"/>
        <v>0100000101</v>
      </c>
      <c r="BE3367" t="str">
        <f t="shared" si="1430"/>
        <v>1</v>
      </c>
    </row>
    <row r="3368" spans="1:57" x14ac:dyDescent="0.45">
      <c r="A3368" t="s">
        <v>17</v>
      </c>
      <c r="B3368" t="s">
        <v>18</v>
      </c>
      <c r="C3368">
        <v>24.64</v>
      </c>
      <c r="D3368">
        <v>1</v>
      </c>
      <c r="E3368">
        <v>208036</v>
      </c>
      <c r="F3368">
        <v>31</v>
      </c>
      <c r="G3368" t="s">
        <v>19</v>
      </c>
      <c r="H3368" t="s">
        <v>67</v>
      </c>
      <c r="I3368" t="s">
        <v>28</v>
      </c>
      <c r="J3368">
        <v>16</v>
      </c>
      <c r="K3368" t="s">
        <v>247</v>
      </c>
      <c r="L3368" t="s">
        <v>23</v>
      </c>
      <c r="M3368">
        <v>57.6</v>
      </c>
      <c r="N3368" t="s">
        <v>24</v>
      </c>
      <c r="O3368" s="1">
        <v>43174</v>
      </c>
      <c r="P3368" t="s">
        <v>25</v>
      </c>
      <c r="Q3368" t="s">
        <v>26</v>
      </c>
      <c r="S3368">
        <v>3.6</v>
      </c>
      <c r="T3368">
        <f t="shared" si="1404"/>
        <v>3.6</v>
      </c>
      <c r="U3368" s="2"/>
      <c r="X3368" t="str">
        <f t="shared" si="1405"/>
        <v>0</v>
      </c>
      <c r="Y3368" t="str">
        <f t="shared" si="1406"/>
        <v>0</v>
      </c>
      <c r="Z3368" t="str">
        <f t="shared" si="1407"/>
        <v>1</v>
      </c>
      <c r="AA3368" t="str">
        <f t="shared" si="1408"/>
        <v>0</v>
      </c>
      <c r="AB3368" t="str">
        <f t="shared" si="1409"/>
        <v>0</v>
      </c>
      <c r="AC3368" t="str">
        <f t="shared" si="1410"/>
        <v>0</v>
      </c>
      <c r="AD3368" t="str">
        <f t="shared" si="1411"/>
        <v>0</v>
      </c>
      <c r="AE3368" t="str">
        <f t="shared" si="1412"/>
        <v>0</v>
      </c>
      <c r="AF3368" t="str">
        <f t="shared" si="1413"/>
        <v>0</v>
      </c>
      <c r="AG3368" t="str">
        <f t="shared" si="1414"/>
        <v>0</v>
      </c>
      <c r="AH3368" t="str">
        <f t="shared" si="1415"/>
        <v>0</v>
      </c>
      <c r="AI3368" t="str">
        <f t="shared" si="1416"/>
        <v>0</v>
      </c>
      <c r="AK3368" t="str">
        <f t="shared" si="1417"/>
        <v>0</v>
      </c>
      <c r="AL3368" t="str">
        <f t="shared" si="1418"/>
        <v>1</v>
      </c>
      <c r="AM3368" t="str">
        <f t="shared" si="1419"/>
        <v>0</v>
      </c>
      <c r="AN3368" t="str">
        <f t="shared" si="1420"/>
        <v>0</v>
      </c>
      <c r="AO3368" t="str">
        <f t="shared" si="1421"/>
        <v>1</v>
      </c>
      <c r="AP3368" t="str">
        <f t="shared" si="1422"/>
        <v>0</v>
      </c>
      <c r="AQ3368" t="str">
        <f t="shared" si="1423"/>
        <v>0</v>
      </c>
      <c r="AR3368" t="str">
        <f t="shared" si="1424"/>
        <v>0</v>
      </c>
      <c r="AS3368" t="str">
        <f t="shared" si="1428"/>
        <v>0</v>
      </c>
      <c r="AT3368" t="str">
        <f t="shared" si="1425"/>
        <v>0</v>
      </c>
      <c r="AV3368" t="str">
        <f t="shared" si="1426"/>
        <v>0</v>
      </c>
      <c r="AW3368" t="str">
        <f t="shared" si="1427"/>
        <v>1</v>
      </c>
      <c r="BD3368" t="str">
        <f t="shared" si="1429"/>
        <v>0100100000</v>
      </c>
      <c r="BE3368" t="str">
        <f t="shared" si="1430"/>
        <v>1</v>
      </c>
    </row>
    <row r="3369" spans="1:57" x14ac:dyDescent="0.45">
      <c r="A3369" t="s">
        <v>17</v>
      </c>
      <c r="B3369" t="s">
        <v>18</v>
      </c>
      <c r="C3369">
        <v>21.15</v>
      </c>
      <c r="D3369">
        <v>1</v>
      </c>
      <c r="E3369">
        <v>208036</v>
      </c>
      <c r="F3369">
        <v>29</v>
      </c>
      <c r="G3369" t="s">
        <v>19</v>
      </c>
      <c r="H3369" t="s">
        <v>58</v>
      </c>
      <c r="I3369" t="s">
        <v>28</v>
      </c>
      <c r="J3369">
        <v>16</v>
      </c>
      <c r="K3369" t="s">
        <v>247</v>
      </c>
      <c r="L3369" t="s">
        <v>23</v>
      </c>
      <c r="M3369">
        <v>57.6</v>
      </c>
      <c r="N3369" t="s">
        <v>24</v>
      </c>
      <c r="O3369" s="1">
        <v>43174</v>
      </c>
      <c r="P3369" t="s">
        <v>25</v>
      </c>
      <c r="Q3369" t="s">
        <v>26</v>
      </c>
      <c r="S3369">
        <v>3.6</v>
      </c>
      <c r="T3369">
        <f t="shared" si="1404"/>
        <v>3.6</v>
      </c>
      <c r="U3369" s="2"/>
      <c r="X3369" t="str">
        <f t="shared" si="1405"/>
        <v>0</v>
      </c>
      <c r="Y3369" t="str">
        <f t="shared" si="1406"/>
        <v>0</v>
      </c>
      <c r="Z3369" t="str">
        <f t="shared" si="1407"/>
        <v>1</v>
      </c>
      <c r="AA3369" t="str">
        <f t="shared" si="1408"/>
        <v>0</v>
      </c>
      <c r="AB3369" t="str">
        <f t="shared" si="1409"/>
        <v>0</v>
      </c>
      <c r="AC3369" t="str">
        <f t="shared" si="1410"/>
        <v>0</v>
      </c>
      <c r="AD3369" t="str">
        <f t="shared" si="1411"/>
        <v>0</v>
      </c>
      <c r="AE3369" t="str">
        <f t="shared" si="1412"/>
        <v>0</v>
      </c>
      <c r="AF3369" t="str">
        <f t="shared" si="1413"/>
        <v>0</v>
      </c>
      <c r="AG3369" t="str">
        <f t="shared" si="1414"/>
        <v>0</v>
      </c>
      <c r="AH3369" t="str">
        <f t="shared" si="1415"/>
        <v>0</v>
      </c>
      <c r="AI3369" t="str">
        <f t="shared" si="1416"/>
        <v>0</v>
      </c>
      <c r="AK3369" t="str">
        <f t="shared" si="1417"/>
        <v>0</v>
      </c>
      <c r="AL3369" t="str">
        <f t="shared" si="1418"/>
        <v>1</v>
      </c>
      <c r="AM3369" t="str">
        <f t="shared" si="1419"/>
        <v>0</v>
      </c>
      <c r="AN3369" t="str">
        <f t="shared" si="1420"/>
        <v>0</v>
      </c>
      <c r="AO3369" t="str">
        <f t="shared" si="1421"/>
        <v>1</v>
      </c>
      <c r="AP3369" t="str">
        <f t="shared" si="1422"/>
        <v>0</v>
      </c>
      <c r="AQ3369" t="str">
        <f t="shared" si="1423"/>
        <v>0</v>
      </c>
      <c r="AR3369" t="str">
        <f t="shared" si="1424"/>
        <v>0</v>
      </c>
      <c r="AS3369" t="str">
        <f t="shared" si="1428"/>
        <v>0</v>
      </c>
      <c r="AT3369" t="str">
        <f t="shared" si="1425"/>
        <v>0</v>
      </c>
      <c r="AV3369" t="str">
        <f t="shared" si="1426"/>
        <v>0</v>
      </c>
      <c r="AW3369" t="str">
        <f t="shared" si="1427"/>
        <v>1</v>
      </c>
      <c r="BD3369" t="str">
        <f t="shared" si="1429"/>
        <v>0100100000</v>
      </c>
      <c r="BE3369" t="str">
        <f t="shared" si="1430"/>
        <v>1</v>
      </c>
    </row>
    <row r="3370" spans="1:57" x14ac:dyDescent="0.45">
      <c r="A3370" t="s">
        <v>17</v>
      </c>
      <c r="B3370" t="s">
        <v>18</v>
      </c>
      <c r="C3370">
        <v>24.64</v>
      </c>
      <c r="D3370">
        <v>1</v>
      </c>
      <c r="E3370">
        <v>208036</v>
      </c>
      <c r="F3370">
        <v>35</v>
      </c>
      <c r="G3370" t="s">
        <v>19</v>
      </c>
      <c r="H3370" t="s">
        <v>30</v>
      </c>
      <c r="I3370" t="s">
        <v>28</v>
      </c>
      <c r="J3370">
        <v>16</v>
      </c>
      <c r="K3370" t="s">
        <v>247</v>
      </c>
      <c r="L3370" t="s">
        <v>23</v>
      </c>
      <c r="M3370">
        <v>57.6</v>
      </c>
      <c r="N3370" t="s">
        <v>24</v>
      </c>
      <c r="O3370" s="1">
        <v>43174</v>
      </c>
      <c r="P3370" t="s">
        <v>25</v>
      </c>
      <c r="Q3370" t="s">
        <v>26</v>
      </c>
      <c r="S3370">
        <v>3.6</v>
      </c>
      <c r="T3370">
        <f t="shared" si="1404"/>
        <v>3.6</v>
      </c>
      <c r="U3370" s="2"/>
      <c r="X3370" t="str">
        <f t="shared" si="1405"/>
        <v>0</v>
      </c>
      <c r="Y3370" t="str">
        <f t="shared" si="1406"/>
        <v>0</v>
      </c>
      <c r="Z3370" t="str">
        <f t="shared" si="1407"/>
        <v>1</v>
      </c>
      <c r="AA3370" t="str">
        <f t="shared" si="1408"/>
        <v>0</v>
      </c>
      <c r="AB3370" t="str">
        <f t="shared" si="1409"/>
        <v>0</v>
      </c>
      <c r="AC3370" t="str">
        <f t="shared" si="1410"/>
        <v>0</v>
      </c>
      <c r="AD3370" t="str">
        <f t="shared" si="1411"/>
        <v>0</v>
      </c>
      <c r="AE3370" t="str">
        <f t="shared" si="1412"/>
        <v>0</v>
      </c>
      <c r="AF3370" t="str">
        <f t="shared" si="1413"/>
        <v>0</v>
      </c>
      <c r="AG3370" t="str">
        <f t="shared" si="1414"/>
        <v>0</v>
      </c>
      <c r="AH3370" t="str">
        <f t="shared" si="1415"/>
        <v>0</v>
      </c>
      <c r="AI3370" t="str">
        <f t="shared" si="1416"/>
        <v>0</v>
      </c>
      <c r="AK3370" t="str">
        <f t="shared" si="1417"/>
        <v>0</v>
      </c>
      <c r="AL3370" t="str">
        <f t="shared" si="1418"/>
        <v>1</v>
      </c>
      <c r="AM3370" t="str">
        <f t="shared" si="1419"/>
        <v>0</v>
      </c>
      <c r="AN3370" t="str">
        <f t="shared" si="1420"/>
        <v>0</v>
      </c>
      <c r="AO3370" t="str">
        <f t="shared" si="1421"/>
        <v>1</v>
      </c>
      <c r="AP3370" t="str">
        <f t="shared" si="1422"/>
        <v>0</v>
      </c>
      <c r="AQ3370" t="str">
        <f t="shared" si="1423"/>
        <v>0</v>
      </c>
      <c r="AR3370" t="str">
        <f t="shared" si="1424"/>
        <v>0</v>
      </c>
      <c r="AS3370" t="str">
        <f t="shared" si="1428"/>
        <v>0</v>
      </c>
      <c r="AT3370" t="str">
        <f t="shared" si="1425"/>
        <v>0</v>
      </c>
      <c r="AV3370" t="str">
        <f t="shared" si="1426"/>
        <v>0</v>
      </c>
      <c r="AW3370" t="str">
        <f t="shared" si="1427"/>
        <v>1</v>
      </c>
      <c r="BD3370" t="str">
        <f t="shared" si="1429"/>
        <v>0100100000</v>
      </c>
      <c r="BE3370" t="str">
        <f t="shared" si="1430"/>
        <v>1</v>
      </c>
    </row>
    <row r="3371" spans="1:57" x14ac:dyDescent="0.45">
      <c r="A3371" t="s">
        <v>17</v>
      </c>
      <c r="B3371" t="s">
        <v>18</v>
      </c>
      <c r="C3371">
        <v>24.64</v>
      </c>
      <c r="D3371">
        <v>1</v>
      </c>
      <c r="E3371">
        <v>208036</v>
      </c>
      <c r="F3371">
        <v>34</v>
      </c>
      <c r="G3371" t="s">
        <v>19</v>
      </c>
      <c r="H3371" t="s">
        <v>71</v>
      </c>
      <c r="I3371" t="s">
        <v>28</v>
      </c>
      <c r="J3371">
        <v>16</v>
      </c>
      <c r="K3371" t="s">
        <v>247</v>
      </c>
      <c r="L3371" t="s">
        <v>23</v>
      </c>
      <c r="M3371">
        <v>57.6</v>
      </c>
      <c r="N3371" t="s">
        <v>24</v>
      </c>
      <c r="O3371" s="1">
        <v>43174</v>
      </c>
      <c r="P3371" t="s">
        <v>25</v>
      </c>
      <c r="Q3371" t="s">
        <v>26</v>
      </c>
      <c r="S3371">
        <v>3.6</v>
      </c>
      <c r="T3371">
        <f t="shared" si="1404"/>
        <v>3.6</v>
      </c>
      <c r="U3371" s="2"/>
      <c r="X3371" t="str">
        <f t="shared" si="1405"/>
        <v>0</v>
      </c>
      <c r="Y3371" t="str">
        <f t="shared" si="1406"/>
        <v>0</v>
      </c>
      <c r="Z3371" t="str">
        <f t="shared" si="1407"/>
        <v>1</v>
      </c>
      <c r="AA3371" t="str">
        <f t="shared" si="1408"/>
        <v>0</v>
      </c>
      <c r="AB3371" t="str">
        <f t="shared" si="1409"/>
        <v>0</v>
      </c>
      <c r="AC3371" t="str">
        <f t="shared" si="1410"/>
        <v>0</v>
      </c>
      <c r="AD3371" t="str">
        <f t="shared" si="1411"/>
        <v>0</v>
      </c>
      <c r="AE3371" t="str">
        <f t="shared" si="1412"/>
        <v>0</v>
      </c>
      <c r="AF3371" t="str">
        <f t="shared" si="1413"/>
        <v>0</v>
      </c>
      <c r="AG3371" t="str">
        <f t="shared" si="1414"/>
        <v>0</v>
      </c>
      <c r="AH3371" t="str">
        <f t="shared" si="1415"/>
        <v>0</v>
      </c>
      <c r="AI3371" t="str">
        <f t="shared" si="1416"/>
        <v>0</v>
      </c>
      <c r="AK3371" t="str">
        <f t="shared" si="1417"/>
        <v>0</v>
      </c>
      <c r="AL3371" t="str">
        <f t="shared" si="1418"/>
        <v>1</v>
      </c>
      <c r="AM3371" t="str">
        <f t="shared" si="1419"/>
        <v>0</v>
      </c>
      <c r="AN3371" t="str">
        <f t="shared" si="1420"/>
        <v>0</v>
      </c>
      <c r="AO3371" t="str">
        <f t="shared" si="1421"/>
        <v>1</v>
      </c>
      <c r="AP3371" t="str">
        <f t="shared" si="1422"/>
        <v>0</v>
      </c>
      <c r="AQ3371" t="str">
        <f t="shared" si="1423"/>
        <v>0</v>
      </c>
      <c r="AR3371" t="str">
        <f t="shared" si="1424"/>
        <v>0</v>
      </c>
      <c r="AS3371" t="str">
        <f t="shared" si="1428"/>
        <v>0</v>
      </c>
      <c r="AT3371" t="str">
        <f t="shared" si="1425"/>
        <v>0</v>
      </c>
      <c r="AV3371" t="str">
        <f t="shared" si="1426"/>
        <v>0</v>
      </c>
      <c r="AW3371" t="str">
        <f t="shared" si="1427"/>
        <v>1</v>
      </c>
      <c r="BD3371" t="str">
        <f t="shared" si="1429"/>
        <v>0100100000</v>
      </c>
      <c r="BE3371" t="str">
        <f t="shared" si="1430"/>
        <v>1</v>
      </c>
    </row>
    <row r="3372" spans="1:57" x14ac:dyDescent="0.45">
      <c r="A3372" t="s">
        <v>17</v>
      </c>
      <c r="B3372" t="s">
        <v>18</v>
      </c>
      <c r="C3372">
        <v>19</v>
      </c>
      <c r="D3372">
        <v>1</v>
      </c>
      <c r="E3372">
        <v>208036</v>
      </c>
      <c r="F3372">
        <v>28</v>
      </c>
      <c r="G3372" t="s">
        <v>19</v>
      </c>
      <c r="H3372" t="s">
        <v>69</v>
      </c>
      <c r="I3372" t="s">
        <v>28</v>
      </c>
      <c r="J3372">
        <v>16</v>
      </c>
      <c r="K3372" t="s">
        <v>247</v>
      </c>
      <c r="L3372" t="s">
        <v>23</v>
      </c>
      <c r="M3372">
        <v>57.6</v>
      </c>
      <c r="N3372" t="s">
        <v>24</v>
      </c>
      <c r="O3372" s="1">
        <v>43174</v>
      </c>
      <c r="P3372" t="s">
        <v>25</v>
      </c>
      <c r="Q3372" t="s">
        <v>26</v>
      </c>
      <c r="S3372">
        <v>3.6</v>
      </c>
      <c r="T3372">
        <f t="shared" si="1404"/>
        <v>3.6</v>
      </c>
      <c r="U3372" s="2"/>
      <c r="X3372" t="str">
        <f t="shared" si="1405"/>
        <v>0</v>
      </c>
      <c r="Y3372" t="str">
        <f t="shared" si="1406"/>
        <v>0</v>
      </c>
      <c r="Z3372" t="str">
        <f t="shared" si="1407"/>
        <v>1</v>
      </c>
      <c r="AA3372" t="str">
        <f t="shared" si="1408"/>
        <v>0</v>
      </c>
      <c r="AB3372" t="str">
        <f t="shared" si="1409"/>
        <v>0</v>
      </c>
      <c r="AC3372" t="str">
        <f t="shared" si="1410"/>
        <v>0</v>
      </c>
      <c r="AD3372" t="str">
        <f t="shared" si="1411"/>
        <v>0</v>
      </c>
      <c r="AE3372" t="str">
        <f t="shared" si="1412"/>
        <v>0</v>
      </c>
      <c r="AF3372" t="str">
        <f t="shared" si="1413"/>
        <v>0</v>
      </c>
      <c r="AG3372" t="str">
        <f t="shared" si="1414"/>
        <v>0</v>
      </c>
      <c r="AH3372" t="str">
        <f t="shared" si="1415"/>
        <v>0</v>
      </c>
      <c r="AI3372" t="str">
        <f t="shared" si="1416"/>
        <v>0</v>
      </c>
      <c r="AK3372" t="str">
        <f t="shared" si="1417"/>
        <v>0</v>
      </c>
      <c r="AL3372" t="str">
        <f t="shared" si="1418"/>
        <v>1</v>
      </c>
      <c r="AM3372" t="str">
        <f t="shared" si="1419"/>
        <v>0</v>
      </c>
      <c r="AN3372" t="str">
        <f t="shared" si="1420"/>
        <v>0</v>
      </c>
      <c r="AO3372" t="str">
        <f t="shared" si="1421"/>
        <v>1</v>
      </c>
      <c r="AP3372" t="str">
        <f t="shared" si="1422"/>
        <v>0</v>
      </c>
      <c r="AQ3372" t="str">
        <f t="shared" si="1423"/>
        <v>0</v>
      </c>
      <c r="AR3372" t="str">
        <f t="shared" si="1424"/>
        <v>0</v>
      </c>
      <c r="AS3372" t="str">
        <f t="shared" si="1428"/>
        <v>0</v>
      </c>
      <c r="AT3372" t="str">
        <f t="shared" si="1425"/>
        <v>0</v>
      </c>
      <c r="AV3372" t="str">
        <f t="shared" si="1426"/>
        <v>0</v>
      </c>
      <c r="AW3372" t="str">
        <f t="shared" si="1427"/>
        <v>1</v>
      </c>
      <c r="BD3372" t="str">
        <f t="shared" si="1429"/>
        <v>0100100000</v>
      </c>
      <c r="BE3372" t="str">
        <f t="shared" si="1430"/>
        <v>1</v>
      </c>
    </row>
    <row r="3373" spans="1:57" x14ac:dyDescent="0.45">
      <c r="A3373" t="s">
        <v>17</v>
      </c>
      <c r="B3373" t="s">
        <v>18</v>
      </c>
      <c r="C3373">
        <v>0</v>
      </c>
      <c r="D3373">
        <v>1</v>
      </c>
      <c r="E3373">
        <v>208036</v>
      </c>
      <c r="F3373">
        <v>51</v>
      </c>
      <c r="G3373" t="s">
        <v>19</v>
      </c>
      <c r="H3373" t="s">
        <v>95</v>
      </c>
      <c r="I3373" t="s">
        <v>86</v>
      </c>
      <c r="J3373">
        <v>16</v>
      </c>
      <c r="K3373" t="s">
        <v>247</v>
      </c>
      <c r="L3373" t="s">
        <v>23</v>
      </c>
      <c r="M3373">
        <v>58.4</v>
      </c>
      <c r="N3373" t="s">
        <v>24</v>
      </c>
      <c r="O3373" s="1">
        <v>43174</v>
      </c>
      <c r="P3373" t="s">
        <v>25</v>
      </c>
      <c r="Q3373" t="s">
        <v>26</v>
      </c>
      <c r="S3373">
        <v>3.65</v>
      </c>
      <c r="T3373">
        <f t="shared" si="1404"/>
        <v>3.65</v>
      </c>
      <c r="U3373" s="2"/>
      <c r="X3373" t="str">
        <f t="shared" si="1405"/>
        <v>0</v>
      </c>
      <c r="Y3373" t="str">
        <f t="shared" si="1406"/>
        <v>0</v>
      </c>
      <c r="Z3373" t="str">
        <f t="shared" si="1407"/>
        <v>1</v>
      </c>
      <c r="AA3373" t="str">
        <f t="shared" si="1408"/>
        <v>0</v>
      </c>
      <c r="AB3373" t="str">
        <f t="shared" si="1409"/>
        <v>0</v>
      </c>
      <c r="AC3373" t="str">
        <f t="shared" si="1410"/>
        <v>0</v>
      </c>
      <c r="AD3373" t="str">
        <f t="shared" si="1411"/>
        <v>0</v>
      </c>
      <c r="AE3373" t="str">
        <f t="shared" si="1412"/>
        <v>0</v>
      </c>
      <c r="AF3373" t="str">
        <f t="shared" si="1413"/>
        <v>0</v>
      </c>
      <c r="AG3373" t="str">
        <f t="shared" si="1414"/>
        <v>0</v>
      </c>
      <c r="AH3373" t="str">
        <f t="shared" si="1415"/>
        <v>0</v>
      </c>
      <c r="AI3373" t="str">
        <f t="shared" si="1416"/>
        <v>0</v>
      </c>
      <c r="AK3373" t="str">
        <f t="shared" si="1417"/>
        <v>0</v>
      </c>
      <c r="AL3373" t="str">
        <f t="shared" si="1418"/>
        <v>1</v>
      </c>
      <c r="AM3373" t="str">
        <f t="shared" si="1419"/>
        <v>0</v>
      </c>
      <c r="AN3373" t="str">
        <f t="shared" si="1420"/>
        <v>0</v>
      </c>
      <c r="AO3373" t="str">
        <f t="shared" si="1421"/>
        <v>0</v>
      </c>
      <c r="AP3373" t="str">
        <f t="shared" si="1422"/>
        <v>0</v>
      </c>
      <c r="AQ3373" t="str">
        <f t="shared" si="1423"/>
        <v>1</v>
      </c>
      <c r="AR3373" t="str">
        <f t="shared" si="1424"/>
        <v>0</v>
      </c>
      <c r="AS3373" t="str">
        <f t="shared" si="1428"/>
        <v>0</v>
      </c>
      <c r="AT3373" t="str">
        <f t="shared" si="1425"/>
        <v>0</v>
      </c>
      <c r="AV3373" t="str">
        <f t="shared" si="1426"/>
        <v>0</v>
      </c>
      <c r="AW3373" t="str">
        <f t="shared" si="1427"/>
        <v>1</v>
      </c>
      <c r="BD3373" t="str">
        <f t="shared" si="1429"/>
        <v>0100001000</v>
      </c>
      <c r="BE3373" t="str">
        <f t="shared" si="1430"/>
        <v>1</v>
      </c>
    </row>
    <row r="3374" spans="1:57" x14ac:dyDescent="0.45">
      <c r="A3374" t="s">
        <v>17</v>
      </c>
      <c r="B3374" t="s">
        <v>18</v>
      </c>
      <c r="C3374">
        <v>0.01</v>
      </c>
      <c r="D3374">
        <v>1</v>
      </c>
      <c r="E3374">
        <v>208036</v>
      </c>
      <c r="F3374">
        <v>6</v>
      </c>
      <c r="G3374" t="s">
        <v>19</v>
      </c>
      <c r="H3374" t="s">
        <v>81</v>
      </c>
      <c r="I3374" t="s">
        <v>34</v>
      </c>
      <c r="J3374">
        <v>16</v>
      </c>
      <c r="K3374" t="s">
        <v>247</v>
      </c>
      <c r="L3374" t="s">
        <v>23</v>
      </c>
      <c r="M3374">
        <v>58.4</v>
      </c>
      <c r="N3374" t="s">
        <v>24</v>
      </c>
      <c r="O3374" s="1">
        <v>43174</v>
      </c>
      <c r="P3374" t="s">
        <v>25</v>
      </c>
      <c r="Q3374" t="s">
        <v>26</v>
      </c>
      <c r="S3374">
        <v>3.65</v>
      </c>
      <c r="T3374">
        <f t="shared" si="1404"/>
        <v>3.65</v>
      </c>
      <c r="U3374" s="2"/>
      <c r="X3374" t="str">
        <f t="shared" si="1405"/>
        <v>0</v>
      </c>
      <c r="Y3374" t="str">
        <f t="shared" si="1406"/>
        <v>0</v>
      </c>
      <c r="Z3374" t="str">
        <f t="shared" si="1407"/>
        <v>1</v>
      </c>
      <c r="AA3374" t="str">
        <f t="shared" si="1408"/>
        <v>0</v>
      </c>
      <c r="AB3374" t="str">
        <f t="shared" si="1409"/>
        <v>0</v>
      </c>
      <c r="AC3374" t="str">
        <f t="shared" si="1410"/>
        <v>0</v>
      </c>
      <c r="AD3374" t="str">
        <f t="shared" si="1411"/>
        <v>0</v>
      </c>
      <c r="AE3374" t="str">
        <f t="shared" si="1412"/>
        <v>0</v>
      </c>
      <c r="AF3374" t="str">
        <f t="shared" si="1413"/>
        <v>0</v>
      </c>
      <c r="AG3374" t="str">
        <f t="shared" si="1414"/>
        <v>0</v>
      </c>
      <c r="AH3374" t="str">
        <f t="shared" si="1415"/>
        <v>0</v>
      </c>
      <c r="AI3374" t="str">
        <f t="shared" si="1416"/>
        <v>0</v>
      </c>
      <c r="AK3374" t="str">
        <f t="shared" si="1417"/>
        <v>0</v>
      </c>
      <c r="AL3374" t="str">
        <f t="shared" si="1418"/>
        <v>1</v>
      </c>
      <c r="AM3374" t="str">
        <f t="shared" si="1419"/>
        <v>0</v>
      </c>
      <c r="AN3374" t="str">
        <f t="shared" si="1420"/>
        <v>0</v>
      </c>
      <c r="AO3374" t="str">
        <f t="shared" si="1421"/>
        <v>0</v>
      </c>
      <c r="AP3374" t="str">
        <f t="shared" si="1422"/>
        <v>0</v>
      </c>
      <c r="AQ3374" t="str">
        <f t="shared" si="1423"/>
        <v>0</v>
      </c>
      <c r="AR3374" t="str">
        <f t="shared" si="1424"/>
        <v>1</v>
      </c>
      <c r="AS3374" t="str">
        <f t="shared" si="1428"/>
        <v>0</v>
      </c>
      <c r="AT3374" t="str">
        <f t="shared" si="1425"/>
        <v>0</v>
      </c>
      <c r="AV3374" t="str">
        <f t="shared" si="1426"/>
        <v>0</v>
      </c>
      <c r="AW3374" t="str">
        <f t="shared" si="1427"/>
        <v>1</v>
      </c>
      <c r="BD3374" t="str">
        <f t="shared" si="1429"/>
        <v>0100000100</v>
      </c>
      <c r="BE3374" t="str">
        <f t="shared" si="1430"/>
        <v>1</v>
      </c>
    </row>
    <row r="3375" spans="1:57" x14ac:dyDescent="0.45">
      <c r="A3375" t="s">
        <v>17</v>
      </c>
      <c r="B3375" t="s">
        <v>18</v>
      </c>
      <c r="C3375">
        <v>26.23</v>
      </c>
      <c r="D3375">
        <v>1</v>
      </c>
      <c r="E3375">
        <v>208036</v>
      </c>
      <c r="F3375">
        <v>25</v>
      </c>
      <c r="G3375" t="s">
        <v>19</v>
      </c>
      <c r="H3375" t="s">
        <v>29</v>
      </c>
      <c r="I3375" t="s">
        <v>28</v>
      </c>
      <c r="J3375">
        <v>24</v>
      </c>
      <c r="K3375" t="s">
        <v>247</v>
      </c>
      <c r="L3375" t="s">
        <v>23</v>
      </c>
      <c r="M3375">
        <v>86.4</v>
      </c>
      <c r="N3375" t="s">
        <v>24</v>
      </c>
      <c r="O3375" s="1">
        <v>43174</v>
      </c>
      <c r="P3375" t="s">
        <v>25</v>
      </c>
      <c r="Q3375" t="s">
        <v>26</v>
      </c>
      <c r="S3375">
        <v>3.6</v>
      </c>
      <c r="T3375">
        <f t="shared" si="1404"/>
        <v>3.6</v>
      </c>
      <c r="U3375" s="2"/>
      <c r="X3375" t="str">
        <f t="shared" si="1405"/>
        <v>0</v>
      </c>
      <c r="Y3375" t="str">
        <f t="shared" si="1406"/>
        <v>0</v>
      </c>
      <c r="Z3375" t="str">
        <f t="shared" si="1407"/>
        <v>1</v>
      </c>
      <c r="AA3375" t="str">
        <f t="shared" si="1408"/>
        <v>0</v>
      </c>
      <c r="AB3375" t="str">
        <f t="shared" si="1409"/>
        <v>0</v>
      </c>
      <c r="AC3375" t="str">
        <f t="shared" si="1410"/>
        <v>0</v>
      </c>
      <c r="AD3375" t="str">
        <f t="shared" si="1411"/>
        <v>0</v>
      </c>
      <c r="AE3375" t="str">
        <f t="shared" si="1412"/>
        <v>0</v>
      </c>
      <c r="AF3375" t="str">
        <f t="shared" si="1413"/>
        <v>0</v>
      </c>
      <c r="AG3375" t="str">
        <f t="shared" si="1414"/>
        <v>0</v>
      </c>
      <c r="AH3375" t="str">
        <f t="shared" si="1415"/>
        <v>0</v>
      </c>
      <c r="AI3375" t="str">
        <f t="shared" si="1416"/>
        <v>0</v>
      </c>
      <c r="AK3375" t="str">
        <f t="shared" si="1417"/>
        <v>0</v>
      </c>
      <c r="AL3375" t="str">
        <f t="shared" si="1418"/>
        <v>1</v>
      </c>
      <c r="AM3375" t="str">
        <f t="shared" si="1419"/>
        <v>0</v>
      </c>
      <c r="AN3375" t="str">
        <f t="shared" si="1420"/>
        <v>0</v>
      </c>
      <c r="AO3375" t="str">
        <f t="shared" si="1421"/>
        <v>1</v>
      </c>
      <c r="AP3375" t="str">
        <f t="shared" si="1422"/>
        <v>0</v>
      </c>
      <c r="AQ3375" t="str">
        <f t="shared" si="1423"/>
        <v>0</v>
      </c>
      <c r="AR3375" t="str">
        <f t="shared" si="1424"/>
        <v>0</v>
      </c>
      <c r="AS3375" t="str">
        <f t="shared" si="1428"/>
        <v>0</v>
      </c>
      <c r="AT3375" t="str">
        <f t="shared" si="1425"/>
        <v>0</v>
      </c>
      <c r="AV3375" t="str">
        <f t="shared" si="1426"/>
        <v>0</v>
      </c>
      <c r="AW3375" t="str">
        <f t="shared" si="1427"/>
        <v>1</v>
      </c>
      <c r="BD3375" t="str">
        <f t="shared" si="1429"/>
        <v>0100100000</v>
      </c>
      <c r="BE3375" t="str">
        <f t="shared" si="1430"/>
        <v>1</v>
      </c>
    </row>
    <row r="3376" spans="1:57" x14ac:dyDescent="0.45">
      <c r="A3376" t="s">
        <v>17</v>
      </c>
      <c r="B3376" t="s">
        <v>18</v>
      </c>
      <c r="C3376">
        <v>13.3</v>
      </c>
      <c r="D3376">
        <v>1</v>
      </c>
      <c r="E3376">
        <v>208036</v>
      </c>
      <c r="F3376">
        <v>19</v>
      </c>
      <c r="G3376" t="s">
        <v>19</v>
      </c>
      <c r="H3376" t="s">
        <v>63</v>
      </c>
      <c r="I3376" t="s">
        <v>34</v>
      </c>
      <c r="J3376">
        <v>32</v>
      </c>
      <c r="K3376" t="s">
        <v>247</v>
      </c>
      <c r="L3376" t="s">
        <v>23</v>
      </c>
      <c r="M3376">
        <v>99.2</v>
      </c>
      <c r="N3376" t="s">
        <v>24</v>
      </c>
      <c r="O3376" s="1">
        <v>43174</v>
      </c>
      <c r="P3376" t="s">
        <v>25</v>
      </c>
      <c r="Q3376" t="s">
        <v>26</v>
      </c>
      <c r="S3376">
        <v>3.4</v>
      </c>
      <c r="T3376">
        <f t="shared" si="1404"/>
        <v>3.1</v>
      </c>
      <c r="U3376" s="2"/>
      <c r="X3376" t="str">
        <f t="shared" si="1405"/>
        <v>0</v>
      </c>
      <c r="Y3376" t="str">
        <f t="shared" si="1406"/>
        <v>0</v>
      </c>
      <c r="Z3376" t="str">
        <f t="shared" si="1407"/>
        <v>1</v>
      </c>
      <c r="AA3376" t="str">
        <f t="shared" si="1408"/>
        <v>0</v>
      </c>
      <c r="AB3376" t="str">
        <f t="shared" si="1409"/>
        <v>0</v>
      </c>
      <c r="AC3376" t="str">
        <f t="shared" si="1410"/>
        <v>0</v>
      </c>
      <c r="AD3376" t="str">
        <f t="shared" si="1411"/>
        <v>0</v>
      </c>
      <c r="AE3376" t="str">
        <f t="shared" si="1412"/>
        <v>0</v>
      </c>
      <c r="AF3376" t="str">
        <f t="shared" si="1413"/>
        <v>0</v>
      </c>
      <c r="AG3376" t="str">
        <f t="shared" si="1414"/>
        <v>0</v>
      </c>
      <c r="AH3376" t="str">
        <f t="shared" si="1415"/>
        <v>0</v>
      </c>
      <c r="AI3376" t="str">
        <f t="shared" si="1416"/>
        <v>0</v>
      </c>
      <c r="AK3376" t="str">
        <f t="shared" si="1417"/>
        <v>0</v>
      </c>
      <c r="AL3376" t="str">
        <f t="shared" si="1418"/>
        <v>1</v>
      </c>
      <c r="AM3376" t="str">
        <f t="shared" si="1419"/>
        <v>0</v>
      </c>
      <c r="AN3376" t="str">
        <f t="shared" si="1420"/>
        <v>0</v>
      </c>
      <c r="AO3376" t="str">
        <f t="shared" si="1421"/>
        <v>0</v>
      </c>
      <c r="AP3376" t="str">
        <f t="shared" si="1422"/>
        <v>0</v>
      </c>
      <c r="AQ3376" t="str">
        <f t="shared" si="1423"/>
        <v>0</v>
      </c>
      <c r="AR3376" t="str">
        <f t="shared" si="1424"/>
        <v>1</v>
      </c>
      <c r="AS3376" t="str">
        <f t="shared" si="1428"/>
        <v>0</v>
      </c>
      <c r="AT3376" t="str">
        <f t="shared" si="1425"/>
        <v>1</v>
      </c>
      <c r="AV3376" t="str">
        <f t="shared" si="1426"/>
        <v>1</v>
      </c>
      <c r="AW3376" t="str">
        <f t="shared" si="1427"/>
        <v>1</v>
      </c>
      <c r="BD3376" t="str">
        <f t="shared" si="1429"/>
        <v>0100000101</v>
      </c>
      <c r="BE3376" t="str">
        <f t="shared" si="1430"/>
        <v>1</v>
      </c>
    </row>
    <row r="3377" spans="1:57" x14ac:dyDescent="0.45">
      <c r="A3377" t="s">
        <v>17</v>
      </c>
      <c r="B3377" t="s">
        <v>18</v>
      </c>
      <c r="C3377">
        <v>40.4</v>
      </c>
      <c r="D3377">
        <v>1</v>
      </c>
      <c r="E3377">
        <v>208036</v>
      </c>
      <c r="F3377">
        <v>16</v>
      </c>
      <c r="G3377" t="s">
        <v>19</v>
      </c>
      <c r="H3377" t="s">
        <v>105</v>
      </c>
      <c r="I3377" t="s">
        <v>34</v>
      </c>
      <c r="J3377">
        <v>40</v>
      </c>
      <c r="K3377" t="s">
        <v>247</v>
      </c>
      <c r="L3377" t="s">
        <v>23</v>
      </c>
      <c r="M3377">
        <v>146</v>
      </c>
      <c r="N3377" t="s">
        <v>24</v>
      </c>
      <c r="O3377" s="1">
        <v>43174</v>
      </c>
      <c r="P3377" t="s">
        <v>25</v>
      </c>
      <c r="Q3377" t="s">
        <v>26</v>
      </c>
      <c r="S3377">
        <v>3.65</v>
      </c>
      <c r="T3377">
        <f t="shared" si="1404"/>
        <v>3.65</v>
      </c>
      <c r="U3377" s="2"/>
      <c r="X3377" t="str">
        <f t="shared" si="1405"/>
        <v>0</v>
      </c>
      <c r="Y3377" t="str">
        <f t="shared" si="1406"/>
        <v>0</v>
      </c>
      <c r="Z3377" t="str">
        <f t="shared" si="1407"/>
        <v>1</v>
      </c>
      <c r="AA3377" t="str">
        <f t="shared" si="1408"/>
        <v>0</v>
      </c>
      <c r="AB3377" t="str">
        <f t="shared" si="1409"/>
        <v>0</v>
      </c>
      <c r="AC3377" t="str">
        <f t="shared" si="1410"/>
        <v>0</v>
      </c>
      <c r="AD3377" t="str">
        <f t="shared" si="1411"/>
        <v>0</v>
      </c>
      <c r="AE3377" t="str">
        <f t="shared" si="1412"/>
        <v>0</v>
      </c>
      <c r="AF3377" t="str">
        <f t="shared" si="1413"/>
        <v>0</v>
      </c>
      <c r="AG3377" t="str">
        <f t="shared" si="1414"/>
        <v>0</v>
      </c>
      <c r="AH3377" t="str">
        <f t="shared" si="1415"/>
        <v>0</v>
      </c>
      <c r="AI3377" t="str">
        <f t="shared" si="1416"/>
        <v>0</v>
      </c>
      <c r="AK3377" t="str">
        <f t="shared" si="1417"/>
        <v>0</v>
      </c>
      <c r="AL3377" t="str">
        <f t="shared" si="1418"/>
        <v>1</v>
      </c>
      <c r="AM3377" t="str">
        <f t="shared" si="1419"/>
        <v>0</v>
      </c>
      <c r="AN3377" t="str">
        <f t="shared" si="1420"/>
        <v>0</v>
      </c>
      <c r="AO3377" t="str">
        <f t="shared" si="1421"/>
        <v>0</v>
      </c>
      <c r="AP3377" t="str">
        <f t="shared" si="1422"/>
        <v>0</v>
      </c>
      <c r="AQ3377" t="str">
        <f t="shared" si="1423"/>
        <v>0</v>
      </c>
      <c r="AR3377" t="str">
        <f t="shared" si="1424"/>
        <v>1</v>
      </c>
      <c r="AS3377" t="str">
        <f t="shared" si="1428"/>
        <v>0</v>
      </c>
      <c r="AT3377" t="str">
        <f t="shared" si="1425"/>
        <v>0</v>
      </c>
      <c r="AV3377" t="str">
        <f t="shared" si="1426"/>
        <v>1</v>
      </c>
      <c r="AW3377" t="str">
        <f t="shared" si="1427"/>
        <v>1</v>
      </c>
      <c r="BD3377" t="str">
        <f t="shared" si="1429"/>
        <v>0100000100</v>
      </c>
      <c r="BE3377" t="str">
        <f t="shared" si="1430"/>
        <v>1</v>
      </c>
    </row>
    <row r="3378" spans="1:57" x14ac:dyDescent="0.45">
      <c r="A3378" t="s">
        <v>17</v>
      </c>
      <c r="B3378" t="s">
        <v>18</v>
      </c>
      <c r="C3378">
        <v>67.2</v>
      </c>
      <c r="D3378">
        <v>1</v>
      </c>
      <c r="E3378">
        <v>208036</v>
      </c>
      <c r="F3378">
        <v>18</v>
      </c>
      <c r="G3378" t="s">
        <v>19</v>
      </c>
      <c r="H3378" t="s">
        <v>64</v>
      </c>
      <c r="I3378" t="s">
        <v>34</v>
      </c>
      <c r="J3378">
        <v>48</v>
      </c>
      <c r="K3378" t="s">
        <v>247</v>
      </c>
      <c r="L3378" t="s">
        <v>23</v>
      </c>
      <c r="M3378">
        <v>175.2</v>
      </c>
      <c r="N3378" t="s">
        <v>24</v>
      </c>
      <c r="O3378" s="1">
        <v>43174</v>
      </c>
      <c r="P3378" t="s">
        <v>25</v>
      </c>
      <c r="Q3378" t="s">
        <v>26</v>
      </c>
      <c r="S3378">
        <v>3.65</v>
      </c>
      <c r="T3378">
        <f t="shared" si="1404"/>
        <v>3.65</v>
      </c>
      <c r="U3378" s="2"/>
      <c r="X3378" t="str">
        <f t="shared" si="1405"/>
        <v>0</v>
      </c>
      <c r="Y3378" t="str">
        <f t="shared" si="1406"/>
        <v>0</v>
      </c>
      <c r="Z3378" t="str">
        <f t="shared" si="1407"/>
        <v>1</v>
      </c>
      <c r="AA3378" t="str">
        <f t="shared" si="1408"/>
        <v>0</v>
      </c>
      <c r="AB3378" t="str">
        <f t="shared" si="1409"/>
        <v>0</v>
      </c>
      <c r="AC3378" t="str">
        <f t="shared" si="1410"/>
        <v>0</v>
      </c>
      <c r="AD3378" t="str">
        <f t="shared" si="1411"/>
        <v>0</v>
      </c>
      <c r="AE3378" t="str">
        <f t="shared" si="1412"/>
        <v>0</v>
      </c>
      <c r="AF3378" t="str">
        <f t="shared" si="1413"/>
        <v>0</v>
      </c>
      <c r="AG3378" t="str">
        <f t="shared" si="1414"/>
        <v>0</v>
      </c>
      <c r="AH3378" t="str">
        <f t="shared" si="1415"/>
        <v>0</v>
      </c>
      <c r="AI3378" t="str">
        <f t="shared" si="1416"/>
        <v>0</v>
      </c>
      <c r="AK3378" t="str">
        <f t="shared" si="1417"/>
        <v>0</v>
      </c>
      <c r="AL3378" t="str">
        <f t="shared" si="1418"/>
        <v>1</v>
      </c>
      <c r="AM3378" t="str">
        <f t="shared" si="1419"/>
        <v>0</v>
      </c>
      <c r="AN3378" t="str">
        <f t="shared" si="1420"/>
        <v>0</v>
      </c>
      <c r="AO3378" t="str">
        <f t="shared" si="1421"/>
        <v>0</v>
      </c>
      <c r="AP3378" t="str">
        <f t="shared" si="1422"/>
        <v>0</v>
      </c>
      <c r="AQ3378" t="str">
        <f t="shared" si="1423"/>
        <v>0</v>
      </c>
      <c r="AR3378" t="str">
        <f t="shared" si="1424"/>
        <v>1</v>
      </c>
      <c r="AS3378" t="str">
        <f t="shared" si="1428"/>
        <v>0</v>
      </c>
      <c r="AT3378" t="str">
        <f t="shared" si="1425"/>
        <v>0</v>
      </c>
      <c r="AV3378" t="str">
        <f t="shared" si="1426"/>
        <v>1</v>
      </c>
      <c r="AW3378" t="str">
        <f t="shared" si="1427"/>
        <v>1</v>
      </c>
      <c r="BD3378" t="str">
        <f t="shared" si="1429"/>
        <v>0100000100</v>
      </c>
      <c r="BE3378" t="str">
        <f t="shared" si="1430"/>
        <v>1</v>
      </c>
    </row>
    <row r="3379" spans="1:57" x14ac:dyDescent="0.45">
      <c r="A3379" t="s">
        <v>17</v>
      </c>
      <c r="B3379" t="s">
        <v>18</v>
      </c>
      <c r="C3379">
        <v>73.92</v>
      </c>
      <c r="D3379">
        <v>1</v>
      </c>
      <c r="E3379">
        <v>208036</v>
      </c>
      <c r="F3379">
        <v>45</v>
      </c>
      <c r="G3379" t="s">
        <v>19</v>
      </c>
      <c r="H3379" t="s">
        <v>20</v>
      </c>
      <c r="I3379" t="s">
        <v>21</v>
      </c>
      <c r="J3379">
        <v>56</v>
      </c>
      <c r="K3379" t="s">
        <v>247</v>
      </c>
      <c r="L3379" t="s">
        <v>23</v>
      </c>
      <c r="M3379">
        <v>184.8</v>
      </c>
      <c r="N3379" t="s">
        <v>24</v>
      </c>
      <c r="O3379" s="1">
        <v>43174</v>
      </c>
      <c r="P3379" t="s">
        <v>25</v>
      </c>
      <c r="Q3379" t="s">
        <v>26</v>
      </c>
      <c r="S3379">
        <v>3.3</v>
      </c>
      <c r="T3379">
        <f t="shared" si="1404"/>
        <v>3.3</v>
      </c>
      <c r="U3379" s="2"/>
      <c r="X3379" t="str">
        <f t="shared" si="1405"/>
        <v>0</v>
      </c>
      <c r="Y3379" t="str">
        <f t="shared" si="1406"/>
        <v>0</v>
      </c>
      <c r="Z3379" t="str">
        <f t="shared" si="1407"/>
        <v>1</v>
      </c>
      <c r="AA3379" t="str">
        <f t="shared" si="1408"/>
        <v>0</v>
      </c>
      <c r="AB3379" t="str">
        <f t="shared" si="1409"/>
        <v>0</v>
      </c>
      <c r="AC3379" t="str">
        <f t="shared" si="1410"/>
        <v>0</v>
      </c>
      <c r="AD3379" t="str">
        <f t="shared" si="1411"/>
        <v>0</v>
      </c>
      <c r="AE3379" t="str">
        <f t="shared" si="1412"/>
        <v>0</v>
      </c>
      <c r="AF3379" t="str">
        <f t="shared" si="1413"/>
        <v>0</v>
      </c>
      <c r="AG3379" t="str">
        <f t="shared" si="1414"/>
        <v>0</v>
      </c>
      <c r="AH3379" t="str">
        <f t="shared" si="1415"/>
        <v>0</v>
      </c>
      <c r="AI3379" t="str">
        <f t="shared" si="1416"/>
        <v>0</v>
      </c>
      <c r="AK3379" t="str">
        <f t="shared" si="1417"/>
        <v>0</v>
      </c>
      <c r="AL3379" t="str">
        <f t="shared" si="1418"/>
        <v>1</v>
      </c>
      <c r="AM3379" t="str">
        <f t="shared" si="1419"/>
        <v>0</v>
      </c>
      <c r="AN3379" t="str">
        <f t="shared" si="1420"/>
        <v>0</v>
      </c>
      <c r="AO3379" t="str">
        <f t="shared" si="1421"/>
        <v>0</v>
      </c>
      <c r="AP3379" t="str">
        <f t="shared" si="1422"/>
        <v>1</v>
      </c>
      <c r="AQ3379" t="str">
        <f t="shared" si="1423"/>
        <v>0</v>
      </c>
      <c r="AR3379" t="str">
        <f t="shared" si="1424"/>
        <v>0</v>
      </c>
      <c r="AS3379" t="str">
        <f t="shared" si="1428"/>
        <v>0</v>
      </c>
      <c r="AT3379" t="str">
        <f t="shared" si="1425"/>
        <v>0</v>
      </c>
      <c r="AV3379" t="str">
        <f t="shared" si="1426"/>
        <v>1</v>
      </c>
      <c r="AW3379" t="str">
        <f t="shared" si="1427"/>
        <v>1</v>
      </c>
      <c r="BD3379" t="str">
        <f t="shared" si="1429"/>
        <v>0100010000</v>
      </c>
      <c r="BE3379" t="str">
        <f t="shared" si="1430"/>
        <v>1</v>
      </c>
    </row>
    <row r="3380" spans="1:57" x14ac:dyDescent="0.45">
      <c r="A3380" t="s">
        <v>17</v>
      </c>
      <c r="B3380" t="s">
        <v>18</v>
      </c>
      <c r="C3380">
        <v>7.0000000000000007E-2</v>
      </c>
      <c r="D3380">
        <v>1</v>
      </c>
      <c r="E3380">
        <v>207622</v>
      </c>
      <c r="F3380">
        <v>17</v>
      </c>
      <c r="G3380" t="s">
        <v>19</v>
      </c>
      <c r="H3380" t="s">
        <v>75</v>
      </c>
      <c r="I3380" t="s">
        <v>34</v>
      </c>
      <c r="J3380">
        <v>8</v>
      </c>
      <c r="K3380" t="s">
        <v>249</v>
      </c>
      <c r="L3380" t="s">
        <v>23</v>
      </c>
      <c r="M3380">
        <v>24.8</v>
      </c>
      <c r="N3380" t="s">
        <v>24</v>
      </c>
      <c r="O3380" s="1">
        <v>43167</v>
      </c>
      <c r="P3380" t="s">
        <v>25</v>
      </c>
      <c r="Q3380" t="s">
        <v>26</v>
      </c>
      <c r="S3380">
        <v>3.4</v>
      </c>
      <c r="T3380">
        <f t="shared" si="1404"/>
        <v>3.1</v>
      </c>
      <c r="U3380" s="2"/>
      <c r="X3380" t="str">
        <f t="shared" si="1405"/>
        <v>0</v>
      </c>
      <c r="Y3380" t="str">
        <f t="shared" si="1406"/>
        <v>0</v>
      </c>
      <c r="Z3380" t="str">
        <f t="shared" si="1407"/>
        <v>1</v>
      </c>
      <c r="AA3380" t="str">
        <f t="shared" si="1408"/>
        <v>0</v>
      </c>
      <c r="AB3380" t="str">
        <f t="shared" si="1409"/>
        <v>0</v>
      </c>
      <c r="AC3380" t="str">
        <f t="shared" si="1410"/>
        <v>0</v>
      </c>
      <c r="AD3380" t="str">
        <f t="shared" si="1411"/>
        <v>0</v>
      </c>
      <c r="AE3380" t="str">
        <f t="shared" si="1412"/>
        <v>0</v>
      </c>
      <c r="AF3380" t="str">
        <f t="shared" si="1413"/>
        <v>0</v>
      </c>
      <c r="AG3380" t="str">
        <f t="shared" si="1414"/>
        <v>0</v>
      </c>
      <c r="AH3380" t="str">
        <f t="shared" si="1415"/>
        <v>0</v>
      </c>
      <c r="AI3380" t="str">
        <f t="shared" si="1416"/>
        <v>0</v>
      </c>
      <c r="AK3380" t="str">
        <f t="shared" si="1417"/>
        <v>0</v>
      </c>
      <c r="AL3380" t="str">
        <f t="shared" si="1418"/>
        <v>1</v>
      </c>
      <c r="AM3380" t="str">
        <f t="shared" si="1419"/>
        <v>0</v>
      </c>
      <c r="AN3380" t="str">
        <f t="shared" si="1420"/>
        <v>0</v>
      </c>
      <c r="AO3380" t="str">
        <f t="shared" si="1421"/>
        <v>0</v>
      </c>
      <c r="AP3380" t="str">
        <f t="shared" si="1422"/>
        <v>0</v>
      </c>
      <c r="AQ3380" t="str">
        <f t="shared" si="1423"/>
        <v>0</v>
      </c>
      <c r="AR3380" t="str">
        <f t="shared" si="1424"/>
        <v>1</v>
      </c>
      <c r="AS3380" t="str">
        <f t="shared" si="1428"/>
        <v>0</v>
      </c>
      <c r="AT3380" t="str">
        <f t="shared" si="1425"/>
        <v>1</v>
      </c>
      <c r="AV3380" t="str">
        <f t="shared" si="1426"/>
        <v>0</v>
      </c>
      <c r="AW3380" t="str">
        <f t="shared" si="1427"/>
        <v>0</v>
      </c>
      <c r="BD3380" t="str">
        <f t="shared" si="1429"/>
        <v>0100000101</v>
      </c>
      <c r="BE3380" t="str">
        <f t="shared" si="1430"/>
        <v>0</v>
      </c>
    </row>
    <row r="3381" spans="1:57" x14ac:dyDescent="0.45">
      <c r="A3381" t="s">
        <v>17</v>
      </c>
      <c r="B3381" t="s">
        <v>18</v>
      </c>
      <c r="C3381">
        <v>4.88</v>
      </c>
      <c r="D3381">
        <v>1</v>
      </c>
      <c r="E3381">
        <v>207622</v>
      </c>
      <c r="F3381">
        <v>18</v>
      </c>
      <c r="G3381" t="s">
        <v>19</v>
      </c>
      <c r="H3381" t="s">
        <v>65</v>
      </c>
      <c r="I3381" t="s">
        <v>34</v>
      </c>
      <c r="J3381">
        <v>8</v>
      </c>
      <c r="K3381" t="s">
        <v>249</v>
      </c>
      <c r="L3381" t="s">
        <v>23</v>
      </c>
      <c r="M3381">
        <v>24.8</v>
      </c>
      <c r="N3381" t="s">
        <v>24</v>
      </c>
      <c r="O3381" s="1">
        <v>43167</v>
      </c>
      <c r="P3381" t="s">
        <v>25</v>
      </c>
      <c r="Q3381" t="s">
        <v>26</v>
      </c>
      <c r="S3381">
        <v>3.4</v>
      </c>
      <c r="T3381">
        <f t="shared" si="1404"/>
        <v>3.1</v>
      </c>
      <c r="U3381" s="2"/>
      <c r="X3381" t="str">
        <f t="shared" si="1405"/>
        <v>0</v>
      </c>
      <c r="Y3381" t="str">
        <f t="shared" si="1406"/>
        <v>0</v>
      </c>
      <c r="Z3381" t="str">
        <f t="shared" si="1407"/>
        <v>1</v>
      </c>
      <c r="AA3381" t="str">
        <f t="shared" si="1408"/>
        <v>0</v>
      </c>
      <c r="AB3381" t="str">
        <f t="shared" si="1409"/>
        <v>0</v>
      </c>
      <c r="AC3381" t="str">
        <f t="shared" si="1410"/>
        <v>0</v>
      </c>
      <c r="AD3381" t="str">
        <f t="shared" si="1411"/>
        <v>0</v>
      </c>
      <c r="AE3381" t="str">
        <f t="shared" si="1412"/>
        <v>0</v>
      </c>
      <c r="AF3381" t="str">
        <f t="shared" si="1413"/>
        <v>0</v>
      </c>
      <c r="AG3381" t="str">
        <f t="shared" si="1414"/>
        <v>0</v>
      </c>
      <c r="AH3381" t="str">
        <f t="shared" si="1415"/>
        <v>0</v>
      </c>
      <c r="AI3381" t="str">
        <f t="shared" si="1416"/>
        <v>0</v>
      </c>
      <c r="AK3381" t="str">
        <f t="shared" si="1417"/>
        <v>0</v>
      </c>
      <c r="AL3381" t="str">
        <f t="shared" si="1418"/>
        <v>1</v>
      </c>
      <c r="AM3381" t="str">
        <f t="shared" si="1419"/>
        <v>0</v>
      </c>
      <c r="AN3381" t="str">
        <f t="shared" si="1420"/>
        <v>0</v>
      </c>
      <c r="AO3381" t="str">
        <f t="shared" si="1421"/>
        <v>0</v>
      </c>
      <c r="AP3381" t="str">
        <f t="shared" si="1422"/>
        <v>0</v>
      </c>
      <c r="AQ3381" t="str">
        <f t="shared" si="1423"/>
        <v>0</v>
      </c>
      <c r="AR3381" t="str">
        <f t="shared" si="1424"/>
        <v>1</v>
      </c>
      <c r="AS3381" t="str">
        <f t="shared" si="1428"/>
        <v>0</v>
      </c>
      <c r="AT3381" t="str">
        <f t="shared" si="1425"/>
        <v>1</v>
      </c>
      <c r="AV3381" t="str">
        <f t="shared" si="1426"/>
        <v>0</v>
      </c>
      <c r="AW3381" t="str">
        <f t="shared" si="1427"/>
        <v>0</v>
      </c>
      <c r="BD3381" t="str">
        <f t="shared" si="1429"/>
        <v>0100000101</v>
      </c>
      <c r="BE3381" t="str">
        <f t="shared" si="1430"/>
        <v>0</v>
      </c>
    </row>
    <row r="3382" spans="1:57" x14ac:dyDescent="0.45">
      <c r="A3382" t="s">
        <v>17</v>
      </c>
      <c r="B3382" t="s">
        <v>18</v>
      </c>
      <c r="C3382">
        <v>8.9600000000000009</v>
      </c>
      <c r="D3382">
        <v>1</v>
      </c>
      <c r="E3382">
        <v>207622</v>
      </c>
      <c r="F3382">
        <v>19</v>
      </c>
      <c r="G3382" t="s">
        <v>19</v>
      </c>
      <c r="H3382" t="s">
        <v>118</v>
      </c>
      <c r="I3382" t="s">
        <v>34</v>
      </c>
      <c r="J3382">
        <v>8</v>
      </c>
      <c r="K3382" t="s">
        <v>249</v>
      </c>
      <c r="L3382" t="s">
        <v>23</v>
      </c>
      <c r="M3382">
        <v>24.8</v>
      </c>
      <c r="N3382" t="s">
        <v>24</v>
      </c>
      <c r="O3382" s="1">
        <v>43167</v>
      </c>
      <c r="P3382" t="s">
        <v>25</v>
      </c>
      <c r="Q3382" t="s">
        <v>26</v>
      </c>
      <c r="S3382">
        <v>3.4</v>
      </c>
      <c r="T3382">
        <f t="shared" si="1404"/>
        <v>3.1</v>
      </c>
      <c r="U3382" s="2"/>
      <c r="X3382" t="str">
        <f t="shared" si="1405"/>
        <v>0</v>
      </c>
      <c r="Y3382" t="str">
        <f t="shared" si="1406"/>
        <v>0</v>
      </c>
      <c r="Z3382" t="str">
        <f t="shared" si="1407"/>
        <v>1</v>
      </c>
      <c r="AA3382" t="str">
        <f t="shared" si="1408"/>
        <v>0</v>
      </c>
      <c r="AB3382" t="str">
        <f t="shared" si="1409"/>
        <v>0</v>
      </c>
      <c r="AC3382" t="str">
        <f t="shared" si="1410"/>
        <v>0</v>
      </c>
      <c r="AD3382" t="str">
        <f t="shared" si="1411"/>
        <v>0</v>
      </c>
      <c r="AE3382" t="str">
        <f t="shared" si="1412"/>
        <v>0</v>
      </c>
      <c r="AF3382" t="str">
        <f t="shared" si="1413"/>
        <v>0</v>
      </c>
      <c r="AG3382" t="str">
        <f t="shared" si="1414"/>
        <v>0</v>
      </c>
      <c r="AH3382" t="str">
        <f t="shared" si="1415"/>
        <v>0</v>
      </c>
      <c r="AI3382" t="str">
        <f t="shared" si="1416"/>
        <v>0</v>
      </c>
      <c r="AK3382" t="str">
        <f t="shared" si="1417"/>
        <v>0</v>
      </c>
      <c r="AL3382" t="str">
        <f t="shared" si="1418"/>
        <v>1</v>
      </c>
      <c r="AM3382" t="str">
        <f t="shared" si="1419"/>
        <v>0</v>
      </c>
      <c r="AN3382" t="str">
        <f t="shared" si="1420"/>
        <v>0</v>
      </c>
      <c r="AO3382" t="str">
        <f t="shared" si="1421"/>
        <v>0</v>
      </c>
      <c r="AP3382" t="str">
        <f t="shared" si="1422"/>
        <v>0</v>
      </c>
      <c r="AQ3382" t="str">
        <f t="shared" si="1423"/>
        <v>0</v>
      </c>
      <c r="AR3382" t="str">
        <f t="shared" si="1424"/>
        <v>1</v>
      </c>
      <c r="AS3382" t="str">
        <f t="shared" si="1428"/>
        <v>0</v>
      </c>
      <c r="AT3382" t="str">
        <f t="shared" si="1425"/>
        <v>1</v>
      </c>
      <c r="AV3382" t="str">
        <f t="shared" si="1426"/>
        <v>0</v>
      </c>
      <c r="AW3382" t="str">
        <f t="shared" si="1427"/>
        <v>0</v>
      </c>
      <c r="BD3382" t="str">
        <f t="shared" si="1429"/>
        <v>0100000101</v>
      </c>
      <c r="BE3382" t="str">
        <f t="shared" si="1430"/>
        <v>0</v>
      </c>
    </row>
    <row r="3383" spans="1:57" x14ac:dyDescent="0.45">
      <c r="A3383" t="s">
        <v>17</v>
      </c>
      <c r="B3383" t="s">
        <v>18</v>
      </c>
      <c r="C3383">
        <v>0</v>
      </c>
      <c r="D3383">
        <v>1</v>
      </c>
      <c r="E3383">
        <v>207622</v>
      </c>
      <c r="F3383">
        <v>20</v>
      </c>
      <c r="G3383" t="s">
        <v>19</v>
      </c>
      <c r="H3383" t="s">
        <v>157</v>
      </c>
      <c r="I3383" t="s">
        <v>34</v>
      </c>
      <c r="J3383">
        <v>8</v>
      </c>
      <c r="K3383" t="s">
        <v>249</v>
      </c>
      <c r="L3383" t="s">
        <v>23</v>
      </c>
      <c r="M3383">
        <v>24.8</v>
      </c>
      <c r="N3383" t="s">
        <v>24</v>
      </c>
      <c r="O3383" s="1">
        <v>43167</v>
      </c>
      <c r="P3383" t="s">
        <v>25</v>
      </c>
      <c r="Q3383" t="s">
        <v>26</v>
      </c>
      <c r="S3383">
        <v>3.4</v>
      </c>
      <c r="T3383">
        <f t="shared" si="1404"/>
        <v>3.1</v>
      </c>
      <c r="U3383" s="2"/>
      <c r="X3383" t="str">
        <f t="shared" si="1405"/>
        <v>0</v>
      </c>
      <c r="Y3383" t="str">
        <f t="shared" si="1406"/>
        <v>0</v>
      </c>
      <c r="Z3383" t="str">
        <f t="shared" si="1407"/>
        <v>1</v>
      </c>
      <c r="AA3383" t="str">
        <f t="shared" si="1408"/>
        <v>0</v>
      </c>
      <c r="AB3383" t="str">
        <f t="shared" si="1409"/>
        <v>0</v>
      </c>
      <c r="AC3383" t="str">
        <f t="shared" si="1410"/>
        <v>0</v>
      </c>
      <c r="AD3383" t="str">
        <f t="shared" si="1411"/>
        <v>0</v>
      </c>
      <c r="AE3383" t="str">
        <f t="shared" si="1412"/>
        <v>0</v>
      </c>
      <c r="AF3383" t="str">
        <f t="shared" si="1413"/>
        <v>0</v>
      </c>
      <c r="AG3383" t="str">
        <f t="shared" si="1414"/>
        <v>0</v>
      </c>
      <c r="AH3383" t="str">
        <f t="shared" si="1415"/>
        <v>0</v>
      </c>
      <c r="AI3383" t="str">
        <f t="shared" si="1416"/>
        <v>0</v>
      </c>
      <c r="AK3383" t="str">
        <f t="shared" si="1417"/>
        <v>0</v>
      </c>
      <c r="AL3383" t="str">
        <f t="shared" si="1418"/>
        <v>1</v>
      </c>
      <c r="AM3383" t="str">
        <f t="shared" si="1419"/>
        <v>0</v>
      </c>
      <c r="AN3383" t="str">
        <f t="shared" si="1420"/>
        <v>0</v>
      </c>
      <c r="AO3383" t="str">
        <f t="shared" si="1421"/>
        <v>0</v>
      </c>
      <c r="AP3383" t="str">
        <f t="shared" si="1422"/>
        <v>0</v>
      </c>
      <c r="AQ3383" t="str">
        <f t="shared" si="1423"/>
        <v>0</v>
      </c>
      <c r="AR3383" t="str">
        <f t="shared" si="1424"/>
        <v>1</v>
      </c>
      <c r="AS3383" t="str">
        <f t="shared" si="1428"/>
        <v>0</v>
      </c>
      <c r="AT3383" t="str">
        <f t="shared" si="1425"/>
        <v>1</v>
      </c>
      <c r="AV3383" t="str">
        <f t="shared" si="1426"/>
        <v>0</v>
      </c>
      <c r="AW3383" t="str">
        <f t="shared" si="1427"/>
        <v>0</v>
      </c>
      <c r="BD3383" t="str">
        <f t="shared" si="1429"/>
        <v>0100000101</v>
      </c>
      <c r="BE3383" t="str">
        <f t="shared" si="1430"/>
        <v>0</v>
      </c>
    </row>
    <row r="3384" spans="1:57" x14ac:dyDescent="0.45">
      <c r="A3384" t="s">
        <v>17</v>
      </c>
      <c r="B3384" t="s">
        <v>18</v>
      </c>
      <c r="C3384">
        <v>10.56</v>
      </c>
      <c r="D3384">
        <v>1</v>
      </c>
      <c r="E3384">
        <v>207622</v>
      </c>
      <c r="F3384">
        <v>37</v>
      </c>
      <c r="G3384" t="s">
        <v>19</v>
      </c>
      <c r="H3384" t="s">
        <v>60</v>
      </c>
      <c r="I3384" t="s">
        <v>21</v>
      </c>
      <c r="J3384">
        <v>8</v>
      </c>
      <c r="K3384" t="s">
        <v>249</v>
      </c>
      <c r="L3384" t="s">
        <v>23</v>
      </c>
      <c r="M3384">
        <v>26.4</v>
      </c>
      <c r="N3384" t="s">
        <v>24</v>
      </c>
      <c r="O3384" s="1">
        <v>43167</v>
      </c>
      <c r="P3384" t="s">
        <v>25</v>
      </c>
      <c r="Q3384" t="s">
        <v>26</v>
      </c>
      <c r="S3384">
        <v>3.3</v>
      </c>
      <c r="T3384">
        <f t="shared" si="1404"/>
        <v>3.3</v>
      </c>
      <c r="U3384" s="2"/>
      <c r="X3384" t="str">
        <f t="shared" si="1405"/>
        <v>0</v>
      </c>
      <c r="Y3384" t="str">
        <f t="shared" si="1406"/>
        <v>0</v>
      </c>
      <c r="Z3384" t="str">
        <f t="shared" si="1407"/>
        <v>1</v>
      </c>
      <c r="AA3384" t="str">
        <f t="shared" si="1408"/>
        <v>0</v>
      </c>
      <c r="AB3384" t="str">
        <f t="shared" si="1409"/>
        <v>0</v>
      </c>
      <c r="AC3384" t="str">
        <f t="shared" si="1410"/>
        <v>0</v>
      </c>
      <c r="AD3384" t="str">
        <f t="shared" si="1411"/>
        <v>0</v>
      </c>
      <c r="AE3384" t="str">
        <f t="shared" si="1412"/>
        <v>0</v>
      </c>
      <c r="AF3384" t="str">
        <f t="shared" si="1413"/>
        <v>0</v>
      </c>
      <c r="AG3384" t="str">
        <f t="shared" si="1414"/>
        <v>0</v>
      </c>
      <c r="AH3384" t="str">
        <f t="shared" si="1415"/>
        <v>0</v>
      </c>
      <c r="AI3384" t="str">
        <f t="shared" si="1416"/>
        <v>0</v>
      </c>
      <c r="AK3384" t="str">
        <f t="shared" si="1417"/>
        <v>0</v>
      </c>
      <c r="AL3384" t="str">
        <f t="shared" si="1418"/>
        <v>1</v>
      </c>
      <c r="AM3384" t="str">
        <f t="shared" si="1419"/>
        <v>0</v>
      </c>
      <c r="AN3384" t="str">
        <f t="shared" si="1420"/>
        <v>0</v>
      </c>
      <c r="AO3384" t="str">
        <f t="shared" si="1421"/>
        <v>0</v>
      </c>
      <c r="AP3384" t="str">
        <f t="shared" si="1422"/>
        <v>1</v>
      </c>
      <c r="AQ3384" t="str">
        <f t="shared" si="1423"/>
        <v>0</v>
      </c>
      <c r="AR3384" t="str">
        <f t="shared" si="1424"/>
        <v>0</v>
      </c>
      <c r="AS3384" t="str">
        <f t="shared" si="1428"/>
        <v>0</v>
      </c>
      <c r="AT3384" t="str">
        <f t="shared" si="1425"/>
        <v>0</v>
      </c>
      <c r="AV3384" t="str">
        <f t="shared" si="1426"/>
        <v>0</v>
      </c>
      <c r="AW3384" t="str">
        <f t="shared" si="1427"/>
        <v>0</v>
      </c>
      <c r="BD3384" t="str">
        <f t="shared" si="1429"/>
        <v>0100010000</v>
      </c>
      <c r="BE3384" t="str">
        <f t="shared" si="1430"/>
        <v>0</v>
      </c>
    </row>
    <row r="3385" spans="1:57" x14ac:dyDescent="0.45">
      <c r="A3385" t="s">
        <v>17</v>
      </c>
      <c r="B3385" t="s">
        <v>18</v>
      </c>
      <c r="C3385">
        <v>11.2</v>
      </c>
      <c r="D3385">
        <v>1</v>
      </c>
      <c r="E3385">
        <v>207622</v>
      </c>
      <c r="F3385">
        <v>1</v>
      </c>
      <c r="G3385" t="s">
        <v>19</v>
      </c>
      <c r="H3385" t="s">
        <v>76</v>
      </c>
      <c r="I3385" t="s">
        <v>34</v>
      </c>
      <c r="J3385">
        <v>8</v>
      </c>
      <c r="K3385" t="s">
        <v>249</v>
      </c>
      <c r="L3385" t="s">
        <v>23</v>
      </c>
      <c r="M3385">
        <v>26.4</v>
      </c>
      <c r="N3385" t="s">
        <v>24</v>
      </c>
      <c r="O3385" s="1">
        <v>43167</v>
      </c>
      <c r="P3385" t="s">
        <v>25</v>
      </c>
      <c r="Q3385" t="s">
        <v>26</v>
      </c>
      <c r="S3385">
        <v>3.4</v>
      </c>
      <c r="T3385">
        <f t="shared" si="1404"/>
        <v>3.3</v>
      </c>
      <c r="U3385" s="2"/>
      <c r="X3385" t="str">
        <f t="shared" si="1405"/>
        <v>0</v>
      </c>
      <c r="Y3385" t="str">
        <f t="shared" si="1406"/>
        <v>0</v>
      </c>
      <c r="Z3385" t="str">
        <f t="shared" si="1407"/>
        <v>1</v>
      </c>
      <c r="AA3385" t="str">
        <f t="shared" si="1408"/>
        <v>0</v>
      </c>
      <c r="AB3385" t="str">
        <f t="shared" si="1409"/>
        <v>0</v>
      </c>
      <c r="AC3385" t="str">
        <f t="shared" si="1410"/>
        <v>0</v>
      </c>
      <c r="AD3385" t="str">
        <f t="shared" si="1411"/>
        <v>0</v>
      </c>
      <c r="AE3385" t="str">
        <f t="shared" si="1412"/>
        <v>0</v>
      </c>
      <c r="AF3385" t="str">
        <f t="shared" si="1413"/>
        <v>0</v>
      </c>
      <c r="AG3385" t="str">
        <f t="shared" si="1414"/>
        <v>0</v>
      </c>
      <c r="AH3385" t="str">
        <f t="shared" si="1415"/>
        <v>0</v>
      </c>
      <c r="AI3385" t="str">
        <f t="shared" si="1416"/>
        <v>0</v>
      </c>
      <c r="AK3385" t="str">
        <f t="shared" si="1417"/>
        <v>0</v>
      </c>
      <c r="AL3385" t="str">
        <f t="shared" si="1418"/>
        <v>1</v>
      </c>
      <c r="AM3385" t="str">
        <f t="shared" si="1419"/>
        <v>0</v>
      </c>
      <c r="AN3385" t="str">
        <f t="shared" si="1420"/>
        <v>0</v>
      </c>
      <c r="AO3385" t="str">
        <f t="shared" si="1421"/>
        <v>0</v>
      </c>
      <c r="AP3385" t="str">
        <f t="shared" si="1422"/>
        <v>0</v>
      </c>
      <c r="AQ3385" t="str">
        <f t="shared" si="1423"/>
        <v>0</v>
      </c>
      <c r="AR3385" t="str">
        <f t="shared" si="1424"/>
        <v>1</v>
      </c>
      <c r="AS3385" t="str">
        <f t="shared" si="1428"/>
        <v>0</v>
      </c>
      <c r="AT3385" t="str">
        <f t="shared" si="1425"/>
        <v>1</v>
      </c>
      <c r="AV3385" t="str">
        <f t="shared" si="1426"/>
        <v>0</v>
      </c>
      <c r="AW3385" t="str">
        <f t="shared" si="1427"/>
        <v>0</v>
      </c>
      <c r="BD3385" t="str">
        <f t="shared" si="1429"/>
        <v>0100000101</v>
      </c>
      <c r="BE3385" t="str">
        <f t="shared" si="1430"/>
        <v>0</v>
      </c>
    </row>
    <row r="3386" spans="1:57" x14ac:dyDescent="0.45">
      <c r="A3386" t="s">
        <v>17</v>
      </c>
      <c r="B3386" t="s">
        <v>18</v>
      </c>
      <c r="C3386">
        <v>0</v>
      </c>
      <c r="D3386">
        <v>1</v>
      </c>
      <c r="E3386">
        <v>207622</v>
      </c>
      <c r="F3386">
        <v>5</v>
      </c>
      <c r="G3386" t="s">
        <v>19</v>
      </c>
      <c r="H3386" t="s">
        <v>108</v>
      </c>
      <c r="I3386" t="s">
        <v>34</v>
      </c>
      <c r="J3386">
        <v>8</v>
      </c>
      <c r="K3386" t="s">
        <v>249</v>
      </c>
      <c r="L3386" t="s">
        <v>23</v>
      </c>
      <c r="M3386">
        <v>26.4</v>
      </c>
      <c r="N3386" t="s">
        <v>24</v>
      </c>
      <c r="O3386" s="1">
        <v>43167</v>
      </c>
      <c r="P3386" t="s">
        <v>25</v>
      </c>
      <c r="Q3386" t="s">
        <v>26</v>
      </c>
      <c r="S3386">
        <v>3.4</v>
      </c>
      <c r="T3386">
        <f t="shared" si="1404"/>
        <v>3.3</v>
      </c>
      <c r="U3386" s="2"/>
      <c r="X3386" t="str">
        <f t="shared" si="1405"/>
        <v>0</v>
      </c>
      <c r="Y3386" t="str">
        <f t="shared" si="1406"/>
        <v>0</v>
      </c>
      <c r="Z3386" t="str">
        <f t="shared" si="1407"/>
        <v>1</v>
      </c>
      <c r="AA3386" t="str">
        <f t="shared" si="1408"/>
        <v>0</v>
      </c>
      <c r="AB3386" t="str">
        <f t="shared" si="1409"/>
        <v>0</v>
      </c>
      <c r="AC3386" t="str">
        <f t="shared" si="1410"/>
        <v>0</v>
      </c>
      <c r="AD3386" t="str">
        <f t="shared" si="1411"/>
        <v>0</v>
      </c>
      <c r="AE3386" t="str">
        <f t="shared" si="1412"/>
        <v>0</v>
      </c>
      <c r="AF3386" t="str">
        <f t="shared" si="1413"/>
        <v>0</v>
      </c>
      <c r="AG3386" t="str">
        <f t="shared" si="1414"/>
        <v>0</v>
      </c>
      <c r="AH3386" t="str">
        <f t="shared" si="1415"/>
        <v>0</v>
      </c>
      <c r="AI3386" t="str">
        <f t="shared" si="1416"/>
        <v>0</v>
      </c>
      <c r="AK3386" t="str">
        <f t="shared" si="1417"/>
        <v>0</v>
      </c>
      <c r="AL3386" t="str">
        <f t="shared" si="1418"/>
        <v>1</v>
      </c>
      <c r="AM3386" t="str">
        <f t="shared" si="1419"/>
        <v>0</v>
      </c>
      <c r="AN3386" t="str">
        <f t="shared" si="1420"/>
        <v>0</v>
      </c>
      <c r="AO3386" t="str">
        <f t="shared" si="1421"/>
        <v>0</v>
      </c>
      <c r="AP3386" t="str">
        <f t="shared" si="1422"/>
        <v>0</v>
      </c>
      <c r="AQ3386" t="str">
        <f t="shared" si="1423"/>
        <v>0</v>
      </c>
      <c r="AR3386" t="str">
        <f t="shared" si="1424"/>
        <v>1</v>
      </c>
      <c r="AS3386" t="str">
        <f t="shared" si="1428"/>
        <v>0</v>
      </c>
      <c r="AT3386" t="str">
        <f t="shared" si="1425"/>
        <v>1</v>
      </c>
      <c r="AV3386" t="str">
        <f t="shared" si="1426"/>
        <v>0</v>
      </c>
      <c r="AW3386" t="str">
        <f t="shared" si="1427"/>
        <v>0</v>
      </c>
      <c r="BD3386" t="str">
        <f t="shared" si="1429"/>
        <v>0100000101</v>
      </c>
      <c r="BE3386" t="str">
        <f t="shared" si="1430"/>
        <v>0</v>
      </c>
    </row>
    <row r="3387" spans="1:57" x14ac:dyDescent="0.45">
      <c r="A3387" t="s">
        <v>17</v>
      </c>
      <c r="B3387" t="s">
        <v>18</v>
      </c>
      <c r="C3387">
        <v>0.47</v>
      </c>
      <c r="D3387">
        <v>1</v>
      </c>
      <c r="E3387">
        <v>207622</v>
      </c>
      <c r="F3387">
        <v>8</v>
      </c>
      <c r="G3387" t="s">
        <v>19</v>
      </c>
      <c r="H3387" t="s">
        <v>33</v>
      </c>
      <c r="I3387" t="s">
        <v>34</v>
      </c>
      <c r="J3387">
        <v>8</v>
      </c>
      <c r="K3387" t="s">
        <v>249</v>
      </c>
      <c r="L3387" t="s">
        <v>23</v>
      </c>
      <c r="M3387">
        <v>26.4</v>
      </c>
      <c r="N3387" t="s">
        <v>24</v>
      </c>
      <c r="O3387" s="1">
        <v>43167</v>
      </c>
      <c r="P3387" t="s">
        <v>25</v>
      </c>
      <c r="Q3387" t="s">
        <v>26</v>
      </c>
      <c r="S3387">
        <v>3.4</v>
      </c>
      <c r="T3387">
        <f t="shared" si="1404"/>
        <v>3.3</v>
      </c>
      <c r="U3387" s="2"/>
      <c r="X3387" t="str">
        <f t="shared" si="1405"/>
        <v>0</v>
      </c>
      <c r="Y3387" t="str">
        <f t="shared" si="1406"/>
        <v>0</v>
      </c>
      <c r="Z3387" t="str">
        <f t="shared" si="1407"/>
        <v>1</v>
      </c>
      <c r="AA3387" t="str">
        <f t="shared" si="1408"/>
        <v>0</v>
      </c>
      <c r="AB3387" t="str">
        <f t="shared" si="1409"/>
        <v>0</v>
      </c>
      <c r="AC3387" t="str">
        <f t="shared" si="1410"/>
        <v>0</v>
      </c>
      <c r="AD3387" t="str">
        <f t="shared" si="1411"/>
        <v>0</v>
      </c>
      <c r="AE3387" t="str">
        <f t="shared" si="1412"/>
        <v>0</v>
      </c>
      <c r="AF3387" t="str">
        <f t="shared" si="1413"/>
        <v>0</v>
      </c>
      <c r="AG3387" t="str">
        <f t="shared" si="1414"/>
        <v>0</v>
      </c>
      <c r="AH3387" t="str">
        <f t="shared" si="1415"/>
        <v>0</v>
      </c>
      <c r="AI3387" t="str">
        <f t="shared" si="1416"/>
        <v>0</v>
      </c>
      <c r="AK3387" t="str">
        <f t="shared" si="1417"/>
        <v>0</v>
      </c>
      <c r="AL3387" t="str">
        <f t="shared" si="1418"/>
        <v>1</v>
      </c>
      <c r="AM3387" t="str">
        <f t="shared" si="1419"/>
        <v>0</v>
      </c>
      <c r="AN3387" t="str">
        <f t="shared" si="1420"/>
        <v>0</v>
      </c>
      <c r="AO3387" t="str">
        <f t="shared" si="1421"/>
        <v>0</v>
      </c>
      <c r="AP3387" t="str">
        <f t="shared" si="1422"/>
        <v>0</v>
      </c>
      <c r="AQ3387" t="str">
        <f t="shared" si="1423"/>
        <v>0</v>
      </c>
      <c r="AR3387" t="str">
        <f t="shared" si="1424"/>
        <v>1</v>
      </c>
      <c r="AS3387" t="str">
        <f t="shared" si="1428"/>
        <v>0</v>
      </c>
      <c r="AT3387" t="str">
        <f t="shared" si="1425"/>
        <v>1</v>
      </c>
      <c r="AV3387" t="str">
        <f t="shared" si="1426"/>
        <v>0</v>
      </c>
      <c r="AW3387" t="str">
        <f t="shared" si="1427"/>
        <v>0</v>
      </c>
      <c r="BD3387" t="str">
        <f t="shared" si="1429"/>
        <v>0100000101</v>
      </c>
      <c r="BE3387" t="str">
        <f t="shared" si="1430"/>
        <v>0</v>
      </c>
    </row>
    <row r="3388" spans="1:57" x14ac:dyDescent="0.45">
      <c r="A3388" t="s">
        <v>17</v>
      </c>
      <c r="B3388" t="s">
        <v>18</v>
      </c>
      <c r="C3388">
        <v>7.04</v>
      </c>
      <c r="D3388">
        <v>1</v>
      </c>
      <c r="E3388">
        <v>207622</v>
      </c>
      <c r="F3388">
        <v>10</v>
      </c>
      <c r="G3388" t="s">
        <v>19</v>
      </c>
      <c r="H3388" t="s">
        <v>45</v>
      </c>
      <c r="I3388" t="s">
        <v>34</v>
      </c>
      <c r="J3388">
        <v>8</v>
      </c>
      <c r="K3388" t="s">
        <v>249</v>
      </c>
      <c r="L3388" t="s">
        <v>23</v>
      </c>
      <c r="M3388">
        <v>26.4</v>
      </c>
      <c r="N3388" t="s">
        <v>24</v>
      </c>
      <c r="O3388" s="1">
        <v>43167</v>
      </c>
      <c r="P3388" t="s">
        <v>25</v>
      </c>
      <c r="Q3388" t="s">
        <v>26</v>
      </c>
      <c r="S3388">
        <v>3.4</v>
      </c>
      <c r="T3388">
        <f t="shared" si="1404"/>
        <v>3.3</v>
      </c>
      <c r="U3388" s="2"/>
      <c r="X3388" t="str">
        <f t="shared" si="1405"/>
        <v>0</v>
      </c>
      <c r="Y3388" t="str">
        <f t="shared" si="1406"/>
        <v>0</v>
      </c>
      <c r="Z3388" t="str">
        <f t="shared" si="1407"/>
        <v>1</v>
      </c>
      <c r="AA3388" t="str">
        <f t="shared" si="1408"/>
        <v>0</v>
      </c>
      <c r="AB3388" t="str">
        <f t="shared" si="1409"/>
        <v>0</v>
      </c>
      <c r="AC3388" t="str">
        <f t="shared" si="1410"/>
        <v>0</v>
      </c>
      <c r="AD3388" t="str">
        <f t="shared" si="1411"/>
        <v>0</v>
      </c>
      <c r="AE3388" t="str">
        <f t="shared" si="1412"/>
        <v>0</v>
      </c>
      <c r="AF3388" t="str">
        <f t="shared" si="1413"/>
        <v>0</v>
      </c>
      <c r="AG3388" t="str">
        <f t="shared" si="1414"/>
        <v>0</v>
      </c>
      <c r="AH3388" t="str">
        <f t="shared" si="1415"/>
        <v>0</v>
      </c>
      <c r="AI3388" t="str">
        <f t="shared" si="1416"/>
        <v>0</v>
      </c>
      <c r="AK3388" t="str">
        <f t="shared" si="1417"/>
        <v>0</v>
      </c>
      <c r="AL3388" t="str">
        <f t="shared" si="1418"/>
        <v>1</v>
      </c>
      <c r="AM3388" t="str">
        <f t="shared" si="1419"/>
        <v>0</v>
      </c>
      <c r="AN3388" t="str">
        <f t="shared" si="1420"/>
        <v>0</v>
      </c>
      <c r="AO3388" t="str">
        <f t="shared" si="1421"/>
        <v>0</v>
      </c>
      <c r="AP3388" t="str">
        <f t="shared" si="1422"/>
        <v>0</v>
      </c>
      <c r="AQ3388" t="str">
        <f t="shared" si="1423"/>
        <v>0</v>
      </c>
      <c r="AR3388" t="str">
        <f t="shared" si="1424"/>
        <v>1</v>
      </c>
      <c r="AS3388" t="str">
        <f t="shared" si="1428"/>
        <v>0</v>
      </c>
      <c r="AT3388" t="str">
        <f t="shared" si="1425"/>
        <v>1</v>
      </c>
      <c r="AV3388" t="str">
        <f t="shared" si="1426"/>
        <v>0</v>
      </c>
      <c r="AW3388" t="str">
        <f t="shared" si="1427"/>
        <v>0</v>
      </c>
      <c r="BD3388" t="str">
        <f t="shared" si="1429"/>
        <v>0100000101</v>
      </c>
      <c r="BE3388" t="str">
        <f t="shared" si="1430"/>
        <v>0</v>
      </c>
    </row>
    <row r="3389" spans="1:57" x14ac:dyDescent="0.45">
      <c r="A3389" t="s">
        <v>17</v>
      </c>
      <c r="B3389" t="s">
        <v>18</v>
      </c>
      <c r="C3389">
        <v>5.0599999999999996</v>
      </c>
      <c r="D3389">
        <v>1</v>
      </c>
      <c r="E3389">
        <v>207622</v>
      </c>
      <c r="F3389">
        <v>11</v>
      </c>
      <c r="G3389" t="s">
        <v>19</v>
      </c>
      <c r="H3389" t="s">
        <v>44</v>
      </c>
      <c r="I3389" t="s">
        <v>34</v>
      </c>
      <c r="J3389">
        <v>8</v>
      </c>
      <c r="K3389" t="s">
        <v>249</v>
      </c>
      <c r="L3389" t="s">
        <v>23</v>
      </c>
      <c r="M3389">
        <v>26.4</v>
      </c>
      <c r="N3389" t="s">
        <v>24</v>
      </c>
      <c r="O3389" s="1">
        <v>43167</v>
      </c>
      <c r="P3389" t="s">
        <v>25</v>
      </c>
      <c r="Q3389" t="s">
        <v>26</v>
      </c>
      <c r="S3389">
        <v>3.4</v>
      </c>
      <c r="T3389">
        <f t="shared" si="1404"/>
        <v>3.3</v>
      </c>
      <c r="U3389" s="2"/>
      <c r="X3389" t="str">
        <f t="shared" si="1405"/>
        <v>0</v>
      </c>
      <c r="Y3389" t="str">
        <f t="shared" si="1406"/>
        <v>0</v>
      </c>
      <c r="Z3389" t="str">
        <f t="shared" si="1407"/>
        <v>1</v>
      </c>
      <c r="AA3389" t="str">
        <f t="shared" si="1408"/>
        <v>0</v>
      </c>
      <c r="AB3389" t="str">
        <f t="shared" si="1409"/>
        <v>0</v>
      </c>
      <c r="AC3389" t="str">
        <f t="shared" si="1410"/>
        <v>0</v>
      </c>
      <c r="AD3389" t="str">
        <f t="shared" si="1411"/>
        <v>0</v>
      </c>
      <c r="AE3389" t="str">
        <f t="shared" si="1412"/>
        <v>0</v>
      </c>
      <c r="AF3389" t="str">
        <f t="shared" si="1413"/>
        <v>0</v>
      </c>
      <c r="AG3389" t="str">
        <f t="shared" si="1414"/>
        <v>0</v>
      </c>
      <c r="AH3389" t="str">
        <f t="shared" si="1415"/>
        <v>0</v>
      </c>
      <c r="AI3389" t="str">
        <f t="shared" si="1416"/>
        <v>0</v>
      </c>
      <c r="AK3389" t="str">
        <f t="shared" si="1417"/>
        <v>0</v>
      </c>
      <c r="AL3389" t="str">
        <f t="shared" si="1418"/>
        <v>1</v>
      </c>
      <c r="AM3389" t="str">
        <f t="shared" si="1419"/>
        <v>0</v>
      </c>
      <c r="AN3389" t="str">
        <f t="shared" si="1420"/>
        <v>0</v>
      </c>
      <c r="AO3389" t="str">
        <f t="shared" si="1421"/>
        <v>0</v>
      </c>
      <c r="AP3389" t="str">
        <f t="shared" si="1422"/>
        <v>0</v>
      </c>
      <c r="AQ3389" t="str">
        <f t="shared" si="1423"/>
        <v>0</v>
      </c>
      <c r="AR3389" t="str">
        <f t="shared" si="1424"/>
        <v>1</v>
      </c>
      <c r="AS3389" t="str">
        <f t="shared" si="1428"/>
        <v>0</v>
      </c>
      <c r="AT3389" t="str">
        <f t="shared" si="1425"/>
        <v>1</v>
      </c>
      <c r="AV3389" t="str">
        <f t="shared" si="1426"/>
        <v>0</v>
      </c>
      <c r="AW3389" t="str">
        <f t="shared" si="1427"/>
        <v>0</v>
      </c>
      <c r="BD3389" t="str">
        <f t="shared" si="1429"/>
        <v>0100000101</v>
      </c>
      <c r="BE3389" t="str">
        <f t="shared" si="1430"/>
        <v>0</v>
      </c>
    </row>
    <row r="3390" spans="1:57" x14ac:dyDescent="0.45">
      <c r="A3390" t="s">
        <v>17</v>
      </c>
      <c r="B3390" t="s">
        <v>18</v>
      </c>
      <c r="C3390">
        <v>12.32</v>
      </c>
      <c r="D3390">
        <v>1</v>
      </c>
      <c r="E3390">
        <v>207622</v>
      </c>
      <c r="F3390">
        <v>12</v>
      </c>
      <c r="G3390" t="s">
        <v>19</v>
      </c>
      <c r="H3390" t="s">
        <v>77</v>
      </c>
      <c r="I3390" t="s">
        <v>28</v>
      </c>
      <c r="J3390">
        <v>8</v>
      </c>
      <c r="K3390" t="s">
        <v>249</v>
      </c>
      <c r="L3390" t="s">
        <v>23</v>
      </c>
      <c r="M3390">
        <v>28</v>
      </c>
      <c r="N3390" t="s">
        <v>24</v>
      </c>
      <c r="O3390" s="1">
        <v>43167</v>
      </c>
      <c r="P3390" t="s">
        <v>25</v>
      </c>
      <c r="Q3390" t="s">
        <v>26</v>
      </c>
      <c r="S3390">
        <v>3.6</v>
      </c>
      <c r="T3390">
        <f t="shared" si="1404"/>
        <v>3.5</v>
      </c>
      <c r="U3390" s="2"/>
      <c r="X3390" t="str">
        <f t="shared" si="1405"/>
        <v>0</v>
      </c>
      <c r="Y3390" t="str">
        <f t="shared" si="1406"/>
        <v>0</v>
      </c>
      <c r="Z3390" t="str">
        <f t="shared" si="1407"/>
        <v>1</v>
      </c>
      <c r="AA3390" t="str">
        <f t="shared" si="1408"/>
        <v>0</v>
      </c>
      <c r="AB3390" t="str">
        <f t="shared" si="1409"/>
        <v>0</v>
      </c>
      <c r="AC3390" t="str">
        <f t="shared" si="1410"/>
        <v>0</v>
      </c>
      <c r="AD3390" t="str">
        <f t="shared" si="1411"/>
        <v>0</v>
      </c>
      <c r="AE3390" t="str">
        <f t="shared" si="1412"/>
        <v>0</v>
      </c>
      <c r="AF3390" t="str">
        <f t="shared" si="1413"/>
        <v>0</v>
      </c>
      <c r="AG3390" t="str">
        <f t="shared" si="1414"/>
        <v>0</v>
      </c>
      <c r="AH3390" t="str">
        <f t="shared" si="1415"/>
        <v>0</v>
      </c>
      <c r="AI3390" t="str">
        <f t="shared" si="1416"/>
        <v>0</v>
      </c>
      <c r="AK3390" t="str">
        <f t="shared" si="1417"/>
        <v>0</v>
      </c>
      <c r="AL3390" t="str">
        <f t="shared" si="1418"/>
        <v>1</v>
      </c>
      <c r="AM3390" t="str">
        <f t="shared" si="1419"/>
        <v>0</v>
      </c>
      <c r="AN3390" t="str">
        <f t="shared" si="1420"/>
        <v>0</v>
      </c>
      <c r="AO3390" t="str">
        <f t="shared" si="1421"/>
        <v>1</v>
      </c>
      <c r="AP3390" t="str">
        <f t="shared" si="1422"/>
        <v>0</v>
      </c>
      <c r="AQ3390" t="str">
        <f t="shared" si="1423"/>
        <v>0</v>
      </c>
      <c r="AR3390" t="str">
        <f t="shared" si="1424"/>
        <v>0</v>
      </c>
      <c r="AS3390" t="str">
        <f t="shared" si="1428"/>
        <v>0</v>
      </c>
      <c r="AT3390" t="str">
        <f t="shared" si="1425"/>
        <v>1</v>
      </c>
      <c r="AV3390" t="str">
        <f t="shared" si="1426"/>
        <v>0</v>
      </c>
      <c r="AW3390" t="str">
        <f t="shared" si="1427"/>
        <v>0</v>
      </c>
      <c r="BD3390" t="str">
        <f t="shared" si="1429"/>
        <v>0100100001</v>
      </c>
      <c r="BE3390" t="str">
        <f t="shared" si="1430"/>
        <v>0</v>
      </c>
    </row>
    <row r="3391" spans="1:57" x14ac:dyDescent="0.45">
      <c r="A3391" t="s">
        <v>17</v>
      </c>
      <c r="B3391" t="s">
        <v>18</v>
      </c>
      <c r="C3391">
        <v>11.2</v>
      </c>
      <c r="D3391">
        <v>1</v>
      </c>
      <c r="E3391">
        <v>207622</v>
      </c>
      <c r="F3391">
        <v>41</v>
      </c>
      <c r="G3391" t="s">
        <v>19</v>
      </c>
      <c r="H3391" t="s">
        <v>106</v>
      </c>
      <c r="I3391" t="s">
        <v>21</v>
      </c>
      <c r="J3391">
        <v>8</v>
      </c>
      <c r="K3391" t="s">
        <v>249</v>
      </c>
      <c r="L3391" t="s">
        <v>23</v>
      </c>
      <c r="M3391">
        <v>28.4</v>
      </c>
      <c r="N3391" t="s">
        <v>24</v>
      </c>
      <c r="O3391" s="1">
        <v>43167</v>
      </c>
      <c r="P3391" t="s">
        <v>25</v>
      </c>
      <c r="Q3391" t="s">
        <v>26</v>
      </c>
      <c r="S3391">
        <v>3.55</v>
      </c>
      <c r="T3391">
        <f t="shared" si="1404"/>
        <v>3.55</v>
      </c>
      <c r="U3391" s="2"/>
      <c r="X3391" t="str">
        <f t="shared" si="1405"/>
        <v>0</v>
      </c>
      <c r="Y3391" t="str">
        <f t="shared" si="1406"/>
        <v>0</v>
      </c>
      <c r="Z3391" t="str">
        <f t="shared" si="1407"/>
        <v>1</v>
      </c>
      <c r="AA3391" t="str">
        <f t="shared" si="1408"/>
        <v>0</v>
      </c>
      <c r="AB3391" t="str">
        <f t="shared" si="1409"/>
        <v>0</v>
      </c>
      <c r="AC3391" t="str">
        <f t="shared" si="1410"/>
        <v>0</v>
      </c>
      <c r="AD3391" t="str">
        <f t="shared" si="1411"/>
        <v>0</v>
      </c>
      <c r="AE3391" t="str">
        <f t="shared" si="1412"/>
        <v>0</v>
      </c>
      <c r="AF3391" t="str">
        <f t="shared" si="1413"/>
        <v>0</v>
      </c>
      <c r="AG3391" t="str">
        <f t="shared" si="1414"/>
        <v>0</v>
      </c>
      <c r="AH3391" t="str">
        <f t="shared" si="1415"/>
        <v>0</v>
      </c>
      <c r="AI3391" t="str">
        <f t="shared" si="1416"/>
        <v>0</v>
      </c>
      <c r="AK3391" t="str">
        <f t="shared" si="1417"/>
        <v>0</v>
      </c>
      <c r="AL3391" t="str">
        <f t="shared" si="1418"/>
        <v>1</v>
      </c>
      <c r="AM3391" t="str">
        <f t="shared" si="1419"/>
        <v>0</v>
      </c>
      <c r="AN3391" t="str">
        <f t="shared" si="1420"/>
        <v>0</v>
      </c>
      <c r="AO3391" t="str">
        <f t="shared" si="1421"/>
        <v>0</v>
      </c>
      <c r="AP3391" t="str">
        <f t="shared" si="1422"/>
        <v>1</v>
      </c>
      <c r="AQ3391" t="str">
        <f t="shared" si="1423"/>
        <v>0</v>
      </c>
      <c r="AR3391" t="str">
        <f t="shared" si="1424"/>
        <v>0</v>
      </c>
      <c r="AS3391" t="str">
        <f t="shared" si="1428"/>
        <v>0</v>
      </c>
      <c r="AT3391" t="str">
        <f t="shared" si="1425"/>
        <v>0</v>
      </c>
      <c r="AV3391" t="str">
        <f t="shared" si="1426"/>
        <v>0</v>
      </c>
      <c r="AW3391" t="str">
        <f t="shared" si="1427"/>
        <v>0</v>
      </c>
      <c r="BD3391" t="str">
        <f t="shared" si="1429"/>
        <v>0100010000</v>
      </c>
      <c r="BE3391" t="str">
        <f t="shared" si="1430"/>
        <v>0</v>
      </c>
    </row>
    <row r="3392" spans="1:57" x14ac:dyDescent="0.45">
      <c r="A3392" t="s">
        <v>17</v>
      </c>
      <c r="B3392" t="s">
        <v>18</v>
      </c>
      <c r="C3392">
        <v>7.48</v>
      </c>
      <c r="D3392">
        <v>1</v>
      </c>
      <c r="E3392">
        <v>207622</v>
      </c>
      <c r="F3392">
        <v>9</v>
      </c>
      <c r="G3392" t="s">
        <v>19</v>
      </c>
      <c r="H3392" t="s">
        <v>186</v>
      </c>
      <c r="I3392" t="s">
        <v>34</v>
      </c>
      <c r="J3392">
        <v>8</v>
      </c>
      <c r="K3392" t="s">
        <v>249</v>
      </c>
      <c r="L3392" t="s">
        <v>23</v>
      </c>
      <c r="M3392">
        <v>28.4</v>
      </c>
      <c r="N3392" t="s">
        <v>24</v>
      </c>
      <c r="O3392" s="1">
        <v>43167</v>
      </c>
      <c r="P3392" t="s">
        <v>25</v>
      </c>
      <c r="Q3392" t="s">
        <v>26</v>
      </c>
      <c r="S3392">
        <v>3.75</v>
      </c>
      <c r="T3392">
        <f t="shared" si="1404"/>
        <v>3.55</v>
      </c>
      <c r="U3392" s="2"/>
      <c r="X3392" t="str">
        <f t="shared" si="1405"/>
        <v>0</v>
      </c>
      <c r="Y3392" t="str">
        <f t="shared" si="1406"/>
        <v>0</v>
      </c>
      <c r="Z3392" t="str">
        <f t="shared" si="1407"/>
        <v>1</v>
      </c>
      <c r="AA3392" t="str">
        <f t="shared" si="1408"/>
        <v>0</v>
      </c>
      <c r="AB3392" t="str">
        <f t="shared" si="1409"/>
        <v>0</v>
      </c>
      <c r="AC3392" t="str">
        <f t="shared" si="1410"/>
        <v>0</v>
      </c>
      <c r="AD3392" t="str">
        <f t="shared" si="1411"/>
        <v>0</v>
      </c>
      <c r="AE3392" t="str">
        <f t="shared" si="1412"/>
        <v>0</v>
      </c>
      <c r="AF3392" t="str">
        <f t="shared" si="1413"/>
        <v>0</v>
      </c>
      <c r="AG3392" t="str">
        <f t="shared" si="1414"/>
        <v>0</v>
      </c>
      <c r="AH3392" t="str">
        <f t="shared" si="1415"/>
        <v>0</v>
      </c>
      <c r="AI3392" t="str">
        <f t="shared" si="1416"/>
        <v>0</v>
      </c>
      <c r="AK3392" t="str">
        <f t="shared" si="1417"/>
        <v>0</v>
      </c>
      <c r="AL3392" t="str">
        <f t="shared" si="1418"/>
        <v>1</v>
      </c>
      <c r="AM3392" t="str">
        <f t="shared" si="1419"/>
        <v>0</v>
      </c>
      <c r="AN3392" t="str">
        <f t="shared" si="1420"/>
        <v>0</v>
      </c>
      <c r="AO3392" t="str">
        <f t="shared" si="1421"/>
        <v>0</v>
      </c>
      <c r="AP3392" t="str">
        <f t="shared" si="1422"/>
        <v>0</v>
      </c>
      <c r="AQ3392" t="str">
        <f t="shared" si="1423"/>
        <v>0</v>
      </c>
      <c r="AR3392" t="str">
        <f t="shared" si="1424"/>
        <v>1</v>
      </c>
      <c r="AS3392" t="str">
        <f t="shared" si="1428"/>
        <v>0</v>
      </c>
      <c r="AT3392" t="str">
        <f t="shared" si="1425"/>
        <v>1</v>
      </c>
      <c r="AV3392" t="str">
        <f t="shared" si="1426"/>
        <v>0</v>
      </c>
      <c r="AW3392" t="str">
        <f t="shared" si="1427"/>
        <v>0</v>
      </c>
      <c r="BD3392" t="str">
        <f t="shared" si="1429"/>
        <v>0100000101</v>
      </c>
      <c r="BE3392" t="str">
        <f t="shared" si="1430"/>
        <v>0</v>
      </c>
    </row>
    <row r="3393" spans="1:57" x14ac:dyDescent="0.45">
      <c r="A3393" t="s">
        <v>17</v>
      </c>
      <c r="B3393" t="s">
        <v>18</v>
      </c>
      <c r="C3393">
        <v>0.01</v>
      </c>
      <c r="D3393">
        <v>1</v>
      </c>
      <c r="E3393">
        <v>207622</v>
      </c>
      <c r="F3393">
        <v>13</v>
      </c>
      <c r="G3393" t="s">
        <v>19</v>
      </c>
      <c r="H3393" t="s">
        <v>73</v>
      </c>
      <c r="I3393" t="s">
        <v>34</v>
      </c>
      <c r="J3393">
        <v>8</v>
      </c>
      <c r="K3393" t="s">
        <v>249</v>
      </c>
      <c r="L3393" t="s">
        <v>23</v>
      </c>
      <c r="M3393">
        <v>28.4</v>
      </c>
      <c r="N3393" t="s">
        <v>24</v>
      </c>
      <c r="O3393" s="1">
        <v>43167</v>
      </c>
      <c r="P3393" t="s">
        <v>25</v>
      </c>
      <c r="Q3393" t="s">
        <v>26</v>
      </c>
      <c r="S3393">
        <v>3.75</v>
      </c>
      <c r="T3393">
        <f t="shared" si="1404"/>
        <v>3.55</v>
      </c>
      <c r="U3393" s="2"/>
      <c r="X3393" t="str">
        <f t="shared" si="1405"/>
        <v>0</v>
      </c>
      <c r="Y3393" t="str">
        <f t="shared" si="1406"/>
        <v>0</v>
      </c>
      <c r="Z3393" t="str">
        <f t="shared" si="1407"/>
        <v>1</v>
      </c>
      <c r="AA3393" t="str">
        <f t="shared" si="1408"/>
        <v>0</v>
      </c>
      <c r="AB3393" t="str">
        <f t="shared" si="1409"/>
        <v>0</v>
      </c>
      <c r="AC3393" t="str">
        <f t="shared" si="1410"/>
        <v>0</v>
      </c>
      <c r="AD3393" t="str">
        <f t="shared" si="1411"/>
        <v>0</v>
      </c>
      <c r="AE3393" t="str">
        <f t="shared" si="1412"/>
        <v>0</v>
      </c>
      <c r="AF3393" t="str">
        <f t="shared" si="1413"/>
        <v>0</v>
      </c>
      <c r="AG3393" t="str">
        <f t="shared" si="1414"/>
        <v>0</v>
      </c>
      <c r="AH3393" t="str">
        <f t="shared" si="1415"/>
        <v>0</v>
      </c>
      <c r="AI3393" t="str">
        <f t="shared" si="1416"/>
        <v>0</v>
      </c>
      <c r="AK3393" t="str">
        <f t="shared" si="1417"/>
        <v>0</v>
      </c>
      <c r="AL3393" t="str">
        <f t="shared" si="1418"/>
        <v>1</v>
      </c>
      <c r="AM3393" t="str">
        <f t="shared" si="1419"/>
        <v>0</v>
      </c>
      <c r="AN3393" t="str">
        <f t="shared" si="1420"/>
        <v>0</v>
      </c>
      <c r="AO3393" t="str">
        <f t="shared" si="1421"/>
        <v>0</v>
      </c>
      <c r="AP3393" t="str">
        <f t="shared" si="1422"/>
        <v>0</v>
      </c>
      <c r="AQ3393" t="str">
        <f t="shared" si="1423"/>
        <v>0</v>
      </c>
      <c r="AR3393" t="str">
        <f t="shared" si="1424"/>
        <v>1</v>
      </c>
      <c r="AS3393" t="str">
        <f t="shared" si="1428"/>
        <v>0</v>
      </c>
      <c r="AT3393" t="str">
        <f t="shared" si="1425"/>
        <v>1</v>
      </c>
      <c r="AV3393" t="str">
        <f t="shared" si="1426"/>
        <v>0</v>
      </c>
      <c r="AW3393" t="str">
        <f t="shared" si="1427"/>
        <v>0</v>
      </c>
      <c r="BD3393" t="str">
        <f t="shared" si="1429"/>
        <v>0100000101</v>
      </c>
      <c r="BE3393" t="str">
        <f t="shared" si="1430"/>
        <v>0</v>
      </c>
    </row>
    <row r="3394" spans="1:57" x14ac:dyDescent="0.45">
      <c r="A3394" t="s">
        <v>17</v>
      </c>
      <c r="B3394" t="s">
        <v>18</v>
      </c>
      <c r="C3394">
        <v>6.57</v>
      </c>
      <c r="D3394">
        <v>1</v>
      </c>
      <c r="E3394">
        <v>207622</v>
      </c>
      <c r="F3394">
        <v>16</v>
      </c>
      <c r="G3394" t="s">
        <v>19</v>
      </c>
      <c r="H3394" t="s">
        <v>164</v>
      </c>
      <c r="I3394" t="s">
        <v>34</v>
      </c>
      <c r="J3394">
        <v>8</v>
      </c>
      <c r="K3394" t="s">
        <v>249</v>
      </c>
      <c r="L3394" t="s">
        <v>23</v>
      </c>
      <c r="M3394">
        <v>28.4</v>
      </c>
      <c r="N3394" t="s">
        <v>24</v>
      </c>
      <c r="O3394" s="1">
        <v>43167</v>
      </c>
      <c r="P3394" t="s">
        <v>25</v>
      </c>
      <c r="Q3394" t="s">
        <v>26</v>
      </c>
      <c r="S3394">
        <v>3.75</v>
      </c>
      <c r="T3394">
        <f t="shared" ref="T3394:T3457" si="1431">ROUND(M3394/(J3394),2)</f>
        <v>3.55</v>
      </c>
      <c r="U3394" s="2"/>
      <c r="X3394" t="str">
        <f t="shared" ref="X3394:X3457" si="1432">IF(MONTH(O3394)=1,"1","0")</f>
        <v>0</v>
      </c>
      <c r="Y3394" t="str">
        <f t="shared" ref="Y3394:Y3457" si="1433">IF(MONTH(O3394)=2,"1","0")</f>
        <v>0</v>
      </c>
      <c r="Z3394" t="str">
        <f t="shared" ref="Z3394:Z3457" si="1434">IF(MONTH(O3394)=3,"1","0")</f>
        <v>1</v>
      </c>
      <c r="AA3394" t="str">
        <f t="shared" ref="AA3394:AA3457" si="1435">IF(MONTH(O3394)=4,"1","0")</f>
        <v>0</v>
      </c>
      <c r="AB3394" t="str">
        <f t="shared" ref="AB3394:AB3457" si="1436">IF(MONTH(O3394)=5,"1","0")</f>
        <v>0</v>
      </c>
      <c r="AC3394" t="str">
        <f t="shared" ref="AC3394:AC3457" si="1437">IF(MONTH(O3394)=6,"1","0")</f>
        <v>0</v>
      </c>
      <c r="AD3394" t="str">
        <f t="shared" ref="AD3394:AD3457" si="1438">IF(MONTH(O3394)=7,"1","0")</f>
        <v>0</v>
      </c>
      <c r="AE3394" t="str">
        <f t="shared" ref="AE3394:AE3457" si="1439">IF(MONTH(O3394)=8,"1","0")</f>
        <v>0</v>
      </c>
      <c r="AF3394" t="str">
        <f t="shared" ref="AF3394:AF3457" si="1440">IF(MONTH(O3394)=9,"1","0")</f>
        <v>0</v>
      </c>
      <c r="AG3394" t="str">
        <f t="shared" ref="AG3394:AG3457" si="1441">IF(MONTH(O3394)=10,"1","0")</f>
        <v>0</v>
      </c>
      <c r="AH3394" t="str">
        <f t="shared" ref="AH3394:AH3457" si="1442">IF(MONTH(O3394)=11,"1","0")</f>
        <v>0</v>
      </c>
      <c r="AI3394" t="str">
        <f t="shared" ref="AI3394:AI3457" si="1443">IF(MONTH(O3394)=12,"1","0")</f>
        <v>0</v>
      </c>
      <c r="AK3394" t="str">
        <f t="shared" ref="AK3394:AK3457" si="1444">IF(OR(AI3394="1",X3394="1",Y3394="1"),"1","0")</f>
        <v>0</v>
      </c>
      <c r="AL3394" t="str">
        <f t="shared" ref="AL3394:AL3457" si="1445">IF(OR(Z3394="1",AA3394="1",AB3394="1"),"1","0")</f>
        <v>1</v>
      </c>
      <c r="AM3394" t="str">
        <f t="shared" ref="AM3394:AM3457" si="1446">IF(OR(AC3394="1",AD3394="1",AE3394="1"),"1","0")</f>
        <v>0</v>
      </c>
      <c r="AN3394" t="str">
        <f t="shared" ref="AN3394:AN3457" si="1447">IF(OR(AF3394="1",AG3394="1",AH3394="1"),"1","0")</f>
        <v>0</v>
      </c>
      <c r="AO3394" t="str">
        <f t="shared" ref="AO3394:AO3457" si="1448">IF(I3394="10","1","0")</f>
        <v>0</v>
      </c>
      <c r="AP3394" t="str">
        <f t="shared" ref="AP3394:AP3457" si="1449">IF(I3394="11","1","0")</f>
        <v>0</v>
      </c>
      <c r="AQ3394" t="str">
        <f t="shared" ref="AQ3394:AQ3457" si="1450">IF(I3394="12","1","0")</f>
        <v>0</v>
      </c>
      <c r="AR3394" t="str">
        <f t="shared" ref="AR3394:AR3457" si="1451">IF(I3394="13","1","0")</f>
        <v>1</v>
      </c>
      <c r="AS3394" t="str">
        <f t="shared" si="1428"/>
        <v>0</v>
      </c>
      <c r="AT3394" t="str">
        <f t="shared" ref="AT3394:AT3457" si="1452">IF(S3394&lt;&gt;T3394,"1","0")</f>
        <v>1</v>
      </c>
      <c r="AV3394" t="str">
        <f t="shared" ref="AV3394:AV3457" si="1453">IF(J3394&gt;=32,"1","0")</f>
        <v>0</v>
      </c>
      <c r="AW3394" t="str">
        <f t="shared" ref="AW3394:AW3457" si="1454">IF(M3394&gt;40,"1","0")</f>
        <v>0</v>
      </c>
      <c r="BD3394" t="str">
        <f t="shared" si="1429"/>
        <v>0100000101</v>
      </c>
      <c r="BE3394" t="str">
        <f t="shared" si="1430"/>
        <v>0</v>
      </c>
    </row>
    <row r="3395" spans="1:57" x14ac:dyDescent="0.45">
      <c r="A3395" t="s">
        <v>17</v>
      </c>
      <c r="B3395" t="s">
        <v>18</v>
      </c>
      <c r="C3395">
        <v>6.82</v>
      </c>
      <c r="D3395">
        <v>1</v>
      </c>
      <c r="E3395">
        <v>207622</v>
      </c>
      <c r="F3395">
        <v>35</v>
      </c>
      <c r="G3395" t="s">
        <v>19</v>
      </c>
      <c r="H3395" t="s">
        <v>36</v>
      </c>
      <c r="I3395" t="s">
        <v>34</v>
      </c>
      <c r="J3395">
        <v>8</v>
      </c>
      <c r="K3395" t="s">
        <v>249</v>
      </c>
      <c r="L3395" t="s">
        <v>23</v>
      </c>
      <c r="M3395">
        <v>28.4</v>
      </c>
      <c r="N3395" t="s">
        <v>24</v>
      </c>
      <c r="O3395" s="1">
        <v>43167</v>
      </c>
      <c r="P3395" t="s">
        <v>25</v>
      </c>
      <c r="Q3395" t="s">
        <v>26</v>
      </c>
      <c r="S3395">
        <v>3.75</v>
      </c>
      <c r="T3395">
        <f t="shared" si="1431"/>
        <v>3.55</v>
      </c>
      <c r="U3395" s="2"/>
      <c r="X3395" t="str">
        <f t="shared" si="1432"/>
        <v>0</v>
      </c>
      <c r="Y3395" t="str">
        <f t="shared" si="1433"/>
        <v>0</v>
      </c>
      <c r="Z3395" t="str">
        <f t="shared" si="1434"/>
        <v>1</v>
      </c>
      <c r="AA3395" t="str">
        <f t="shared" si="1435"/>
        <v>0</v>
      </c>
      <c r="AB3395" t="str">
        <f t="shared" si="1436"/>
        <v>0</v>
      </c>
      <c r="AC3395" t="str">
        <f t="shared" si="1437"/>
        <v>0</v>
      </c>
      <c r="AD3395" t="str">
        <f t="shared" si="1438"/>
        <v>0</v>
      </c>
      <c r="AE3395" t="str">
        <f t="shared" si="1439"/>
        <v>0</v>
      </c>
      <c r="AF3395" t="str">
        <f t="shared" si="1440"/>
        <v>0</v>
      </c>
      <c r="AG3395" t="str">
        <f t="shared" si="1441"/>
        <v>0</v>
      </c>
      <c r="AH3395" t="str">
        <f t="shared" si="1442"/>
        <v>0</v>
      </c>
      <c r="AI3395" t="str">
        <f t="shared" si="1443"/>
        <v>0</v>
      </c>
      <c r="AK3395" t="str">
        <f t="shared" si="1444"/>
        <v>0</v>
      </c>
      <c r="AL3395" t="str">
        <f t="shared" si="1445"/>
        <v>1</v>
      </c>
      <c r="AM3395" t="str">
        <f t="shared" si="1446"/>
        <v>0</v>
      </c>
      <c r="AN3395" t="str">
        <f t="shared" si="1447"/>
        <v>0</v>
      </c>
      <c r="AO3395" t="str">
        <f t="shared" si="1448"/>
        <v>0</v>
      </c>
      <c r="AP3395" t="str">
        <f t="shared" si="1449"/>
        <v>0</v>
      </c>
      <c r="AQ3395" t="str">
        <f t="shared" si="1450"/>
        <v>0</v>
      </c>
      <c r="AR3395" t="str">
        <f t="shared" si="1451"/>
        <v>1</v>
      </c>
      <c r="AS3395" t="str">
        <f t="shared" ref="AS3395:AS3458" si="1455">IF(OR(I3395="10",I3395="11",I3395="12",I3395="13"),"0","1")</f>
        <v>0</v>
      </c>
      <c r="AT3395" t="str">
        <f t="shared" si="1452"/>
        <v>1</v>
      </c>
      <c r="AV3395" t="str">
        <f t="shared" si="1453"/>
        <v>0</v>
      </c>
      <c r="AW3395" t="str">
        <f t="shared" si="1454"/>
        <v>0</v>
      </c>
      <c r="BD3395" t="str">
        <f t="shared" ref="BD3395:BD3458" si="1456">_xlfn.CONCAT(AK3395,,AL3395,AM3395,AN3395,AO3395,AP3395,AQ3395,AR3395,AS3395,AT3395)</f>
        <v>0100000101</v>
      </c>
      <c r="BE3395" t="str">
        <f t="shared" ref="BE3395:BE3458" si="1457">AW3395</f>
        <v>0</v>
      </c>
    </row>
    <row r="3396" spans="1:57" x14ac:dyDescent="0.45">
      <c r="A3396" t="s">
        <v>17</v>
      </c>
      <c r="B3396" t="s">
        <v>18</v>
      </c>
      <c r="C3396">
        <v>12.32</v>
      </c>
      <c r="D3396">
        <v>1</v>
      </c>
      <c r="E3396">
        <v>207622</v>
      </c>
      <c r="F3396">
        <v>24</v>
      </c>
      <c r="G3396" t="s">
        <v>19</v>
      </c>
      <c r="H3396" t="s">
        <v>50</v>
      </c>
      <c r="I3396" t="s">
        <v>28</v>
      </c>
      <c r="J3396">
        <v>8</v>
      </c>
      <c r="K3396" t="s">
        <v>249</v>
      </c>
      <c r="L3396" t="s">
        <v>23</v>
      </c>
      <c r="M3396">
        <v>28.8</v>
      </c>
      <c r="N3396" t="s">
        <v>24</v>
      </c>
      <c r="O3396" s="1">
        <v>43167</v>
      </c>
      <c r="P3396" t="s">
        <v>25</v>
      </c>
      <c r="Q3396" t="s">
        <v>26</v>
      </c>
      <c r="S3396">
        <v>3.6</v>
      </c>
      <c r="T3396">
        <f t="shared" si="1431"/>
        <v>3.6</v>
      </c>
      <c r="U3396" s="2"/>
      <c r="X3396" t="str">
        <f t="shared" si="1432"/>
        <v>0</v>
      </c>
      <c r="Y3396" t="str">
        <f t="shared" si="1433"/>
        <v>0</v>
      </c>
      <c r="Z3396" t="str">
        <f t="shared" si="1434"/>
        <v>1</v>
      </c>
      <c r="AA3396" t="str">
        <f t="shared" si="1435"/>
        <v>0</v>
      </c>
      <c r="AB3396" t="str">
        <f t="shared" si="1436"/>
        <v>0</v>
      </c>
      <c r="AC3396" t="str">
        <f t="shared" si="1437"/>
        <v>0</v>
      </c>
      <c r="AD3396" t="str">
        <f t="shared" si="1438"/>
        <v>0</v>
      </c>
      <c r="AE3396" t="str">
        <f t="shared" si="1439"/>
        <v>0</v>
      </c>
      <c r="AF3396" t="str">
        <f t="shared" si="1440"/>
        <v>0</v>
      </c>
      <c r="AG3396" t="str">
        <f t="shared" si="1441"/>
        <v>0</v>
      </c>
      <c r="AH3396" t="str">
        <f t="shared" si="1442"/>
        <v>0</v>
      </c>
      <c r="AI3396" t="str">
        <f t="shared" si="1443"/>
        <v>0</v>
      </c>
      <c r="AK3396" t="str">
        <f t="shared" si="1444"/>
        <v>0</v>
      </c>
      <c r="AL3396" t="str">
        <f t="shared" si="1445"/>
        <v>1</v>
      </c>
      <c r="AM3396" t="str">
        <f t="shared" si="1446"/>
        <v>0</v>
      </c>
      <c r="AN3396" t="str">
        <f t="shared" si="1447"/>
        <v>0</v>
      </c>
      <c r="AO3396" t="str">
        <f t="shared" si="1448"/>
        <v>1</v>
      </c>
      <c r="AP3396" t="str">
        <f t="shared" si="1449"/>
        <v>0</v>
      </c>
      <c r="AQ3396" t="str">
        <f t="shared" si="1450"/>
        <v>0</v>
      </c>
      <c r="AR3396" t="str">
        <f t="shared" si="1451"/>
        <v>0</v>
      </c>
      <c r="AS3396" t="str">
        <f t="shared" si="1455"/>
        <v>0</v>
      </c>
      <c r="AT3396" t="str">
        <f t="shared" si="1452"/>
        <v>0</v>
      </c>
      <c r="AV3396" t="str">
        <f t="shared" si="1453"/>
        <v>0</v>
      </c>
      <c r="AW3396" t="str">
        <f t="shared" si="1454"/>
        <v>0</v>
      </c>
      <c r="BD3396" t="str">
        <f t="shared" si="1456"/>
        <v>0100100000</v>
      </c>
      <c r="BE3396" t="str">
        <f t="shared" si="1457"/>
        <v>0</v>
      </c>
    </row>
    <row r="3397" spans="1:57" x14ac:dyDescent="0.45">
      <c r="A3397" t="s">
        <v>17</v>
      </c>
      <c r="B3397" t="s">
        <v>18</v>
      </c>
      <c r="C3397">
        <v>10.58</v>
      </c>
      <c r="D3397">
        <v>1</v>
      </c>
      <c r="E3397">
        <v>207622</v>
      </c>
      <c r="F3397">
        <v>26</v>
      </c>
      <c r="G3397" t="s">
        <v>19</v>
      </c>
      <c r="H3397" t="s">
        <v>58</v>
      </c>
      <c r="I3397" t="s">
        <v>28</v>
      </c>
      <c r="J3397">
        <v>8</v>
      </c>
      <c r="K3397" t="s">
        <v>249</v>
      </c>
      <c r="L3397" t="s">
        <v>23</v>
      </c>
      <c r="M3397">
        <v>28.8</v>
      </c>
      <c r="N3397" t="s">
        <v>24</v>
      </c>
      <c r="O3397" s="1">
        <v>43167</v>
      </c>
      <c r="P3397" t="s">
        <v>25</v>
      </c>
      <c r="Q3397" t="s">
        <v>26</v>
      </c>
      <c r="S3397">
        <v>3.6</v>
      </c>
      <c r="T3397">
        <f t="shared" si="1431"/>
        <v>3.6</v>
      </c>
      <c r="U3397" s="2"/>
      <c r="X3397" t="str">
        <f t="shared" si="1432"/>
        <v>0</v>
      </c>
      <c r="Y3397" t="str">
        <f t="shared" si="1433"/>
        <v>0</v>
      </c>
      <c r="Z3397" t="str">
        <f t="shared" si="1434"/>
        <v>1</v>
      </c>
      <c r="AA3397" t="str">
        <f t="shared" si="1435"/>
        <v>0</v>
      </c>
      <c r="AB3397" t="str">
        <f t="shared" si="1436"/>
        <v>0</v>
      </c>
      <c r="AC3397" t="str">
        <f t="shared" si="1437"/>
        <v>0</v>
      </c>
      <c r="AD3397" t="str">
        <f t="shared" si="1438"/>
        <v>0</v>
      </c>
      <c r="AE3397" t="str">
        <f t="shared" si="1439"/>
        <v>0</v>
      </c>
      <c r="AF3397" t="str">
        <f t="shared" si="1440"/>
        <v>0</v>
      </c>
      <c r="AG3397" t="str">
        <f t="shared" si="1441"/>
        <v>0</v>
      </c>
      <c r="AH3397" t="str">
        <f t="shared" si="1442"/>
        <v>0</v>
      </c>
      <c r="AI3397" t="str">
        <f t="shared" si="1443"/>
        <v>0</v>
      </c>
      <c r="AK3397" t="str">
        <f t="shared" si="1444"/>
        <v>0</v>
      </c>
      <c r="AL3397" t="str">
        <f t="shared" si="1445"/>
        <v>1</v>
      </c>
      <c r="AM3397" t="str">
        <f t="shared" si="1446"/>
        <v>0</v>
      </c>
      <c r="AN3397" t="str">
        <f t="shared" si="1447"/>
        <v>0</v>
      </c>
      <c r="AO3397" t="str">
        <f t="shared" si="1448"/>
        <v>1</v>
      </c>
      <c r="AP3397" t="str">
        <f t="shared" si="1449"/>
        <v>0</v>
      </c>
      <c r="AQ3397" t="str">
        <f t="shared" si="1450"/>
        <v>0</v>
      </c>
      <c r="AR3397" t="str">
        <f t="shared" si="1451"/>
        <v>0</v>
      </c>
      <c r="AS3397" t="str">
        <f t="shared" si="1455"/>
        <v>0</v>
      </c>
      <c r="AT3397" t="str">
        <f t="shared" si="1452"/>
        <v>0</v>
      </c>
      <c r="AV3397" t="str">
        <f t="shared" si="1453"/>
        <v>0</v>
      </c>
      <c r="AW3397" t="str">
        <f t="shared" si="1454"/>
        <v>0</v>
      </c>
      <c r="BD3397" t="str">
        <f t="shared" si="1456"/>
        <v>0100100000</v>
      </c>
      <c r="BE3397" t="str">
        <f t="shared" si="1457"/>
        <v>0</v>
      </c>
    </row>
    <row r="3398" spans="1:57" x14ac:dyDescent="0.45">
      <c r="A3398" t="s">
        <v>17</v>
      </c>
      <c r="B3398" t="s">
        <v>18</v>
      </c>
      <c r="C3398">
        <v>12.32</v>
      </c>
      <c r="D3398">
        <v>1</v>
      </c>
      <c r="E3398">
        <v>207622</v>
      </c>
      <c r="F3398">
        <v>27</v>
      </c>
      <c r="G3398" t="s">
        <v>19</v>
      </c>
      <c r="H3398" t="s">
        <v>57</v>
      </c>
      <c r="I3398" t="s">
        <v>28</v>
      </c>
      <c r="J3398">
        <v>8</v>
      </c>
      <c r="K3398" t="s">
        <v>249</v>
      </c>
      <c r="L3398" t="s">
        <v>23</v>
      </c>
      <c r="M3398">
        <v>28.8</v>
      </c>
      <c r="N3398" t="s">
        <v>24</v>
      </c>
      <c r="O3398" s="1">
        <v>43167</v>
      </c>
      <c r="P3398" t="s">
        <v>25</v>
      </c>
      <c r="Q3398" t="s">
        <v>26</v>
      </c>
      <c r="S3398">
        <v>3.6</v>
      </c>
      <c r="T3398">
        <f t="shared" si="1431"/>
        <v>3.6</v>
      </c>
      <c r="U3398" s="2"/>
      <c r="X3398" t="str">
        <f t="shared" si="1432"/>
        <v>0</v>
      </c>
      <c r="Y3398" t="str">
        <f t="shared" si="1433"/>
        <v>0</v>
      </c>
      <c r="Z3398" t="str">
        <f t="shared" si="1434"/>
        <v>1</v>
      </c>
      <c r="AA3398" t="str">
        <f t="shared" si="1435"/>
        <v>0</v>
      </c>
      <c r="AB3398" t="str">
        <f t="shared" si="1436"/>
        <v>0</v>
      </c>
      <c r="AC3398" t="str">
        <f t="shared" si="1437"/>
        <v>0</v>
      </c>
      <c r="AD3398" t="str">
        <f t="shared" si="1438"/>
        <v>0</v>
      </c>
      <c r="AE3398" t="str">
        <f t="shared" si="1439"/>
        <v>0</v>
      </c>
      <c r="AF3398" t="str">
        <f t="shared" si="1440"/>
        <v>0</v>
      </c>
      <c r="AG3398" t="str">
        <f t="shared" si="1441"/>
        <v>0</v>
      </c>
      <c r="AH3398" t="str">
        <f t="shared" si="1442"/>
        <v>0</v>
      </c>
      <c r="AI3398" t="str">
        <f t="shared" si="1443"/>
        <v>0</v>
      </c>
      <c r="AK3398" t="str">
        <f t="shared" si="1444"/>
        <v>0</v>
      </c>
      <c r="AL3398" t="str">
        <f t="shared" si="1445"/>
        <v>1</v>
      </c>
      <c r="AM3398" t="str">
        <f t="shared" si="1446"/>
        <v>0</v>
      </c>
      <c r="AN3398" t="str">
        <f t="shared" si="1447"/>
        <v>0</v>
      </c>
      <c r="AO3398" t="str">
        <f t="shared" si="1448"/>
        <v>1</v>
      </c>
      <c r="AP3398" t="str">
        <f t="shared" si="1449"/>
        <v>0</v>
      </c>
      <c r="AQ3398" t="str">
        <f t="shared" si="1450"/>
        <v>0</v>
      </c>
      <c r="AR3398" t="str">
        <f t="shared" si="1451"/>
        <v>0</v>
      </c>
      <c r="AS3398" t="str">
        <f t="shared" si="1455"/>
        <v>0</v>
      </c>
      <c r="AT3398" t="str">
        <f t="shared" si="1452"/>
        <v>0</v>
      </c>
      <c r="AV3398" t="str">
        <f t="shared" si="1453"/>
        <v>0</v>
      </c>
      <c r="AW3398" t="str">
        <f t="shared" si="1454"/>
        <v>0</v>
      </c>
      <c r="BD3398" t="str">
        <f t="shared" si="1456"/>
        <v>0100100000</v>
      </c>
      <c r="BE3398" t="str">
        <f t="shared" si="1457"/>
        <v>0</v>
      </c>
    </row>
    <row r="3399" spans="1:57" x14ac:dyDescent="0.45">
      <c r="A3399" t="s">
        <v>17</v>
      </c>
      <c r="B3399" t="s">
        <v>18</v>
      </c>
      <c r="C3399">
        <v>12.32</v>
      </c>
      <c r="D3399">
        <v>1</v>
      </c>
      <c r="E3399">
        <v>207622</v>
      </c>
      <c r="F3399">
        <v>28</v>
      </c>
      <c r="G3399" t="s">
        <v>19</v>
      </c>
      <c r="H3399" t="s">
        <v>46</v>
      </c>
      <c r="I3399" t="s">
        <v>28</v>
      </c>
      <c r="J3399">
        <v>8</v>
      </c>
      <c r="K3399" t="s">
        <v>249</v>
      </c>
      <c r="L3399" t="s">
        <v>23</v>
      </c>
      <c r="M3399">
        <v>28.8</v>
      </c>
      <c r="N3399" t="s">
        <v>24</v>
      </c>
      <c r="O3399" s="1">
        <v>43167</v>
      </c>
      <c r="P3399" t="s">
        <v>25</v>
      </c>
      <c r="Q3399" t="s">
        <v>26</v>
      </c>
      <c r="S3399">
        <v>3.6</v>
      </c>
      <c r="T3399">
        <f t="shared" si="1431"/>
        <v>3.6</v>
      </c>
      <c r="U3399" s="2"/>
      <c r="X3399" t="str">
        <f t="shared" si="1432"/>
        <v>0</v>
      </c>
      <c r="Y3399" t="str">
        <f t="shared" si="1433"/>
        <v>0</v>
      </c>
      <c r="Z3399" t="str">
        <f t="shared" si="1434"/>
        <v>1</v>
      </c>
      <c r="AA3399" t="str">
        <f t="shared" si="1435"/>
        <v>0</v>
      </c>
      <c r="AB3399" t="str">
        <f t="shared" si="1436"/>
        <v>0</v>
      </c>
      <c r="AC3399" t="str">
        <f t="shared" si="1437"/>
        <v>0</v>
      </c>
      <c r="AD3399" t="str">
        <f t="shared" si="1438"/>
        <v>0</v>
      </c>
      <c r="AE3399" t="str">
        <f t="shared" si="1439"/>
        <v>0</v>
      </c>
      <c r="AF3399" t="str">
        <f t="shared" si="1440"/>
        <v>0</v>
      </c>
      <c r="AG3399" t="str">
        <f t="shared" si="1441"/>
        <v>0</v>
      </c>
      <c r="AH3399" t="str">
        <f t="shared" si="1442"/>
        <v>0</v>
      </c>
      <c r="AI3399" t="str">
        <f t="shared" si="1443"/>
        <v>0</v>
      </c>
      <c r="AK3399" t="str">
        <f t="shared" si="1444"/>
        <v>0</v>
      </c>
      <c r="AL3399" t="str">
        <f t="shared" si="1445"/>
        <v>1</v>
      </c>
      <c r="AM3399" t="str">
        <f t="shared" si="1446"/>
        <v>0</v>
      </c>
      <c r="AN3399" t="str">
        <f t="shared" si="1447"/>
        <v>0</v>
      </c>
      <c r="AO3399" t="str">
        <f t="shared" si="1448"/>
        <v>1</v>
      </c>
      <c r="AP3399" t="str">
        <f t="shared" si="1449"/>
        <v>0</v>
      </c>
      <c r="AQ3399" t="str">
        <f t="shared" si="1450"/>
        <v>0</v>
      </c>
      <c r="AR3399" t="str">
        <f t="shared" si="1451"/>
        <v>0</v>
      </c>
      <c r="AS3399" t="str">
        <f t="shared" si="1455"/>
        <v>0</v>
      </c>
      <c r="AT3399" t="str">
        <f t="shared" si="1452"/>
        <v>0</v>
      </c>
      <c r="AV3399" t="str">
        <f t="shared" si="1453"/>
        <v>0</v>
      </c>
      <c r="AW3399" t="str">
        <f t="shared" si="1454"/>
        <v>0</v>
      </c>
      <c r="BD3399" t="str">
        <f t="shared" si="1456"/>
        <v>0100100000</v>
      </c>
      <c r="BE3399" t="str">
        <f t="shared" si="1457"/>
        <v>0</v>
      </c>
    </row>
    <row r="3400" spans="1:57" x14ac:dyDescent="0.45">
      <c r="A3400" t="s">
        <v>17</v>
      </c>
      <c r="B3400" t="s">
        <v>18</v>
      </c>
      <c r="C3400">
        <v>10.56</v>
      </c>
      <c r="D3400">
        <v>1</v>
      </c>
      <c r="E3400">
        <v>207622</v>
      </c>
      <c r="F3400">
        <v>44</v>
      </c>
      <c r="G3400" t="s">
        <v>19</v>
      </c>
      <c r="H3400" t="s">
        <v>92</v>
      </c>
      <c r="I3400" t="s">
        <v>86</v>
      </c>
      <c r="J3400">
        <v>8</v>
      </c>
      <c r="K3400" t="s">
        <v>249</v>
      </c>
      <c r="L3400" t="s">
        <v>23</v>
      </c>
      <c r="M3400">
        <v>29.2</v>
      </c>
      <c r="N3400" t="s">
        <v>24</v>
      </c>
      <c r="O3400" s="1">
        <v>43167</v>
      </c>
      <c r="P3400" t="s">
        <v>25</v>
      </c>
      <c r="Q3400" t="s">
        <v>26</v>
      </c>
      <c r="S3400">
        <v>3.65</v>
      </c>
      <c r="T3400">
        <f t="shared" si="1431"/>
        <v>3.65</v>
      </c>
      <c r="U3400" s="2"/>
      <c r="X3400" t="str">
        <f t="shared" si="1432"/>
        <v>0</v>
      </c>
      <c r="Y3400" t="str">
        <f t="shared" si="1433"/>
        <v>0</v>
      </c>
      <c r="Z3400" t="str">
        <f t="shared" si="1434"/>
        <v>1</v>
      </c>
      <c r="AA3400" t="str">
        <f t="shared" si="1435"/>
        <v>0</v>
      </c>
      <c r="AB3400" t="str">
        <f t="shared" si="1436"/>
        <v>0</v>
      </c>
      <c r="AC3400" t="str">
        <f t="shared" si="1437"/>
        <v>0</v>
      </c>
      <c r="AD3400" t="str">
        <f t="shared" si="1438"/>
        <v>0</v>
      </c>
      <c r="AE3400" t="str">
        <f t="shared" si="1439"/>
        <v>0</v>
      </c>
      <c r="AF3400" t="str">
        <f t="shared" si="1440"/>
        <v>0</v>
      </c>
      <c r="AG3400" t="str">
        <f t="shared" si="1441"/>
        <v>0</v>
      </c>
      <c r="AH3400" t="str">
        <f t="shared" si="1442"/>
        <v>0</v>
      </c>
      <c r="AI3400" t="str">
        <f t="shared" si="1443"/>
        <v>0</v>
      </c>
      <c r="AK3400" t="str">
        <f t="shared" si="1444"/>
        <v>0</v>
      </c>
      <c r="AL3400" t="str">
        <f t="shared" si="1445"/>
        <v>1</v>
      </c>
      <c r="AM3400" t="str">
        <f t="shared" si="1446"/>
        <v>0</v>
      </c>
      <c r="AN3400" t="str">
        <f t="shared" si="1447"/>
        <v>0</v>
      </c>
      <c r="AO3400" t="str">
        <f t="shared" si="1448"/>
        <v>0</v>
      </c>
      <c r="AP3400" t="str">
        <f t="shared" si="1449"/>
        <v>0</v>
      </c>
      <c r="AQ3400" t="str">
        <f t="shared" si="1450"/>
        <v>1</v>
      </c>
      <c r="AR3400" t="str">
        <f t="shared" si="1451"/>
        <v>0</v>
      </c>
      <c r="AS3400" t="str">
        <f t="shared" si="1455"/>
        <v>0</v>
      </c>
      <c r="AT3400" t="str">
        <f t="shared" si="1452"/>
        <v>0</v>
      </c>
      <c r="AV3400" t="str">
        <f t="shared" si="1453"/>
        <v>0</v>
      </c>
      <c r="AW3400" t="str">
        <f t="shared" si="1454"/>
        <v>0</v>
      </c>
      <c r="BD3400" t="str">
        <f t="shared" si="1456"/>
        <v>0100001000</v>
      </c>
      <c r="BE3400" t="str">
        <f t="shared" si="1457"/>
        <v>0</v>
      </c>
    </row>
    <row r="3401" spans="1:57" x14ac:dyDescent="0.45">
      <c r="A3401" t="s">
        <v>17</v>
      </c>
      <c r="B3401" t="s">
        <v>18</v>
      </c>
      <c r="C3401">
        <v>0</v>
      </c>
      <c r="D3401">
        <v>1</v>
      </c>
      <c r="E3401">
        <v>207622</v>
      </c>
      <c r="F3401">
        <v>45</v>
      </c>
      <c r="G3401" t="s">
        <v>19</v>
      </c>
      <c r="H3401" t="s">
        <v>95</v>
      </c>
      <c r="I3401" t="s">
        <v>86</v>
      </c>
      <c r="J3401">
        <v>8</v>
      </c>
      <c r="K3401" t="s">
        <v>249</v>
      </c>
      <c r="L3401" t="s">
        <v>23</v>
      </c>
      <c r="M3401">
        <v>29.2</v>
      </c>
      <c r="N3401" t="s">
        <v>24</v>
      </c>
      <c r="O3401" s="1">
        <v>43167</v>
      </c>
      <c r="P3401" t="s">
        <v>25</v>
      </c>
      <c r="Q3401" t="s">
        <v>26</v>
      </c>
      <c r="S3401">
        <v>3.65</v>
      </c>
      <c r="T3401">
        <f t="shared" si="1431"/>
        <v>3.65</v>
      </c>
      <c r="U3401" s="2"/>
      <c r="X3401" t="str">
        <f t="shared" si="1432"/>
        <v>0</v>
      </c>
      <c r="Y3401" t="str">
        <f t="shared" si="1433"/>
        <v>0</v>
      </c>
      <c r="Z3401" t="str">
        <f t="shared" si="1434"/>
        <v>1</v>
      </c>
      <c r="AA3401" t="str">
        <f t="shared" si="1435"/>
        <v>0</v>
      </c>
      <c r="AB3401" t="str">
        <f t="shared" si="1436"/>
        <v>0</v>
      </c>
      <c r="AC3401" t="str">
        <f t="shared" si="1437"/>
        <v>0</v>
      </c>
      <c r="AD3401" t="str">
        <f t="shared" si="1438"/>
        <v>0</v>
      </c>
      <c r="AE3401" t="str">
        <f t="shared" si="1439"/>
        <v>0</v>
      </c>
      <c r="AF3401" t="str">
        <f t="shared" si="1440"/>
        <v>0</v>
      </c>
      <c r="AG3401" t="str">
        <f t="shared" si="1441"/>
        <v>0</v>
      </c>
      <c r="AH3401" t="str">
        <f t="shared" si="1442"/>
        <v>0</v>
      </c>
      <c r="AI3401" t="str">
        <f t="shared" si="1443"/>
        <v>0</v>
      </c>
      <c r="AK3401" t="str">
        <f t="shared" si="1444"/>
        <v>0</v>
      </c>
      <c r="AL3401" t="str">
        <f t="shared" si="1445"/>
        <v>1</v>
      </c>
      <c r="AM3401" t="str">
        <f t="shared" si="1446"/>
        <v>0</v>
      </c>
      <c r="AN3401" t="str">
        <f t="shared" si="1447"/>
        <v>0</v>
      </c>
      <c r="AO3401" t="str">
        <f t="shared" si="1448"/>
        <v>0</v>
      </c>
      <c r="AP3401" t="str">
        <f t="shared" si="1449"/>
        <v>0</v>
      </c>
      <c r="AQ3401" t="str">
        <f t="shared" si="1450"/>
        <v>1</v>
      </c>
      <c r="AR3401" t="str">
        <f t="shared" si="1451"/>
        <v>0</v>
      </c>
      <c r="AS3401" t="str">
        <f t="shared" si="1455"/>
        <v>0</v>
      </c>
      <c r="AT3401" t="str">
        <f t="shared" si="1452"/>
        <v>0</v>
      </c>
      <c r="AV3401" t="str">
        <f t="shared" si="1453"/>
        <v>0</v>
      </c>
      <c r="AW3401" t="str">
        <f t="shared" si="1454"/>
        <v>0</v>
      </c>
      <c r="BD3401" t="str">
        <f t="shared" si="1456"/>
        <v>0100001000</v>
      </c>
      <c r="BE3401" t="str">
        <f t="shared" si="1457"/>
        <v>0</v>
      </c>
    </row>
    <row r="3402" spans="1:57" x14ac:dyDescent="0.45">
      <c r="A3402" t="s">
        <v>17</v>
      </c>
      <c r="B3402" t="s">
        <v>18</v>
      </c>
      <c r="C3402">
        <v>0</v>
      </c>
      <c r="D3402">
        <v>1</v>
      </c>
      <c r="E3402">
        <v>207622</v>
      </c>
      <c r="F3402">
        <v>46</v>
      </c>
      <c r="G3402" t="s">
        <v>19</v>
      </c>
      <c r="H3402" t="s">
        <v>88</v>
      </c>
      <c r="I3402" t="s">
        <v>86</v>
      </c>
      <c r="J3402">
        <v>8</v>
      </c>
      <c r="K3402" t="s">
        <v>249</v>
      </c>
      <c r="L3402" t="s">
        <v>23</v>
      </c>
      <c r="M3402">
        <v>29.2</v>
      </c>
      <c r="N3402" t="s">
        <v>24</v>
      </c>
      <c r="O3402" s="1">
        <v>43167</v>
      </c>
      <c r="P3402" t="s">
        <v>25</v>
      </c>
      <c r="Q3402" t="s">
        <v>26</v>
      </c>
      <c r="S3402">
        <v>3.65</v>
      </c>
      <c r="T3402">
        <f t="shared" si="1431"/>
        <v>3.65</v>
      </c>
      <c r="U3402" s="2"/>
      <c r="X3402" t="str">
        <f t="shared" si="1432"/>
        <v>0</v>
      </c>
      <c r="Y3402" t="str">
        <f t="shared" si="1433"/>
        <v>0</v>
      </c>
      <c r="Z3402" t="str">
        <f t="shared" si="1434"/>
        <v>1</v>
      </c>
      <c r="AA3402" t="str">
        <f t="shared" si="1435"/>
        <v>0</v>
      </c>
      <c r="AB3402" t="str">
        <f t="shared" si="1436"/>
        <v>0</v>
      </c>
      <c r="AC3402" t="str">
        <f t="shared" si="1437"/>
        <v>0</v>
      </c>
      <c r="AD3402" t="str">
        <f t="shared" si="1438"/>
        <v>0</v>
      </c>
      <c r="AE3402" t="str">
        <f t="shared" si="1439"/>
        <v>0</v>
      </c>
      <c r="AF3402" t="str">
        <f t="shared" si="1440"/>
        <v>0</v>
      </c>
      <c r="AG3402" t="str">
        <f t="shared" si="1441"/>
        <v>0</v>
      </c>
      <c r="AH3402" t="str">
        <f t="shared" si="1442"/>
        <v>0</v>
      </c>
      <c r="AI3402" t="str">
        <f t="shared" si="1443"/>
        <v>0</v>
      </c>
      <c r="AK3402" t="str">
        <f t="shared" si="1444"/>
        <v>0</v>
      </c>
      <c r="AL3402" t="str">
        <f t="shared" si="1445"/>
        <v>1</v>
      </c>
      <c r="AM3402" t="str">
        <f t="shared" si="1446"/>
        <v>0</v>
      </c>
      <c r="AN3402" t="str">
        <f t="shared" si="1447"/>
        <v>0</v>
      </c>
      <c r="AO3402" t="str">
        <f t="shared" si="1448"/>
        <v>0</v>
      </c>
      <c r="AP3402" t="str">
        <f t="shared" si="1449"/>
        <v>0</v>
      </c>
      <c r="AQ3402" t="str">
        <f t="shared" si="1450"/>
        <v>1</v>
      </c>
      <c r="AR3402" t="str">
        <f t="shared" si="1451"/>
        <v>0</v>
      </c>
      <c r="AS3402" t="str">
        <f t="shared" si="1455"/>
        <v>0</v>
      </c>
      <c r="AT3402" t="str">
        <f t="shared" si="1452"/>
        <v>0</v>
      </c>
      <c r="AV3402" t="str">
        <f t="shared" si="1453"/>
        <v>0</v>
      </c>
      <c r="AW3402" t="str">
        <f t="shared" si="1454"/>
        <v>0</v>
      </c>
      <c r="BD3402" t="str">
        <f t="shared" si="1456"/>
        <v>0100001000</v>
      </c>
      <c r="BE3402" t="str">
        <f t="shared" si="1457"/>
        <v>0</v>
      </c>
    </row>
    <row r="3403" spans="1:57" x14ac:dyDescent="0.45">
      <c r="A3403" t="s">
        <v>17</v>
      </c>
      <c r="B3403" t="s">
        <v>18</v>
      </c>
      <c r="C3403">
        <v>10.56</v>
      </c>
      <c r="D3403">
        <v>1</v>
      </c>
      <c r="E3403">
        <v>207622</v>
      </c>
      <c r="F3403">
        <v>49</v>
      </c>
      <c r="G3403" t="s">
        <v>19</v>
      </c>
      <c r="H3403" t="s">
        <v>190</v>
      </c>
      <c r="I3403" t="s">
        <v>86</v>
      </c>
      <c r="J3403">
        <v>8</v>
      </c>
      <c r="K3403" t="s">
        <v>249</v>
      </c>
      <c r="L3403" t="s">
        <v>23</v>
      </c>
      <c r="M3403">
        <v>29.2</v>
      </c>
      <c r="N3403" t="s">
        <v>24</v>
      </c>
      <c r="O3403" s="1">
        <v>43167</v>
      </c>
      <c r="P3403" t="s">
        <v>25</v>
      </c>
      <c r="Q3403" t="s">
        <v>26</v>
      </c>
      <c r="S3403">
        <v>3.65</v>
      </c>
      <c r="T3403">
        <f t="shared" si="1431"/>
        <v>3.65</v>
      </c>
      <c r="U3403" s="2"/>
      <c r="X3403" t="str">
        <f t="shared" si="1432"/>
        <v>0</v>
      </c>
      <c r="Y3403" t="str">
        <f t="shared" si="1433"/>
        <v>0</v>
      </c>
      <c r="Z3403" t="str">
        <f t="shared" si="1434"/>
        <v>1</v>
      </c>
      <c r="AA3403" t="str">
        <f t="shared" si="1435"/>
        <v>0</v>
      </c>
      <c r="AB3403" t="str">
        <f t="shared" si="1436"/>
        <v>0</v>
      </c>
      <c r="AC3403" t="str">
        <f t="shared" si="1437"/>
        <v>0</v>
      </c>
      <c r="AD3403" t="str">
        <f t="shared" si="1438"/>
        <v>0</v>
      </c>
      <c r="AE3403" t="str">
        <f t="shared" si="1439"/>
        <v>0</v>
      </c>
      <c r="AF3403" t="str">
        <f t="shared" si="1440"/>
        <v>0</v>
      </c>
      <c r="AG3403" t="str">
        <f t="shared" si="1441"/>
        <v>0</v>
      </c>
      <c r="AH3403" t="str">
        <f t="shared" si="1442"/>
        <v>0</v>
      </c>
      <c r="AI3403" t="str">
        <f t="shared" si="1443"/>
        <v>0</v>
      </c>
      <c r="AK3403" t="str">
        <f t="shared" si="1444"/>
        <v>0</v>
      </c>
      <c r="AL3403" t="str">
        <f t="shared" si="1445"/>
        <v>1</v>
      </c>
      <c r="AM3403" t="str">
        <f t="shared" si="1446"/>
        <v>0</v>
      </c>
      <c r="AN3403" t="str">
        <f t="shared" si="1447"/>
        <v>0</v>
      </c>
      <c r="AO3403" t="str">
        <f t="shared" si="1448"/>
        <v>0</v>
      </c>
      <c r="AP3403" t="str">
        <f t="shared" si="1449"/>
        <v>0</v>
      </c>
      <c r="AQ3403" t="str">
        <f t="shared" si="1450"/>
        <v>1</v>
      </c>
      <c r="AR3403" t="str">
        <f t="shared" si="1451"/>
        <v>0</v>
      </c>
      <c r="AS3403" t="str">
        <f t="shared" si="1455"/>
        <v>0</v>
      </c>
      <c r="AT3403" t="str">
        <f t="shared" si="1452"/>
        <v>0</v>
      </c>
      <c r="AV3403" t="str">
        <f t="shared" si="1453"/>
        <v>0</v>
      </c>
      <c r="AW3403" t="str">
        <f t="shared" si="1454"/>
        <v>0</v>
      </c>
      <c r="BD3403" t="str">
        <f t="shared" si="1456"/>
        <v>0100001000</v>
      </c>
      <c r="BE3403" t="str">
        <f t="shared" si="1457"/>
        <v>0</v>
      </c>
    </row>
    <row r="3404" spans="1:57" x14ac:dyDescent="0.45">
      <c r="A3404" t="s">
        <v>17</v>
      </c>
      <c r="B3404" t="s">
        <v>18</v>
      </c>
      <c r="C3404">
        <v>0</v>
      </c>
      <c r="D3404">
        <v>1</v>
      </c>
      <c r="E3404">
        <v>207622</v>
      </c>
      <c r="F3404">
        <v>6</v>
      </c>
      <c r="G3404" t="s">
        <v>19</v>
      </c>
      <c r="H3404" t="s">
        <v>81</v>
      </c>
      <c r="I3404" t="s">
        <v>34</v>
      </c>
      <c r="J3404">
        <v>8</v>
      </c>
      <c r="K3404" t="s">
        <v>249</v>
      </c>
      <c r="L3404" t="s">
        <v>23</v>
      </c>
      <c r="M3404">
        <v>29.2</v>
      </c>
      <c r="N3404" t="s">
        <v>24</v>
      </c>
      <c r="O3404" s="1">
        <v>43167</v>
      </c>
      <c r="P3404" t="s">
        <v>25</v>
      </c>
      <c r="Q3404" t="s">
        <v>26</v>
      </c>
      <c r="S3404">
        <v>3.65</v>
      </c>
      <c r="T3404">
        <f t="shared" si="1431"/>
        <v>3.65</v>
      </c>
      <c r="U3404" s="2"/>
      <c r="X3404" t="str">
        <f t="shared" si="1432"/>
        <v>0</v>
      </c>
      <c r="Y3404" t="str">
        <f t="shared" si="1433"/>
        <v>0</v>
      </c>
      <c r="Z3404" t="str">
        <f t="shared" si="1434"/>
        <v>1</v>
      </c>
      <c r="AA3404" t="str">
        <f t="shared" si="1435"/>
        <v>0</v>
      </c>
      <c r="AB3404" t="str">
        <f t="shared" si="1436"/>
        <v>0</v>
      </c>
      <c r="AC3404" t="str">
        <f t="shared" si="1437"/>
        <v>0</v>
      </c>
      <c r="AD3404" t="str">
        <f t="shared" si="1438"/>
        <v>0</v>
      </c>
      <c r="AE3404" t="str">
        <f t="shared" si="1439"/>
        <v>0</v>
      </c>
      <c r="AF3404" t="str">
        <f t="shared" si="1440"/>
        <v>0</v>
      </c>
      <c r="AG3404" t="str">
        <f t="shared" si="1441"/>
        <v>0</v>
      </c>
      <c r="AH3404" t="str">
        <f t="shared" si="1442"/>
        <v>0</v>
      </c>
      <c r="AI3404" t="str">
        <f t="shared" si="1443"/>
        <v>0</v>
      </c>
      <c r="AK3404" t="str">
        <f t="shared" si="1444"/>
        <v>0</v>
      </c>
      <c r="AL3404" t="str">
        <f t="shared" si="1445"/>
        <v>1</v>
      </c>
      <c r="AM3404" t="str">
        <f t="shared" si="1446"/>
        <v>0</v>
      </c>
      <c r="AN3404" t="str">
        <f t="shared" si="1447"/>
        <v>0</v>
      </c>
      <c r="AO3404" t="str">
        <f t="shared" si="1448"/>
        <v>0</v>
      </c>
      <c r="AP3404" t="str">
        <f t="shared" si="1449"/>
        <v>0</v>
      </c>
      <c r="AQ3404" t="str">
        <f t="shared" si="1450"/>
        <v>0</v>
      </c>
      <c r="AR3404" t="str">
        <f t="shared" si="1451"/>
        <v>1</v>
      </c>
      <c r="AS3404" t="str">
        <f t="shared" si="1455"/>
        <v>0</v>
      </c>
      <c r="AT3404" t="str">
        <f t="shared" si="1452"/>
        <v>0</v>
      </c>
      <c r="AV3404" t="str">
        <f t="shared" si="1453"/>
        <v>0</v>
      </c>
      <c r="AW3404" t="str">
        <f t="shared" si="1454"/>
        <v>0</v>
      </c>
      <c r="BD3404" t="str">
        <f t="shared" si="1456"/>
        <v>0100000100</v>
      </c>
      <c r="BE3404" t="str">
        <f t="shared" si="1457"/>
        <v>0</v>
      </c>
    </row>
    <row r="3405" spans="1:57" x14ac:dyDescent="0.45">
      <c r="A3405" t="s">
        <v>17</v>
      </c>
      <c r="B3405" t="s">
        <v>18</v>
      </c>
      <c r="C3405">
        <v>10.56</v>
      </c>
      <c r="D3405">
        <v>1</v>
      </c>
      <c r="E3405">
        <v>207622</v>
      </c>
      <c r="F3405">
        <v>43</v>
      </c>
      <c r="G3405" t="s">
        <v>19</v>
      </c>
      <c r="H3405" t="s">
        <v>84</v>
      </c>
      <c r="I3405" t="s">
        <v>21</v>
      </c>
      <c r="J3405">
        <v>8</v>
      </c>
      <c r="K3405" t="s">
        <v>249</v>
      </c>
      <c r="L3405" t="s">
        <v>23</v>
      </c>
      <c r="M3405">
        <v>29.6</v>
      </c>
      <c r="N3405" t="s">
        <v>24</v>
      </c>
      <c r="O3405" s="1">
        <v>43167</v>
      </c>
      <c r="P3405" t="s">
        <v>25</v>
      </c>
      <c r="Q3405" t="s">
        <v>26</v>
      </c>
      <c r="S3405">
        <v>3.7</v>
      </c>
      <c r="T3405">
        <f t="shared" si="1431"/>
        <v>3.7</v>
      </c>
      <c r="U3405" s="2"/>
      <c r="X3405" t="str">
        <f t="shared" si="1432"/>
        <v>0</v>
      </c>
      <c r="Y3405" t="str">
        <f t="shared" si="1433"/>
        <v>0</v>
      </c>
      <c r="Z3405" t="str">
        <f t="shared" si="1434"/>
        <v>1</v>
      </c>
      <c r="AA3405" t="str">
        <f t="shared" si="1435"/>
        <v>0</v>
      </c>
      <c r="AB3405" t="str">
        <f t="shared" si="1436"/>
        <v>0</v>
      </c>
      <c r="AC3405" t="str">
        <f t="shared" si="1437"/>
        <v>0</v>
      </c>
      <c r="AD3405" t="str">
        <f t="shared" si="1438"/>
        <v>0</v>
      </c>
      <c r="AE3405" t="str">
        <f t="shared" si="1439"/>
        <v>0</v>
      </c>
      <c r="AF3405" t="str">
        <f t="shared" si="1440"/>
        <v>0</v>
      </c>
      <c r="AG3405" t="str">
        <f t="shared" si="1441"/>
        <v>0</v>
      </c>
      <c r="AH3405" t="str">
        <f t="shared" si="1442"/>
        <v>0</v>
      </c>
      <c r="AI3405" t="str">
        <f t="shared" si="1443"/>
        <v>0</v>
      </c>
      <c r="AK3405" t="str">
        <f t="shared" si="1444"/>
        <v>0</v>
      </c>
      <c r="AL3405" t="str">
        <f t="shared" si="1445"/>
        <v>1</v>
      </c>
      <c r="AM3405" t="str">
        <f t="shared" si="1446"/>
        <v>0</v>
      </c>
      <c r="AN3405" t="str">
        <f t="shared" si="1447"/>
        <v>0</v>
      </c>
      <c r="AO3405" t="str">
        <f t="shared" si="1448"/>
        <v>0</v>
      </c>
      <c r="AP3405" t="str">
        <f t="shared" si="1449"/>
        <v>1</v>
      </c>
      <c r="AQ3405" t="str">
        <f t="shared" si="1450"/>
        <v>0</v>
      </c>
      <c r="AR3405" t="str">
        <f t="shared" si="1451"/>
        <v>0</v>
      </c>
      <c r="AS3405" t="str">
        <f t="shared" si="1455"/>
        <v>0</v>
      </c>
      <c r="AT3405" t="str">
        <f t="shared" si="1452"/>
        <v>0</v>
      </c>
      <c r="AV3405" t="str">
        <f t="shared" si="1453"/>
        <v>0</v>
      </c>
      <c r="AW3405" t="str">
        <f t="shared" si="1454"/>
        <v>0</v>
      </c>
      <c r="BD3405" t="str">
        <f t="shared" si="1456"/>
        <v>0100010000</v>
      </c>
      <c r="BE3405" t="str">
        <f t="shared" si="1457"/>
        <v>0</v>
      </c>
    </row>
    <row r="3406" spans="1:57" x14ac:dyDescent="0.45">
      <c r="A3406" t="s">
        <v>17</v>
      </c>
      <c r="B3406" t="s">
        <v>18</v>
      </c>
      <c r="C3406">
        <v>10.56</v>
      </c>
      <c r="D3406">
        <v>1</v>
      </c>
      <c r="E3406">
        <v>207622</v>
      </c>
      <c r="F3406">
        <v>21</v>
      </c>
      <c r="G3406" t="s">
        <v>19</v>
      </c>
      <c r="H3406" t="s">
        <v>61</v>
      </c>
      <c r="I3406" t="s">
        <v>49</v>
      </c>
      <c r="J3406">
        <v>8</v>
      </c>
      <c r="K3406" t="s">
        <v>249</v>
      </c>
      <c r="L3406" t="s">
        <v>23</v>
      </c>
      <c r="M3406">
        <v>32.799999999999997</v>
      </c>
      <c r="N3406" t="s">
        <v>24</v>
      </c>
      <c r="O3406" s="1">
        <v>43167</v>
      </c>
      <c r="P3406" t="s">
        <v>25</v>
      </c>
      <c r="Q3406" t="s">
        <v>26</v>
      </c>
      <c r="S3406">
        <v>4.0999999999999996</v>
      </c>
      <c r="T3406">
        <f t="shared" si="1431"/>
        <v>4.0999999999999996</v>
      </c>
      <c r="U3406" s="2"/>
      <c r="X3406" t="str">
        <f t="shared" si="1432"/>
        <v>0</v>
      </c>
      <c r="Y3406" t="str">
        <f t="shared" si="1433"/>
        <v>0</v>
      </c>
      <c r="Z3406" t="str">
        <f t="shared" si="1434"/>
        <v>1</v>
      </c>
      <c r="AA3406" t="str">
        <f t="shared" si="1435"/>
        <v>0</v>
      </c>
      <c r="AB3406" t="str">
        <f t="shared" si="1436"/>
        <v>0</v>
      </c>
      <c r="AC3406" t="str">
        <f t="shared" si="1437"/>
        <v>0</v>
      </c>
      <c r="AD3406" t="str">
        <f t="shared" si="1438"/>
        <v>0</v>
      </c>
      <c r="AE3406" t="str">
        <f t="shared" si="1439"/>
        <v>0</v>
      </c>
      <c r="AF3406" t="str">
        <f t="shared" si="1440"/>
        <v>0</v>
      </c>
      <c r="AG3406" t="str">
        <f t="shared" si="1441"/>
        <v>0</v>
      </c>
      <c r="AH3406" t="str">
        <f t="shared" si="1442"/>
        <v>0</v>
      </c>
      <c r="AI3406" t="str">
        <f t="shared" si="1443"/>
        <v>0</v>
      </c>
      <c r="AK3406" t="str">
        <f t="shared" si="1444"/>
        <v>0</v>
      </c>
      <c r="AL3406" t="str">
        <f t="shared" si="1445"/>
        <v>1</v>
      </c>
      <c r="AM3406" t="str">
        <f t="shared" si="1446"/>
        <v>0</v>
      </c>
      <c r="AN3406" t="str">
        <f t="shared" si="1447"/>
        <v>0</v>
      </c>
      <c r="AO3406" t="str">
        <f t="shared" si="1448"/>
        <v>0</v>
      </c>
      <c r="AP3406" t="str">
        <f t="shared" si="1449"/>
        <v>0</v>
      </c>
      <c r="AQ3406" t="str">
        <f t="shared" si="1450"/>
        <v>0</v>
      </c>
      <c r="AR3406" t="str">
        <f t="shared" si="1451"/>
        <v>0</v>
      </c>
      <c r="AS3406" t="str">
        <f t="shared" si="1455"/>
        <v>1</v>
      </c>
      <c r="AT3406" t="str">
        <f t="shared" si="1452"/>
        <v>0</v>
      </c>
      <c r="AV3406" t="str">
        <f t="shared" si="1453"/>
        <v>0</v>
      </c>
      <c r="AW3406" t="str">
        <f t="shared" si="1454"/>
        <v>0</v>
      </c>
      <c r="BD3406" t="str">
        <f t="shared" si="1456"/>
        <v>0100000010</v>
      </c>
      <c r="BE3406" t="str">
        <f t="shared" si="1457"/>
        <v>0</v>
      </c>
    </row>
    <row r="3407" spans="1:57" x14ac:dyDescent="0.45">
      <c r="A3407" t="s">
        <v>17</v>
      </c>
      <c r="B3407" t="s">
        <v>18</v>
      </c>
      <c r="C3407">
        <v>10.56</v>
      </c>
      <c r="D3407">
        <v>1</v>
      </c>
      <c r="E3407">
        <v>207622</v>
      </c>
      <c r="F3407">
        <v>22</v>
      </c>
      <c r="G3407" t="s">
        <v>19</v>
      </c>
      <c r="H3407" t="s">
        <v>53</v>
      </c>
      <c r="I3407" t="s">
        <v>49</v>
      </c>
      <c r="J3407">
        <v>8</v>
      </c>
      <c r="K3407" t="s">
        <v>249</v>
      </c>
      <c r="L3407" t="s">
        <v>23</v>
      </c>
      <c r="M3407">
        <v>32.799999999999997</v>
      </c>
      <c r="N3407" t="s">
        <v>24</v>
      </c>
      <c r="O3407" s="1">
        <v>43167</v>
      </c>
      <c r="P3407" t="s">
        <v>25</v>
      </c>
      <c r="Q3407" t="s">
        <v>26</v>
      </c>
      <c r="S3407">
        <v>4.0999999999999996</v>
      </c>
      <c r="T3407">
        <f t="shared" si="1431"/>
        <v>4.0999999999999996</v>
      </c>
      <c r="U3407" s="2"/>
      <c r="X3407" t="str">
        <f t="shared" si="1432"/>
        <v>0</v>
      </c>
      <c r="Y3407" t="str">
        <f t="shared" si="1433"/>
        <v>0</v>
      </c>
      <c r="Z3407" t="str">
        <f t="shared" si="1434"/>
        <v>1</v>
      </c>
      <c r="AA3407" t="str">
        <f t="shared" si="1435"/>
        <v>0</v>
      </c>
      <c r="AB3407" t="str">
        <f t="shared" si="1436"/>
        <v>0</v>
      </c>
      <c r="AC3407" t="str">
        <f t="shared" si="1437"/>
        <v>0</v>
      </c>
      <c r="AD3407" t="str">
        <f t="shared" si="1438"/>
        <v>0</v>
      </c>
      <c r="AE3407" t="str">
        <f t="shared" si="1439"/>
        <v>0</v>
      </c>
      <c r="AF3407" t="str">
        <f t="shared" si="1440"/>
        <v>0</v>
      </c>
      <c r="AG3407" t="str">
        <f t="shared" si="1441"/>
        <v>0</v>
      </c>
      <c r="AH3407" t="str">
        <f t="shared" si="1442"/>
        <v>0</v>
      </c>
      <c r="AI3407" t="str">
        <f t="shared" si="1443"/>
        <v>0</v>
      </c>
      <c r="AK3407" t="str">
        <f t="shared" si="1444"/>
        <v>0</v>
      </c>
      <c r="AL3407" t="str">
        <f t="shared" si="1445"/>
        <v>1</v>
      </c>
      <c r="AM3407" t="str">
        <f t="shared" si="1446"/>
        <v>0</v>
      </c>
      <c r="AN3407" t="str">
        <f t="shared" si="1447"/>
        <v>0</v>
      </c>
      <c r="AO3407" t="str">
        <f t="shared" si="1448"/>
        <v>0</v>
      </c>
      <c r="AP3407" t="str">
        <f t="shared" si="1449"/>
        <v>0</v>
      </c>
      <c r="AQ3407" t="str">
        <f t="shared" si="1450"/>
        <v>0</v>
      </c>
      <c r="AR3407" t="str">
        <f t="shared" si="1451"/>
        <v>0</v>
      </c>
      <c r="AS3407" t="str">
        <f t="shared" si="1455"/>
        <v>1</v>
      </c>
      <c r="AT3407" t="str">
        <f t="shared" si="1452"/>
        <v>0</v>
      </c>
      <c r="AV3407" t="str">
        <f t="shared" si="1453"/>
        <v>0</v>
      </c>
      <c r="AW3407" t="str">
        <f t="shared" si="1454"/>
        <v>0</v>
      </c>
      <c r="BD3407" t="str">
        <f t="shared" si="1456"/>
        <v>0100000010</v>
      </c>
      <c r="BE3407" t="str">
        <f t="shared" si="1457"/>
        <v>0</v>
      </c>
    </row>
    <row r="3408" spans="1:57" x14ac:dyDescent="0.45">
      <c r="A3408" t="s">
        <v>17</v>
      </c>
      <c r="B3408" t="s">
        <v>18</v>
      </c>
      <c r="C3408">
        <v>0.15</v>
      </c>
      <c r="D3408">
        <v>1</v>
      </c>
      <c r="E3408">
        <v>207622</v>
      </c>
      <c r="F3408">
        <v>29</v>
      </c>
      <c r="G3408" t="s">
        <v>19</v>
      </c>
      <c r="H3408" t="s">
        <v>70</v>
      </c>
      <c r="I3408" t="s">
        <v>28</v>
      </c>
      <c r="J3408">
        <v>8</v>
      </c>
      <c r="K3408" t="s">
        <v>249</v>
      </c>
      <c r="L3408" t="s">
        <v>23</v>
      </c>
      <c r="M3408">
        <v>33.6</v>
      </c>
      <c r="N3408" t="s">
        <v>24</v>
      </c>
      <c r="O3408" s="1">
        <v>43167</v>
      </c>
      <c r="P3408" t="s">
        <v>25</v>
      </c>
      <c r="Q3408" t="s">
        <v>26</v>
      </c>
      <c r="S3408">
        <v>4.2</v>
      </c>
      <c r="T3408">
        <f t="shared" si="1431"/>
        <v>4.2</v>
      </c>
      <c r="U3408" s="2"/>
      <c r="X3408" t="str">
        <f t="shared" si="1432"/>
        <v>0</v>
      </c>
      <c r="Y3408" t="str">
        <f t="shared" si="1433"/>
        <v>0</v>
      </c>
      <c r="Z3408" t="str">
        <f t="shared" si="1434"/>
        <v>1</v>
      </c>
      <c r="AA3408" t="str">
        <f t="shared" si="1435"/>
        <v>0</v>
      </c>
      <c r="AB3408" t="str">
        <f t="shared" si="1436"/>
        <v>0</v>
      </c>
      <c r="AC3408" t="str">
        <f t="shared" si="1437"/>
        <v>0</v>
      </c>
      <c r="AD3408" t="str">
        <f t="shared" si="1438"/>
        <v>0</v>
      </c>
      <c r="AE3408" t="str">
        <f t="shared" si="1439"/>
        <v>0</v>
      </c>
      <c r="AF3408" t="str">
        <f t="shared" si="1440"/>
        <v>0</v>
      </c>
      <c r="AG3408" t="str">
        <f t="shared" si="1441"/>
        <v>0</v>
      </c>
      <c r="AH3408" t="str">
        <f t="shared" si="1442"/>
        <v>0</v>
      </c>
      <c r="AI3408" t="str">
        <f t="shared" si="1443"/>
        <v>0</v>
      </c>
      <c r="AK3408" t="str">
        <f t="shared" si="1444"/>
        <v>0</v>
      </c>
      <c r="AL3408" t="str">
        <f t="shared" si="1445"/>
        <v>1</v>
      </c>
      <c r="AM3408" t="str">
        <f t="shared" si="1446"/>
        <v>0</v>
      </c>
      <c r="AN3408" t="str">
        <f t="shared" si="1447"/>
        <v>0</v>
      </c>
      <c r="AO3408" t="str">
        <f t="shared" si="1448"/>
        <v>1</v>
      </c>
      <c r="AP3408" t="str">
        <f t="shared" si="1449"/>
        <v>0</v>
      </c>
      <c r="AQ3408" t="str">
        <f t="shared" si="1450"/>
        <v>0</v>
      </c>
      <c r="AR3408" t="str">
        <f t="shared" si="1451"/>
        <v>0</v>
      </c>
      <c r="AS3408" t="str">
        <f t="shared" si="1455"/>
        <v>0</v>
      </c>
      <c r="AT3408" t="str">
        <f t="shared" si="1452"/>
        <v>0</v>
      </c>
      <c r="AV3408" t="str">
        <f t="shared" si="1453"/>
        <v>0</v>
      </c>
      <c r="AW3408" t="str">
        <f t="shared" si="1454"/>
        <v>0</v>
      </c>
      <c r="BD3408" t="str">
        <f t="shared" si="1456"/>
        <v>0100100000</v>
      </c>
      <c r="BE3408" t="str">
        <f t="shared" si="1457"/>
        <v>0</v>
      </c>
    </row>
    <row r="3409" spans="1:57" x14ac:dyDescent="0.45">
      <c r="A3409" t="s">
        <v>17</v>
      </c>
      <c r="B3409" t="s">
        <v>18</v>
      </c>
      <c r="C3409">
        <v>24.64</v>
      </c>
      <c r="D3409">
        <v>1</v>
      </c>
      <c r="E3409">
        <v>207622</v>
      </c>
      <c r="F3409">
        <v>33</v>
      </c>
      <c r="G3409" t="s">
        <v>19</v>
      </c>
      <c r="H3409" t="s">
        <v>27</v>
      </c>
      <c r="I3409" t="s">
        <v>28</v>
      </c>
      <c r="J3409">
        <v>16</v>
      </c>
      <c r="K3409" t="s">
        <v>249</v>
      </c>
      <c r="L3409" t="s">
        <v>23</v>
      </c>
      <c r="M3409">
        <v>0</v>
      </c>
      <c r="N3409" t="s">
        <v>24</v>
      </c>
      <c r="O3409" s="1">
        <v>43167</v>
      </c>
      <c r="P3409" t="s">
        <v>25</v>
      </c>
      <c r="Q3409" t="s">
        <v>26</v>
      </c>
      <c r="S3409">
        <v>0</v>
      </c>
      <c r="T3409">
        <f t="shared" si="1431"/>
        <v>0</v>
      </c>
      <c r="U3409" s="2"/>
      <c r="X3409" t="str">
        <f t="shared" si="1432"/>
        <v>0</v>
      </c>
      <c r="Y3409" t="str">
        <f t="shared" si="1433"/>
        <v>0</v>
      </c>
      <c r="Z3409" t="str">
        <f t="shared" si="1434"/>
        <v>1</v>
      </c>
      <c r="AA3409" t="str">
        <f t="shared" si="1435"/>
        <v>0</v>
      </c>
      <c r="AB3409" t="str">
        <f t="shared" si="1436"/>
        <v>0</v>
      </c>
      <c r="AC3409" t="str">
        <f t="shared" si="1437"/>
        <v>0</v>
      </c>
      <c r="AD3409" t="str">
        <f t="shared" si="1438"/>
        <v>0</v>
      </c>
      <c r="AE3409" t="str">
        <f t="shared" si="1439"/>
        <v>0</v>
      </c>
      <c r="AF3409" t="str">
        <f t="shared" si="1440"/>
        <v>0</v>
      </c>
      <c r="AG3409" t="str">
        <f t="shared" si="1441"/>
        <v>0</v>
      </c>
      <c r="AH3409" t="str">
        <f t="shared" si="1442"/>
        <v>0</v>
      </c>
      <c r="AI3409" t="str">
        <f t="shared" si="1443"/>
        <v>0</v>
      </c>
      <c r="AK3409" t="str">
        <f t="shared" si="1444"/>
        <v>0</v>
      </c>
      <c r="AL3409" t="str">
        <f t="shared" si="1445"/>
        <v>1</v>
      </c>
      <c r="AM3409" t="str">
        <f t="shared" si="1446"/>
        <v>0</v>
      </c>
      <c r="AN3409" t="str">
        <f t="shared" si="1447"/>
        <v>0</v>
      </c>
      <c r="AO3409" t="str">
        <f t="shared" si="1448"/>
        <v>1</v>
      </c>
      <c r="AP3409" t="str">
        <f t="shared" si="1449"/>
        <v>0</v>
      </c>
      <c r="AQ3409" t="str">
        <f t="shared" si="1450"/>
        <v>0</v>
      </c>
      <c r="AR3409" t="str">
        <f t="shared" si="1451"/>
        <v>0</v>
      </c>
      <c r="AS3409" t="str">
        <f t="shared" si="1455"/>
        <v>0</v>
      </c>
      <c r="AT3409" t="str">
        <f t="shared" si="1452"/>
        <v>0</v>
      </c>
      <c r="AV3409" t="str">
        <f t="shared" si="1453"/>
        <v>0</v>
      </c>
      <c r="AW3409" t="str">
        <f t="shared" si="1454"/>
        <v>0</v>
      </c>
      <c r="BD3409" t="str">
        <f t="shared" si="1456"/>
        <v>0100100000</v>
      </c>
      <c r="BE3409" t="str">
        <f t="shared" si="1457"/>
        <v>0</v>
      </c>
    </row>
    <row r="3410" spans="1:57" x14ac:dyDescent="0.45">
      <c r="A3410" t="s">
        <v>17</v>
      </c>
      <c r="B3410" t="s">
        <v>18</v>
      </c>
      <c r="C3410">
        <v>21.12</v>
      </c>
      <c r="D3410">
        <v>1</v>
      </c>
      <c r="E3410">
        <v>207622</v>
      </c>
      <c r="F3410">
        <v>40</v>
      </c>
      <c r="G3410" t="s">
        <v>19</v>
      </c>
      <c r="H3410" t="s">
        <v>20</v>
      </c>
      <c r="I3410" t="s">
        <v>21</v>
      </c>
      <c r="J3410">
        <v>16</v>
      </c>
      <c r="K3410" t="s">
        <v>249</v>
      </c>
      <c r="L3410" t="s">
        <v>23</v>
      </c>
      <c r="M3410">
        <v>0</v>
      </c>
      <c r="N3410" t="s">
        <v>24</v>
      </c>
      <c r="O3410" s="1">
        <v>43167</v>
      </c>
      <c r="P3410" t="s">
        <v>25</v>
      </c>
      <c r="Q3410" t="s">
        <v>26</v>
      </c>
      <c r="S3410">
        <v>0</v>
      </c>
      <c r="T3410">
        <f t="shared" si="1431"/>
        <v>0</v>
      </c>
      <c r="U3410" s="2"/>
      <c r="X3410" t="str">
        <f t="shared" si="1432"/>
        <v>0</v>
      </c>
      <c r="Y3410" t="str">
        <f t="shared" si="1433"/>
        <v>0</v>
      </c>
      <c r="Z3410" t="str">
        <f t="shared" si="1434"/>
        <v>1</v>
      </c>
      <c r="AA3410" t="str">
        <f t="shared" si="1435"/>
        <v>0</v>
      </c>
      <c r="AB3410" t="str">
        <f t="shared" si="1436"/>
        <v>0</v>
      </c>
      <c r="AC3410" t="str">
        <f t="shared" si="1437"/>
        <v>0</v>
      </c>
      <c r="AD3410" t="str">
        <f t="shared" si="1438"/>
        <v>0</v>
      </c>
      <c r="AE3410" t="str">
        <f t="shared" si="1439"/>
        <v>0</v>
      </c>
      <c r="AF3410" t="str">
        <f t="shared" si="1440"/>
        <v>0</v>
      </c>
      <c r="AG3410" t="str">
        <f t="shared" si="1441"/>
        <v>0</v>
      </c>
      <c r="AH3410" t="str">
        <f t="shared" si="1442"/>
        <v>0</v>
      </c>
      <c r="AI3410" t="str">
        <f t="shared" si="1443"/>
        <v>0</v>
      </c>
      <c r="AK3410" t="str">
        <f t="shared" si="1444"/>
        <v>0</v>
      </c>
      <c r="AL3410" t="str">
        <f t="shared" si="1445"/>
        <v>1</v>
      </c>
      <c r="AM3410" t="str">
        <f t="shared" si="1446"/>
        <v>0</v>
      </c>
      <c r="AN3410" t="str">
        <f t="shared" si="1447"/>
        <v>0</v>
      </c>
      <c r="AO3410" t="str">
        <f t="shared" si="1448"/>
        <v>0</v>
      </c>
      <c r="AP3410" t="str">
        <f t="shared" si="1449"/>
        <v>1</v>
      </c>
      <c r="AQ3410" t="str">
        <f t="shared" si="1450"/>
        <v>0</v>
      </c>
      <c r="AR3410" t="str">
        <f t="shared" si="1451"/>
        <v>0</v>
      </c>
      <c r="AS3410" t="str">
        <f t="shared" si="1455"/>
        <v>0</v>
      </c>
      <c r="AT3410" t="str">
        <f t="shared" si="1452"/>
        <v>0</v>
      </c>
      <c r="AV3410" t="str">
        <f t="shared" si="1453"/>
        <v>0</v>
      </c>
      <c r="AW3410" t="str">
        <f t="shared" si="1454"/>
        <v>0</v>
      </c>
      <c r="BD3410" t="str">
        <f t="shared" si="1456"/>
        <v>0100010000</v>
      </c>
      <c r="BE3410" t="str">
        <f t="shared" si="1457"/>
        <v>0</v>
      </c>
    </row>
    <row r="3411" spans="1:57" x14ac:dyDescent="0.45">
      <c r="A3411" t="s">
        <v>17</v>
      </c>
      <c r="B3411" t="s">
        <v>18</v>
      </c>
      <c r="C3411">
        <v>21.12</v>
      </c>
      <c r="D3411">
        <v>1</v>
      </c>
      <c r="E3411">
        <v>207622</v>
      </c>
      <c r="F3411">
        <v>42</v>
      </c>
      <c r="G3411" t="s">
        <v>19</v>
      </c>
      <c r="H3411" t="s">
        <v>38</v>
      </c>
      <c r="I3411" t="s">
        <v>21</v>
      </c>
      <c r="J3411">
        <v>16</v>
      </c>
      <c r="K3411" t="s">
        <v>249</v>
      </c>
      <c r="L3411" t="s">
        <v>23</v>
      </c>
      <c r="M3411">
        <v>52.8</v>
      </c>
      <c r="N3411" t="s">
        <v>24</v>
      </c>
      <c r="O3411" s="1">
        <v>43167</v>
      </c>
      <c r="P3411" t="s">
        <v>25</v>
      </c>
      <c r="Q3411" t="s">
        <v>26</v>
      </c>
      <c r="S3411">
        <v>3.3</v>
      </c>
      <c r="T3411">
        <f t="shared" si="1431"/>
        <v>3.3</v>
      </c>
      <c r="U3411" s="2"/>
      <c r="X3411" t="str">
        <f t="shared" si="1432"/>
        <v>0</v>
      </c>
      <c r="Y3411" t="str">
        <f t="shared" si="1433"/>
        <v>0</v>
      </c>
      <c r="Z3411" t="str">
        <f t="shared" si="1434"/>
        <v>1</v>
      </c>
      <c r="AA3411" t="str">
        <f t="shared" si="1435"/>
        <v>0</v>
      </c>
      <c r="AB3411" t="str">
        <f t="shared" si="1436"/>
        <v>0</v>
      </c>
      <c r="AC3411" t="str">
        <f t="shared" si="1437"/>
        <v>0</v>
      </c>
      <c r="AD3411" t="str">
        <f t="shared" si="1438"/>
        <v>0</v>
      </c>
      <c r="AE3411" t="str">
        <f t="shared" si="1439"/>
        <v>0</v>
      </c>
      <c r="AF3411" t="str">
        <f t="shared" si="1440"/>
        <v>0</v>
      </c>
      <c r="AG3411" t="str">
        <f t="shared" si="1441"/>
        <v>0</v>
      </c>
      <c r="AH3411" t="str">
        <f t="shared" si="1442"/>
        <v>0</v>
      </c>
      <c r="AI3411" t="str">
        <f t="shared" si="1443"/>
        <v>0</v>
      </c>
      <c r="AK3411" t="str">
        <f t="shared" si="1444"/>
        <v>0</v>
      </c>
      <c r="AL3411" t="str">
        <f t="shared" si="1445"/>
        <v>1</v>
      </c>
      <c r="AM3411" t="str">
        <f t="shared" si="1446"/>
        <v>0</v>
      </c>
      <c r="AN3411" t="str">
        <f t="shared" si="1447"/>
        <v>0</v>
      </c>
      <c r="AO3411" t="str">
        <f t="shared" si="1448"/>
        <v>0</v>
      </c>
      <c r="AP3411" t="str">
        <f t="shared" si="1449"/>
        <v>1</v>
      </c>
      <c r="AQ3411" t="str">
        <f t="shared" si="1450"/>
        <v>0</v>
      </c>
      <c r="AR3411" t="str">
        <f t="shared" si="1451"/>
        <v>0</v>
      </c>
      <c r="AS3411" t="str">
        <f t="shared" si="1455"/>
        <v>0</v>
      </c>
      <c r="AT3411" t="str">
        <f t="shared" si="1452"/>
        <v>0</v>
      </c>
      <c r="AV3411" t="str">
        <f t="shared" si="1453"/>
        <v>0</v>
      </c>
      <c r="AW3411" t="str">
        <f t="shared" si="1454"/>
        <v>1</v>
      </c>
      <c r="BD3411" t="str">
        <f t="shared" si="1456"/>
        <v>0100010000</v>
      </c>
      <c r="BE3411" t="str">
        <f t="shared" si="1457"/>
        <v>1</v>
      </c>
    </row>
    <row r="3412" spans="1:57" x14ac:dyDescent="0.45">
      <c r="A3412" t="s">
        <v>17</v>
      </c>
      <c r="B3412" t="s">
        <v>18</v>
      </c>
      <c r="C3412">
        <v>4.9800000000000004</v>
      </c>
      <c r="D3412">
        <v>1</v>
      </c>
      <c r="E3412">
        <v>207622</v>
      </c>
      <c r="F3412">
        <v>36</v>
      </c>
      <c r="G3412" t="s">
        <v>19</v>
      </c>
      <c r="H3412" t="s">
        <v>55</v>
      </c>
      <c r="I3412" t="s">
        <v>34</v>
      </c>
      <c r="J3412">
        <v>16</v>
      </c>
      <c r="K3412" t="s">
        <v>249</v>
      </c>
      <c r="L3412" t="s">
        <v>23</v>
      </c>
      <c r="M3412">
        <v>52.8</v>
      </c>
      <c r="N3412" t="s">
        <v>24</v>
      </c>
      <c r="O3412" s="1">
        <v>43167</v>
      </c>
      <c r="P3412" t="s">
        <v>25</v>
      </c>
      <c r="Q3412" t="s">
        <v>26</v>
      </c>
      <c r="S3412">
        <v>3.4</v>
      </c>
      <c r="T3412">
        <f t="shared" si="1431"/>
        <v>3.3</v>
      </c>
      <c r="U3412" s="2"/>
      <c r="X3412" t="str">
        <f t="shared" si="1432"/>
        <v>0</v>
      </c>
      <c r="Y3412" t="str">
        <f t="shared" si="1433"/>
        <v>0</v>
      </c>
      <c r="Z3412" t="str">
        <f t="shared" si="1434"/>
        <v>1</v>
      </c>
      <c r="AA3412" t="str">
        <f t="shared" si="1435"/>
        <v>0</v>
      </c>
      <c r="AB3412" t="str">
        <f t="shared" si="1436"/>
        <v>0</v>
      </c>
      <c r="AC3412" t="str">
        <f t="shared" si="1437"/>
        <v>0</v>
      </c>
      <c r="AD3412" t="str">
        <f t="shared" si="1438"/>
        <v>0</v>
      </c>
      <c r="AE3412" t="str">
        <f t="shared" si="1439"/>
        <v>0</v>
      </c>
      <c r="AF3412" t="str">
        <f t="shared" si="1440"/>
        <v>0</v>
      </c>
      <c r="AG3412" t="str">
        <f t="shared" si="1441"/>
        <v>0</v>
      </c>
      <c r="AH3412" t="str">
        <f t="shared" si="1442"/>
        <v>0</v>
      </c>
      <c r="AI3412" t="str">
        <f t="shared" si="1443"/>
        <v>0</v>
      </c>
      <c r="AK3412" t="str">
        <f t="shared" si="1444"/>
        <v>0</v>
      </c>
      <c r="AL3412" t="str">
        <f t="shared" si="1445"/>
        <v>1</v>
      </c>
      <c r="AM3412" t="str">
        <f t="shared" si="1446"/>
        <v>0</v>
      </c>
      <c r="AN3412" t="str">
        <f t="shared" si="1447"/>
        <v>0</v>
      </c>
      <c r="AO3412" t="str">
        <f t="shared" si="1448"/>
        <v>0</v>
      </c>
      <c r="AP3412" t="str">
        <f t="shared" si="1449"/>
        <v>0</v>
      </c>
      <c r="AQ3412" t="str">
        <f t="shared" si="1450"/>
        <v>0</v>
      </c>
      <c r="AR3412" t="str">
        <f t="shared" si="1451"/>
        <v>1</v>
      </c>
      <c r="AS3412" t="str">
        <f t="shared" si="1455"/>
        <v>0</v>
      </c>
      <c r="AT3412" t="str">
        <f t="shared" si="1452"/>
        <v>1</v>
      </c>
      <c r="AV3412" t="str">
        <f t="shared" si="1453"/>
        <v>0</v>
      </c>
      <c r="AW3412" t="str">
        <f t="shared" si="1454"/>
        <v>1</v>
      </c>
      <c r="BD3412" t="str">
        <f t="shared" si="1456"/>
        <v>0100000101</v>
      </c>
      <c r="BE3412" t="str">
        <f t="shared" si="1457"/>
        <v>1</v>
      </c>
    </row>
    <row r="3413" spans="1:57" x14ac:dyDescent="0.45">
      <c r="A3413" t="s">
        <v>17</v>
      </c>
      <c r="B3413" t="s">
        <v>18</v>
      </c>
      <c r="C3413">
        <v>22.4</v>
      </c>
      <c r="D3413">
        <v>1</v>
      </c>
      <c r="E3413">
        <v>207622</v>
      </c>
      <c r="F3413">
        <v>2</v>
      </c>
      <c r="G3413" t="s">
        <v>19</v>
      </c>
      <c r="H3413" t="s">
        <v>40</v>
      </c>
      <c r="I3413" t="s">
        <v>34</v>
      </c>
      <c r="J3413">
        <v>16</v>
      </c>
      <c r="K3413" t="s">
        <v>249</v>
      </c>
      <c r="L3413" t="s">
        <v>23</v>
      </c>
      <c r="M3413">
        <v>56.8</v>
      </c>
      <c r="N3413" t="s">
        <v>24</v>
      </c>
      <c r="O3413" s="1">
        <v>43167</v>
      </c>
      <c r="P3413" t="s">
        <v>25</v>
      </c>
      <c r="Q3413" t="s">
        <v>26</v>
      </c>
      <c r="S3413">
        <v>3.75</v>
      </c>
      <c r="T3413">
        <f t="shared" si="1431"/>
        <v>3.55</v>
      </c>
      <c r="U3413" s="2"/>
      <c r="X3413" t="str">
        <f t="shared" si="1432"/>
        <v>0</v>
      </c>
      <c r="Y3413" t="str">
        <f t="shared" si="1433"/>
        <v>0</v>
      </c>
      <c r="Z3413" t="str">
        <f t="shared" si="1434"/>
        <v>1</v>
      </c>
      <c r="AA3413" t="str">
        <f t="shared" si="1435"/>
        <v>0</v>
      </c>
      <c r="AB3413" t="str">
        <f t="shared" si="1436"/>
        <v>0</v>
      </c>
      <c r="AC3413" t="str">
        <f t="shared" si="1437"/>
        <v>0</v>
      </c>
      <c r="AD3413" t="str">
        <f t="shared" si="1438"/>
        <v>0</v>
      </c>
      <c r="AE3413" t="str">
        <f t="shared" si="1439"/>
        <v>0</v>
      </c>
      <c r="AF3413" t="str">
        <f t="shared" si="1440"/>
        <v>0</v>
      </c>
      <c r="AG3413" t="str">
        <f t="shared" si="1441"/>
        <v>0</v>
      </c>
      <c r="AH3413" t="str">
        <f t="shared" si="1442"/>
        <v>0</v>
      </c>
      <c r="AI3413" t="str">
        <f t="shared" si="1443"/>
        <v>0</v>
      </c>
      <c r="AK3413" t="str">
        <f t="shared" si="1444"/>
        <v>0</v>
      </c>
      <c r="AL3413" t="str">
        <f t="shared" si="1445"/>
        <v>1</v>
      </c>
      <c r="AM3413" t="str">
        <f t="shared" si="1446"/>
        <v>0</v>
      </c>
      <c r="AN3413" t="str">
        <f t="shared" si="1447"/>
        <v>0</v>
      </c>
      <c r="AO3413" t="str">
        <f t="shared" si="1448"/>
        <v>0</v>
      </c>
      <c r="AP3413" t="str">
        <f t="shared" si="1449"/>
        <v>0</v>
      </c>
      <c r="AQ3413" t="str">
        <f t="shared" si="1450"/>
        <v>0</v>
      </c>
      <c r="AR3413" t="str">
        <f t="shared" si="1451"/>
        <v>1</v>
      </c>
      <c r="AS3413" t="str">
        <f t="shared" si="1455"/>
        <v>0</v>
      </c>
      <c r="AT3413" t="str">
        <f t="shared" si="1452"/>
        <v>1</v>
      </c>
      <c r="AV3413" t="str">
        <f t="shared" si="1453"/>
        <v>0</v>
      </c>
      <c r="AW3413" t="str">
        <f t="shared" si="1454"/>
        <v>1</v>
      </c>
      <c r="BD3413" t="str">
        <f t="shared" si="1456"/>
        <v>0100000101</v>
      </c>
      <c r="BE3413" t="str">
        <f t="shared" si="1457"/>
        <v>1</v>
      </c>
    </row>
    <row r="3414" spans="1:57" x14ac:dyDescent="0.45">
      <c r="A3414" t="s">
        <v>17</v>
      </c>
      <c r="B3414" t="s">
        <v>18</v>
      </c>
      <c r="C3414">
        <v>8.23</v>
      </c>
      <c r="D3414">
        <v>1</v>
      </c>
      <c r="E3414">
        <v>207622</v>
      </c>
      <c r="F3414">
        <v>7</v>
      </c>
      <c r="G3414" t="s">
        <v>19</v>
      </c>
      <c r="H3414" t="s">
        <v>59</v>
      </c>
      <c r="I3414" t="s">
        <v>34</v>
      </c>
      <c r="J3414">
        <v>16</v>
      </c>
      <c r="K3414" t="s">
        <v>249</v>
      </c>
      <c r="L3414" t="s">
        <v>23</v>
      </c>
      <c r="M3414">
        <v>56.8</v>
      </c>
      <c r="N3414" t="s">
        <v>24</v>
      </c>
      <c r="O3414" s="1">
        <v>43167</v>
      </c>
      <c r="P3414" t="s">
        <v>25</v>
      </c>
      <c r="Q3414" t="s">
        <v>26</v>
      </c>
      <c r="S3414">
        <v>3.75</v>
      </c>
      <c r="T3414">
        <f t="shared" si="1431"/>
        <v>3.55</v>
      </c>
      <c r="U3414" s="2"/>
      <c r="X3414" t="str">
        <f t="shared" si="1432"/>
        <v>0</v>
      </c>
      <c r="Y3414" t="str">
        <f t="shared" si="1433"/>
        <v>0</v>
      </c>
      <c r="Z3414" t="str">
        <f t="shared" si="1434"/>
        <v>1</v>
      </c>
      <c r="AA3414" t="str">
        <f t="shared" si="1435"/>
        <v>0</v>
      </c>
      <c r="AB3414" t="str">
        <f t="shared" si="1436"/>
        <v>0</v>
      </c>
      <c r="AC3414" t="str">
        <f t="shared" si="1437"/>
        <v>0</v>
      </c>
      <c r="AD3414" t="str">
        <f t="shared" si="1438"/>
        <v>0</v>
      </c>
      <c r="AE3414" t="str">
        <f t="shared" si="1439"/>
        <v>0</v>
      </c>
      <c r="AF3414" t="str">
        <f t="shared" si="1440"/>
        <v>0</v>
      </c>
      <c r="AG3414" t="str">
        <f t="shared" si="1441"/>
        <v>0</v>
      </c>
      <c r="AH3414" t="str">
        <f t="shared" si="1442"/>
        <v>0</v>
      </c>
      <c r="AI3414" t="str">
        <f t="shared" si="1443"/>
        <v>0</v>
      </c>
      <c r="AK3414" t="str">
        <f t="shared" si="1444"/>
        <v>0</v>
      </c>
      <c r="AL3414" t="str">
        <f t="shared" si="1445"/>
        <v>1</v>
      </c>
      <c r="AM3414" t="str">
        <f t="shared" si="1446"/>
        <v>0</v>
      </c>
      <c r="AN3414" t="str">
        <f t="shared" si="1447"/>
        <v>0</v>
      </c>
      <c r="AO3414" t="str">
        <f t="shared" si="1448"/>
        <v>0</v>
      </c>
      <c r="AP3414" t="str">
        <f t="shared" si="1449"/>
        <v>0</v>
      </c>
      <c r="AQ3414" t="str">
        <f t="shared" si="1450"/>
        <v>0</v>
      </c>
      <c r="AR3414" t="str">
        <f t="shared" si="1451"/>
        <v>1</v>
      </c>
      <c r="AS3414" t="str">
        <f t="shared" si="1455"/>
        <v>0</v>
      </c>
      <c r="AT3414" t="str">
        <f t="shared" si="1452"/>
        <v>1</v>
      </c>
      <c r="AV3414" t="str">
        <f t="shared" si="1453"/>
        <v>0</v>
      </c>
      <c r="AW3414" t="str">
        <f t="shared" si="1454"/>
        <v>1</v>
      </c>
      <c r="BD3414" t="str">
        <f t="shared" si="1456"/>
        <v>0100000101</v>
      </c>
      <c r="BE3414" t="str">
        <f t="shared" si="1457"/>
        <v>1</v>
      </c>
    </row>
    <row r="3415" spans="1:57" x14ac:dyDescent="0.45">
      <c r="A3415" t="s">
        <v>17</v>
      </c>
      <c r="B3415" t="s">
        <v>18</v>
      </c>
      <c r="C3415">
        <v>19</v>
      </c>
      <c r="D3415">
        <v>1</v>
      </c>
      <c r="E3415">
        <v>207622</v>
      </c>
      <c r="F3415">
        <v>25</v>
      </c>
      <c r="G3415" t="s">
        <v>19</v>
      </c>
      <c r="H3415" t="s">
        <v>69</v>
      </c>
      <c r="I3415" t="s">
        <v>28</v>
      </c>
      <c r="J3415">
        <v>16</v>
      </c>
      <c r="K3415" t="s">
        <v>249</v>
      </c>
      <c r="L3415" t="s">
        <v>23</v>
      </c>
      <c r="M3415">
        <v>57.6</v>
      </c>
      <c r="N3415" t="s">
        <v>24</v>
      </c>
      <c r="O3415" s="1">
        <v>43167</v>
      </c>
      <c r="P3415" t="s">
        <v>25</v>
      </c>
      <c r="Q3415" t="s">
        <v>26</v>
      </c>
      <c r="S3415">
        <v>3.6</v>
      </c>
      <c r="T3415">
        <f t="shared" si="1431"/>
        <v>3.6</v>
      </c>
      <c r="U3415" s="2"/>
      <c r="X3415" t="str">
        <f t="shared" si="1432"/>
        <v>0</v>
      </c>
      <c r="Y3415" t="str">
        <f t="shared" si="1433"/>
        <v>0</v>
      </c>
      <c r="Z3415" t="str">
        <f t="shared" si="1434"/>
        <v>1</v>
      </c>
      <c r="AA3415" t="str">
        <f t="shared" si="1435"/>
        <v>0</v>
      </c>
      <c r="AB3415" t="str">
        <f t="shared" si="1436"/>
        <v>0</v>
      </c>
      <c r="AC3415" t="str">
        <f t="shared" si="1437"/>
        <v>0</v>
      </c>
      <c r="AD3415" t="str">
        <f t="shared" si="1438"/>
        <v>0</v>
      </c>
      <c r="AE3415" t="str">
        <f t="shared" si="1439"/>
        <v>0</v>
      </c>
      <c r="AF3415" t="str">
        <f t="shared" si="1440"/>
        <v>0</v>
      </c>
      <c r="AG3415" t="str">
        <f t="shared" si="1441"/>
        <v>0</v>
      </c>
      <c r="AH3415" t="str">
        <f t="shared" si="1442"/>
        <v>0</v>
      </c>
      <c r="AI3415" t="str">
        <f t="shared" si="1443"/>
        <v>0</v>
      </c>
      <c r="AK3415" t="str">
        <f t="shared" si="1444"/>
        <v>0</v>
      </c>
      <c r="AL3415" t="str">
        <f t="shared" si="1445"/>
        <v>1</v>
      </c>
      <c r="AM3415" t="str">
        <f t="shared" si="1446"/>
        <v>0</v>
      </c>
      <c r="AN3415" t="str">
        <f t="shared" si="1447"/>
        <v>0</v>
      </c>
      <c r="AO3415" t="str">
        <f t="shared" si="1448"/>
        <v>1</v>
      </c>
      <c r="AP3415" t="str">
        <f t="shared" si="1449"/>
        <v>0</v>
      </c>
      <c r="AQ3415" t="str">
        <f t="shared" si="1450"/>
        <v>0</v>
      </c>
      <c r="AR3415" t="str">
        <f t="shared" si="1451"/>
        <v>0</v>
      </c>
      <c r="AS3415" t="str">
        <f t="shared" si="1455"/>
        <v>0</v>
      </c>
      <c r="AT3415" t="str">
        <f t="shared" si="1452"/>
        <v>0</v>
      </c>
      <c r="AV3415" t="str">
        <f t="shared" si="1453"/>
        <v>0</v>
      </c>
      <c r="AW3415" t="str">
        <f t="shared" si="1454"/>
        <v>1</v>
      </c>
      <c r="BD3415" t="str">
        <f t="shared" si="1456"/>
        <v>0100100000</v>
      </c>
      <c r="BE3415" t="str">
        <f t="shared" si="1457"/>
        <v>1</v>
      </c>
    </row>
    <row r="3416" spans="1:57" x14ac:dyDescent="0.45">
      <c r="A3416" t="s">
        <v>17</v>
      </c>
      <c r="B3416" t="s">
        <v>18</v>
      </c>
      <c r="C3416">
        <v>24.64</v>
      </c>
      <c r="D3416">
        <v>1</v>
      </c>
      <c r="E3416">
        <v>207622</v>
      </c>
      <c r="F3416">
        <v>31</v>
      </c>
      <c r="G3416" t="s">
        <v>19</v>
      </c>
      <c r="H3416" t="s">
        <v>31</v>
      </c>
      <c r="I3416" t="s">
        <v>28</v>
      </c>
      <c r="J3416">
        <v>16</v>
      </c>
      <c r="K3416" t="s">
        <v>249</v>
      </c>
      <c r="L3416" t="s">
        <v>23</v>
      </c>
      <c r="M3416">
        <v>57.6</v>
      </c>
      <c r="N3416" t="s">
        <v>24</v>
      </c>
      <c r="O3416" s="1">
        <v>43167</v>
      </c>
      <c r="P3416" t="s">
        <v>25</v>
      </c>
      <c r="Q3416" t="s">
        <v>26</v>
      </c>
      <c r="S3416">
        <v>3.6</v>
      </c>
      <c r="T3416">
        <f t="shared" si="1431"/>
        <v>3.6</v>
      </c>
      <c r="U3416" s="2"/>
      <c r="X3416" t="str">
        <f t="shared" si="1432"/>
        <v>0</v>
      </c>
      <c r="Y3416" t="str">
        <f t="shared" si="1433"/>
        <v>0</v>
      </c>
      <c r="Z3416" t="str">
        <f t="shared" si="1434"/>
        <v>1</v>
      </c>
      <c r="AA3416" t="str">
        <f t="shared" si="1435"/>
        <v>0</v>
      </c>
      <c r="AB3416" t="str">
        <f t="shared" si="1436"/>
        <v>0</v>
      </c>
      <c r="AC3416" t="str">
        <f t="shared" si="1437"/>
        <v>0</v>
      </c>
      <c r="AD3416" t="str">
        <f t="shared" si="1438"/>
        <v>0</v>
      </c>
      <c r="AE3416" t="str">
        <f t="shared" si="1439"/>
        <v>0</v>
      </c>
      <c r="AF3416" t="str">
        <f t="shared" si="1440"/>
        <v>0</v>
      </c>
      <c r="AG3416" t="str">
        <f t="shared" si="1441"/>
        <v>0</v>
      </c>
      <c r="AH3416" t="str">
        <f t="shared" si="1442"/>
        <v>0</v>
      </c>
      <c r="AI3416" t="str">
        <f t="shared" si="1443"/>
        <v>0</v>
      </c>
      <c r="AK3416" t="str">
        <f t="shared" si="1444"/>
        <v>0</v>
      </c>
      <c r="AL3416" t="str">
        <f t="shared" si="1445"/>
        <v>1</v>
      </c>
      <c r="AM3416" t="str">
        <f t="shared" si="1446"/>
        <v>0</v>
      </c>
      <c r="AN3416" t="str">
        <f t="shared" si="1447"/>
        <v>0</v>
      </c>
      <c r="AO3416" t="str">
        <f t="shared" si="1448"/>
        <v>1</v>
      </c>
      <c r="AP3416" t="str">
        <f t="shared" si="1449"/>
        <v>0</v>
      </c>
      <c r="AQ3416" t="str">
        <f t="shared" si="1450"/>
        <v>0</v>
      </c>
      <c r="AR3416" t="str">
        <f t="shared" si="1451"/>
        <v>0</v>
      </c>
      <c r="AS3416" t="str">
        <f t="shared" si="1455"/>
        <v>0</v>
      </c>
      <c r="AT3416" t="str">
        <f t="shared" si="1452"/>
        <v>0</v>
      </c>
      <c r="AV3416" t="str">
        <f t="shared" si="1453"/>
        <v>0</v>
      </c>
      <c r="AW3416" t="str">
        <f t="shared" si="1454"/>
        <v>1</v>
      </c>
      <c r="BD3416" t="str">
        <f t="shared" si="1456"/>
        <v>0100100000</v>
      </c>
      <c r="BE3416" t="str">
        <f t="shared" si="1457"/>
        <v>1</v>
      </c>
    </row>
    <row r="3417" spans="1:57" x14ac:dyDescent="0.45">
      <c r="A3417" t="s">
        <v>17</v>
      </c>
      <c r="B3417" t="s">
        <v>18</v>
      </c>
      <c r="C3417">
        <v>24.64</v>
      </c>
      <c r="D3417">
        <v>1</v>
      </c>
      <c r="E3417">
        <v>207622</v>
      </c>
      <c r="F3417">
        <v>34</v>
      </c>
      <c r="G3417" t="s">
        <v>19</v>
      </c>
      <c r="H3417" t="s">
        <v>37</v>
      </c>
      <c r="I3417" t="s">
        <v>28</v>
      </c>
      <c r="J3417">
        <v>16</v>
      </c>
      <c r="K3417" t="s">
        <v>249</v>
      </c>
      <c r="L3417" t="s">
        <v>23</v>
      </c>
      <c r="M3417">
        <v>57.6</v>
      </c>
      <c r="N3417" t="s">
        <v>24</v>
      </c>
      <c r="O3417" s="1">
        <v>43167</v>
      </c>
      <c r="P3417" t="s">
        <v>25</v>
      </c>
      <c r="Q3417" t="s">
        <v>26</v>
      </c>
      <c r="S3417">
        <v>3.6</v>
      </c>
      <c r="T3417">
        <f t="shared" si="1431"/>
        <v>3.6</v>
      </c>
      <c r="U3417" s="2"/>
      <c r="X3417" t="str">
        <f t="shared" si="1432"/>
        <v>0</v>
      </c>
      <c r="Y3417" t="str">
        <f t="shared" si="1433"/>
        <v>0</v>
      </c>
      <c r="Z3417" t="str">
        <f t="shared" si="1434"/>
        <v>1</v>
      </c>
      <c r="AA3417" t="str">
        <f t="shared" si="1435"/>
        <v>0</v>
      </c>
      <c r="AB3417" t="str">
        <f t="shared" si="1436"/>
        <v>0</v>
      </c>
      <c r="AC3417" t="str">
        <f t="shared" si="1437"/>
        <v>0</v>
      </c>
      <c r="AD3417" t="str">
        <f t="shared" si="1438"/>
        <v>0</v>
      </c>
      <c r="AE3417" t="str">
        <f t="shared" si="1439"/>
        <v>0</v>
      </c>
      <c r="AF3417" t="str">
        <f t="shared" si="1440"/>
        <v>0</v>
      </c>
      <c r="AG3417" t="str">
        <f t="shared" si="1441"/>
        <v>0</v>
      </c>
      <c r="AH3417" t="str">
        <f t="shared" si="1442"/>
        <v>0</v>
      </c>
      <c r="AI3417" t="str">
        <f t="shared" si="1443"/>
        <v>0</v>
      </c>
      <c r="AK3417" t="str">
        <f t="shared" si="1444"/>
        <v>0</v>
      </c>
      <c r="AL3417" t="str">
        <f t="shared" si="1445"/>
        <v>1</v>
      </c>
      <c r="AM3417" t="str">
        <f t="shared" si="1446"/>
        <v>0</v>
      </c>
      <c r="AN3417" t="str">
        <f t="shared" si="1447"/>
        <v>0</v>
      </c>
      <c r="AO3417" t="str">
        <f t="shared" si="1448"/>
        <v>1</v>
      </c>
      <c r="AP3417" t="str">
        <f t="shared" si="1449"/>
        <v>0</v>
      </c>
      <c r="AQ3417" t="str">
        <f t="shared" si="1450"/>
        <v>0</v>
      </c>
      <c r="AR3417" t="str">
        <f t="shared" si="1451"/>
        <v>0</v>
      </c>
      <c r="AS3417" t="str">
        <f t="shared" si="1455"/>
        <v>0</v>
      </c>
      <c r="AT3417" t="str">
        <f t="shared" si="1452"/>
        <v>0</v>
      </c>
      <c r="AV3417" t="str">
        <f t="shared" si="1453"/>
        <v>0</v>
      </c>
      <c r="AW3417" t="str">
        <f t="shared" si="1454"/>
        <v>1</v>
      </c>
      <c r="BD3417" t="str">
        <f t="shared" si="1456"/>
        <v>0100100000</v>
      </c>
      <c r="BE3417" t="str">
        <f t="shared" si="1457"/>
        <v>1</v>
      </c>
    </row>
    <row r="3418" spans="1:57" x14ac:dyDescent="0.45">
      <c r="A3418" t="s">
        <v>17</v>
      </c>
      <c r="B3418" t="s">
        <v>18</v>
      </c>
      <c r="C3418">
        <v>21.12</v>
      </c>
      <c r="D3418">
        <v>1</v>
      </c>
      <c r="E3418">
        <v>207622</v>
      </c>
      <c r="F3418">
        <v>47</v>
      </c>
      <c r="G3418" t="s">
        <v>19</v>
      </c>
      <c r="H3418" t="s">
        <v>94</v>
      </c>
      <c r="I3418" t="s">
        <v>86</v>
      </c>
      <c r="J3418">
        <v>16</v>
      </c>
      <c r="K3418" t="s">
        <v>249</v>
      </c>
      <c r="L3418" t="s">
        <v>23</v>
      </c>
      <c r="M3418">
        <v>58.4</v>
      </c>
      <c r="N3418" t="s">
        <v>24</v>
      </c>
      <c r="O3418" s="1">
        <v>43167</v>
      </c>
      <c r="P3418" t="s">
        <v>25</v>
      </c>
      <c r="Q3418" t="s">
        <v>26</v>
      </c>
      <c r="S3418">
        <v>3.65</v>
      </c>
      <c r="T3418">
        <f t="shared" si="1431"/>
        <v>3.65</v>
      </c>
      <c r="U3418" s="2"/>
      <c r="X3418" t="str">
        <f t="shared" si="1432"/>
        <v>0</v>
      </c>
      <c r="Y3418" t="str">
        <f t="shared" si="1433"/>
        <v>0</v>
      </c>
      <c r="Z3418" t="str">
        <f t="shared" si="1434"/>
        <v>1</v>
      </c>
      <c r="AA3418" t="str">
        <f t="shared" si="1435"/>
        <v>0</v>
      </c>
      <c r="AB3418" t="str">
        <f t="shared" si="1436"/>
        <v>0</v>
      </c>
      <c r="AC3418" t="str">
        <f t="shared" si="1437"/>
        <v>0</v>
      </c>
      <c r="AD3418" t="str">
        <f t="shared" si="1438"/>
        <v>0</v>
      </c>
      <c r="AE3418" t="str">
        <f t="shared" si="1439"/>
        <v>0</v>
      </c>
      <c r="AF3418" t="str">
        <f t="shared" si="1440"/>
        <v>0</v>
      </c>
      <c r="AG3418" t="str">
        <f t="shared" si="1441"/>
        <v>0</v>
      </c>
      <c r="AH3418" t="str">
        <f t="shared" si="1442"/>
        <v>0</v>
      </c>
      <c r="AI3418" t="str">
        <f t="shared" si="1443"/>
        <v>0</v>
      </c>
      <c r="AK3418" t="str">
        <f t="shared" si="1444"/>
        <v>0</v>
      </c>
      <c r="AL3418" t="str">
        <f t="shared" si="1445"/>
        <v>1</v>
      </c>
      <c r="AM3418" t="str">
        <f t="shared" si="1446"/>
        <v>0</v>
      </c>
      <c r="AN3418" t="str">
        <f t="shared" si="1447"/>
        <v>0</v>
      </c>
      <c r="AO3418" t="str">
        <f t="shared" si="1448"/>
        <v>0</v>
      </c>
      <c r="AP3418" t="str">
        <f t="shared" si="1449"/>
        <v>0</v>
      </c>
      <c r="AQ3418" t="str">
        <f t="shared" si="1450"/>
        <v>1</v>
      </c>
      <c r="AR3418" t="str">
        <f t="shared" si="1451"/>
        <v>0</v>
      </c>
      <c r="AS3418" t="str">
        <f t="shared" si="1455"/>
        <v>0</v>
      </c>
      <c r="AT3418" t="str">
        <f t="shared" si="1452"/>
        <v>0</v>
      </c>
      <c r="AV3418" t="str">
        <f t="shared" si="1453"/>
        <v>0</v>
      </c>
      <c r="AW3418" t="str">
        <f t="shared" si="1454"/>
        <v>1</v>
      </c>
      <c r="BD3418" t="str">
        <f t="shared" si="1456"/>
        <v>0100001000</v>
      </c>
      <c r="BE3418" t="str">
        <f t="shared" si="1457"/>
        <v>1</v>
      </c>
    </row>
    <row r="3419" spans="1:57" x14ac:dyDescent="0.45">
      <c r="A3419" t="s">
        <v>17</v>
      </c>
      <c r="B3419" t="s">
        <v>18</v>
      </c>
      <c r="C3419">
        <v>21.12</v>
      </c>
      <c r="D3419">
        <v>1</v>
      </c>
      <c r="E3419">
        <v>207622</v>
      </c>
      <c r="F3419">
        <v>48</v>
      </c>
      <c r="G3419" t="s">
        <v>19</v>
      </c>
      <c r="H3419" t="s">
        <v>85</v>
      </c>
      <c r="I3419" t="s">
        <v>86</v>
      </c>
      <c r="J3419">
        <v>16</v>
      </c>
      <c r="K3419" t="s">
        <v>249</v>
      </c>
      <c r="L3419" t="s">
        <v>23</v>
      </c>
      <c r="M3419">
        <v>58.4</v>
      </c>
      <c r="N3419" t="s">
        <v>24</v>
      </c>
      <c r="O3419" s="1">
        <v>43167</v>
      </c>
      <c r="P3419" t="s">
        <v>25</v>
      </c>
      <c r="Q3419" t="s">
        <v>26</v>
      </c>
      <c r="S3419">
        <v>3.65</v>
      </c>
      <c r="T3419">
        <f t="shared" si="1431"/>
        <v>3.65</v>
      </c>
      <c r="U3419" s="2"/>
      <c r="X3419" t="str">
        <f t="shared" si="1432"/>
        <v>0</v>
      </c>
      <c r="Y3419" t="str">
        <f t="shared" si="1433"/>
        <v>0</v>
      </c>
      <c r="Z3419" t="str">
        <f t="shared" si="1434"/>
        <v>1</v>
      </c>
      <c r="AA3419" t="str">
        <f t="shared" si="1435"/>
        <v>0</v>
      </c>
      <c r="AB3419" t="str">
        <f t="shared" si="1436"/>
        <v>0</v>
      </c>
      <c r="AC3419" t="str">
        <f t="shared" si="1437"/>
        <v>0</v>
      </c>
      <c r="AD3419" t="str">
        <f t="shared" si="1438"/>
        <v>0</v>
      </c>
      <c r="AE3419" t="str">
        <f t="shared" si="1439"/>
        <v>0</v>
      </c>
      <c r="AF3419" t="str">
        <f t="shared" si="1440"/>
        <v>0</v>
      </c>
      <c r="AG3419" t="str">
        <f t="shared" si="1441"/>
        <v>0</v>
      </c>
      <c r="AH3419" t="str">
        <f t="shared" si="1442"/>
        <v>0</v>
      </c>
      <c r="AI3419" t="str">
        <f t="shared" si="1443"/>
        <v>0</v>
      </c>
      <c r="AK3419" t="str">
        <f t="shared" si="1444"/>
        <v>0</v>
      </c>
      <c r="AL3419" t="str">
        <f t="shared" si="1445"/>
        <v>1</v>
      </c>
      <c r="AM3419" t="str">
        <f t="shared" si="1446"/>
        <v>0</v>
      </c>
      <c r="AN3419" t="str">
        <f t="shared" si="1447"/>
        <v>0</v>
      </c>
      <c r="AO3419" t="str">
        <f t="shared" si="1448"/>
        <v>0</v>
      </c>
      <c r="AP3419" t="str">
        <f t="shared" si="1449"/>
        <v>0</v>
      </c>
      <c r="AQ3419" t="str">
        <f t="shared" si="1450"/>
        <v>1</v>
      </c>
      <c r="AR3419" t="str">
        <f t="shared" si="1451"/>
        <v>0</v>
      </c>
      <c r="AS3419" t="str">
        <f t="shared" si="1455"/>
        <v>0</v>
      </c>
      <c r="AT3419" t="str">
        <f t="shared" si="1452"/>
        <v>0</v>
      </c>
      <c r="AV3419" t="str">
        <f t="shared" si="1453"/>
        <v>0</v>
      </c>
      <c r="AW3419" t="str">
        <f t="shared" si="1454"/>
        <v>1</v>
      </c>
      <c r="BD3419" t="str">
        <f t="shared" si="1456"/>
        <v>0100001000</v>
      </c>
      <c r="BE3419" t="str">
        <f t="shared" si="1457"/>
        <v>1</v>
      </c>
    </row>
    <row r="3420" spans="1:57" x14ac:dyDescent="0.45">
      <c r="A3420" t="s">
        <v>17</v>
      </c>
      <c r="B3420" t="s">
        <v>18</v>
      </c>
      <c r="C3420">
        <v>14.46</v>
      </c>
      <c r="D3420">
        <v>1</v>
      </c>
      <c r="E3420">
        <v>207622</v>
      </c>
      <c r="F3420">
        <v>4</v>
      </c>
      <c r="G3420" t="s">
        <v>19</v>
      </c>
      <c r="H3420" t="s">
        <v>54</v>
      </c>
      <c r="I3420" t="s">
        <v>34</v>
      </c>
      <c r="J3420">
        <v>16</v>
      </c>
      <c r="K3420" t="s">
        <v>249</v>
      </c>
      <c r="L3420" t="s">
        <v>23</v>
      </c>
      <c r="M3420">
        <v>58.4</v>
      </c>
      <c r="N3420" t="s">
        <v>24</v>
      </c>
      <c r="O3420" s="1">
        <v>43167</v>
      </c>
      <c r="P3420" t="s">
        <v>25</v>
      </c>
      <c r="Q3420" t="s">
        <v>26</v>
      </c>
      <c r="S3420">
        <v>3.65</v>
      </c>
      <c r="T3420">
        <f t="shared" si="1431"/>
        <v>3.65</v>
      </c>
      <c r="U3420" s="2"/>
      <c r="X3420" t="str">
        <f t="shared" si="1432"/>
        <v>0</v>
      </c>
      <c r="Y3420" t="str">
        <f t="shared" si="1433"/>
        <v>0</v>
      </c>
      <c r="Z3420" t="str">
        <f t="shared" si="1434"/>
        <v>1</v>
      </c>
      <c r="AA3420" t="str">
        <f t="shared" si="1435"/>
        <v>0</v>
      </c>
      <c r="AB3420" t="str">
        <f t="shared" si="1436"/>
        <v>0</v>
      </c>
      <c r="AC3420" t="str">
        <f t="shared" si="1437"/>
        <v>0</v>
      </c>
      <c r="AD3420" t="str">
        <f t="shared" si="1438"/>
        <v>0</v>
      </c>
      <c r="AE3420" t="str">
        <f t="shared" si="1439"/>
        <v>0</v>
      </c>
      <c r="AF3420" t="str">
        <f t="shared" si="1440"/>
        <v>0</v>
      </c>
      <c r="AG3420" t="str">
        <f t="shared" si="1441"/>
        <v>0</v>
      </c>
      <c r="AH3420" t="str">
        <f t="shared" si="1442"/>
        <v>0</v>
      </c>
      <c r="AI3420" t="str">
        <f t="shared" si="1443"/>
        <v>0</v>
      </c>
      <c r="AK3420" t="str">
        <f t="shared" si="1444"/>
        <v>0</v>
      </c>
      <c r="AL3420" t="str">
        <f t="shared" si="1445"/>
        <v>1</v>
      </c>
      <c r="AM3420" t="str">
        <f t="shared" si="1446"/>
        <v>0</v>
      </c>
      <c r="AN3420" t="str">
        <f t="shared" si="1447"/>
        <v>0</v>
      </c>
      <c r="AO3420" t="str">
        <f t="shared" si="1448"/>
        <v>0</v>
      </c>
      <c r="AP3420" t="str">
        <f t="shared" si="1449"/>
        <v>0</v>
      </c>
      <c r="AQ3420" t="str">
        <f t="shared" si="1450"/>
        <v>0</v>
      </c>
      <c r="AR3420" t="str">
        <f t="shared" si="1451"/>
        <v>1</v>
      </c>
      <c r="AS3420" t="str">
        <f t="shared" si="1455"/>
        <v>0</v>
      </c>
      <c r="AT3420" t="str">
        <f t="shared" si="1452"/>
        <v>0</v>
      </c>
      <c r="AV3420" t="str">
        <f t="shared" si="1453"/>
        <v>0</v>
      </c>
      <c r="AW3420" t="str">
        <f t="shared" si="1454"/>
        <v>1</v>
      </c>
      <c r="BD3420" t="str">
        <f t="shared" si="1456"/>
        <v>0100000100</v>
      </c>
      <c r="BE3420" t="str">
        <f t="shared" si="1457"/>
        <v>1</v>
      </c>
    </row>
    <row r="3421" spans="1:57" x14ac:dyDescent="0.45">
      <c r="A3421" t="s">
        <v>17</v>
      </c>
      <c r="B3421" t="s">
        <v>18</v>
      </c>
      <c r="C3421">
        <v>16.16</v>
      </c>
      <c r="D3421">
        <v>1</v>
      </c>
      <c r="E3421">
        <v>207622</v>
      </c>
      <c r="F3421">
        <v>14</v>
      </c>
      <c r="G3421" t="s">
        <v>19</v>
      </c>
      <c r="H3421" t="s">
        <v>105</v>
      </c>
      <c r="I3421" t="s">
        <v>34</v>
      </c>
      <c r="J3421">
        <v>16</v>
      </c>
      <c r="K3421" t="s">
        <v>249</v>
      </c>
      <c r="L3421" t="s">
        <v>23</v>
      </c>
      <c r="M3421">
        <v>58.4</v>
      </c>
      <c r="N3421" t="s">
        <v>24</v>
      </c>
      <c r="O3421" s="1">
        <v>43167</v>
      </c>
      <c r="P3421" t="s">
        <v>25</v>
      </c>
      <c r="Q3421" t="s">
        <v>26</v>
      </c>
      <c r="S3421">
        <v>3.65</v>
      </c>
      <c r="T3421">
        <f t="shared" si="1431"/>
        <v>3.65</v>
      </c>
      <c r="U3421" s="2"/>
      <c r="X3421" t="str">
        <f t="shared" si="1432"/>
        <v>0</v>
      </c>
      <c r="Y3421" t="str">
        <f t="shared" si="1433"/>
        <v>0</v>
      </c>
      <c r="Z3421" t="str">
        <f t="shared" si="1434"/>
        <v>1</v>
      </c>
      <c r="AA3421" t="str">
        <f t="shared" si="1435"/>
        <v>0</v>
      </c>
      <c r="AB3421" t="str">
        <f t="shared" si="1436"/>
        <v>0</v>
      </c>
      <c r="AC3421" t="str">
        <f t="shared" si="1437"/>
        <v>0</v>
      </c>
      <c r="AD3421" t="str">
        <f t="shared" si="1438"/>
        <v>0</v>
      </c>
      <c r="AE3421" t="str">
        <f t="shared" si="1439"/>
        <v>0</v>
      </c>
      <c r="AF3421" t="str">
        <f t="shared" si="1440"/>
        <v>0</v>
      </c>
      <c r="AG3421" t="str">
        <f t="shared" si="1441"/>
        <v>0</v>
      </c>
      <c r="AH3421" t="str">
        <f t="shared" si="1442"/>
        <v>0</v>
      </c>
      <c r="AI3421" t="str">
        <f t="shared" si="1443"/>
        <v>0</v>
      </c>
      <c r="AK3421" t="str">
        <f t="shared" si="1444"/>
        <v>0</v>
      </c>
      <c r="AL3421" t="str">
        <f t="shared" si="1445"/>
        <v>1</v>
      </c>
      <c r="AM3421" t="str">
        <f t="shared" si="1446"/>
        <v>0</v>
      </c>
      <c r="AN3421" t="str">
        <f t="shared" si="1447"/>
        <v>0</v>
      </c>
      <c r="AO3421" t="str">
        <f t="shared" si="1448"/>
        <v>0</v>
      </c>
      <c r="AP3421" t="str">
        <f t="shared" si="1449"/>
        <v>0</v>
      </c>
      <c r="AQ3421" t="str">
        <f t="shared" si="1450"/>
        <v>0</v>
      </c>
      <c r="AR3421" t="str">
        <f t="shared" si="1451"/>
        <v>1</v>
      </c>
      <c r="AS3421" t="str">
        <f t="shared" si="1455"/>
        <v>0</v>
      </c>
      <c r="AT3421" t="str">
        <f t="shared" si="1452"/>
        <v>0</v>
      </c>
      <c r="AV3421" t="str">
        <f t="shared" si="1453"/>
        <v>0</v>
      </c>
      <c r="AW3421" t="str">
        <f t="shared" si="1454"/>
        <v>1</v>
      </c>
      <c r="BD3421" t="str">
        <f t="shared" si="1456"/>
        <v>0100000100</v>
      </c>
      <c r="BE3421" t="str">
        <f t="shared" si="1457"/>
        <v>1</v>
      </c>
    </row>
    <row r="3422" spans="1:57" x14ac:dyDescent="0.45">
      <c r="A3422" t="s">
        <v>17</v>
      </c>
      <c r="B3422" t="s">
        <v>18</v>
      </c>
      <c r="C3422">
        <v>22.4</v>
      </c>
      <c r="D3422">
        <v>1</v>
      </c>
      <c r="E3422">
        <v>207622</v>
      </c>
      <c r="F3422">
        <v>15</v>
      </c>
      <c r="G3422" t="s">
        <v>19</v>
      </c>
      <c r="H3422" t="s">
        <v>64</v>
      </c>
      <c r="I3422" t="s">
        <v>34</v>
      </c>
      <c r="J3422">
        <v>16</v>
      </c>
      <c r="K3422" t="s">
        <v>249</v>
      </c>
      <c r="L3422" t="s">
        <v>23</v>
      </c>
      <c r="M3422">
        <v>58.4</v>
      </c>
      <c r="N3422" t="s">
        <v>24</v>
      </c>
      <c r="O3422" s="1">
        <v>43167</v>
      </c>
      <c r="P3422" t="s">
        <v>25</v>
      </c>
      <c r="Q3422" t="s">
        <v>26</v>
      </c>
      <c r="S3422">
        <v>3.65</v>
      </c>
      <c r="T3422">
        <f t="shared" si="1431"/>
        <v>3.65</v>
      </c>
      <c r="U3422" s="2"/>
      <c r="X3422" t="str">
        <f t="shared" si="1432"/>
        <v>0</v>
      </c>
      <c r="Y3422" t="str">
        <f t="shared" si="1433"/>
        <v>0</v>
      </c>
      <c r="Z3422" t="str">
        <f t="shared" si="1434"/>
        <v>1</v>
      </c>
      <c r="AA3422" t="str">
        <f t="shared" si="1435"/>
        <v>0</v>
      </c>
      <c r="AB3422" t="str">
        <f t="shared" si="1436"/>
        <v>0</v>
      </c>
      <c r="AC3422" t="str">
        <f t="shared" si="1437"/>
        <v>0</v>
      </c>
      <c r="AD3422" t="str">
        <f t="shared" si="1438"/>
        <v>0</v>
      </c>
      <c r="AE3422" t="str">
        <f t="shared" si="1439"/>
        <v>0</v>
      </c>
      <c r="AF3422" t="str">
        <f t="shared" si="1440"/>
        <v>0</v>
      </c>
      <c r="AG3422" t="str">
        <f t="shared" si="1441"/>
        <v>0</v>
      </c>
      <c r="AH3422" t="str">
        <f t="shared" si="1442"/>
        <v>0</v>
      </c>
      <c r="AI3422" t="str">
        <f t="shared" si="1443"/>
        <v>0</v>
      </c>
      <c r="AK3422" t="str">
        <f t="shared" si="1444"/>
        <v>0</v>
      </c>
      <c r="AL3422" t="str">
        <f t="shared" si="1445"/>
        <v>1</v>
      </c>
      <c r="AM3422" t="str">
        <f t="shared" si="1446"/>
        <v>0</v>
      </c>
      <c r="AN3422" t="str">
        <f t="shared" si="1447"/>
        <v>0</v>
      </c>
      <c r="AO3422" t="str">
        <f t="shared" si="1448"/>
        <v>0</v>
      </c>
      <c r="AP3422" t="str">
        <f t="shared" si="1449"/>
        <v>0</v>
      </c>
      <c r="AQ3422" t="str">
        <f t="shared" si="1450"/>
        <v>0</v>
      </c>
      <c r="AR3422" t="str">
        <f t="shared" si="1451"/>
        <v>1</v>
      </c>
      <c r="AS3422" t="str">
        <f t="shared" si="1455"/>
        <v>0</v>
      </c>
      <c r="AT3422" t="str">
        <f t="shared" si="1452"/>
        <v>0</v>
      </c>
      <c r="AV3422" t="str">
        <f t="shared" si="1453"/>
        <v>0</v>
      </c>
      <c r="AW3422" t="str">
        <f t="shared" si="1454"/>
        <v>1</v>
      </c>
      <c r="BD3422" t="str">
        <f t="shared" si="1456"/>
        <v>0100000100</v>
      </c>
      <c r="BE3422" t="str">
        <f t="shared" si="1457"/>
        <v>1</v>
      </c>
    </row>
    <row r="3423" spans="1:57" x14ac:dyDescent="0.45">
      <c r="A3423" t="s">
        <v>17</v>
      </c>
      <c r="B3423" t="s">
        <v>18</v>
      </c>
      <c r="C3423">
        <v>28.26</v>
      </c>
      <c r="D3423">
        <v>1</v>
      </c>
      <c r="E3423">
        <v>207622</v>
      </c>
      <c r="F3423">
        <v>3</v>
      </c>
      <c r="G3423" t="s">
        <v>19</v>
      </c>
      <c r="H3423" t="s">
        <v>66</v>
      </c>
      <c r="I3423" t="s">
        <v>34</v>
      </c>
      <c r="J3423">
        <v>24</v>
      </c>
      <c r="K3423" t="s">
        <v>249</v>
      </c>
      <c r="L3423" t="s">
        <v>23</v>
      </c>
      <c r="M3423">
        <v>85.2</v>
      </c>
      <c r="N3423" t="s">
        <v>24</v>
      </c>
      <c r="O3423" s="1">
        <v>43167</v>
      </c>
      <c r="P3423" t="s">
        <v>25</v>
      </c>
      <c r="Q3423" t="s">
        <v>26</v>
      </c>
      <c r="S3423">
        <v>3.75</v>
      </c>
      <c r="T3423">
        <f t="shared" si="1431"/>
        <v>3.55</v>
      </c>
      <c r="U3423" s="2"/>
      <c r="X3423" t="str">
        <f t="shared" si="1432"/>
        <v>0</v>
      </c>
      <c r="Y3423" t="str">
        <f t="shared" si="1433"/>
        <v>0</v>
      </c>
      <c r="Z3423" t="str">
        <f t="shared" si="1434"/>
        <v>1</v>
      </c>
      <c r="AA3423" t="str">
        <f t="shared" si="1435"/>
        <v>0</v>
      </c>
      <c r="AB3423" t="str">
        <f t="shared" si="1436"/>
        <v>0</v>
      </c>
      <c r="AC3423" t="str">
        <f t="shared" si="1437"/>
        <v>0</v>
      </c>
      <c r="AD3423" t="str">
        <f t="shared" si="1438"/>
        <v>0</v>
      </c>
      <c r="AE3423" t="str">
        <f t="shared" si="1439"/>
        <v>0</v>
      </c>
      <c r="AF3423" t="str">
        <f t="shared" si="1440"/>
        <v>0</v>
      </c>
      <c r="AG3423" t="str">
        <f t="shared" si="1441"/>
        <v>0</v>
      </c>
      <c r="AH3423" t="str">
        <f t="shared" si="1442"/>
        <v>0</v>
      </c>
      <c r="AI3423" t="str">
        <f t="shared" si="1443"/>
        <v>0</v>
      </c>
      <c r="AK3423" t="str">
        <f t="shared" si="1444"/>
        <v>0</v>
      </c>
      <c r="AL3423" t="str">
        <f t="shared" si="1445"/>
        <v>1</v>
      </c>
      <c r="AM3423" t="str">
        <f t="shared" si="1446"/>
        <v>0</v>
      </c>
      <c r="AN3423" t="str">
        <f t="shared" si="1447"/>
        <v>0</v>
      </c>
      <c r="AO3423" t="str">
        <f t="shared" si="1448"/>
        <v>0</v>
      </c>
      <c r="AP3423" t="str">
        <f t="shared" si="1449"/>
        <v>0</v>
      </c>
      <c r="AQ3423" t="str">
        <f t="shared" si="1450"/>
        <v>0</v>
      </c>
      <c r="AR3423" t="str">
        <f t="shared" si="1451"/>
        <v>1</v>
      </c>
      <c r="AS3423" t="str">
        <f t="shared" si="1455"/>
        <v>0</v>
      </c>
      <c r="AT3423" t="str">
        <f t="shared" si="1452"/>
        <v>1</v>
      </c>
      <c r="AV3423" t="str">
        <f t="shared" si="1453"/>
        <v>0</v>
      </c>
      <c r="AW3423" t="str">
        <f t="shared" si="1454"/>
        <v>1</v>
      </c>
      <c r="BD3423" t="str">
        <f t="shared" si="1456"/>
        <v>0100000101</v>
      </c>
      <c r="BE3423" t="str">
        <f t="shared" si="1457"/>
        <v>1</v>
      </c>
    </row>
    <row r="3424" spans="1:57" x14ac:dyDescent="0.45">
      <c r="A3424" t="s">
        <v>17</v>
      </c>
      <c r="B3424" t="s">
        <v>18</v>
      </c>
      <c r="C3424">
        <v>26.23</v>
      </c>
      <c r="D3424">
        <v>1</v>
      </c>
      <c r="E3424">
        <v>207622</v>
      </c>
      <c r="F3424">
        <v>23</v>
      </c>
      <c r="G3424" t="s">
        <v>19</v>
      </c>
      <c r="H3424" t="s">
        <v>29</v>
      </c>
      <c r="I3424" t="s">
        <v>28</v>
      </c>
      <c r="J3424">
        <v>24</v>
      </c>
      <c r="K3424" t="s">
        <v>249</v>
      </c>
      <c r="L3424" t="s">
        <v>23</v>
      </c>
      <c r="M3424">
        <v>86.4</v>
      </c>
      <c r="N3424" t="s">
        <v>24</v>
      </c>
      <c r="O3424" s="1">
        <v>43167</v>
      </c>
      <c r="P3424" t="s">
        <v>25</v>
      </c>
      <c r="Q3424" t="s">
        <v>26</v>
      </c>
      <c r="S3424">
        <v>3.6</v>
      </c>
      <c r="T3424">
        <f t="shared" si="1431"/>
        <v>3.6</v>
      </c>
      <c r="U3424" s="2"/>
      <c r="X3424" t="str">
        <f t="shared" si="1432"/>
        <v>0</v>
      </c>
      <c r="Y3424" t="str">
        <f t="shared" si="1433"/>
        <v>0</v>
      </c>
      <c r="Z3424" t="str">
        <f t="shared" si="1434"/>
        <v>1</v>
      </c>
      <c r="AA3424" t="str">
        <f t="shared" si="1435"/>
        <v>0</v>
      </c>
      <c r="AB3424" t="str">
        <f t="shared" si="1436"/>
        <v>0</v>
      </c>
      <c r="AC3424" t="str">
        <f t="shared" si="1437"/>
        <v>0</v>
      </c>
      <c r="AD3424" t="str">
        <f t="shared" si="1438"/>
        <v>0</v>
      </c>
      <c r="AE3424" t="str">
        <f t="shared" si="1439"/>
        <v>0</v>
      </c>
      <c r="AF3424" t="str">
        <f t="shared" si="1440"/>
        <v>0</v>
      </c>
      <c r="AG3424" t="str">
        <f t="shared" si="1441"/>
        <v>0</v>
      </c>
      <c r="AH3424" t="str">
        <f t="shared" si="1442"/>
        <v>0</v>
      </c>
      <c r="AI3424" t="str">
        <f t="shared" si="1443"/>
        <v>0</v>
      </c>
      <c r="AK3424" t="str">
        <f t="shared" si="1444"/>
        <v>0</v>
      </c>
      <c r="AL3424" t="str">
        <f t="shared" si="1445"/>
        <v>1</v>
      </c>
      <c r="AM3424" t="str">
        <f t="shared" si="1446"/>
        <v>0</v>
      </c>
      <c r="AN3424" t="str">
        <f t="shared" si="1447"/>
        <v>0</v>
      </c>
      <c r="AO3424" t="str">
        <f t="shared" si="1448"/>
        <v>1</v>
      </c>
      <c r="AP3424" t="str">
        <f t="shared" si="1449"/>
        <v>0</v>
      </c>
      <c r="AQ3424" t="str">
        <f t="shared" si="1450"/>
        <v>0</v>
      </c>
      <c r="AR3424" t="str">
        <f t="shared" si="1451"/>
        <v>0</v>
      </c>
      <c r="AS3424" t="str">
        <f t="shared" si="1455"/>
        <v>0</v>
      </c>
      <c r="AT3424" t="str">
        <f t="shared" si="1452"/>
        <v>0</v>
      </c>
      <c r="AV3424" t="str">
        <f t="shared" si="1453"/>
        <v>0</v>
      </c>
      <c r="AW3424" t="str">
        <f t="shared" si="1454"/>
        <v>1</v>
      </c>
      <c r="BD3424" t="str">
        <f t="shared" si="1456"/>
        <v>0100100000</v>
      </c>
      <c r="BE3424" t="str">
        <f t="shared" si="1457"/>
        <v>1</v>
      </c>
    </row>
    <row r="3425" spans="1:57" x14ac:dyDescent="0.45">
      <c r="A3425" t="s">
        <v>17</v>
      </c>
      <c r="B3425" t="s">
        <v>18</v>
      </c>
      <c r="C3425">
        <v>36.96</v>
      </c>
      <c r="D3425">
        <v>1</v>
      </c>
      <c r="E3425">
        <v>207622</v>
      </c>
      <c r="F3425">
        <v>30</v>
      </c>
      <c r="G3425" t="s">
        <v>19</v>
      </c>
      <c r="H3425" t="s">
        <v>30</v>
      </c>
      <c r="I3425" t="s">
        <v>28</v>
      </c>
      <c r="J3425">
        <v>24</v>
      </c>
      <c r="K3425" t="s">
        <v>249</v>
      </c>
      <c r="L3425" t="s">
        <v>23</v>
      </c>
      <c r="M3425">
        <v>86.4</v>
      </c>
      <c r="N3425" t="s">
        <v>24</v>
      </c>
      <c r="O3425" s="1">
        <v>43167</v>
      </c>
      <c r="P3425" t="s">
        <v>25</v>
      </c>
      <c r="Q3425" t="s">
        <v>26</v>
      </c>
      <c r="S3425">
        <v>3.6</v>
      </c>
      <c r="T3425">
        <f t="shared" si="1431"/>
        <v>3.6</v>
      </c>
      <c r="U3425" s="2"/>
      <c r="X3425" t="str">
        <f t="shared" si="1432"/>
        <v>0</v>
      </c>
      <c r="Y3425" t="str">
        <f t="shared" si="1433"/>
        <v>0</v>
      </c>
      <c r="Z3425" t="str">
        <f t="shared" si="1434"/>
        <v>1</v>
      </c>
      <c r="AA3425" t="str">
        <f t="shared" si="1435"/>
        <v>0</v>
      </c>
      <c r="AB3425" t="str">
        <f t="shared" si="1436"/>
        <v>0</v>
      </c>
      <c r="AC3425" t="str">
        <f t="shared" si="1437"/>
        <v>0</v>
      </c>
      <c r="AD3425" t="str">
        <f t="shared" si="1438"/>
        <v>0</v>
      </c>
      <c r="AE3425" t="str">
        <f t="shared" si="1439"/>
        <v>0</v>
      </c>
      <c r="AF3425" t="str">
        <f t="shared" si="1440"/>
        <v>0</v>
      </c>
      <c r="AG3425" t="str">
        <f t="shared" si="1441"/>
        <v>0</v>
      </c>
      <c r="AH3425" t="str">
        <f t="shared" si="1442"/>
        <v>0</v>
      </c>
      <c r="AI3425" t="str">
        <f t="shared" si="1443"/>
        <v>0</v>
      </c>
      <c r="AK3425" t="str">
        <f t="shared" si="1444"/>
        <v>0</v>
      </c>
      <c r="AL3425" t="str">
        <f t="shared" si="1445"/>
        <v>1</v>
      </c>
      <c r="AM3425" t="str">
        <f t="shared" si="1446"/>
        <v>0</v>
      </c>
      <c r="AN3425" t="str">
        <f t="shared" si="1447"/>
        <v>0</v>
      </c>
      <c r="AO3425" t="str">
        <f t="shared" si="1448"/>
        <v>1</v>
      </c>
      <c r="AP3425" t="str">
        <f t="shared" si="1449"/>
        <v>0</v>
      </c>
      <c r="AQ3425" t="str">
        <f t="shared" si="1450"/>
        <v>0</v>
      </c>
      <c r="AR3425" t="str">
        <f t="shared" si="1451"/>
        <v>0</v>
      </c>
      <c r="AS3425" t="str">
        <f t="shared" si="1455"/>
        <v>0</v>
      </c>
      <c r="AT3425" t="str">
        <f t="shared" si="1452"/>
        <v>0</v>
      </c>
      <c r="AV3425" t="str">
        <f t="shared" si="1453"/>
        <v>0</v>
      </c>
      <c r="AW3425" t="str">
        <f t="shared" si="1454"/>
        <v>1</v>
      </c>
      <c r="BD3425" t="str">
        <f t="shared" si="1456"/>
        <v>0100100000</v>
      </c>
      <c r="BE3425" t="str">
        <f t="shared" si="1457"/>
        <v>1</v>
      </c>
    </row>
    <row r="3426" spans="1:57" x14ac:dyDescent="0.45">
      <c r="A3426" t="s">
        <v>17</v>
      </c>
      <c r="B3426" t="s">
        <v>18</v>
      </c>
      <c r="C3426">
        <v>36.96</v>
      </c>
      <c r="D3426">
        <v>1</v>
      </c>
      <c r="E3426">
        <v>207622</v>
      </c>
      <c r="F3426">
        <v>32</v>
      </c>
      <c r="G3426" t="s">
        <v>19</v>
      </c>
      <c r="H3426" t="s">
        <v>27</v>
      </c>
      <c r="I3426" t="s">
        <v>28</v>
      </c>
      <c r="J3426">
        <v>24</v>
      </c>
      <c r="K3426" t="s">
        <v>249</v>
      </c>
      <c r="L3426" t="s">
        <v>23</v>
      </c>
      <c r="M3426">
        <v>86.4</v>
      </c>
      <c r="N3426" t="s">
        <v>24</v>
      </c>
      <c r="O3426" s="1">
        <v>43167</v>
      </c>
      <c r="P3426" t="s">
        <v>25</v>
      </c>
      <c r="Q3426" t="s">
        <v>26</v>
      </c>
      <c r="S3426">
        <v>3.6</v>
      </c>
      <c r="T3426">
        <f t="shared" si="1431"/>
        <v>3.6</v>
      </c>
      <c r="U3426" s="2"/>
      <c r="X3426" t="str">
        <f t="shared" si="1432"/>
        <v>0</v>
      </c>
      <c r="Y3426" t="str">
        <f t="shared" si="1433"/>
        <v>0</v>
      </c>
      <c r="Z3426" t="str">
        <f t="shared" si="1434"/>
        <v>1</v>
      </c>
      <c r="AA3426" t="str">
        <f t="shared" si="1435"/>
        <v>0</v>
      </c>
      <c r="AB3426" t="str">
        <f t="shared" si="1436"/>
        <v>0</v>
      </c>
      <c r="AC3426" t="str">
        <f t="shared" si="1437"/>
        <v>0</v>
      </c>
      <c r="AD3426" t="str">
        <f t="shared" si="1438"/>
        <v>0</v>
      </c>
      <c r="AE3426" t="str">
        <f t="shared" si="1439"/>
        <v>0</v>
      </c>
      <c r="AF3426" t="str">
        <f t="shared" si="1440"/>
        <v>0</v>
      </c>
      <c r="AG3426" t="str">
        <f t="shared" si="1441"/>
        <v>0</v>
      </c>
      <c r="AH3426" t="str">
        <f t="shared" si="1442"/>
        <v>0</v>
      </c>
      <c r="AI3426" t="str">
        <f t="shared" si="1443"/>
        <v>0</v>
      </c>
      <c r="AK3426" t="str">
        <f t="shared" si="1444"/>
        <v>0</v>
      </c>
      <c r="AL3426" t="str">
        <f t="shared" si="1445"/>
        <v>1</v>
      </c>
      <c r="AM3426" t="str">
        <f t="shared" si="1446"/>
        <v>0</v>
      </c>
      <c r="AN3426" t="str">
        <f t="shared" si="1447"/>
        <v>0</v>
      </c>
      <c r="AO3426" t="str">
        <f t="shared" si="1448"/>
        <v>1</v>
      </c>
      <c r="AP3426" t="str">
        <f t="shared" si="1449"/>
        <v>0</v>
      </c>
      <c r="AQ3426" t="str">
        <f t="shared" si="1450"/>
        <v>0</v>
      </c>
      <c r="AR3426" t="str">
        <f t="shared" si="1451"/>
        <v>0</v>
      </c>
      <c r="AS3426" t="str">
        <f t="shared" si="1455"/>
        <v>0</v>
      </c>
      <c r="AT3426" t="str">
        <f t="shared" si="1452"/>
        <v>0</v>
      </c>
      <c r="AV3426" t="str">
        <f t="shared" si="1453"/>
        <v>0</v>
      </c>
      <c r="AW3426" t="str">
        <f t="shared" si="1454"/>
        <v>1</v>
      </c>
      <c r="BD3426" t="str">
        <f t="shared" si="1456"/>
        <v>0100100000</v>
      </c>
      <c r="BE3426" t="str">
        <f t="shared" si="1457"/>
        <v>1</v>
      </c>
    </row>
    <row r="3427" spans="1:57" x14ac:dyDescent="0.45">
      <c r="A3427" t="s">
        <v>17</v>
      </c>
      <c r="B3427" t="s">
        <v>18</v>
      </c>
      <c r="C3427">
        <v>42.24</v>
      </c>
      <c r="D3427">
        <v>1</v>
      </c>
      <c r="E3427">
        <v>207622</v>
      </c>
      <c r="F3427">
        <v>38</v>
      </c>
      <c r="G3427" t="s">
        <v>19</v>
      </c>
      <c r="H3427" t="s">
        <v>35</v>
      </c>
      <c r="I3427" t="s">
        <v>21</v>
      </c>
      <c r="J3427">
        <v>32</v>
      </c>
      <c r="K3427" t="s">
        <v>249</v>
      </c>
      <c r="L3427" t="s">
        <v>23</v>
      </c>
      <c r="M3427">
        <v>105.6</v>
      </c>
      <c r="N3427" t="s">
        <v>24</v>
      </c>
      <c r="O3427" s="1">
        <v>43167</v>
      </c>
      <c r="P3427" t="s">
        <v>25</v>
      </c>
      <c r="Q3427" t="s">
        <v>26</v>
      </c>
      <c r="S3427">
        <v>3.3</v>
      </c>
      <c r="T3427">
        <f t="shared" si="1431"/>
        <v>3.3</v>
      </c>
      <c r="U3427" s="2"/>
      <c r="X3427" t="str">
        <f t="shared" si="1432"/>
        <v>0</v>
      </c>
      <c r="Y3427" t="str">
        <f t="shared" si="1433"/>
        <v>0</v>
      </c>
      <c r="Z3427" t="str">
        <f t="shared" si="1434"/>
        <v>1</v>
      </c>
      <c r="AA3427" t="str">
        <f t="shared" si="1435"/>
        <v>0</v>
      </c>
      <c r="AB3427" t="str">
        <f t="shared" si="1436"/>
        <v>0</v>
      </c>
      <c r="AC3427" t="str">
        <f t="shared" si="1437"/>
        <v>0</v>
      </c>
      <c r="AD3427" t="str">
        <f t="shared" si="1438"/>
        <v>0</v>
      </c>
      <c r="AE3427" t="str">
        <f t="shared" si="1439"/>
        <v>0</v>
      </c>
      <c r="AF3427" t="str">
        <f t="shared" si="1440"/>
        <v>0</v>
      </c>
      <c r="AG3427" t="str">
        <f t="shared" si="1441"/>
        <v>0</v>
      </c>
      <c r="AH3427" t="str">
        <f t="shared" si="1442"/>
        <v>0</v>
      </c>
      <c r="AI3427" t="str">
        <f t="shared" si="1443"/>
        <v>0</v>
      </c>
      <c r="AK3427" t="str">
        <f t="shared" si="1444"/>
        <v>0</v>
      </c>
      <c r="AL3427" t="str">
        <f t="shared" si="1445"/>
        <v>1</v>
      </c>
      <c r="AM3427" t="str">
        <f t="shared" si="1446"/>
        <v>0</v>
      </c>
      <c r="AN3427" t="str">
        <f t="shared" si="1447"/>
        <v>0</v>
      </c>
      <c r="AO3427" t="str">
        <f t="shared" si="1448"/>
        <v>0</v>
      </c>
      <c r="AP3427" t="str">
        <f t="shared" si="1449"/>
        <v>1</v>
      </c>
      <c r="AQ3427" t="str">
        <f t="shared" si="1450"/>
        <v>0</v>
      </c>
      <c r="AR3427" t="str">
        <f t="shared" si="1451"/>
        <v>0</v>
      </c>
      <c r="AS3427" t="str">
        <f t="shared" si="1455"/>
        <v>0</v>
      </c>
      <c r="AT3427" t="str">
        <f t="shared" si="1452"/>
        <v>0</v>
      </c>
      <c r="AV3427" t="str">
        <f t="shared" si="1453"/>
        <v>1</v>
      </c>
      <c r="AW3427" t="str">
        <f t="shared" si="1454"/>
        <v>1</v>
      </c>
      <c r="BD3427" t="str">
        <f t="shared" si="1456"/>
        <v>0100010000</v>
      </c>
      <c r="BE3427" t="str">
        <f t="shared" si="1457"/>
        <v>1</v>
      </c>
    </row>
    <row r="3428" spans="1:57" x14ac:dyDescent="0.45">
      <c r="A3428" t="s">
        <v>17</v>
      </c>
      <c r="B3428" t="s">
        <v>18</v>
      </c>
      <c r="C3428">
        <v>137.28</v>
      </c>
      <c r="D3428">
        <v>1</v>
      </c>
      <c r="E3428">
        <v>207622</v>
      </c>
      <c r="F3428">
        <v>39</v>
      </c>
      <c r="G3428" t="s">
        <v>19</v>
      </c>
      <c r="H3428" t="s">
        <v>20</v>
      </c>
      <c r="I3428" t="s">
        <v>21</v>
      </c>
      <c r="J3428">
        <v>104</v>
      </c>
      <c r="K3428" t="s">
        <v>249</v>
      </c>
      <c r="L3428" t="s">
        <v>23</v>
      </c>
      <c r="M3428">
        <v>343.2</v>
      </c>
      <c r="N3428" t="s">
        <v>24</v>
      </c>
      <c r="O3428" s="1">
        <v>43167</v>
      </c>
      <c r="P3428" t="s">
        <v>25</v>
      </c>
      <c r="Q3428" t="s">
        <v>26</v>
      </c>
      <c r="S3428">
        <v>3.3</v>
      </c>
      <c r="T3428">
        <f t="shared" si="1431"/>
        <v>3.3</v>
      </c>
      <c r="U3428" s="2"/>
      <c r="X3428" t="str">
        <f t="shared" si="1432"/>
        <v>0</v>
      </c>
      <c r="Y3428" t="str">
        <f t="shared" si="1433"/>
        <v>0</v>
      </c>
      <c r="Z3428" t="str">
        <f t="shared" si="1434"/>
        <v>1</v>
      </c>
      <c r="AA3428" t="str">
        <f t="shared" si="1435"/>
        <v>0</v>
      </c>
      <c r="AB3428" t="str">
        <f t="shared" si="1436"/>
        <v>0</v>
      </c>
      <c r="AC3428" t="str">
        <f t="shared" si="1437"/>
        <v>0</v>
      </c>
      <c r="AD3428" t="str">
        <f t="shared" si="1438"/>
        <v>0</v>
      </c>
      <c r="AE3428" t="str">
        <f t="shared" si="1439"/>
        <v>0</v>
      </c>
      <c r="AF3428" t="str">
        <f t="shared" si="1440"/>
        <v>0</v>
      </c>
      <c r="AG3428" t="str">
        <f t="shared" si="1441"/>
        <v>0</v>
      </c>
      <c r="AH3428" t="str">
        <f t="shared" si="1442"/>
        <v>0</v>
      </c>
      <c r="AI3428" t="str">
        <f t="shared" si="1443"/>
        <v>0</v>
      </c>
      <c r="AK3428" t="str">
        <f t="shared" si="1444"/>
        <v>0</v>
      </c>
      <c r="AL3428" t="str">
        <f t="shared" si="1445"/>
        <v>1</v>
      </c>
      <c r="AM3428" t="str">
        <f t="shared" si="1446"/>
        <v>0</v>
      </c>
      <c r="AN3428" t="str">
        <f t="shared" si="1447"/>
        <v>0</v>
      </c>
      <c r="AO3428" t="str">
        <f t="shared" si="1448"/>
        <v>0</v>
      </c>
      <c r="AP3428" t="str">
        <f t="shared" si="1449"/>
        <v>1</v>
      </c>
      <c r="AQ3428" t="str">
        <f t="shared" si="1450"/>
        <v>0</v>
      </c>
      <c r="AR3428" t="str">
        <f t="shared" si="1451"/>
        <v>0</v>
      </c>
      <c r="AS3428" t="str">
        <f t="shared" si="1455"/>
        <v>0</v>
      </c>
      <c r="AT3428" t="str">
        <f t="shared" si="1452"/>
        <v>0</v>
      </c>
      <c r="AV3428" t="str">
        <f t="shared" si="1453"/>
        <v>1</v>
      </c>
      <c r="AW3428" t="str">
        <f t="shared" si="1454"/>
        <v>1</v>
      </c>
      <c r="BD3428" t="str">
        <f t="shared" si="1456"/>
        <v>0100010000</v>
      </c>
      <c r="BE3428" t="str">
        <f t="shared" si="1457"/>
        <v>1</v>
      </c>
    </row>
    <row r="3429" spans="1:57" x14ac:dyDescent="0.45">
      <c r="A3429" t="s">
        <v>17</v>
      </c>
      <c r="B3429" t="s">
        <v>18</v>
      </c>
      <c r="C3429">
        <v>1.32</v>
      </c>
      <c r="D3429">
        <v>1</v>
      </c>
      <c r="E3429">
        <v>207292</v>
      </c>
      <c r="F3429">
        <v>3</v>
      </c>
      <c r="G3429" t="s">
        <v>19</v>
      </c>
      <c r="H3429" t="s">
        <v>96</v>
      </c>
      <c r="I3429" t="s">
        <v>97</v>
      </c>
      <c r="J3429">
        <v>1</v>
      </c>
      <c r="K3429" t="s">
        <v>251</v>
      </c>
      <c r="L3429" t="s">
        <v>23</v>
      </c>
      <c r="M3429">
        <v>34</v>
      </c>
      <c r="N3429" t="s">
        <v>24</v>
      </c>
      <c r="O3429" s="1">
        <v>43161</v>
      </c>
      <c r="P3429" t="s">
        <v>25</v>
      </c>
      <c r="Q3429" t="s">
        <v>26</v>
      </c>
      <c r="S3429">
        <v>34</v>
      </c>
      <c r="T3429">
        <f t="shared" si="1431"/>
        <v>34</v>
      </c>
      <c r="U3429" s="2"/>
      <c r="X3429" t="str">
        <f t="shared" si="1432"/>
        <v>0</v>
      </c>
      <c r="Y3429" t="str">
        <f t="shared" si="1433"/>
        <v>0</v>
      </c>
      <c r="Z3429" t="str">
        <f t="shared" si="1434"/>
        <v>1</v>
      </c>
      <c r="AA3429" t="str">
        <f t="shared" si="1435"/>
        <v>0</v>
      </c>
      <c r="AB3429" t="str">
        <f t="shared" si="1436"/>
        <v>0</v>
      </c>
      <c r="AC3429" t="str">
        <f t="shared" si="1437"/>
        <v>0</v>
      </c>
      <c r="AD3429" t="str">
        <f t="shared" si="1438"/>
        <v>0</v>
      </c>
      <c r="AE3429" t="str">
        <f t="shared" si="1439"/>
        <v>0</v>
      </c>
      <c r="AF3429" t="str">
        <f t="shared" si="1440"/>
        <v>0</v>
      </c>
      <c r="AG3429" t="str">
        <f t="shared" si="1441"/>
        <v>0</v>
      </c>
      <c r="AH3429" t="str">
        <f t="shared" si="1442"/>
        <v>0</v>
      </c>
      <c r="AI3429" t="str">
        <f t="shared" si="1443"/>
        <v>0</v>
      </c>
      <c r="AK3429" t="str">
        <f t="shared" si="1444"/>
        <v>0</v>
      </c>
      <c r="AL3429" t="str">
        <f t="shared" si="1445"/>
        <v>1</v>
      </c>
      <c r="AM3429" t="str">
        <f t="shared" si="1446"/>
        <v>0</v>
      </c>
      <c r="AN3429" t="str">
        <f t="shared" si="1447"/>
        <v>0</v>
      </c>
      <c r="AO3429" t="str">
        <f t="shared" si="1448"/>
        <v>0</v>
      </c>
      <c r="AP3429" t="str">
        <f t="shared" si="1449"/>
        <v>0</v>
      </c>
      <c r="AQ3429" t="str">
        <f t="shared" si="1450"/>
        <v>0</v>
      </c>
      <c r="AR3429" t="str">
        <f t="shared" si="1451"/>
        <v>0</v>
      </c>
      <c r="AS3429" t="str">
        <f t="shared" si="1455"/>
        <v>1</v>
      </c>
      <c r="AT3429" t="str">
        <f t="shared" si="1452"/>
        <v>0</v>
      </c>
      <c r="AV3429" t="str">
        <f t="shared" si="1453"/>
        <v>0</v>
      </c>
      <c r="AW3429" t="str">
        <f t="shared" si="1454"/>
        <v>0</v>
      </c>
      <c r="BD3429" t="str">
        <f t="shared" si="1456"/>
        <v>0100000010</v>
      </c>
      <c r="BE3429" t="str">
        <f t="shared" si="1457"/>
        <v>0</v>
      </c>
    </row>
    <row r="3430" spans="1:57" x14ac:dyDescent="0.45">
      <c r="A3430" t="s">
        <v>17</v>
      </c>
      <c r="B3430" t="s">
        <v>18</v>
      </c>
      <c r="C3430">
        <v>1.32</v>
      </c>
      <c r="D3430">
        <v>1</v>
      </c>
      <c r="E3430">
        <v>207292</v>
      </c>
      <c r="F3430">
        <v>2</v>
      </c>
      <c r="G3430" t="s">
        <v>19</v>
      </c>
      <c r="H3430" t="s">
        <v>100</v>
      </c>
      <c r="I3430" t="s">
        <v>97</v>
      </c>
      <c r="J3430">
        <v>1</v>
      </c>
      <c r="K3430" t="s">
        <v>251</v>
      </c>
      <c r="L3430" t="s">
        <v>23</v>
      </c>
      <c r="M3430">
        <v>34</v>
      </c>
      <c r="N3430" t="s">
        <v>24</v>
      </c>
      <c r="O3430" s="1">
        <v>43161</v>
      </c>
      <c r="P3430" t="s">
        <v>25</v>
      </c>
      <c r="Q3430" t="s">
        <v>26</v>
      </c>
      <c r="S3430">
        <v>34</v>
      </c>
      <c r="T3430">
        <f t="shared" si="1431"/>
        <v>34</v>
      </c>
      <c r="U3430" s="2"/>
      <c r="X3430" t="str">
        <f t="shared" si="1432"/>
        <v>0</v>
      </c>
      <c r="Y3430" t="str">
        <f t="shared" si="1433"/>
        <v>0</v>
      </c>
      <c r="Z3430" t="str">
        <f t="shared" si="1434"/>
        <v>1</v>
      </c>
      <c r="AA3430" t="str">
        <f t="shared" si="1435"/>
        <v>0</v>
      </c>
      <c r="AB3430" t="str">
        <f t="shared" si="1436"/>
        <v>0</v>
      </c>
      <c r="AC3430" t="str">
        <f t="shared" si="1437"/>
        <v>0</v>
      </c>
      <c r="AD3430" t="str">
        <f t="shared" si="1438"/>
        <v>0</v>
      </c>
      <c r="AE3430" t="str">
        <f t="shared" si="1439"/>
        <v>0</v>
      </c>
      <c r="AF3430" t="str">
        <f t="shared" si="1440"/>
        <v>0</v>
      </c>
      <c r="AG3430" t="str">
        <f t="shared" si="1441"/>
        <v>0</v>
      </c>
      <c r="AH3430" t="str">
        <f t="shared" si="1442"/>
        <v>0</v>
      </c>
      <c r="AI3430" t="str">
        <f t="shared" si="1443"/>
        <v>0</v>
      </c>
      <c r="AK3430" t="str">
        <f t="shared" si="1444"/>
        <v>0</v>
      </c>
      <c r="AL3430" t="str">
        <f t="shared" si="1445"/>
        <v>1</v>
      </c>
      <c r="AM3430" t="str">
        <f t="shared" si="1446"/>
        <v>0</v>
      </c>
      <c r="AN3430" t="str">
        <f t="shared" si="1447"/>
        <v>0</v>
      </c>
      <c r="AO3430" t="str">
        <f t="shared" si="1448"/>
        <v>0</v>
      </c>
      <c r="AP3430" t="str">
        <f t="shared" si="1449"/>
        <v>0</v>
      </c>
      <c r="AQ3430" t="str">
        <f t="shared" si="1450"/>
        <v>0</v>
      </c>
      <c r="AR3430" t="str">
        <f t="shared" si="1451"/>
        <v>0</v>
      </c>
      <c r="AS3430" t="str">
        <f t="shared" si="1455"/>
        <v>1</v>
      </c>
      <c r="AT3430" t="str">
        <f t="shared" si="1452"/>
        <v>0</v>
      </c>
      <c r="AV3430" t="str">
        <f t="shared" si="1453"/>
        <v>0</v>
      </c>
      <c r="AW3430" t="str">
        <f t="shared" si="1454"/>
        <v>0</v>
      </c>
      <c r="BD3430" t="str">
        <f t="shared" si="1456"/>
        <v>0100000010</v>
      </c>
      <c r="BE3430" t="str">
        <f t="shared" si="1457"/>
        <v>0</v>
      </c>
    </row>
    <row r="3431" spans="1:57" x14ac:dyDescent="0.45">
      <c r="A3431" t="s">
        <v>17</v>
      </c>
      <c r="B3431" t="s">
        <v>18</v>
      </c>
      <c r="C3431">
        <v>1.32</v>
      </c>
      <c r="D3431">
        <v>1</v>
      </c>
      <c r="E3431">
        <v>207292</v>
      </c>
      <c r="F3431">
        <v>1</v>
      </c>
      <c r="G3431" t="s">
        <v>19</v>
      </c>
      <c r="H3431" t="s">
        <v>99</v>
      </c>
      <c r="I3431" t="s">
        <v>97</v>
      </c>
      <c r="J3431">
        <v>1</v>
      </c>
      <c r="K3431" t="s">
        <v>251</v>
      </c>
      <c r="L3431" t="s">
        <v>23</v>
      </c>
      <c r="M3431">
        <v>34</v>
      </c>
      <c r="N3431" t="s">
        <v>24</v>
      </c>
      <c r="O3431" s="1">
        <v>43161</v>
      </c>
      <c r="P3431" t="s">
        <v>25</v>
      </c>
      <c r="Q3431" t="s">
        <v>26</v>
      </c>
      <c r="S3431">
        <v>34</v>
      </c>
      <c r="T3431">
        <f t="shared" si="1431"/>
        <v>34</v>
      </c>
      <c r="U3431" s="2"/>
      <c r="X3431" t="str">
        <f t="shared" si="1432"/>
        <v>0</v>
      </c>
      <c r="Y3431" t="str">
        <f t="shared" si="1433"/>
        <v>0</v>
      </c>
      <c r="Z3431" t="str">
        <f t="shared" si="1434"/>
        <v>1</v>
      </c>
      <c r="AA3431" t="str">
        <f t="shared" si="1435"/>
        <v>0</v>
      </c>
      <c r="AB3431" t="str">
        <f t="shared" si="1436"/>
        <v>0</v>
      </c>
      <c r="AC3431" t="str">
        <f t="shared" si="1437"/>
        <v>0</v>
      </c>
      <c r="AD3431" t="str">
        <f t="shared" si="1438"/>
        <v>0</v>
      </c>
      <c r="AE3431" t="str">
        <f t="shared" si="1439"/>
        <v>0</v>
      </c>
      <c r="AF3431" t="str">
        <f t="shared" si="1440"/>
        <v>0</v>
      </c>
      <c r="AG3431" t="str">
        <f t="shared" si="1441"/>
        <v>0</v>
      </c>
      <c r="AH3431" t="str">
        <f t="shared" si="1442"/>
        <v>0</v>
      </c>
      <c r="AI3431" t="str">
        <f t="shared" si="1443"/>
        <v>0</v>
      </c>
      <c r="AK3431" t="str">
        <f t="shared" si="1444"/>
        <v>0</v>
      </c>
      <c r="AL3431" t="str">
        <f t="shared" si="1445"/>
        <v>1</v>
      </c>
      <c r="AM3431" t="str">
        <f t="shared" si="1446"/>
        <v>0</v>
      </c>
      <c r="AN3431" t="str">
        <f t="shared" si="1447"/>
        <v>0</v>
      </c>
      <c r="AO3431" t="str">
        <f t="shared" si="1448"/>
        <v>0</v>
      </c>
      <c r="AP3431" t="str">
        <f t="shared" si="1449"/>
        <v>0</v>
      </c>
      <c r="AQ3431" t="str">
        <f t="shared" si="1450"/>
        <v>0</v>
      </c>
      <c r="AR3431" t="str">
        <f t="shared" si="1451"/>
        <v>0</v>
      </c>
      <c r="AS3431" t="str">
        <f t="shared" si="1455"/>
        <v>1</v>
      </c>
      <c r="AT3431" t="str">
        <f t="shared" si="1452"/>
        <v>0</v>
      </c>
      <c r="AV3431" t="str">
        <f t="shared" si="1453"/>
        <v>0</v>
      </c>
      <c r="AW3431" t="str">
        <f t="shared" si="1454"/>
        <v>0</v>
      </c>
      <c r="BD3431" t="str">
        <f t="shared" si="1456"/>
        <v>0100000010</v>
      </c>
      <c r="BE3431" t="str">
        <f t="shared" si="1457"/>
        <v>0</v>
      </c>
    </row>
    <row r="3432" spans="1:57" x14ac:dyDescent="0.45">
      <c r="A3432" t="s">
        <v>17</v>
      </c>
      <c r="B3432" t="s">
        <v>18</v>
      </c>
      <c r="C3432">
        <v>10.56</v>
      </c>
      <c r="D3432">
        <v>1</v>
      </c>
      <c r="E3432">
        <v>207291</v>
      </c>
      <c r="F3432">
        <v>28</v>
      </c>
      <c r="G3432" t="s">
        <v>19</v>
      </c>
      <c r="H3432" t="s">
        <v>20</v>
      </c>
      <c r="I3432" t="s">
        <v>21</v>
      </c>
      <c r="J3432">
        <v>8</v>
      </c>
      <c r="K3432" t="s">
        <v>250</v>
      </c>
      <c r="L3432" t="s">
        <v>23</v>
      </c>
      <c r="M3432">
        <v>0</v>
      </c>
      <c r="N3432" t="s">
        <v>24</v>
      </c>
      <c r="O3432" s="1">
        <v>43161</v>
      </c>
      <c r="P3432" t="s">
        <v>25</v>
      </c>
      <c r="Q3432" t="s">
        <v>26</v>
      </c>
      <c r="S3432">
        <v>0</v>
      </c>
      <c r="T3432">
        <f t="shared" si="1431"/>
        <v>0</v>
      </c>
      <c r="U3432" s="2"/>
      <c r="X3432" t="str">
        <f t="shared" si="1432"/>
        <v>0</v>
      </c>
      <c r="Y3432" t="str">
        <f t="shared" si="1433"/>
        <v>0</v>
      </c>
      <c r="Z3432" t="str">
        <f t="shared" si="1434"/>
        <v>1</v>
      </c>
      <c r="AA3432" t="str">
        <f t="shared" si="1435"/>
        <v>0</v>
      </c>
      <c r="AB3432" t="str">
        <f t="shared" si="1436"/>
        <v>0</v>
      </c>
      <c r="AC3432" t="str">
        <f t="shared" si="1437"/>
        <v>0</v>
      </c>
      <c r="AD3432" t="str">
        <f t="shared" si="1438"/>
        <v>0</v>
      </c>
      <c r="AE3432" t="str">
        <f t="shared" si="1439"/>
        <v>0</v>
      </c>
      <c r="AF3432" t="str">
        <f t="shared" si="1440"/>
        <v>0</v>
      </c>
      <c r="AG3432" t="str">
        <f t="shared" si="1441"/>
        <v>0</v>
      </c>
      <c r="AH3432" t="str">
        <f t="shared" si="1442"/>
        <v>0</v>
      </c>
      <c r="AI3432" t="str">
        <f t="shared" si="1443"/>
        <v>0</v>
      </c>
      <c r="AK3432" t="str">
        <f t="shared" si="1444"/>
        <v>0</v>
      </c>
      <c r="AL3432" t="str">
        <f t="shared" si="1445"/>
        <v>1</v>
      </c>
      <c r="AM3432" t="str">
        <f t="shared" si="1446"/>
        <v>0</v>
      </c>
      <c r="AN3432" t="str">
        <f t="shared" si="1447"/>
        <v>0</v>
      </c>
      <c r="AO3432" t="str">
        <f t="shared" si="1448"/>
        <v>0</v>
      </c>
      <c r="AP3432" t="str">
        <f t="shared" si="1449"/>
        <v>1</v>
      </c>
      <c r="AQ3432" t="str">
        <f t="shared" si="1450"/>
        <v>0</v>
      </c>
      <c r="AR3432" t="str">
        <f t="shared" si="1451"/>
        <v>0</v>
      </c>
      <c r="AS3432" t="str">
        <f t="shared" si="1455"/>
        <v>0</v>
      </c>
      <c r="AT3432" t="str">
        <f t="shared" si="1452"/>
        <v>0</v>
      </c>
      <c r="AV3432" t="str">
        <f t="shared" si="1453"/>
        <v>0</v>
      </c>
      <c r="AW3432" t="str">
        <f t="shared" si="1454"/>
        <v>0</v>
      </c>
      <c r="BD3432" t="str">
        <f t="shared" si="1456"/>
        <v>0100010000</v>
      </c>
      <c r="BE3432" t="str">
        <f t="shared" si="1457"/>
        <v>0</v>
      </c>
    </row>
    <row r="3433" spans="1:57" x14ac:dyDescent="0.45">
      <c r="A3433" t="s">
        <v>17</v>
      </c>
      <c r="B3433" t="s">
        <v>18</v>
      </c>
      <c r="C3433">
        <v>5.97</v>
      </c>
      <c r="D3433">
        <v>1</v>
      </c>
      <c r="E3433">
        <v>207291</v>
      </c>
      <c r="F3433">
        <v>24</v>
      </c>
      <c r="G3433" t="s">
        <v>19</v>
      </c>
      <c r="H3433" t="s">
        <v>87</v>
      </c>
      <c r="I3433" t="s">
        <v>21</v>
      </c>
      <c r="J3433">
        <v>8</v>
      </c>
      <c r="K3433" t="s">
        <v>250</v>
      </c>
      <c r="L3433" t="s">
        <v>23</v>
      </c>
      <c r="M3433">
        <v>28.4</v>
      </c>
      <c r="N3433" t="s">
        <v>24</v>
      </c>
      <c r="O3433" s="1">
        <v>43161</v>
      </c>
      <c r="P3433" t="s">
        <v>25</v>
      </c>
      <c r="Q3433" t="s">
        <v>26</v>
      </c>
      <c r="S3433">
        <v>3.55</v>
      </c>
      <c r="T3433">
        <f t="shared" si="1431"/>
        <v>3.55</v>
      </c>
      <c r="U3433" s="2"/>
      <c r="X3433" t="str">
        <f t="shared" si="1432"/>
        <v>0</v>
      </c>
      <c r="Y3433" t="str">
        <f t="shared" si="1433"/>
        <v>0</v>
      </c>
      <c r="Z3433" t="str">
        <f t="shared" si="1434"/>
        <v>1</v>
      </c>
      <c r="AA3433" t="str">
        <f t="shared" si="1435"/>
        <v>0</v>
      </c>
      <c r="AB3433" t="str">
        <f t="shared" si="1436"/>
        <v>0</v>
      </c>
      <c r="AC3433" t="str">
        <f t="shared" si="1437"/>
        <v>0</v>
      </c>
      <c r="AD3433" t="str">
        <f t="shared" si="1438"/>
        <v>0</v>
      </c>
      <c r="AE3433" t="str">
        <f t="shared" si="1439"/>
        <v>0</v>
      </c>
      <c r="AF3433" t="str">
        <f t="shared" si="1440"/>
        <v>0</v>
      </c>
      <c r="AG3433" t="str">
        <f t="shared" si="1441"/>
        <v>0</v>
      </c>
      <c r="AH3433" t="str">
        <f t="shared" si="1442"/>
        <v>0</v>
      </c>
      <c r="AI3433" t="str">
        <f t="shared" si="1443"/>
        <v>0</v>
      </c>
      <c r="AK3433" t="str">
        <f t="shared" si="1444"/>
        <v>0</v>
      </c>
      <c r="AL3433" t="str">
        <f t="shared" si="1445"/>
        <v>1</v>
      </c>
      <c r="AM3433" t="str">
        <f t="shared" si="1446"/>
        <v>0</v>
      </c>
      <c r="AN3433" t="str">
        <f t="shared" si="1447"/>
        <v>0</v>
      </c>
      <c r="AO3433" t="str">
        <f t="shared" si="1448"/>
        <v>0</v>
      </c>
      <c r="AP3433" t="str">
        <f t="shared" si="1449"/>
        <v>1</v>
      </c>
      <c r="AQ3433" t="str">
        <f t="shared" si="1450"/>
        <v>0</v>
      </c>
      <c r="AR3433" t="str">
        <f t="shared" si="1451"/>
        <v>0</v>
      </c>
      <c r="AS3433" t="str">
        <f t="shared" si="1455"/>
        <v>0</v>
      </c>
      <c r="AT3433" t="str">
        <f t="shared" si="1452"/>
        <v>0</v>
      </c>
      <c r="AV3433" t="str">
        <f t="shared" si="1453"/>
        <v>0</v>
      </c>
      <c r="AW3433" t="str">
        <f t="shared" si="1454"/>
        <v>0</v>
      </c>
      <c r="BD3433" t="str">
        <f t="shared" si="1456"/>
        <v>0100010000</v>
      </c>
      <c r="BE3433" t="str">
        <f t="shared" si="1457"/>
        <v>0</v>
      </c>
    </row>
    <row r="3434" spans="1:57" x14ac:dyDescent="0.45">
      <c r="A3434" t="s">
        <v>17</v>
      </c>
      <c r="B3434" t="s">
        <v>18</v>
      </c>
      <c r="C3434">
        <v>11.2</v>
      </c>
      <c r="D3434">
        <v>1</v>
      </c>
      <c r="E3434">
        <v>207291</v>
      </c>
      <c r="F3434">
        <v>30</v>
      </c>
      <c r="G3434" t="s">
        <v>19</v>
      </c>
      <c r="H3434" t="s">
        <v>106</v>
      </c>
      <c r="I3434" t="s">
        <v>21</v>
      </c>
      <c r="J3434">
        <v>8</v>
      </c>
      <c r="K3434" t="s">
        <v>250</v>
      </c>
      <c r="L3434" t="s">
        <v>23</v>
      </c>
      <c r="M3434">
        <v>28.4</v>
      </c>
      <c r="N3434" t="s">
        <v>24</v>
      </c>
      <c r="O3434" s="1">
        <v>43161</v>
      </c>
      <c r="P3434" t="s">
        <v>25</v>
      </c>
      <c r="Q3434" t="s">
        <v>26</v>
      </c>
      <c r="S3434">
        <v>3.55</v>
      </c>
      <c r="T3434">
        <f t="shared" si="1431"/>
        <v>3.55</v>
      </c>
      <c r="U3434" s="2"/>
      <c r="X3434" t="str">
        <f t="shared" si="1432"/>
        <v>0</v>
      </c>
      <c r="Y3434" t="str">
        <f t="shared" si="1433"/>
        <v>0</v>
      </c>
      <c r="Z3434" t="str">
        <f t="shared" si="1434"/>
        <v>1</v>
      </c>
      <c r="AA3434" t="str">
        <f t="shared" si="1435"/>
        <v>0</v>
      </c>
      <c r="AB3434" t="str">
        <f t="shared" si="1436"/>
        <v>0</v>
      </c>
      <c r="AC3434" t="str">
        <f t="shared" si="1437"/>
        <v>0</v>
      </c>
      <c r="AD3434" t="str">
        <f t="shared" si="1438"/>
        <v>0</v>
      </c>
      <c r="AE3434" t="str">
        <f t="shared" si="1439"/>
        <v>0</v>
      </c>
      <c r="AF3434" t="str">
        <f t="shared" si="1440"/>
        <v>0</v>
      </c>
      <c r="AG3434" t="str">
        <f t="shared" si="1441"/>
        <v>0</v>
      </c>
      <c r="AH3434" t="str">
        <f t="shared" si="1442"/>
        <v>0</v>
      </c>
      <c r="AI3434" t="str">
        <f t="shared" si="1443"/>
        <v>0</v>
      </c>
      <c r="AK3434" t="str">
        <f t="shared" si="1444"/>
        <v>0</v>
      </c>
      <c r="AL3434" t="str">
        <f t="shared" si="1445"/>
        <v>1</v>
      </c>
      <c r="AM3434" t="str">
        <f t="shared" si="1446"/>
        <v>0</v>
      </c>
      <c r="AN3434" t="str">
        <f t="shared" si="1447"/>
        <v>0</v>
      </c>
      <c r="AO3434" t="str">
        <f t="shared" si="1448"/>
        <v>0</v>
      </c>
      <c r="AP3434" t="str">
        <f t="shared" si="1449"/>
        <v>1</v>
      </c>
      <c r="AQ3434" t="str">
        <f t="shared" si="1450"/>
        <v>0</v>
      </c>
      <c r="AR3434" t="str">
        <f t="shared" si="1451"/>
        <v>0</v>
      </c>
      <c r="AS3434" t="str">
        <f t="shared" si="1455"/>
        <v>0</v>
      </c>
      <c r="AT3434" t="str">
        <f t="shared" si="1452"/>
        <v>0</v>
      </c>
      <c r="AV3434" t="str">
        <f t="shared" si="1453"/>
        <v>0</v>
      </c>
      <c r="AW3434" t="str">
        <f t="shared" si="1454"/>
        <v>0</v>
      </c>
      <c r="BD3434" t="str">
        <f t="shared" si="1456"/>
        <v>0100010000</v>
      </c>
      <c r="BE3434" t="str">
        <f t="shared" si="1457"/>
        <v>0</v>
      </c>
    </row>
    <row r="3435" spans="1:57" x14ac:dyDescent="0.45">
      <c r="A3435" t="s">
        <v>17</v>
      </c>
      <c r="B3435" t="s">
        <v>18</v>
      </c>
      <c r="C3435">
        <v>0.15</v>
      </c>
      <c r="D3435">
        <v>1</v>
      </c>
      <c r="E3435">
        <v>207291</v>
      </c>
      <c r="F3435">
        <v>2</v>
      </c>
      <c r="G3435" t="s">
        <v>19</v>
      </c>
      <c r="H3435" t="s">
        <v>47</v>
      </c>
      <c r="I3435" t="s">
        <v>34</v>
      </c>
      <c r="J3435">
        <v>8</v>
      </c>
      <c r="K3435" t="s">
        <v>250</v>
      </c>
      <c r="L3435" t="s">
        <v>23</v>
      </c>
      <c r="M3435">
        <v>28.4</v>
      </c>
      <c r="N3435" t="s">
        <v>24</v>
      </c>
      <c r="O3435" s="1">
        <v>43161</v>
      </c>
      <c r="P3435" t="s">
        <v>25</v>
      </c>
      <c r="Q3435" t="s">
        <v>26</v>
      </c>
      <c r="S3435">
        <v>3.75</v>
      </c>
      <c r="T3435">
        <f t="shared" si="1431"/>
        <v>3.55</v>
      </c>
      <c r="U3435" s="2"/>
      <c r="X3435" t="str">
        <f t="shared" si="1432"/>
        <v>0</v>
      </c>
      <c r="Y3435" t="str">
        <f t="shared" si="1433"/>
        <v>0</v>
      </c>
      <c r="Z3435" t="str">
        <f t="shared" si="1434"/>
        <v>1</v>
      </c>
      <c r="AA3435" t="str">
        <f t="shared" si="1435"/>
        <v>0</v>
      </c>
      <c r="AB3435" t="str">
        <f t="shared" si="1436"/>
        <v>0</v>
      </c>
      <c r="AC3435" t="str">
        <f t="shared" si="1437"/>
        <v>0</v>
      </c>
      <c r="AD3435" t="str">
        <f t="shared" si="1438"/>
        <v>0</v>
      </c>
      <c r="AE3435" t="str">
        <f t="shared" si="1439"/>
        <v>0</v>
      </c>
      <c r="AF3435" t="str">
        <f t="shared" si="1440"/>
        <v>0</v>
      </c>
      <c r="AG3435" t="str">
        <f t="shared" si="1441"/>
        <v>0</v>
      </c>
      <c r="AH3435" t="str">
        <f t="shared" si="1442"/>
        <v>0</v>
      </c>
      <c r="AI3435" t="str">
        <f t="shared" si="1443"/>
        <v>0</v>
      </c>
      <c r="AK3435" t="str">
        <f t="shared" si="1444"/>
        <v>0</v>
      </c>
      <c r="AL3435" t="str">
        <f t="shared" si="1445"/>
        <v>1</v>
      </c>
      <c r="AM3435" t="str">
        <f t="shared" si="1446"/>
        <v>0</v>
      </c>
      <c r="AN3435" t="str">
        <f t="shared" si="1447"/>
        <v>0</v>
      </c>
      <c r="AO3435" t="str">
        <f t="shared" si="1448"/>
        <v>0</v>
      </c>
      <c r="AP3435" t="str">
        <f t="shared" si="1449"/>
        <v>0</v>
      </c>
      <c r="AQ3435" t="str">
        <f t="shared" si="1450"/>
        <v>0</v>
      </c>
      <c r="AR3435" t="str">
        <f t="shared" si="1451"/>
        <v>1</v>
      </c>
      <c r="AS3435" t="str">
        <f t="shared" si="1455"/>
        <v>0</v>
      </c>
      <c r="AT3435" t="str">
        <f t="shared" si="1452"/>
        <v>1</v>
      </c>
      <c r="AV3435" t="str">
        <f t="shared" si="1453"/>
        <v>0</v>
      </c>
      <c r="AW3435" t="str">
        <f t="shared" si="1454"/>
        <v>0</v>
      </c>
      <c r="BD3435" t="str">
        <f t="shared" si="1456"/>
        <v>0100000101</v>
      </c>
      <c r="BE3435" t="str">
        <f t="shared" si="1457"/>
        <v>0</v>
      </c>
    </row>
    <row r="3436" spans="1:57" x14ac:dyDescent="0.45">
      <c r="A3436" t="s">
        <v>17</v>
      </c>
      <c r="B3436" t="s">
        <v>18</v>
      </c>
      <c r="C3436">
        <v>0.01</v>
      </c>
      <c r="D3436">
        <v>1</v>
      </c>
      <c r="E3436">
        <v>207291</v>
      </c>
      <c r="F3436">
        <v>7</v>
      </c>
      <c r="G3436" t="s">
        <v>19</v>
      </c>
      <c r="H3436" t="s">
        <v>73</v>
      </c>
      <c r="I3436" t="s">
        <v>34</v>
      </c>
      <c r="J3436">
        <v>8</v>
      </c>
      <c r="K3436" t="s">
        <v>250</v>
      </c>
      <c r="L3436" t="s">
        <v>23</v>
      </c>
      <c r="M3436">
        <v>28.4</v>
      </c>
      <c r="N3436" t="s">
        <v>24</v>
      </c>
      <c r="O3436" s="1">
        <v>43161</v>
      </c>
      <c r="P3436" t="s">
        <v>25</v>
      </c>
      <c r="Q3436" t="s">
        <v>26</v>
      </c>
      <c r="S3436">
        <v>3.75</v>
      </c>
      <c r="T3436">
        <f t="shared" si="1431"/>
        <v>3.55</v>
      </c>
      <c r="U3436" s="2"/>
      <c r="X3436" t="str">
        <f t="shared" si="1432"/>
        <v>0</v>
      </c>
      <c r="Y3436" t="str">
        <f t="shared" si="1433"/>
        <v>0</v>
      </c>
      <c r="Z3436" t="str">
        <f t="shared" si="1434"/>
        <v>1</v>
      </c>
      <c r="AA3436" t="str">
        <f t="shared" si="1435"/>
        <v>0</v>
      </c>
      <c r="AB3436" t="str">
        <f t="shared" si="1436"/>
        <v>0</v>
      </c>
      <c r="AC3436" t="str">
        <f t="shared" si="1437"/>
        <v>0</v>
      </c>
      <c r="AD3436" t="str">
        <f t="shared" si="1438"/>
        <v>0</v>
      </c>
      <c r="AE3436" t="str">
        <f t="shared" si="1439"/>
        <v>0</v>
      </c>
      <c r="AF3436" t="str">
        <f t="shared" si="1440"/>
        <v>0</v>
      </c>
      <c r="AG3436" t="str">
        <f t="shared" si="1441"/>
        <v>0</v>
      </c>
      <c r="AH3436" t="str">
        <f t="shared" si="1442"/>
        <v>0</v>
      </c>
      <c r="AI3436" t="str">
        <f t="shared" si="1443"/>
        <v>0</v>
      </c>
      <c r="AK3436" t="str">
        <f t="shared" si="1444"/>
        <v>0</v>
      </c>
      <c r="AL3436" t="str">
        <f t="shared" si="1445"/>
        <v>1</v>
      </c>
      <c r="AM3436" t="str">
        <f t="shared" si="1446"/>
        <v>0</v>
      </c>
      <c r="AN3436" t="str">
        <f t="shared" si="1447"/>
        <v>0</v>
      </c>
      <c r="AO3436" t="str">
        <f t="shared" si="1448"/>
        <v>0</v>
      </c>
      <c r="AP3436" t="str">
        <f t="shared" si="1449"/>
        <v>0</v>
      </c>
      <c r="AQ3436" t="str">
        <f t="shared" si="1450"/>
        <v>0</v>
      </c>
      <c r="AR3436" t="str">
        <f t="shared" si="1451"/>
        <v>1</v>
      </c>
      <c r="AS3436" t="str">
        <f t="shared" si="1455"/>
        <v>0</v>
      </c>
      <c r="AT3436" t="str">
        <f t="shared" si="1452"/>
        <v>1</v>
      </c>
      <c r="AV3436" t="str">
        <f t="shared" si="1453"/>
        <v>0</v>
      </c>
      <c r="AW3436" t="str">
        <f t="shared" si="1454"/>
        <v>0</v>
      </c>
      <c r="BD3436" t="str">
        <f t="shared" si="1456"/>
        <v>0100000101</v>
      </c>
      <c r="BE3436" t="str">
        <f t="shared" si="1457"/>
        <v>0</v>
      </c>
    </row>
    <row r="3437" spans="1:57" x14ac:dyDescent="0.45">
      <c r="A3437" t="s">
        <v>17</v>
      </c>
      <c r="B3437" t="s">
        <v>18</v>
      </c>
      <c r="C3437">
        <v>12.32</v>
      </c>
      <c r="D3437">
        <v>1</v>
      </c>
      <c r="E3437">
        <v>207291</v>
      </c>
      <c r="F3437">
        <v>15</v>
      </c>
      <c r="G3437" t="s">
        <v>19</v>
      </c>
      <c r="H3437" t="s">
        <v>67</v>
      </c>
      <c r="I3437" t="s">
        <v>28</v>
      </c>
      <c r="J3437">
        <v>8</v>
      </c>
      <c r="K3437" t="s">
        <v>250</v>
      </c>
      <c r="L3437" t="s">
        <v>23</v>
      </c>
      <c r="M3437">
        <v>28.8</v>
      </c>
      <c r="N3437" t="s">
        <v>24</v>
      </c>
      <c r="O3437" s="1">
        <v>43161</v>
      </c>
      <c r="P3437" t="s">
        <v>25</v>
      </c>
      <c r="Q3437" t="s">
        <v>26</v>
      </c>
      <c r="S3437">
        <v>3.6</v>
      </c>
      <c r="T3437">
        <f t="shared" si="1431"/>
        <v>3.6</v>
      </c>
      <c r="U3437" s="2"/>
      <c r="X3437" t="str">
        <f t="shared" si="1432"/>
        <v>0</v>
      </c>
      <c r="Y3437" t="str">
        <f t="shared" si="1433"/>
        <v>0</v>
      </c>
      <c r="Z3437" t="str">
        <f t="shared" si="1434"/>
        <v>1</v>
      </c>
      <c r="AA3437" t="str">
        <f t="shared" si="1435"/>
        <v>0</v>
      </c>
      <c r="AB3437" t="str">
        <f t="shared" si="1436"/>
        <v>0</v>
      </c>
      <c r="AC3437" t="str">
        <f t="shared" si="1437"/>
        <v>0</v>
      </c>
      <c r="AD3437" t="str">
        <f t="shared" si="1438"/>
        <v>0</v>
      </c>
      <c r="AE3437" t="str">
        <f t="shared" si="1439"/>
        <v>0</v>
      </c>
      <c r="AF3437" t="str">
        <f t="shared" si="1440"/>
        <v>0</v>
      </c>
      <c r="AG3437" t="str">
        <f t="shared" si="1441"/>
        <v>0</v>
      </c>
      <c r="AH3437" t="str">
        <f t="shared" si="1442"/>
        <v>0</v>
      </c>
      <c r="AI3437" t="str">
        <f t="shared" si="1443"/>
        <v>0</v>
      </c>
      <c r="AK3437" t="str">
        <f t="shared" si="1444"/>
        <v>0</v>
      </c>
      <c r="AL3437" t="str">
        <f t="shared" si="1445"/>
        <v>1</v>
      </c>
      <c r="AM3437" t="str">
        <f t="shared" si="1446"/>
        <v>0</v>
      </c>
      <c r="AN3437" t="str">
        <f t="shared" si="1447"/>
        <v>0</v>
      </c>
      <c r="AO3437" t="str">
        <f t="shared" si="1448"/>
        <v>1</v>
      </c>
      <c r="AP3437" t="str">
        <f t="shared" si="1449"/>
        <v>0</v>
      </c>
      <c r="AQ3437" t="str">
        <f t="shared" si="1450"/>
        <v>0</v>
      </c>
      <c r="AR3437" t="str">
        <f t="shared" si="1451"/>
        <v>0</v>
      </c>
      <c r="AS3437" t="str">
        <f t="shared" si="1455"/>
        <v>0</v>
      </c>
      <c r="AT3437" t="str">
        <f t="shared" si="1452"/>
        <v>0</v>
      </c>
      <c r="AV3437" t="str">
        <f t="shared" si="1453"/>
        <v>0</v>
      </c>
      <c r="AW3437" t="str">
        <f t="shared" si="1454"/>
        <v>0</v>
      </c>
      <c r="BD3437" t="str">
        <f t="shared" si="1456"/>
        <v>0100100000</v>
      </c>
      <c r="BE3437" t="str">
        <f t="shared" si="1457"/>
        <v>0</v>
      </c>
    </row>
    <row r="3438" spans="1:57" x14ac:dyDescent="0.45">
      <c r="A3438" t="s">
        <v>17</v>
      </c>
      <c r="B3438" t="s">
        <v>18</v>
      </c>
      <c r="C3438">
        <v>12.32</v>
      </c>
      <c r="D3438">
        <v>1</v>
      </c>
      <c r="E3438">
        <v>207291</v>
      </c>
      <c r="F3438">
        <v>18</v>
      </c>
      <c r="G3438" t="s">
        <v>19</v>
      </c>
      <c r="H3438" t="s">
        <v>71</v>
      </c>
      <c r="I3438" t="s">
        <v>28</v>
      </c>
      <c r="J3438">
        <v>8</v>
      </c>
      <c r="K3438" t="s">
        <v>250</v>
      </c>
      <c r="L3438" t="s">
        <v>23</v>
      </c>
      <c r="M3438">
        <v>28.8</v>
      </c>
      <c r="N3438" t="s">
        <v>24</v>
      </c>
      <c r="O3438" s="1">
        <v>43161</v>
      </c>
      <c r="P3438" t="s">
        <v>25</v>
      </c>
      <c r="Q3438" t="s">
        <v>26</v>
      </c>
      <c r="S3438">
        <v>3.6</v>
      </c>
      <c r="T3438">
        <f t="shared" si="1431"/>
        <v>3.6</v>
      </c>
      <c r="U3438" s="2"/>
      <c r="X3438" t="str">
        <f t="shared" si="1432"/>
        <v>0</v>
      </c>
      <c r="Y3438" t="str">
        <f t="shared" si="1433"/>
        <v>0</v>
      </c>
      <c r="Z3438" t="str">
        <f t="shared" si="1434"/>
        <v>1</v>
      </c>
      <c r="AA3438" t="str">
        <f t="shared" si="1435"/>
        <v>0</v>
      </c>
      <c r="AB3438" t="str">
        <f t="shared" si="1436"/>
        <v>0</v>
      </c>
      <c r="AC3438" t="str">
        <f t="shared" si="1437"/>
        <v>0</v>
      </c>
      <c r="AD3438" t="str">
        <f t="shared" si="1438"/>
        <v>0</v>
      </c>
      <c r="AE3438" t="str">
        <f t="shared" si="1439"/>
        <v>0</v>
      </c>
      <c r="AF3438" t="str">
        <f t="shared" si="1440"/>
        <v>0</v>
      </c>
      <c r="AG3438" t="str">
        <f t="shared" si="1441"/>
        <v>0</v>
      </c>
      <c r="AH3438" t="str">
        <f t="shared" si="1442"/>
        <v>0</v>
      </c>
      <c r="AI3438" t="str">
        <f t="shared" si="1443"/>
        <v>0</v>
      </c>
      <c r="AK3438" t="str">
        <f t="shared" si="1444"/>
        <v>0</v>
      </c>
      <c r="AL3438" t="str">
        <f t="shared" si="1445"/>
        <v>1</v>
      </c>
      <c r="AM3438" t="str">
        <f t="shared" si="1446"/>
        <v>0</v>
      </c>
      <c r="AN3438" t="str">
        <f t="shared" si="1447"/>
        <v>0</v>
      </c>
      <c r="AO3438" t="str">
        <f t="shared" si="1448"/>
        <v>1</v>
      </c>
      <c r="AP3438" t="str">
        <f t="shared" si="1449"/>
        <v>0</v>
      </c>
      <c r="AQ3438" t="str">
        <f t="shared" si="1450"/>
        <v>0</v>
      </c>
      <c r="AR3438" t="str">
        <f t="shared" si="1451"/>
        <v>0</v>
      </c>
      <c r="AS3438" t="str">
        <f t="shared" si="1455"/>
        <v>0</v>
      </c>
      <c r="AT3438" t="str">
        <f t="shared" si="1452"/>
        <v>0</v>
      </c>
      <c r="AV3438" t="str">
        <f t="shared" si="1453"/>
        <v>0</v>
      </c>
      <c r="AW3438" t="str">
        <f t="shared" si="1454"/>
        <v>0</v>
      </c>
      <c r="BD3438" t="str">
        <f t="shared" si="1456"/>
        <v>0100100000</v>
      </c>
      <c r="BE3438" t="str">
        <f t="shared" si="1457"/>
        <v>0</v>
      </c>
    </row>
    <row r="3439" spans="1:57" x14ac:dyDescent="0.45">
      <c r="A3439" t="s">
        <v>17</v>
      </c>
      <c r="B3439" t="s">
        <v>18</v>
      </c>
      <c r="C3439">
        <v>10.56</v>
      </c>
      <c r="D3439">
        <v>1</v>
      </c>
      <c r="E3439">
        <v>207291</v>
      </c>
      <c r="F3439">
        <v>34</v>
      </c>
      <c r="G3439" t="s">
        <v>19</v>
      </c>
      <c r="H3439" t="s">
        <v>85</v>
      </c>
      <c r="I3439" t="s">
        <v>86</v>
      </c>
      <c r="J3439">
        <v>8</v>
      </c>
      <c r="K3439" t="s">
        <v>250</v>
      </c>
      <c r="L3439" t="s">
        <v>23</v>
      </c>
      <c r="M3439">
        <v>29.2</v>
      </c>
      <c r="N3439" t="s">
        <v>24</v>
      </c>
      <c r="O3439" s="1">
        <v>43161</v>
      </c>
      <c r="P3439" t="s">
        <v>25</v>
      </c>
      <c r="Q3439" t="s">
        <v>26</v>
      </c>
      <c r="S3439">
        <v>3.65</v>
      </c>
      <c r="T3439">
        <f t="shared" si="1431"/>
        <v>3.65</v>
      </c>
      <c r="U3439" s="2"/>
      <c r="X3439" t="str">
        <f t="shared" si="1432"/>
        <v>0</v>
      </c>
      <c r="Y3439" t="str">
        <f t="shared" si="1433"/>
        <v>0</v>
      </c>
      <c r="Z3439" t="str">
        <f t="shared" si="1434"/>
        <v>1</v>
      </c>
      <c r="AA3439" t="str">
        <f t="shared" si="1435"/>
        <v>0</v>
      </c>
      <c r="AB3439" t="str">
        <f t="shared" si="1436"/>
        <v>0</v>
      </c>
      <c r="AC3439" t="str">
        <f t="shared" si="1437"/>
        <v>0</v>
      </c>
      <c r="AD3439" t="str">
        <f t="shared" si="1438"/>
        <v>0</v>
      </c>
      <c r="AE3439" t="str">
        <f t="shared" si="1439"/>
        <v>0</v>
      </c>
      <c r="AF3439" t="str">
        <f t="shared" si="1440"/>
        <v>0</v>
      </c>
      <c r="AG3439" t="str">
        <f t="shared" si="1441"/>
        <v>0</v>
      </c>
      <c r="AH3439" t="str">
        <f t="shared" si="1442"/>
        <v>0</v>
      </c>
      <c r="AI3439" t="str">
        <f t="shared" si="1443"/>
        <v>0</v>
      </c>
      <c r="AK3439" t="str">
        <f t="shared" si="1444"/>
        <v>0</v>
      </c>
      <c r="AL3439" t="str">
        <f t="shared" si="1445"/>
        <v>1</v>
      </c>
      <c r="AM3439" t="str">
        <f t="shared" si="1446"/>
        <v>0</v>
      </c>
      <c r="AN3439" t="str">
        <f t="shared" si="1447"/>
        <v>0</v>
      </c>
      <c r="AO3439" t="str">
        <f t="shared" si="1448"/>
        <v>0</v>
      </c>
      <c r="AP3439" t="str">
        <f t="shared" si="1449"/>
        <v>0</v>
      </c>
      <c r="AQ3439" t="str">
        <f t="shared" si="1450"/>
        <v>1</v>
      </c>
      <c r="AR3439" t="str">
        <f t="shared" si="1451"/>
        <v>0</v>
      </c>
      <c r="AS3439" t="str">
        <f t="shared" si="1455"/>
        <v>0</v>
      </c>
      <c r="AT3439" t="str">
        <f t="shared" si="1452"/>
        <v>0</v>
      </c>
      <c r="AV3439" t="str">
        <f t="shared" si="1453"/>
        <v>0</v>
      </c>
      <c r="AW3439" t="str">
        <f t="shared" si="1454"/>
        <v>0</v>
      </c>
      <c r="BD3439" t="str">
        <f t="shared" si="1456"/>
        <v>0100001000</v>
      </c>
      <c r="BE3439" t="str">
        <f t="shared" si="1457"/>
        <v>0</v>
      </c>
    </row>
    <row r="3440" spans="1:57" x14ac:dyDescent="0.45">
      <c r="A3440" t="s">
        <v>17</v>
      </c>
      <c r="B3440" t="s">
        <v>18</v>
      </c>
      <c r="C3440">
        <v>10.56</v>
      </c>
      <c r="D3440">
        <v>1</v>
      </c>
      <c r="E3440">
        <v>207291</v>
      </c>
      <c r="F3440">
        <v>33</v>
      </c>
      <c r="G3440" t="s">
        <v>19</v>
      </c>
      <c r="H3440" t="s">
        <v>94</v>
      </c>
      <c r="I3440" t="s">
        <v>86</v>
      </c>
      <c r="J3440">
        <v>8</v>
      </c>
      <c r="K3440" t="s">
        <v>250</v>
      </c>
      <c r="L3440" t="s">
        <v>23</v>
      </c>
      <c r="M3440">
        <v>29.2</v>
      </c>
      <c r="N3440" t="s">
        <v>24</v>
      </c>
      <c r="O3440" s="1">
        <v>43161</v>
      </c>
      <c r="P3440" t="s">
        <v>25</v>
      </c>
      <c r="Q3440" t="s">
        <v>26</v>
      </c>
      <c r="S3440">
        <v>3.65</v>
      </c>
      <c r="T3440">
        <f t="shared" si="1431"/>
        <v>3.65</v>
      </c>
      <c r="U3440" s="2"/>
      <c r="X3440" t="str">
        <f t="shared" si="1432"/>
        <v>0</v>
      </c>
      <c r="Y3440" t="str">
        <f t="shared" si="1433"/>
        <v>0</v>
      </c>
      <c r="Z3440" t="str">
        <f t="shared" si="1434"/>
        <v>1</v>
      </c>
      <c r="AA3440" t="str">
        <f t="shared" si="1435"/>
        <v>0</v>
      </c>
      <c r="AB3440" t="str">
        <f t="shared" si="1436"/>
        <v>0</v>
      </c>
      <c r="AC3440" t="str">
        <f t="shared" si="1437"/>
        <v>0</v>
      </c>
      <c r="AD3440" t="str">
        <f t="shared" si="1438"/>
        <v>0</v>
      </c>
      <c r="AE3440" t="str">
        <f t="shared" si="1439"/>
        <v>0</v>
      </c>
      <c r="AF3440" t="str">
        <f t="shared" si="1440"/>
        <v>0</v>
      </c>
      <c r="AG3440" t="str">
        <f t="shared" si="1441"/>
        <v>0</v>
      </c>
      <c r="AH3440" t="str">
        <f t="shared" si="1442"/>
        <v>0</v>
      </c>
      <c r="AI3440" t="str">
        <f t="shared" si="1443"/>
        <v>0</v>
      </c>
      <c r="AK3440" t="str">
        <f t="shared" si="1444"/>
        <v>0</v>
      </c>
      <c r="AL3440" t="str">
        <f t="shared" si="1445"/>
        <v>1</v>
      </c>
      <c r="AM3440" t="str">
        <f t="shared" si="1446"/>
        <v>0</v>
      </c>
      <c r="AN3440" t="str">
        <f t="shared" si="1447"/>
        <v>0</v>
      </c>
      <c r="AO3440" t="str">
        <f t="shared" si="1448"/>
        <v>0</v>
      </c>
      <c r="AP3440" t="str">
        <f t="shared" si="1449"/>
        <v>0</v>
      </c>
      <c r="AQ3440" t="str">
        <f t="shared" si="1450"/>
        <v>1</v>
      </c>
      <c r="AR3440" t="str">
        <f t="shared" si="1451"/>
        <v>0</v>
      </c>
      <c r="AS3440" t="str">
        <f t="shared" si="1455"/>
        <v>0</v>
      </c>
      <c r="AT3440" t="str">
        <f t="shared" si="1452"/>
        <v>0</v>
      </c>
      <c r="AV3440" t="str">
        <f t="shared" si="1453"/>
        <v>0</v>
      </c>
      <c r="AW3440" t="str">
        <f t="shared" si="1454"/>
        <v>0</v>
      </c>
      <c r="BD3440" t="str">
        <f t="shared" si="1456"/>
        <v>0100001000</v>
      </c>
      <c r="BE3440" t="str">
        <f t="shared" si="1457"/>
        <v>0</v>
      </c>
    </row>
    <row r="3441" spans="1:57" x14ac:dyDescent="0.45">
      <c r="A3441" t="s">
        <v>17</v>
      </c>
      <c r="B3441" t="s">
        <v>18</v>
      </c>
      <c r="C3441">
        <v>0</v>
      </c>
      <c r="D3441">
        <v>1</v>
      </c>
      <c r="E3441">
        <v>207291</v>
      </c>
      <c r="F3441">
        <v>32</v>
      </c>
      <c r="G3441" t="s">
        <v>19</v>
      </c>
      <c r="H3441" t="s">
        <v>88</v>
      </c>
      <c r="I3441" t="s">
        <v>86</v>
      </c>
      <c r="J3441">
        <v>8</v>
      </c>
      <c r="K3441" t="s">
        <v>250</v>
      </c>
      <c r="L3441" t="s">
        <v>23</v>
      </c>
      <c r="M3441">
        <v>29.2</v>
      </c>
      <c r="N3441" t="s">
        <v>24</v>
      </c>
      <c r="O3441" s="1">
        <v>43161</v>
      </c>
      <c r="P3441" t="s">
        <v>25</v>
      </c>
      <c r="Q3441" t="s">
        <v>26</v>
      </c>
      <c r="S3441">
        <v>3.65</v>
      </c>
      <c r="T3441">
        <f t="shared" si="1431"/>
        <v>3.65</v>
      </c>
      <c r="U3441" s="2"/>
      <c r="X3441" t="str">
        <f t="shared" si="1432"/>
        <v>0</v>
      </c>
      <c r="Y3441" t="str">
        <f t="shared" si="1433"/>
        <v>0</v>
      </c>
      <c r="Z3441" t="str">
        <f t="shared" si="1434"/>
        <v>1</v>
      </c>
      <c r="AA3441" t="str">
        <f t="shared" si="1435"/>
        <v>0</v>
      </c>
      <c r="AB3441" t="str">
        <f t="shared" si="1436"/>
        <v>0</v>
      </c>
      <c r="AC3441" t="str">
        <f t="shared" si="1437"/>
        <v>0</v>
      </c>
      <c r="AD3441" t="str">
        <f t="shared" si="1438"/>
        <v>0</v>
      </c>
      <c r="AE3441" t="str">
        <f t="shared" si="1439"/>
        <v>0</v>
      </c>
      <c r="AF3441" t="str">
        <f t="shared" si="1440"/>
        <v>0</v>
      </c>
      <c r="AG3441" t="str">
        <f t="shared" si="1441"/>
        <v>0</v>
      </c>
      <c r="AH3441" t="str">
        <f t="shared" si="1442"/>
        <v>0</v>
      </c>
      <c r="AI3441" t="str">
        <f t="shared" si="1443"/>
        <v>0</v>
      </c>
      <c r="AK3441" t="str">
        <f t="shared" si="1444"/>
        <v>0</v>
      </c>
      <c r="AL3441" t="str">
        <f t="shared" si="1445"/>
        <v>1</v>
      </c>
      <c r="AM3441" t="str">
        <f t="shared" si="1446"/>
        <v>0</v>
      </c>
      <c r="AN3441" t="str">
        <f t="shared" si="1447"/>
        <v>0</v>
      </c>
      <c r="AO3441" t="str">
        <f t="shared" si="1448"/>
        <v>0</v>
      </c>
      <c r="AP3441" t="str">
        <f t="shared" si="1449"/>
        <v>0</v>
      </c>
      <c r="AQ3441" t="str">
        <f t="shared" si="1450"/>
        <v>1</v>
      </c>
      <c r="AR3441" t="str">
        <f t="shared" si="1451"/>
        <v>0</v>
      </c>
      <c r="AS3441" t="str">
        <f t="shared" si="1455"/>
        <v>0</v>
      </c>
      <c r="AT3441" t="str">
        <f t="shared" si="1452"/>
        <v>0</v>
      </c>
      <c r="AV3441" t="str">
        <f t="shared" si="1453"/>
        <v>0</v>
      </c>
      <c r="AW3441" t="str">
        <f t="shared" si="1454"/>
        <v>0</v>
      </c>
      <c r="BD3441" t="str">
        <f t="shared" si="1456"/>
        <v>0100001000</v>
      </c>
      <c r="BE3441" t="str">
        <f t="shared" si="1457"/>
        <v>0</v>
      </c>
    </row>
    <row r="3442" spans="1:57" x14ac:dyDescent="0.45">
      <c r="A3442" t="s">
        <v>17</v>
      </c>
      <c r="B3442" t="s">
        <v>18</v>
      </c>
      <c r="C3442">
        <v>6.96</v>
      </c>
      <c r="D3442">
        <v>1</v>
      </c>
      <c r="E3442">
        <v>207291</v>
      </c>
      <c r="F3442">
        <v>26</v>
      </c>
      <c r="G3442" t="s">
        <v>19</v>
      </c>
      <c r="H3442" t="s">
        <v>68</v>
      </c>
      <c r="I3442" t="s">
        <v>34</v>
      </c>
      <c r="J3442">
        <v>8</v>
      </c>
      <c r="K3442" t="s">
        <v>250</v>
      </c>
      <c r="L3442" t="s">
        <v>23</v>
      </c>
      <c r="M3442">
        <v>29.2</v>
      </c>
      <c r="N3442" t="s">
        <v>24</v>
      </c>
      <c r="O3442" s="1">
        <v>43161</v>
      </c>
      <c r="P3442" t="s">
        <v>25</v>
      </c>
      <c r="Q3442" t="s">
        <v>26</v>
      </c>
      <c r="S3442">
        <v>3.65</v>
      </c>
      <c r="T3442">
        <f t="shared" si="1431"/>
        <v>3.65</v>
      </c>
      <c r="U3442" s="2"/>
      <c r="X3442" t="str">
        <f t="shared" si="1432"/>
        <v>0</v>
      </c>
      <c r="Y3442" t="str">
        <f t="shared" si="1433"/>
        <v>0</v>
      </c>
      <c r="Z3442" t="str">
        <f t="shared" si="1434"/>
        <v>1</v>
      </c>
      <c r="AA3442" t="str">
        <f t="shared" si="1435"/>
        <v>0</v>
      </c>
      <c r="AB3442" t="str">
        <f t="shared" si="1436"/>
        <v>0</v>
      </c>
      <c r="AC3442" t="str">
        <f t="shared" si="1437"/>
        <v>0</v>
      </c>
      <c r="AD3442" t="str">
        <f t="shared" si="1438"/>
        <v>0</v>
      </c>
      <c r="AE3442" t="str">
        <f t="shared" si="1439"/>
        <v>0</v>
      </c>
      <c r="AF3442" t="str">
        <f t="shared" si="1440"/>
        <v>0</v>
      </c>
      <c r="AG3442" t="str">
        <f t="shared" si="1441"/>
        <v>0</v>
      </c>
      <c r="AH3442" t="str">
        <f t="shared" si="1442"/>
        <v>0</v>
      </c>
      <c r="AI3442" t="str">
        <f t="shared" si="1443"/>
        <v>0</v>
      </c>
      <c r="AK3442" t="str">
        <f t="shared" si="1444"/>
        <v>0</v>
      </c>
      <c r="AL3442" t="str">
        <f t="shared" si="1445"/>
        <v>1</v>
      </c>
      <c r="AM3442" t="str">
        <f t="shared" si="1446"/>
        <v>0</v>
      </c>
      <c r="AN3442" t="str">
        <f t="shared" si="1447"/>
        <v>0</v>
      </c>
      <c r="AO3442" t="str">
        <f t="shared" si="1448"/>
        <v>0</v>
      </c>
      <c r="AP3442" t="str">
        <f t="shared" si="1449"/>
        <v>0</v>
      </c>
      <c r="AQ3442" t="str">
        <f t="shared" si="1450"/>
        <v>0</v>
      </c>
      <c r="AR3442" t="str">
        <f t="shared" si="1451"/>
        <v>1</v>
      </c>
      <c r="AS3442" t="str">
        <f t="shared" si="1455"/>
        <v>0</v>
      </c>
      <c r="AT3442" t="str">
        <f t="shared" si="1452"/>
        <v>0</v>
      </c>
      <c r="AV3442" t="str">
        <f t="shared" si="1453"/>
        <v>0</v>
      </c>
      <c r="AW3442" t="str">
        <f t="shared" si="1454"/>
        <v>0</v>
      </c>
      <c r="BD3442" t="str">
        <f t="shared" si="1456"/>
        <v>0100000100</v>
      </c>
      <c r="BE3442" t="str">
        <f t="shared" si="1457"/>
        <v>0</v>
      </c>
    </row>
    <row r="3443" spans="1:57" x14ac:dyDescent="0.45">
      <c r="A3443" t="s">
        <v>17</v>
      </c>
      <c r="B3443" t="s">
        <v>18</v>
      </c>
      <c r="C3443">
        <v>10.56</v>
      </c>
      <c r="D3443">
        <v>1</v>
      </c>
      <c r="E3443">
        <v>207291</v>
      </c>
      <c r="F3443">
        <v>29</v>
      </c>
      <c r="G3443" t="s">
        <v>19</v>
      </c>
      <c r="H3443" t="s">
        <v>111</v>
      </c>
      <c r="I3443" t="s">
        <v>21</v>
      </c>
      <c r="J3443">
        <v>8</v>
      </c>
      <c r="K3443" t="s">
        <v>250</v>
      </c>
      <c r="L3443" t="s">
        <v>23</v>
      </c>
      <c r="M3443">
        <v>29.6</v>
      </c>
      <c r="N3443" t="s">
        <v>24</v>
      </c>
      <c r="O3443" s="1">
        <v>43161</v>
      </c>
      <c r="P3443" t="s">
        <v>25</v>
      </c>
      <c r="Q3443" t="s">
        <v>26</v>
      </c>
      <c r="S3443">
        <v>3.7</v>
      </c>
      <c r="T3443">
        <f t="shared" si="1431"/>
        <v>3.7</v>
      </c>
      <c r="U3443" s="2"/>
      <c r="X3443" t="str">
        <f t="shared" si="1432"/>
        <v>0</v>
      </c>
      <c r="Y3443" t="str">
        <f t="shared" si="1433"/>
        <v>0</v>
      </c>
      <c r="Z3443" t="str">
        <f t="shared" si="1434"/>
        <v>1</v>
      </c>
      <c r="AA3443" t="str">
        <f t="shared" si="1435"/>
        <v>0</v>
      </c>
      <c r="AB3443" t="str">
        <f t="shared" si="1436"/>
        <v>0</v>
      </c>
      <c r="AC3443" t="str">
        <f t="shared" si="1437"/>
        <v>0</v>
      </c>
      <c r="AD3443" t="str">
        <f t="shared" si="1438"/>
        <v>0</v>
      </c>
      <c r="AE3443" t="str">
        <f t="shared" si="1439"/>
        <v>0</v>
      </c>
      <c r="AF3443" t="str">
        <f t="shared" si="1440"/>
        <v>0</v>
      </c>
      <c r="AG3443" t="str">
        <f t="shared" si="1441"/>
        <v>0</v>
      </c>
      <c r="AH3443" t="str">
        <f t="shared" si="1442"/>
        <v>0</v>
      </c>
      <c r="AI3443" t="str">
        <f t="shared" si="1443"/>
        <v>0</v>
      </c>
      <c r="AK3443" t="str">
        <f t="shared" si="1444"/>
        <v>0</v>
      </c>
      <c r="AL3443" t="str">
        <f t="shared" si="1445"/>
        <v>1</v>
      </c>
      <c r="AM3443" t="str">
        <f t="shared" si="1446"/>
        <v>0</v>
      </c>
      <c r="AN3443" t="str">
        <f t="shared" si="1447"/>
        <v>0</v>
      </c>
      <c r="AO3443" t="str">
        <f t="shared" si="1448"/>
        <v>0</v>
      </c>
      <c r="AP3443" t="str">
        <f t="shared" si="1449"/>
        <v>1</v>
      </c>
      <c r="AQ3443" t="str">
        <f t="shared" si="1450"/>
        <v>0</v>
      </c>
      <c r="AR3443" t="str">
        <f t="shared" si="1451"/>
        <v>0</v>
      </c>
      <c r="AS3443" t="str">
        <f t="shared" si="1455"/>
        <v>0</v>
      </c>
      <c r="AT3443" t="str">
        <f t="shared" si="1452"/>
        <v>0</v>
      </c>
      <c r="AV3443" t="str">
        <f t="shared" si="1453"/>
        <v>0</v>
      </c>
      <c r="AW3443" t="str">
        <f t="shared" si="1454"/>
        <v>0</v>
      </c>
      <c r="BD3443" t="str">
        <f t="shared" si="1456"/>
        <v>0100010000</v>
      </c>
      <c r="BE3443" t="str">
        <f t="shared" si="1457"/>
        <v>0</v>
      </c>
    </row>
    <row r="3444" spans="1:57" x14ac:dyDescent="0.45">
      <c r="A3444" t="s">
        <v>17</v>
      </c>
      <c r="B3444" t="s">
        <v>18</v>
      </c>
      <c r="C3444">
        <v>10.56</v>
      </c>
      <c r="D3444">
        <v>1</v>
      </c>
      <c r="E3444">
        <v>207291</v>
      </c>
      <c r="F3444">
        <v>5</v>
      </c>
      <c r="G3444" t="s">
        <v>19</v>
      </c>
      <c r="H3444" t="s">
        <v>227</v>
      </c>
      <c r="I3444" t="s">
        <v>49</v>
      </c>
      <c r="J3444">
        <v>8</v>
      </c>
      <c r="K3444" t="s">
        <v>250</v>
      </c>
      <c r="L3444" t="s">
        <v>23</v>
      </c>
      <c r="M3444">
        <v>32.799999999999997</v>
      </c>
      <c r="N3444" t="s">
        <v>24</v>
      </c>
      <c r="O3444" s="1">
        <v>43161</v>
      </c>
      <c r="P3444" t="s">
        <v>25</v>
      </c>
      <c r="Q3444" t="s">
        <v>26</v>
      </c>
      <c r="S3444">
        <v>4.0999999999999996</v>
      </c>
      <c r="T3444">
        <f t="shared" si="1431"/>
        <v>4.0999999999999996</v>
      </c>
      <c r="U3444" s="2"/>
      <c r="X3444" t="str">
        <f t="shared" si="1432"/>
        <v>0</v>
      </c>
      <c r="Y3444" t="str">
        <f t="shared" si="1433"/>
        <v>0</v>
      </c>
      <c r="Z3444" t="str">
        <f t="shared" si="1434"/>
        <v>1</v>
      </c>
      <c r="AA3444" t="str">
        <f t="shared" si="1435"/>
        <v>0</v>
      </c>
      <c r="AB3444" t="str">
        <f t="shared" si="1436"/>
        <v>0</v>
      </c>
      <c r="AC3444" t="str">
        <f t="shared" si="1437"/>
        <v>0</v>
      </c>
      <c r="AD3444" t="str">
        <f t="shared" si="1438"/>
        <v>0</v>
      </c>
      <c r="AE3444" t="str">
        <f t="shared" si="1439"/>
        <v>0</v>
      </c>
      <c r="AF3444" t="str">
        <f t="shared" si="1440"/>
        <v>0</v>
      </c>
      <c r="AG3444" t="str">
        <f t="shared" si="1441"/>
        <v>0</v>
      </c>
      <c r="AH3444" t="str">
        <f t="shared" si="1442"/>
        <v>0</v>
      </c>
      <c r="AI3444" t="str">
        <f t="shared" si="1443"/>
        <v>0</v>
      </c>
      <c r="AK3444" t="str">
        <f t="shared" si="1444"/>
        <v>0</v>
      </c>
      <c r="AL3444" t="str">
        <f t="shared" si="1445"/>
        <v>1</v>
      </c>
      <c r="AM3444" t="str">
        <f t="shared" si="1446"/>
        <v>0</v>
      </c>
      <c r="AN3444" t="str">
        <f t="shared" si="1447"/>
        <v>0</v>
      </c>
      <c r="AO3444" t="str">
        <f t="shared" si="1448"/>
        <v>0</v>
      </c>
      <c r="AP3444" t="str">
        <f t="shared" si="1449"/>
        <v>0</v>
      </c>
      <c r="AQ3444" t="str">
        <f t="shared" si="1450"/>
        <v>0</v>
      </c>
      <c r="AR3444" t="str">
        <f t="shared" si="1451"/>
        <v>0</v>
      </c>
      <c r="AS3444" t="str">
        <f t="shared" si="1455"/>
        <v>1</v>
      </c>
      <c r="AT3444" t="str">
        <f t="shared" si="1452"/>
        <v>0</v>
      </c>
      <c r="AV3444" t="str">
        <f t="shared" si="1453"/>
        <v>0</v>
      </c>
      <c r="AW3444" t="str">
        <f t="shared" si="1454"/>
        <v>0</v>
      </c>
      <c r="BD3444" t="str">
        <f t="shared" si="1456"/>
        <v>0100000010</v>
      </c>
      <c r="BE3444" t="str">
        <f t="shared" si="1457"/>
        <v>0</v>
      </c>
    </row>
    <row r="3445" spans="1:57" x14ac:dyDescent="0.45">
      <c r="A3445" t="s">
        <v>17</v>
      </c>
      <c r="B3445" t="s">
        <v>18</v>
      </c>
      <c r="C3445">
        <v>10.56</v>
      </c>
      <c r="D3445">
        <v>1</v>
      </c>
      <c r="E3445">
        <v>207291</v>
      </c>
      <c r="F3445">
        <v>10</v>
      </c>
      <c r="G3445" t="s">
        <v>19</v>
      </c>
      <c r="H3445" t="s">
        <v>48</v>
      </c>
      <c r="I3445" t="s">
        <v>49</v>
      </c>
      <c r="J3445">
        <v>8</v>
      </c>
      <c r="K3445" t="s">
        <v>250</v>
      </c>
      <c r="L3445" t="s">
        <v>23</v>
      </c>
      <c r="M3445">
        <v>32.799999999999997</v>
      </c>
      <c r="N3445" t="s">
        <v>24</v>
      </c>
      <c r="O3445" s="1">
        <v>43161</v>
      </c>
      <c r="P3445" t="s">
        <v>25</v>
      </c>
      <c r="Q3445" t="s">
        <v>26</v>
      </c>
      <c r="S3445">
        <v>4.0999999999999996</v>
      </c>
      <c r="T3445">
        <f t="shared" si="1431"/>
        <v>4.0999999999999996</v>
      </c>
      <c r="U3445" s="2"/>
      <c r="X3445" t="str">
        <f t="shared" si="1432"/>
        <v>0</v>
      </c>
      <c r="Y3445" t="str">
        <f t="shared" si="1433"/>
        <v>0</v>
      </c>
      <c r="Z3445" t="str">
        <f t="shared" si="1434"/>
        <v>1</v>
      </c>
      <c r="AA3445" t="str">
        <f t="shared" si="1435"/>
        <v>0</v>
      </c>
      <c r="AB3445" t="str">
        <f t="shared" si="1436"/>
        <v>0</v>
      </c>
      <c r="AC3445" t="str">
        <f t="shared" si="1437"/>
        <v>0</v>
      </c>
      <c r="AD3445" t="str">
        <f t="shared" si="1438"/>
        <v>0</v>
      </c>
      <c r="AE3445" t="str">
        <f t="shared" si="1439"/>
        <v>0</v>
      </c>
      <c r="AF3445" t="str">
        <f t="shared" si="1440"/>
        <v>0</v>
      </c>
      <c r="AG3445" t="str">
        <f t="shared" si="1441"/>
        <v>0</v>
      </c>
      <c r="AH3445" t="str">
        <f t="shared" si="1442"/>
        <v>0</v>
      </c>
      <c r="AI3445" t="str">
        <f t="shared" si="1443"/>
        <v>0</v>
      </c>
      <c r="AK3445" t="str">
        <f t="shared" si="1444"/>
        <v>0</v>
      </c>
      <c r="AL3445" t="str">
        <f t="shared" si="1445"/>
        <v>1</v>
      </c>
      <c r="AM3445" t="str">
        <f t="shared" si="1446"/>
        <v>0</v>
      </c>
      <c r="AN3445" t="str">
        <f t="shared" si="1447"/>
        <v>0</v>
      </c>
      <c r="AO3445" t="str">
        <f t="shared" si="1448"/>
        <v>0</v>
      </c>
      <c r="AP3445" t="str">
        <f t="shared" si="1449"/>
        <v>0</v>
      </c>
      <c r="AQ3445" t="str">
        <f t="shared" si="1450"/>
        <v>0</v>
      </c>
      <c r="AR3445" t="str">
        <f t="shared" si="1451"/>
        <v>0</v>
      </c>
      <c r="AS3445" t="str">
        <f t="shared" si="1455"/>
        <v>1</v>
      </c>
      <c r="AT3445" t="str">
        <f t="shared" si="1452"/>
        <v>0</v>
      </c>
      <c r="AV3445" t="str">
        <f t="shared" si="1453"/>
        <v>0</v>
      </c>
      <c r="AW3445" t="str">
        <f t="shared" si="1454"/>
        <v>0</v>
      </c>
      <c r="BD3445" t="str">
        <f t="shared" si="1456"/>
        <v>0100000010</v>
      </c>
      <c r="BE3445" t="str">
        <f t="shared" si="1457"/>
        <v>0</v>
      </c>
    </row>
    <row r="3446" spans="1:57" x14ac:dyDescent="0.45">
      <c r="A3446" t="s">
        <v>17</v>
      </c>
      <c r="B3446" t="s">
        <v>18</v>
      </c>
      <c r="C3446">
        <v>0.15</v>
      </c>
      <c r="D3446">
        <v>1</v>
      </c>
      <c r="E3446">
        <v>207291</v>
      </c>
      <c r="F3446">
        <v>17</v>
      </c>
      <c r="G3446" t="s">
        <v>19</v>
      </c>
      <c r="H3446" t="s">
        <v>70</v>
      </c>
      <c r="I3446" t="s">
        <v>28</v>
      </c>
      <c r="J3446">
        <v>8</v>
      </c>
      <c r="K3446" t="s">
        <v>250</v>
      </c>
      <c r="L3446" t="s">
        <v>23</v>
      </c>
      <c r="M3446">
        <v>33.6</v>
      </c>
      <c r="N3446" t="s">
        <v>24</v>
      </c>
      <c r="O3446" s="1">
        <v>43161</v>
      </c>
      <c r="P3446" t="s">
        <v>25</v>
      </c>
      <c r="Q3446" t="s">
        <v>26</v>
      </c>
      <c r="S3446">
        <v>4.2</v>
      </c>
      <c r="T3446">
        <f t="shared" si="1431"/>
        <v>4.2</v>
      </c>
      <c r="U3446" s="2"/>
      <c r="X3446" t="str">
        <f t="shared" si="1432"/>
        <v>0</v>
      </c>
      <c r="Y3446" t="str">
        <f t="shared" si="1433"/>
        <v>0</v>
      </c>
      <c r="Z3446" t="str">
        <f t="shared" si="1434"/>
        <v>1</v>
      </c>
      <c r="AA3446" t="str">
        <f t="shared" si="1435"/>
        <v>0</v>
      </c>
      <c r="AB3446" t="str">
        <f t="shared" si="1436"/>
        <v>0</v>
      </c>
      <c r="AC3446" t="str">
        <f t="shared" si="1437"/>
        <v>0</v>
      </c>
      <c r="AD3446" t="str">
        <f t="shared" si="1438"/>
        <v>0</v>
      </c>
      <c r="AE3446" t="str">
        <f t="shared" si="1439"/>
        <v>0</v>
      </c>
      <c r="AF3446" t="str">
        <f t="shared" si="1440"/>
        <v>0</v>
      </c>
      <c r="AG3446" t="str">
        <f t="shared" si="1441"/>
        <v>0</v>
      </c>
      <c r="AH3446" t="str">
        <f t="shared" si="1442"/>
        <v>0</v>
      </c>
      <c r="AI3446" t="str">
        <f t="shared" si="1443"/>
        <v>0</v>
      </c>
      <c r="AK3446" t="str">
        <f t="shared" si="1444"/>
        <v>0</v>
      </c>
      <c r="AL3446" t="str">
        <f t="shared" si="1445"/>
        <v>1</v>
      </c>
      <c r="AM3446" t="str">
        <f t="shared" si="1446"/>
        <v>0</v>
      </c>
      <c r="AN3446" t="str">
        <f t="shared" si="1447"/>
        <v>0</v>
      </c>
      <c r="AO3446" t="str">
        <f t="shared" si="1448"/>
        <v>1</v>
      </c>
      <c r="AP3446" t="str">
        <f t="shared" si="1449"/>
        <v>0</v>
      </c>
      <c r="AQ3446" t="str">
        <f t="shared" si="1450"/>
        <v>0</v>
      </c>
      <c r="AR3446" t="str">
        <f t="shared" si="1451"/>
        <v>0</v>
      </c>
      <c r="AS3446" t="str">
        <f t="shared" si="1455"/>
        <v>0</v>
      </c>
      <c r="AT3446" t="str">
        <f t="shared" si="1452"/>
        <v>0</v>
      </c>
      <c r="AV3446" t="str">
        <f t="shared" si="1453"/>
        <v>0</v>
      </c>
      <c r="AW3446" t="str">
        <f t="shared" si="1454"/>
        <v>0</v>
      </c>
      <c r="BD3446" t="str">
        <f t="shared" si="1456"/>
        <v>0100100000</v>
      </c>
      <c r="BE3446" t="str">
        <f t="shared" si="1457"/>
        <v>0</v>
      </c>
    </row>
    <row r="3447" spans="1:57" x14ac:dyDescent="0.45">
      <c r="A3447" t="s">
        <v>17</v>
      </c>
      <c r="B3447" t="s">
        <v>18</v>
      </c>
      <c r="C3447">
        <v>22.4</v>
      </c>
      <c r="D3447">
        <v>1</v>
      </c>
      <c r="E3447">
        <v>207291</v>
      </c>
      <c r="F3447">
        <v>6</v>
      </c>
      <c r="G3447" t="s">
        <v>19</v>
      </c>
      <c r="H3447" t="s">
        <v>74</v>
      </c>
      <c r="I3447" t="s">
        <v>34</v>
      </c>
      <c r="J3447">
        <v>16</v>
      </c>
      <c r="K3447" t="s">
        <v>250</v>
      </c>
      <c r="L3447" t="s">
        <v>23</v>
      </c>
      <c r="M3447">
        <v>52.8</v>
      </c>
      <c r="N3447" t="s">
        <v>24</v>
      </c>
      <c r="O3447" s="1">
        <v>43161</v>
      </c>
      <c r="P3447" t="s">
        <v>25</v>
      </c>
      <c r="Q3447" t="s">
        <v>26</v>
      </c>
      <c r="S3447">
        <v>3.4</v>
      </c>
      <c r="T3447">
        <f t="shared" si="1431"/>
        <v>3.3</v>
      </c>
      <c r="U3447" s="2"/>
      <c r="X3447" t="str">
        <f t="shared" si="1432"/>
        <v>0</v>
      </c>
      <c r="Y3447" t="str">
        <f t="shared" si="1433"/>
        <v>0</v>
      </c>
      <c r="Z3447" t="str">
        <f t="shared" si="1434"/>
        <v>1</v>
      </c>
      <c r="AA3447" t="str">
        <f t="shared" si="1435"/>
        <v>0</v>
      </c>
      <c r="AB3447" t="str">
        <f t="shared" si="1436"/>
        <v>0</v>
      </c>
      <c r="AC3447" t="str">
        <f t="shared" si="1437"/>
        <v>0</v>
      </c>
      <c r="AD3447" t="str">
        <f t="shared" si="1438"/>
        <v>0</v>
      </c>
      <c r="AE3447" t="str">
        <f t="shared" si="1439"/>
        <v>0</v>
      </c>
      <c r="AF3447" t="str">
        <f t="shared" si="1440"/>
        <v>0</v>
      </c>
      <c r="AG3447" t="str">
        <f t="shared" si="1441"/>
        <v>0</v>
      </c>
      <c r="AH3447" t="str">
        <f t="shared" si="1442"/>
        <v>0</v>
      </c>
      <c r="AI3447" t="str">
        <f t="shared" si="1443"/>
        <v>0</v>
      </c>
      <c r="AK3447" t="str">
        <f t="shared" si="1444"/>
        <v>0</v>
      </c>
      <c r="AL3447" t="str">
        <f t="shared" si="1445"/>
        <v>1</v>
      </c>
      <c r="AM3447" t="str">
        <f t="shared" si="1446"/>
        <v>0</v>
      </c>
      <c r="AN3447" t="str">
        <f t="shared" si="1447"/>
        <v>0</v>
      </c>
      <c r="AO3447" t="str">
        <f t="shared" si="1448"/>
        <v>0</v>
      </c>
      <c r="AP3447" t="str">
        <f t="shared" si="1449"/>
        <v>0</v>
      </c>
      <c r="AQ3447" t="str">
        <f t="shared" si="1450"/>
        <v>0</v>
      </c>
      <c r="AR3447" t="str">
        <f t="shared" si="1451"/>
        <v>1</v>
      </c>
      <c r="AS3447" t="str">
        <f t="shared" si="1455"/>
        <v>0</v>
      </c>
      <c r="AT3447" t="str">
        <f t="shared" si="1452"/>
        <v>1</v>
      </c>
      <c r="AV3447" t="str">
        <f t="shared" si="1453"/>
        <v>0</v>
      </c>
      <c r="AW3447" t="str">
        <f t="shared" si="1454"/>
        <v>1</v>
      </c>
      <c r="BD3447" t="str">
        <f t="shared" si="1456"/>
        <v>0100000101</v>
      </c>
      <c r="BE3447" t="str">
        <f t="shared" si="1457"/>
        <v>1</v>
      </c>
    </row>
    <row r="3448" spans="1:57" x14ac:dyDescent="0.45">
      <c r="A3448" t="s">
        <v>17</v>
      </c>
      <c r="B3448" t="s">
        <v>18</v>
      </c>
      <c r="C3448">
        <v>22.4</v>
      </c>
      <c r="D3448">
        <v>1</v>
      </c>
      <c r="E3448">
        <v>207291</v>
      </c>
      <c r="F3448">
        <v>8</v>
      </c>
      <c r="G3448" t="s">
        <v>19</v>
      </c>
      <c r="H3448" t="s">
        <v>72</v>
      </c>
      <c r="I3448" t="s">
        <v>34</v>
      </c>
      <c r="J3448">
        <v>16</v>
      </c>
      <c r="K3448" t="s">
        <v>250</v>
      </c>
      <c r="L3448" t="s">
        <v>23</v>
      </c>
      <c r="M3448">
        <v>52.8</v>
      </c>
      <c r="N3448" t="s">
        <v>24</v>
      </c>
      <c r="O3448" s="1">
        <v>43161</v>
      </c>
      <c r="P3448" t="s">
        <v>25</v>
      </c>
      <c r="Q3448" t="s">
        <v>26</v>
      </c>
      <c r="S3448">
        <v>3.4</v>
      </c>
      <c r="T3448">
        <f t="shared" si="1431"/>
        <v>3.3</v>
      </c>
      <c r="U3448" s="2"/>
      <c r="X3448" t="str">
        <f t="shared" si="1432"/>
        <v>0</v>
      </c>
      <c r="Y3448" t="str">
        <f t="shared" si="1433"/>
        <v>0</v>
      </c>
      <c r="Z3448" t="str">
        <f t="shared" si="1434"/>
        <v>1</v>
      </c>
      <c r="AA3448" t="str">
        <f t="shared" si="1435"/>
        <v>0</v>
      </c>
      <c r="AB3448" t="str">
        <f t="shared" si="1436"/>
        <v>0</v>
      </c>
      <c r="AC3448" t="str">
        <f t="shared" si="1437"/>
        <v>0</v>
      </c>
      <c r="AD3448" t="str">
        <f t="shared" si="1438"/>
        <v>0</v>
      </c>
      <c r="AE3448" t="str">
        <f t="shared" si="1439"/>
        <v>0</v>
      </c>
      <c r="AF3448" t="str">
        <f t="shared" si="1440"/>
        <v>0</v>
      </c>
      <c r="AG3448" t="str">
        <f t="shared" si="1441"/>
        <v>0</v>
      </c>
      <c r="AH3448" t="str">
        <f t="shared" si="1442"/>
        <v>0</v>
      </c>
      <c r="AI3448" t="str">
        <f t="shared" si="1443"/>
        <v>0</v>
      </c>
      <c r="AK3448" t="str">
        <f t="shared" si="1444"/>
        <v>0</v>
      </c>
      <c r="AL3448" t="str">
        <f t="shared" si="1445"/>
        <v>1</v>
      </c>
      <c r="AM3448" t="str">
        <f t="shared" si="1446"/>
        <v>0</v>
      </c>
      <c r="AN3448" t="str">
        <f t="shared" si="1447"/>
        <v>0</v>
      </c>
      <c r="AO3448" t="str">
        <f t="shared" si="1448"/>
        <v>0</v>
      </c>
      <c r="AP3448" t="str">
        <f t="shared" si="1449"/>
        <v>0</v>
      </c>
      <c r="AQ3448" t="str">
        <f t="shared" si="1450"/>
        <v>0</v>
      </c>
      <c r="AR3448" t="str">
        <f t="shared" si="1451"/>
        <v>1</v>
      </c>
      <c r="AS3448" t="str">
        <f t="shared" si="1455"/>
        <v>0</v>
      </c>
      <c r="AT3448" t="str">
        <f t="shared" si="1452"/>
        <v>1</v>
      </c>
      <c r="AV3448" t="str">
        <f t="shared" si="1453"/>
        <v>0</v>
      </c>
      <c r="AW3448" t="str">
        <f t="shared" si="1454"/>
        <v>1</v>
      </c>
      <c r="BD3448" t="str">
        <f t="shared" si="1456"/>
        <v>0100000101</v>
      </c>
      <c r="BE3448" t="str">
        <f t="shared" si="1457"/>
        <v>1</v>
      </c>
    </row>
    <row r="3449" spans="1:57" x14ac:dyDescent="0.45">
      <c r="A3449" t="s">
        <v>17</v>
      </c>
      <c r="B3449" t="s">
        <v>18</v>
      </c>
      <c r="C3449">
        <v>22.4</v>
      </c>
      <c r="D3449">
        <v>1</v>
      </c>
      <c r="E3449">
        <v>207291</v>
      </c>
      <c r="F3449">
        <v>25</v>
      </c>
      <c r="G3449" t="s">
        <v>19</v>
      </c>
      <c r="H3449" t="s">
        <v>103</v>
      </c>
      <c r="I3449" t="s">
        <v>21</v>
      </c>
      <c r="J3449">
        <v>16</v>
      </c>
      <c r="K3449" t="s">
        <v>250</v>
      </c>
      <c r="L3449" t="s">
        <v>23</v>
      </c>
      <c r="M3449">
        <v>56.8</v>
      </c>
      <c r="N3449" t="s">
        <v>24</v>
      </c>
      <c r="O3449" s="1">
        <v>43161</v>
      </c>
      <c r="P3449" t="s">
        <v>25</v>
      </c>
      <c r="Q3449" t="s">
        <v>26</v>
      </c>
      <c r="S3449">
        <v>3.55</v>
      </c>
      <c r="T3449">
        <f t="shared" si="1431"/>
        <v>3.55</v>
      </c>
      <c r="U3449" s="2"/>
      <c r="X3449" t="str">
        <f t="shared" si="1432"/>
        <v>0</v>
      </c>
      <c r="Y3449" t="str">
        <f t="shared" si="1433"/>
        <v>0</v>
      </c>
      <c r="Z3449" t="str">
        <f t="shared" si="1434"/>
        <v>1</v>
      </c>
      <c r="AA3449" t="str">
        <f t="shared" si="1435"/>
        <v>0</v>
      </c>
      <c r="AB3449" t="str">
        <f t="shared" si="1436"/>
        <v>0</v>
      </c>
      <c r="AC3449" t="str">
        <f t="shared" si="1437"/>
        <v>0</v>
      </c>
      <c r="AD3449" t="str">
        <f t="shared" si="1438"/>
        <v>0</v>
      </c>
      <c r="AE3449" t="str">
        <f t="shared" si="1439"/>
        <v>0</v>
      </c>
      <c r="AF3449" t="str">
        <f t="shared" si="1440"/>
        <v>0</v>
      </c>
      <c r="AG3449" t="str">
        <f t="shared" si="1441"/>
        <v>0</v>
      </c>
      <c r="AH3449" t="str">
        <f t="shared" si="1442"/>
        <v>0</v>
      </c>
      <c r="AI3449" t="str">
        <f t="shared" si="1443"/>
        <v>0</v>
      </c>
      <c r="AK3449" t="str">
        <f t="shared" si="1444"/>
        <v>0</v>
      </c>
      <c r="AL3449" t="str">
        <f t="shared" si="1445"/>
        <v>1</v>
      </c>
      <c r="AM3449" t="str">
        <f t="shared" si="1446"/>
        <v>0</v>
      </c>
      <c r="AN3449" t="str">
        <f t="shared" si="1447"/>
        <v>0</v>
      </c>
      <c r="AO3449" t="str">
        <f t="shared" si="1448"/>
        <v>0</v>
      </c>
      <c r="AP3449" t="str">
        <f t="shared" si="1449"/>
        <v>1</v>
      </c>
      <c r="AQ3449" t="str">
        <f t="shared" si="1450"/>
        <v>0</v>
      </c>
      <c r="AR3449" t="str">
        <f t="shared" si="1451"/>
        <v>0</v>
      </c>
      <c r="AS3449" t="str">
        <f t="shared" si="1455"/>
        <v>0</v>
      </c>
      <c r="AT3449" t="str">
        <f t="shared" si="1452"/>
        <v>0</v>
      </c>
      <c r="AV3449" t="str">
        <f t="shared" si="1453"/>
        <v>0</v>
      </c>
      <c r="AW3449" t="str">
        <f t="shared" si="1454"/>
        <v>1</v>
      </c>
      <c r="BD3449" t="str">
        <f t="shared" si="1456"/>
        <v>0100010000</v>
      </c>
      <c r="BE3449" t="str">
        <f t="shared" si="1457"/>
        <v>1</v>
      </c>
    </row>
    <row r="3450" spans="1:57" x14ac:dyDescent="0.45">
      <c r="A3450" t="s">
        <v>17</v>
      </c>
      <c r="B3450" t="s">
        <v>18</v>
      </c>
      <c r="C3450">
        <v>21.12</v>
      </c>
      <c r="D3450">
        <v>1</v>
      </c>
      <c r="E3450">
        <v>207291</v>
      </c>
      <c r="F3450">
        <v>31</v>
      </c>
      <c r="G3450" t="s">
        <v>19</v>
      </c>
      <c r="H3450" t="s">
        <v>43</v>
      </c>
      <c r="I3450" t="s">
        <v>21</v>
      </c>
      <c r="J3450">
        <v>16</v>
      </c>
      <c r="K3450" t="s">
        <v>250</v>
      </c>
      <c r="L3450" t="s">
        <v>23</v>
      </c>
      <c r="M3450">
        <v>56.8</v>
      </c>
      <c r="N3450" t="s">
        <v>24</v>
      </c>
      <c r="O3450" s="1">
        <v>43161</v>
      </c>
      <c r="P3450" t="s">
        <v>25</v>
      </c>
      <c r="Q3450" t="s">
        <v>26</v>
      </c>
      <c r="S3450">
        <v>3.55</v>
      </c>
      <c r="T3450">
        <f t="shared" si="1431"/>
        <v>3.55</v>
      </c>
      <c r="U3450" s="2"/>
      <c r="X3450" t="str">
        <f t="shared" si="1432"/>
        <v>0</v>
      </c>
      <c r="Y3450" t="str">
        <f t="shared" si="1433"/>
        <v>0</v>
      </c>
      <c r="Z3450" t="str">
        <f t="shared" si="1434"/>
        <v>1</v>
      </c>
      <c r="AA3450" t="str">
        <f t="shared" si="1435"/>
        <v>0</v>
      </c>
      <c r="AB3450" t="str">
        <f t="shared" si="1436"/>
        <v>0</v>
      </c>
      <c r="AC3450" t="str">
        <f t="shared" si="1437"/>
        <v>0</v>
      </c>
      <c r="AD3450" t="str">
        <f t="shared" si="1438"/>
        <v>0</v>
      </c>
      <c r="AE3450" t="str">
        <f t="shared" si="1439"/>
        <v>0</v>
      </c>
      <c r="AF3450" t="str">
        <f t="shared" si="1440"/>
        <v>0</v>
      </c>
      <c r="AG3450" t="str">
        <f t="shared" si="1441"/>
        <v>0</v>
      </c>
      <c r="AH3450" t="str">
        <f t="shared" si="1442"/>
        <v>0</v>
      </c>
      <c r="AI3450" t="str">
        <f t="shared" si="1443"/>
        <v>0</v>
      </c>
      <c r="AK3450" t="str">
        <f t="shared" si="1444"/>
        <v>0</v>
      </c>
      <c r="AL3450" t="str">
        <f t="shared" si="1445"/>
        <v>1</v>
      </c>
      <c r="AM3450" t="str">
        <f t="shared" si="1446"/>
        <v>0</v>
      </c>
      <c r="AN3450" t="str">
        <f t="shared" si="1447"/>
        <v>0</v>
      </c>
      <c r="AO3450" t="str">
        <f t="shared" si="1448"/>
        <v>0</v>
      </c>
      <c r="AP3450" t="str">
        <f t="shared" si="1449"/>
        <v>1</v>
      </c>
      <c r="AQ3450" t="str">
        <f t="shared" si="1450"/>
        <v>0</v>
      </c>
      <c r="AR3450" t="str">
        <f t="shared" si="1451"/>
        <v>0</v>
      </c>
      <c r="AS3450" t="str">
        <f t="shared" si="1455"/>
        <v>0</v>
      </c>
      <c r="AT3450" t="str">
        <f t="shared" si="1452"/>
        <v>0</v>
      </c>
      <c r="AV3450" t="str">
        <f t="shared" si="1453"/>
        <v>0</v>
      </c>
      <c r="AW3450" t="str">
        <f t="shared" si="1454"/>
        <v>1</v>
      </c>
      <c r="BD3450" t="str">
        <f t="shared" si="1456"/>
        <v>0100010000</v>
      </c>
      <c r="BE3450" t="str">
        <f t="shared" si="1457"/>
        <v>1</v>
      </c>
    </row>
    <row r="3451" spans="1:57" x14ac:dyDescent="0.45">
      <c r="A3451" t="s">
        <v>17</v>
      </c>
      <c r="B3451" t="s">
        <v>18</v>
      </c>
      <c r="C3451">
        <v>22.4</v>
      </c>
      <c r="D3451">
        <v>1</v>
      </c>
      <c r="E3451">
        <v>207291</v>
      </c>
      <c r="F3451">
        <v>3</v>
      </c>
      <c r="G3451" t="s">
        <v>19</v>
      </c>
      <c r="H3451" t="s">
        <v>66</v>
      </c>
      <c r="I3451" t="s">
        <v>34</v>
      </c>
      <c r="J3451">
        <v>16</v>
      </c>
      <c r="K3451" t="s">
        <v>250</v>
      </c>
      <c r="L3451" t="s">
        <v>23</v>
      </c>
      <c r="M3451">
        <v>56.8</v>
      </c>
      <c r="N3451" t="s">
        <v>24</v>
      </c>
      <c r="O3451" s="1">
        <v>43161</v>
      </c>
      <c r="P3451" t="s">
        <v>25</v>
      </c>
      <c r="Q3451" t="s">
        <v>26</v>
      </c>
      <c r="S3451">
        <v>3.75</v>
      </c>
      <c r="T3451">
        <f t="shared" si="1431"/>
        <v>3.55</v>
      </c>
      <c r="U3451" s="2"/>
      <c r="X3451" t="str">
        <f t="shared" si="1432"/>
        <v>0</v>
      </c>
      <c r="Y3451" t="str">
        <f t="shared" si="1433"/>
        <v>0</v>
      </c>
      <c r="Z3451" t="str">
        <f t="shared" si="1434"/>
        <v>1</v>
      </c>
      <c r="AA3451" t="str">
        <f t="shared" si="1435"/>
        <v>0</v>
      </c>
      <c r="AB3451" t="str">
        <f t="shared" si="1436"/>
        <v>0</v>
      </c>
      <c r="AC3451" t="str">
        <f t="shared" si="1437"/>
        <v>0</v>
      </c>
      <c r="AD3451" t="str">
        <f t="shared" si="1438"/>
        <v>0</v>
      </c>
      <c r="AE3451" t="str">
        <f t="shared" si="1439"/>
        <v>0</v>
      </c>
      <c r="AF3451" t="str">
        <f t="shared" si="1440"/>
        <v>0</v>
      </c>
      <c r="AG3451" t="str">
        <f t="shared" si="1441"/>
        <v>0</v>
      </c>
      <c r="AH3451" t="str">
        <f t="shared" si="1442"/>
        <v>0</v>
      </c>
      <c r="AI3451" t="str">
        <f t="shared" si="1443"/>
        <v>0</v>
      </c>
      <c r="AK3451" t="str">
        <f t="shared" si="1444"/>
        <v>0</v>
      </c>
      <c r="AL3451" t="str">
        <f t="shared" si="1445"/>
        <v>1</v>
      </c>
      <c r="AM3451" t="str">
        <f t="shared" si="1446"/>
        <v>0</v>
      </c>
      <c r="AN3451" t="str">
        <f t="shared" si="1447"/>
        <v>0</v>
      </c>
      <c r="AO3451" t="str">
        <f t="shared" si="1448"/>
        <v>0</v>
      </c>
      <c r="AP3451" t="str">
        <f t="shared" si="1449"/>
        <v>0</v>
      </c>
      <c r="AQ3451" t="str">
        <f t="shared" si="1450"/>
        <v>0</v>
      </c>
      <c r="AR3451" t="str">
        <f t="shared" si="1451"/>
        <v>1</v>
      </c>
      <c r="AS3451" t="str">
        <f t="shared" si="1455"/>
        <v>0</v>
      </c>
      <c r="AT3451" t="str">
        <f t="shared" si="1452"/>
        <v>1</v>
      </c>
      <c r="AV3451" t="str">
        <f t="shared" si="1453"/>
        <v>0</v>
      </c>
      <c r="AW3451" t="str">
        <f t="shared" si="1454"/>
        <v>1</v>
      </c>
      <c r="BD3451" t="str">
        <f t="shared" si="1456"/>
        <v>0100000101</v>
      </c>
      <c r="BE3451" t="str">
        <f t="shared" si="1457"/>
        <v>1</v>
      </c>
    </row>
    <row r="3452" spans="1:57" x14ac:dyDescent="0.45">
      <c r="A3452" t="s">
        <v>17</v>
      </c>
      <c r="B3452" t="s">
        <v>18</v>
      </c>
      <c r="C3452">
        <v>8.23</v>
      </c>
      <c r="D3452">
        <v>1</v>
      </c>
      <c r="E3452">
        <v>207291</v>
      </c>
      <c r="F3452">
        <v>4</v>
      </c>
      <c r="G3452" t="s">
        <v>19</v>
      </c>
      <c r="H3452" t="s">
        <v>59</v>
      </c>
      <c r="I3452" t="s">
        <v>34</v>
      </c>
      <c r="J3452">
        <v>16</v>
      </c>
      <c r="K3452" t="s">
        <v>250</v>
      </c>
      <c r="L3452" t="s">
        <v>23</v>
      </c>
      <c r="M3452">
        <v>56.8</v>
      </c>
      <c r="N3452" t="s">
        <v>24</v>
      </c>
      <c r="O3452" s="1">
        <v>43161</v>
      </c>
      <c r="P3452" t="s">
        <v>25</v>
      </c>
      <c r="Q3452" t="s">
        <v>26</v>
      </c>
      <c r="S3452">
        <v>3.75</v>
      </c>
      <c r="T3452">
        <f t="shared" si="1431"/>
        <v>3.55</v>
      </c>
      <c r="U3452" s="2"/>
      <c r="X3452" t="str">
        <f t="shared" si="1432"/>
        <v>0</v>
      </c>
      <c r="Y3452" t="str">
        <f t="shared" si="1433"/>
        <v>0</v>
      </c>
      <c r="Z3452" t="str">
        <f t="shared" si="1434"/>
        <v>1</v>
      </c>
      <c r="AA3452" t="str">
        <f t="shared" si="1435"/>
        <v>0</v>
      </c>
      <c r="AB3452" t="str">
        <f t="shared" si="1436"/>
        <v>0</v>
      </c>
      <c r="AC3452" t="str">
        <f t="shared" si="1437"/>
        <v>0</v>
      </c>
      <c r="AD3452" t="str">
        <f t="shared" si="1438"/>
        <v>0</v>
      </c>
      <c r="AE3452" t="str">
        <f t="shared" si="1439"/>
        <v>0</v>
      </c>
      <c r="AF3452" t="str">
        <f t="shared" si="1440"/>
        <v>0</v>
      </c>
      <c r="AG3452" t="str">
        <f t="shared" si="1441"/>
        <v>0</v>
      </c>
      <c r="AH3452" t="str">
        <f t="shared" si="1442"/>
        <v>0</v>
      </c>
      <c r="AI3452" t="str">
        <f t="shared" si="1443"/>
        <v>0</v>
      </c>
      <c r="AK3452" t="str">
        <f t="shared" si="1444"/>
        <v>0</v>
      </c>
      <c r="AL3452" t="str">
        <f t="shared" si="1445"/>
        <v>1</v>
      </c>
      <c r="AM3452" t="str">
        <f t="shared" si="1446"/>
        <v>0</v>
      </c>
      <c r="AN3452" t="str">
        <f t="shared" si="1447"/>
        <v>0</v>
      </c>
      <c r="AO3452" t="str">
        <f t="shared" si="1448"/>
        <v>0</v>
      </c>
      <c r="AP3452" t="str">
        <f t="shared" si="1449"/>
        <v>0</v>
      </c>
      <c r="AQ3452" t="str">
        <f t="shared" si="1450"/>
        <v>0</v>
      </c>
      <c r="AR3452" t="str">
        <f t="shared" si="1451"/>
        <v>1</v>
      </c>
      <c r="AS3452" t="str">
        <f t="shared" si="1455"/>
        <v>0</v>
      </c>
      <c r="AT3452" t="str">
        <f t="shared" si="1452"/>
        <v>1</v>
      </c>
      <c r="AV3452" t="str">
        <f t="shared" si="1453"/>
        <v>0</v>
      </c>
      <c r="AW3452" t="str">
        <f t="shared" si="1454"/>
        <v>1</v>
      </c>
      <c r="BD3452" t="str">
        <f t="shared" si="1456"/>
        <v>0100000101</v>
      </c>
      <c r="BE3452" t="str">
        <f t="shared" si="1457"/>
        <v>1</v>
      </c>
    </row>
    <row r="3453" spans="1:57" x14ac:dyDescent="0.45">
      <c r="A3453" t="s">
        <v>17</v>
      </c>
      <c r="B3453" t="s">
        <v>18</v>
      </c>
      <c r="C3453">
        <v>21.15</v>
      </c>
      <c r="D3453">
        <v>1</v>
      </c>
      <c r="E3453">
        <v>207291</v>
      </c>
      <c r="F3453">
        <v>14</v>
      </c>
      <c r="G3453" t="s">
        <v>19</v>
      </c>
      <c r="H3453" t="s">
        <v>58</v>
      </c>
      <c r="I3453" t="s">
        <v>28</v>
      </c>
      <c r="J3453">
        <v>16</v>
      </c>
      <c r="K3453" t="s">
        <v>250</v>
      </c>
      <c r="L3453" t="s">
        <v>23</v>
      </c>
      <c r="M3453">
        <v>57.6</v>
      </c>
      <c r="N3453" t="s">
        <v>24</v>
      </c>
      <c r="O3453" s="1">
        <v>43161</v>
      </c>
      <c r="P3453" t="s">
        <v>25</v>
      </c>
      <c r="Q3453" t="s">
        <v>26</v>
      </c>
      <c r="S3453">
        <v>3.6</v>
      </c>
      <c r="T3453">
        <f t="shared" si="1431"/>
        <v>3.6</v>
      </c>
      <c r="U3453" s="2"/>
      <c r="X3453" t="str">
        <f t="shared" si="1432"/>
        <v>0</v>
      </c>
      <c r="Y3453" t="str">
        <f t="shared" si="1433"/>
        <v>0</v>
      </c>
      <c r="Z3453" t="str">
        <f t="shared" si="1434"/>
        <v>1</v>
      </c>
      <c r="AA3453" t="str">
        <f t="shared" si="1435"/>
        <v>0</v>
      </c>
      <c r="AB3453" t="str">
        <f t="shared" si="1436"/>
        <v>0</v>
      </c>
      <c r="AC3453" t="str">
        <f t="shared" si="1437"/>
        <v>0</v>
      </c>
      <c r="AD3453" t="str">
        <f t="shared" si="1438"/>
        <v>0</v>
      </c>
      <c r="AE3453" t="str">
        <f t="shared" si="1439"/>
        <v>0</v>
      </c>
      <c r="AF3453" t="str">
        <f t="shared" si="1440"/>
        <v>0</v>
      </c>
      <c r="AG3453" t="str">
        <f t="shared" si="1441"/>
        <v>0</v>
      </c>
      <c r="AH3453" t="str">
        <f t="shared" si="1442"/>
        <v>0</v>
      </c>
      <c r="AI3453" t="str">
        <f t="shared" si="1443"/>
        <v>0</v>
      </c>
      <c r="AK3453" t="str">
        <f t="shared" si="1444"/>
        <v>0</v>
      </c>
      <c r="AL3453" t="str">
        <f t="shared" si="1445"/>
        <v>1</v>
      </c>
      <c r="AM3453" t="str">
        <f t="shared" si="1446"/>
        <v>0</v>
      </c>
      <c r="AN3453" t="str">
        <f t="shared" si="1447"/>
        <v>0</v>
      </c>
      <c r="AO3453" t="str">
        <f t="shared" si="1448"/>
        <v>1</v>
      </c>
      <c r="AP3453" t="str">
        <f t="shared" si="1449"/>
        <v>0</v>
      </c>
      <c r="AQ3453" t="str">
        <f t="shared" si="1450"/>
        <v>0</v>
      </c>
      <c r="AR3453" t="str">
        <f t="shared" si="1451"/>
        <v>0</v>
      </c>
      <c r="AS3453" t="str">
        <f t="shared" si="1455"/>
        <v>0</v>
      </c>
      <c r="AT3453" t="str">
        <f t="shared" si="1452"/>
        <v>0</v>
      </c>
      <c r="AV3453" t="str">
        <f t="shared" si="1453"/>
        <v>0</v>
      </c>
      <c r="AW3453" t="str">
        <f t="shared" si="1454"/>
        <v>1</v>
      </c>
      <c r="BD3453" t="str">
        <f t="shared" si="1456"/>
        <v>0100100000</v>
      </c>
      <c r="BE3453" t="str">
        <f t="shared" si="1457"/>
        <v>1</v>
      </c>
    </row>
    <row r="3454" spans="1:57" x14ac:dyDescent="0.45">
      <c r="A3454" t="s">
        <v>17</v>
      </c>
      <c r="B3454" t="s">
        <v>18</v>
      </c>
      <c r="C3454">
        <v>24.64</v>
      </c>
      <c r="D3454">
        <v>1</v>
      </c>
      <c r="E3454">
        <v>207291</v>
      </c>
      <c r="F3454">
        <v>13</v>
      </c>
      <c r="G3454" t="s">
        <v>19</v>
      </c>
      <c r="H3454" t="s">
        <v>69</v>
      </c>
      <c r="I3454" t="s">
        <v>28</v>
      </c>
      <c r="J3454">
        <v>16</v>
      </c>
      <c r="K3454" t="s">
        <v>250</v>
      </c>
      <c r="L3454" t="s">
        <v>23</v>
      </c>
      <c r="M3454">
        <v>57.6</v>
      </c>
      <c r="N3454" t="s">
        <v>24</v>
      </c>
      <c r="O3454" s="1">
        <v>43161</v>
      </c>
      <c r="P3454" t="s">
        <v>25</v>
      </c>
      <c r="Q3454" t="s">
        <v>26</v>
      </c>
      <c r="S3454">
        <v>3.6</v>
      </c>
      <c r="T3454">
        <f t="shared" si="1431"/>
        <v>3.6</v>
      </c>
      <c r="U3454" s="2"/>
      <c r="X3454" t="str">
        <f t="shared" si="1432"/>
        <v>0</v>
      </c>
      <c r="Y3454" t="str">
        <f t="shared" si="1433"/>
        <v>0</v>
      </c>
      <c r="Z3454" t="str">
        <f t="shared" si="1434"/>
        <v>1</v>
      </c>
      <c r="AA3454" t="str">
        <f t="shared" si="1435"/>
        <v>0</v>
      </c>
      <c r="AB3454" t="str">
        <f t="shared" si="1436"/>
        <v>0</v>
      </c>
      <c r="AC3454" t="str">
        <f t="shared" si="1437"/>
        <v>0</v>
      </c>
      <c r="AD3454" t="str">
        <f t="shared" si="1438"/>
        <v>0</v>
      </c>
      <c r="AE3454" t="str">
        <f t="shared" si="1439"/>
        <v>0</v>
      </c>
      <c r="AF3454" t="str">
        <f t="shared" si="1440"/>
        <v>0</v>
      </c>
      <c r="AG3454" t="str">
        <f t="shared" si="1441"/>
        <v>0</v>
      </c>
      <c r="AH3454" t="str">
        <f t="shared" si="1442"/>
        <v>0</v>
      </c>
      <c r="AI3454" t="str">
        <f t="shared" si="1443"/>
        <v>0</v>
      </c>
      <c r="AK3454" t="str">
        <f t="shared" si="1444"/>
        <v>0</v>
      </c>
      <c r="AL3454" t="str">
        <f t="shared" si="1445"/>
        <v>1</v>
      </c>
      <c r="AM3454" t="str">
        <f t="shared" si="1446"/>
        <v>0</v>
      </c>
      <c r="AN3454" t="str">
        <f t="shared" si="1447"/>
        <v>0</v>
      </c>
      <c r="AO3454" t="str">
        <f t="shared" si="1448"/>
        <v>1</v>
      </c>
      <c r="AP3454" t="str">
        <f t="shared" si="1449"/>
        <v>0</v>
      </c>
      <c r="AQ3454" t="str">
        <f t="shared" si="1450"/>
        <v>0</v>
      </c>
      <c r="AR3454" t="str">
        <f t="shared" si="1451"/>
        <v>0</v>
      </c>
      <c r="AS3454" t="str">
        <f t="shared" si="1455"/>
        <v>0</v>
      </c>
      <c r="AT3454" t="str">
        <f t="shared" si="1452"/>
        <v>0</v>
      </c>
      <c r="AV3454" t="str">
        <f t="shared" si="1453"/>
        <v>0</v>
      </c>
      <c r="AW3454" t="str">
        <f t="shared" si="1454"/>
        <v>1</v>
      </c>
      <c r="BD3454" t="str">
        <f t="shared" si="1456"/>
        <v>0100100000</v>
      </c>
      <c r="BE3454" t="str">
        <f t="shared" si="1457"/>
        <v>1</v>
      </c>
    </row>
    <row r="3455" spans="1:57" x14ac:dyDescent="0.45">
      <c r="A3455" t="s">
        <v>17</v>
      </c>
      <c r="B3455" t="s">
        <v>18</v>
      </c>
      <c r="C3455">
        <v>36.96</v>
      </c>
      <c r="D3455">
        <v>1</v>
      </c>
      <c r="E3455">
        <v>207291</v>
      </c>
      <c r="F3455">
        <v>22</v>
      </c>
      <c r="G3455" t="s">
        <v>19</v>
      </c>
      <c r="H3455" t="s">
        <v>27</v>
      </c>
      <c r="I3455" t="s">
        <v>28</v>
      </c>
      <c r="J3455">
        <v>24</v>
      </c>
      <c r="K3455" t="s">
        <v>250</v>
      </c>
      <c r="L3455" t="s">
        <v>23</v>
      </c>
      <c r="M3455">
        <v>0</v>
      </c>
      <c r="N3455" t="s">
        <v>24</v>
      </c>
      <c r="O3455" s="1">
        <v>43161</v>
      </c>
      <c r="P3455" t="s">
        <v>25</v>
      </c>
      <c r="Q3455" t="s">
        <v>26</v>
      </c>
      <c r="S3455">
        <v>0</v>
      </c>
      <c r="T3455">
        <f t="shared" si="1431"/>
        <v>0</v>
      </c>
      <c r="U3455" s="2"/>
      <c r="X3455" t="str">
        <f t="shared" si="1432"/>
        <v>0</v>
      </c>
      <c r="Y3455" t="str">
        <f t="shared" si="1433"/>
        <v>0</v>
      </c>
      <c r="Z3455" t="str">
        <f t="shared" si="1434"/>
        <v>1</v>
      </c>
      <c r="AA3455" t="str">
        <f t="shared" si="1435"/>
        <v>0</v>
      </c>
      <c r="AB3455" t="str">
        <f t="shared" si="1436"/>
        <v>0</v>
      </c>
      <c r="AC3455" t="str">
        <f t="shared" si="1437"/>
        <v>0</v>
      </c>
      <c r="AD3455" t="str">
        <f t="shared" si="1438"/>
        <v>0</v>
      </c>
      <c r="AE3455" t="str">
        <f t="shared" si="1439"/>
        <v>0</v>
      </c>
      <c r="AF3455" t="str">
        <f t="shared" si="1440"/>
        <v>0</v>
      </c>
      <c r="AG3455" t="str">
        <f t="shared" si="1441"/>
        <v>0</v>
      </c>
      <c r="AH3455" t="str">
        <f t="shared" si="1442"/>
        <v>0</v>
      </c>
      <c r="AI3455" t="str">
        <f t="shared" si="1443"/>
        <v>0</v>
      </c>
      <c r="AK3455" t="str">
        <f t="shared" si="1444"/>
        <v>0</v>
      </c>
      <c r="AL3455" t="str">
        <f t="shared" si="1445"/>
        <v>1</v>
      </c>
      <c r="AM3455" t="str">
        <f t="shared" si="1446"/>
        <v>0</v>
      </c>
      <c r="AN3455" t="str">
        <f t="shared" si="1447"/>
        <v>0</v>
      </c>
      <c r="AO3455" t="str">
        <f t="shared" si="1448"/>
        <v>1</v>
      </c>
      <c r="AP3455" t="str">
        <f t="shared" si="1449"/>
        <v>0</v>
      </c>
      <c r="AQ3455" t="str">
        <f t="shared" si="1450"/>
        <v>0</v>
      </c>
      <c r="AR3455" t="str">
        <f t="shared" si="1451"/>
        <v>0</v>
      </c>
      <c r="AS3455" t="str">
        <f t="shared" si="1455"/>
        <v>0</v>
      </c>
      <c r="AT3455" t="str">
        <f t="shared" si="1452"/>
        <v>0</v>
      </c>
      <c r="AV3455" t="str">
        <f t="shared" si="1453"/>
        <v>0</v>
      </c>
      <c r="AW3455" t="str">
        <f t="shared" si="1454"/>
        <v>0</v>
      </c>
      <c r="BD3455" t="str">
        <f t="shared" si="1456"/>
        <v>0100100000</v>
      </c>
      <c r="BE3455" t="str">
        <f t="shared" si="1457"/>
        <v>0</v>
      </c>
    </row>
    <row r="3456" spans="1:57" x14ac:dyDescent="0.45">
      <c r="A3456" t="s">
        <v>17</v>
      </c>
      <c r="B3456" t="s">
        <v>18</v>
      </c>
      <c r="C3456">
        <v>36.96</v>
      </c>
      <c r="D3456">
        <v>1</v>
      </c>
      <c r="E3456">
        <v>207291</v>
      </c>
      <c r="F3456">
        <v>12</v>
      </c>
      <c r="G3456" t="s">
        <v>19</v>
      </c>
      <c r="H3456" t="s">
        <v>50</v>
      </c>
      <c r="I3456" t="s">
        <v>28</v>
      </c>
      <c r="J3456">
        <v>24</v>
      </c>
      <c r="K3456" t="s">
        <v>250</v>
      </c>
      <c r="L3456" t="s">
        <v>23</v>
      </c>
      <c r="M3456">
        <v>86.4</v>
      </c>
      <c r="N3456" t="s">
        <v>24</v>
      </c>
      <c r="O3456" s="1">
        <v>43161</v>
      </c>
      <c r="P3456" t="s">
        <v>25</v>
      </c>
      <c r="Q3456" t="s">
        <v>26</v>
      </c>
      <c r="S3456">
        <v>3.6</v>
      </c>
      <c r="T3456">
        <f t="shared" si="1431"/>
        <v>3.6</v>
      </c>
      <c r="U3456" s="2"/>
      <c r="X3456" t="str">
        <f t="shared" si="1432"/>
        <v>0</v>
      </c>
      <c r="Y3456" t="str">
        <f t="shared" si="1433"/>
        <v>0</v>
      </c>
      <c r="Z3456" t="str">
        <f t="shared" si="1434"/>
        <v>1</v>
      </c>
      <c r="AA3456" t="str">
        <f t="shared" si="1435"/>
        <v>0</v>
      </c>
      <c r="AB3456" t="str">
        <f t="shared" si="1436"/>
        <v>0</v>
      </c>
      <c r="AC3456" t="str">
        <f t="shared" si="1437"/>
        <v>0</v>
      </c>
      <c r="AD3456" t="str">
        <f t="shared" si="1438"/>
        <v>0</v>
      </c>
      <c r="AE3456" t="str">
        <f t="shared" si="1439"/>
        <v>0</v>
      </c>
      <c r="AF3456" t="str">
        <f t="shared" si="1440"/>
        <v>0</v>
      </c>
      <c r="AG3456" t="str">
        <f t="shared" si="1441"/>
        <v>0</v>
      </c>
      <c r="AH3456" t="str">
        <f t="shared" si="1442"/>
        <v>0</v>
      </c>
      <c r="AI3456" t="str">
        <f t="shared" si="1443"/>
        <v>0</v>
      </c>
      <c r="AK3456" t="str">
        <f t="shared" si="1444"/>
        <v>0</v>
      </c>
      <c r="AL3456" t="str">
        <f t="shared" si="1445"/>
        <v>1</v>
      </c>
      <c r="AM3456" t="str">
        <f t="shared" si="1446"/>
        <v>0</v>
      </c>
      <c r="AN3456" t="str">
        <f t="shared" si="1447"/>
        <v>0</v>
      </c>
      <c r="AO3456" t="str">
        <f t="shared" si="1448"/>
        <v>1</v>
      </c>
      <c r="AP3456" t="str">
        <f t="shared" si="1449"/>
        <v>0</v>
      </c>
      <c r="AQ3456" t="str">
        <f t="shared" si="1450"/>
        <v>0</v>
      </c>
      <c r="AR3456" t="str">
        <f t="shared" si="1451"/>
        <v>0</v>
      </c>
      <c r="AS3456" t="str">
        <f t="shared" si="1455"/>
        <v>0</v>
      </c>
      <c r="AT3456" t="str">
        <f t="shared" si="1452"/>
        <v>0</v>
      </c>
      <c r="AV3456" t="str">
        <f t="shared" si="1453"/>
        <v>0</v>
      </c>
      <c r="AW3456" t="str">
        <f t="shared" si="1454"/>
        <v>1</v>
      </c>
      <c r="BD3456" t="str">
        <f t="shared" si="1456"/>
        <v>0100100000</v>
      </c>
      <c r="BE3456" t="str">
        <f t="shared" si="1457"/>
        <v>1</v>
      </c>
    </row>
    <row r="3457" spans="1:57" x14ac:dyDescent="0.45">
      <c r="A3457" t="s">
        <v>17</v>
      </c>
      <c r="B3457" t="s">
        <v>18</v>
      </c>
      <c r="C3457">
        <v>36.96</v>
      </c>
      <c r="D3457">
        <v>1</v>
      </c>
      <c r="E3457">
        <v>207291</v>
      </c>
      <c r="F3457">
        <v>19</v>
      </c>
      <c r="G3457" t="s">
        <v>19</v>
      </c>
      <c r="H3457" t="s">
        <v>30</v>
      </c>
      <c r="I3457" t="s">
        <v>28</v>
      </c>
      <c r="J3457">
        <v>24</v>
      </c>
      <c r="K3457" t="s">
        <v>250</v>
      </c>
      <c r="L3457" t="s">
        <v>23</v>
      </c>
      <c r="M3457">
        <v>86.4</v>
      </c>
      <c r="N3457" t="s">
        <v>24</v>
      </c>
      <c r="O3457" s="1">
        <v>43161</v>
      </c>
      <c r="P3457" t="s">
        <v>25</v>
      </c>
      <c r="Q3457" t="s">
        <v>26</v>
      </c>
      <c r="S3457">
        <v>3.6</v>
      </c>
      <c r="T3457">
        <f t="shared" si="1431"/>
        <v>3.6</v>
      </c>
      <c r="U3457" s="2"/>
      <c r="X3457" t="str">
        <f t="shared" si="1432"/>
        <v>0</v>
      </c>
      <c r="Y3457" t="str">
        <f t="shared" si="1433"/>
        <v>0</v>
      </c>
      <c r="Z3457" t="str">
        <f t="shared" si="1434"/>
        <v>1</v>
      </c>
      <c r="AA3457" t="str">
        <f t="shared" si="1435"/>
        <v>0</v>
      </c>
      <c r="AB3457" t="str">
        <f t="shared" si="1436"/>
        <v>0</v>
      </c>
      <c r="AC3457" t="str">
        <f t="shared" si="1437"/>
        <v>0</v>
      </c>
      <c r="AD3457" t="str">
        <f t="shared" si="1438"/>
        <v>0</v>
      </c>
      <c r="AE3457" t="str">
        <f t="shared" si="1439"/>
        <v>0</v>
      </c>
      <c r="AF3457" t="str">
        <f t="shared" si="1440"/>
        <v>0</v>
      </c>
      <c r="AG3457" t="str">
        <f t="shared" si="1441"/>
        <v>0</v>
      </c>
      <c r="AH3457" t="str">
        <f t="shared" si="1442"/>
        <v>0</v>
      </c>
      <c r="AI3457" t="str">
        <f t="shared" si="1443"/>
        <v>0</v>
      </c>
      <c r="AK3457" t="str">
        <f t="shared" si="1444"/>
        <v>0</v>
      </c>
      <c r="AL3457" t="str">
        <f t="shared" si="1445"/>
        <v>1</v>
      </c>
      <c r="AM3457" t="str">
        <f t="shared" si="1446"/>
        <v>0</v>
      </c>
      <c r="AN3457" t="str">
        <f t="shared" si="1447"/>
        <v>0</v>
      </c>
      <c r="AO3457" t="str">
        <f t="shared" si="1448"/>
        <v>1</v>
      </c>
      <c r="AP3457" t="str">
        <f t="shared" si="1449"/>
        <v>0</v>
      </c>
      <c r="AQ3457" t="str">
        <f t="shared" si="1450"/>
        <v>0</v>
      </c>
      <c r="AR3457" t="str">
        <f t="shared" si="1451"/>
        <v>0</v>
      </c>
      <c r="AS3457" t="str">
        <f t="shared" si="1455"/>
        <v>0</v>
      </c>
      <c r="AT3457" t="str">
        <f t="shared" si="1452"/>
        <v>0</v>
      </c>
      <c r="AV3457" t="str">
        <f t="shared" si="1453"/>
        <v>0</v>
      </c>
      <c r="AW3457" t="str">
        <f t="shared" si="1454"/>
        <v>1</v>
      </c>
      <c r="BD3457" t="str">
        <f t="shared" si="1456"/>
        <v>0100100000</v>
      </c>
      <c r="BE3457" t="str">
        <f t="shared" si="1457"/>
        <v>1</v>
      </c>
    </row>
    <row r="3458" spans="1:57" x14ac:dyDescent="0.45">
      <c r="A3458" t="s">
        <v>17</v>
      </c>
      <c r="B3458" t="s">
        <v>18</v>
      </c>
      <c r="C3458">
        <v>36.96</v>
      </c>
      <c r="D3458">
        <v>1</v>
      </c>
      <c r="E3458">
        <v>207291</v>
      </c>
      <c r="F3458">
        <v>23</v>
      </c>
      <c r="G3458" t="s">
        <v>19</v>
      </c>
      <c r="H3458" t="s">
        <v>37</v>
      </c>
      <c r="I3458" t="s">
        <v>28</v>
      </c>
      <c r="J3458">
        <v>24</v>
      </c>
      <c r="K3458" t="s">
        <v>250</v>
      </c>
      <c r="L3458" t="s">
        <v>23</v>
      </c>
      <c r="M3458">
        <v>86.4</v>
      </c>
      <c r="N3458" t="s">
        <v>24</v>
      </c>
      <c r="O3458" s="1">
        <v>43161</v>
      </c>
      <c r="P3458" t="s">
        <v>25</v>
      </c>
      <c r="Q3458" t="s">
        <v>26</v>
      </c>
      <c r="S3458">
        <v>3.6</v>
      </c>
      <c r="T3458">
        <f t="shared" ref="T3458:T3521" si="1458">ROUND(M3458/(J3458),2)</f>
        <v>3.6</v>
      </c>
      <c r="U3458" s="2"/>
      <c r="X3458" t="str">
        <f t="shared" ref="X3458:X3521" si="1459">IF(MONTH(O3458)=1,"1","0")</f>
        <v>0</v>
      </c>
      <c r="Y3458" t="str">
        <f t="shared" ref="Y3458:Y3521" si="1460">IF(MONTH(O3458)=2,"1","0")</f>
        <v>0</v>
      </c>
      <c r="Z3458" t="str">
        <f t="shared" ref="Z3458:Z3521" si="1461">IF(MONTH(O3458)=3,"1","0")</f>
        <v>1</v>
      </c>
      <c r="AA3458" t="str">
        <f t="shared" ref="AA3458:AA3521" si="1462">IF(MONTH(O3458)=4,"1","0")</f>
        <v>0</v>
      </c>
      <c r="AB3458" t="str">
        <f t="shared" ref="AB3458:AB3521" si="1463">IF(MONTH(O3458)=5,"1","0")</f>
        <v>0</v>
      </c>
      <c r="AC3458" t="str">
        <f t="shared" ref="AC3458:AC3521" si="1464">IF(MONTH(O3458)=6,"1","0")</f>
        <v>0</v>
      </c>
      <c r="AD3458" t="str">
        <f t="shared" ref="AD3458:AD3521" si="1465">IF(MONTH(O3458)=7,"1","0")</f>
        <v>0</v>
      </c>
      <c r="AE3458" t="str">
        <f t="shared" ref="AE3458:AE3521" si="1466">IF(MONTH(O3458)=8,"1","0")</f>
        <v>0</v>
      </c>
      <c r="AF3458" t="str">
        <f t="shared" ref="AF3458:AF3521" si="1467">IF(MONTH(O3458)=9,"1","0")</f>
        <v>0</v>
      </c>
      <c r="AG3458" t="str">
        <f t="shared" ref="AG3458:AG3521" si="1468">IF(MONTH(O3458)=10,"1","0")</f>
        <v>0</v>
      </c>
      <c r="AH3458" t="str">
        <f t="shared" ref="AH3458:AH3521" si="1469">IF(MONTH(O3458)=11,"1","0")</f>
        <v>0</v>
      </c>
      <c r="AI3458" t="str">
        <f t="shared" ref="AI3458:AI3521" si="1470">IF(MONTH(O3458)=12,"1","0")</f>
        <v>0</v>
      </c>
      <c r="AK3458" t="str">
        <f t="shared" ref="AK3458:AK3521" si="1471">IF(OR(AI3458="1",X3458="1",Y3458="1"),"1","0")</f>
        <v>0</v>
      </c>
      <c r="AL3458" t="str">
        <f t="shared" ref="AL3458:AL3521" si="1472">IF(OR(Z3458="1",AA3458="1",AB3458="1"),"1","0")</f>
        <v>1</v>
      </c>
      <c r="AM3458" t="str">
        <f t="shared" ref="AM3458:AM3521" si="1473">IF(OR(AC3458="1",AD3458="1",AE3458="1"),"1","0")</f>
        <v>0</v>
      </c>
      <c r="AN3458" t="str">
        <f t="shared" ref="AN3458:AN3521" si="1474">IF(OR(AF3458="1",AG3458="1",AH3458="1"),"1","0")</f>
        <v>0</v>
      </c>
      <c r="AO3458" t="str">
        <f t="shared" ref="AO3458:AO3521" si="1475">IF(I3458="10","1","0")</f>
        <v>1</v>
      </c>
      <c r="AP3458" t="str">
        <f t="shared" ref="AP3458:AP3521" si="1476">IF(I3458="11","1","0")</f>
        <v>0</v>
      </c>
      <c r="AQ3458" t="str">
        <f t="shared" ref="AQ3458:AQ3521" si="1477">IF(I3458="12","1","0")</f>
        <v>0</v>
      </c>
      <c r="AR3458" t="str">
        <f t="shared" ref="AR3458:AR3521" si="1478">IF(I3458="13","1","0")</f>
        <v>0</v>
      </c>
      <c r="AS3458" t="str">
        <f t="shared" si="1455"/>
        <v>0</v>
      </c>
      <c r="AT3458" t="str">
        <f t="shared" ref="AT3458:AT3521" si="1479">IF(S3458&lt;&gt;T3458,"1","0")</f>
        <v>0</v>
      </c>
      <c r="AV3458" t="str">
        <f t="shared" ref="AV3458:AV3521" si="1480">IF(J3458&gt;=32,"1","0")</f>
        <v>0</v>
      </c>
      <c r="AW3458" t="str">
        <f t="shared" ref="AW3458:AW3521" si="1481">IF(M3458&gt;40,"1","0")</f>
        <v>1</v>
      </c>
      <c r="BD3458" t="str">
        <f t="shared" si="1456"/>
        <v>0100100000</v>
      </c>
      <c r="BE3458" t="str">
        <f t="shared" si="1457"/>
        <v>1</v>
      </c>
    </row>
    <row r="3459" spans="1:57" x14ac:dyDescent="0.45">
      <c r="A3459" t="s">
        <v>17</v>
      </c>
      <c r="B3459" t="s">
        <v>18</v>
      </c>
      <c r="C3459">
        <v>36.96</v>
      </c>
      <c r="D3459">
        <v>1</v>
      </c>
      <c r="E3459">
        <v>207291</v>
      </c>
      <c r="F3459">
        <v>20</v>
      </c>
      <c r="G3459" t="s">
        <v>19</v>
      </c>
      <c r="H3459" t="s">
        <v>31</v>
      </c>
      <c r="I3459" t="s">
        <v>28</v>
      </c>
      <c r="J3459">
        <v>24</v>
      </c>
      <c r="K3459" t="s">
        <v>250</v>
      </c>
      <c r="L3459" t="s">
        <v>23</v>
      </c>
      <c r="M3459">
        <v>86.4</v>
      </c>
      <c r="N3459" t="s">
        <v>24</v>
      </c>
      <c r="O3459" s="1">
        <v>43161</v>
      </c>
      <c r="P3459" t="s">
        <v>25</v>
      </c>
      <c r="Q3459" t="s">
        <v>26</v>
      </c>
      <c r="S3459">
        <v>3.6</v>
      </c>
      <c r="T3459">
        <f t="shared" si="1458"/>
        <v>3.6</v>
      </c>
      <c r="U3459" s="2"/>
      <c r="X3459" t="str">
        <f t="shared" si="1459"/>
        <v>0</v>
      </c>
      <c r="Y3459" t="str">
        <f t="shared" si="1460"/>
        <v>0</v>
      </c>
      <c r="Z3459" t="str">
        <f t="shared" si="1461"/>
        <v>1</v>
      </c>
      <c r="AA3459" t="str">
        <f t="shared" si="1462"/>
        <v>0</v>
      </c>
      <c r="AB3459" t="str">
        <f t="shared" si="1463"/>
        <v>0</v>
      </c>
      <c r="AC3459" t="str">
        <f t="shared" si="1464"/>
        <v>0</v>
      </c>
      <c r="AD3459" t="str">
        <f t="shared" si="1465"/>
        <v>0</v>
      </c>
      <c r="AE3459" t="str">
        <f t="shared" si="1466"/>
        <v>0</v>
      </c>
      <c r="AF3459" t="str">
        <f t="shared" si="1467"/>
        <v>0</v>
      </c>
      <c r="AG3459" t="str">
        <f t="shared" si="1468"/>
        <v>0</v>
      </c>
      <c r="AH3459" t="str">
        <f t="shared" si="1469"/>
        <v>0</v>
      </c>
      <c r="AI3459" t="str">
        <f t="shared" si="1470"/>
        <v>0</v>
      </c>
      <c r="AK3459" t="str">
        <f t="shared" si="1471"/>
        <v>0</v>
      </c>
      <c r="AL3459" t="str">
        <f t="shared" si="1472"/>
        <v>1</v>
      </c>
      <c r="AM3459" t="str">
        <f t="shared" si="1473"/>
        <v>0</v>
      </c>
      <c r="AN3459" t="str">
        <f t="shared" si="1474"/>
        <v>0</v>
      </c>
      <c r="AO3459" t="str">
        <f t="shared" si="1475"/>
        <v>1</v>
      </c>
      <c r="AP3459" t="str">
        <f t="shared" si="1476"/>
        <v>0</v>
      </c>
      <c r="AQ3459" t="str">
        <f t="shared" si="1477"/>
        <v>0</v>
      </c>
      <c r="AR3459" t="str">
        <f t="shared" si="1478"/>
        <v>0</v>
      </c>
      <c r="AS3459" t="str">
        <f t="shared" ref="AS3459:AS3522" si="1482">IF(OR(I3459="10",I3459="11",I3459="12",I3459="13"),"0","1")</f>
        <v>0</v>
      </c>
      <c r="AT3459" t="str">
        <f t="shared" si="1479"/>
        <v>0</v>
      </c>
      <c r="AV3459" t="str">
        <f t="shared" si="1480"/>
        <v>0</v>
      </c>
      <c r="AW3459" t="str">
        <f t="shared" si="1481"/>
        <v>1</v>
      </c>
      <c r="BD3459" t="str">
        <f t="shared" ref="BD3459:BD3522" si="1483">_xlfn.CONCAT(AK3459,,AL3459,AM3459,AN3459,AO3459,AP3459,AQ3459,AR3459,AS3459,AT3459)</f>
        <v>0100100000</v>
      </c>
      <c r="BE3459" t="str">
        <f t="shared" ref="BE3459:BE3522" si="1484">AW3459</f>
        <v>1</v>
      </c>
    </row>
    <row r="3460" spans="1:57" x14ac:dyDescent="0.45">
      <c r="A3460" t="s">
        <v>17</v>
      </c>
      <c r="B3460" t="s">
        <v>18</v>
      </c>
      <c r="C3460">
        <v>52.08</v>
      </c>
      <c r="D3460">
        <v>1</v>
      </c>
      <c r="E3460">
        <v>207291</v>
      </c>
      <c r="F3460">
        <v>16</v>
      </c>
      <c r="G3460" t="s">
        <v>19</v>
      </c>
      <c r="H3460" t="s">
        <v>39</v>
      </c>
      <c r="I3460" t="s">
        <v>28</v>
      </c>
      <c r="J3460">
        <v>24</v>
      </c>
      <c r="K3460" t="s">
        <v>250</v>
      </c>
      <c r="L3460" t="s">
        <v>23</v>
      </c>
      <c r="M3460">
        <v>123.6</v>
      </c>
      <c r="N3460" t="s">
        <v>24</v>
      </c>
      <c r="O3460" s="1">
        <v>43161</v>
      </c>
      <c r="P3460" t="s">
        <v>25</v>
      </c>
      <c r="Q3460" t="s">
        <v>26</v>
      </c>
      <c r="S3460">
        <v>5.15</v>
      </c>
      <c r="T3460">
        <f t="shared" si="1458"/>
        <v>5.15</v>
      </c>
      <c r="U3460" s="2"/>
      <c r="X3460" t="str">
        <f t="shared" si="1459"/>
        <v>0</v>
      </c>
      <c r="Y3460" t="str">
        <f t="shared" si="1460"/>
        <v>0</v>
      </c>
      <c r="Z3460" t="str">
        <f t="shared" si="1461"/>
        <v>1</v>
      </c>
      <c r="AA3460" t="str">
        <f t="shared" si="1462"/>
        <v>0</v>
      </c>
      <c r="AB3460" t="str">
        <f t="shared" si="1463"/>
        <v>0</v>
      </c>
      <c r="AC3460" t="str">
        <f t="shared" si="1464"/>
        <v>0</v>
      </c>
      <c r="AD3460" t="str">
        <f t="shared" si="1465"/>
        <v>0</v>
      </c>
      <c r="AE3460" t="str">
        <f t="shared" si="1466"/>
        <v>0</v>
      </c>
      <c r="AF3460" t="str">
        <f t="shared" si="1467"/>
        <v>0</v>
      </c>
      <c r="AG3460" t="str">
        <f t="shared" si="1468"/>
        <v>0</v>
      </c>
      <c r="AH3460" t="str">
        <f t="shared" si="1469"/>
        <v>0</v>
      </c>
      <c r="AI3460" t="str">
        <f t="shared" si="1470"/>
        <v>0</v>
      </c>
      <c r="AK3460" t="str">
        <f t="shared" si="1471"/>
        <v>0</v>
      </c>
      <c r="AL3460" t="str">
        <f t="shared" si="1472"/>
        <v>1</v>
      </c>
      <c r="AM3460" t="str">
        <f t="shared" si="1473"/>
        <v>0</v>
      </c>
      <c r="AN3460" t="str">
        <f t="shared" si="1474"/>
        <v>0</v>
      </c>
      <c r="AO3460" t="str">
        <f t="shared" si="1475"/>
        <v>1</v>
      </c>
      <c r="AP3460" t="str">
        <f t="shared" si="1476"/>
        <v>0</v>
      </c>
      <c r="AQ3460" t="str">
        <f t="shared" si="1477"/>
        <v>0</v>
      </c>
      <c r="AR3460" t="str">
        <f t="shared" si="1478"/>
        <v>0</v>
      </c>
      <c r="AS3460" t="str">
        <f t="shared" si="1482"/>
        <v>0</v>
      </c>
      <c r="AT3460" t="str">
        <f t="shared" si="1479"/>
        <v>0</v>
      </c>
      <c r="AV3460" t="str">
        <f t="shared" si="1480"/>
        <v>0</v>
      </c>
      <c r="AW3460" t="str">
        <f t="shared" si="1481"/>
        <v>1</v>
      </c>
      <c r="BD3460" t="str">
        <f t="shared" si="1483"/>
        <v>0100100000</v>
      </c>
      <c r="BE3460" t="str">
        <f t="shared" si="1484"/>
        <v>1</v>
      </c>
    </row>
    <row r="3461" spans="1:57" x14ac:dyDescent="0.45">
      <c r="A3461" t="s">
        <v>17</v>
      </c>
      <c r="B3461" t="s">
        <v>18</v>
      </c>
      <c r="C3461">
        <v>0.76</v>
      </c>
      <c r="D3461">
        <v>1</v>
      </c>
      <c r="E3461">
        <v>207291</v>
      </c>
      <c r="F3461">
        <v>9</v>
      </c>
      <c r="G3461" t="s">
        <v>19</v>
      </c>
      <c r="H3461" t="s">
        <v>63</v>
      </c>
      <c r="I3461" t="s">
        <v>34</v>
      </c>
      <c r="J3461">
        <v>40</v>
      </c>
      <c r="K3461" t="s">
        <v>250</v>
      </c>
      <c r="L3461" t="s">
        <v>23</v>
      </c>
      <c r="M3461">
        <v>124</v>
      </c>
      <c r="N3461" t="s">
        <v>24</v>
      </c>
      <c r="O3461" s="1">
        <v>43161</v>
      </c>
      <c r="P3461" t="s">
        <v>25</v>
      </c>
      <c r="Q3461" t="s">
        <v>26</v>
      </c>
      <c r="S3461">
        <v>3.4</v>
      </c>
      <c r="T3461">
        <f t="shared" si="1458"/>
        <v>3.1</v>
      </c>
      <c r="U3461" s="2"/>
      <c r="X3461" t="str">
        <f t="shared" si="1459"/>
        <v>0</v>
      </c>
      <c r="Y3461" t="str">
        <f t="shared" si="1460"/>
        <v>0</v>
      </c>
      <c r="Z3461" t="str">
        <f t="shared" si="1461"/>
        <v>1</v>
      </c>
      <c r="AA3461" t="str">
        <f t="shared" si="1462"/>
        <v>0</v>
      </c>
      <c r="AB3461" t="str">
        <f t="shared" si="1463"/>
        <v>0</v>
      </c>
      <c r="AC3461" t="str">
        <f t="shared" si="1464"/>
        <v>0</v>
      </c>
      <c r="AD3461" t="str">
        <f t="shared" si="1465"/>
        <v>0</v>
      </c>
      <c r="AE3461" t="str">
        <f t="shared" si="1466"/>
        <v>0</v>
      </c>
      <c r="AF3461" t="str">
        <f t="shared" si="1467"/>
        <v>0</v>
      </c>
      <c r="AG3461" t="str">
        <f t="shared" si="1468"/>
        <v>0</v>
      </c>
      <c r="AH3461" t="str">
        <f t="shared" si="1469"/>
        <v>0</v>
      </c>
      <c r="AI3461" t="str">
        <f t="shared" si="1470"/>
        <v>0</v>
      </c>
      <c r="AK3461" t="str">
        <f t="shared" si="1471"/>
        <v>0</v>
      </c>
      <c r="AL3461" t="str">
        <f t="shared" si="1472"/>
        <v>1</v>
      </c>
      <c r="AM3461" t="str">
        <f t="shared" si="1473"/>
        <v>0</v>
      </c>
      <c r="AN3461" t="str">
        <f t="shared" si="1474"/>
        <v>0</v>
      </c>
      <c r="AO3461" t="str">
        <f t="shared" si="1475"/>
        <v>0</v>
      </c>
      <c r="AP3461" t="str">
        <f t="shared" si="1476"/>
        <v>0</v>
      </c>
      <c r="AQ3461" t="str">
        <f t="shared" si="1477"/>
        <v>0</v>
      </c>
      <c r="AR3461" t="str">
        <f t="shared" si="1478"/>
        <v>1</v>
      </c>
      <c r="AS3461" t="str">
        <f t="shared" si="1482"/>
        <v>0</v>
      </c>
      <c r="AT3461" t="str">
        <f t="shared" si="1479"/>
        <v>1</v>
      </c>
      <c r="AV3461" t="str">
        <f t="shared" si="1480"/>
        <v>1</v>
      </c>
      <c r="AW3461" t="str">
        <f t="shared" si="1481"/>
        <v>1</v>
      </c>
      <c r="BD3461" t="str">
        <f t="shared" si="1483"/>
        <v>0100000101</v>
      </c>
      <c r="BE3461" t="str">
        <f t="shared" si="1484"/>
        <v>1</v>
      </c>
    </row>
    <row r="3462" spans="1:57" x14ac:dyDescent="0.45">
      <c r="A3462" t="s">
        <v>17</v>
      </c>
      <c r="B3462" t="s">
        <v>18</v>
      </c>
      <c r="C3462">
        <v>56</v>
      </c>
      <c r="D3462">
        <v>1</v>
      </c>
      <c r="E3462">
        <v>207291</v>
      </c>
      <c r="F3462">
        <v>1</v>
      </c>
      <c r="G3462" t="s">
        <v>19</v>
      </c>
      <c r="H3462" t="s">
        <v>40</v>
      </c>
      <c r="I3462" t="s">
        <v>34</v>
      </c>
      <c r="J3462">
        <v>40</v>
      </c>
      <c r="K3462" t="s">
        <v>250</v>
      </c>
      <c r="L3462" t="s">
        <v>23</v>
      </c>
      <c r="M3462">
        <v>142</v>
      </c>
      <c r="N3462" t="s">
        <v>24</v>
      </c>
      <c r="O3462" s="1">
        <v>43161</v>
      </c>
      <c r="P3462" t="s">
        <v>25</v>
      </c>
      <c r="Q3462" t="s">
        <v>26</v>
      </c>
      <c r="S3462">
        <v>3.75</v>
      </c>
      <c r="T3462">
        <f t="shared" si="1458"/>
        <v>3.55</v>
      </c>
      <c r="U3462" s="2"/>
      <c r="X3462" t="str">
        <f t="shared" si="1459"/>
        <v>0</v>
      </c>
      <c r="Y3462" t="str">
        <f t="shared" si="1460"/>
        <v>0</v>
      </c>
      <c r="Z3462" t="str">
        <f t="shared" si="1461"/>
        <v>1</v>
      </c>
      <c r="AA3462" t="str">
        <f t="shared" si="1462"/>
        <v>0</v>
      </c>
      <c r="AB3462" t="str">
        <f t="shared" si="1463"/>
        <v>0</v>
      </c>
      <c r="AC3462" t="str">
        <f t="shared" si="1464"/>
        <v>0</v>
      </c>
      <c r="AD3462" t="str">
        <f t="shared" si="1465"/>
        <v>0</v>
      </c>
      <c r="AE3462" t="str">
        <f t="shared" si="1466"/>
        <v>0</v>
      </c>
      <c r="AF3462" t="str">
        <f t="shared" si="1467"/>
        <v>0</v>
      </c>
      <c r="AG3462" t="str">
        <f t="shared" si="1468"/>
        <v>0</v>
      </c>
      <c r="AH3462" t="str">
        <f t="shared" si="1469"/>
        <v>0</v>
      </c>
      <c r="AI3462" t="str">
        <f t="shared" si="1470"/>
        <v>0</v>
      </c>
      <c r="AK3462" t="str">
        <f t="shared" si="1471"/>
        <v>0</v>
      </c>
      <c r="AL3462" t="str">
        <f t="shared" si="1472"/>
        <v>1</v>
      </c>
      <c r="AM3462" t="str">
        <f t="shared" si="1473"/>
        <v>0</v>
      </c>
      <c r="AN3462" t="str">
        <f t="shared" si="1474"/>
        <v>0</v>
      </c>
      <c r="AO3462" t="str">
        <f t="shared" si="1475"/>
        <v>0</v>
      </c>
      <c r="AP3462" t="str">
        <f t="shared" si="1476"/>
        <v>0</v>
      </c>
      <c r="AQ3462" t="str">
        <f t="shared" si="1477"/>
        <v>0</v>
      </c>
      <c r="AR3462" t="str">
        <f t="shared" si="1478"/>
        <v>1</v>
      </c>
      <c r="AS3462" t="str">
        <f t="shared" si="1482"/>
        <v>0</v>
      </c>
      <c r="AT3462" t="str">
        <f t="shared" si="1479"/>
        <v>1</v>
      </c>
      <c r="AV3462" t="str">
        <f t="shared" si="1480"/>
        <v>1</v>
      </c>
      <c r="AW3462" t="str">
        <f t="shared" si="1481"/>
        <v>1</v>
      </c>
      <c r="BD3462" t="str">
        <f t="shared" si="1483"/>
        <v>0100000101</v>
      </c>
      <c r="BE3462" t="str">
        <f t="shared" si="1484"/>
        <v>1</v>
      </c>
    </row>
    <row r="3463" spans="1:57" x14ac:dyDescent="0.45">
      <c r="A3463" t="s">
        <v>17</v>
      </c>
      <c r="B3463" t="s">
        <v>18</v>
      </c>
      <c r="C3463">
        <v>61.6</v>
      </c>
      <c r="D3463">
        <v>1</v>
      </c>
      <c r="E3463">
        <v>207291</v>
      </c>
      <c r="F3463">
        <v>11</v>
      </c>
      <c r="G3463" t="s">
        <v>19</v>
      </c>
      <c r="H3463" t="s">
        <v>29</v>
      </c>
      <c r="I3463" t="s">
        <v>28</v>
      </c>
      <c r="J3463">
        <v>40</v>
      </c>
      <c r="K3463" t="s">
        <v>250</v>
      </c>
      <c r="L3463" t="s">
        <v>23</v>
      </c>
      <c r="M3463">
        <v>144</v>
      </c>
      <c r="N3463" t="s">
        <v>24</v>
      </c>
      <c r="O3463" s="1">
        <v>43161</v>
      </c>
      <c r="P3463" t="s">
        <v>25</v>
      </c>
      <c r="Q3463" t="s">
        <v>26</v>
      </c>
      <c r="S3463">
        <v>3.6</v>
      </c>
      <c r="T3463">
        <f t="shared" si="1458"/>
        <v>3.6</v>
      </c>
      <c r="U3463" s="2"/>
      <c r="X3463" t="str">
        <f t="shared" si="1459"/>
        <v>0</v>
      </c>
      <c r="Y3463" t="str">
        <f t="shared" si="1460"/>
        <v>0</v>
      </c>
      <c r="Z3463" t="str">
        <f t="shared" si="1461"/>
        <v>1</v>
      </c>
      <c r="AA3463" t="str">
        <f t="shared" si="1462"/>
        <v>0</v>
      </c>
      <c r="AB3463" t="str">
        <f t="shared" si="1463"/>
        <v>0</v>
      </c>
      <c r="AC3463" t="str">
        <f t="shared" si="1464"/>
        <v>0</v>
      </c>
      <c r="AD3463" t="str">
        <f t="shared" si="1465"/>
        <v>0</v>
      </c>
      <c r="AE3463" t="str">
        <f t="shared" si="1466"/>
        <v>0</v>
      </c>
      <c r="AF3463" t="str">
        <f t="shared" si="1467"/>
        <v>0</v>
      </c>
      <c r="AG3463" t="str">
        <f t="shared" si="1468"/>
        <v>0</v>
      </c>
      <c r="AH3463" t="str">
        <f t="shared" si="1469"/>
        <v>0</v>
      </c>
      <c r="AI3463" t="str">
        <f t="shared" si="1470"/>
        <v>0</v>
      </c>
      <c r="AK3463" t="str">
        <f t="shared" si="1471"/>
        <v>0</v>
      </c>
      <c r="AL3463" t="str">
        <f t="shared" si="1472"/>
        <v>1</v>
      </c>
      <c r="AM3463" t="str">
        <f t="shared" si="1473"/>
        <v>0</v>
      </c>
      <c r="AN3463" t="str">
        <f t="shared" si="1474"/>
        <v>0</v>
      </c>
      <c r="AO3463" t="str">
        <f t="shared" si="1475"/>
        <v>1</v>
      </c>
      <c r="AP3463" t="str">
        <f t="shared" si="1476"/>
        <v>0</v>
      </c>
      <c r="AQ3463" t="str">
        <f t="shared" si="1477"/>
        <v>0</v>
      </c>
      <c r="AR3463" t="str">
        <f t="shared" si="1478"/>
        <v>0</v>
      </c>
      <c r="AS3463" t="str">
        <f t="shared" si="1482"/>
        <v>0</v>
      </c>
      <c r="AT3463" t="str">
        <f t="shared" si="1479"/>
        <v>0</v>
      </c>
      <c r="AV3463" t="str">
        <f t="shared" si="1480"/>
        <v>1</v>
      </c>
      <c r="AW3463" t="str">
        <f t="shared" si="1481"/>
        <v>1</v>
      </c>
      <c r="BD3463" t="str">
        <f t="shared" si="1483"/>
        <v>0100100000</v>
      </c>
      <c r="BE3463" t="str">
        <f t="shared" si="1484"/>
        <v>1</v>
      </c>
    </row>
    <row r="3464" spans="1:57" x14ac:dyDescent="0.45">
      <c r="A3464" t="s">
        <v>17</v>
      </c>
      <c r="B3464" t="s">
        <v>18</v>
      </c>
      <c r="C3464">
        <v>86.24</v>
      </c>
      <c r="D3464">
        <v>1</v>
      </c>
      <c r="E3464">
        <v>207291</v>
      </c>
      <c r="F3464">
        <v>21</v>
      </c>
      <c r="G3464" t="s">
        <v>19</v>
      </c>
      <c r="H3464" t="s">
        <v>27</v>
      </c>
      <c r="I3464" t="s">
        <v>28</v>
      </c>
      <c r="J3464">
        <v>56</v>
      </c>
      <c r="K3464" t="s">
        <v>250</v>
      </c>
      <c r="L3464" t="s">
        <v>23</v>
      </c>
      <c r="M3464">
        <v>201.6</v>
      </c>
      <c r="N3464" t="s">
        <v>24</v>
      </c>
      <c r="O3464" s="1">
        <v>43161</v>
      </c>
      <c r="P3464" t="s">
        <v>25</v>
      </c>
      <c r="Q3464" t="s">
        <v>26</v>
      </c>
      <c r="S3464">
        <v>3.6</v>
      </c>
      <c r="T3464">
        <f t="shared" si="1458"/>
        <v>3.6</v>
      </c>
      <c r="U3464" s="2"/>
      <c r="X3464" t="str">
        <f t="shared" si="1459"/>
        <v>0</v>
      </c>
      <c r="Y3464" t="str">
        <f t="shared" si="1460"/>
        <v>0</v>
      </c>
      <c r="Z3464" t="str">
        <f t="shared" si="1461"/>
        <v>1</v>
      </c>
      <c r="AA3464" t="str">
        <f t="shared" si="1462"/>
        <v>0</v>
      </c>
      <c r="AB3464" t="str">
        <f t="shared" si="1463"/>
        <v>0</v>
      </c>
      <c r="AC3464" t="str">
        <f t="shared" si="1464"/>
        <v>0</v>
      </c>
      <c r="AD3464" t="str">
        <f t="shared" si="1465"/>
        <v>0</v>
      </c>
      <c r="AE3464" t="str">
        <f t="shared" si="1466"/>
        <v>0</v>
      </c>
      <c r="AF3464" t="str">
        <f t="shared" si="1467"/>
        <v>0</v>
      </c>
      <c r="AG3464" t="str">
        <f t="shared" si="1468"/>
        <v>0</v>
      </c>
      <c r="AH3464" t="str">
        <f t="shared" si="1469"/>
        <v>0</v>
      </c>
      <c r="AI3464" t="str">
        <f t="shared" si="1470"/>
        <v>0</v>
      </c>
      <c r="AK3464" t="str">
        <f t="shared" si="1471"/>
        <v>0</v>
      </c>
      <c r="AL3464" t="str">
        <f t="shared" si="1472"/>
        <v>1</v>
      </c>
      <c r="AM3464" t="str">
        <f t="shared" si="1473"/>
        <v>0</v>
      </c>
      <c r="AN3464" t="str">
        <f t="shared" si="1474"/>
        <v>0</v>
      </c>
      <c r="AO3464" t="str">
        <f t="shared" si="1475"/>
        <v>1</v>
      </c>
      <c r="AP3464" t="str">
        <f t="shared" si="1476"/>
        <v>0</v>
      </c>
      <c r="AQ3464" t="str">
        <f t="shared" si="1477"/>
        <v>0</v>
      </c>
      <c r="AR3464" t="str">
        <f t="shared" si="1478"/>
        <v>0</v>
      </c>
      <c r="AS3464" t="str">
        <f t="shared" si="1482"/>
        <v>0</v>
      </c>
      <c r="AT3464" t="str">
        <f t="shared" si="1479"/>
        <v>0</v>
      </c>
      <c r="AV3464" t="str">
        <f t="shared" si="1480"/>
        <v>1</v>
      </c>
      <c r="AW3464" t="str">
        <f t="shared" si="1481"/>
        <v>1</v>
      </c>
      <c r="BD3464" t="str">
        <f t="shared" si="1483"/>
        <v>0100100000</v>
      </c>
      <c r="BE3464" t="str">
        <f t="shared" si="1484"/>
        <v>1</v>
      </c>
    </row>
    <row r="3465" spans="1:57" x14ac:dyDescent="0.45">
      <c r="A3465" t="s">
        <v>17</v>
      </c>
      <c r="B3465" t="s">
        <v>18</v>
      </c>
      <c r="C3465">
        <v>105.6</v>
      </c>
      <c r="D3465">
        <v>1</v>
      </c>
      <c r="E3465">
        <v>207291</v>
      </c>
      <c r="F3465">
        <v>27</v>
      </c>
      <c r="G3465" t="s">
        <v>19</v>
      </c>
      <c r="H3465" t="s">
        <v>20</v>
      </c>
      <c r="I3465" t="s">
        <v>21</v>
      </c>
      <c r="J3465">
        <v>80</v>
      </c>
      <c r="K3465" t="s">
        <v>250</v>
      </c>
      <c r="L3465" t="s">
        <v>23</v>
      </c>
      <c r="M3465">
        <v>264</v>
      </c>
      <c r="N3465" t="s">
        <v>24</v>
      </c>
      <c r="O3465" s="1">
        <v>43161</v>
      </c>
      <c r="P3465" t="s">
        <v>25</v>
      </c>
      <c r="Q3465" t="s">
        <v>26</v>
      </c>
      <c r="S3465">
        <v>3.3</v>
      </c>
      <c r="T3465">
        <f t="shared" si="1458"/>
        <v>3.3</v>
      </c>
      <c r="U3465" s="2"/>
      <c r="X3465" t="str">
        <f t="shared" si="1459"/>
        <v>0</v>
      </c>
      <c r="Y3465" t="str">
        <f t="shared" si="1460"/>
        <v>0</v>
      </c>
      <c r="Z3465" t="str">
        <f t="shared" si="1461"/>
        <v>1</v>
      </c>
      <c r="AA3465" t="str">
        <f t="shared" si="1462"/>
        <v>0</v>
      </c>
      <c r="AB3465" t="str">
        <f t="shared" si="1463"/>
        <v>0</v>
      </c>
      <c r="AC3465" t="str">
        <f t="shared" si="1464"/>
        <v>0</v>
      </c>
      <c r="AD3465" t="str">
        <f t="shared" si="1465"/>
        <v>0</v>
      </c>
      <c r="AE3465" t="str">
        <f t="shared" si="1466"/>
        <v>0</v>
      </c>
      <c r="AF3465" t="str">
        <f t="shared" si="1467"/>
        <v>0</v>
      </c>
      <c r="AG3465" t="str">
        <f t="shared" si="1468"/>
        <v>0</v>
      </c>
      <c r="AH3465" t="str">
        <f t="shared" si="1469"/>
        <v>0</v>
      </c>
      <c r="AI3465" t="str">
        <f t="shared" si="1470"/>
        <v>0</v>
      </c>
      <c r="AK3465" t="str">
        <f t="shared" si="1471"/>
        <v>0</v>
      </c>
      <c r="AL3465" t="str">
        <f t="shared" si="1472"/>
        <v>1</v>
      </c>
      <c r="AM3465" t="str">
        <f t="shared" si="1473"/>
        <v>0</v>
      </c>
      <c r="AN3465" t="str">
        <f t="shared" si="1474"/>
        <v>0</v>
      </c>
      <c r="AO3465" t="str">
        <f t="shared" si="1475"/>
        <v>0</v>
      </c>
      <c r="AP3465" t="str">
        <f t="shared" si="1476"/>
        <v>1</v>
      </c>
      <c r="AQ3465" t="str">
        <f t="shared" si="1477"/>
        <v>0</v>
      </c>
      <c r="AR3465" t="str">
        <f t="shared" si="1478"/>
        <v>0</v>
      </c>
      <c r="AS3465" t="str">
        <f t="shared" si="1482"/>
        <v>0</v>
      </c>
      <c r="AT3465" t="str">
        <f t="shared" si="1479"/>
        <v>0</v>
      </c>
      <c r="AV3465" t="str">
        <f t="shared" si="1480"/>
        <v>1</v>
      </c>
      <c r="AW3465" t="str">
        <f t="shared" si="1481"/>
        <v>1</v>
      </c>
      <c r="BD3465" t="str">
        <f t="shared" si="1483"/>
        <v>0100010000</v>
      </c>
      <c r="BE3465" t="str">
        <f t="shared" si="1484"/>
        <v>1</v>
      </c>
    </row>
    <row r="3466" spans="1:57" x14ac:dyDescent="0.45">
      <c r="A3466" t="s">
        <v>17</v>
      </c>
      <c r="B3466" t="s">
        <v>18</v>
      </c>
      <c r="C3466">
        <v>11.2</v>
      </c>
      <c r="D3466">
        <v>1</v>
      </c>
      <c r="E3466">
        <v>206921</v>
      </c>
      <c r="F3466">
        <v>12</v>
      </c>
      <c r="G3466" t="s">
        <v>19</v>
      </c>
      <c r="H3466" t="s">
        <v>74</v>
      </c>
      <c r="I3466" t="s">
        <v>34</v>
      </c>
      <c r="J3466">
        <v>8</v>
      </c>
      <c r="K3466" t="s">
        <v>252</v>
      </c>
      <c r="L3466" t="s">
        <v>23</v>
      </c>
      <c r="M3466">
        <v>27.2</v>
      </c>
      <c r="N3466" t="s">
        <v>24</v>
      </c>
      <c r="O3466" s="1">
        <v>43154</v>
      </c>
      <c r="P3466" t="s">
        <v>25</v>
      </c>
      <c r="Q3466" t="s">
        <v>26</v>
      </c>
      <c r="S3466">
        <v>3.4</v>
      </c>
      <c r="T3466">
        <f t="shared" si="1458"/>
        <v>3.4</v>
      </c>
      <c r="U3466" s="2"/>
      <c r="X3466" t="str">
        <f t="shared" si="1459"/>
        <v>0</v>
      </c>
      <c r="Y3466" t="str">
        <f t="shared" si="1460"/>
        <v>1</v>
      </c>
      <c r="Z3466" t="str">
        <f t="shared" si="1461"/>
        <v>0</v>
      </c>
      <c r="AA3466" t="str">
        <f t="shared" si="1462"/>
        <v>0</v>
      </c>
      <c r="AB3466" t="str">
        <f t="shared" si="1463"/>
        <v>0</v>
      </c>
      <c r="AC3466" t="str">
        <f t="shared" si="1464"/>
        <v>0</v>
      </c>
      <c r="AD3466" t="str">
        <f t="shared" si="1465"/>
        <v>0</v>
      </c>
      <c r="AE3466" t="str">
        <f t="shared" si="1466"/>
        <v>0</v>
      </c>
      <c r="AF3466" t="str">
        <f t="shared" si="1467"/>
        <v>0</v>
      </c>
      <c r="AG3466" t="str">
        <f t="shared" si="1468"/>
        <v>0</v>
      </c>
      <c r="AH3466" t="str">
        <f t="shared" si="1469"/>
        <v>0</v>
      </c>
      <c r="AI3466" t="str">
        <f t="shared" si="1470"/>
        <v>0</v>
      </c>
      <c r="AK3466" t="str">
        <f t="shared" si="1471"/>
        <v>1</v>
      </c>
      <c r="AL3466" t="str">
        <f t="shared" si="1472"/>
        <v>0</v>
      </c>
      <c r="AM3466" t="str">
        <f t="shared" si="1473"/>
        <v>0</v>
      </c>
      <c r="AN3466" t="str">
        <f t="shared" si="1474"/>
        <v>0</v>
      </c>
      <c r="AO3466" t="str">
        <f t="shared" si="1475"/>
        <v>0</v>
      </c>
      <c r="AP3466" t="str">
        <f t="shared" si="1476"/>
        <v>0</v>
      </c>
      <c r="AQ3466" t="str">
        <f t="shared" si="1477"/>
        <v>0</v>
      </c>
      <c r="AR3466" t="str">
        <f t="shared" si="1478"/>
        <v>1</v>
      </c>
      <c r="AS3466" t="str">
        <f t="shared" si="1482"/>
        <v>0</v>
      </c>
      <c r="AT3466" t="str">
        <f t="shared" si="1479"/>
        <v>0</v>
      </c>
      <c r="AV3466" t="str">
        <f t="shared" si="1480"/>
        <v>0</v>
      </c>
      <c r="AW3466" t="str">
        <f t="shared" si="1481"/>
        <v>0</v>
      </c>
      <c r="BD3466" t="str">
        <f t="shared" si="1483"/>
        <v>1000000100</v>
      </c>
      <c r="BE3466" t="str">
        <f t="shared" si="1484"/>
        <v>0</v>
      </c>
    </row>
    <row r="3467" spans="1:57" x14ac:dyDescent="0.45">
      <c r="A3467" t="s">
        <v>17</v>
      </c>
      <c r="B3467" t="s">
        <v>18</v>
      </c>
      <c r="C3467">
        <v>0.35</v>
      </c>
      <c r="D3467">
        <v>1</v>
      </c>
      <c r="E3467">
        <v>206921</v>
      </c>
      <c r="F3467">
        <v>23</v>
      </c>
      <c r="G3467" t="s">
        <v>19</v>
      </c>
      <c r="H3467" t="s">
        <v>109</v>
      </c>
      <c r="I3467" t="s">
        <v>34</v>
      </c>
      <c r="J3467">
        <v>8</v>
      </c>
      <c r="K3467" t="s">
        <v>252</v>
      </c>
      <c r="L3467" t="s">
        <v>23</v>
      </c>
      <c r="M3467">
        <v>27.2</v>
      </c>
      <c r="N3467" t="s">
        <v>24</v>
      </c>
      <c r="O3467" s="1">
        <v>43154</v>
      </c>
      <c r="P3467" t="s">
        <v>25</v>
      </c>
      <c r="Q3467" t="s">
        <v>26</v>
      </c>
      <c r="S3467">
        <v>3.4</v>
      </c>
      <c r="T3467">
        <f t="shared" si="1458"/>
        <v>3.4</v>
      </c>
      <c r="U3467" s="2"/>
      <c r="X3467" t="str">
        <f t="shared" si="1459"/>
        <v>0</v>
      </c>
      <c r="Y3467" t="str">
        <f t="shared" si="1460"/>
        <v>1</v>
      </c>
      <c r="Z3467" t="str">
        <f t="shared" si="1461"/>
        <v>0</v>
      </c>
      <c r="AA3467" t="str">
        <f t="shared" si="1462"/>
        <v>0</v>
      </c>
      <c r="AB3467" t="str">
        <f t="shared" si="1463"/>
        <v>0</v>
      </c>
      <c r="AC3467" t="str">
        <f t="shared" si="1464"/>
        <v>0</v>
      </c>
      <c r="AD3467" t="str">
        <f t="shared" si="1465"/>
        <v>0</v>
      </c>
      <c r="AE3467" t="str">
        <f t="shared" si="1466"/>
        <v>0</v>
      </c>
      <c r="AF3467" t="str">
        <f t="shared" si="1467"/>
        <v>0</v>
      </c>
      <c r="AG3467" t="str">
        <f t="shared" si="1468"/>
        <v>0</v>
      </c>
      <c r="AH3467" t="str">
        <f t="shared" si="1469"/>
        <v>0</v>
      </c>
      <c r="AI3467" t="str">
        <f t="shared" si="1470"/>
        <v>0</v>
      </c>
      <c r="AK3467" t="str">
        <f t="shared" si="1471"/>
        <v>1</v>
      </c>
      <c r="AL3467" t="str">
        <f t="shared" si="1472"/>
        <v>0</v>
      </c>
      <c r="AM3467" t="str">
        <f t="shared" si="1473"/>
        <v>0</v>
      </c>
      <c r="AN3467" t="str">
        <f t="shared" si="1474"/>
        <v>0</v>
      </c>
      <c r="AO3467" t="str">
        <f t="shared" si="1475"/>
        <v>0</v>
      </c>
      <c r="AP3467" t="str">
        <f t="shared" si="1476"/>
        <v>0</v>
      </c>
      <c r="AQ3467" t="str">
        <f t="shared" si="1477"/>
        <v>0</v>
      </c>
      <c r="AR3467" t="str">
        <f t="shared" si="1478"/>
        <v>1</v>
      </c>
      <c r="AS3467" t="str">
        <f t="shared" si="1482"/>
        <v>0</v>
      </c>
      <c r="AT3467" t="str">
        <f t="shared" si="1479"/>
        <v>0</v>
      </c>
      <c r="AV3467" t="str">
        <f t="shared" si="1480"/>
        <v>0</v>
      </c>
      <c r="AW3467" t="str">
        <f t="shared" si="1481"/>
        <v>0</v>
      </c>
      <c r="BD3467" t="str">
        <f t="shared" si="1483"/>
        <v>1000000100</v>
      </c>
      <c r="BE3467" t="str">
        <f t="shared" si="1484"/>
        <v>0</v>
      </c>
    </row>
    <row r="3468" spans="1:57" x14ac:dyDescent="0.45">
      <c r="A3468" t="s">
        <v>17</v>
      </c>
      <c r="B3468" t="s">
        <v>18</v>
      </c>
      <c r="C3468">
        <v>0.17</v>
      </c>
      <c r="D3468">
        <v>1</v>
      </c>
      <c r="E3468">
        <v>206921</v>
      </c>
      <c r="F3468">
        <v>36</v>
      </c>
      <c r="G3468" t="s">
        <v>19</v>
      </c>
      <c r="H3468" t="s">
        <v>55</v>
      </c>
      <c r="I3468" t="s">
        <v>34</v>
      </c>
      <c r="J3468">
        <v>8</v>
      </c>
      <c r="K3468" t="s">
        <v>252</v>
      </c>
      <c r="L3468" t="s">
        <v>23</v>
      </c>
      <c r="M3468">
        <v>27.2</v>
      </c>
      <c r="N3468" t="s">
        <v>24</v>
      </c>
      <c r="O3468" s="1">
        <v>43154</v>
      </c>
      <c r="P3468" t="s">
        <v>25</v>
      </c>
      <c r="Q3468" t="s">
        <v>26</v>
      </c>
      <c r="S3468">
        <v>3.4</v>
      </c>
      <c r="T3468">
        <f t="shared" si="1458"/>
        <v>3.4</v>
      </c>
      <c r="U3468" s="2"/>
      <c r="X3468" t="str">
        <f t="shared" si="1459"/>
        <v>0</v>
      </c>
      <c r="Y3468" t="str">
        <f t="shared" si="1460"/>
        <v>1</v>
      </c>
      <c r="Z3468" t="str">
        <f t="shared" si="1461"/>
        <v>0</v>
      </c>
      <c r="AA3468" t="str">
        <f t="shared" si="1462"/>
        <v>0</v>
      </c>
      <c r="AB3468" t="str">
        <f t="shared" si="1463"/>
        <v>0</v>
      </c>
      <c r="AC3468" t="str">
        <f t="shared" si="1464"/>
        <v>0</v>
      </c>
      <c r="AD3468" t="str">
        <f t="shared" si="1465"/>
        <v>0</v>
      </c>
      <c r="AE3468" t="str">
        <f t="shared" si="1466"/>
        <v>0</v>
      </c>
      <c r="AF3468" t="str">
        <f t="shared" si="1467"/>
        <v>0</v>
      </c>
      <c r="AG3468" t="str">
        <f t="shared" si="1468"/>
        <v>0</v>
      </c>
      <c r="AH3468" t="str">
        <f t="shared" si="1469"/>
        <v>0</v>
      </c>
      <c r="AI3468" t="str">
        <f t="shared" si="1470"/>
        <v>0</v>
      </c>
      <c r="AK3468" t="str">
        <f t="shared" si="1471"/>
        <v>1</v>
      </c>
      <c r="AL3468" t="str">
        <f t="shared" si="1472"/>
        <v>0</v>
      </c>
      <c r="AM3468" t="str">
        <f t="shared" si="1473"/>
        <v>0</v>
      </c>
      <c r="AN3468" t="str">
        <f t="shared" si="1474"/>
        <v>0</v>
      </c>
      <c r="AO3468" t="str">
        <f t="shared" si="1475"/>
        <v>0</v>
      </c>
      <c r="AP3468" t="str">
        <f t="shared" si="1476"/>
        <v>0</v>
      </c>
      <c r="AQ3468" t="str">
        <f t="shared" si="1477"/>
        <v>0</v>
      </c>
      <c r="AR3468" t="str">
        <f t="shared" si="1478"/>
        <v>1</v>
      </c>
      <c r="AS3468" t="str">
        <f t="shared" si="1482"/>
        <v>0</v>
      </c>
      <c r="AT3468" t="str">
        <f t="shared" si="1479"/>
        <v>0</v>
      </c>
      <c r="AV3468" t="str">
        <f t="shared" si="1480"/>
        <v>0</v>
      </c>
      <c r="AW3468" t="str">
        <f t="shared" si="1481"/>
        <v>0</v>
      </c>
      <c r="BD3468" t="str">
        <f t="shared" si="1483"/>
        <v>1000000100</v>
      </c>
      <c r="BE3468" t="str">
        <f t="shared" si="1484"/>
        <v>0</v>
      </c>
    </row>
    <row r="3469" spans="1:57" x14ac:dyDescent="0.45">
      <c r="A3469" t="s">
        <v>17</v>
      </c>
      <c r="B3469" t="s">
        <v>18</v>
      </c>
      <c r="C3469">
        <v>11.2</v>
      </c>
      <c r="D3469">
        <v>1</v>
      </c>
      <c r="E3469">
        <v>206921</v>
      </c>
      <c r="F3469">
        <v>45</v>
      </c>
      <c r="G3469" t="s">
        <v>19</v>
      </c>
      <c r="H3469" t="s">
        <v>106</v>
      </c>
      <c r="I3469" t="s">
        <v>21</v>
      </c>
      <c r="J3469">
        <v>8</v>
      </c>
      <c r="K3469" t="s">
        <v>252</v>
      </c>
      <c r="L3469" t="s">
        <v>23</v>
      </c>
      <c r="M3469">
        <v>27.6</v>
      </c>
      <c r="N3469" t="s">
        <v>24</v>
      </c>
      <c r="O3469" s="1">
        <v>43154</v>
      </c>
      <c r="P3469" t="s">
        <v>25</v>
      </c>
      <c r="Q3469" t="s">
        <v>26</v>
      </c>
      <c r="S3469">
        <v>3.55</v>
      </c>
      <c r="T3469">
        <f t="shared" si="1458"/>
        <v>3.45</v>
      </c>
      <c r="U3469" s="2"/>
      <c r="X3469" t="str">
        <f t="shared" si="1459"/>
        <v>0</v>
      </c>
      <c r="Y3469" t="str">
        <f t="shared" si="1460"/>
        <v>1</v>
      </c>
      <c r="Z3469" t="str">
        <f t="shared" si="1461"/>
        <v>0</v>
      </c>
      <c r="AA3469" t="str">
        <f t="shared" si="1462"/>
        <v>0</v>
      </c>
      <c r="AB3469" t="str">
        <f t="shared" si="1463"/>
        <v>0</v>
      </c>
      <c r="AC3469" t="str">
        <f t="shared" si="1464"/>
        <v>0</v>
      </c>
      <c r="AD3469" t="str">
        <f t="shared" si="1465"/>
        <v>0</v>
      </c>
      <c r="AE3469" t="str">
        <f t="shared" si="1466"/>
        <v>0</v>
      </c>
      <c r="AF3469" t="str">
        <f t="shared" si="1467"/>
        <v>0</v>
      </c>
      <c r="AG3469" t="str">
        <f t="shared" si="1468"/>
        <v>0</v>
      </c>
      <c r="AH3469" t="str">
        <f t="shared" si="1469"/>
        <v>0</v>
      </c>
      <c r="AI3469" t="str">
        <f t="shared" si="1470"/>
        <v>0</v>
      </c>
      <c r="AK3469" t="str">
        <f t="shared" si="1471"/>
        <v>1</v>
      </c>
      <c r="AL3469" t="str">
        <f t="shared" si="1472"/>
        <v>0</v>
      </c>
      <c r="AM3469" t="str">
        <f t="shared" si="1473"/>
        <v>0</v>
      </c>
      <c r="AN3469" t="str">
        <f t="shared" si="1474"/>
        <v>0</v>
      </c>
      <c r="AO3469" t="str">
        <f t="shared" si="1475"/>
        <v>0</v>
      </c>
      <c r="AP3469" t="str">
        <f t="shared" si="1476"/>
        <v>1</v>
      </c>
      <c r="AQ3469" t="str">
        <f t="shared" si="1477"/>
        <v>0</v>
      </c>
      <c r="AR3469" t="str">
        <f t="shared" si="1478"/>
        <v>0</v>
      </c>
      <c r="AS3469" t="str">
        <f t="shared" si="1482"/>
        <v>0</v>
      </c>
      <c r="AT3469" t="str">
        <f t="shared" si="1479"/>
        <v>1</v>
      </c>
      <c r="AV3469" t="str">
        <f t="shared" si="1480"/>
        <v>0</v>
      </c>
      <c r="AW3469" t="str">
        <f t="shared" si="1481"/>
        <v>0</v>
      </c>
      <c r="BD3469" t="str">
        <f t="shared" si="1483"/>
        <v>1000010001</v>
      </c>
      <c r="BE3469" t="str">
        <f t="shared" si="1484"/>
        <v>0</v>
      </c>
    </row>
    <row r="3470" spans="1:57" x14ac:dyDescent="0.45">
      <c r="A3470" t="s">
        <v>17</v>
      </c>
      <c r="B3470" t="s">
        <v>18</v>
      </c>
      <c r="C3470">
        <v>0</v>
      </c>
      <c r="D3470">
        <v>1</v>
      </c>
      <c r="E3470">
        <v>206921</v>
      </c>
      <c r="F3470">
        <v>50</v>
      </c>
      <c r="G3470" t="s">
        <v>19</v>
      </c>
      <c r="H3470" t="s">
        <v>88</v>
      </c>
      <c r="I3470" t="s">
        <v>86</v>
      </c>
      <c r="J3470">
        <v>8</v>
      </c>
      <c r="K3470" t="s">
        <v>252</v>
      </c>
      <c r="L3470" t="s">
        <v>23</v>
      </c>
      <c r="M3470">
        <v>28.4</v>
      </c>
      <c r="N3470" t="s">
        <v>24</v>
      </c>
      <c r="O3470" s="1">
        <v>43154</v>
      </c>
      <c r="P3470" t="s">
        <v>25</v>
      </c>
      <c r="Q3470" t="s">
        <v>26</v>
      </c>
      <c r="S3470">
        <v>3.55</v>
      </c>
      <c r="T3470">
        <f t="shared" si="1458"/>
        <v>3.55</v>
      </c>
      <c r="U3470" s="2"/>
      <c r="X3470" t="str">
        <f t="shared" si="1459"/>
        <v>0</v>
      </c>
      <c r="Y3470" t="str">
        <f t="shared" si="1460"/>
        <v>1</v>
      </c>
      <c r="Z3470" t="str">
        <f t="shared" si="1461"/>
        <v>0</v>
      </c>
      <c r="AA3470" t="str">
        <f t="shared" si="1462"/>
        <v>0</v>
      </c>
      <c r="AB3470" t="str">
        <f t="shared" si="1463"/>
        <v>0</v>
      </c>
      <c r="AC3470" t="str">
        <f t="shared" si="1464"/>
        <v>0</v>
      </c>
      <c r="AD3470" t="str">
        <f t="shared" si="1465"/>
        <v>0</v>
      </c>
      <c r="AE3470" t="str">
        <f t="shared" si="1466"/>
        <v>0</v>
      </c>
      <c r="AF3470" t="str">
        <f t="shared" si="1467"/>
        <v>0</v>
      </c>
      <c r="AG3470" t="str">
        <f t="shared" si="1468"/>
        <v>0</v>
      </c>
      <c r="AH3470" t="str">
        <f t="shared" si="1469"/>
        <v>0</v>
      </c>
      <c r="AI3470" t="str">
        <f t="shared" si="1470"/>
        <v>0</v>
      </c>
      <c r="AK3470" t="str">
        <f t="shared" si="1471"/>
        <v>1</v>
      </c>
      <c r="AL3470" t="str">
        <f t="shared" si="1472"/>
        <v>0</v>
      </c>
      <c r="AM3470" t="str">
        <f t="shared" si="1473"/>
        <v>0</v>
      </c>
      <c r="AN3470" t="str">
        <f t="shared" si="1474"/>
        <v>0</v>
      </c>
      <c r="AO3470" t="str">
        <f t="shared" si="1475"/>
        <v>0</v>
      </c>
      <c r="AP3470" t="str">
        <f t="shared" si="1476"/>
        <v>0</v>
      </c>
      <c r="AQ3470" t="str">
        <f t="shared" si="1477"/>
        <v>1</v>
      </c>
      <c r="AR3470" t="str">
        <f t="shared" si="1478"/>
        <v>0</v>
      </c>
      <c r="AS3470" t="str">
        <f t="shared" si="1482"/>
        <v>0</v>
      </c>
      <c r="AT3470" t="str">
        <f t="shared" si="1479"/>
        <v>0</v>
      </c>
      <c r="AV3470" t="str">
        <f t="shared" si="1480"/>
        <v>0</v>
      </c>
      <c r="AW3470" t="str">
        <f t="shared" si="1481"/>
        <v>0</v>
      </c>
      <c r="BD3470" t="str">
        <f t="shared" si="1483"/>
        <v>1000001000</v>
      </c>
      <c r="BE3470" t="str">
        <f t="shared" si="1484"/>
        <v>0</v>
      </c>
    </row>
    <row r="3471" spans="1:57" x14ac:dyDescent="0.45">
      <c r="A3471" t="s">
        <v>17</v>
      </c>
      <c r="B3471" t="s">
        <v>18</v>
      </c>
      <c r="C3471">
        <v>10.56</v>
      </c>
      <c r="D3471">
        <v>1</v>
      </c>
      <c r="E3471">
        <v>206921</v>
      </c>
      <c r="F3471">
        <v>51</v>
      </c>
      <c r="G3471" t="s">
        <v>19</v>
      </c>
      <c r="H3471" t="s">
        <v>85</v>
      </c>
      <c r="I3471" t="s">
        <v>86</v>
      </c>
      <c r="J3471">
        <v>8</v>
      </c>
      <c r="K3471" t="s">
        <v>252</v>
      </c>
      <c r="L3471" t="s">
        <v>23</v>
      </c>
      <c r="M3471">
        <v>28.4</v>
      </c>
      <c r="N3471" t="s">
        <v>24</v>
      </c>
      <c r="O3471" s="1">
        <v>43154</v>
      </c>
      <c r="P3471" t="s">
        <v>25</v>
      </c>
      <c r="Q3471" t="s">
        <v>26</v>
      </c>
      <c r="S3471">
        <v>3.55</v>
      </c>
      <c r="T3471">
        <f t="shared" si="1458"/>
        <v>3.55</v>
      </c>
      <c r="U3471" s="2"/>
      <c r="X3471" t="str">
        <f t="shared" si="1459"/>
        <v>0</v>
      </c>
      <c r="Y3471" t="str">
        <f t="shared" si="1460"/>
        <v>1</v>
      </c>
      <c r="Z3471" t="str">
        <f t="shared" si="1461"/>
        <v>0</v>
      </c>
      <c r="AA3471" t="str">
        <f t="shared" si="1462"/>
        <v>0</v>
      </c>
      <c r="AB3471" t="str">
        <f t="shared" si="1463"/>
        <v>0</v>
      </c>
      <c r="AC3471" t="str">
        <f t="shared" si="1464"/>
        <v>0</v>
      </c>
      <c r="AD3471" t="str">
        <f t="shared" si="1465"/>
        <v>0</v>
      </c>
      <c r="AE3471" t="str">
        <f t="shared" si="1466"/>
        <v>0</v>
      </c>
      <c r="AF3471" t="str">
        <f t="shared" si="1467"/>
        <v>0</v>
      </c>
      <c r="AG3471" t="str">
        <f t="shared" si="1468"/>
        <v>0</v>
      </c>
      <c r="AH3471" t="str">
        <f t="shared" si="1469"/>
        <v>0</v>
      </c>
      <c r="AI3471" t="str">
        <f t="shared" si="1470"/>
        <v>0</v>
      </c>
      <c r="AK3471" t="str">
        <f t="shared" si="1471"/>
        <v>1</v>
      </c>
      <c r="AL3471" t="str">
        <f t="shared" si="1472"/>
        <v>0</v>
      </c>
      <c r="AM3471" t="str">
        <f t="shared" si="1473"/>
        <v>0</v>
      </c>
      <c r="AN3471" t="str">
        <f t="shared" si="1474"/>
        <v>0</v>
      </c>
      <c r="AO3471" t="str">
        <f t="shared" si="1475"/>
        <v>0</v>
      </c>
      <c r="AP3471" t="str">
        <f t="shared" si="1476"/>
        <v>0</v>
      </c>
      <c r="AQ3471" t="str">
        <f t="shared" si="1477"/>
        <v>1</v>
      </c>
      <c r="AR3471" t="str">
        <f t="shared" si="1478"/>
        <v>0</v>
      </c>
      <c r="AS3471" t="str">
        <f t="shared" si="1482"/>
        <v>0</v>
      </c>
      <c r="AT3471" t="str">
        <f t="shared" si="1479"/>
        <v>0</v>
      </c>
      <c r="AV3471" t="str">
        <f t="shared" si="1480"/>
        <v>0</v>
      </c>
      <c r="AW3471" t="str">
        <f t="shared" si="1481"/>
        <v>0</v>
      </c>
      <c r="BD3471" t="str">
        <f t="shared" si="1483"/>
        <v>1000001000</v>
      </c>
      <c r="BE3471" t="str">
        <f t="shared" si="1484"/>
        <v>0</v>
      </c>
    </row>
    <row r="3472" spans="1:57" x14ac:dyDescent="0.45">
      <c r="A3472" t="s">
        <v>17</v>
      </c>
      <c r="B3472" t="s">
        <v>18</v>
      </c>
      <c r="C3472">
        <v>12.32</v>
      </c>
      <c r="D3472">
        <v>1</v>
      </c>
      <c r="E3472">
        <v>206921</v>
      </c>
      <c r="F3472">
        <v>15</v>
      </c>
      <c r="G3472" t="s">
        <v>19</v>
      </c>
      <c r="H3472" t="s">
        <v>77</v>
      </c>
      <c r="I3472" t="s">
        <v>28</v>
      </c>
      <c r="J3472">
        <v>8</v>
      </c>
      <c r="K3472" t="s">
        <v>252</v>
      </c>
      <c r="L3472" t="s">
        <v>23</v>
      </c>
      <c r="M3472">
        <v>28.8</v>
      </c>
      <c r="N3472" t="s">
        <v>24</v>
      </c>
      <c r="O3472" s="1">
        <v>43154</v>
      </c>
      <c r="P3472" t="s">
        <v>25</v>
      </c>
      <c r="Q3472" t="s">
        <v>26</v>
      </c>
      <c r="S3472">
        <v>3.6</v>
      </c>
      <c r="T3472">
        <f t="shared" si="1458"/>
        <v>3.6</v>
      </c>
      <c r="U3472" s="2"/>
      <c r="X3472" t="str">
        <f t="shared" si="1459"/>
        <v>0</v>
      </c>
      <c r="Y3472" t="str">
        <f t="shared" si="1460"/>
        <v>1</v>
      </c>
      <c r="Z3472" t="str">
        <f t="shared" si="1461"/>
        <v>0</v>
      </c>
      <c r="AA3472" t="str">
        <f t="shared" si="1462"/>
        <v>0</v>
      </c>
      <c r="AB3472" t="str">
        <f t="shared" si="1463"/>
        <v>0</v>
      </c>
      <c r="AC3472" t="str">
        <f t="shared" si="1464"/>
        <v>0</v>
      </c>
      <c r="AD3472" t="str">
        <f t="shared" si="1465"/>
        <v>0</v>
      </c>
      <c r="AE3472" t="str">
        <f t="shared" si="1466"/>
        <v>0</v>
      </c>
      <c r="AF3472" t="str">
        <f t="shared" si="1467"/>
        <v>0</v>
      </c>
      <c r="AG3472" t="str">
        <f t="shared" si="1468"/>
        <v>0</v>
      </c>
      <c r="AH3472" t="str">
        <f t="shared" si="1469"/>
        <v>0</v>
      </c>
      <c r="AI3472" t="str">
        <f t="shared" si="1470"/>
        <v>0</v>
      </c>
      <c r="AK3472" t="str">
        <f t="shared" si="1471"/>
        <v>1</v>
      </c>
      <c r="AL3472" t="str">
        <f t="shared" si="1472"/>
        <v>0</v>
      </c>
      <c r="AM3472" t="str">
        <f t="shared" si="1473"/>
        <v>0</v>
      </c>
      <c r="AN3472" t="str">
        <f t="shared" si="1474"/>
        <v>0</v>
      </c>
      <c r="AO3472" t="str">
        <f t="shared" si="1475"/>
        <v>1</v>
      </c>
      <c r="AP3472" t="str">
        <f t="shared" si="1476"/>
        <v>0</v>
      </c>
      <c r="AQ3472" t="str">
        <f t="shared" si="1477"/>
        <v>0</v>
      </c>
      <c r="AR3472" t="str">
        <f t="shared" si="1478"/>
        <v>0</v>
      </c>
      <c r="AS3472" t="str">
        <f t="shared" si="1482"/>
        <v>0</v>
      </c>
      <c r="AT3472" t="str">
        <f t="shared" si="1479"/>
        <v>0</v>
      </c>
      <c r="AV3472" t="str">
        <f t="shared" si="1480"/>
        <v>0</v>
      </c>
      <c r="AW3472" t="str">
        <f t="shared" si="1481"/>
        <v>0</v>
      </c>
      <c r="BD3472" t="str">
        <f t="shared" si="1483"/>
        <v>1000100000</v>
      </c>
      <c r="BE3472" t="str">
        <f t="shared" si="1484"/>
        <v>0</v>
      </c>
    </row>
    <row r="3473" spans="1:57" x14ac:dyDescent="0.45">
      <c r="A3473" t="s">
        <v>17</v>
      </c>
      <c r="B3473" t="s">
        <v>18</v>
      </c>
      <c r="C3473">
        <v>12.32</v>
      </c>
      <c r="D3473">
        <v>1</v>
      </c>
      <c r="E3473">
        <v>206921</v>
      </c>
      <c r="F3473">
        <v>25</v>
      </c>
      <c r="G3473" t="s">
        <v>19</v>
      </c>
      <c r="H3473" t="s">
        <v>50</v>
      </c>
      <c r="I3473" t="s">
        <v>28</v>
      </c>
      <c r="J3473">
        <v>8</v>
      </c>
      <c r="K3473" t="s">
        <v>252</v>
      </c>
      <c r="L3473" t="s">
        <v>23</v>
      </c>
      <c r="M3473">
        <v>28.8</v>
      </c>
      <c r="N3473" t="s">
        <v>24</v>
      </c>
      <c r="O3473" s="1">
        <v>43154</v>
      </c>
      <c r="P3473" t="s">
        <v>25</v>
      </c>
      <c r="Q3473" t="s">
        <v>26</v>
      </c>
      <c r="S3473">
        <v>3.6</v>
      </c>
      <c r="T3473">
        <f t="shared" si="1458"/>
        <v>3.6</v>
      </c>
      <c r="U3473" s="2"/>
      <c r="X3473" t="str">
        <f t="shared" si="1459"/>
        <v>0</v>
      </c>
      <c r="Y3473" t="str">
        <f t="shared" si="1460"/>
        <v>1</v>
      </c>
      <c r="Z3473" t="str">
        <f t="shared" si="1461"/>
        <v>0</v>
      </c>
      <c r="AA3473" t="str">
        <f t="shared" si="1462"/>
        <v>0</v>
      </c>
      <c r="AB3473" t="str">
        <f t="shared" si="1463"/>
        <v>0</v>
      </c>
      <c r="AC3473" t="str">
        <f t="shared" si="1464"/>
        <v>0</v>
      </c>
      <c r="AD3473" t="str">
        <f t="shared" si="1465"/>
        <v>0</v>
      </c>
      <c r="AE3473" t="str">
        <f t="shared" si="1466"/>
        <v>0</v>
      </c>
      <c r="AF3473" t="str">
        <f t="shared" si="1467"/>
        <v>0</v>
      </c>
      <c r="AG3473" t="str">
        <f t="shared" si="1468"/>
        <v>0</v>
      </c>
      <c r="AH3473" t="str">
        <f t="shared" si="1469"/>
        <v>0</v>
      </c>
      <c r="AI3473" t="str">
        <f t="shared" si="1470"/>
        <v>0</v>
      </c>
      <c r="AK3473" t="str">
        <f t="shared" si="1471"/>
        <v>1</v>
      </c>
      <c r="AL3473" t="str">
        <f t="shared" si="1472"/>
        <v>0</v>
      </c>
      <c r="AM3473" t="str">
        <f t="shared" si="1473"/>
        <v>0</v>
      </c>
      <c r="AN3473" t="str">
        <f t="shared" si="1474"/>
        <v>0</v>
      </c>
      <c r="AO3473" t="str">
        <f t="shared" si="1475"/>
        <v>1</v>
      </c>
      <c r="AP3473" t="str">
        <f t="shared" si="1476"/>
        <v>0</v>
      </c>
      <c r="AQ3473" t="str">
        <f t="shared" si="1477"/>
        <v>0</v>
      </c>
      <c r="AR3473" t="str">
        <f t="shared" si="1478"/>
        <v>0</v>
      </c>
      <c r="AS3473" t="str">
        <f t="shared" si="1482"/>
        <v>0</v>
      </c>
      <c r="AT3473" t="str">
        <f t="shared" si="1479"/>
        <v>0</v>
      </c>
      <c r="AV3473" t="str">
        <f t="shared" si="1480"/>
        <v>0</v>
      </c>
      <c r="AW3473" t="str">
        <f t="shared" si="1481"/>
        <v>0</v>
      </c>
      <c r="BD3473" t="str">
        <f t="shared" si="1483"/>
        <v>1000100000</v>
      </c>
      <c r="BE3473" t="str">
        <f t="shared" si="1484"/>
        <v>0</v>
      </c>
    </row>
    <row r="3474" spans="1:57" x14ac:dyDescent="0.45">
      <c r="A3474" t="s">
        <v>17</v>
      </c>
      <c r="B3474" t="s">
        <v>18</v>
      </c>
      <c r="C3474">
        <v>10.58</v>
      </c>
      <c r="D3474">
        <v>1</v>
      </c>
      <c r="E3474">
        <v>206921</v>
      </c>
      <c r="F3474">
        <v>26</v>
      </c>
      <c r="G3474" t="s">
        <v>19</v>
      </c>
      <c r="H3474" t="s">
        <v>58</v>
      </c>
      <c r="I3474" t="s">
        <v>28</v>
      </c>
      <c r="J3474">
        <v>8</v>
      </c>
      <c r="K3474" t="s">
        <v>252</v>
      </c>
      <c r="L3474" t="s">
        <v>23</v>
      </c>
      <c r="M3474">
        <v>28.8</v>
      </c>
      <c r="N3474" t="s">
        <v>24</v>
      </c>
      <c r="O3474" s="1">
        <v>43154</v>
      </c>
      <c r="P3474" t="s">
        <v>25</v>
      </c>
      <c r="Q3474" t="s">
        <v>26</v>
      </c>
      <c r="S3474">
        <v>3.6</v>
      </c>
      <c r="T3474">
        <f t="shared" si="1458"/>
        <v>3.6</v>
      </c>
      <c r="U3474" s="2"/>
      <c r="X3474" t="str">
        <f t="shared" si="1459"/>
        <v>0</v>
      </c>
      <c r="Y3474" t="str">
        <f t="shared" si="1460"/>
        <v>1</v>
      </c>
      <c r="Z3474" t="str">
        <f t="shared" si="1461"/>
        <v>0</v>
      </c>
      <c r="AA3474" t="str">
        <f t="shared" si="1462"/>
        <v>0</v>
      </c>
      <c r="AB3474" t="str">
        <f t="shared" si="1463"/>
        <v>0</v>
      </c>
      <c r="AC3474" t="str">
        <f t="shared" si="1464"/>
        <v>0</v>
      </c>
      <c r="AD3474" t="str">
        <f t="shared" si="1465"/>
        <v>0</v>
      </c>
      <c r="AE3474" t="str">
        <f t="shared" si="1466"/>
        <v>0</v>
      </c>
      <c r="AF3474" t="str">
        <f t="shared" si="1467"/>
        <v>0</v>
      </c>
      <c r="AG3474" t="str">
        <f t="shared" si="1468"/>
        <v>0</v>
      </c>
      <c r="AH3474" t="str">
        <f t="shared" si="1469"/>
        <v>0</v>
      </c>
      <c r="AI3474" t="str">
        <f t="shared" si="1470"/>
        <v>0</v>
      </c>
      <c r="AK3474" t="str">
        <f t="shared" si="1471"/>
        <v>1</v>
      </c>
      <c r="AL3474" t="str">
        <f t="shared" si="1472"/>
        <v>0</v>
      </c>
      <c r="AM3474" t="str">
        <f t="shared" si="1473"/>
        <v>0</v>
      </c>
      <c r="AN3474" t="str">
        <f t="shared" si="1474"/>
        <v>0</v>
      </c>
      <c r="AO3474" t="str">
        <f t="shared" si="1475"/>
        <v>1</v>
      </c>
      <c r="AP3474" t="str">
        <f t="shared" si="1476"/>
        <v>0</v>
      </c>
      <c r="AQ3474" t="str">
        <f t="shared" si="1477"/>
        <v>0</v>
      </c>
      <c r="AR3474" t="str">
        <f t="shared" si="1478"/>
        <v>0</v>
      </c>
      <c r="AS3474" t="str">
        <f t="shared" si="1482"/>
        <v>0</v>
      </c>
      <c r="AT3474" t="str">
        <f t="shared" si="1479"/>
        <v>0</v>
      </c>
      <c r="AV3474" t="str">
        <f t="shared" si="1480"/>
        <v>0</v>
      </c>
      <c r="AW3474" t="str">
        <f t="shared" si="1481"/>
        <v>0</v>
      </c>
      <c r="BD3474" t="str">
        <f t="shared" si="1483"/>
        <v>1000100000</v>
      </c>
      <c r="BE3474" t="str">
        <f t="shared" si="1484"/>
        <v>0</v>
      </c>
    </row>
    <row r="3475" spans="1:57" x14ac:dyDescent="0.45">
      <c r="A3475" t="s">
        <v>17</v>
      </c>
      <c r="B3475" t="s">
        <v>18</v>
      </c>
      <c r="C3475">
        <v>12.32</v>
      </c>
      <c r="D3475">
        <v>1</v>
      </c>
      <c r="E3475">
        <v>206921</v>
      </c>
      <c r="F3475">
        <v>27</v>
      </c>
      <c r="G3475" t="s">
        <v>19</v>
      </c>
      <c r="H3475" t="s">
        <v>67</v>
      </c>
      <c r="I3475" t="s">
        <v>28</v>
      </c>
      <c r="J3475">
        <v>8</v>
      </c>
      <c r="K3475" t="s">
        <v>252</v>
      </c>
      <c r="L3475" t="s">
        <v>23</v>
      </c>
      <c r="M3475">
        <v>28.8</v>
      </c>
      <c r="N3475" t="s">
        <v>24</v>
      </c>
      <c r="O3475" s="1">
        <v>43154</v>
      </c>
      <c r="P3475" t="s">
        <v>25</v>
      </c>
      <c r="Q3475" t="s">
        <v>26</v>
      </c>
      <c r="S3475">
        <v>3.6</v>
      </c>
      <c r="T3475">
        <f t="shared" si="1458"/>
        <v>3.6</v>
      </c>
      <c r="U3475" s="2"/>
      <c r="X3475" t="str">
        <f t="shared" si="1459"/>
        <v>0</v>
      </c>
      <c r="Y3475" t="str">
        <f t="shared" si="1460"/>
        <v>1</v>
      </c>
      <c r="Z3475" t="str">
        <f t="shared" si="1461"/>
        <v>0</v>
      </c>
      <c r="AA3475" t="str">
        <f t="shared" si="1462"/>
        <v>0</v>
      </c>
      <c r="AB3475" t="str">
        <f t="shared" si="1463"/>
        <v>0</v>
      </c>
      <c r="AC3475" t="str">
        <f t="shared" si="1464"/>
        <v>0</v>
      </c>
      <c r="AD3475" t="str">
        <f t="shared" si="1465"/>
        <v>0</v>
      </c>
      <c r="AE3475" t="str">
        <f t="shared" si="1466"/>
        <v>0</v>
      </c>
      <c r="AF3475" t="str">
        <f t="shared" si="1467"/>
        <v>0</v>
      </c>
      <c r="AG3475" t="str">
        <f t="shared" si="1468"/>
        <v>0</v>
      </c>
      <c r="AH3475" t="str">
        <f t="shared" si="1469"/>
        <v>0</v>
      </c>
      <c r="AI3475" t="str">
        <f t="shared" si="1470"/>
        <v>0</v>
      </c>
      <c r="AK3475" t="str">
        <f t="shared" si="1471"/>
        <v>1</v>
      </c>
      <c r="AL3475" t="str">
        <f t="shared" si="1472"/>
        <v>0</v>
      </c>
      <c r="AM3475" t="str">
        <f t="shared" si="1473"/>
        <v>0</v>
      </c>
      <c r="AN3475" t="str">
        <f t="shared" si="1474"/>
        <v>0</v>
      </c>
      <c r="AO3475" t="str">
        <f t="shared" si="1475"/>
        <v>1</v>
      </c>
      <c r="AP3475" t="str">
        <f t="shared" si="1476"/>
        <v>0</v>
      </c>
      <c r="AQ3475" t="str">
        <f t="shared" si="1477"/>
        <v>0</v>
      </c>
      <c r="AR3475" t="str">
        <f t="shared" si="1478"/>
        <v>0</v>
      </c>
      <c r="AS3475" t="str">
        <f t="shared" si="1482"/>
        <v>0</v>
      </c>
      <c r="AT3475" t="str">
        <f t="shared" si="1479"/>
        <v>0</v>
      </c>
      <c r="AV3475" t="str">
        <f t="shared" si="1480"/>
        <v>0</v>
      </c>
      <c r="AW3475" t="str">
        <f t="shared" si="1481"/>
        <v>0</v>
      </c>
      <c r="BD3475" t="str">
        <f t="shared" si="1483"/>
        <v>1000100000</v>
      </c>
      <c r="BE3475" t="str">
        <f t="shared" si="1484"/>
        <v>0</v>
      </c>
    </row>
    <row r="3476" spans="1:57" x14ac:dyDescent="0.45">
      <c r="A3476" t="s">
        <v>17</v>
      </c>
      <c r="B3476" t="s">
        <v>18</v>
      </c>
      <c r="C3476">
        <v>0.15</v>
      </c>
      <c r="D3476">
        <v>1</v>
      </c>
      <c r="E3476">
        <v>206921</v>
      </c>
      <c r="F3476">
        <v>41</v>
      </c>
      <c r="G3476" t="s">
        <v>19</v>
      </c>
      <c r="H3476" t="s">
        <v>113</v>
      </c>
      <c r="I3476" t="s">
        <v>21</v>
      </c>
      <c r="J3476">
        <v>8</v>
      </c>
      <c r="K3476" t="s">
        <v>252</v>
      </c>
      <c r="L3476" t="s">
        <v>23</v>
      </c>
      <c r="M3476">
        <v>28.8</v>
      </c>
      <c r="N3476" t="s">
        <v>24</v>
      </c>
      <c r="O3476" s="1">
        <v>43154</v>
      </c>
      <c r="P3476" t="s">
        <v>25</v>
      </c>
      <c r="Q3476" t="s">
        <v>26</v>
      </c>
      <c r="S3476">
        <v>3.7</v>
      </c>
      <c r="T3476">
        <f t="shared" si="1458"/>
        <v>3.6</v>
      </c>
      <c r="U3476" s="2"/>
      <c r="X3476" t="str">
        <f t="shared" si="1459"/>
        <v>0</v>
      </c>
      <c r="Y3476" t="str">
        <f t="shared" si="1460"/>
        <v>1</v>
      </c>
      <c r="Z3476" t="str">
        <f t="shared" si="1461"/>
        <v>0</v>
      </c>
      <c r="AA3476" t="str">
        <f t="shared" si="1462"/>
        <v>0</v>
      </c>
      <c r="AB3476" t="str">
        <f t="shared" si="1463"/>
        <v>0</v>
      </c>
      <c r="AC3476" t="str">
        <f t="shared" si="1464"/>
        <v>0</v>
      </c>
      <c r="AD3476" t="str">
        <f t="shared" si="1465"/>
        <v>0</v>
      </c>
      <c r="AE3476" t="str">
        <f t="shared" si="1466"/>
        <v>0</v>
      </c>
      <c r="AF3476" t="str">
        <f t="shared" si="1467"/>
        <v>0</v>
      </c>
      <c r="AG3476" t="str">
        <f t="shared" si="1468"/>
        <v>0</v>
      </c>
      <c r="AH3476" t="str">
        <f t="shared" si="1469"/>
        <v>0</v>
      </c>
      <c r="AI3476" t="str">
        <f t="shared" si="1470"/>
        <v>0</v>
      </c>
      <c r="AK3476" t="str">
        <f t="shared" si="1471"/>
        <v>1</v>
      </c>
      <c r="AL3476" t="str">
        <f t="shared" si="1472"/>
        <v>0</v>
      </c>
      <c r="AM3476" t="str">
        <f t="shared" si="1473"/>
        <v>0</v>
      </c>
      <c r="AN3476" t="str">
        <f t="shared" si="1474"/>
        <v>0</v>
      </c>
      <c r="AO3476" t="str">
        <f t="shared" si="1475"/>
        <v>0</v>
      </c>
      <c r="AP3476" t="str">
        <f t="shared" si="1476"/>
        <v>1</v>
      </c>
      <c r="AQ3476" t="str">
        <f t="shared" si="1477"/>
        <v>0</v>
      </c>
      <c r="AR3476" t="str">
        <f t="shared" si="1478"/>
        <v>0</v>
      </c>
      <c r="AS3476" t="str">
        <f t="shared" si="1482"/>
        <v>0</v>
      </c>
      <c r="AT3476" t="str">
        <f t="shared" si="1479"/>
        <v>1</v>
      </c>
      <c r="AV3476" t="str">
        <f t="shared" si="1480"/>
        <v>0</v>
      </c>
      <c r="AW3476" t="str">
        <f t="shared" si="1481"/>
        <v>0</v>
      </c>
      <c r="BD3476" t="str">
        <f t="shared" si="1483"/>
        <v>1000010001</v>
      </c>
      <c r="BE3476" t="str">
        <f t="shared" si="1484"/>
        <v>0</v>
      </c>
    </row>
    <row r="3477" spans="1:57" x14ac:dyDescent="0.45">
      <c r="A3477" t="s">
        <v>17</v>
      </c>
      <c r="B3477" t="s">
        <v>18</v>
      </c>
      <c r="C3477">
        <v>10.56</v>
      </c>
      <c r="D3477">
        <v>1</v>
      </c>
      <c r="E3477">
        <v>206921</v>
      </c>
      <c r="F3477">
        <v>44</v>
      </c>
      <c r="G3477" t="s">
        <v>19</v>
      </c>
      <c r="H3477" t="s">
        <v>111</v>
      </c>
      <c r="I3477" t="s">
        <v>21</v>
      </c>
      <c r="J3477">
        <v>8</v>
      </c>
      <c r="K3477" t="s">
        <v>252</v>
      </c>
      <c r="L3477" t="s">
        <v>23</v>
      </c>
      <c r="M3477">
        <v>28.8</v>
      </c>
      <c r="N3477" t="s">
        <v>24</v>
      </c>
      <c r="O3477" s="1">
        <v>43154</v>
      </c>
      <c r="P3477" t="s">
        <v>25</v>
      </c>
      <c r="Q3477" t="s">
        <v>26</v>
      </c>
      <c r="S3477">
        <v>3.7</v>
      </c>
      <c r="T3477">
        <f t="shared" si="1458"/>
        <v>3.6</v>
      </c>
      <c r="U3477" s="2"/>
      <c r="X3477" t="str">
        <f t="shared" si="1459"/>
        <v>0</v>
      </c>
      <c r="Y3477" t="str">
        <f t="shared" si="1460"/>
        <v>1</v>
      </c>
      <c r="Z3477" t="str">
        <f t="shared" si="1461"/>
        <v>0</v>
      </c>
      <c r="AA3477" t="str">
        <f t="shared" si="1462"/>
        <v>0</v>
      </c>
      <c r="AB3477" t="str">
        <f t="shared" si="1463"/>
        <v>0</v>
      </c>
      <c r="AC3477" t="str">
        <f t="shared" si="1464"/>
        <v>0</v>
      </c>
      <c r="AD3477" t="str">
        <f t="shared" si="1465"/>
        <v>0</v>
      </c>
      <c r="AE3477" t="str">
        <f t="shared" si="1466"/>
        <v>0</v>
      </c>
      <c r="AF3477" t="str">
        <f t="shared" si="1467"/>
        <v>0</v>
      </c>
      <c r="AG3477" t="str">
        <f t="shared" si="1468"/>
        <v>0</v>
      </c>
      <c r="AH3477" t="str">
        <f t="shared" si="1469"/>
        <v>0</v>
      </c>
      <c r="AI3477" t="str">
        <f t="shared" si="1470"/>
        <v>0</v>
      </c>
      <c r="AK3477" t="str">
        <f t="shared" si="1471"/>
        <v>1</v>
      </c>
      <c r="AL3477" t="str">
        <f t="shared" si="1472"/>
        <v>0</v>
      </c>
      <c r="AM3477" t="str">
        <f t="shared" si="1473"/>
        <v>0</v>
      </c>
      <c r="AN3477" t="str">
        <f t="shared" si="1474"/>
        <v>0</v>
      </c>
      <c r="AO3477" t="str">
        <f t="shared" si="1475"/>
        <v>0</v>
      </c>
      <c r="AP3477" t="str">
        <f t="shared" si="1476"/>
        <v>1</v>
      </c>
      <c r="AQ3477" t="str">
        <f t="shared" si="1477"/>
        <v>0</v>
      </c>
      <c r="AR3477" t="str">
        <f t="shared" si="1478"/>
        <v>0</v>
      </c>
      <c r="AS3477" t="str">
        <f t="shared" si="1482"/>
        <v>0</v>
      </c>
      <c r="AT3477" t="str">
        <f t="shared" si="1479"/>
        <v>1</v>
      </c>
      <c r="AV3477" t="str">
        <f t="shared" si="1480"/>
        <v>0</v>
      </c>
      <c r="AW3477" t="str">
        <f t="shared" si="1481"/>
        <v>0</v>
      </c>
      <c r="BD3477" t="str">
        <f t="shared" si="1483"/>
        <v>1000010001</v>
      </c>
      <c r="BE3477" t="str">
        <f t="shared" si="1484"/>
        <v>0</v>
      </c>
    </row>
    <row r="3478" spans="1:57" x14ac:dyDescent="0.45">
      <c r="A3478" t="s">
        <v>17</v>
      </c>
      <c r="B3478" t="s">
        <v>18</v>
      </c>
      <c r="C3478">
        <v>10.56</v>
      </c>
      <c r="D3478">
        <v>1</v>
      </c>
      <c r="E3478">
        <v>206921</v>
      </c>
      <c r="F3478">
        <v>47</v>
      </c>
      <c r="G3478" t="s">
        <v>19</v>
      </c>
      <c r="H3478" t="s">
        <v>84</v>
      </c>
      <c r="I3478" t="s">
        <v>21</v>
      </c>
      <c r="J3478">
        <v>8</v>
      </c>
      <c r="K3478" t="s">
        <v>252</v>
      </c>
      <c r="L3478" t="s">
        <v>23</v>
      </c>
      <c r="M3478">
        <v>28.8</v>
      </c>
      <c r="N3478" t="s">
        <v>24</v>
      </c>
      <c r="O3478" s="1">
        <v>43154</v>
      </c>
      <c r="P3478" t="s">
        <v>25</v>
      </c>
      <c r="Q3478" t="s">
        <v>26</v>
      </c>
      <c r="S3478">
        <v>3.7</v>
      </c>
      <c r="T3478">
        <f t="shared" si="1458"/>
        <v>3.6</v>
      </c>
      <c r="U3478" s="2"/>
      <c r="X3478" t="str">
        <f t="shared" si="1459"/>
        <v>0</v>
      </c>
      <c r="Y3478" t="str">
        <f t="shared" si="1460"/>
        <v>1</v>
      </c>
      <c r="Z3478" t="str">
        <f t="shared" si="1461"/>
        <v>0</v>
      </c>
      <c r="AA3478" t="str">
        <f t="shared" si="1462"/>
        <v>0</v>
      </c>
      <c r="AB3478" t="str">
        <f t="shared" si="1463"/>
        <v>0</v>
      </c>
      <c r="AC3478" t="str">
        <f t="shared" si="1464"/>
        <v>0</v>
      </c>
      <c r="AD3478" t="str">
        <f t="shared" si="1465"/>
        <v>0</v>
      </c>
      <c r="AE3478" t="str">
        <f t="shared" si="1466"/>
        <v>0</v>
      </c>
      <c r="AF3478" t="str">
        <f t="shared" si="1467"/>
        <v>0</v>
      </c>
      <c r="AG3478" t="str">
        <f t="shared" si="1468"/>
        <v>0</v>
      </c>
      <c r="AH3478" t="str">
        <f t="shared" si="1469"/>
        <v>0</v>
      </c>
      <c r="AI3478" t="str">
        <f t="shared" si="1470"/>
        <v>0</v>
      </c>
      <c r="AK3478" t="str">
        <f t="shared" si="1471"/>
        <v>1</v>
      </c>
      <c r="AL3478" t="str">
        <f t="shared" si="1472"/>
        <v>0</v>
      </c>
      <c r="AM3478" t="str">
        <f t="shared" si="1473"/>
        <v>0</v>
      </c>
      <c r="AN3478" t="str">
        <f t="shared" si="1474"/>
        <v>0</v>
      </c>
      <c r="AO3478" t="str">
        <f t="shared" si="1475"/>
        <v>0</v>
      </c>
      <c r="AP3478" t="str">
        <f t="shared" si="1476"/>
        <v>1</v>
      </c>
      <c r="AQ3478" t="str">
        <f t="shared" si="1477"/>
        <v>0</v>
      </c>
      <c r="AR3478" t="str">
        <f t="shared" si="1478"/>
        <v>0</v>
      </c>
      <c r="AS3478" t="str">
        <f t="shared" si="1482"/>
        <v>0</v>
      </c>
      <c r="AT3478" t="str">
        <f t="shared" si="1479"/>
        <v>1</v>
      </c>
      <c r="AV3478" t="str">
        <f t="shared" si="1480"/>
        <v>0</v>
      </c>
      <c r="AW3478" t="str">
        <f t="shared" si="1481"/>
        <v>0</v>
      </c>
      <c r="BD3478" t="str">
        <f t="shared" si="1483"/>
        <v>1000010001</v>
      </c>
      <c r="BE3478" t="str">
        <f t="shared" si="1484"/>
        <v>0</v>
      </c>
    </row>
    <row r="3479" spans="1:57" x14ac:dyDescent="0.45">
      <c r="A3479" t="s">
        <v>17</v>
      </c>
      <c r="B3479" t="s">
        <v>18</v>
      </c>
      <c r="C3479">
        <v>10.58</v>
      </c>
      <c r="D3479">
        <v>1</v>
      </c>
      <c r="E3479">
        <v>206921</v>
      </c>
      <c r="F3479">
        <v>48</v>
      </c>
      <c r="G3479" t="s">
        <v>19</v>
      </c>
      <c r="H3479" t="s">
        <v>89</v>
      </c>
      <c r="I3479" t="s">
        <v>21</v>
      </c>
      <c r="J3479">
        <v>8</v>
      </c>
      <c r="K3479" t="s">
        <v>252</v>
      </c>
      <c r="L3479" t="s">
        <v>23</v>
      </c>
      <c r="M3479">
        <v>28.8</v>
      </c>
      <c r="N3479" t="s">
        <v>24</v>
      </c>
      <c r="O3479" s="1">
        <v>43154</v>
      </c>
      <c r="P3479" t="s">
        <v>25</v>
      </c>
      <c r="Q3479" t="s">
        <v>26</v>
      </c>
      <c r="S3479">
        <v>3.7</v>
      </c>
      <c r="T3479">
        <f t="shared" si="1458"/>
        <v>3.6</v>
      </c>
      <c r="U3479" s="2"/>
      <c r="X3479" t="str">
        <f t="shared" si="1459"/>
        <v>0</v>
      </c>
      <c r="Y3479" t="str">
        <f t="shared" si="1460"/>
        <v>1</v>
      </c>
      <c r="Z3479" t="str">
        <f t="shared" si="1461"/>
        <v>0</v>
      </c>
      <c r="AA3479" t="str">
        <f t="shared" si="1462"/>
        <v>0</v>
      </c>
      <c r="AB3479" t="str">
        <f t="shared" si="1463"/>
        <v>0</v>
      </c>
      <c r="AC3479" t="str">
        <f t="shared" si="1464"/>
        <v>0</v>
      </c>
      <c r="AD3479" t="str">
        <f t="shared" si="1465"/>
        <v>0</v>
      </c>
      <c r="AE3479" t="str">
        <f t="shared" si="1466"/>
        <v>0</v>
      </c>
      <c r="AF3479" t="str">
        <f t="shared" si="1467"/>
        <v>0</v>
      </c>
      <c r="AG3479" t="str">
        <f t="shared" si="1468"/>
        <v>0</v>
      </c>
      <c r="AH3479" t="str">
        <f t="shared" si="1469"/>
        <v>0</v>
      </c>
      <c r="AI3479" t="str">
        <f t="shared" si="1470"/>
        <v>0</v>
      </c>
      <c r="AK3479" t="str">
        <f t="shared" si="1471"/>
        <v>1</v>
      </c>
      <c r="AL3479" t="str">
        <f t="shared" si="1472"/>
        <v>0</v>
      </c>
      <c r="AM3479" t="str">
        <f t="shared" si="1473"/>
        <v>0</v>
      </c>
      <c r="AN3479" t="str">
        <f t="shared" si="1474"/>
        <v>0</v>
      </c>
      <c r="AO3479" t="str">
        <f t="shared" si="1475"/>
        <v>0</v>
      </c>
      <c r="AP3479" t="str">
        <f t="shared" si="1476"/>
        <v>1</v>
      </c>
      <c r="AQ3479" t="str">
        <f t="shared" si="1477"/>
        <v>0</v>
      </c>
      <c r="AR3479" t="str">
        <f t="shared" si="1478"/>
        <v>0</v>
      </c>
      <c r="AS3479" t="str">
        <f t="shared" si="1482"/>
        <v>0</v>
      </c>
      <c r="AT3479" t="str">
        <f t="shared" si="1479"/>
        <v>1</v>
      </c>
      <c r="AV3479" t="str">
        <f t="shared" si="1480"/>
        <v>0</v>
      </c>
      <c r="AW3479" t="str">
        <f t="shared" si="1481"/>
        <v>0</v>
      </c>
      <c r="BD3479" t="str">
        <f t="shared" si="1483"/>
        <v>1000010001</v>
      </c>
      <c r="BE3479" t="str">
        <f t="shared" si="1484"/>
        <v>0</v>
      </c>
    </row>
    <row r="3480" spans="1:57" x14ac:dyDescent="0.45">
      <c r="A3480" t="s">
        <v>17</v>
      </c>
      <c r="B3480" t="s">
        <v>18</v>
      </c>
      <c r="C3480">
        <v>0.21</v>
      </c>
      <c r="D3480">
        <v>1</v>
      </c>
      <c r="E3480">
        <v>206921</v>
      </c>
      <c r="F3480">
        <v>8</v>
      </c>
      <c r="G3480" t="s">
        <v>19</v>
      </c>
      <c r="H3480" t="s">
        <v>79</v>
      </c>
      <c r="I3480" t="s">
        <v>34</v>
      </c>
      <c r="J3480">
        <v>8</v>
      </c>
      <c r="K3480" t="s">
        <v>252</v>
      </c>
      <c r="L3480" t="s">
        <v>23</v>
      </c>
      <c r="M3480">
        <v>29.2</v>
      </c>
      <c r="N3480" t="s">
        <v>24</v>
      </c>
      <c r="O3480" s="1">
        <v>43154</v>
      </c>
      <c r="P3480" t="s">
        <v>25</v>
      </c>
      <c r="Q3480" t="s">
        <v>26</v>
      </c>
      <c r="S3480">
        <v>3.65</v>
      </c>
      <c r="T3480">
        <f t="shared" si="1458"/>
        <v>3.65</v>
      </c>
      <c r="U3480" s="2"/>
      <c r="X3480" t="str">
        <f t="shared" si="1459"/>
        <v>0</v>
      </c>
      <c r="Y3480" t="str">
        <f t="shared" si="1460"/>
        <v>1</v>
      </c>
      <c r="Z3480" t="str">
        <f t="shared" si="1461"/>
        <v>0</v>
      </c>
      <c r="AA3480" t="str">
        <f t="shared" si="1462"/>
        <v>0</v>
      </c>
      <c r="AB3480" t="str">
        <f t="shared" si="1463"/>
        <v>0</v>
      </c>
      <c r="AC3480" t="str">
        <f t="shared" si="1464"/>
        <v>0</v>
      </c>
      <c r="AD3480" t="str">
        <f t="shared" si="1465"/>
        <v>0</v>
      </c>
      <c r="AE3480" t="str">
        <f t="shared" si="1466"/>
        <v>0</v>
      </c>
      <c r="AF3480" t="str">
        <f t="shared" si="1467"/>
        <v>0</v>
      </c>
      <c r="AG3480" t="str">
        <f t="shared" si="1468"/>
        <v>0</v>
      </c>
      <c r="AH3480" t="str">
        <f t="shared" si="1469"/>
        <v>0</v>
      </c>
      <c r="AI3480" t="str">
        <f t="shared" si="1470"/>
        <v>0</v>
      </c>
      <c r="AK3480" t="str">
        <f t="shared" si="1471"/>
        <v>1</v>
      </c>
      <c r="AL3480" t="str">
        <f t="shared" si="1472"/>
        <v>0</v>
      </c>
      <c r="AM3480" t="str">
        <f t="shared" si="1473"/>
        <v>0</v>
      </c>
      <c r="AN3480" t="str">
        <f t="shared" si="1474"/>
        <v>0</v>
      </c>
      <c r="AO3480" t="str">
        <f t="shared" si="1475"/>
        <v>0</v>
      </c>
      <c r="AP3480" t="str">
        <f t="shared" si="1476"/>
        <v>0</v>
      </c>
      <c r="AQ3480" t="str">
        <f t="shared" si="1477"/>
        <v>0</v>
      </c>
      <c r="AR3480" t="str">
        <f t="shared" si="1478"/>
        <v>1</v>
      </c>
      <c r="AS3480" t="str">
        <f t="shared" si="1482"/>
        <v>0</v>
      </c>
      <c r="AT3480" t="str">
        <f t="shared" si="1479"/>
        <v>0</v>
      </c>
      <c r="AV3480" t="str">
        <f t="shared" si="1480"/>
        <v>0</v>
      </c>
      <c r="AW3480" t="str">
        <f t="shared" si="1481"/>
        <v>0</v>
      </c>
      <c r="BD3480" t="str">
        <f t="shared" si="1483"/>
        <v>1000000100</v>
      </c>
      <c r="BE3480" t="str">
        <f t="shared" si="1484"/>
        <v>0</v>
      </c>
    </row>
    <row r="3481" spans="1:57" x14ac:dyDescent="0.45">
      <c r="A3481" t="s">
        <v>17</v>
      </c>
      <c r="B3481" t="s">
        <v>18</v>
      </c>
      <c r="C3481">
        <v>11.2</v>
      </c>
      <c r="D3481">
        <v>1</v>
      </c>
      <c r="E3481">
        <v>206921</v>
      </c>
      <c r="F3481">
        <v>9</v>
      </c>
      <c r="G3481" t="s">
        <v>19</v>
      </c>
      <c r="H3481" t="s">
        <v>82</v>
      </c>
      <c r="I3481" t="s">
        <v>34</v>
      </c>
      <c r="J3481">
        <v>8</v>
      </c>
      <c r="K3481" t="s">
        <v>252</v>
      </c>
      <c r="L3481" t="s">
        <v>23</v>
      </c>
      <c r="M3481">
        <v>29.2</v>
      </c>
      <c r="N3481" t="s">
        <v>24</v>
      </c>
      <c r="O3481" s="1">
        <v>43154</v>
      </c>
      <c r="P3481" t="s">
        <v>25</v>
      </c>
      <c r="Q3481" t="s">
        <v>26</v>
      </c>
      <c r="S3481">
        <v>3.65</v>
      </c>
      <c r="T3481">
        <f t="shared" si="1458"/>
        <v>3.65</v>
      </c>
      <c r="U3481" s="2"/>
      <c r="X3481" t="str">
        <f t="shared" si="1459"/>
        <v>0</v>
      </c>
      <c r="Y3481" t="str">
        <f t="shared" si="1460"/>
        <v>1</v>
      </c>
      <c r="Z3481" t="str">
        <f t="shared" si="1461"/>
        <v>0</v>
      </c>
      <c r="AA3481" t="str">
        <f t="shared" si="1462"/>
        <v>0</v>
      </c>
      <c r="AB3481" t="str">
        <f t="shared" si="1463"/>
        <v>0</v>
      </c>
      <c r="AC3481" t="str">
        <f t="shared" si="1464"/>
        <v>0</v>
      </c>
      <c r="AD3481" t="str">
        <f t="shared" si="1465"/>
        <v>0</v>
      </c>
      <c r="AE3481" t="str">
        <f t="shared" si="1466"/>
        <v>0</v>
      </c>
      <c r="AF3481" t="str">
        <f t="shared" si="1467"/>
        <v>0</v>
      </c>
      <c r="AG3481" t="str">
        <f t="shared" si="1468"/>
        <v>0</v>
      </c>
      <c r="AH3481" t="str">
        <f t="shared" si="1469"/>
        <v>0</v>
      </c>
      <c r="AI3481" t="str">
        <f t="shared" si="1470"/>
        <v>0</v>
      </c>
      <c r="AK3481" t="str">
        <f t="shared" si="1471"/>
        <v>1</v>
      </c>
      <c r="AL3481" t="str">
        <f t="shared" si="1472"/>
        <v>0</v>
      </c>
      <c r="AM3481" t="str">
        <f t="shared" si="1473"/>
        <v>0</v>
      </c>
      <c r="AN3481" t="str">
        <f t="shared" si="1474"/>
        <v>0</v>
      </c>
      <c r="AO3481" t="str">
        <f t="shared" si="1475"/>
        <v>0</v>
      </c>
      <c r="AP3481" t="str">
        <f t="shared" si="1476"/>
        <v>0</v>
      </c>
      <c r="AQ3481" t="str">
        <f t="shared" si="1477"/>
        <v>0</v>
      </c>
      <c r="AR3481" t="str">
        <f t="shared" si="1478"/>
        <v>1</v>
      </c>
      <c r="AS3481" t="str">
        <f t="shared" si="1482"/>
        <v>0</v>
      </c>
      <c r="AT3481" t="str">
        <f t="shared" si="1479"/>
        <v>0</v>
      </c>
      <c r="AV3481" t="str">
        <f t="shared" si="1480"/>
        <v>0</v>
      </c>
      <c r="AW3481" t="str">
        <f t="shared" si="1481"/>
        <v>0</v>
      </c>
      <c r="BD3481" t="str">
        <f t="shared" si="1483"/>
        <v>1000000100</v>
      </c>
      <c r="BE3481" t="str">
        <f t="shared" si="1484"/>
        <v>0</v>
      </c>
    </row>
    <row r="3482" spans="1:57" x14ac:dyDescent="0.45">
      <c r="A3482" t="s">
        <v>17</v>
      </c>
      <c r="B3482" t="s">
        <v>18</v>
      </c>
      <c r="C3482">
        <v>7.48</v>
      </c>
      <c r="D3482">
        <v>1</v>
      </c>
      <c r="E3482">
        <v>206921</v>
      </c>
      <c r="F3482">
        <v>11</v>
      </c>
      <c r="G3482" t="s">
        <v>19</v>
      </c>
      <c r="H3482" t="s">
        <v>186</v>
      </c>
      <c r="I3482" t="s">
        <v>34</v>
      </c>
      <c r="J3482">
        <v>8</v>
      </c>
      <c r="K3482" t="s">
        <v>252</v>
      </c>
      <c r="L3482" t="s">
        <v>23</v>
      </c>
      <c r="M3482">
        <v>29.2</v>
      </c>
      <c r="N3482" t="s">
        <v>24</v>
      </c>
      <c r="O3482" s="1">
        <v>43154</v>
      </c>
      <c r="P3482" t="s">
        <v>25</v>
      </c>
      <c r="Q3482" t="s">
        <v>26</v>
      </c>
      <c r="S3482">
        <v>3.65</v>
      </c>
      <c r="T3482">
        <f t="shared" si="1458"/>
        <v>3.65</v>
      </c>
      <c r="U3482" s="2"/>
      <c r="X3482" t="str">
        <f t="shared" si="1459"/>
        <v>0</v>
      </c>
      <c r="Y3482" t="str">
        <f t="shared" si="1460"/>
        <v>1</v>
      </c>
      <c r="Z3482" t="str">
        <f t="shared" si="1461"/>
        <v>0</v>
      </c>
      <c r="AA3482" t="str">
        <f t="shared" si="1462"/>
        <v>0</v>
      </c>
      <c r="AB3482" t="str">
        <f t="shared" si="1463"/>
        <v>0</v>
      </c>
      <c r="AC3482" t="str">
        <f t="shared" si="1464"/>
        <v>0</v>
      </c>
      <c r="AD3482" t="str">
        <f t="shared" si="1465"/>
        <v>0</v>
      </c>
      <c r="AE3482" t="str">
        <f t="shared" si="1466"/>
        <v>0</v>
      </c>
      <c r="AF3482" t="str">
        <f t="shared" si="1467"/>
        <v>0</v>
      </c>
      <c r="AG3482" t="str">
        <f t="shared" si="1468"/>
        <v>0</v>
      </c>
      <c r="AH3482" t="str">
        <f t="shared" si="1469"/>
        <v>0</v>
      </c>
      <c r="AI3482" t="str">
        <f t="shared" si="1470"/>
        <v>0</v>
      </c>
      <c r="AK3482" t="str">
        <f t="shared" si="1471"/>
        <v>1</v>
      </c>
      <c r="AL3482" t="str">
        <f t="shared" si="1472"/>
        <v>0</v>
      </c>
      <c r="AM3482" t="str">
        <f t="shared" si="1473"/>
        <v>0</v>
      </c>
      <c r="AN3482" t="str">
        <f t="shared" si="1474"/>
        <v>0</v>
      </c>
      <c r="AO3482" t="str">
        <f t="shared" si="1475"/>
        <v>0</v>
      </c>
      <c r="AP3482" t="str">
        <f t="shared" si="1476"/>
        <v>0</v>
      </c>
      <c r="AQ3482" t="str">
        <f t="shared" si="1477"/>
        <v>0</v>
      </c>
      <c r="AR3482" t="str">
        <f t="shared" si="1478"/>
        <v>1</v>
      </c>
      <c r="AS3482" t="str">
        <f t="shared" si="1482"/>
        <v>0</v>
      </c>
      <c r="AT3482" t="str">
        <f t="shared" si="1479"/>
        <v>0</v>
      </c>
      <c r="AV3482" t="str">
        <f t="shared" si="1480"/>
        <v>0</v>
      </c>
      <c r="AW3482" t="str">
        <f t="shared" si="1481"/>
        <v>0</v>
      </c>
      <c r="BD3482" t="str">
        <f t="shared" si="1483"/>
        <v>1000000100</v>
      </c>
      <c r="BE3482" t="str">
        <f t="shared" si="1484"/>
        <v>0</v>
      </c>
    </row>
    <row r="3483" spans="1:57" x14ac:dyDescent="0.45">
      <c r="A3483" t="s">
        <v>17</v>
      </c>
      <c r="B3483" t="s">
        <v>18</v>
      </c>
      <c r="C3483">
        <v>0.01</v>
      </c>
      <c r="D3483">
        <v>1</v>
      </c>
      <c r="E3483">
        <v>206921</v>
      </c>
      <c r="F3483">
        <v>16</v>
      </c>
      <c r="G3483" t="s">
        <v>19</v>
      </c>
      <c r="H3483" t="s">
        <v>73</v>
      </c>
      <c r="I3483" t="s">
        <v>34</v>
      </c>
      <c r="J3483">
        <v>8</v>
      </c>
      <c r="K3483" t="s">
        <v>252</v>
      </c>
      <c r="L3483" t="s">
        <v>23</v>
      </c>
      <c r="M3483">
        <v>29.2</v>
      </c>
      <c r="N3483" t="s">
        <v>24</v>
      </c>
      <c r="O3483" s="1">
        <v>43154</v>
      </c>
      <c r="P3483" t="s">
        <v>25</v>
      </c>
      <c r="Q3483" t="s">
        <v>26</v>
      </c>
      <c r="S3483">
        <v>3.65</v>
      </c>
      <c r="T3483">
        <f t="shared" si="1458"/>
        <v>3.65</v>
      </c>
      <c r="U3483" s="2"/>
      <c r="X3483" t="str">
        <f t="shared" si="1459"/>
        <v>0</v>
      </c>
      <c r="Y3483" t="str">
        <f t="shared" si="1460"/>
        <v>1</v>
      </c>
      <c r="Z3483" t="str">
        <f t="shared" si="1461"/>
        <v>0</v>
      </c>
      <c r="AA3483" t="str">
        <f t="shared" si="1462"/>
        <v>0</v>
      </c>
      <c r="AB3483" t="str">
        <f t="shared" si="1463"/>
        <v>0</v>
      </c>
      <c r="AC3483" t="str">
        <f t="shared" si="1464"/>
        <v>0</v>
      </c>
      <c r="AD3483" t="str">
        <f t="shared" si="1465"/>
        <v>0</v>
      </c>
      <c r="AE3483" t="str">
        <f t="shared" si="1466"/>
        <v>0</v>
      </c>
      <c r="AF3483" t="str">
        <f t="shared" si="1467"/>
        <v>0</v>
      </c>
      <c r="AG3483" t="str">
        <f t="shared" si="1468"/>
        <v>0</v>
      </c>
      <c r="AH3483" t="str">
        <f t="shared" si="1469"/>
        <v>0</v>
      </c>
      <c r="AI3483" t="str">
        <f t="shared" si="1470"/>
        <v>0</v>
      </c>
      <c r="AK3483" t="str">
        <f t="shared" si="1471"/>
        <v>1</v>
      </c>
      <c r="AL3483" t="str">
        <f t="shared" si="1472"/>
        <v>0</v>
      </c>
      <c r="AM3483" t="str">
        <f t="shared" si="1473"/>
        <v>0</v>
      </c>
      <c r="AN3483" t="str">
        <f t="shared" si="1474"/>
        <v>0</v>
      </c>
      <c r="AO3483" t="str">
        <f t="shared" si="1475"/>
        <v>0</v>
      </c>
      <c r="AP3483" t="str">
        <f t="shared" si="1476"/>
        <v>0</v>
      </c>
      <c r="AQ3483" t="str">
        <f t="shared" si="1477"/>
        <v>0</v>
      </c>
      <c r="AR3483" t="str">
        <f t="shared" si="1478"/>
        <v>1</v>
      </c>
      <c r="AS3483" t="str">
        <f t="shared" si="1482"/>
        <v>0</v>
      </c>
      <c r="AT3483" t="str">
        <f t="shared" si="1479"/>
        <v>0</v>
      </c>
      <c r="AV3483" t="str">
        <f t="shared" si="1480"/>
        <v>0</v>
      </c>
      <c r="AW3483" t="str">
        <f t="shared" si="1481"/>
        <v>0</v>
      </c>
      <c r="BD3483" t="str">
        <f t="shared" si="1483"/>
        <v>1000000100</v>
      </c>
      <c r="BE3483" t="str">
        <f t="shared" si="1484"/>
        <v>0</v>
      </c>
    </row>
    <row r="3484" spans="1:57" x14ac:dyDescent="0.45">
      <c r="A3484" t="s">
        <v>17</v>
      </c>
      <c r="B3484" t="s">
        <v>18</v>
      </c>
      <c r="C3484">
        <v>6.57</v>
      </c>
      <c r="D3484">
        <v>1</v>
      </c>
      <c r="E3484">
        <v>206921</v>
      </c>
      <c r="F3484">
        <v>22</v>
      </c>
      <c r="G3484" t="s">
        <v>19</v>
      </c>
      <c r="H3484" t="s">
        <v>164</v>
      </c>
      <c r="I3484" t="s">
        <v>34</v>
      </c>
      <c r="J3484">
        <v>8</v>
      </c>
      <c r="K3484" t="s">
        <v>252</v>
      </c>
      <c r="L3484" t="s">
        <v>23</v>
      </c>
      <c r="M3484">
        <v>29.2</v>
      </c>
      <c r="N3484" t="s">
        <v>24</v>
      </c>
      <c r="O3484" s="1">
        <v>43154</v>
      </c>
      <c r="P3484" t="s">
        <v>25</v>
      </c>
      <c r="Q3484" t="s">
        <v>26</v>
      </c>
      <c r="S3484">
        <v>3.65</v>
      </c>
      <c r="T3484">
        <f t="shared" si="1458"/>
        <v>3.65</v>
      </c>
      <c r="U3484" s="2"/>
      <c r="X3484" t="str">
        <f t="shared" si="1459"/>
        <v>0</v>
      </c>
      <c r="Y3484" t="str">
        <f t="shared" si="1460"/>
        <v>1</v>
      </c>
      <c r="Z3484" t="str">
        <f t="shared" si="1461"/>
        <v>0</v>
      </c>
      <c r="AA3484" t="str">
        <f t="shared" si="1462"/>
        <v>0</v>
      </c>
      <c r="AB3484" t="str">
        <f t="shared" si="1463"/>
        <v>0</v>
      </c>
      <c r="AC3484" t="str">
        <f t="shared" si="1464"/>
        <v>0</v>
      </c>
      <c r="AD3484" t="str">
        <f t="shared" si="1465"/>
        <v>0</v>
      </c>
      <c r="AE3484" t="str">
        <f t="shared" si="1466"/>
        <v>0</v>
      </c>
      <c r="AF3484" t="str">
        <f t="shared" si="1467"/>
        <v>0</v>
      </c>
      <c r="AG3484" t="str">
        <f t="shared" si="1468"/>
        <v>0</v>
      </c>
      <c r="AH3484" t="str">
        <f t="shared" si="1469"/>
        <v>0</v>
      </c>
      <c r="AI3484" t="str">
        <f t="shared" si="1470"/>
        <v>0</v>
      </c>
      <c r="AK3484" t="str">
        <f t="shared" si="1471"/>
        <v>1</v>
      </c>
      <c r="AL3484" t="str">
        <f t="shared" si="1472"/>
        <v>0</v>
      </c>
      <c r="AM3484" t="str">
        <f t="shared" si="1473"/>
        <v>0</v>
      </c>
      <c r="AN3484" t="str">
        <f t="shared" si="1474"/>
        <v>0</v>
      </c>
      <c r="AO3484" t="str">
        <f t="shared" si="1475"/>
        <v>0</v>
      </c>
      <c r="AP3484" t="str">
        <f t="shared" si="1476"/>
        <v>0</v>
      </c>
      <c r="AQ3484" t="str">
        <f t="shared" si="1477"/>
        <v>0</v>
      </c>
      <c r="AR3484" t="str">
        <f t="shared" si="1478"/>
        <v>1</v>
      </c>
      <c r="AS3484" t="str">
        <f t="shared" si="1482"/>
        <v>0</v>
      </c>
      <c r="AT3484" t="str">
        <f t="shared" si="1479"/>
        <v>0</v>
      </c>
      <c r="AV3484" t="str">
        <f t="shared" si="1480"/>
        <v>0</v>
      </c>
      <c r="AW3484" t="str">
        <f t="shared" si="1481"/>
        <v>0</v>
      </c>
      <c r="BD3484" t="str">
        <f t="shared" si="1483"/>
        <v>1000000100</v>
      </c>
      <c r="BE3484" t="str">
        <f t="shared" si="1484"/>
        <v>0</v>
      </c>
    </row>
    <row r="3485" spans="1:57" x14ac:dyDescent="0.45">
      <c r="A3485" t="s">
        <v>17</v>
      </c>
      <c r="B3485" t="s">
        <v>18</v>
      </c>
      <c r="C3485">
        <v>6.82</v>
      </c>
      <c r="D3485">
        <v>1</v>
      </c>
      <c r="E3485">
        <v>206921</v>
      </c>
      <c r="F3485">
        <v>35</v>
      </c>
      <c r="G3485" t="s">
        <v>19</v>
      </c>
      <c r="H3485" t="s">
        <v>36</v>
      </c>
      <c r="I3485" t="s">
        <v>34</v>
      </c>
      <c r="J3485">
        <v>8</v>
      </c>
      <c r="K3485" t="s">
        <v>252</v>
      </c>
      <c r="L3485" t="s">
        <v>23</v>
      </c>
      <c r="M3485">
        <v>29.2</v>
      </c>
      <c r="N3485" t="s">
        <v>24</v>
      </c>
      <c r="O3485" s="1">
        <v>43154</v>
      </c>
      <c r="P3485" t="s">
        <v>25</v>
      </c>
      <c r="Q3485" t="s">
        <v>26</v>
      </c>
      <c r="S3485">
        <v>3.65</v>
      </c>
      <c r="T3485">
        <f t="shared" si="1458"/>
        <v>3.65</v>
      </c>
      <c r="U3485" s="2"/>
      <c r="X3485" t="str">
        <f t="shared" si="1459"/>
        <v>0</v>
      </c>
      <c r="Y3485" t="str">
        <f t="shared" si="1460"/>
        <v>1</v>
      </c>
      <c r="Z3485" t="str">
        <f t="shared" si="1461"/>
        <v>0</v>
      </c>
      <c r="AA3485" t="str">
        <f t="shared" si="1462"/>
        <v>0</v>
      </c>
      <c r="AB3485" t="str">
        <f t="shared" si="1463"/>
        <v>0</v>
      </c>
      <c r="AC3485" t="str">
        <f t="shared" si="1464"/>
        <v>0</v>
      </c>
      <c r="AD3485" t="str">
        <f t="shared" si="1465"/>
        <v>0</v>
      </c>
      <c r="AE3485" t="str">
        <f t="shared" si="1466"/>
        <v>0</v>
      </c>
      <c r="AF3485" t="str">
        <f t="shared" si="1467"/>
        <v>0</v>
      </c>
      <c r="AG3485" t="str">
        <f t="shared" si="1468"/>
        <v>0</v>
      </c>
      <c r="AH3485" t="str">
        <f t="shared" si="1469"/>
        <v>0</v>
      </c>
      <c r="AI3485" t="str">
        <f t="shared" si="1470"/>
        <v>0</v>
      </c>
      <c r="AK3485" t="str">
        <f t="shared" si="1471"/>
        <v>1</v>
      </c>
      <c r="AL3485" t="str">
        <f t="shared" si="1472"/>
        <v>0</v>
      </c>
      <c r="AM3485" t="str">
        <f t="shared" si="1473"/>
        <v>0</v>
      </c>
      <c r="AN3485" t="str">
        <f t="shared" si="1474"/>
        <v>0</v>
      </c>
      <c r="AO3485" t="str">
        <f t="shared" si="1475"/>
        <v>0</v>
      </c>
      <c r="AP3485" t="str">
        <f t="shared" si="1476"/>
        <v>0</v>
      </c>
      <c r="AQ3485" t="str">
        <f t="shared" si="1477"/>
        <v>0</v>
      </c>
      <c r="AR3485" t="str">
        <f t="shared" si="1478"/>
        <v>1</v>
      </c>
      <c r="AS3485" t="str">
        <f t="shared" si="1482"/>
        <v>0</v>
      </c>
      <c r="AT3485" t="str">
        <f t="shared" si="1479"/>
        <v>0</v>
      </c>
      <c r="AV3485" t="str">
        <f t="shared" si="1480"/>
        <v>0</v>
      </c>
      <c r="AW3485" t="str">
        <f t="shared" si="1481"/>
        <v>0</v>
      </c>
      <c r="BD3485" t="str">
        <f t="shared" si="1483"/>
        <v>1000000100</v>
      </c>
      <c r="BE3485" t="str">
        <f t="shared" si="1484"/>
        <v>0</v>
      </c>
    </row>
    <row r="3486" spans="1:57" x14ac:dyDescent="0.45">
      <c r="A3486" t="s">
        <v>17</v>
      </c>
      <c r="B3486" t="s">
        <v>18</v>
      </c>
      <c r="C3486">
        <v>6.96</v>
      </c>
      <c r="D3486">
        <v>1</v>
      </c>
      <c r="E3486">
        <v>206921</v>
      </c>
      <c r="F3486">
        <v>38</v>
      </c>
      <c r="G3486" t="s">
        <v>19</v>
      </c>
      <c r="H3486" t="s">
        <v>68</v>
      </c>
      <c r="I3486" t="s">
        <v>34</v>
      </c>
      <c r="J3486">
        <v>8</v>
      </c>
      <c r="K3486" t="s">
        <v>252</v>
      </c>
      <c r="L3486" t="s">
        <v>23</v>
      </c>
      <c r="M3486">
        <v>29.2</v>
      </c>
      <c r="N3486" t="s">
        <v>24</v>
      </c>
      <c r="O3486" s="1">
        <v>43154</v>
      </c>
      <c r="P3486" t="s">
        <v>25</v>
      </c>
      <c r="Q3486" t="s">
        <v>26</v>
      </c>
      <c r="S3486">
        <v>3.65</v>
      </c>
      <c r="T3486">
        <f t="shared" si="1458"/>
        <v>3.65</v>
      </c>
      <c r="U3486" s="2"/>
      <c r="X3486" t="str">
        <f t="shared" si="1459"/>
        <v>0</v>
      </c>
      <c r="Y3486" t="str">
        <f t="shared" si="1460"/>
        <v>1</v>
      </c>
      <c r="Z3486" t="str">
        <f t="shared" si="1461"/>
        <v>0</v>
      </c>
      <c r="AA3486" t="str">
        <f t="shared" si="1462"/>
        <v>0</v>
      </c>
      <c r="AB3486" t="str">
        <f t="shared" si="1463"/>
        <v>0</v>
      </c>
      <c r="AC3486" t="str">
        <f t="shared" si="1464"/>
        <v>0</v>
      </c>
      <c r="AD3486" t="str">
        <f t="shared" si="1465"/>
        <v>0</v>
      </c>
      <c r="AE3486" t="str">
        <f t="shared" si="1466"/>
        <v>0</v>
      </c>
      <c r="AF3486" t="str">
        <f t="shared" si="1467"/>
        <v>0</v>
      </c>
      <c r="AG3486" t="str">
        <f t="shared" si="1468"/>
        <v>0</v>
      </c>
      <c r="AH3486" t="str">
        <f t="shared" si="1469"/>
        <v>0</v>
      </c>
      <c r="AI3486" t="str">
        <f t="shared" si="1470"/>
        <v>0</v>
      </c>
      <c r="AK3486" t="str">
        <f t="shared" si="1471"/>
        <v>1</v>
      </c>
      <c r="AL3486" t="str">
        <f t="shared" si="1472"/>
        <v>0</v>
      </c>
      <c r="AM3486" t="str">
        <f t="shared" si="1473"/>
        <v>0</v>
      </c>
      <c r="AN3486" t="str">
        <f t="shared" si="1474"/>
        <v>0</v>
      </c>
      <c r="AO3486" t="str">
        <f t="shared" si="1475"/>
        <v>0</v>
      </c>
      <c r="AP3486" t="str">
        <f t="shared" si="1476"/>
        <v>0</v>
      </c>
      <c r="AQ3486" t="str">
        <f t="shared" si="1477"/>
        <v>0</v>
      </c>
      <c r="AR3486" t="str">
        <f t="shared" si="1478"/>
        <v>1</v>
      </c>
      <c r="AS3486" t="str">
        <f t="shared" si="1482"/>
        <v>0</v>
      </c>
      <c r="AT3486" t="str">
        <f t="shared" si="1479"/>
        <v>0</v>
      </c>
      <c r="AV3486" t="str">
        <f t="shared" si="1480"/>
        <v>0</v>
      </c>
      <c r="AW3486" t="str">
        <f t="shared" si="1481"/>
        <v>0</v>
      </c>
      <c r="BD3486" t="str">
        <f t="shared" si="1483"/>
        <v>1000000100</v>
      </c>
      <c r="BE3486" t="str">
        <f t="shared" si="1484"/>
        <v>0</v>
      </c>
    </row>
    <row r="3487" spans="1:57" x14ac:dyDescent="0.45">
      <c r="A3487" t="s">
        <v>17</v>
      </c>
      <c r="B3487" t="s">
        <v>18</v>
      </c>
      <c r="C3487">
        <v>7.23</v>
      </c>
      <c r="D3487">
        <v>1</v>
      </c>
      <c r="E3487">
        <v>206921</v>
      </c>
      <c r="F3487">
        <v>3</v>
      </c>
      <c r="G3487" t="s">
        <v>19</v>
      </c>
      <c r="H3487" t="s">
        <v>54</v>
      </c>
      <c r="I3487" t="s">
        <v>34</v>
      </c>
      <c r="J3487">
        <v>8</v>
      </c>
      <c r="K3487" t="s">
        <v>252</v>
      </c>
      <c r="L3487" t="s">
        <v>23</v>
      </c>
      <c r="M3487">
        <v>30</v>
      </c>
      <c r="N3487" t="s">
        <v>24</v>
      </c>
      <c r="O3487" s="1">
        <v>43154</v>
      </c>
      <c r="P3487" t="s">
        <v>25</v>
      </c>
      <c r="Q3487" t="s">
        <v>26</v>
      </c>
      <c r="S3487">
        <v>3.75</v>
      </c>
      <c r="T3487">
        <f t="shared" si="1458"/>
        <v>3.75</v>
      </c>
      <c r="U3487" s="2"/>
      <c r="X3487" t="str">
        <f t="shared" si="1459"/>
        <v>0</v>
      </c>
      <c r="Y3487" t="str">
        <f t="shared" si="1460"/>
        <v>1</v>
      </c>
      <c r="Z3487" t="str">
        <f t="shared" si="1461"/>
        <v>0</v>
      </c>
      <c r="AA3487" t="str">
        <f t="shared" si="1462"/>
        <v>0</v>
      </c>
      <c r="AB3487" t="str">
        <f t="shared" si="1463"/>
        <v>0</v>
      </c>
      <c r="AC3487" t="str">
        <f t="shared" si="1464"/>
        <v>0</v>
      </c>
      <c r="AD3487" t="str">
        <f t="shared" si="1465"/>
        <v>0</v>
      </c>
      <c r="AE3487" t="str">
        <f t="shared" si="1466"/>
        <v>0</v>
      </c>
      <c r="AF3487" t="str">
        <f t="shared" si="1467"/>
        <v>0</v>
      </c>
      <c r="AG3487" t="str">
        <f t="shared" si="1468"/>
        <v>0</v>
      </c>
      <c r="AH3487" t="str">
        <f t="shared" si="1469"/>
        <v>0</v>
      </c>
      <c r="AI3487" t="str">
        <f t="shared" si="1470"/>
        <v>0</v>
      </c>
      <c r="AK3487" t="str">
        <f t="shared" si="1471"/>
        <v>1</v>
      </c>
      <c r="AL3487" t="str">
        <f t="shared" si="1472"/>
        <v>0</v>
      </c>
      <c r="AM3487" t="str">
        <f t="shared" si="1473"/>
        <v>0</v>
      </c>
      <c r="AN3487" t="str">
        <f t="shared" si="1474"/>
        <v>0</v>
      </c>
      <c r="AO3487" t="str">
        <f t="shared" si="1475"/>
        <v>0</v>
      </c>
      <c r="AP3487" t="str">
        <f t="shared" si="1476"/>
        <v>0</v>
      </c>
      <c r="AQ3487" t="str">
        <f t="shared" si="1477"/>
        <v>0</v>
      </c>
      <c r="AR3487" t="str">
        <f t="shared" si="1478"/>
        <v>1</v>
      </c>
      <c r="AS3487" t="str">
        <f t="shared" si="1482"/>
        <v>0</v>
      </c>
      <c r="AT3487" t="str">
        <f t="shared" si="1479"/>
        <v>0</v>
      </c>
      <c r="AV3487" t="str">
        <f t="shared" si="1480"/>
        <v>0</v>
      </c>
      <c r="AW3487" t="str">
        <f t="shared" si="1481"/>
        <v>0</v>
      </c>
      <c r="BD3487" t="str">
        <f t="shared" si="1483"/>
        <v>1000000100</v>
      </c>
      <c r="BE3487" t="str">
        <f t="shared" si="1484"/>
        <v>0</v>
      </c>
    </row>
    <row r="3488" spans="1:57" x14ac:dyDescent="0.45">
      <c r="A3488" t="s">
        <v>17</v>
      </c>
      <c r="B3488" t="s">
        <v>18</v>
      </c>
      <c r="C3488">
        <v>10.56</v>
      </c>
      <c r="D3488">
        <v>1</v>
      </c>
      <c r="E3488">
        <v>206921</v>
      </c>
      <c r="F3488">
        <v>40</v>
      </c>
      <c r="G3488" t="s">
        <v>19</v>
      </c>
      <c r="H3488" t="s">
        <v>114</v>
      </c>
      <c r="I3488" t="s">
        <v>21</v>
      </c>
      <c r="J3488">
        <v>8</v>
      </c>
      <c r="K3488" t="s">
        <v>252</v>
      </c>
      <c r="L3488" t="s">
        <v>23</v>
      </c>
      <c r="M3488">
        <v>31.6</v>
      </c>
      <c r="N3488" t="s">
        <v>24</v>
      </c>
      <c r="O3488" s="1">
        <v>43154</v>
      </c>
      <c r="P3488" t="s">
        <v>25</v>
      </c>
      <c r="Q3488" t="s">
        <v>26</v>
      </c>
      <c r="S3488">
        <v>4.05</v>
      </c>
      <c r="T3488">
        <f t="shared" si="1458"/>
        <v>3.95</v>
      </c>
      <c r="U3488" s="2"/>
      <c r="X3488" t="str">
        <f t="shared" si="1459"/>
        <v>0</v>
      </c>
      <c r="Y3488" t="str">
        <f t="shared" si="1460"/>
        <v>1</v>
      </c>
      <c r="Z3488" t="str">
        <f t="shared" si="1461"/>
        <v>0</v>
      </c>
      <c r="AA3488" t="str">
        <f t="shared" si="1462"/>
        <v>0</v>
      </c>
      <c r="AB3488" t="str">
        <f t="shared" si="1463"/>
        <v>0</v>
      </c>
      <c r="AC3488" t="str">
        <f t="shared" si="1464"/>
        <v>0</v>
      </c>
      <c r="AD3488" t="str">
        <f t="shared" si="1465"/>
        <v>0</v>
      </c>
      <c r="AE3488" t="str">
        <f t="shared" si="1466"/>
        <v>0</v>
      </c>
      <c r="AF3488" t="str">
        <f t="shared" si="1467"/>
        <v>0</v>
      </c>
      <c r="AG3488" t="str">
        <f t="shared" si="1468"/>
        <v>0</v>
      </c>
      <c r="AH3488" t="str">
        <f t="shared" si="1469"/>
        <v>0</v>
      </c>
      <c r="AI3488" t="str">
        <f t="shared" si="1470"/>
        <v>0</v>
      </c>
      <c r="AK3488" t="str">
        <f t="shared" si="1471"/>
        <v>1</v>
      </c>
      <c r="AL3488" t="str">
        <f t="shared" si="1472"/>
        <v>0</v>
      </c>
      <c r="AM3488" t="str">
        <f t="shared" si="1473"/>
        <v>0</v>
      </c>
      <c r="AN3488" t="str">
        <f t="shared" si="1474"/>
        <v>0</v>
      </c>
      <c r="AO3488" t="str">
        <f t="shared" si="1475"/>
        <v>0</v>
      </c>
      <c r="AP3488" t="str">
        <f t="shared" si="1476"/>
        <v>1</v>
      </c>
      <c r="AQ3488" t="str">
        <f t="shared" si="1477"/>
        <v>0</v>
      </c>
      <c r="AR3488" t="str">
        <f t="shared" si="1478"/>
        <v>0</v>
      </c>
      <c r="AS3488" t="str">
        <f t="shared" si="1482"/>
        <v>0</v>
      </c>
      <c r="AT3488" t="str">
        <f t="shared" si="1479"/>
        <v>1</v>
      </c>
      <c r="AV3488" t="str">
        <f t="shared" si="1480"/>
        <v>0</v>
      </c>
      <c r="AW3488" t="str">
        <f t="shared" si="1481"/>
        <v>0</v>
      </c>
      <c r="BD3488" t="str">
        <f t="shared" si="1483"/>
        <v>1000010001</v>
      </c>
      <c r="BE3488" t="str">
        <f t="shared" si="1484"/>
        <v>0</v>
      </c>
    </row>
    <row r="3489" spans="1:57" x14ac:dyDescent="0.45">
      <c r="A3489" t="s">
        <v>17</v>
      </c>
      <c r="B3489" t="s">
        <v>18</v>
      </c>
      <c r="C3489">
        <v>24.64</v>
      </c>
      <c r="D3489">
        <v>1</v>
      </c>
      <c r="E3489">
        <v>206921</v>
      </c>
      <c r="F3489">
        <v>33</v>
      </c>
      <c r="G3489" t="s">
        <v>19</v>
      </c>
      <c r="H3489" t="s">
        <v>27</v>
      </c>
      <c r="I3489" t="s">
        <v>28</v>
      </c>
      <c r="J3489">
        <v>16</v>
      </c>
      <c r="K3489" t="s">
        <v>252</v>
      </c>
      <c r="L3489" t="s">
        <v>23</v>
      </c>
      <c r="M3489">
        <v>0</v>
      </c>
      <c r="N3489" t="s">
        <v>24</v>
      </c>
      <c r="O3489" s="1">
        <v>43154</v>
      </c>
      <c r="P3489" t="s">
        <v>25</v>
      </c>
      <c r="Q3489" t="s">
        <v>26</v>
      </c>
      <c r="S3489">
        <v>0</v>
      </c>
      <c r="T3489">
        <f t="shared" si="1458"/>
        <v>0</v>
      </c>
      <c r="U3489" s="2"/>
      <c r="X3489" t="str">
        <f t="shared" si="1459"/>
        <v>0</v>
      </c>
      <c r="Y3489" t="str">
        <f t="shared" si="1460"/>
        <v>1</v>
      </c>
      <c r="Z3489" t="str">
        <f t="shared" si="1461"/>
        <v>0</v>
      </c>
      <c r="AA3489" t="str">
        <f t="shared" si="1462"/>
        <v>0</v>
      </c>
      <c r="AB3489" t="str">
        <f t="shared" si="1463"/>
        <v>0</v>
      </c>
      <c r="AC3489" t="str">
        <f t="shared" si="1464"/>
        <v>0</v>
      </c>
      <c r="AD3489" t="str">
        <f t="shared" si="1465"/>
        <v>0</v>
      </c>
      <c r="AE3489" t="str">
        <f t="shared" si="1466"/>
        <v>0</v>
      </c>
      <c r="AF3489" t="str">
        <f t="shared" si="1467"/>
        <v>0</v>
      </c>
      <c r="AG3489" t="str">
        <f t="shared" si="1468"/>
        <v>0</v>
      </c>
      <c r="AH3489" t="str">
        <f t="shared" si="1469"/>
        <v>0</v>
      </c>
      <c r="AI3489" t="str">
        <f t="shared" si="1470"/>
        <v>0</v>
      </c>
      <c r="AK3489" t="str">
        <f t="shared" si="1471"/>
        <v>1</v>
      </c>
      <c r="AL3489" t="str">
        <f t="shared" si="1472"/>
        <v>0</v>
      </c>
      <c r="AM3489" t="str">
        <f t="shared" si="1473"/>
        <v>0</v>
      </c>
      <c r="AN3489" t="str">
        <f t="shared" si="1474"/>
        <v>0</v>
      </c>
      <c r="AO3489" t="str">
        <f t="shared" si="1475"/>
        <v>1</v>
      </c>
      <c r="AP3489" t="str">
        <f t="shared" si="1476"/>
        <v>0</v>
      </c>
      <c r="AQ3489" t="str">
        <f t="shared" si="1477"/>
        <v>0</v>
      </c>
      <c r="AR3489" t="str">
        <f t="shared" si="1478"/>
        <v>0</v>
      </c>
      <c r="AS3489" t="str">
        <f t="shared" si="1482"/>
        <v>0</v>
      </c>
      <c r="AT3489" t="str">
        <f t="shared" si="1479"/>
        <v>0</v>
      </c>
      <c r="AV3489" t="str">
        <f t="shared" si="1480"/>
        <v>0</v>
      </c>
      <c r="AW3489" t="str">
        <f t="shared" si="1481"/>
        <v>0</v>
      </c>
      <c r="BD3489" t="str">
        <f t="shared" si="1483"/>
        <v>1000100000</v>
      </c>
      <c r="BE3489" t="str">
        <f t="shared" si="1484"/>
        <v>0</v>
      </c>
    </row>
    <row r="3490" spans="1:57" x14ac:dyDescent="0.45">
      <c r="A3490" t="s">
        <v>17</v>
      </c>
      <c r="B3490" t="s">
        <v>18</v>
      </c>
      <c r="C3490">
        <v>21.12</v>
      </c>
      <c r="D3490">
        <v>1</v>
      </c>
      <c r="E3490">
        <v>206921</v>
      </c>
      <c r="F3490">
        <v>43</v>
      </c>
      <c r="G3490" t="s">
        <v>19</v>
      </c>
      <c r="H3490" t="s">
        <v>20</v>
      </c>
      <c r="I3490" t="s">
        <v>21</v>
      </c>
      <c r="J3490">
        <v>16</v>
      </c>
      <c r="K3490" t="s">
        <v>252</v>
      </c>
      <c r="L3490" t="s">
        <v>23</v>
      </c>
      <c r="M3490">
        <v>0</v>
      </c>
      <c r="N3490" t="s">
        <v>24</v>
      </c>
      <c r="O3490" s="1">
        <v>43154</v>
      </c>
      <c r="P3490" t="s">
        <v>25</v>
      </c>
      <c r="Q3490" t="s">
        <v>26</v>
      </c>
      <c r="S3490">
        <v>0</v>
      </c>
      <c r="T3490">
        <f t="shared" si="1458"/>
        <v>0</v>
      </c>
      <c r="U3490" s="2"/>
      <c r="X3490" t="str">
        <f t="shared" si="1459"/>
        <v>0</v>
      </c>
      <c r="Y3490" t="str">
        <f t="shared" si="1460"/>
        <v>1</v>
      </c>
      <c r="Z3490" t="str">
        <f t="shared" si="1461"/>
        <v>0</v>
      </c>
      <c r="AA3490" t="str">
        <f t="shared" si="1462"/>
        <v>0</v>
      </c>
      <c r="AB3490" t="str">
        <f t="shared" si="1463"/>
        <v>0</v>
      </c>
      <c r="AC3490" t="str">
        <f t="shared" si="1464"/>
        <v>0</v>
      </c>
      <c r="AD3490" t="str">
        <f t="shared" si="1465"/>
        <v>0</v>
      </c>
      <c r="AE3490" t="str">
        <f t="shared" si="1466"/>
        <v>0</v>
      </c>
      <c r="AF3490" t="str">
        <f t="shared" si="1467"/>
        <v>0</v>
      </c>
      <c r="AG3490" t="str">
        <f t="shared" si="1468"/>
        <v>0</v>
      </c>
      <c r="AH3490" t="str">
        <f t="shared" si="1469"/>
        <v>0</v>
      </c>
      <c r="AI3490" t="str">
        <f t="shared" si="1470"/>
        <v>0</v>
      </c>
      <c r="AK3490" t="str">
        <f t="shared" si="1471"/>
        <v>1</v>
      </c>
      <c r="AL3490" t="str">
        <f t="shared" si="1472"/>
        <v>0</v>
      </c>
      <c r="AM3490" t="str">
        <f t="shared" si="1473"/>
        <v>0</v>
      </c>
      <c r="AN3490" t="str">
        <f t="shared" si="1474"/>
        <v>0</v>
      </c>
      <c r="AO3490" t="str">
        <f t="shared" si="1475"/>
        <v>0</v>
      </c>
      <c r="AP3490" t="str">
        <f t="shared" si="1476"/>
        <v>1</v>
      </c>
      <c r="AQ3490" t="str">
        <f t="shared" si="1477"/>
        <v>0</v>
      </c>
      <c r="AR3490" t="str">
        <f t="shared" si="1478"/>
        <v>0</v>
      </c>
      <c r="AS3490" t="str">
        <f t="shared" si="1482"/>
        <v>0</v>
      </c>
      <c r="AT3490" t="str">
        <f t="shared" si="1479"/>
        <v>0</v>
      </c>
      <c r="AV3490" t="str">
        <f t="shared" si="1480"/>
        <v>0</v>
      </c>
      <c r="AW3490" t="str">
        <f t="shared" si="1481"/>
        <v>0</v>
      </c>
      <c r="BD3490" t="str">
        <f t="shared" si="1483"/>
        <v>1000010000</v>
      </c>
      <c r="BE3490" t="str">
        <f t="shared" si="1484"/>
        <v>0</v>
      </c>
    </row>
    <row r="3491" spans="1:57" x14ac:dyDescent="0.45">
      <c r="A3491" t="s">
        <v>17</v>
      </c>
      <c r="B3491" t="s">
        <v>18</v>
      </c>
      <c r="C3491">
        <v>21.12</v>
      </c>
      <c r="D3491">
        <v>1</v>
      </c>
      <c r="E3491">
        <v>206921</v>
      </c>
      <c r="F3491">
        <v>37</v>
      </c>
      <c r="G3491" t="s">
        <v>19</v>
      </c>
      <c r="H3491" t="s">
        <v>60</v>
      </c>
      <c r="I3491" t="s">
        <v>21</v>
      </c>
      <c r="J3491">
        <v>16</v>
      </c>
      <c r="K3491" t="s">
        <v>252</v>
      </c>
      <c r="L3491" t="s">
        <v>23</v>
      </c>
      <c r="M3491">
        <v>52.8</v>
      </c>
      <c r="N3491" t="s">
        <v>24</v>
      </c>
      <c r="O3491" s="1">
        <v>43154</v>
      </c>
      <c r="P3491" t="s">
        <v>25</v>
      </c>
      <c r="Q3491" t="s">
        <v>26</v>
      </c>
      <c r="S3491">
        <v>3.3</v>
      </c>
      <c r="T3491">
        <f t="shared" si="1458"/>
        <v>3.3</v>
      </c>
      <c r="U3491" s="2"/>
      <c r="X3491" t="str">
        <f t="shared" si="1459"/>
        <v>0</v>
      </c>
      <c r="Y3491" t="str">
        <f t="shared" si="1460"/>
        <v>1</v>
      </c>
      <c r="Z3491" t="str">
        <f t="shared" si="1461"/>
        <v>0</v>
      </c>
      <c r="AA3491" t="str">
        <f t="shared" si="1462"/>
        <v>0</v>
      </c>
      <c r="AB3491" t="str">
        <f t="shared" si="1463"/>
        <v>0</v>
      </c>
      <c r="AC3491" t="str">
        <f t="shared" si="1464"/>
        <v>0</v>
      </c>
      <c r="AD3491" t="str">
        <f t="shared" si="1465"/>
        <v>0</v>
      </c>
      <c r="AE3491" t="str">
        <f t="shared" si="1466"/>
        <v>0</v>
      </c>
      <c r="AF3491" t="str">
        <f t="shared" si="1467"/>
        <v>0</v>
      </c>
      <c r="AG3491" t="str">
        <f t="shared" si="1468"/>
        <v>0</v>
      </c>
      <c r="AH3491" t="str">
        <f t="shared" si="1469"/>
        <v>0</v>
      </c>
      <c r="AI3491" t="str">
        <f t="shared" si="1470"/>
        <v>0</v>
      </c>
      <c r="AK3491" t="str">
        <f t="shared" si="1471"/>
        <v>1</v>
      </c>
      <c r="AL3491" t="str">
        <f t="shared" si="1472"/>
        <v>0</v>
      </c>
      <c r="AM3491" t="str">
        <f t="shared" si="1473"/>
        <v>0</v>
      </c>
      <c r="AN3491" t="str">
        <f t="shared" si="1474"/>
        <v>0</v>
      </c>
      <c r="AO3491" t="str">
        <f t="shared" si="1475"/>
        <v>0</v>
      </c>
      <c r="AP3491" t="str">
        <f t="shared" si="1476"/>
        <v>1</v>
      </c>
      <c r="AQ3491" t="str">
        <f t="shared" si="1477"/>
        <v>0</v>
      </c>
      <c r="AR3491" t="str">
        <f t="shared" si="1478"/>
        <v>0</v>
      </c>
      <c r="AS3491" t="str">
        <f t="shared" si="1482"/>
        <v>0</v>
      </c>
      <c r="AT3491" t="str">
        <f t="shared" si="1479"/>
        <v>0</v>
      </c>
      <c r="AV3491" t="str">
        <f t="shared" si="1480"/>
        <v>0</v>
      </c>
      <c r="AW3491" t="str">
        <f t="shared" si="1481"/>
        <v>1</v>
      </c>
      <c r="BD3491" t="str">
        <f t="shared" si="1483"/>
        <v>1000010000</v>
      </c>
      <c r="BE3491" t="str">
        <f t="shared" si="1484"/>
        <v>1</v>
      </c>
    </row>
    <row r="3492" spans="1:57" x14ac:dyDescent="0.45">
      <c r="A3492" t="s">
        <v>17</v>
      </c>
      <c r="B3492" t="s">
        <v>18</v>
      </c>
      <c r="C3492">
        <v>21.12</v>
      </c>
      <c r="D3492">
        <v>1</v>
      </c>
      <c r="E3492">
        <v>206921</v>
      </c>
      <c r="F3492">
        <v>46</v>
      </c>
      <c r="G3492" t="s">
        <v>19</v>
      </c>
      <c r="H3492" t="s">
        <v>38</v>
      </c>
      <c r="I3492" t="s">
        <v>21</v>
      </c>
      <c r="J3492">
        <v>16</v>
      </c>
      <c r="K3492" t="s">
        <v>252</v>
      </c>
      <c r="L3492" t="s">
        <v>23</v>
      </c>
      <c r="M3492">
        <v>52.8</v>
      </c>
      <c r="N3492" t="s">
        <v>24</v>
      </c>
      <c r="O3492" s="1">
        <v>43154</v>
      </c>
      <c r="P3492" t="s">
        <v>25</v>
      </c>
      <c r="Q3492" t="s">
        <v>26</v>
      </c>
      <c r="S3492">
        <v>3.3</v>
      </c>
      <c r="T3492">
        <f t="shared" si="1458"/>
        <v>3.3</v>
      </c>
      <c r="U3492" s="2"/>
      <c r="X3492" t="str">
        <f t="shared" si="1459"/>
        <v>0</v>
      </c>
      <c r="Y3492" t="str">
        <f t="shared" si="1460"/>
        <v>1</v>
      </c>
      <c r="Z3492" t="str">
        <f t="shared" si="1461"/>
        <v>0</v>
      </c>
      <c r="AA3492" t="str">
        <f t="shared" si="1462"/>
        <v>0</v>
      </c>
      <c r="AB3492" t="str">
        <f t="shared" si="1463"/>
        <v>0</v>
      </c>
      <c r="AC3492" t="str">
        <f t="shared" si="1464"/>
        <v>0</v>
      </c>
      <c r="AD3492" t="str">
        <f t="shared" si="1465"/>
        <v>0</v>
      </c>
      <c r="AE3492" t="str">
        <f t="shared" si="1466"/>
        <v>0</v>
      </c>
      <c r="AF3492" t="str">
        <f t="shared" si="1467"/>
        <v>0</v>
      </c>
      <c r="AG3492" t="str">
        <f t="shared" si="1468"/>
        <v>0</v>
      </c>
      <c r="AH3492" t="str">
        <f t="shared" si="1469"/>
        <v>0</v>
      </c>
      <c r="AI3492" t="str">
        <f t="shared" si="1470"/>
        <v>0</v>
      </c>
      <c r="AK3492" t="str">
        <f t="shared" si="1471"/>
        <v>1</v>
      </c>
      <c r="AL3492" t="str">
        <f t="shared" si="1472"/>
        <v>0</v>
      </c>
      <c r="AM3492" t="str">
        <f t="shared" si="1473"/>
        <v>0</v>
      </c>
      <c r="AN3492" t="str">
        <f t="shared" si="1474"/>
        <v>0</v>
      </c>
      <c r="AO3492" t="str">
        <f t="shared" si="1475"/>
        <v>0</v>
      </c>
      <c r="AP3492" t="str">
        <f t="shared" si="1476"/>
        <v>1</v>
      </c>
      <c r="AQ3492" t="str">
        <f t="shared" si="1477"/>
        <v>0</v>
      </c>
      <c r="AR3492" t="str">
        <f t="shared" si="1478"/>
        <v>0</v>
      </c>
      <c r="AS3492" t="str">
        <f t="shared" si="1482"/>
        <v>0</v>
      </c>
      <c r="AT3492" t="str">
        <f t="shared" si="1479"/>
        <v>0</v>
      </c>
      <c r="AV3492" t="str">
        <f t="shared" si="1480"/>
        <v>0</v>
      </c>
      <c r="AW3492" t="str">
        <f t="shared" si="1481"/>
        <v>1</v>
      </c>
      <c r="BD3492" t="str">
        <f t="shared" si="1483"/>
        <v>1000010000</v>
      </c>
      <c r="BE3492" t="str">
        <f t="shared" si="1484"/>
        <v>1</v>
      </c>
    </row>
    <row r="3493" spans="1:57" x14ac:dyDescent="0.45">
      <c r="A3493" t="s">
        <v>17</v>
      </c>
      <c r="B3493" t="s">
        <v>18</v>
      </c>
      <c r="C3493">
        <v>0</v>
      </c>
      <c r="D3493">
        <v>1</v>
      </c>
      <c r="E3493">
        <v>206921</v>
      </c>
      <c r="F3493">
        <v>4</v>
      </c>
      <c r="G3493" t="s">
        <v>19</v>
      </c>
      <c r="H3493" t="s">
        <v>108</v>
      </c>
      <c r="I3493" t="s">
        <v>34</v>
      </c>
      <c r="J3493">
        <v>16</v>
      </c>
      <c r="K3493" t="s">
        <v>252</v>
      </c>
      <c r="L3493" t="s">
        <v>23</v>
      </c>
      <c r="M3493">
        <v>54.4</v>
      </c>
      <c r="N3493" t="s">
        <v>24</v>
      </c>
      <c r="O3493" s="1">
        <v>43154</v>
      </c>
      <c r="P3493" t="s">
        <v>25</v>
      </c>
      <c r="Q3493" t="s">
        <v>26</v>
      </c>
      <c r="S3493">
        <v>3.4</v>
      </c>
      <c r="T3493">
        <f t="shared" si="1458"/>
        <v>3.4</v>
      </c>
      <c r="U3493" s="2"/>
      <c r="X3493" t="str">
        <f t="shared" si="1459"/>
        <v>0</v>
      </c>
      <c r="Y3493" t="str">
        <f t="shared" si="1460"/>
        <v>1</v>
      </c>
      <c r="Z3493" t="str">
        <f t="shared" si="1461"/>
        <v>0</v>
      </c>
      <c r="AA3493" t="str">
        <f t="shared" si="1462"/>
        <v>0</v>
      </c>
      <c r="AB3493" t="str">
        <f t="shared" si="1463"/>
        <v>0</v>
      </c>
      <c r="AC3493" t="str">
        <f t="shared" si="1464"/>
        <v>0</v>
      </c>
      <c r="AD3493" t="str">
        <f t="shared" si="1465"/>
        <v>0</v>
      </c>
      <c r="AE3493" t="str">
        <f t="shared" si="1466"/>
        <v>0</v>
      </c>
      <c r="AF3493" t="str">
        <f t="shared" si="1467"/>
        <v>0</v>
      </c>
      <c r="AG3493" t="str">
        <f t="shared" si="1468"/>
        <v>0</v>
      </c>
      <c r="AH3493" t="str">
        <f t="shared" si="1469"/>
        <v>0</v>
      </c>
      <c r="AI3493" t="str">
        <f t="shared" si="1470"/>
        <v>0</v>
      </c>
      <c r="AK3493" t="str">
        <f t="shared" si="1471"/>
        <v>1</v>
      </c>
      <c r="AL3493" t="str">
        <f t="shared" si="1472"/>
        <v>0</v>
      </c>
      <c r="AM3493" t="str">
        <f t="shared" si="1473"/>
        <v>0</v>
      </c>
      <c r="AN3493" t="str">
        <f t="shared" si="1474"/>
        <v>0</v>
      </c>
      <c r="AO3493" t="str">
        <f t="shared" si="1475"/>
        <v>0</v>
      </c>
      <c r="AP3493" t="str">
        <f t="shared" si="1476"/>
        <v>0</v>
      </c>
      <c r="AQ3493" t="str">
        <f t="shared" si="1477"/>
        <v>0</v>
      </c>
      <c r="AR3493" t="str">
        <f t="shared" si="1478"/>
        <v>1</v>
      </c>
      <c r="AS3493" t="str">
        <f t="shared" si="1482"/>
        <v>0</v>
      </c>
      <c r="AT3493" t="str">
        <f t="shared" si="1479"/>
        <v>0</v>
      </c>
      <c r="AV3493" t="str">
        <f t="shared" si="1480"/>
        <v>0</v>
      </c>
      <c r="AW3493" t="str">
        <f t="shared" si="1481"/>
        <v>1</v>
      </c>
      <c r="BD3493" t="str">
        <f t="shared" si="1483"/>
        <v>1000000100</v>
      </c>
      <c r="BE3493" t="str">
        <f t="shared" si="1484"/>
        <v>1</v>
      </c>
    </row>
    <row r="3494" spans="1:57" x14ac:dyDescent="0.45">
      <c r="A3494" t="s">
        <v>17</v>
      </c>
      <c r="B3494" t="s">
        <v>18</v>
      </c>
      <c r="C3494">
        <v>0.34</v>
      </c>
      <c r="D3494">
        <v>1</v>
      </c>
      <c r="E3494">
        <v>206921</v>
      </c>
      <c r="F3494">
        <v>14</v>
      </c>
      <c r="G3494" t="s">
        <v>19</v>
      </c>
      <c r="H3494" t="s">
        <v>44</v>
      </c>
      <c r="I3494" t="s">
        <v>34</v>
      </c>
      <c r="J3494">
        <v>16</v>
      </c>
      <c r="K3494" t="s">
        <v>252</v>
      </c>
      <c r="L3494" t="s">
        <v>23</v>
      </c>
      <c r="M3494">
        <v>54.4</v>
      </c>
      <c r="N3494" t="s">
        <v>24</v>
      </c>
      <c r="O3494" s="1">
        <v>43154</v>
      </c>
      <c r="P3494" t="s">
        <v>25</v>
      </c>
      <c r="Q3494" t="s">
        <v>26</v>
      </c>
      <c r="S3494">
        <v>3.4</v>
      </c>
      <c r="T3494">
        <f t="shared" si="1458"/>
        <v>3.4</v>
      </c>
      <c r="U3494" s="2"/>
      <c r="X3494" t="str">
        <f t="shared" si="1459"/>
        <v>0</v>
      </c>
      <c r="Y3494" t="str">
        <f t="shared" si="1460"/>
        <v>1</v>
      </c>
      <c r="Z3494" t="str">
        <f t="shared" si="1461"/>
        <v>0</v>
      </c>
      <c r="AA3494" t="str">
        <f t="shared" si="1462"/>
        <v>0</v>
      </c>
      <c r="AB3494" t="str">
        <f t="shared" si="1463"/>
        <v>0</v>
      </c>
      <c r="AC3494" t="str">
        <f t="shared" si="1464"/>
        <v>0</v>
      </c>
      <c r="AD3494" t="str">
        <f t="shared" si="1465"/>
        <v>0</v>
      </c>
      <c r="AE3494" t="str">
        <f t="shared" si="1466"/>
        <v>0</v>
      </c>
      <c r="AF3494" t="str">
        <f t="shared" si="1467"/>
        <v>0</v>
      </c>
      <c r="AG3494" t="str">
        <f t="shared" si="1468"/>
        <v>0</v>
      </c>
      <c r="AH3494" t="str">
        <f t="shared" si="1469"/>
        <v>0</v>
      </c>
      <c r="AI3494" t="str">
        <f t="shared" si="1470"/>
        <v>0</v>
      </c>
      <c r="AK3494" t="str">
        <f t="shared" si="1471"/>
        <v>1</v>
      </c>
      <c r="AL3494" t="str">
        <f t="shared" si="1472"/>
        <v>0</v>
      </c>
      <c r="AM3494" t="str">
        <f t="shared" si="1473"/>
        <v>0</v>
      </c>
      <c r="AN3494" t="str">
        <f t="shared" si="1474"/>
        <v>0</v>
      </c>
      <c r="AO3494" t="str">
        <f t="shared" si="1475"/>
        <v>0</v>
      </c>
      <c r="AP3494" t="str">
        <f t="shared" si="1476"/>
        <v>0</v>
      </c>
      <c r="AQ3494" t="str">
        <f t="shared" si="1477"/>
        <v>0</v>
      </c>
      <c r="AR3494" t="str">
        <f t="shared" si="1478"/>
        <v>1</v>
      </c>
      <c r="AS3494" t="str">
        <f t="shared" si="1482"/>
        <v>0</v>
      </c>
      <c r="AT3494" t="str">
        <f t="shared" si="1479"/>
        <v>0</v>
      </c>
      <c r="AV3494" t="str">
        <f t="shared" si="1480"/>
        <v>0</v>
      </c>
      <c r="AW3494" t="str">
        <f t="shared" si="1481"/>
        <v>1</v>
      </c>
      <c r="BD3494" t="str">
        <f t="shared" si="1483"/>
        <v>1000000100</v>
      </c>
      <c r="BE3494" t="str">
        <f t="shared" si="1484"/>
        <v>1</v>
      </c>
    </row>
    <row r="3495" spans="1:57" x14ac:dyDescent="0.45">
      <c r="A3495" t="s">
        <v>17</v>
      </c>
      <c r="B3495" t="s">
        <v>18</v>
      </c>
      <c r="C3495">
        <v>22.4</v>
      </c>
      <c r="D3495">
        <v>1</v>
      </c>
      <c r="E3495">
        <v>206921</v>
      </c>
      <c r="F3495">
        <v>18</v>
      </c>
      <c r="G3495" t="s">
        <v>19</v>
      </c>
      <c r="H3495" t="s">
        <v>72</v>
      </c>
      <c r="I3495" t="s">
        <v>34</v>
      </c>
      <c r="J3495">
        <v>16</v>
      </c>
      <c r="K3495" t="s">
        <v>252</v>
      </c>
      <c r="L3495" t="s">
        <v>23</v>
      </c>
      <c r="M3495">
        <v>54.4</v>
      </c>
      <c r="N3495" t="s">
        <v>24</v>
      </c>
      <c r="O3495" s="1">
        <v>43154</v>
      </c>
      <c r="P3495" t="s">
        <v>25</v>
      </c>
      <c r="Q3495" t="s">
        <v>26</v>
      </c>
      <c r="S3495">
        <v>3.4</v>
      </c>
      <c r="T3495">
        <f t="shared" si="1458"/>
        <v>3.4</v>
      </c>
      <c r="U3495" s="2"/>
      <c r="X3495" t="str">
        <f t="shared" si="1459"/>
        <v>0</v>
      </c>
      <c r="Y3495" t="str">
        <f t="shared" si="1460"/>
        <v>1</v>
      </c>
      <c r="Z3495" t="str">
        <f t="shared" si="1461"/>
        <v>0</v>
      </c>
      <c r="AA3495" t="str">
        <f t="shared" si="1462"/>
        <v>0</v>
      </c>
      <c r="AB3495" t="str">
        <f t="shared" si="1463"/>
        <v>0</v>
      </c>
      <c r="AC3495" t="str">
        <f t="shared" si="1464"/>
        <v>0</v>
      </c>
      <c r="AD3495" t="str">
        <f t="shared" si="1465"/>
        <v>0</v>
      </c>
      <c r="AE3495" t="str">
        <f t="shared" si="1466"/>
        <v>0</v>
      </c>
      <c r="AF3495" t="str">
        <f t="shared" si="1467"/>
        <v>0</v>
      </c>
      <c r="AG3495" t="str">
        <f t="shared" si="1468"/>
        <v>0</v>
      </c>
      <c r="AH3495" t="str">
        <f t="shared" si="1469"/>
        <v>0</v>
      </c>
      <c r="AI3495" t="str">
        <f t="shared" si="1470"/>
        <v>0</v>
      </c>
      <c r="AK3495" t="str">
        <f t="shared" si="1471"/>
        <v>1</v>
      </c>
      <c r="AL3495" t="str">
        <f t="shared" si="1472"/>
        <v>0</v>
      </c>
      <c r="AM3495" t="str">
        <f t="shared" si="1473"/>
        <v>0</v>
      </c>
      <c r="AN3495" t="str">
        <f t="shared" si="1474"/>
        <v>0</v>
      </c>
      <c r="AO3495" t="str">
        <f t="shared" si="1475"/>
        <v>0</v>
      </c>
      <c r="AP3495" t="str">
        <f t="shared" si="1476"/>
        <v>0</v>
      </c>
      <c r="AQ3495" t="str">
        <f t="shared" si="1477"/>
        <v>0</v>
      </c>
      <c r="AR3495" t="str">
        <f t="shared" si="1478"/>
        <v>1</v>
      </c>
      <c r="AS3495" t="str">
        <f t="shared" si="1482"/>
        <v>0</v>
      </c>
      <c r="AT3495" t="str">
        <f t="shared" si="1479"/>
        <v>0</v>
      </c>
      <c r="AV3495" t="str">
        <f t="shared" si="1480"/>
        <v>0</v>
      </c>
      <c r="AW3495" t="str">
        <f t="shared" si="1481"/>
        <v>1</v>
      </c>
      <c r="BD3495" t="str">
        <f t="shared" si="1483"/>
        <v>1000000100</v>
      </c>
      <c r="BE3495" t="str">
        <f t="shared" si="1484"/>
        <v>1</v>
      </c>
    </row>
    <row r="3496" spans="1:57" x14ac:dyDescent="0.45">
      <c r="A3496" t="s">
        <v>17</v>
      </c>
      <c r="B3496" t="s">
        <v>18</v>
      </c>
      <c r="C3496">
        <v>21.12</v>
      </c>
      <c r="D3496">
        <v>1</v>
      </c>
      <c r="E3496">
        <v>206921</v>
      </c>
      <c r="F3496">
        <v>49</v>
      </c>
      <c r="G3496" t="s">
        <v>19</v>
      </c>
      <c r="H3496" t="s">
        <v>43</v>
      </c>
      <c r="I3496" t="s">
        <v>21</v>
      </c>
      <c r="J3496">
        <v>16</v>
      </c>
      <c r="K3496" t="s">
        <v>252</v>
      </c>
      <c r="L3496" t="s">
        <v>23</v>
      </c>
      <c r="M3496">
        <v>55.2</v>
      </c>
      <c r="N3496" t="s">
        <v>24</v>
      </c>
      <c r="O3496" s="1">
        <v>43154</v>
      </c>
      <c r="P3496" t="s">
        <v>25</v>
      </c>
      <c r="Q3496" t="s">
        <v>26</v>
      </c>
      <c r="S3496">
        <v>3.55</v>
      </c>
      <c r="T3496">
        <f t="shared" si="1458"/>
        <v>3.45</v>
      </c>
      <c r="U3496" s="2"/>
      <c r="X3496" t="str">
        <f t="shared" si="1459"/>
        <v>0</v>
      </c>
      <c r="Y3496" t="str">
        <f t="shared" si="1460"/>
        <v>1</v>
      </c>
      <c r="Z3496" t="str">
        <f t="shared" si="1461"/>
        <v>0</v>
      </c>
      <c r="AA3496" t="str">
        <f t="shared" si="1462"/>
        <v>0</v>
      </c>
      <c r="AB3496" t="str">
        <f t="shared" si="1463"/>
        <v>0</v>
      </c>
      <c r="AC3496" t="str">
        <f t="shared" si="1464"/>
        <v>0</v>
      </c>
      <c r="AD3496" t="str">
        <f t="shared" si="1465"/>
        <v>0</v>
      </c>
      <c r="AE3496" t="str">
        <f t="shared" si="1466"/>
        <v>0</v>
      </c>
      <c r="AF3496" t="str">
        <f t="shared" si="1467"/>
        <v>0</v>
      </c>
      <c r="AG3496" t="str">
        <f t="shared" si="1468"/>
        <v>0</v>
      </c>
      <c r="AH3496" t="str">
        <f t="shared" si="1469"/>
        <v>0</v>
      </c>
      <c r="AI3496" t="str">
        <f t="shared" si="1470"/>
        <v>0</v>
      </c>
      <c r="AK3496" t="str">
        <f t="shared" si="1471"/>
        <v>1</v>
      </c>
      <c r="AL3496" t="str">
        <f t="shared" si="1472"/>
        <v>0</v>
      </c>
      <c r="AM3496" t="str">
        <f t="shared" si="1473"/>
        <v>0</v>
      </c>
      <c r="AN3496" t="str">
        <f t="shared" si="1474"/>
        <v>0</v>
      </c>
      <c r="AO3496" t="str">
        <f t="shared" si="1475"/>
        <v>0</v>
      </c>
      <c r="AP3496" t="str">
        <f t="shared" si="1476"/>
        <v>1</v>
      </c>
      <c r="AQ3496" t="str">
        <f t="shared" si="1477"/>
        <v>0</v>
      </c>
      <c r="AR3496" t="str">
        <f t="shared" si="1478"/>
        <v>0</v>
      </c>
      <c r="AS3496" t="str">
        <f t="shared" si="1482"/>
        <v>0</v>
      </c>
      <c r="AT3496" t="str">
        <f t="shared" si="1479"/>
        <v>1</v>
      </c>
      <c r="AV3496" t="str">
        <f t="shared" si="1480"/>
        <v>0</v>
      </c>
      <c r="AW3496" t="str">
        <f t="shared" si="1481"/>
        <v>1</v>
      </c>
      <c r="BD3496" t="str">
        <f t="shared" si="1483"/>
        <v>1000010001</v>
      </c>
      <c r="BE3496" t="str">
        <f t="shared" si="1484"/>
        <v>1</v>
      </c>
    </row>
    <row r="3497" spans="1:57" x14ac:dyDescent="0.45">
      <c r="A3497" t="s">
        <v>17</v>
      </c>
      <c r="B3497" t="s">
        <v>18</v>
      </c>
      <c r="C3497">
        <v>24.64</v>
      </c>
      <c r="D3497">
        <v>1</v>
      </c>
      <c r="E3497">
        <v>206921</v>
      </c>
      <c r="F3497">
        <v>29</v>
      </c>
      <c r="G3497" t="s">
        <v>19</v>
      </c>
      <c r="H3497" t="s">
        <v>30</v>
      </c>
      <c r="I3497" t="s">
        <v>28</v>
      </c>
      <c r="J3497">
        <v>16</v>
      </c>
      <c r="K3497" t="s">
        <v>252</v>
      </c>
      <c r="L3497" t="s">
        <v>23</v>
      </c>
      <c r="M3497">
        <v>57.6</v>
      </c>
      <c r="N3497" t="s">
        <v>24</v>
      </c>
      <c r="O3497" s="1">
        <v>43154</v>
      </c>
      <c r="P3497" t="s">
        <v>25</v>
      </c>
      <c r="Q3497" t="s">
        <v>26</v>
      </c>
      <c r="S3497">
        <v>3.6</v>
      </c>
      <c r="T3497">
        <f t="shared" si="1458"/>
        <v>3.6</v>
      </c>
      <c r="U3497" s="2"/>
      <c r="X3497" t="str">
        <f t="shared" si="1459"/>
        <v>0</v>
      </c>
      <c r="Y3497" t="str">
        <f t="shared" si="1460"/>
        <v>1</v>
      </c>
      <c r="Z3497" t="str">
        <f t="shared" si="1461"/>
        <v>0</v>
      </c>
      <c r="AA3497" t="str">
        <f t="shared" si="1462"/>
        <v>0</v>
      </c>
      <c r="AB3497" t="str">
        <f t="shared" si="1463"/>
        <v>0</v>
      </c>
      <c r="AC3497" t="str">
        <f t="shared" si="1464"/>
        <v>0</v>
      </c>
      <c r="AD3497" t="str">
        <f t="shared" si="1465"/>
        <v>0</v>
      </c>
      <c r="AE3497" t="str">
        <f t="shared" si="1466"/>
        <v>0</v>
      </c>
      <c r="AF3497" t="str">
        <f t="shared" si="1467"/>
        <v>0</v>
      </c>
      <c r="AG3497" t="str">
        <f t="shared" si="1468"/>
        <v>0</v>
      </c>
      <c r="AH3497" t="str">
        <f t="shared" si="1469"/>
        <v>0</v>
      </c>
      <c r="AI3497" t="str">
        <f t="shared" si="1470"/>
        <v>0</v>
      </c>
      <c r="AK3497" t="str">
        <f t="shared" si="1471"/>
        <v>1</v>
      </c>
      <c r="AL3497" t="str">
        <f t="shared" si="1472"/>
        <v>0</v>
      </c>
      <c r="AM3497" t="str">
        <f t="shared" si="1473"/>
        <v>0</v>
      </c>
      <c r="AN3497" t="str">
        <f t="shared" si="1474"/>
        <v>0</v>
      </c>
      <c r="AO3497" t="str">
        <f t="shared" si="1475"/>
        <v>1</v>
      </c>
      <c r="AP3497" t="str">
        <f t="shared" si="1476"/>
        <v>0</v>
      </c>
      <c r="AQ3497" t="str">
        <f t="shared" si="1477"/>
        <v>0</v>
      </c>
      <c r="AR3497" t="str">
        <f t="shared" si="1478"/>
        <v>0</v>
      </c>
      <c r="AS3497" t="str">
        <f t="shared" si="1482"/>
        <v>0</v>
      </c>
      <c r="AT3497" t="str">
        <f t="shared" si="1479"/>
        <v>0</v>
      </c>
      <c r="AV3497" t="str">
        <f t="shared" si="1480"/>
        <v>0</v>
      </c>
      <c r="AW3497" t="str">
        <f t="shared" si="1481"/>
        <v>1</v>
      </c>
      <c r="BD3497" t="str">
        <f t="shared" si="1483"/>
        <v>1000100000</v>
      </c>
      <c r="BE3497" t="str">
        <f t="shared" si="1484"/>
        <v>1</v>
      </c>
    </row>
    <row r="3498" spans="1:57" x14ac:dyDescent="0.45">
      <c r="A3498" t="s">
        <v>17</v>
      </c>
      <c r="B3498" t="s">
        <v>18</v>
      </c>
      <c r="C3498">
        <v>24.64</v>
      </c>
      <c r="D3498">
        <v>1</v>
      </c>
      <c r="E3498">
        <v>206921</v>
      </c>
      <c r="F3498">
        <v>31</v>
      </c>
      <c r="G3498" t="s">
        <v>19</v>
      </c>
      <c r="H3498" t="s">
        <v>124</v>
      </c>
      <c r="I3498" t="s">
        <v>28</v>
      </c>
      <c r="J3498">
        <v>16</v>
      </c>
      <c r="K3498" t="s">
        <v>252</v>
      </c>
      <c r="L3498" t="s">
        <v>23</v>
      </c>
      <c r="M3498">
        <v>57.6</v>
      </c>
      <c r="N3498" t="s">
        <v>24</v>
      </c>
      <c r="O3498" s="1">
        <v>43154</v>
      </c>
      <c r="P3498" t="s">
        <v>25</v>
      </c>
      <c r="Q3498" t="s">
        <v>26</v>
      </c>
      <c r="S3498">
        <v>3.6</v>
      </c>
      <c r="T3498">
        <f t="shared" si="1458"/>
        <v>3.6</v>
      </c>
      <c r="U3498" s="2"/>
      <c r="X3498" t="str">
        <f t="shared" si="1459"/>
        <v>0</v>
      </c>
      <c r="Y3498" t="str">
        <f t="shared" si="1460"/>
        <v>1</v>
      </c>
      <c r="Z3498" t="str">
        <f t="shared" si="1461"/>
        <v>0</v>
      </c>
      <c r="AA3498" t="str">
        <f t="shared" si="1462"/>
        <v>0</v>
      </c>
      <c r="AB3498" t="str">
        <f t="shared" si="1463"/>
        <v>0</v>
      </c>
      <c r="AC3498" t="str">
        <f t="shared" si="1464"/>
        <v>0</v>
      </c>
      <c r="AD3498" t="str">
        <f t="shared" si="1465"/>
        <v>0</v>
      </c>
      <c r="AE3498" t="str">
        <f t="shared" si="1466"/>
        <v>0</v>
      </c>
      <c r="AF3498" t="str">
        <f t="shared" si="1467"/>
        <v>0</v>
      </c>
      <c r="AG3498" t="str">
        <f t="shared" si="1468"/>
        <v>0</v>
      </c>
      <c r="AH3498" t="str">
        <f t="shared" si="1469"/>
        <v>0</v>
      </c>
      <c r="AI3498" t="str">
        <f t="shared" si="1470"/>
        <v>0</v>
      </c>
      <c r="AK3498" t="str">
        <f t="shared" si="1471"/>
        <v>1</v>
      </c>
      <c r="AL3498" t="str">
        <f t="shared" si="1472"/>
        <v>0</v>
      </c>
      <c r="AM3498" t="str">
        <f t="shared" si="1473"/>
        <v>0</v>
      </c>
      <c r="AN3498" t="str">
        <f t="shared" si="1474"/>
        <v>0</v>
      </c>
      <c r="AO3498" t="str">
        <f t="shared" si="1475"/>
        <v>1</v>
      </c>
      <c r="AP3498" t="str">
        <f t="shared" si="1476"/>
        <v>0</v>
      </c>
      <c r="AQ3498" t="str">
        <f t="shared" si="1477"/>
        <v>0</v>
      </c>
      <c r="AR3498" t="str">
        <f t="shared" si="1478"/>
        <v>0</v>
      </c>
      <c r="AS3498" t="str">
        <f t="shared" si="1482"/>
        <v>0</v>
      </c>
      <c r="AT3498" t="str">
        <f t="shared" si="1479"/>
        <v>0</v>
      </c>
      <c r="AV3498" t="str">
        <f t="shared" si="1480"/>
        <v>0</v>
      </c>
      <c r="AW3498" t="str">
        <f t="shared" si="1481"/>
        <v>1</v>
      </c>
      <c r="BD3498" t="str">
        <f t="shared" si="1483"/>
        <v>1000100000</v>
      </c>
      <c r="BE3498" t="str">
        <f t="shared" si="1484"/>
        <v>1</v>
      </c>
    </row>
    <row r="3499" spans="1:57" x14ac:dyDescent="0.45">
      <c r="A3499" t="s">
        <v>17</v>
      </c>
      <c r="B3499" t="s">
        <v>18</v>
      </c>
      <c r="C3499">
        <v>24.64</v>
      </c>
      <c r="D3499">
        <v>1</v>
      </c>
      <c r="E3499">
        <v>206921</v>
      </c>
      <c r="F3499">
        <v>34</v>
      </c>
      <c r="G3499" t="s">
        <v>19</v>
      </c>
      <c r="H3499" t="s">
        <v>37</v>
      </c>
      <c r="I3499" t="s">
        <v>28</v>
      </c>
      <c r="J3499">
        <v>16</v>
      </c>
      <c r="K3499" t="s">
        <v>252</v>
      </c>
      <c r="L3499" t="s">
        <v>23</v>
      </c>
      <c r="M3499">
        <v>57.6</v>
      </c>
      <c r="N3499" t="s">
        <v>24</v>
      </c>
      <c r="O3499" s="1">
        <v>43154</v>
      </c>
      <c r="P3499" t="s">
        <v>25</v>
      </c>
      <c r="Q3499" t="s">
        <v>26</v>
      </c>
      <c r="S3499">
        <v>3.6</v>
      </c>
      <c r="T3499">
        <f t="shared" si="1458"/>
        <v>3.6</v>
      </c>
      <c r="U3499" s="2"/>
      <c r="X3499" t="str">
        <f t="shared" si="1459"/>
        <v>0</v>
      </c>
      <c r="Y3499" t="str">
        <f t="shared" si="1460"/>
        <v>1</v>
      </c>
      <c r="Z3499" t="str">
        <f t="shared" si="1461"/>
        <v>0</v>
      </c>
      <c r="AA3499" t="str">
        <f t="shared" si="1462"/>
        <v>0</v>
      </c>
      <c r="AB3499" t="str">
        <f t="shared" si="1463"/>
        <v>0</v>
      </c>
      <c r="AC3499" t="str">
        <f t="shared" si="1464"/>
        <v>0</v>
      </c>
      <c r="AD3499" t="str">
        <f t="shared" si="1465"/>
        <v>0</v>
      </c>
      <c r="AE3499" t="str">
        <f t="shared" si="1466"/>
        <v>0</v>
      </c>
      <c r="AF3499" t="str">
        <f t="shared" si="1467"/>
        <v>0</v>
      </c>
      <c r="AG3499" t="str">
        <f t="shared" si="1468"/>
        <v>0</v>
      </c>
      <c r="AH3499" t="str">
        <f t="shared" si="1469"/>
        <v>0</v>
      </c>
      <c r="AI3499" t="str">
        <f t="shared" si="1470"/>
        <v>0</v>
      </c>
      <c r="AK3499" t="str">
        <f t="shared" si="1471"/>
        <v>1</v>
      </c>
      <c r="AL3499" t="str">
        <f t="shared" si="1472"/>
        <v>0</v>
      </c>
      <c r="AM3499" t="str">
        <f t="shared" si="1473"/>
        <v>0</v>
      </c>
      <c r="AN3499" t="str">
        <f t="shared" si="1474"/>
        <v>0</v>
      </c>
      <c r="AO3499" t="str">
        <f t="shared" si="1475"/>
        <v>1</v>
      </c>
      <c r="AP3499" t="str">
        <f t="shared" si="1476"/>
        <v>0</v>
      </c>
      <c r="AQ3499" t="str">
        <f t="shared" si="1477"/>
        <v>0</v>
      </c>
      <c r="AR3499" t="str">
        <f t="shared" si="1478"/>
        <v>0</v>
      </c>
      <c r="AS3499" t="str">
        <f t="shared" si="1482"/>
        <v>0</v>
      </c>
      <c r="AT3499" t="str">
        <f t="shared" si="1479"/>
        <v>0</v>
      </c>
      <c r="AV3499" t="str">
        <f t="shared" si="1480"/>
        <v>0</v>
      </c>
      <c r="AW3499" t="str">
        <f t="shared" si="1481"/>
        <v>1</v>
      </c>
      <c r="BD3499" t="str">
        <f t="shared" si="1483"/>
        <v>1000100000</v>
      </c>
      <c r="BE3499" t="str">
        <f t="shared" si="1484"/>
        <v>1</v>
      </c>
    </row>
    <row r="3500" spans="1:57" x14ac:dyDescent="0.45">
      <c r="A3500" t="s">
        <v>17</v>
      </c>
      <c r="B3500" t="s">
        <v>18</v>
      </c>
      <c r="C3500">
        <v>0.31</v>
      </c>
      <c r="D3500">
        <v>1</v>
      </c>
      <c r="E3500">
        <v>206921</v>
      </c>
      <c r="F3500">
        <v>1</v>
      </c>
      <c r="G3500" t="s">
        <v>19</v>
      </c>
      <c r="H3500" t="s">
        <v>47</v>
      </c>
      <c r="I3500" t="s">
        <v>34</v>
      </c>
      <c r="J3500">
        <v>16</v>
      </c>
      <c r="K3500" t="s">
        <v>252</v>
      </c>
      <c r="L3500" t="s">
        <v>23</v>
      </c>
      <c r="M3500">
        <v>58.4</v>
      </c>
      <c r="N3500" t="s">
        <v>24</v>
      </c>
      <c r="O3500" s="1">
        <v>43154</v>
      </c>
      <c r="P3500" t="s">
        <v>25</v>
      </c>
      <c r="Q3500" t="s">
        <v>26</v>
      </c>
      <c r="S3500">
        <v>3.65</v>
      </c>
      <c r="T3500">
        <f t="shared" si="1458"/>
        <v>3.65</v>
      </c>
      <c r="U3500" s="2"/>
      <c r="X3500" t="str">
        <f t="shared" si="1459"/>
        <v>0</v>
      </c>
      <c r="Y3500" t="str">
        <f t="shared" si="1460"/>
        <v>1</v>
      </c>
      <c r="Z3500" t="str">
        <f t="shared" si="1461"/>
        <v>0</v>
      </c>
      <c r="AA3500" t="str">
        <f t="shared" si="1462"/>
        <v>0</v>
      </c>
      <c r="AB3500" t="str">
        <f t="shared" si="1463"/>
        <v>0</v>
      </c>
      <c r="AC3500" t="str">
        <f t="shared" si="1464"/>
        <v>0</v>
      </c>
      <c r="AD3500" t="str">
        <f t="shared" si="1465"/>
        <v>0</v>
      </c>
      <c r="AE3500" t="str">
        <f t="shared" si="1466"/>
        <v>0</v>
      </c>
      <c r="AF3500" t="str">
        <f t="shared" si="1467"/>
        <v>0</v>
      </c>
      <c r="AG3500" t="str">
        <f t="shared" si="1468"/>
        <v>0</v>
      </c>
      <c r="AH3500" t="str">
        <f t="shared" si="1469"/>
        <v>0</v>
      </c>
      <c r="AI3500" t="str">
        <f t="shared" si="1470"/>
        <v>0</v>
      </c>
      <c r="AK3500" t="str">
        <f t="shared" si="1471"/>
        <v>1</v>
      </c>
      <c r="AL3500" t="str">
        <f t="shared" si="1472"/>
        <v>0</v>
      </c>
      <c r="AM3500" t="str">
        <f t="shared" si="1473"/>
        <v>0</v>
      </c>
      <c r="AN3500" t="str">
        <f t="shared" si="1474"/>
        <v>0</v>
      </c>
      <c r="AO3500" t="str">
        <f t="shared" si="1475"/>
        <v>0</v>
      </c>
      <c r="AP3500" t="str">
        <f t="shared" si="1476"/>
        <v>0</v>
      </c>
      <c r="AQ3500" t="str">
        <f t="shared" si="1477"/>
        <v>0</v>
      </c>
      <c r="AR3500" t="str">
        <f t="shared" si="1478"/>
        <v>1</v>
      </c>
      <c r="AS3500" t="str">
        <f t="shared" si="1482"/>
        <v>0</v>
      </c>
      <c r="AT3500" t="str">
        <f t="shared" si="1479"/>
        <v>0</v>
      </c>
      <c r="AV3500" t="str">
        <f t="shared" si="1480"/>
        <v>0</v>
      </c>
      <c r="AW3500" t="str">
        <f t="shared" si="1481"/>
        <v>1</v>
      </c>
      <c r="BD3500" t="str">
        <f t="shared" si="1483"/>
        <v>1000000100</v>
      </c>
      <c r="BE3500" t="str">
        <f t="shared" si="1484"/>
        <v>1</v>
      </c>
    </row>
    <row r="3501" spans="1:57" x14ac:dyDescent="0.45">
      <c r="A3501" t="s">
        <v>17</v>
      </c>
      <c r="B3501" t="s">
        <v>18</v>
      </c>
      <c r="C3501">
        <v>8.23</v>
      </c>
      <c r="D3501">
        <v>1</v>
      </c>
      <c r="E3501">
        <v>206921</v>
      </c>
      <c r="F3501">
        <v>7</v>
      </c>
      <c r="G3501" t="s">
        <v>19</v>
      </c>
      <c r="H3501" t="s">
        <v>59</v>
      </c>
      <c r="I3501" t="s">
        <v>34</v>
      </c>
      <c r="J3501">
        <v>16</v>
      </c>
      <c r="K3501" t="s">
        <v>252</v>
      </c>
      <c r="L3501" t="s">
        <v>23</v>
      </c>
      <c r="M3501">
        <v>58.4</v>
      </c>
      <c r="N3501" t="s">
        <v>24</v>
      </c>
      <c r="O3501" s="1">
        <v>43154</v>
      </c>
      <c r="P3501" t="s">
        <v>25</v>
      </c>
      <c r="Q3501" t="s">
        <v>26</v>
      </c>
      <c r="S3501">
        <v>3.65</v>
      </c>
      <c r="T3501">
        <f t="shared" si="1458"/>
        <v>3.65</v>
      </c>
      <c r="U3501" s="2"/>
      <c r="X3501" t="str">
        <f t="shared" si="1459"/>
        <v>0</v>
      </c>
      <c r="Y3501" t="str">
        <f t="shared" si="1460"/>
        <v>1</v>
      </c>
      <c r="Z3501" t="str">
        <f t="shared" si="1461"/>
        <v>0</v>
      </c>
      <c r="AA3501" t="str">
        <f t="shared" si="1462"/>
        <v>0</v>
      </c>
      <c r="AB3501" t="str">
        <f t="shared" si="1463"/>
        <v>0</v>
      </c>
      <c r="AC3501" t="str">
        <f t="shared" si="1464"/>
        <v>0</v>
      </c>
      <c r="AD3501" t="str">
        <f t="shared" si="1465"/>
        <v>0</v>
      </c>
      <c r="AE3501" t="str">
        <f t="shared" si="1466"/>
        <v>0</v>
      </c>
      <c r="AF3501" t="str">
        <f t="shared" si="1467"/>
        <v>0</v>
      </c>
      <c r="AG3501" t="str">
        <f t="shared" si="1468"/>
        <v>0</v>
      </c>
      <c r="AH3501" t="str">
        <f t="shared" si="1469"/>
        <v>0</v>
      </c>
      <c r="AI3501" t="str">
        <f t="shared" si="1470"/>
        <v>0</v>
      </c>
      <c r="AK3501" t="str">
        <f t="shared" si="1471"/>
        <v>1</v>
      </c>
      <c r="AL3501" t="str">
        <f t="shared" si="1472"/>
        <v>0</v>
      </c>
      <c r="AM3501" t="str">
        <f t="shared" si="1473"/>
        <v>0</v>
      </c>
      <c r="AN3501" t="str">
        <f t="shared" si="1474"/>
        <v>0</v>
      </c>
      <c r="AO3501" t="str">
        <f t="shared" si="1475"/>
        <v>0</v>
      </c>
      <c r="AP3501" t="str">
        <f t="shared" si="1476"/>
        <v>0</v>
      </c>
      <c r="AQ3501" t="str">
        <f t="shared" si="1477"/>
        <v>0</v>
      </c>
      <c r="AR3501" t="str">
        <f t="shared" si="1478"/>
        <v>1</v>
      </c>
      <c r="AS3501" t="str">
        <f t="shared" si="1482"/>
        <v>0</v>
      </c>
      <c r="AT3501" t="str">
        <f t="shared" si="1479"/>
        <v>0</v>
      </c>
      <c r="AV3501" t="str">
        <f t="shared" si="1480"/>
        <v>0</v>
      </c>
      <c r="AW3501" t="str">
        <f t="shared" si="1481"/>
        <v>1</v>
      </c>
      <c r="BD3501" t="str">
        <f t="shared" si="1483"/>
        <v>1000000100</v>
      </c>
      <c r="BE3501" t="str">
        <f t="shared" si="1484"/>
        <v>1</v>
      </c>
    </row>
    <row r="3502" spans="1:57" x14ac:dyDescent="0.45">
      <c r="A3502" t="s">
        <v>17</v>
      </c>
      <c r="B3502" t="s">
        <v>18</v>
      </c>
      <c r="C3502">
        <v>0.01</v>
      </c>
      <c r="D3502">
        <v>1</v>
      </c>
      <c r="E3502">
        <v>206921</v>
      </c>
      <c r="F3502">
        <v>17</v>
      </c>
      <c r="G3502" t="s">
        <v>19</v>
      </c>
      <c r="H3502" t="s">
        <v>56</v>
      </c>
      <c r="I3502" t="s">
        <v>34</v>
      </c>
      <c r="J3502">
        <v>16</v>
      </c>
      <c r="K3502" t="s">
        <v>252</v>
      </c>
      <c r="L3502" t="s">
        <v>23</v>
      </c>
      <c r="M3502">
        <v>58.4</v>
      </c>
      <c r="N3502" t="s">
        <v>24</v>
      </c>
      <c r="O3502" s="1">
        <v>43154</v>
      </c>
      <c r="P3502" t="s">
        <v>25</v>
      </c>
      <c r="Q3502" t="s">
        <v>26</v>
      </c>
      <c r="S3502">
        <v>3.65</v>
      </c>
      <c r="T3502">
        <f t="shared" si="1458"/>
        <v>3.65</v>
      </c>
      <c r="U3502" s="2"/>
      <c r="X3502" t="str">
        <f t="shared" si="1459"/>
        <v>0</v>
      </c>
      <c r="Y3502" t="str">
        <f t="shared" si="1460"/>
        <v>1</v>
      </c>
      <c r="Z3502" t="str">
        <f t="shared" si="1461"/>
        <v>0</v>
      </c>
      <c r="AA3502" t="str">
        <f t="shared" si="1462"/>
        <v>0</v>
      </c>
      <c r="AB3502" t="str">
        <f t="shared" si="1463"/>
        <v>0</v>
      </c>
      <c r="AC3502" t="str">
        <f t="shared" si="1464"/>
        <v>0</v>
      </c>
      <c r="AD3502" t="str">
        <f t="shared" si="1465"/>
        <v>0</v>
      </c>
      <c r="AE3502" t="str">
        <f t="shared" si="1466"/>
        <v>0</v>
      </c>
      <c r="AF3502" t="str">
        <f t="shared" si="1467"/>
        <v>0</v>
      </c>
      <c r="AG3502" t="str">
        <f t="shared" si="1468"/>
        <v>0</v>
      </c>
      <c r="AH3502" t="str">
        <f t="shared" si="1469"/>
        <v>0</v>
      </c>
      <c r="AI3502" t="str">
        <f t="shared" si="1470"/>
        <v>0</v>
      </c>
      <c r="AK3502" t="str">
        <f t="shared" si="1471"/>
        <v>1</v>
      </c>
      <c r="AL3502" t="str">
        <f t="shared" si="1472"/>
        <v>0</v>
      </c>
      <c r="AM3502" t="str">
        <f t="shared" si="1473"/>
        <v>0</v>
      </c>
      <c r="AN3502" t="str">
        <f t="shared" si="1474"/>
        <v>0</v>
      </c>
      <c r="AO3502" t="str">
        <f t="shared" si="1475"/>
        <v>0</v>
      </c>
      <c r="AP3502" t="str">
        <f t="shared" si="1476"/>
        <v>0</v>
      </c>
      <c r="AQ3502" t="str">
        <f t="shared" si="1477"/>
        <v>0</v>
      </c>
      <c r="AR3502" t="str">
        <f t="shared" si="1478"/>
        <v>1</v>
      </c>
      <c r="AS3502" t="str">
        <f t="shared" si="1482"/>
        <v>0</v>
      </c>
      <c r="AT3502" t="str">
        <f t="shared" si="1479"/>
        <v>0</v>
      </c>
      <c r="AV3502" t="str">
        <f t="shared" si="1480"/>
        <v>0</v>
      </c>
      <c r="AW3502" t="str">
        <f t="shared" si="1481"/>
        <v>1</v>
      </c>
      <c r="BD3502" t="str">
        <f t="shared" si="1483"/>
        <v>1000000100</v>
      </c>
      <c r="BE3502" t="str">
        <f t="shared" si="1484"/>
        <v>1</v>
      </c>
    </row>
    <row r="3503" spans="1:57" x14ac:dyDescent="0.45">
      <c r="A3503" t="s">
        <v>17</v>
      </c>
      <c r="B3503" t="s">
        <v>18</v>
      </c>
      <c r="C3503">
        <v>22.4</v>
      </c>
      <c r="D3503">
        <v>1</v>
      </c>
      <c r="E3503">
        <v>206921</v>
      </c>
      <c r="F3503">
        <v>21</v>
      </c>
      <c r="G3503" t="s">
        <v>19</v>
      </c>
      <c r="H3503" t="s">
        <v>78</v>
      </c>
      <c r="I3503" t="s">
        <v>34</v>
      </c>
      <c r="J3503">
        <v>16</v>
      </c>
      <c r="K3503" t="s">
        <v>252</v>
      </c>
      <c r="L3503" t="s">
        <v>23</v>
      </c>
      <c r="M3503">
        <v>58.4</v>
      </c>
      <c r="N3503" t="s">
        <v>24</v>
      </c>
      <c r="O3503" s="1">
        <v>43154</v>
      </c>
      <c r="P3503" t="s">
        <v>25</v>
      </c>
      <c r="Q3503" t="s">
        <v>26</v>
      </c>
      <c r="S3503">
        <v>3.65</v>
      </c>
      <c r="T3503">
        <f t="shared" si="1458"/>
        <v>3.65</v>
      </c>
      <c r="U3503" s="2"/>
      <c r="X3503" t="str">
        <f t="shared" si="1459"/>
        <v>0</v>
      </c>
      <c r="Y3503" t="str">
        <f t="shared" si="1460"/>
        <v>1</v>
      </c>
      <c r="Z3503" t="str">
        <f t="shared" si="1461"/>
        <v>0</v>
      </c>
      <c r="AA3503" t="str">
        <f t="shared" si="1462"/>
        <v>0</v>
      </c>
      <c r="AB3503" t="str">
        <f t="shared" si="1463"/>
        <v>0</v>
      </c>
      <c r="AC3503" t="str">
        <f t="shared" si="1464"/>
        <v>0</v>
      </c>
      <c r="AD3503" t="str">
        <f t="shared" si="1465"/>
        <v>0</v>
      </c>
      <c r="AE3503" t="str">
        <f t="shared" si="1466"/>
        <v>0</v>
      </c>
      <c r="AF3503" t="str">
        <f t="shared" si="1467"/>
        <v>0</v>
      </c>
      <c r="AG3503" t="str">
        <f t="shared" si="1468"/>
        <v>0</v>
      </c>
      <c r="AH3503" t="str">
        <f t="shared" si="1469"/>
        <v>0</v>
      </c>
      <c r="AI3503" t="str">
        <f t="shared" si="1470"/>
        <v>0</v>
      </c>
      <c r="AK3503" t="str">
        <f t="shared" si="1471"/>
        <v>1</v>
      </c>
      <c r="AL3503" t="str">
        <f t="shared" si="1472"/>
        <v>0</v>
      </c>
      <c r="AM3503" t="str">
        <f t="shared" si="1473"/>
        <v>0</v>
      </c>
      <c r="AN3503" t="str">
        <f t="shared" si="1474"/>
        <v>0</v>
      </c>
      <c r="AO3503" t="str">
        <f t="shared" si="1475"/>
        <v>0</v>
      </c>
      <c r="AP3503" t="str">
        <f t="shared" si="1476"/>
        <v>0</v>
      </c>
      <c r="AQ3503" t="str">
        <f t="shared" si="1477"/>
        <v>0</v>
      </c>
      <c r="AR3503" t="str">
        <f t="shared" si="1478"/>
        <v>1</v>
      </c>
      <c r="AS3503" t="str">
        <f t="shared" si="1482"/>
        <v>0</v>
      </c>
      <c r="AT3503" t="str">
        <f t="shared" si="1479"/>
        <v>0</v>
      </c>
      <c r="AV3503" t="str">
        <f t="shared" si="1480"/>
        <v>0</v>
      </c>
      <c r="AW3503" t="str">
        <f t="shared" si="1481"/>
        <v>1</v>
      </c>
      <c r="BD3503" t="str">
        <f t="shared" si="1483"/>
        <v>1000000100</v>
      </c>
      <c r="BE3503" t="str">
        <f t="shared" si="1484"/>
        <v>1</v>
      </c>
    </row>
    <row r="3504" spans="1:57" x14ac:dyDescent="0.45">
      <c r="A3504" t="s">
        <v>17</v>
      </c>
      <c r="B3504" t="s">
        <v>18</v>
      </c>
      <c r="C3504">
        <v>0.32</v>
      </c>
      <c r="D3504">
        <v>1</v>
      </c>
      <c r="E3504">
        <v>206921</v>
      </c>
      <c r="F3504">
        <v>6</v>
      </c>
      <c r="G3504" t="s">
        <v>19</v>
      </c>
      <c r="H3504" t="s">
        <v>107</v>
      </c>
      <c r="I3504" t="s">
        <v>34</v>
      </c>
      <c r="J3504">
        <v>16</v>
      </c>
      <c r="K3504" t="s">
        <v>252</v>
      </c>
      <c r="L3504" t="s">
        <v>23</v>
      </c>
      <c r="M3504">
        <v>60</v>
      </c>
      <c r="N3504" t="s">
        <v>24</v>
      </c>
      <c r="O3504" s="1">
        <v>43154</v>
      </c>
      <c r="P3504" t="s">
        <v>25</v>
      </c>
      <c r="Q3504" t="s">
        <v>26</v>
      </c>
      <c r="S3504">
        <v>3.75</v>
      </c>
      <c r="T3504">
        <f t="shared" si="1458"/>
        <v>3.75</v>
      </c>
      <c r="U3504" s="2"/>
      <c r="X3504" t="str">
        <f t="shared" si="1459"/>
        <v>0</v>
      </c>
      <c r="Y3504" t="str">
        <f t="shared" si="1460"/>
        <v>1</v>
      </c>
      <c r="Z3504" t="str">
        <f t="shared" si="1461"/>
        <v>0</v>
      </c>
      <c r="AA3504" t="str">
        <f t="shared" si="1462"/>
        <v>0</v>
      </c>
      <c r="AB3504" t="str">
        <f t="shared" si="1463"/>
        <v>0</v>
      </c>
      <c r="AC3504" t="str">
        <f t="shared" si="1464"/>
        <v>0</v>
      </c>
      <c r="AD3504" t="str">
        <f t="shared" si="1465"/>
        <v>0</v>
      </c>
      <c r="AE3504" t="str">
        <f t="shared" si="1466"/>
        <v>0</v>
      </c>
      <c r="AF3504" t="str">
        <f t="shared" si="1467"/>
        <v>0</v>
      </c>
      <c r="AG3504" t="str">
        <f t="shared" si="1468"/>
        <v>0</v>
      </c>
      <c r="AH3504" t="str">
        <f t="shared" si="1469"/>
        <v>0</v>
      </c>
      <c r="AI3504" t="str">
        <f t="shared" si="1470"/>
        <v>0</v>
      </c>
      <c r="AK3504" t="str">
        <f t="shared" si="1471"/>
        <v>1</v>
      </c>
      <c r="AL3504" t="str">
        <f t="shared" si="1472"/>
        <v>0</v>
      </c>
      <c r="AM3504" t="str">
        <f t="shared" si="1473"/>
        <v>0</v>
      </c>
      <c r="AN3504" t="str">
        <f t="shared" si="1474"/>
        <v>0</v>
      </c>
      <c r="AO3504" t="str">
        <f t="shared" si="1475"/>
        <v>0</v>
      </c>
      <c r="AP3504" t="str">
        <f t="shared" si="1476"/>
        <v>0</v>
      </c>
      <c r="AQ3504" t="str">
        <f t="shared" si="1477"/>
        <v>0</v>
      </c>
      <c r="AR3504" t="str">
        <f t="shared" si="1478"/>
        <v>1</v>
      </c>
      <c r="AS3504" t="str">
        <f t="shared" si="1482"/>
        <v>0</v>
      </c>
      <c r="AT3504" t="str">
        <f t="shared" si="1479"/>
        <v>0</v>
      </c>
      <c r="AV3504" t="str">
        <f t="shared" si="1480"/>
        <v>0</v>
      </c>
      <c r="AW3504" t="str">
        <f t="shared" si="1481"/>
        <v>1</v>
      </c>
      <c r="BD3504" t="str">
        <f t="shared" si="1483"/>
        <v>1000000100</v>
      </c>
      <c r="BE3504" t="str">
        <f t="shared" si="1484"/>
        <v>1</v>
      </c>
    </row>
    <row r="3505" spans="1:57" x14ac:dyDescent="0.45">
      <c r="A3505" t="s">
        <v>17</v>
      </c>
      <c r="B3505" t="s">
        <v>18</v>
      </c>
      <c r="C3505">
        <v>34.72</v>
      </c>
      <c r="D3505">
        <v>1</v>
      </c>
      <c r="E3505">
        <v>206921</v>
      </c>
      <c r="F3505">
        <v>28</v>
      </c>
      <c r="G3505" t="s">
        <v>19</v>
      </c>
      <c r="H3505" t="s">
        <v>39</v>
      </c>
      <c r="I3505" t="s">
        <v>28</v>
      </c>
      <c r="J3505">
        <v>16</v>
      </c>
      <c r="K3505" t="s">
        <v>252</v>
      </c>
      <c r="L3505" t="s">
        <v>23</v>
      </c>
      <c r="M3505">
        <v>82.4</v>
      </c>
      <c r="N3505" t="s">
        <v>24</v>
      </c>
      <c r="O3505" s="1">
        <v>43154</v>
      </c>
      <c r="P3505" t="s">
        <v>25</v>
      </c>
      <c r="Q3505" t="s">
        <v>26</v>
      </c>
      <c r="S3505">
        <v>5.15</v>
      </c>
      <c r="T3505">
        <f t="shared" si="1458"/>
        <v>5.15</v>
      </c>
      <c r="U3505" s="2"/>
      <c r="X3505" t="str">
        <f t="shared" si="1459"/>
        <v>0</v>
      </c>
      <c r="Y3505" t="str">
        <f t="shared" si="1460"/>
        <v>1</v>
      </c>
      <c r="Z3505" t="str">
        <f t="shared" si="1461"/>
        <v>0</v>
      </c>
      <c r="AA3505" t="str">
        <f t="shared" si="1462"/>
        <v>0</v>
      </c>
      <c r="AB3505" t="str">
        <f t="shared" si="1463"/>
        <v>0</v>
      </c>
      <c r="AC3505" t="str">
        <f t="shared" si="1464"/>
        <v>0</v>
      </c>
      <c r="AD3505" t="str">
        <f t="shared" si="1465"/>
        <v>0</v>
      </c>
      <c r="AE3505" t="str">
        <f t="shared" si="1466"/>
        <v>0</v>
      </c>
      <c r="AF3505" t="str">
        <f t="shared" si="1467"/>
        <v>0</v>
      </c>
      <c r="AG3505" t="str">
        <f t="shared" si="1468"/>
        <v>0</v>
      </c>
      <c r="AH3505" t="str">
        <f t="shared" si="1469"/>
        <v>0</v>
      </c>
      <c r="AI3505" t="str">
        <f t="shared" si="1470"/>
        <v>0</v>
      </c>
      <c r="AK3505" t="str">
        <f t="shared" si="1471"/>
        <v>1</v>
      </c>
      <c r="AL3505" t="str">
        <f t="shared" si="1472"/>
        <v>0</v>
      </c>
      <c r="AM3505" t="str">
        <f t="shared" si="1473"/>
        <v>0</v>
      </c>
      <c r="AN3505" t="str">
        <f t="shared" si="1474"/>
        <v>0</v>
      </c>
      <c r="AO3505" t="str">
        <f t="shared" si="1475"/>
        <v>1</v>
      </c>
      <c r="AP3505" t="str">
        <f t="shared" si="1476"/>
        <v>0</v>
      </c>
      <c r="AQ3505" t="str">
        <f t="shared" si="1477"/>
        <v>0</v>
      </c>
      <c r="AR3505" t="str">
        <f t="shared" si="1478"/>
        <v>0</v>
      </c>
      <c r="AS3505" t="str">
        <f t="shared" si="1482"/>
        <v>0</v>
      </c>
      <c r="AT3505" t="str">
        <f t="shared" si="1479"/>
        <v>0</v>
      </c>
      <c r="AV3505" t="str">
        <f t="shared" si="1480"/>
        <v>0</v>
      </c>
      <c r="AW3505" t="str">
        <f t="shared" si="1481"/>
        <v>1</v>
      </c>
      <c r="BD3505" t="str">
        <f t="shared" si="1483"/>
        <v>1000100000</v>
      </c>
      <c r="BE3505" t="str">
        <f t="shared" si="1484"/>
        <v>1</v>
      </c>
    </row>
    <row r="3506" spans="1:57" x14ac:dyDescent="0.45">
      <c r="A3506" t="s">
        <v>17</v>
      </c>
      <c r="B3506" t="s">
        <v>18</v>
      </c>
      <c r="C3506">
        <v>33.6</v>
      </c>
      <c r="D3506">
        <v>1</v>
      </c>
      <c r="E3506">
        <v>206921</v>
      </c>
      <c r="F3506">
        <v>13</v>
      </c>
      <c r="G3506" t="s">
        <v>19</v>
      </c>
      <c r="H3506" t="s">
        <v>45</v>
      </c>
      <c r="I3506" t="s">
        <v>34</v>
      </c>
      <c r="J3506">
        <v>24</v>
      </c>
      <c r="K3506" t="s">
        <v>252</v>
      </c>
      <c r="L3506" t="s">
        <v>23</v>
      </c>
      <c r="M3506">
        <v>81.599999999999994</v>
      </c>
      <c r="N3506" t="s">
        <v>24</v>
      </c>
      <c r="O3506" s="1">
        <v>43154</v>
      </c>
      <c r="P3506" t="s">
        <v>25</v>
      </c>
      <c r="Q3506" t="s">
        <v>26</v>
      </c>
      <c r="S3506">
        <v>3.4</v>
      </c>
      <c r="T3506">
        <f t="shared" si="1458"/>
        <v>3.4</v>
      </c>
      <c r="U3506" s="2"/>
      <c r="X3506" t="str">
        <f t="shared" si="1459"/>
        <v>0</v>
      </c>
      <c r="Y3506" t="str">
        <f t="shared" si="1460"/>
        <v>1</v>
      </c>
      <c r="Z3506" t="str">
        <f t="shared" si="1461"/>
        <v>0</v>
      </c>
      <c r="AA3506" t="str">
        <f t="shared" si="1462"/>
        <v>0</v>
      </c>
      <c r="AB3506" t="str">
        <f t="shared" si="1463"/>
        <v>0</v>
      </c>
      <c r="AC3506" t="str">
        <f t="shared" si="1464"/>
        <v>0</v>
      </c>
      <c r="AD3506" t="str">
        <f t="shared" si="1465"/>
        <v>0</v>
      </c>
      <c r="AE3506" t="str">
        <f t="shared" si="1466"/>
        <v>0</v>
      </c>
      <c r="AF3506" t="str">
        <f t="shared" si="1467"/>
        <v>0</v>
      </c>
      <c r="AG3506" t="str">
        <f t="shared" si="1468"/>
        <v>0</v>
      </c>
      <c r="AH3506" t="str">
        <f t="shared" si="1469"/>
        <v>0</v>
      </c>
      <c r="AI3506" t="str">
        <f t="shared" si="1470"/>
        <v>0</v>
      </c>
      <c r="AK3506" t="str">
        <f t="shared" si="1471"/>
        <v>1</v>
      </c>
      <c r="AL3506" t="str">
        <f t="shared" si="1472"/>
        <v>0</v>
      </c>
      <c r="AM3506" t="str">
        <f t="shared" si="1473"/>
        <v>0</v>
      </c>
      <c r="AN3506" t="str">
        <f t="shared" si="1474"/>
        <v>0</v>
      </c>
      <c r="AO3506" t="str">
        <f t="shared" si="1475"/>
        <v>0</v>
      </c>
      <c r="AP3506" t="str">
        <f t="shared" si="1476"/>
        <v>0</v>
      </c>
      <c r="AQ3506" t="str">
        <f t="shared" si="1477"/>
        <v>0</v>
      </c>
      <c r="AR3506" t="str">
        <f t="shared" si="1478"/>
        <v>1</v>
      </c>
      <c r="AS3506" t="str">
        <f t="shared" si="1482"/>
        <v>0</v>
      </c>
      <c r="AT3506" t="str">
        <f t="shared" si="1479"/>
        <v>0</v>
      </c>
      <c r="AV3506" t="str">
        <f t="shared" si="1480"/>
        <v>0</v>
      </c>
      <c r="AW3506" t="str">
        <f t="shared" si="1481"/>
        <v>1</v>
      </c>
      <c r="BD3506" t="str">
        <f t="shared" si="1483"/>
        <v>1000000100</v>
      </c>
      <c r="BE3506" t="str">
        <f t="shared" si="1484"/>
        <v>1</v>
      </c>
    </row>
    <row r="3507" spans="1:57" x14ac:dyDescent="0.45">
      <c r="A3507" t="s">
        <v>17</v>
      </c>
      <c r="B3507" t="s">
        <v>18</v>
      </c>
      <c r="C3507">
        <v>36.96</v>
      </c>
      <c r="D3507">
        <v>1</v>
      </c>
      <c r="E3507">
        <v>206921</v>
      </c>
      <c r="F3507">
        <v>24</v>
      </c>
      <c r="G3507" t="s">
        <v>19</v>
      </c>
      <c r="H3507" t="s">
        <v>29</v>
      </c>
      <c r="I3507" t="s">
        <v>28</v>
      </c>
      <c r="J3507">
        <v>24</v>
      </c>
      <c r="K3507" t="s">
        <v>252</v>
      </c>
      <c r="L3507" t="s">
        <v>23</v>
      </c>
      <c r="M3507">
        <v>86.4</v>
      </c>
      <c r="N3507" t="s">
        <v>24</v>
      </c>
      <c r="O3507" s="1">
        <v>43154</v>
      </c>
      <c r="P3507" t="s">
        <v>25</v>
      </c>
      <c r="Q3507" t="s">
        <v>26</v>
      </c>
      <c r="S3507">
        <v>3.6</v>
      </c>
      <c r="T3507">
        <f t="shared" si="1458"/>
        <v>3.6</v>
      </c>
      <c r="U3507" s="2"/>
      <c r="X3507" t="str">
        <f t="shared" si="1459"/>
        <v>0</v>
      </c>
      <c r="Y3507" t="str">
        <f t="shared" si="1460"/>
        <v>1</v>
      </c>
      <c r="Z3507" t="str">
        <f t="shared" si="1461"/>
        <v>0</v>
      </c>
      <c r="AA3507" t="str">
        <f t="shared" si="1462"/>
        <v>0</v>
      </c>
      <c r="AB3507" t="str">
        <f t="shared" si="1463"/>
        <v>0</v>
      </c>
      <c r="AC3507" t="str">
        <f t="shared" si="1464"/>
        <v>0</v>
      </c>
      <c r="AD3507" t="str">
        <f t="shared" si="1465"/>
        <v>0</v>
      </c>
      <c r="AE3507" t="str">
        <f t="shared" si="1466"/>
        <v>0</v>
      </c>
      <c r="AF3507" t="str">
        <f t="shared" si="1467"/>
        <v>0</v>
      </c>
      <c r="AG3507" t="str">
        <f t="shared" si="1468"/>
        <v>0</v>
      </c>
      <c r="AH3507" t="str">
        <f t="shared" si="1469"/>
        <v>0</v>
      </c>
      <c r="AI3507" t="str">
        <f t="shared" si="1470"/>
        <v>0</v>
      </c>
      <c r="AK3507" t="str">
        <f t="shared" si="1471"/>
        <v>1</v>
      </c>
      <c r="AL3507" t="str">
        <f t="shared" si="1472"/>
        <v>0</v>
      </c>
      <c r="AM3507" t="str">
        <f t="shared" si="1473"/>
        <v>0</v>
      </c>
      <c r="AN3507" t="str">
        <f t="shared" si="1474"/>
        <v>0</v>
      </c>
      <c r="AO3507" t="str">
        <f t="shared" si="1475"/>
        <v>1</v>
      </c>
      <c r="AP3507" t="str">
        <f t="shared" si="1476"/>
        <v>0</v>
      </c>
      <c r="AQ3507" t="str">
        <f t="shared" si="1477"/>
        <v>0</v>
      </c>
      <c r="AR3507" t="str">
        <f t="shared" si="1478"/>
        <v>0</v>
      </c>
      <c r="AS3507" t="str">
        <f t="shared" si="1482"/>
        <v>0</v>
      </c>
      <c r="AT3507" t="str">
        <f t="shared" si="1479"/>
        <v>0</v>
      </c>
      <c r="AV3507" t="str">
        <f t="shared" si="1480"/>
        <v>0</v>
      </c>
      <c r="AW3507" t="str">
        <f t="shared" si="1481"/>
        <v>1</v>
      </c>
      <c r="BD3507" t="str">
        <f t="shared" si="1483"/>
        <v>1000100000</v>
      </c>
      <c r="BE3507" t="str">
        <f t="shared" si="1484"/>
        <v>1</v>
      </c>
    </row>
    <row r="3508" spans="1:57" x14ac:dyDescent="0.45">
      <c r="A3508" t="s">
        <v>17</v>
      </c>
      <c r="B3508" t="s">
        <v>18</v>
      </c>
      <c r="C3508">
        <v>36.96</v>
      </c>
      <c r="D3508">
        <v>1</v>
      </c>
      <c r="E3508">
        <v>206921</v>
      </c>
      <c r="F3508">
        <v>30</v>
      </c>
      <c r="G3508" t="s">
        <v>19</v>
      </c>
      <c r="H3508" t="s">
        <v>31</v>
      </c>
      <c r="I3508" t="s">
        <v>28</v>
      </c>
      <c r="J3508">
        <v>24</v>
      </c>
      <c r="K3508" t="s">
        <v>252</v>
      </c>
      <c r="L3508" t="s">
        <v>23</v>
      </c>
      <c r="M3508">
        <v>86.4</v>
      </c>
      <c r="N3508" t="s">
        <v>24</v>
      </c>
      <c r="O3508" s="1">
        <v>43154</v>
      </c>
      <c r="P3508" t="s">
        <v>25</v>
      </c>
      <c r="Q3508" t="s">
        <v>26</v>
      </c>
      <c r="S3508">
        <v>3.6</v>
      </c>
      <c r="T3508">
        <f t="shared" si="1458"/>
        <v>3.6</v>
      </c>
      <c r="U3508" s="2"/>
      <c r="X3508" t="str">
        <f t="shared" si="1459"/>
        <v>0</v>
      </c>
      <c r="Y3508" t="str">
        <f t="shared" si="1460"/>
        <v>1</v>
      </c>
      <c r="Z3508" t="str">
        <f t="shared" si="1461"/>
        <v>0</v>
      </c>
      <c r="AA3508" t="str">
        <f t="shared" si="1462"/>
        <v>0</v>
      </c>
      <c r="AB3508" t="str">
        <f t="shared" si="1463"/>
        <v>0</v>
      </c>
      <c r="AC3508" t="str">
        <f t="shared" si="1464"/>
        <v>0</v>
      </c>
      <c r="AD3508" t="str">
        <f t="shared" si="1465"/>
        <v>0</v>
      </c>
      <c r="AE3508" t="str">
        <f t="shared" si="1466"/>
        <v>0</v>
      </c>
      <c r="AF3508" t="str">
        <f t="shared" si="1467"/>
        <v>0</v>
      </c>
      <c r="AG3508" t="str">
        <f t="shared" si="1468"/>
        <v>0</v>
      </c>
      <c r="AH3508" t="str">
        <f t="shared" si="1469"/>
        <v>0</v>
      </c>
      <c r="AI3508" t="str">
        <f t="shared" si="1470"/>
        <v>0</v>
      </c>
      <c r="AK3508" t="str">
        <f t="shared" si="1471"/>
        <v>1</v>
      </c>
      <c r="AL3508" t="str">
        <f t="shared" si="1472"/>
        <v>0</v>
      </c>
      <c r="AM3508" t="str">
        <f t="shared" si="1473"/>
        <v>0</v>
      </c>
      <c r="AN3508" t="str">
        <f t="shared" si="1474"/>
        <v>0</v>
      </c>
      <c r="AO3508" t="str">
        <f t="shared" si="1475"/>
        <v>1</v>
      </c>
      <c r="AP3508" t="str">
        <f t="shared" si="1476"/>
        <v>0</v>
      </c>
      <c r="AQ3508" t="str">
        <f t="shared" si="1477"/>
        <v>0</v>
      </c>
      <c r="AR3508" t="str">
        <f t="shared" si="1478"/>
        <v>0</v>
      </c>
      <c r="AS3508" t="str">
        <f t="shared" si="1482"/>
        <v>0</v>
      </c>
      <c r="AT3508" t="str">
        <f t="shared" si="1479"/>
        <v>0</v>
      </c>
      <c r="AV3508" t="str">
        <f t="shared" si="1480"/>
        <v>0</v>
      </c>
      <c r="AW3508" t="str">
        <f t="shared" si="1481"/>
        <v>1</v>
      </c>
      <c r="BD3508" t="str">
        <f t="shared" si="1483"/>
        <v>1000100000</v>
      </c>
      <c r="BE3508" t="str">
        <f t="shared" si="1484"/>
        <v>1</v>
      </c>
    </row>
    <row r="3509" spans="1:57" x14ac:dyDescent="0.45">
      <c r="A3509" t="s">
        <v>17</v>
      </c>
      <c r="B3509" t="s">
        <v>18</v>
      </c>
      <c r="C3509">
        <v>33.6</v>
      </c>
      <c r="D3509">
        <v>1</v>
      </c>
      <c r="E3509">
        <v>206921</v>
      </c>
      <c r="F3509">
        <v>2</v>
      </c>
      <c r="G3509" t="s">
        <v>19</v>
      </c>
      <c r="H3509" t="s">
        <v>66</v>
      </c>
      <c r="I3509" t="s">
        <v>34</v>
      </c>
      <c r="J3509">
        <v>24</v>
      </c>
      <c r="K3509" t="s">
        <v>252</v>
      </c>
      <c r="L3509" t="s">
        <v>23</v>
      </c>
      <c r="M3509">
        <v>87.6</v>
      </c>
      <c r="N3509" t="s">
        <v>24</v>
      </c>
      <c r="O3509" s="1">
        <v>43154</v>
      </c>
      <c r="P3509" t="s">
        <v>25</v>
      </c>
      <c r="Q3509" t="s">
        <v>26</v>
      </c>
      <c r="S3509">
        <v>3.65</v>
      </c>
      <c r="T3509">
        <f t="shared" si="1458"/>
        <v>3.65</v>
      </c>
      <c r="U3509" s="2"/>
      <c r="X3509" t="str">
        <f t="shared" si="1459"/>
        <v>0</v>
      </c>
      <c r="Y3509" t="str">
        <f t="shared" si="1460"/>
        <v>1</v>
      </c>
      <c r="Z3509" t="str">
        <f t="shared" si="1461"/>
        <v>0</v>
      </c>
      <c r="AA3509" t="str">
        <f t="shared" si="1462"/>
        <v>0</v>
      </c>
      <c r="AB3509" t="str">
        <f t="shared" si="1463"/>
        <v>0</v>
      </c>
      <c r="AC3509" t="str">
        <f t="shared" si="1464"/>
        <v>0</v>
      </c>
      <c r="AD3509" t="str">
        <f t="shared" si="1465"/>
        <v>0</v>
      </c>
      <c r="AE3509" t="str">
        <f t="shared" si="1466"/>
        <v>0</v>
      </c>
      <c r="AF3509" t="str">
        <f t="shared" si="1467"/>
        <v>0</v>
      </c>
      <c r="AG3509" t="str">
        <f t="shared" si="1468"/>
        <v>0</v>
      </c>
      <c r="AH3509" t="str">
        <f t="shared" si="1469"/>
        <v>0</v>
      </c>
      <c r="AI3509" t="str">
        <f t="shared" si="1470"/>
        <v>0</v>
      </c>
      <c r="AK3509" t="str">
        <f t="shared" si="1471"/>
        <v>1</v>
      </c>
      <c r="AL3509" t="str">
        <f t="shared" si="1472"/>
        <v>0</v>
      </c>
      <c r="AM3509" t="str">
        <f t="shared" si="1473"/>
        <v>0</v>
      </c>
      <c r="AN3509" t="str">
        <f t="shared" si="1474"/>
        <v>0</v>
      </c>
      <c r="AO3509" t="str">
        <f t="shared" si="1475"/>
        <v>0</v>
      </c>
      <c r="AP3509" t="str">
        <f t="shared" si="1476"/>
        <v>0</v>
      </c>
      <c r="AQ3509" t="str">
        <f t="shared" si="1477"/>
        <v>0</v>
      </c>
      <c r="AR3509" t="str">
        <f t="shared" si="1478"/>
        <v>1</v>
      </c>
      <c r="AS3509" t="str">
        <f t="shared" si="1482"/>
        <v>0</v>
      </c>
      <c r="AT3509" t="str">
        <f t="shared" si="1479"/>
        <v>0</v>
      </c>
      <c r="AV3509" t="str">
        <f t="shared" si="1480"/>
        <v>0</v>
      </c>
      <c r="AW3509" t="str">
        <f t="shared" si="1481"/>
        <v>1</v>
      </c>
      <c r="BD3509" t="str">
        <f t="shared" si="1483"/>
        <v>1000000100</v>
      </c>
      <c r="BE3509" t="str">
        <f t="shared" si="1484"/>
        <v>1</v>
      </c>
    </row>
    <row r="3510" spans="1:57" x14ac:dyDescent="0.45">
      <c r="A3510" t="s">
        <v>17</v>
      </c>
      <c r="B3510" t="s">
        <v>18</v>
      </c>
      <c r="C3510">
        <v>0.01</v>
      </c>
      <c r="D3510">
        <v>1</v>
      </c>
      <c r="E3510">
        <v>206921</v>
      </c>
      <c r="F3510">
        <v>5</v>
      </c>
      <c r="G3510" t="s">
        <v>19</v>
      </c>
      <c r="H3510" t="s">
        <v>81</v>
      </c>
      <c r="I3510" t="s">
        <v>34</v>
      </c>
      <c r="J3510">
        <v>24</v>
      </c>
      <c r="K3510" t="s">
        <v>252</v>
      </c>
      <c r="L3510" t="s">
        <v>23</v>
      </c>
      <c r="M3510">
        <v>90</v>
      </c>
      <c r="N3510" t="s">
        <v>24</v>
      </c>
      <c r="O3510" s="1">
        <v>43154</v>
      </c>
      <c r="P3510" t="s">
        <v>25</v>
      </c>
      <c r="Q3510" t="s">
        <v>26</v>
      </c>
      <c r="S3510">
        <v>3.75</v>
      </c>
      <c r="T3510">
        <f t="shared" si="1458"/>
        <v>3.75</v>
      </c>
      <c r="U3510" s="2"/>
      <c r="X3510" t="str">
        <f t="shared" si="1459"/>
        <v>0</v>
      </c>
      <c r="Y3510" t="str">
        <f t="shared" si="1460"/>
        <v>1</v>
      </c>
      <c r="Z3510" t="str">
        <f t="shared" si="1461"/>
        <v>0</v>
      </c>
      <c r="AA3510" t="str">
        <f t="shared" si="1462"/>
        <v>0</v>
      </c>
      <c r="AB3510" t="str">
        <f t="shared" si="1463"/>
        <v>0</v>
      </c>
      <c r="AC3510" t="str">
        <f t="shared" si="1464"/>
        <v>0</v>
      </c>
      <c r="AD3510" t="str">
        <f t="shared" si="1465"/>
        <v>0</v>
      </c>
      <c r="AE3510" t="str">
        <f t="shared" si="1466"/>
        <v>0</v>
      </c>
      <c r="AF3510" t="str">
        <f t="shared" si="1467"/>
        <v>0</v>
      </c>
      <c r="AG3510" t="str">
        <f t="shared" si="1468"/>
        <v>0</v>
      </c>
      <c r="AH3510" t="str">
        <f t="shared" si="1469"/>
        <v>0</v>
      </c>
      <c r="AI3510" t="str">
        <f t="shared" si="1470"/>
        <v>0</v>
      </c>
      <c r="AK3510" t="str">
        <f t="shared" si="1471"/>
        <v>1</v>
      </c>
      <c r="AL3510" t="str">
        <f t="shared" si="1472"/>
        <v>0</v>
      </c>
      <c r="AM3510" t="str">
        <f t="shared" si="1473"/>
        <v>0</v>
      </c>
      <c r="AN3510" t="str">
        <f t="shared" si="1474"/>
        <v>0</v>
      </c>
      <c r="AO3510" t="str">
        <f t="shared" si="1475"/>
        <v>0</v>
      </c>
      <c r="AP3510" t="str">
        <f t="shared" si="1476"/>
        <v>0</v>
      </c>
      <c r="AQ3510" t="str">
        <f t="shared" si="1477"/>
        <v>0</v>
      </c>
      <c r="AR3510" t="str">
        <f t="shared" si="1478"/>
        <v>1</v>
      </c>
      <c r="AS3510" t="str">
        <f t="shared" si="1482"/>
        <v>0</v>
      </c>
      <c r="AT3510" t="str">
        <f t="shared" si="1479"/>
        <v>0</v>
      </c>
      <c r="AV3510" t="str">
        <f t="shared" si="1480"/>
        <v>0</v>
      </c>
      <c r="AW3510" t="str">
        <f t="shared" si="1481"/>
        <v>1</v>
      </c>
      <c r="BD3510" t="str">
        <f t="shared" si="1483"/>
        <v>1000000100</v>
      </c>
      <c r="BE3510" t="str">
        <f t="shared" si="1484"/>
        <v>1</v>
      </c>
    </row>
    <row r="3511" spans="1:57" x14ac:dyDescent="0.45">
      <c r="A3511" t="s">
        <v>17</v>
      </c>
      <c r="B3511" t="s">
        <v>18</v>
      </c>
      <c r="C3511">
        <v>33.6</v>
      </c>
      <c r="D3511">
        <v>1</v>
      </c>
      <c r="E3511">
        <v>206921</v>
      </c>
      <c r="F3511">
        <v>19</v>
      </c>
      <c r="G3511" t="s">
        <v>19</v>
      </c>
      <c r="H3511" t="s">
        <v>64</v>
      </c>
      <c r="I3511" t="s">
        <v>34</v>
      </c>
      <c r="J3511">
        <v>24</v>
      </c>
      <c r="K3511" t="s">
        <v>252</v>
      </c>
      <c r="L3511" t="s">
        <v>23</v>
      </c>
      <c r="M3511">
        <v>90</v>
      </c>
      <c r="N3511" t="s">
        <v>24</v>
      </c>
      <c r="O3511" s="1">
        <v>43154</v>
      </c>
      <c r="P3511" t="s">
        <v>25</v>
      </c>
      <c r="Q3511" t="s">
        <v>26</v>
      </c>
      <c r="S3511">
        <v>3.75</v>
      </c>
      <c r="T3511">
        <f t="shared" si="1458"/>
        <v>3.75</v>
      </c>
      <c r="U3511" s="2"/>
      <c r="X3511" t="str">
        <f t="shared" si="1459"/>
        <v>0</v>
      </c>
      <c r="Y3511" t="str">
        <f t="shared" si="1460"/>
        <v>1</v>
      </c>
      <c r="Z3511" t="str">
        <f t="shared" si="1461"/>
        <v>0</v>
      </c>
      <c r="AA3511" t="str">
        <f t="shared" si="1462"/>
        <v>0</v>
      </c>
      <c r="AB3511" t="str">
        <f t="shared" si="1463"/>
        <v>0</v>
      </c>
      <c r="AC3511" t="str">
        <f t="shared" si="1464"/>
        <v>0</v>
      </c>
      <c r="AD3511" t="str">
        <f t="shared" si="1465"/>
        <v>0</v>
      </c>
      <c r="AE3511" t="str">
        <f t="shared" si="1466"/>
        <v>0</v>
      </c>
      <c r="AF3511" t="str">
        <f t="shared" si="1467"/>
        <v>0</v>
      </c>
      <c r="AG3511" t="str">
        <f t="shared" si="1468"/>
        <v>0</v>
      </c>
      <c r="AH3511" t="str">
        <f t="shared" si="1469"/>
        <v>0</v>
      </c>
      <c r="AI3511" t="str">
        <f t="shared" si="1470"/>
        <v>0</v>
      </c>
      <c r="AK3511" t="str">
        <f t="shared" si="1471"/>
        <v>1</v>
      </c>
      <c r="AL3511" t="str">
        <f t="shared" si="1472"/>
        <v>0</v>
      </c>
      <c r="AM3511" t="str">
        <f t="shared" si="1473"/>
        <v>0</v>
      </c>
      <c r="AN3511" t="str">
        <f t="shared" si="1474"/>
        <v>0</v>
      </c>
      <c r="AO3511" t="str">
        <f t="shared" si="1475"/>
        <v>0</v>
      </c>
      <c r="AP3511" t="str">
        <f t="shared" si="1476"/>
        <v>0</v>
      </c>
      <c r="AQ3511" t="str">
        <f t="shared" si="1477"/>
        <v>0</v>
      </c>
      <c r="AR3511" t="str">
        <f t="shared" si="1478"/>
        <v>1</v>
      </c>
      <c r="AS3511" t="str">
        <f t="shared" si="1482"/>
        <v>0</v>
      </c>
      <c r="AT3511" t="str">
        <f t="shared" si="1479"/>
        <v>0</v>
      </c>
      <c r="AV3511" t="str">
        <f t="shared" si="1480"/>
        <v>0</v>
      </c>
      <c r="AW3511" t="str">
        <f t="shared" si="1481"/>
        <v>1</v>
      </c>
      <c r="BD3511" t="str">
        <f t="shared" si="1483"/>
        <v>1000000100</v>
      </c>
      <c r="BE3511" t="str">
        <f t="shared" si="1484"/>
        <v>1</v>
      </c>
    </row>
    <row r="3512" spans="1:57" x14ac:dyDescent="0.45">
      <c r="A3512" t="s">
        <v>17</v>
      </c>
      <c r="B3512" t="s">
        <v>18</v>
      </c>
      <c r="C3512">
        <v>42.24</v>
      </c>
      <c r="D3512">
        <v>1</v>
      </c>
      <c r="E3512">
        <v>206921</v>
      </c>
      <c r="F3512">
        <v>39</v>
      </c>
      <c r="G3512" t="s">
        <v>19</v>
      </c>
      <c r="H3512" t="s">
        <v>35</v>
      </c>
      <c r="I3512" t="s">
        <v>21</v>
      </c>
      <c r="J3512">
        <v>32</v>
      </c>
      <c r="K3512" t="s">
        <v>252</v>
      </c>
      <c r="L3512" t="s">
        <v>23</v>
      </c>
      <c r="M3512">
        <v>105.6</v>
      </c>
      <c r="N3512" t="s">
        <v>24</v>
      </c>
      <c r="O3512" s="1">
        <v>43154</v>
      </c>
      <c r="P3512" t="s">
        <v>25</v>
      </c>
      <c r="Q3512" t="s">
        <v>26</v>
      </c>
      <c r="S3512">
        <v>3.3</v>
      </c>
      <c r="T3512">
        <f t="shared" si="1458"/>
        <v>3.3</v>
      </c>
      <c r="U3512" s="2"/>
      <c r="X3512" t="str">
        <f t="shared" si="1459"/>
        <v>0</v>
      </c>
      <c r="Y3512" t="str">
        <f t="shared" si="1460"/>
        <v>1</v>
      </c>
      <c r="Z3512" t="str">
        <f t="shared" si="1461"/>
        <v>0</v>
      </c>
      <c r="AA3512" t="str">
        <f t="shared" si="1462"/>
        <v>0</v>
      </c>
      <c r="AB3512" t="str">
        <f t="shared" si="1463"/>
        <v>0</v>
      </c>
      <c r="AC3512" t="str">
        <f t="shared" si="1464"/>
        <v>0</v>
      </c>
      <c r="AD3512" t="str">
        <f t="shared" si="1465"/>
        <v>0</v>
      </c>
      <c r="AE3512" t="str">
        <f t="shared" si="1466"/>
        <v>0</v>
      </c>
      <c r="AF3512" t="str">
        <f t="shared" si="1467"/>
        <v>0</v>
      </c>
      <c r="AG3512" t="str">
        <f t="shared" si="1468"/>
        <v>0</v>
      </c>
      <c r="AH3512" t="str">
        <f t="shared" si="1469"/>
        <v>0</v>
      </c>
      <c r="AI3512" t="str">
        <f t="shared" si="1470"/>
        <v>0</v>
      </c>
      <c r="AK3512" t="str">
        <f t="shared" si="1471"/>
        <v>1</v>
      </c>
      <c r="AL3512" t="str">
        <f t="shared" si="1472"/>
        <v>0</v>
      </c>
      <c r="AM3512" t="str">
        <f t="shared" si="1473"/>
        <v>0</v>
      </c>
      <c r="AN3512" t="str">
        <f t="shared" si="1474"/>
        <v>0</v>
      </c>
      <c r="AO3512" t="str">
        <f t="shared" si="1475"/>
        <v>0</v>
      </c>
      <c r="AP3512" t="str">
        <f t="shared" si="1476"/>
        <v>1</v>
      </c>
      <c r="AQ3512" t="str">
        <f t="shared" si="1477"/>
        <v>0</v>
      </c>
      <c r="AR3512" t="str">
        <f t="shared" si="1478"/>
        <v>0</v>
      </c>
      <c r="AS3512" t="str">
        <f t="shared" si="1482"/>
        <v>0</v>
      </c>
      <c r="AT3512" t="str">
        <f t="shared" si="1479"/>
        <v>0</v>
      </c>
      <c r="AV3512" t="str">
        <f t="shared" si="1480"/>
        <v>1</v>
      </c>
      <c r="AW3512" t="str">
        <f t="shared" si="1481"/>
        <v>1</v>
      </c>
      <c r="BD3512" t="str">
        <f t="shared" si="1483"/>
        <v>1000010000</v>
      </c>
      <c r="BE3512" t="str">
        <f t="shared" si="1484"/>
        <v>1</v>
      </c>
    </row>
    <row r="3513" spans="1:57" x14ac:dyDescent="0.45">
      <c r="A3513" t="s">
        <v>17</v>
      </c>
      <c r="B3513" t="s">
        <v>18</v>
      </c>
      <c r="C3513">
        <v>49.28</v>
      </c>
      <c r="D3513">
        <v>1</v>
      </c>
      <c r="E3513">
        <v>206921</v>
      </c>
      <c r="F3513">
        <v>32</v>
      </c>
      <c r="G3513" t="s">
        <v>19</v>
      </c>
      <c r="H3513" t="s">
        <v>27</v>
      </c>
      <c r="I3513" t="s">
        <v>28</v>
      </c>
      <c r="J3513">
        <v>32</v>
      </c>
      <c r="K3513" t="s">
        <v>252</v>
      </c>
      <c r="L3513" t="s">
        <v>23</v>
      </c>
      <c r="M3513">
        <v>115.2</v>
      </c>
      <c r="N3513" t="s">
        <v>24</v>
      </c>
      <c r="O3513" s="1">
        <v>43154</v>
      </c>
      <c r="P3513" t="s">
        <v>25</v>
      </c>
      <c r="Q3513" t="s">
        <v>26</v>
      </c>
      <c r="S3513">
        <v>3.6</v>
      </c>
      <c r="T3513">
        <f t="shared" si="1458"/>
        <v>3.6</v>
      </c>
      <c r="U3513" s="2"/>
      <c r="X3513" t="str">
        <f t="shared" si="1459"/>
        <v>0</v>
      </c>
      <c r="Y3513" t="str">
        <f t="shared" si="1460"/>
        <v>1</v>
      </c>
      <c r="Z3513" t="str">
        <f t="shared" si="1461"/>
        <v>0</v>
      </c>
      <c r="AA3513" t="str">
        <f t="shared" si="1462"/>
        <v>0</v>
      </c>
      <c r="AB3513" t="str">
        <f t="shared" si="1463"/>
        <v>0</v>
      </c>
      <c r="AC3513" t="str">
        <f t="shared" si="1464"/>
        <v>0</v>
      </c>
      <c r="AD3513" t="str">
        <f t="shared" si="1465"/>
        <v>0</v>
      </c>
      <c r="AE3513" t="str">
        <f t="shared" si="1466"/>
        <v>0</v>
      </c>
      <c r="AF3513" t="str">
        <f t="shared" si="1467"/>
        <v>0</v>
      </c>
      <c r="AG3513" t="str">
        <f t="shared" si="1468"/>
        <v>0</v>
      </c>
      <c r="AH3513" t="str">
        <f t="shared" si="1469"/>
        <v>0</v>
      </c>
      <c r="AI3513" t="str">
        <f t="shared" si="1470"/>
        <v>0</v>
      </c>
      <c r="AK3513" t="str">
        <f t="shared" si="1471"/>
        <v>1</v>
      </c>
      <c r="AL3513" t="str">
        <f t="shared" si="1472"/>
        <v>0</v>
      </c>
      <c r="AM3513" t="str">
        <f t="shared" si="1473"/>
        <v>0</v>
      </c>
      <c r="AN3513" t="str">
        <f t="shared" si="1474"/>
        <v>0</v>
      </c>
      <c r="AO3513" t="str">
        <f t="shared" si="1475"/>
        <v>1</v>
      </c>
      <c r="AP3513" t="str">
        <f t="shared" si="1476"/>
        <v>0</v>
      </c>
      <c r="AQ3513" t="str">
        <f t="shared" si="1477"/>
        <v>0</v>
      </c>
      <c r="AR3513" t="str">
        <f t="shared" si="1478"/>
        <v>0</v>
      </c>
      <c r="AS3513" t="str">
        <f t="shared" si="1482"/>
        <v>0</v>
      </c>
      <c r="AT3513" t="str">
        <f t="shared" si="1479"/>
        <v>0</v>
      </c>
      <c r="AV3513" t="str">
        <f t="shared" si="1480"/>
        <v>1</v>
      </c>
      <c r="AW3513" t="str">
        <f t="shared" si="1481"/>
        <v>1</v>
      </c>
      <c r="BD3513" t="str">
        <f t="shared" si="1483"/>
        <v>1000100000</v>
      </c>
      <c r="BE3513" t="str">
        <f t="shared" si="1484"/>
        <v>1</v>
      </c>
    </row>
    <row r="3514" spans="1:57" x14ac:dyDescent="0.45">
      <c r="A3514" t="s">
        <v>17</v>
      </c>
      <c r="B3514" t="s">
        <v>18</v>
      </c>
      <c r="C3514">
        <v>2.36</v>
      </c>
      <c r="D3514">
        <v>1</v>
      </c>
      <c r="E3514">
        <v>206921</v>
      </c>
      <c r="F3514">
        <v>10</v>
      </c>
      <c r="G3514" t="s">
        <v>19</v>
      </c>
      <c r="H3514" t="s">
        <v>33</v>
      </c>
      <c r="I3514" t="s">
        <v>34</v>
      </c>
      <c r="J3514">
        <v>40</v>
      </c>
      <c r="K3514" t="s">
        <v>252</v>
      </c>
      <c r="L3514" t="s">
        <v>23</v>
      </c>
      <c r="M3514">
        <v>136</v>
      </c>
      <c r="N3514" t="s">
        <v>24</v>
      </c>
      <c r="O3514" s="1">
        <v>43154</v>
      </c>
      <c r="P3514" t="s">
        <v>25</v>
      </c>
      <c r="Q3514" t="s">
        <v>26</v>
      </c>
      <c r="S3514">
        <v>3.4</v>
      </c>
      <c r="T3514">
        <f t="shared" si="1458"/>
        <v>3.4</v>
      </c>
      <c r="U3514" s="2"/>
      <c r="X3514" t="str">
        <f t="shared" si="1459"/>
        <v>0</v>
      </c>
      <c r="Y3514" t="str">
        <f t="shared" si="1460"/>
        <v>1</v>
      </c>
      <c r="Z3514" t="str">
        <f t="shared" si="1461"/>
        <v>0</v>
      </c>
      <c r="AA3514" t="str">
        <f t="shared" si="1462"/>
        <v>0</v>
      </c>
      <c r="AB3514" t="str">
        <f t="shared" si="1463"/>
        <v>0</v>
      </c>
      <c r="AC3514" t="str">
        <f t="shared" si="1464"/>
        <v>0</v>
      </c>
      <c r="AD3514" t="str">
        <f t="shared" si="1465"/>
        <v>0</v>
      </c>
      <c r="AE3514" t="str">
        <f t="shared" si="1466"/>
        <v>0</v>
      </c>
      <c r="AF3514" t="str">
        <f t="shared" si="1467"/>
        <v>0</v>
      </c>
      <c r="AG3514" t="str">
        <f t="shared" si="1468"/>
        <v>0</v>
      </c>
      <c r="AH3514" t="str">
        <f t="shared" si="1469"/>
        <v>0</v>
      </c>
      <c r="AI3514" t="str">
        <f t="shared" si="1470"/>
        <v>0</v>
      </c>
      <c r="AK3514" t="str">
        <f t="shared" si="1471"/>
        <v>1</v>
      </c>
      <c r="AL3514" t="str">
        <f t="shared" si="1472"/>
        <v>0</v>
      </c>
      <c r="AM3514" t="str">
        <f t="shared" si="1473"/>
        <v>0</v>
      </c>
      <c r="AN3514" t="str">
        <f t="shared" si="1474"/>
        <v>0</v>
      </c>
      <c r="AO3514" t="str">
        <f t="shared" si="1475"/>
        <v>0</v>
      </c>
      <c r="AP3514" t="str">
        <f t="shared" si="1476"/>
        <v>0</v>
      </c>
      <c r="AQ3514" t="str">
        <f t="shared" si="1477"/>
        <v>0</v>
      </c>
      <c r="AR3514" t="str">
        <f t="shared" si="1478"/>
        <v>1</v>
      </c>
      <c r="AS3514" t="str">
        <f t="shared" si="1482"/>
        <v>0</v>
      </c>
      <c r="AT3514" t="str">
        <f t="shared" si="1479"/>
        <v>0</v>
      </c>
      <c r="AV3514" t="str">
        <f t="shared" si="1480"/>
        <v>1</v>
      </c>
      <c r="AW3514" t="str">
        <f t="shared" si="1481"/>
        <v>1</v>
      </c>
      <c r="BD3514" t="str">
        <f t="shared" si="1483"/>
        <v>1000000100</v>
      </c>
      <c r="BE3514" t="str">
        <f t="shared" si="1484"/>
        <v>1</v>
      </c>
    </row>
    <row r="3515" spans="1:57" x14ac:dyDescent="0.45">
      <c r="A3515" t="s">
        <v>17</v>
      </c>
      <c r="B3515" t="s">
        <v>18</v>
      </c>
      <c r="C3515">
        <v>0.91</v>
      </c>
      <c r="D3515">
        <v>1</v>
      </c>
      <c r="E3515">
        <v>206921</v>
      </c>
      <c r="F3515">
        <v>20</v>
      </c>
      <c r="G3515" t="s">
        <v>19</v>
      </c>
      <c r="H3515" t="s">
        <v>63</v>
      </c>
      <c r="I3515" t="s">
        <v>34</v>
      </c>
      <c r="J3515">
        <v>48</v>
      </c>
      <c r="K3515" t="s">
        <v>252</v>
      </c>
      <c r="L3515" t="s">
        <v>23</v>
      </c>
      <c r="M3515">
        <v>153.6</v>
      </c>
      <c r="N3515" t="s">
        <v>24</v>
      </c>
      <c r="O3515" s="1">
        <v>43154</v>
      </c>
      <c r="P3515" t="s">
        <v>25</v>
      </c>
      <c r="Q3515" t="s">
        <v>26</v>
      </c>
      <c r="S3515">
        <v>3.2</v>
      </c>
      <c r="T3515">
        <f t="shared" si="1458"/>
        <v>3.2</v>
      </c>
      <c r="U3515" s="2"/>
      <c r="X3515" t="str">
        <f t="shared" si="1459"/>
        <v>0</v>
      </c>
      <c r="Y3515" t="str">
        <f t="shared" si="1460"/>
        <v>1</v>
      </c>
      <c r="Z3515" t="str">
        <f t="shared" si="1461"/>
        <v>0</v>
      </c>
      <c r="AA3515" t="str">
        <f t="shared" si="1462"/>
        <v>0</v>
      </c>
      <c r="AB3515" t="str">
        <f t="shared" si="1463"/>
        <v>0</v>
      </c>
      <c r="AC3515" t="str">
        <f t="shared" si="1464"/>
        <v>0</v>
      </c>
      <c r="AD3515" t="str">
        <f t="shared" si="1465"/>
        <v>0</v>
      </c>
      <c r="AE3515" t="str">
        <f t="shared" si="1466"/>
        <v>0</v>
      </c>
      <c r="AF3515" t="str">
        <f t="shared" si="1467"/>
        <v>0</v>
      </c>
      <c r="AG3515" t="str">
        <f t="shared" si="1468"/>
        <v>0</v>
      </c>
      <c r="AH3515" t="str">
        <f t="shared" si="1469"/>
        <v>0</v>
      </c>
      <c r="AI3515" t="str">
        <f t="shared" si="1470"/>
        <v>0</v>
      </c>
      <c r="AK3515" t="str">
        <f t="shared" si="1471"/>
        <v>1</v>
      </c>
      <c r="AL3515" t="str">
        <f t="shared" si="1472"/>
        <v>0</v>
      </c>
      <c r="AM3515" t="str">
        <f t="shared" si="1473"/>
        <v>0</v>
      </c>
      <c r="AN3515" t="str">
        <f t="shared" si="1474"/>
        <v>0</v>
      </c>
      <c r="AO3515" t="str">
        <f t="shared" si="1475"/>
        <v>0</v>
      </c>
      <c r="AP3515" t="str">
        <f t="shared" si="1476"/>
        <v>0</v>
      </c>
      <c r="AQ3515" t="str">
        <f t="shared" si="1477"/>
        <v>0</v>
      </c>
      <c r="AR3515" t="str">
        <f t="shared" si="1478"/>
        <v>1</v>
      </c>
      <c r="AS3515" t="str">
        <f t="shared" si="1482"/>
        <v>0</v>
      </c>
      <c r="AT3515" t="str">
        <f t="shared" si="1479"/>
        <v>0</v>
      </c>
      <c r="AV3515" t="str">
        <f t="shared" si="1480"/>
        <v>1</v>
      </c>
      <c r="AW3515" t="str">
        <f t="shared" si="1481"/>
        <v>1</v>
      </c>
      <c r="BD3515" t="str">
        <f t="shared" si="1483"/>
        <v>1000000100</v>
      </c>
      <c r="BE3515" t="str">
        <f t="shared" si="1484"/>
        <v>1</v>
      </c>
    </row>
    <row r="3516" spans="1:57" x14ac:dyDescent="0.45">
      <c r="A3516" t="s">
        <v>17</v>
      </c>
      <c r="B3516" t="s">
        <v>18</v>
      </c>
      <c r="C3516">
        <v>126.72</v>
      </c>
      <c r="D3516">
        <v>1</v>
      </c>
      <c r="E3516">
        <v>206921</v>
      </c>
      <c r="F3516">
        <v>42</v>
      </c>
      <c r="G3516" t="s">
        <v>19</v>
      </c>
      <c r="H3516" t="s">
        <v>20</v>
      </c>
      <c r="I3516" t="s">
        <v>21</v>
      </c>
      <c r="J3516">
        <v>96</v>
      </c>
      <c r="K3516" t="s">
        <v>252</v>
      </c>
      <c r="L3516" t="s">
        <v>23</v>
      </c>
      <c r="M3516">
        <v>316.8</v>
      </c>
      <c r="N3516" t="s">
        <v>24</v>
      </c>
      <c r="O3516" s="1">
        <v>43154</v>
      </c>
      <c r="P3516" t="s">
        <v>25</v>
      </c>
      <c r="Q3516" t="s">
        <v>26</v>
      </c>
      <c r="S3516">
        <v>3.3</v>
      </c>
      <c r="T3516">
        <f t="shared" si="1458"/>
        <v>3.3</v>
      </c>
      <c r="U3516" s="2"/>
      <c r="X3516" t="str">
        <f t="shared" si="1459"/>
        <v>0</v>
      </c>
      <c r="Y3516" t="str">
        <f t="shared" si="1460"/>
        <v>1</v>
      </c>
      <c r="Z3516" t="str">
        <f t="shared" si="1461"/>
        <v>0</v>
      </c>
      <c r="AA3516" t="str">
        <f t="shared" si="1462"/>
        <v>0</v>
      </c>
      <c r="AB3516" t="str">
        <f t="shared" si="1463"/>
        <v>0</v>
      </c>
      <c r="AC3516" t="str">
        <f t="shared" si="1464"/>
        <v>0</v>
      </c>
      <c r="AD3516" t="str">
        <f t="shared" si="1465"/>
        <v>0</v>
      </c>
      <c r="AE3516" t="str">
        <f t="shared" si="1466"/>
        <v>0</v>
      </c>
      <c r="AF3516" t="str">
        <f t="shared" si="1467"/>
        <v>0</v>
      </c>
      <c r="AG3516" t="str">
        <f t="shared" si="1468"/>
        <v>0</v>
      </c>
      <c r="AH3516" t="str">
        <f t="shared" si="1469"/>
        <v>0</v>
      </c>
      <c r="AI3516" t="str">
        <f t="shared" si="1470"/>
        <v>0</v>
      </c>
      <c r="AK3516" t="str">
        <f t="shared" si="1471"/>
        <v>1</v>
      </c>
      <c r="AL3516" t="str">
        <f t="shared" si="1472"/>
        <v>0</v>
      </c>
      <c r="AM3516" t="str">
        <f t="shared" si="1473"/>
        <v>0</v>
      </c>
      <c r="AN3516" t="str">
        <f t="shared" si="1474"/>
        <v>0</v>
      </c>
      <c r="AO3516" t="str">
        <f t="shared" si="1475"/>
        <v>0</v>
      </c>
      <c r="AP3516" t="str">
        <f t="shared" si="1476"/>
        <v>1</v>
      </c>
      <c r="AQ3516" t="str">
        <f t="shared" si="1477"/>
        <v>0</v>
      </c>
      <c r="AR3516" t="str">
        <f t="shared" si="1478"/>
        <v>0</v>
      </c>
      <c r="AS3516" t="str">
        <f t="shared" si="1482"/>
        <v>0</v>
      </c>
      <c r="AT3516" t="str">
        <f t="shared" si="1479"/>
        <v>0</v>
      </c>
      <c r="AV3516" t="str">
        <f t="shared" si="1480"/>
        <v>1</v>
      </c>
      <c r="AW3516" t="str">
        <f t="shared" si="1481"/>
        <v>1</v>
      </c>
      <c r="BD3516" t="str">
        <f t="shared" si="1483"/>
        <v>1000010000</v>
      </c>
      <c r="BE3516" t="str">
        <f t="shared" si="1484"/>
        <v>1</v>
      </c>
    </row>
    <row r="3517" spans="1:57" x14ac:dyDescent="0.45">
      <c r="A3517" t="s">
        <v>17</v>
      </c>
      <c r="B3517" t="s">
        <v>18</v>
      </c>
      <c r="C3517">
        <v>12.32</v>
      </c>
      <c r="D3517">
        <v>1</v>
      </c>
      <c r="E3517">
        <v>206439</v>
      </c>
      <c r="F3517">
        <v>20</v>
      </c>
      <c r="G3517" t="s">
        <v>19</v>
      </c>
      <c r="H3517" t="s">
        <v>29</v>
      </c>
      <c r="I3517" t="s">
        <v>28</v>
      </c>
      <c r="J3517">
        <v>8</v>
      </c>
      <c r="K3517" t="s">
        <v>253</v>
      </c>
      <c r="L3517" t="s">
        <v>23</v>
      </c>
      <c r="M3517">
        <v>0</v>
      </c>
      <c r="N3517" t="s">
        <v>24</v>
      </c>
      <c r="O3517" s="1">
        <v>43146</v>
      </c>
      <c r="P3517" t="s">
        <v>25</v>
      </c>
      <c r="Q3517" t="s">
        <v>26</v>
      </c>
      <c r="S3517">
        <v>0</v>
      </c>
      <c r="T3517">
        <f t="shared" si="1458"/>
        <v>0</v>
      </c>
      <c r="U3517" s="2"/>
      <c r="X3517" t="str">
        <f t="shared" si="1459"/>
        <v>0</v>
      </c>
      <c r="Y3517" t="str">
        <f t="shared" si="1460"/>
        <v>1</v>
      </c>
      <c r="Z3517" t="str">
        <f t="shared" si="1461"/>
        <v>0</v>
      </c>
      <c r="AA3517" t="str">
        <f t="shared" si="1462"/>
        <v>0</v>
      </c>
      <c r="AB3517" t="str">
        <f t="shared" si="1463"/>
        <v>0</v>
      </c>
      <c r="AC3517" t="str">
        <f t="shared" si="1464"/>
        <v>0</v>
      </c>
      <c r="AD3517" t="str">
        <f t="shared" si="1465"/>
        <v>0</v>
      </c>
      <c r="AE3517" t="str">
        <f t="shared" si="1466"/>
        <v>0</v>
      </c>
      <c r="AF3517" t="str">
        <f t="shared" si="1467"/>
        <v>0</v>
      </c>
      <c r="AG3517" t="str">
        <f t="shared" si="1468"/>
        <v>0</v>
      </c>
      <c r="AH3517" t="str">
        <f t="shared" si="1469"/>
        <v>0</v>
      </c>
      <c r="AI3517" t="str">
        <f t="shared" si="1470"/>
        <v>0</v>
      </c>
      <c r="AK3517" t="str">
        <f t="shared" si="1471"/>
        <v>1</v>
      </c>
      <c r="AL3517" t="str">
        <f t="shared" si="1472"/>
        <v>0</v>
      </c>
      <c r="AM3517" t="str">
        <f t="shared" si="1473"/>
        <v>0</v>
      </c>
      <c r="AN3517" t="str">
        <f t="shared" si="1474"/>
        <v>0</v>
      </c>
      <c r="AO3517" t="str">
        <f t="shared" si="1475"/>
        <v>1</v>
      </c>
      <c r="AP3517" t="str">
        <f t="shared" si="1476"/>
        <v>0</v>
      </c>
      <c r="AQ3517" t="str">
        <f t="shared" si="1477"/>
        <v>0</v>
      </c>
      <c r="AR3517" t="str">
        <f t="shared" si="1478"/>
        <v>0</v>
      </c>
      <c r="AS3517" t="str">
        <f t="shared" si="1482"/>
        <v>0</v>
      </c>
      <c r="AT3517" t="str">
        <f t="shared" si="1479"/>
        <v>0</v>
      </c>
      <c r="AV3517" t="str">
        <f t="shared" si="1480"/>
        <v>0</v>
      </c>
      <c r="AW3517" t="str">
        <f t="shared" si="1481"/>
        <v>0</v>
      </c>
      <c r="BD3517" t="str">
        <f t="shared" si="1483"/>
        <v>1000100000</v>
      </c>
      <c r="BE3517" t="str">
        <f t="shared" si="1484"/>
        <v>0</v>
      </c>
    </row>
    <row r="3518" spans="1:57" x14ac:dyDescent="0.45">
      <c r="A3518" t="s">
        <v>17</v>
      </c>
      <c r="B3518" t="s">
        <v>18</v>
      </c>
      <c r="C3518">
        <v>7.0000000000000007E-2</v>
      </c>
      <c r="D3518">
        <v>1</v>
      </c>
      <c r="E3518">
        <v>206439</v>
      </c>
      <c r="F3518">
        <v>16</v>
      </c>
      <c r="G3518" t="s">
        <v>19</v>
      </c>
      <c r="H3518" t="s">
        <v>75</v>
      </c>
      <c r="I3518" t="s">
        <v>34</v>
      </c>
      <c r="J3518">
        <v>8</v>
      </c>
      <c r="K3518" t="s">
        <v>253</v>
      </c>
      <c r="L3518" t="s">
        <v>23</v>
      </c>
      <c r="M3518">
        <v>25.6</v>
      </c>
      <c r="N3518" t="s">
        <v>24</v>
      </c>
      <c r="O3518" s="1">
        <v>43146</v>
      </c>
      <c r="P3518" t="s">
        <v>25</v>
      </c>
      <c r="Q3518" t="s">
        <v>26</v>
      </c>
      <c r="S3518">
        <v>3.2</v>
      </c>
      <c r="T3518">
        <f t="shared" si="1458"/>
        <v>3.2</v>
      </c>
      <c r="U3518" s="2"/>
      <c r="X3518" t="str">
        <f t="shared" si="1459"/>
        <v>0</v>
      </c>
      <c r="Y3518" t="str">
        <f t="shared" si="1460"/>
        <v>1</v>
      </c>
      <c r="Z3518" t="str">
        <f t="shared" si="1461"/>
        <v>0</v>
      </c>
      <c r="AA3518" t="str">
        <f t="shared" si="1462"/>
        <v>0</v>
      </c>
      <c r="AB3518" t="str">
        <f t="shared" si="1463"/>
        <v>0</v>
      </c>
      <c r="AC3518" t="str">
        <f t="shared" si="1464"/>
        <v>0</v>
      </c>
      <c r="AD3518" t="str">
        <f t="shared" si="1465"/>
        <v>0</v>
      </c>
      <c r="AE3518" t="str">
        <f t="shared" si="1466"/>
        <v>0</v>
      </c>
      <c r="AF3518" t="str">
        <f t="shared" si="1467"/>
        <v>0</v>
      </c>
      <c r="AG3518" t="str">
        <f t="shared" si="1468"/>
        <v>0</v>
      </c>
      <c r="AH3518" t="str">
        <f t="shared" si="1469"/>
        <v>0</v>
      </c>
      <c r="AI3518" t="str">
        <f t="shared" si="1470"/>
        <v>0</v>
      </c>
      <c r="AK3518" t="str">
        <f t="shared" si="1471"/>
        <v>1</v>
      </c>
      <c r="AL3518" t="str">
        <f t="shared" si="1472"/>
        <v>0</v>
      </c>
      <c r="AM3518" t="str">
        <f t="shared" si="1473"/>
        <v>0</v>
      </c>
      <c r="AN3518" t="str">
        <f t="shared" si="1474"/>
        <v>0</v>
      </c>
      <c r="AO3518" t="str">
        <f t="shared" si="1475"/>
        <v>0</v>
      </c>
      <c r="AP3518" t="str">
        <f t="shared" si="1476"/>
        <v>0</v>
      </c>
      <c r="AQ3518" t="str">
        <f t="shared" si="1477"/>
        <v>0</v>
      </c>
      <c r="AR3518" t="str">
        <f t="shared" si="1478"/>
        <v>1</v>
      </c>
      <c r="AS3518" t="str">
        <f t="shared" si="1482"/>
        <v>0</v>
      </c>
      <c r="AT3518" t="str">
        <f t="shared" si="1479"/>
        <v>0</v>
      </c>
      <c r="AV3518" t="str">
        <f t="shared" si="1480"/>
        <v>0</v>
      </c>
      <c r="AW3518" t="str">
        <f t="shared" si="1481"/>
        <v>0</v>
      </c>
      <c r="BD3518" t="str">
        <f t="shared" si="1483"/>
        <v>1000000100</v>
      </c>
      <c r="BE3518" t="str">
        <f t="shared" si="1484"/>
        <v>0</v>
      </c>
    </row>
    <row r="3519" spans="1:57" x14ac:dyDescent="0.45">
      <c r="A3519" t="s">
        <v>17</v>
      </c>
      <c r="B3519" t="s">
        <v>18</v>
      </c>
      <c r="C3519">
        <v>0</v>
      </c>
      <c r="D3519">
        <v>1</v>
      </c>
      <c r="E3519">
        <v>206439</v>
      </c>
      <c r="F3519">
        <v>17</v>
      </c>
      <c r="G3519" t="s">
        <v>19</v>
      </c>
      <c r="H3519" t="s">
        <v>65</v>
      </c>
      <c r="I3519" t="s">
        <v>34</v>
      </c>
      <c r="J3519">
        <v>8</v>
      </c>
      <c r="K3519" t="s">
        <v>253</v>
      </c>
      <c r="L3519" t="s">
        <v>23</v>
      </c>
      <c r="M3519">
        <v>25.6</v>
      </c>
      <c r="N3519" t="s">
        <v>24</v>
      </c>
      <c r="O3519" s="1">
        <v>43146</v>
      </c>
      <c r="P3519" t="s">
        <v>25</v>
      </c>
      <c r="Q3519" t="s">
        <v>26</v>
      </c>
      <c r="S3519">
        <v>3.2</v>
      </c>
      <c r="T3519">
        <f t="shared" si="1458"/>
        <v>3.2</v>
      </c>
      <c r="U3519" s="2"/>
      <c r="X3519" t="str">
        <f t="shared" si="1459"/>
        <v>0</v>
      </c>
      <c r="Y3519" t="str">
        <f t="shared" si="1460"/>
        <v>1</v>
      </c>
      <c r="Z3519" t="str">
        <f t="shared" si="1461"/>
        <v>0</v>
      </c>
      <c r="AA3519" t="str">
        <f t="shared" si="1462"/>
        <v>0</v>
      </c>
      <c r="AB3519" t="str">
        <f t="shared" si="1463"/>
        <v>0</v>
      </c>
      <c r="AC3519" t="str">
        <f t="shared" si="1464"/>
        <v>0</v>
      </c>
      <c r="AD3519" t="str">
        <f t="shared" si="1465"/>
        <v>0</v>
      </c>
      <c r="AE3519" t="str">
        <f t="shared" si="1466"/>
        <v>0</v>
      </c>
      <c r="AF3519" t="str">
        <f t="shared" si="1467"/>
        <v>0</v>
      </c>
      <c r="AG3519" t="str">
        <f t="shared" si="1468"/>
        <v>0</v>
      </c>
      <c r="AH3519" t="str">
        <f t="shared" si="1469"/>
        <v>0</v>
      </c>
      <c r="AI3519" t="str">
        <f t="shared" si="1470"/>
        <v>0</v>
      </c>
      <c r="AK3519" t="str">
        <f t="shared" si="1471"/>
        <v>1</v>
      </c>
      <c r="AL3519" t="str">
        <f t="shared" si="1472"/>
        <v>0</v>
      </c>
      <c r="AM3519" t="str">
        <f t="shared" si="1473"/>
        <v>0</v>
      </c>
      <c r="AN3519" t="str">
        <f t="shared" si="1474"/>
        <v>0</v>
      </c>
      <c r="AO3519" t="str">
        <f t="shared" si="1475"/>
        <v>0</v>
      </c>
      <c r="AP3519" t="str">
        <f t="shared" si="1476"/>
        <v>0</v>
      </c>
      <c r="AQ3519" t="str">
        <f t="shared" si="1477"/>
        <v>0</v>
      </c>
      <c r="AR3519" t="str">
        <f t="shared" si="1478"/>
        <v>1</v>
      </c>
      <c r="AS3519" t="str">
        <f t="shared" si="1482"/>
        <v>0</v>
      </c>
      <c r="AT3519" t="str">
        <f t="shared" si="1479"/>
        <v>0</v>
      </c>
      <c r="AV3519" t="str">
        <f t="shared" si="1480"/>
        <v>0</v>
      </c>
      <c r="AW3519" t="str">
        <f t="shared" si="1481"/>
        <v>0</v>
      </c>
      <c r="BD3519" t="str">
        <f t="shared" si="1483"/>
        <v>1000000100</v>
      </c>
      <c r="BE3519" t="str">
        <f t="shared" si="1484"/>
        <v>0</v>
      </c>
    </row>
    <row r="3520" spans="1:57" x14ac:dyDescent="0.45">
      <c r="A3520" t="s">
        <v>17</v>
      </c>
      <c r="B3520" t="s">
        <v>18</v>
      </c>
      <c r="C3520">
        <v>10.56</v>
      </c>
      <c r="D3520">
        <v>1</v>
      </c>
      <c r="E3520">
        <v>206439</v>
      </c>
      <c r="F3520">
        <v>31</v>
      </c>
      <c r="G3520" t="s">
        <v>19</v>
      </c>
      <c r="H3520" t="s">
        <v>60</v>
      </c>
      <c r="I3520" t="s">
        <v>21</v>
      </c>
      <c r="J3520">
        <v>8</v>
      </c>
      <c r="K3520" t="s">
        <v>253</v>
      </c>
      <c r="L3520" t="s">
        <v>23</v>
      </c>
      <c r="M3520">
        <v>26.4</v>
      </c>
      <c r="N3520" t="s">
        <v>24</v>
      </c>
      <c r="O3520" s="1">
        <v>43146</v>
      </c>
      <c r="P3520" t="s">
        <v>25</v>
      </c>
      <c r="Q3520" t="s">
        <v>26</v>
      </c>
      <c r="S3520">
        <v>3.3</v>
      </c>
      <c r="T3520">
        <f t="shared" si="1458"/>
        <v>3.3</v>
      </c>
      <c r="U3520" s="2"/>
      <c r="X3520" t="str">
        <f t="shared" si="1459"/>
        <v>0</v>
      </c>
      <c r="Y3520" t="str">
        <f t="shared" si="1460"/>
        <v>1</v>
      </c>
      <c r="Z3520" t="str">
        <f t="shared" si="1461"/>
        <v>0</v>
      </c>
      <c r="AA3520" t="str">
        <f t="shared" si="1462"/>
        <v>0</v>
      </c>
      <c r="AB3520" t="str">
        <f t="shared" si="1463"/>
        <v>0</v>
      </c>
      <c r="AC3520" t="str">
        <f t="shared" si="1464"/>
        <v>0</v>
      </c>
      <c r="AD3520" t="str">
        <f t="shared" si="1465"/>
        <v>0</v>
      </c>
      <c r="AE3520" t="str">
        <f t="shared" si="1466"/>
        <v>0</v>
      </c>
      <c r="AF3520" t="str">
        <f t="shared" si="1467"/>
        <v>0</v>
      </c>
      <c r="AG3520" t="str">
        <f t="shared" si="1468"/>
        <v>0</v>
      </c>
      <c r="AH3520" t="str">
        <f t="shared" si="1469"/>
        <v>0</v>
      </c>
      <c r="AI3520" t="str">
        <f t="shared" si="1470"/>
        <v>0</v>
      </c>
      <c r="AK3520" t="str">
        <f t="shared" si="1471"/>
        <v>1</v>
      </c>
      <c r="AL3520" t="str">
        <f t="shared" si="1472"/>
        <v>0</v>
      </c>
      <c r="AM3520" t="str">
        <f t="shared" si="1473"/>
        <v>0</v>
      </c>
      <c r="AN3520" t="str">
        <f t="shared" si="1474"/>
        <v>0</v>
      </c>
      <c r="AO3520" t="str">
        <f t="shared" si="1475"/>
        <v>0</v>
      </c>
      <c r="AP3520" t="str">
        <f t="shared" si="1476"/>
        <v>1</v>
      </c>
      <c r="AQ3520" t="str">
        <f t="shared" si="1477"/>
        <v>0</v>
      </c>
      <c r="AR3520" t="str">
        <f t="shared" si="1478"/>
        <v>0</v>
      </c>
      <c r="AS3520" t="str">
        <f t="shared" si="1482"/>
        <v>0</v>
      </c>
      <c r="AT3520" t="str">
        <f t="shared" si="1479"/>
        <v>0</v>
      </c>
      <c r="AV3520" t="str">
        <f t="shared" si="1480"/>
        <v>0</v>
      </c>
      <c r="AW3520" t="str">
        <f t="shared" si="1481"/>
        <v>0</v>
      </c>
      <c r="BD3520" t="str">
        <f t="shared" si="1483"/>
        <v>1000010000</v>
      </c>
      <c r="BE3520" t="str">
        <f t="shared" si="1484"/>
        <v>0</v>
      </c>
    </row>
    <row r="3521" spans="1:57" x14ac:dyDescent="0.45">
      <c r="A3521" t="s">
        <v>17</v>
      </c>
      <c r="B3521" t="s">
        <v>18</v>
      </c>
      <c r="C3521">
        <v>0</v>
      </c>
      <c r="D3521">
        <v>1</v>
      </c>
      <c r="E3521">
        <v>206439</v>
      </c>
      <c r="F3521">
        <v>4</v>
      </c>
      <c r="G3521" t="s">
        <v>19</v>
      </c>
      <c r="H3521" t="s">
        <v>108</v>
      </c>
      <c r="I3521" t="s">
        <v>34</v>
      </c>
      <c r="J3521">
        <v>8</v>
      </c>
      <c r="K3521" t="s">
        <v>253</v>
      </c>
      <c r="L3521" t="s">
        <v>23</v>
      </c>
      <c r="M3521">
        <v>27.2</v>
      </c>
      <c r="N3521" t="s">
        <v>24</v>
      </c>
      <c r="O3521" s="1">
        <v>43146</v>
      </c>
      <c r="P3521" t="s">
        <v>25</v>
      </c>
      <c r="Q3521" t="s">
        <v>26</v>
      </c>
      <c r="S3521">
        <v>3.4</v>
      </c>
      <c r="T3521">
        <f t="shared" si="1458"/>
        <v>3.4</v>
      </c>
      <c r="U3521" s="2"/>
      <c r="X3521" t="str">
        <f t="shared" si="1459"/>
        <v>0</v>
      </c>
      <c r="Y3521" t="str">
        <f t="shared" si="1460"/>
        <v>1</v>
      </c>
      <c r="Z3521" t="str">
        <f t="shared" si="1461"/>
        <v>0</v>
      </c>
      <c r="AA3521" t="str">
        <f t="shared" si="1462"/>
        <v>0</v>
      </c>
      <c r="AB3521" t="str">
        <f t="shared" si="1463"/>
        <v>0</v>
      </c>
      <c r="AC3521" t="str">
        <f t="shared" si="1464"/>
        <v>0</v>
      </c>
      <c r="AD3521" t="str">
        <f t="shared" si="1465"/>
        <v>0</v>
      </c>
      <c r="AE3521" t="str">
        <f t="shared" si="1466"/>
        <v>0</v>
      </c>
      <c r="AF3521" t="str">
        <f t="shared" si="1467"/>
        <v>0</v>
      </c>
      <c r="AG3521" t="str">
        <f t="shared" si="1468"/>
        <v>0</v>
      </c>
      <c r="AH3521" t="str">
        <f t="shared" si="1469"/>
        <v>0</v>
      </c>
      <c r="AI3521" t="str">
        <f t="shared" si="1470"/>
        <v>0</v>
      </c>
      <c r="AK3521" t="str">
        <f t="shared" si="1471"/>
        <v>1</v>
      </c>
      <c r="AL3521" t="str">
        <f t="shared" si="1472"/>
        <v>0</v>
      </c>
      <c r="AM3521" t="str">
        <f t="shared" si="1473"/>
        <v>0</v>
      </c>
      <c r="AN3521" t="str">
        <f t="shared" si="1474"/>
        <v>0</v>
      </c>
      <c r="AO3521" t="str">
        <f t="shared" si="1475"/>
        <v>0</v>
      </c>
      <c r="AP3521" t="str">
        <f t="shared" si="1476"/>
        <v>0</v>
      </c>
      <c r="AQ3521" t="str">
        <f t="shared" si="1477"/>
        <v>0</v>
      </c>
      <c r="AR3521" t="str">
        <f t="shared" si="1478"/>
        <v>1</v>
      </c>
      <c r="AS3521" t="str">
        <f t="shared" si="1482"/>
        <v>0</v>
      </c>
      <c r="AT3521" t="str">
        <f t="shared" si="1479"/>
        <v>0</v>
      </c>
      <c r="AV3521" t="str">
        <f t="shared" si="1480"/>
        <v>0</v>
      </c>
      <c r="AW3521" t="str">
        <f t="shared" si="1481"/>
        <v>0</v>
      </c>
      <c r="BD3521" t="str">
        <f t="shared" si="1483"/>
        <v>1000000100</v>
      </c>
      <c r="BE3521" t="str">
        <f t="shared" si="1484"/>
        <v>0</v>
      </c>
    </row>
    <row r="3522" spans="1:57" x14ac:dyDescent="0.45">
      <c r="A3522" t="s">
        <v>17</v>
      </c>
      <c r="B3522" t="s">
        <v>18</v>
      </c>
      <c r="C3522">
        <v>11.2</v>
      </c>
      <c r="D3522">
        <v>1</v>
      </c>
      <c r="E3522">
        <v>206439</v>
      </c>
      <c r="F3522">
        <v>7</v>
      </c>
      <c r="G3522" t="s">
        <v>19</v>
      </c>
      <c r="H3522" t="s">
        <v>74</v>
      </c>
      <c r="I3522" t="s">
        <v>34</v>
      </c>
      <c r="J3522">
        <v>8</v>
      </c>
      <c r="K3522" t="s">
        <v>253</v>
      </c>
      <c r="L3522" t="s">
        <v>23</v>
      </c>
      <c r="M3522">
        <v>27.2</v>
      </c>
      <c r="N3522" t="s">
        <v>24</v>
      </c>
      <c r="O3522" s="1">
        <v>43146</v>
      </c>
      <c r="P3522" t="s">
        <v>25</v>
      </c>
      <c r="Q3522" t="s">
        <v>26</v>
      </c>
      <c r="S3522">
        <v>3.4</v>
      </c>
      <c r="T3522">
        <f t="shared" ref="T3522:T3585" si="1485">ROUND(M3522/(J3522),2)</f>
        <v>3.4</v>
      </c>
      <c r="U3522" s="2"/>
      <c r="X3522" t="str">
        <f t="shared" ref="X3522:X3585" si="1486">IF(MONTH(O3522)=1,"1","0")</f>
        <v>0</v>
      </c>
      <c r="Y3522" t="str">
        <f t="shared" ref="Y3522:Y3585" si="1487">IF(MONTH(O3522)=2,"1","0")</f>
        <v>1</v>
      </c>
      <c r="Z3522" t="str">
        <f t="shared" ref="Z3522:Z3585" si="1488">IF(MONTH(O3522)=3,"1","0")</f>
        <v>0</v>
      </c>
      <c r="AA3522" t="str">
        <f t="shared" ref="AA3522:AA3585" si="1489">IF(MONTH(O3522)=4,"1","0")</f>
        <v>0</v>
      </c>
      <c r="AB3522" t="str">
        <f t="shared" ref="AB3522:AB3585" si="1490">IF(MONTH(O3522)=5,"1","0")</f>
        <v>0</v>
      </c>
      <c r="AC3522" t="str">
        <f t="shared" ref="AC3522:AC3585" si="1491">IF(MONTH(O3522)=6,"1","0")</f>
        <v>0</v>
      </c>
      <c r="AD3522" t="str">
        <f t="shared" ref="AD3522:AD3585" si="1492">IF(MONTH(O3522)=7,"1","0")</f>
        <v>0</v>
      </c>
      <c r="AE3522" t="str">
        <f t="shared" ref="AE3522:AE3585" si="1493">IF(MONTH(O3522)=8,"1","0")</f>
        <v>0</v>
      </c>
      <c r="AF3522" t="str">
        <f t="shared" ref="AF3522:AF3585" si="1494">IF(MONTH(O3522)=9,"1","0")</f>
        <v>0</v>
      </c>
      <c r="AG3522" t="str">
        <f t="shared" ref="AG3522:AG3585" si="1495">IF(MONTH(O3522)=10,"1","0")</f>
        <v>0</v>
      </c>
      <c r="AH3522" t="str">
        <f t="shared" ref="AH3522:AH3585" si="1496">IF(MONTH(O3522)=11,"1","0")</f>
        <v>0</v>
      </c>
      <c r="AI3522" t="str">
        <f t="shared" ref="AI3522:AI3585" si="1497">IF(MONTH(O3522)=12,"1","0")</f>
        <v>0</v>
      </c>
      <c r="AK3522" t="str">
        <f t="shared" ref="AK3522:AK3585" si="1498">IF(OR(AI3522="1",X3522="1",Y3522="1"),"1","0")</f>
        <v>1</v>
      </c>
      <c r="AL3522" t="str">
        <f t="shared" ref="AL3522:AL3585" si="1499">IF(OR(Z3522="1",AA3522="1",AB3522="1"),"1","0")</f>
        <v>0</v>
      </c>
      <c r="AM3522" t="str">
        <f t="shared" ref="AM3522:AM3585" si="1500">IF(OR(AC3522="1",AD3522="1",AE3522="1"),"1","0")</f>
        <v>0</v>
      </c>
      <c r="AN3522" t="str">
        <f t="shared" ref="AN3522:AN3585" si="1501">IF(OR(AF3522="1",AG3522="1",AH3522="1"),"1","0")</f>
        <v>0</v>
      </c>
      <c r="AO3522" t="str">
        <f t="shared" ref="AO3522:AO3585" si="1502">IF(I3522="10","1","0")</f>
        <v>0</v>
      </c>
      <c r="AP3522" t="str">
        <f t="shared" ref="AP3522:AP3585" si="1503">IF(I3522="11","1","0")</f>
        <v>0</v>
      </c>
      <c r="AQ3522" t="str">
        <f t="shared" ref="AQ3522:AQ3585" si="1504">IF(I3522="12","1","0")</f>
        <v>0</v>
      </c>
      <c r="AR3522" t="str">
        <f t="shared" ref="AR3522:AR3585" si="1505">IF(I3522="13","1","0")</f>
        <v>1</v>
      </c>
      <c r="AS3522" t="str">
        <f t="shared" si="1482"/>
        <v>0</v>
      </c>
      <c r="AT3522" t="str">
        <f t="shared" ref="AT3522:AT3585" si="1506">IF(S3522&lt;&gt;T3522,"1","0")</f>
        <v>0</v>
      </c>
      <c r="AV3522" t="str">
        <f t="shared" ref="AV3522:AV3585" si="1507">IF(J3522&gt;=32,"1","0")</f>
        <v>0</v>
      </c>
      <c r="AW3522" t="str">
        <f t="shared" ref="AW3522:AW3585" si="1508">IF(M3522&gt;40,"1","0")</f>
        <v>0</v>
      </c>
      <c r="BD3522" t="str">
        <f t="shared" si="1483"/>
        <v>1000000100</v>
      </c>
      <c r="BE3522" t="str">
        <f t="shared" si="1484"/>
        <v>0</v>
      </c>
    </row>
    <row r="3523" spans="1:57" x14ac:dyDescent="0.45">
      <c r="A3523" t="s">
        <v>17</v>
      </c>
      <c r="B3523" t="s">
        <v>18</v>
      </c>
      <c r="C3523">
        <v>0.17</v>
      </c>
      <c r="D3523">
        <v>1</v>
      </c>
      <c r="E3523">
        <v>206439</v>
      </c>
      <c r="F3523">
        <v>8</v>
      </c>
      <c r="G3523" t="s">
        <v>19</v>
      </c>
      <c r="H3523" t="s">
        <v>44</v>
      </c>
      <c r="I3523" t="s">
        <v>34</v>
      </c>
      <c r="J3523">
        <v>8</v>
      </c>
      <c r="K3523" t="s">
        <v>253</v>
      </c>
      <c r="L3523" t="s">
        <v>23</v>
      </c>
      <c r="M3523">
        <v>27.2</v>
      </c>
      <c r="N3523" t="s">
        <v>24</v>
      </c>
      <c r="O3523" s="1">
        <v>43146</v>
      </c>
      <c r="P3523" t="s">
        <v>25</v>
      </c>
      <c r="Q3523" t="s">
        <v>26</v>
      </c>
      <c r="S3523">
        <v>3.4</v>
      </c>
      <c r="T3523">
        <f t="shared" si="1485"/>
        <v>3.4</v>
      </c>
      <c r="U3523" s="2"/>
      <c r="X3523" t="str">
        <f t="shared" si="1486"/>
        <v>0</v>
      </c>
      <c r="Y3523" t="str">
        <f t="shared" si="1487"/>
        <v>1</v>
      </c>
      <c r="Z3523" t="str">
        <f t="shared" si="1488"/>
        <v>0</v>
      </c>
      <c r="AA3523" t="str">
        <f t="shared" si="1489"/>
        <v>0</v>
      </c>
      <c r="AB3523" t="str">
        <f t="shared" si="1490"/>
        <v>0</v>
      </c>
      <c r="AC3523" t="str">
        <f t="shared" si="1491"/>
        <v>0</v>
      </c>
      <c r="AD3523" t="str">
        <f t="shared" si="1492"/>
        <v>0</v>
      </c>
      <c r="AE3523" t="str">
        <f t="shared" si="1493"/>
        <v>0</v>
      </c>
      <c r="AF3523" t="str">
        <f t="shared" si="1494"/>
        <v>0</v>
      </c>
      <c r="AG3523" t="str">
        <f t="shared" si="1495"/>
        <v>0</v>
      </c>
      <c r="AH3523" t="str">
        <f t="shared" si="1496"/>
        <v>0</v>
      </c>
      <c r="AI3523" t="str">
        <f t="shared" si="1497"/>
        <v>0</v>
      </c>
      <c r="AK3523" t="str">
        <f t="shared" si="1498"/>
        <v>1</v>
      </c>
      <c r="AL3523" t="str">
        <f t="shared" si="1499"/>
        <v>0</v>
      </c>
      <c r="AM3523" t="str">
        <f t="shared" si="1500"/>
        <v>0</v>
      </c>
      <c r="AN3523" t="str">
        <f t="shared" si="1501"/>
        <v>0</v>
      </c>
      <c r="AO3523" t="str">
        <f t="shared" si="1502"/>
        <v>0</v>
      </c>
      <c r="AP3523" t="str">
        <f t="shared" si="1503"/>
        <v>0</v>
      </c>
      <c r="AQ3523" t="str">
        <f t="shared" si="1504"/>
        <v>0</v>
      </c>
      <c r="AR3523" t="str">
        <f t="shared" si="1505"/>
        <v>1</v>
      </c>
      <c r="AS3523" t="str">
        <f t="shared" ref="AS3523:AS3586" si="1509">IF(OR(I3523="10",I3523="11",I3523="12",I3523="13"),"0","1")</f>
        <v>0</v>
      </c>
      <c r="AT3523" t="str">
        <f t="shared" si="1506"/>
        <v>0</v>
      </c>
      <c r="AV3523" t="str">
        <f t="shared" si="1507"/>
        <v>0</v>
      </c>
      <c r="AW3523" t="str">
        <f t="shared" si="1508"/>
        <v>0</v>
      </c>
      <c r="BD3523" t="str">
        <f t="shared" ref="BD3523:BD3586" si="1510">_xlfn.CONCAT(AK3523,,AL3523,AM3523,AN3523,AO3523,AP3523,AQ3523,AR3523,AS3523,AT3523)</f>
        <v>1000000100</v>
      </c>
      <c r="BE3523" t="str">
        <f t="shared" ref="BE3523:BE3586" si="1511">AW3523</f>
        <v>0</v>
      </c>
    </row>
    <row r="3524" spans="1:57" x14ac:dyDescent="0.45">
      <c r="A3524" t="s">
        <v>17</v>
      </c>
      <c r="B3524" t="s">
        <v>18</v>
      </c>
      <c r="C3524">
        <v>11.2</v>
      </c>
      <c r="D3524">
        <v>1</v>
      </c>
      <c r="E3524">
        <v>206439</v>
      </c>
      <c r="F3524">
        <v>11</v>
      </c>
      <c r="G3524" t="s">
        <v>19</v>
      </c>
      <c r="H3524" t="s">
        <v>72</v>
      </c>
      <c r="I3524" t="s">
        <v>34</v>
      </c>
      <c r="J3524">
        <v>8</v>
      </c>
      <c r="K3524" t="s">
        <v>253</v>
      </c>
      <c r="L3524" t="s">
        <v>23</v>
      </c>
      <c r="M3524">
        <v>27.2</v>
      </c>
      <c r="N3524" t="s">
        <v>24</v>
      </c>
      <c r="O3524" s="1">
        <v>43146</v>
      </c>
      <c r="P3524" t="s">
        <v>25</v>
      </c>
      <c r="Q3524" t="s">
        <v>26</v>
      </c>
      <c r="S3524">
        <v>3.4</v>
      </c>
      <c r="T3524">
        <f t="shared" si="1485"/>
        <v>3.4</v>
      </c>
      <c r="U3524" s="2"/>
      <c r="X3524" t="str">
        <f t="shared" si="1486"/>
        <v>0</v>
      </c>
      <c r="Y3524" t="str">
        <f t="shared" si="1487"/>
        <v>1</v>
      </c>
      <c r="Z3524" t="str">
        <f t="shared" si="1488"/>
        <v>0</v>
      </c>
      <c r="AA3524" t="str">
        <f t="shared" si="1489"/>
        <v>0</v>
      </c>
      <c r="AB3524" t="str">
        <f t="shared" si="1490"/>
        <v>0</v>
      </c>
      <c r="AC3524" t="str">
        <f t="shared" si="1491"/>
        <v>0</v>
      </c>
      <c r="AD3524" t="str">
        <f t="shared" si="1492"/>
        <v>0</v>
      </c>
      <c r="AE3524" t="str">
        <f t="shared" si="1493"/>
        <v>0</v>
      </c>
      <c r="AF3524" t="str">
        <f t="shared" si="1494"/>
        <v>0</v>
      </c>
      <c r="AG3524" t="str">
        <f t="shared" si="1495"/>
        <v>0</v>
      </c>
      <c r="AH3524" t="str">
        <f t="shared" si="1496"/>
        <v>0</v>
      </c>
      <c r="AI3524" t="str">
        <f t="shared" si="1497"/>
        <v>0</v>
      </c>
      <c r="AK3524" t="str">
        <f t="shared" si="1498"/>
        <v>1</v>
      </c>
      <c r="AL3524" t="str">
        <f t="shared" si="1499"/>
        <v>0</v>
      </c>
      <c r="AM3524" t="str">
        <f t="shared" si="1500"/>
        <v>0</v>
      </c>
      <c r="AN3524" t="str">
        <f t="shared" si="1501"/>
        <v>0</v>
      </c>
      <c r="AO3524" t="str">
        <f t="shared" si="1502"/>
        <v>0</v>
      </c>
      <c r="AP3524" t="str">
        <f t="shared" si="1503"/>
        <v>0</v>
      </c>
      <c r="AQ3524" t="str">
        <f t="shared" si="1504"/>
        <v>0</v>
      </c>
      <c r="AR3524" t="str">
        <f t="shared" si="1505"/>
        <v>1</v>
      </c>
      <c r="AS3524" t="str">
        <f t="shared" si="1509"/>
        <v>0</v>
      </c>
      <c r="AT3524" t="str">
        <f t="shared" si="1506"/>
        <v>0</v>
      </c>
      <c r="AV3524" t="str">
        <f t="shared" si="1507"/>
        <v>0</v>
      </c>
      <c r="AW3524" t="str">
        <f t="shared" si="1508"/>
        <v>0</v>
      </c>
      <c r="BD3524" t="str">
        <f t="shared" si="1510"/>
        <v>1000000100</v>
      </c>
      <c r="BE3524" t="str">
        <f t="shared" si="1511"/>
        <v>0</v>
      </c>
    </row>
    <row r="3525" spans="1:57" x14ac:dyDescent="0.45">
      <c r="A3525" t="s">
        <v>17</v>
      </c>
      <c r="B3525" t="s">
        <v>18</v>
      </c>
      <c r="C3525">
        <v>0.35</v>
      </c>
      <c r="D3525">
        <v>1</v>
      </c>
      <c r="E3525">
        <v>206439</v>
      </c>
      <c r="F3525">
        <v>15</v>
      </c>
      <c r="G3525" t="s">
        <v>19</v>
      </c>
      <c r="H3525" t="s">
        <v>109</v>
      </c>
      <c r="I3525" t="s">
        <v>34</v>
      </c>
      <c r="J3525">
        <v>8</v>
      </c>
      <c r="K3525" t="s">
        <v>253</v>
      </c>
      <c r="L3525" t="s">
        <v>23</v>
      </c>
      <c r="M3525">
        <v>27.2</v>
      </c>
      <c r="N3525" t="s">
        <v>24</v>
      </c>
      <c r="O3525" s="1">
        <v>43146</v>
      </c>
      <c r="P3525" t="s">
        <v>25</v>
      </c>
      <c r="Q3525" t="s">
        <v>26</v>
      </c>
      <c r="S3525">
        <v>3.4</v>
      </c>
      <c r="T3525">
        <f t="shared" si="1485"/>
        <v>3.4</v>
      </c>
      <c r="U3525" s="2"/>
      <c r="X3525" t="str">
        <f t="shared" si="1486"/>
        <v>0</v>
      </c>
      <c r="Y3525" t="str">
        <f t="shared" si="1487"/>
        <v>1</v>
      </c>
      <c r="Z3525" t="str">
        <f t="shared" si="1488"/>
        <v>0</v>
      </c>
      <c r="AA3525" t="str">
        <f t="shared" si="1489"/>
        <v>0</v>
      </c>
      <c r="AB3525" t="str">
        <f t="shared" si="1490"/>
        <v>0</v>
      </c>
      <c r="AC3525" t="str">
        <f t="shared" si="1491"/>
        <v>0</v>
      </c>
      <c r="AD3525" t="str">
        <f t="shared" si="1492"/>
        <v>0</v>
      </c>
      <c r="AE3525" t="str">
        <f t="shared" si="1493"/>
        <v>0</v>
      </c>
      <c r="AF3525" t="str">
        <f t="shared" si="1494"/>
        <v>0</v>
      </c>
      <c r="AG3525" t="str">
        <f t="shared" si="1495"/>
        <v>0</v>
      </c>
      <c r="AH3525" t="str">
        <f t="shared" si="1496"/>
        <v>0</v>
      </c>
      <c r="AI3525" t="str">
        <f t="shared" si="1497"/>
        <v>0</v>
      </c>
      <c r="AK3525" t="str">
        <f t="shared" si="1498"/>
        <v>1</v>
      </c>
      <c r="AL3525" t="str">
        <f t="shared" si="1499"/>
        <v>0</v>
      </c>
      <c r="AM3525" t="str">
        <f t="shared" si="1500"/>
        <v>0</v>
      </c>
      <c r="AN3525" t="str">
        <f t="shared" si="1501"/>
        <v>0</v>
      </c>
      <c r="AO3525" t="str">
        <f t="shared" si="1502"/>
        <v>0</v>
      </c>
      <c r="AP3525" t="str">
        <f t="shared" si="1503"/>
        <v>0</v>
      </c>
      <c r="AQ3525" t="str">
        <f t="shared" si="1504"/>
        <v>0</v>
      </c>
      <c r="AR3525" t="str">
        <f t="shared" si="1505"/>
        <v>1</v>
      </c>
      <c r="AS3525" t="str">
        <f t="shared" si="1509"/>
        <v>0</v>
      </c>
      <c r="AT3525" t="str">
        <f t="shared" si="1506"/>
        <v>0</v>
      </c>
      <c r="AV3525" t="str">
        <f t="shared" si="1507"/>
        <v>0</v>
      </c>
      <c r="AW3525" t="str">
        <f t="shared" si="1508"/>
        <v>0</v>
      </c>
      <c r="BD3525" t="str">
        <f t="shared" si="1510"/>
        <v>1000000100</v>
      </c>
      <c r="BE3525" t="str">
        <f t="shared" si="1511"/>
        <v>0</v>
      </c>
    </row>
    <row r="3526" spans="1:57" x14ac:dyDescent="0.45">
      <c r="A3526" t="s">
        <v>17</v>
      </c>
      <c r="B3526" t="s">
        <v>18</v>
      </c>
      <c r="C3526">
        <v>0.17</v>
      </c>
      <c r="D3526">
        <v>1</v>
      </c>
      <c r="E3526">
        <v>206439</v>
      </c>
      <c r="F3526">
        <v>30</v>
      </c>
      <c r="G3526" t="s">
        <v>19</v>
      </c>
      <c r="H3526" t="s">
        <v>55</v>
      </c>
      <c r="I3526" t="s">
        <v>34</v>
      </c>
      <c r="J3526">
        <v>8</v>
      </c>
      <c r="K3526" t="s">
        <v>253</v>
      </c>
      <c r="L3526" t="s">
        <v>23</v>
      </c>
      <c r="M3526">
        <v>27.2</v>
      </c>
      <c r="N3526" t="s">
        <v>24</v>
      </c>
      <c r="O3526" s="1">
        <v>43146</v>
      </c>
      <c r="P3526" t="s">
        <v>25</v>
      </c>
      <c r="Q3526" t="s">
        <v>26</v>
      </c>
      <c r="S3526">
        <v>3.4</v>
      </c>
      <c r="T3526">
        <f t="shared" si="1485"/>
        <v>3.4</v>
      </c>
      <c r="U3526" s="2"/>
      <c r="X3526" t="str">
        <f t="shared" si="1486"/>
        <v>0</v>
      </c>
      <c r="Y3526" t="str">
        <f t="shared" si="1487"/>
        <v>1</v>
      </c>
      <c r="Z3526" t="str">
        <f t="shared" si="1488"/>
        <v>0</v>
      </c>
      <c r="AA3526" t="str">
        <f t="shared" si="1489"/>
        <v>0</v>
      </c>
      <c r="AB3526" t="str">
        <f t="shared" si="1490"/>
        <v>0</v>
      </c>
      <c r="AC3526" t="str">
        <f t="shared" si="1491"/>
        <v>0</v>
      </c>
      <c r="AD3526" t="str">
        <f t="shared" si="1492"/>
        <v>0</v>
      </c>
      <c r="AE3526" t="str">
        <f t="shared" si="1493"/>
        <v>0</v>
      </c>
      <c r="AF3526" t="str">
        <f t="shared" si="1494"/>
        <v>0</v>
      </c>
      <c r="AG3526" t="str">
        <f t="shared" si="1495"/>
        <v>0</v>
      </c>
      <c r="AH3526" t="str">
        <f t="shared" si="1496"/>
        <v>0</v>
      </c>
      <c r="AI3526" t="str">
        <f t="shared" si="1497"/>
        <v>0</v>
      </c>
      <c r="AK3526" t="str">
        <f t="shared" si="1498"/>
        <v>1</v>
      </c>
      <c r="AL3526" t="str">
        <f t="shared" si="1499"/>
        <v>0</v>
      </c>
      <c r="AM3526" t="str">
        <f t="shared" si="1500"/>
        <v>0</v>
      </c>
      <c r="AN3526" t="str">
        <f t="shared" si="1501"/>
        <v>0</v>
      </c>
      <c r="AO3526" t="str">
        <f t="shared" si="1502"/>
        <v>0</v>
      </c>
      <c r="AP3526" t="str">
        <f t="shared" si="1503"/>
        <v>0</v>
      </c>
      <c r="AQ3526" t="str">
        <f t="shared" si="1504"/>
        <v>0</v>
      </c>
      <c r="AR3526" t="str">
        <f t="shared" si="1505"/>
        <v>1</v>
      </c>
      <c r="AS3526" t="str">
        <f t="shared" si="1509"/>
        <v>0</v>
      </c>
      <c r="AT3526" t="str">
        <f t="shared" si="1506"/>
        <v>0</v>
      </c>
      <c r="AV3526" t="str">
        <f t="shared" si="1507"/>
        <v>0</v>
      </c>
      <c r="AW3526" t="str">
        <f t="shared" si="1508"/>
        <v>0</v>
      </c>
      <c r="BD3526" t="str">
        <f t="shared" si="1510"/>
        <v>1000000100</v>
      </c>
      <c r="BE3526" t="str">
        <f t="shared" si="1511"/>
        <v>0</v>
      </c>
    </row>
    <row r="3527" spans="1:57" x14ac:dyDescent="0.45">
      <c r="A3527" t="s">
        <v>17</v>
      </c>
      <c r="B3527" t="s">
        <v>18</v>
      </c>
      <c r="C3527">
        <v>5.97</v>
      </c>
      <c r="D3527">
        <v>1</v>
      </c>
      <c r="E3527">
        <v>206439</v>
      </c>
      <c r="F3527">
        <v>32</v>
      </c>
      <c r="G3527" t="s">
        <v>19</v>
      </c>
      <c r="H3527" t="s">
        <v>87</v>
      </c>
      <c r="I3527" t="s">
        <v>21</v>
      </c>
      <c r="J3527">
        <v>8</v>
      </c>
      <c r="K3527" t="s">
        <v>253</v>
      </c>
      <c r="L3527" t="s">
        <v>23</v>
      </c>
      <c r="M3527">
        <v>27.6</v>
      </c>
      <c r="N3527" t="s">
        <v>24</v>
      </c>
      <c r="O3527" s="1">
        <v>43146</v>
      </c>
      <c r="P3527" t="s">
        <v>25</v>
      </c>
      <c r="Q3527" t="s">
        <v>26</v>
      </c>
      <c r="S3527">
        <v>3.55</v>
      </c>
      <c r="T3527">
        <f t="shared" si="1485"/>
        <v>3.45</v>
      </c>
      <c r="U3527" s="2"/>
      <c r="X3527" t="str">
        <f t="shared" si="1486"/>
        <v>0</v>
      </c>
      <c r="Y3527" t="str">
        <f t="shared" si="1487"/>
        <v>1</v>
      </c>
      <c r="Z3527" t="str">
        <f t="shared" si="1488"/>
        <v>0</v>
      </c>
      <c r="AA3527" t="str">
        <f t="shared" si="1489"/>
        <v>0</v>
      </c>
      <c r="AB3527" t="str">
        <f t="shared" si="1490"/>
        <v>0</v>
      </c>
      <c r="AC3527" t="str">
        <f t="shared" si="1491"/>
        <v>0</v>
      </c>
      <c r="AD3527" t="str">
        <f t="shared" si="1492"/>
        <v>0</v>
      </c>
      <c r="AE3527" t="str">
        <f t="shared" si="1493"/>
        <v>0</v>
      </c>
      <c r="AF3527" t="str">
        <f t="shared" si="1494"/>
        <v>0</v>
      </c>
      <c r="AG3527" t="str">
        <f t="shared" si="1495"/>
        <v>0</v>
      </c>
      <c r="AH3527" t="str">
        <f t="shared" si="1496"/>
        <v>0</v>
      </c>
      <c r="AI3527" t="str">
        <f t="shared" si="1497"/>
        <v>0</v>
      </c>
      <c r="AK3527" t="str">
        <f t="shared" si="1498"/>
        <v>1</v>
      </c>
      <c r="AL3527" t="str">
        <f t="shared" si="1499"/>
        <v>0</v>
      </c>
      <c r="AM3527" t="str">
        <f t="shared" si="1500"/>
        <v>0</v>
      </c>
      <c r="AN3527" t="str">
        <f t="shared" si="1501"/>
        <v>0</v>
      </c>
      <c r="AO3527" t="str">
        <f t="shared" si="1502"/>
        <v>0</v>
      </c>
      <c r="AP3527" t="str">
        <f t="shared" si="1503"/>
        <v>1</v>
      </c>
      <c r="AQ3527" t="str">
        <f t="shared" si="1504"/>
        <v>0</v>
      </c>
      <c r="AR3527" t="str">
        <f t="shared" si="1505"/>
        <v>0</v>
      </c>
      <c r="AS3527" t="str">
        <f t="shared" si="1509"/>
        <v>0</v>
      </c>
      <c r="AT3527" t="str">
        <f t="shared" si="1506"/>
        <v>1</v>
      </c>
      <c r="AV3527" t="str">
        <f t="shared" si="1507"/>
        <v>0</v>
      </c>
      <c r="AW3527" t="str">
        <f t="shared" si="1508"/>
        <v>0</v>
      </c>
      <c r="BD3527" t="str">
        <f t="shared" si="1510"/>
        <v>1000010001</v>
      </c>
      <c r="BE3527" t="str">
        <f t="shared" si="1511"/>
        <v>0</v>
      </c>
    </row>
    <row r="3528" spans="1:57" x14ac:dyDescent="0.45">
      <c r="A3528" t="s">
        <v>17</v>
      </c>
      <c r="B3528" t="s">
        <v>18</v>
      </c>
      <c r="C3528">
        <v>10.56</v>
      </c>
      <c r="D3528">
        <v>1</v>
      </c>
      <c r="E3528">
        <v>206439</v>
      </c>
      <c r="F3528">
        <v>40</v>
      </c>
      <c r="G3528" t="s">
        <v>19</v>
      </c>
      <c r="H3528" t="s">
        <v>92</v>
      </c>
      <c r="I3528" t="s">
        <v>86</v>
      </c>
      <c r="J3528">
        <v>8</v>
      </c>
      <c r="K3528" t="s">
        <v>253</v>
      </c>
      <c r="L3528" t="s">
        <v>23</v>
      </c>
      <c r="M3528">
        <v>28.4</v>
      </c>
      <c r="N3528" t="s">
        <v>24</v>
      </c>
      <c r="O3528" s="1">
        <v>43146</v>
      </c>
      <c r="P3528" t="s">
        <v>25</v>
      </c>
      <c r="Q3528" t="s">
        <v>26</v>
      </c>
      <c r="S3528">
        <v>3.55</v>
      </c>
      <c r="T3528">
        <f t="shared" si="1485"/>
        <v>3.55</v>
      </c>
      <c r="U3528" s="2"/>
      <c r="X3528" t="str">
        <f t="shared" si="1486"/>
        <v>0</v>
      </c>
      <c r="Y3528" t="str">
        <f t="shared" si="1487"/>
        <v>1</v>
      </c>
      <c r="Z3528" t="str">
        <f t="shared" si="1488"/>
        <v>0</v>
      </c>
      <c r="AA3528" t="str">
        <f t="shared" si="1489"/>
        <v>0</v>
      </c>
      <c r="AB3528" t="str">
        <f t="shared" si="1490"/>
        <v>0</v>
      </c>
      <c r="AC3528" t="str">
        <f t="shared" si="1491"/>
        <v>0</v>
      </c>
      <c r="AD3528" t="str">
        <f t="shared" si="1492"/>
        <v>0</v>
      </c>
      <c r="AE3528" t="str">
        <f t="shared" si="1493"/>
        <v>0</v>
      </c>
      <c r="AF3528" t="str">
        <f t="shared" si="1494"/>
        <v>0</v>
      </c>
      <c r="AG3528" t="str">
        <f t="shared" si="1495"/>
        <v>0</v>
      </c>
      <c r="AH3528" t="str">
        <f t="shared" si="1496"/>
        <v>0</v>
      </c>
      <c r="AI3528" t="str">
        <f t="shared" si="1497"/>
        <v>0</v>
      </c>
      <c r="AK3528" t="str">
        <f t="shared" si="1498"/>
        <v>1</v>
      </c>
      <c r="AL3528" t="str">
        <f t="shared" si="1499"/>
        <v>0</v>
      </c>
      <c r="AM3528" t="str">
        <f t="shared" si="1500"/>
        <v>0</v>
      </c>
      <c r="AN3528" t="str">
        <f t="shared" si="1501"/>
        <v>0</v>
      </c>
      <c r="AO3528" t="str">
        <f t="shared" si="1502"/>
        <v>0</v>
      </c>
      <c r="AP3528" t="str">
        <f t="shared" si="1503"/>
        <v>0</v>
      </c>
      <c r="AQ3528" t="str">
        <f t="shared" si="1504"/>
        <v>1</v>
      </c>
      <c r="AR3528" t="str">
        <f t="shared" si="1505"/>
        <v>0</v>
      </c>
      <c r="AS3528" t="str">
        <f t="shared" si="1509"/>
        <v>0</v>
      </c>
      <c r="AT3528" t="str">
        <f t="shared" si="1506"/>
        <v>0</v>
      </c>
      <c r="AV3528" t="str">
        <f t="shared" si="1507"/>
        <v>0</v>
      </c>
      <c r="AW3528" t="str">
        <f t="shared" si="1508"/>
        <v>0</v>
      </c>
      <c r="BD3528" t="str">
        <f t="shared" si="1510"/>
        <v>1000001000</v>
      </c>
      <c r="BE3528" t="str">
        <f t="shared" si="1511"/>
        <v>0</v>
      </c>
    </row>
    <row r="3529" spans="1:57" x14ac:dyDescent="0.45">
      <c r="A3529" t="s">
        <v>17</v>
      </c>
      <c r="B3529" t="s">
        <v>18</v>
      </c>
      <c r="C3529">
        <v>0</v>
      </c>
      <c r="D3529">
        <v>1</v>
      </c>
      <c r="E3529">
        <v>206439</v>
      </c>
      <c r="F3529">
        <v>41</v>
      </c>
      <c r="G3529" t="s">
        <v>19</v>
      </c>
      <c r="H3529" t="s">
        <v>95</v>
      </c>
      <c r="I3529" t="s">
        <v>86</v>
      </c>
      <c r="J3529">
        <v>8</v>
      </c>
      <c r="K3529" t="s">
        <v>253</v>
      </c>
      <c r="L3529" t="s">
        <v>23</v>
      </c>
      <c r="M3529">
        <v>28.4</v>
      </c>
      <c r="N3529" t="s">
        <v>24</v>
      </c>
      <c r="O3529" s="1">
        <v>43146</v>
      </c>
      <c r="P3529" t="s">
        <v>25</v>
      </c>
      <c r="Q3529" t="s">
        <v>26</v>
      </c>
      <c r="S3529">
        <v>3.55</v>
      </c>
      <c r="T3529">
        <f t="shared" si="1485"/>
        <v>3.55</v>
      </c>
      <c r="U3529" s="2"/>
      <c r="X3529" t="str">
        <f t="shared" si="1486"/>
        <v>0</v>
      </c>
      <c r="Y3529" t="str">
        <f t="shared" si="1487"/>
        <v>1</v>
      </c>
      <c r="Z3529" t="str">
        <f t="shared" si="1488"/>
        <v>0</v>
      </c>
      <c r="AA3529" t="str">
        <f t="shared" si="1489"/>
        <v>0</v>
      </c>
      <c r="AB3529" t="str">
        <f t="shared" si="1490"/>
        <v>0</v>
      </c>
      <c r="AC3529" t="str">
        <f t="shared" si="1491"/>
        <v>0</v>
      </c>
      <c r="AD3529" t="str">
        <f t="shared" si="1492"/>
        <v>0</v>
      </c>
      <c r="AE3529" t="str">
        <f t="shared" si="1493"/>
        <v>0</v>
      </c>
      <c r="AF3529" t="str">
        <f t="shared" si="1494"/>
        <v>0</v>
      </c>
      <c r="AG3529" t="str">
        <f t="shared" si="1495"/>
        <v>0</v>
      </c>
      <c r="AH3529" t="str">
        <f t="shared" si="1496"/>
        <v>0</v>
      </c>
      <c r="AI3529" t="str">
        <f t="shared" si="1497"/>
        <v>0</v>
      </c>
      <c r="AK3529" t="str">
        <f t="shared" si="1498"/>
        <v>1</v>
      </c>
      <c r="AL3529" t="str">
        <f t="shared" si="1499"/>
        <v>0</v>
      </c>
      <c r="AM3529" t="str">
        <f t="shared" si="1500"/>
        <v>0</v>
      </c>
      <c r="AN3529" t="str">
        <f t="shared" si="1501"/>
        <v>0</v>
      </c>
      <c r="AO3529" t="str">
        <f t="shared" si="1502"/>
        <v>0</v>
      </c>
      <c r="AP3529" t="str">
        <f t="shared" si="1503"/>
        <v>0</v>
      </c>
      <c r="AQ3529" t="str">
        <f t="shared" si="1504"/>
        <v>1</v>
      </c>
      <c r="AR3529" t="str">
        <f t="shared" si="1505"/>
        <v>0</v>
      </c>
      <c r="AS3529" t="str">
        <f t="shared" si="1509"/>
        <v>0</v>
      </c>
      <c r="AT3529" t="str">
        <f t="shared" si="1506"/>
        <v>0</v>
      </c>
      <c r="AV3529" t="str">
        <f t="shared" si="1507"/>
        <v>0</v>
      </c>
      <c r="AW3529" t="str">
        <f t="shared" si="1508"/>
        <v>0</v>
      </c>
      <c r="BD3529" t="str">
        <f t="shared" si="1510"/>
        <v>1000001000</v>
      </c>
      <c r="BE3529" t="str">
        <f t="shared" si="1511"/>
        <v>0</v>
      </c>
    </row>
    <row r="3530" spans="1:57" x14ac:dyDescent="0.45">
      <c r="A3530" t="s">
        <v>17</v>
      </c>
      <c r="B3530" t="s">
        <v>18</v>
      </c>
      <c r="C3530">
        <v>0</v>
      </c>
      <c r="D3530">
        <v>1</v>
      </c>
      <c r="E3530">
        <v>206439</v>
      </c>
      <c r="F3530">
        <v>42</v>
      </c>
      <c r="G3530" t="s">
        <v>19</v>
      </c>
      <c r="H3530" t="s">
        <v>88</v>
      </c>
      <c r="I3530" t="s">
        <v>86</v>
      </c>
      <c r="J3530">
        <v>8</v>
      </c>
      <c r="K3530" t="s">
        <v>253</v>
      </c>
      <c r="L3530" t="s">
        <v>23</v>
      </c>
      <c r="M3530">
        <v>28.4</v>
      </c>
      <c r="N3530" t="s">
        <v>24</v>
      </c>
      <c r="O3530" s="1">
        <v>43146</v>
      </c>
      <c r="P3530" t="s">
        <v>25</v>
      </c>
      <c r="Q3530" t="s">
        <v>26</v>
      </c>
      <c r="S3530">
        <v>3.55</v>
      </c>
      <c r="T3530">
        <f t="shared" si="1485"/>
        <v>3.55</v>
      </c>
      <c r="U3530" s="2"/>
      <c r="X3530" t="str">
        <f t="shared" si="1486"/>
        <v>0</v>
      </c>
      <c r="Y3530" t="str">
        <f t="shared" si="1487"/>
        <v>1</v>
      </c>
      <c r="Z3530" t="str">
        <f t="shared" si="1488"/>
        <v>0</v>
      </c>
      <c r="AA3530" t="str">
        <f t="shared" si="1489"/>
        <v>0</v>
      </c>
      <c r="AB3530" t="str">
        <f t="shared" si="1490"/>
        <v>0</v>
      </c>
      <c r="AC3530" t="str">
        <f t="shared" si="1491"/>
        <v>0</v>
      </c>
      <c r="AD3530" t="str">
        <f t="shared" si="1492"/>
        <v>0</v>
      </c>
      <c r="AE3530" t="str">
        <f t="shared" si="1493"/>
        <v>0</v>
      </c>
      <c r="AF3530" t="str">
        <f t="shared" si="1494"/>
        <v>0</v>
      </c>
      <c r="AG3530" t="str">
        <f t="shared" si="1495"/>
        <v>0</v>
      </c>
      <c r="AH3530" t="str">
        <f t="shared" si="1496"/>
        <v>0</v>
      </c>
      <c r="AI3530" t="str">
        <f t="shared" si="1497"/>
        <v>0</v>
      </c>
      <c r="AK3530" t="str">
        <f t="shared" si="1498"/>
        <v>1</v>
      </c>
      <c r="AL3530" t="str">
        <f t="shared" si="1499"/>
        <v>0</v>
      </c>
      <c r="AM3530" t="str">
        <f t="shared" si="1500"/>
        <v>0</v>
      </c>
      <c r="AN3530" t="str">
        <f t="shared" si="1501"/>
        <v>0</v>
      </c>
      <c r="AO3530" t="str">
        <f t="shared" si="1502"/>
        <v>0</v>
      </c>
      <c r="AP3530" t="str">
        <f t="shared" si="1503"/>
        <v>0</v>
      </c>
      <c r="AQ3530" t="str">
        <f t="shared" si="1504"/>
        <v>1</v>
      </c>
      <c r="AR3530" t="str">
        <f t="shared" si="1505"/>
        <v>0</v>
      </c>
      <c r="AS3530" t="str">
        <f t="shared" si="1509"/>
        <v>0</v>
      </c>
      <c r="AT3530" t="str">
        <f t="shared" si="1506"/>
        <v>0</v>
      </c>
      <c r="AV3530" t="str">
        <f t="shared" si="1507"/>
        <v>0</v>
      </c>
      <c r="AW3530" t="str">
        <f t="shared" si="1508"/>
        <v>0</v>
      </c>
      <c r="BD3530" t="str">
        <f t="shared" si="1510"/>
        <v>1000001000</v>
      </c>
      <c r="BE3530" t="str">
        <f t="shared" si="1511"/>
        <v>0</v>
      </c>
    </row>
    <row r="3531" spans="1:57" x14ac:dyDescent="0.45">
      <c r="A3531" t="s">
        <v>17</v>
      </c>
      <c r="B3531" t="s">
        <v>18</v>
      </c>
      <c r="C3531">
        <v>10.56</v>
      </c>
      <c r="D3531">
        <v>1</v>
      </c>
      <c r="E3531">
        <v>206439</v>
      </c>
      <c r="F3531">
        <v>44</v>
      </c>
      <c r="G3531" t="s">
        <v>19</v>
      </c>
      <c r="H3531" t="s">
        <v>94</v>
      </c>
      <c r="I3531" t="s">
        <v>86</v>
      </c>
      <c r="J3531">
        <v>8</v>
      </c>
      <c r="K3531" t="s">
        <v>253</v>
      </c>
      <c r="L3531" t="s">
        <v>23</v>
      </c>
      <c r="M3531">
        <v>28.4</v>
      </c>
      <c r="N3531" t="s">
        <v>24</v>
      </c>
      <c r="O3531" s="1">
        <v>43146</v>
      </c>
      <c r="P3531" t="s">
        <v>25</v>
      </c>
      <c r="Q3531" t="s">
        <v>26</v>
      </c>
      <c r="S3531">
        <v>3.55</v>
      </c>
      <c r="T3531">
        <f t="shared" si="1485"/>
        <v>3.55</v>
      </c>
      <c r="U3531" s="2"/>
      <c r="X3531" t="str">
        <f t="shared" si="1486"/>
        <v>0</v>
      </c>
      <c r="Y3531" t="str">
        <f t="shared" si="1487"/>
        <v>1</v>
      </c>
      <c r="Z3531" t="str">
        <f t="shared" si="1488"/>
        <v>0</v>
      </c>
      <c r="AA3531" t="str">
        <f t="shared" si="1489"/>
        <v>0</v>
      </c>
      <c r="AB3531" t="str">
        <f t="shared" si="1490"/>
        <v>0</v>
      </c>
      <c r="AC3531" t="str">
        <f t="shared" si="1491"/>
        <v>0</v>
      </c>
      <c r="AD3531" t="str">
        <f t="shared" si="1492"/>
        <v>0</v>
      </c>
      <c r="AE3531" t="str">
        <f t="shared" si="1493"/>
        <v>0</v>
      </c>
      <c r="AF3531" t="str">
        <f t="shared" si="1494"/>
        <v>0</v>
      </c>
      <c r="AG3531" t="str">
        <f t="shared" si="1495"/>
        <v>0</v>
      </c>
      <c r="AH3531" t="str">
        <f t="shared" si="1496"/>
        <v>0</v>
      </c>
      <c r="AI3531" t="str">
        <f t="shared" si="1497"/>
        <v>0</v>
      </c>
      <c r="AK3531" t="str">
        <f t="shared" si="1498"/>
        <v>1</v>
      </c>
      <c r="AL3531" t="str">
        <f t="shared" si="1499"/>
        <v>0</v>
      </c>
      <c r="AM3531" t="str">
        <f t="shared" si="1500"/>
        <v>0</v>
      </c>
      <c r="AN3531" t="str">
        <f t="shared" si="1501"/>
        <v>0</v>
      </c>
      <c r="AO3531" t="str">
        <f t="shared" si="1502"/>
        <v>0</v>
      </c>
      <c r="AP3531" t="str">
        <f t="shared" si="1503"/>
        <v>0</v>
      </c>
      <c r="AQ3531" t="str">
        <f t="shared" si="1504"/>
        <v>1</v>
      </c>
      <c r="AR3531" t="str">
        <f t="shared" si="1505"/>
        <v>0</v>
      </c>
      <c r="AS3531" t="str">
        <f t="shared" si="1509"/>
        <v>0</v>
      </c>
      <c r="AT3531" t="str">
        <f t="shared" si="1506"/>
        <v>0</v>
      </c>
      <c r="AV3531" t="str">
        <f t="shared" si="1507"/>
        <v>0</v>
      </c>
      <c r="AW3531" t="str">
        <f t="shared" si="1508"/>
        <v>0</v>
      </c>
      <c r="BD3531" t="str">
        <f t="shared" si="1510"/>
        <v>1000001000</v>
      </c>
      <c r="BE3531" t="str">
        <f t="shared" si="1511"/>
        <v>0</v>
      </c>
    </row>
    <row r="3532" spans="1:57" x14ac:dyDescent="0.45">
      <c r="A3532" t="s">
        <v>17</v>
      </c>
      <c r="B3532" t="s">
        <v>18</v>
      </c>
      <c r="C3532">
        <v>10.56</v>
      </c>
      <c r="D3532">
        <v>1</v>
      </c>
      <c r="E3532">
        <v>206439</v>
      </c>
      <c r="F3532">
        <v>45</v>
      </c>
      <c r="G3532" t="s">
        <v>19</v>
      </c>
      <c r="H3532" t="s">
        <v>85</v>
      </c>
      <c r="I3532" t="s">
        <v>86</v>
      </c>
      <c r="J3532">
        <v>8</v>
      </c>
      <c r="K3532" t="s">
        <v>253</v>
      </c>
      <c r="L3532" t="s">
        <v>23</v>
      </c>
      <c r="M3532">
        <v>28.4</v>
      </c>
      <c r="N3532" t="s">
        <v>24</v>
      </c>
      <c r="O3532" s="1">
        <v>43146</v>
      </c>
      <c r="P3532" t="s">
        <v>25</v>
      </c>
      <c r="Q3532" t="s">
        <v>26</v>
      </c>
      <c r="S3532">
        <v>3.55</v>
      </c>
      <c r="T3532">
        <f t="shared" si="1485"/>
        <v>3.55</v>
      </c>
      <c r="U3532" s="2"/>
      <c r="X3532" t="str">
        <f t="shared" si="1486"/>
        <v>0</v>
      </c>
      <c r="Y3532" t="str">
        <f t="shared" si="1487"/>
        <v>1</v>
      </c>
      <c r="Z3532" t="str">
        <f t="shared" si="1488"/>
        <v>0</v>
      </c>
      <c r="AA3532" t="str">
        <f t="shared" si="1489"/>
        <v>0</v>
      </c>
      <c r="AB3532" t="str">
        <f t="shared" si="1490"/>
        <v>0</v>
      </c>
      <c r="AC3532" t="str">
        <f t="shared" si="1491"/>
        <v>0</v>
      </c>
      <c r="AD3532" t="str">
        <f t="shared" si="1492"/>
        <v>0</v>
      </c>
      <c r="AE3532" t="str">
        <f t="shared" si="1493"/>
        <v>0</v>
      </c>
      <c r="AF3532" t="str">
        <f t="shared" si="1494"/>
        <v>0</v>
      </c>
      <c r="AG3532" t="str">
        <f t="shared" si="1495"/>
        <v>0</v>
      </c>
      <c r="AH3532" t="str">
        <f t="shared" si="1496"/>
        <v>0</v>
      </c>
      <c r="AI3532" t="str">
        <f t="shared" si="1497"/>
        <v>0</v>
      </c>
      <c r="AK3532" t="str">
        <f t="shared" si="1498"/>
        <v>1</v>
      </c>
      <c r="AL3532" t="str">
        <f t="shared" si="1499"/>
        <v>0</v>
      </c>
      <c r="AM3532" t="str">
        <f t="shared" si="1500"/>
        <v>0</v>
      </c>
      <c r="AN3532" t="str">
        <f t="shared" si="1501"/>
        <v>0</v>
      </c>
      <c r="AO3532" t="str">
        <f t="shared" si="1502"/>
        <v>0</v>
      </c>
      <c r="AP3532" t="str">
        <f t="shared" si="1503"/>
        <v>0</v>
      </c>
      <c r="AQ3532" t="str">
        <f t="shared" si="1504"/>
        <v>1</v>
      </c>
      <c r="AR3532" t="str">
        <f t="shared" si="1505"/>
        <v>0</v>
      </c>
      <c r="AS3532" t="str">
        <f t="shared" si="1509"/>
        <v>0</v>
      </c>
      <c r="AT3532" t="str">
        <f t="shared" si="1506"/>
        <v>0</v>
      </c>
      <c r="AV3532" t="str">
        <f t="shared" si="1507"/>
        <v>0</v>
      </c>
      <c r="AW3532" t="str">
        <f t="shared" si="1508"/>
        <v>0</v>
      </c>
      <c r="BD3532" t="str">
        <f t="shared" si="1510"/>
        <v>1000001000</v>
      </c>
      <c r="BE3532" t="str">
        <f t="shared" si="1511"/>
        <v>0</v>
      </c>
    </row>
    <row r="3533" spans="1:57" x14ac:dyDescent="0.45">
      <c r="A3533" t="s">
        <v>17</v>
      </c>
      <c r="B3533" t="s">
        <v>18</v>
      </c>
      <c r="C3533">
        <v>12.32</v>
      </c>
      <c r="D3533">
        <v>1</v>
      </c>
      <c r="E3533">
        <v>206439</v>
      </c>
      <c r="F3533">
        <v>21</v>
      </c>
      <c r="G3533" t="s">
        <v>19</v>
      </c>
      <c r="H3533" t="s">
        <v>69</v>
      </c>
      <c r="I3533" t="s">
        <v>28</v>
      </c>
      <c r="J3533">
        <v>8</v>
      </c>
      <c r="K3533" t="s">
        <v>253</v>
      </c>
      <c r="L3533" t="s">
        <v>23</v>
      </c>
      <c r="M3533">
        <v>28.8</v>
      </c>
      <c r="N3533" t="s">
        <v>24</v>
      </c>
      <c r="O3533" s="1">
        <v>43146</v>
      </c>
      <c r="P3533" t="s">
        <v>25</v>
      </c>
      <c r="Q3533" t="s">
        <v>26</v>
      </c>
      <c r="S3533">
        <v>3.6</v>
      </c>
      <c r="T3533">
        <f t="shared" si="1485"/>
        <v>3.6</v>
      </c>
      <c r="U3533" s="2"/>
      <c r="X3533" t="str">
        <f t="shared" si="1486"/>
        <v>0</v>
      </c>
      <c r="Y3533" t="str">
        <f t="shared" si="1487"/>
        <v>1</v>
      </c>
      <c r="Z3533" t="str">
        <f t="shared" si="1488"/>
        <v>0</v>
      </c>
      <c r="AA3533" t="str">
        <f t="shared" si="1489"/>
        <v>0</v>
      </c>
      <c r="AB3533" t="str">
        <f t="shared" si="1490"/>
        <v>0</v>
      </c>
      <c r="AC3533" t="str">
        <f t="shared" si="1491"/>
        <v>0</v>
      </c>
      <c r="AD3533" t="str">
        <f t="shared" si="1492"/>
        <v>0</v>
      </c>
      <c r="AE3533" t="str">
        <f t="shared" si="1493"/>
        <v>0</v>
      </c>
      <c r="AF3533" t="str">
        <f t="shared" si="1494"/>
        <v>0</v>
      </c>
      <c r="AG3533" t="str">
        <f t="shared" si="1495"/>
        <v>0</v>
      </c>
      <c r="AH3533" t="str">
        <f t="shared" si="1496"/>
        <v>0</v>
      </c>
      <c r="AI3533" t="str">
        <f t="shared" si="1497"/>
        <v>0</v>
      </c>
      <c r="AK3533" t="str">
        <f t="shared" si="1498"/>
        <v>1</v>
      </c>
      <c r="AL3533" t="str">
        <f t="shared" si="1499"/>
        <v>0</v>
      </c>
      <c r="AM3533" t="str">
        <f t="shared" si="1500"/>
        <v>0</v>
      </c>
      <c r="AN3533" t="str">
        <f t="shared" si="1501"/>
        <v>0</v>
      </c>
      <c r="AO3533" t="str">
        <f t="shared" si="1502"/>
        <v>1</v>
      </c>
      <c r="AP3533" t="str">
        <f t="shared" si="1503"/>
        <v>0</v>
      </c>
      <c r="AQ3533" t="str">
        <f t="shared" si="1504"/>
        <v>0</v>
      </c>
      <c r="AR3533" t="str">
        <f t="shared" si="1505"/>
        <v>0</v>
      </c>
      <c r="AS3533" t="str">
        <f t="shared" si="1509"/>
        <v>0</v>
      </c>
      <c r="AT3533" t="str">
        <f t="shared" si="1506"/>
        <v>0</v>
      </c>
      <c r="AV3533" t="str">
        <f t="shared" si="1507"/>
        <v>0</v>
      </c>
      <c r="AW3533" t="str">
        <f t="shared" si="1508"/>
        <v>0</v>
      </c>
      <c r="BD3533" t="str">
        <f t="shared" si="1510"/>
        <v>1000100000</v>
      </c>
      <c r="BE3533" t="str">
        <f t="shared" si="1511"/>
        <v>0</v>
      </c>
    </row>
    <row r="3534" spans="1:57" x14ac:dyDescent="0.45">
      <c r="A3534" t="s">
        <v>17</v>
      </c>
      <c r="B3534" t="s">
        <v>18</v>
      </c>
      <c r="C3534">
        <v>12.32</v>
      </c>
      <c r="D3534">
        <v>1</v>
      </c>
      <c r="E3534">
        <v>206439</v>
      </c>
      <c r="F3534">
        <v>22</v>
      </c>
      <c r="G3534" t="s">
        <v>19</v>
      </c>
      <c r="H3534" t="s">
        <v>57</v>
      </c>
      <c r="I3534" t="s">
        <v>28</v>
      </c>
      <c r="J3534">
        <v>8</v>
      </c>
      <c r="K3534" t="s">
        <v>253</v>
      </c>
      <c r="L3534" t="s">
        <v>23</v>
      </c>
      <c r="M3534">
        <v>28.8</v>
      </c>
      <c r="N3534" t="s">
        <v>24</v>
      </c>
      <c r="O3534" s="1">
        <v>43146</v>
      </c>
      <c r="P3534" t="s">
        <v>25</v>
      </c>
      <c r="Q3534" t="s">
        <v>26</v>
      </c>
      <c r="S3534">
        <v>3.6</v>
      </c>
      <c r="T3534">
        <f t="shared" si="1485"/>
        <v>3.6</v>
      </c>
      <c r="U3534" s="2"/>
      <c r="X3534" t="str">
        <f t="shared" si="1486"/>
        <v>0</v>
      </c>
      <c r="Y3534" t="str">
        <f t="shared" si="1487"/>
        <v>1</v>
      </c>
      <c r="Z3534" t="str">
        <f t="shared" si="1488"/>
        <v>0</v>
      </c>
      <c r="AA3534" t="str">
        <f t="shared" si="1489"/>
        <v>0</v>
      </c>
      <c r="AB3534" t="str">
        <f t="shared" si="1490"/>
        <v>0</v>
      </c>
      <c r="AC3534" t="str">
        <f t="shared" si="1491"/>
        <v>0</v>
      </c>
      <c r="AD3534" t="str">
        <f t="shared" si="1492"/>
        <v>0</v>
      </c>
      <c r="AE3534" t="str">
        <f t="shared" si="1493"/>
        <v>0</v>
      </c>
      <c r="AF3534" t="str">
        <f t="shared" si="1494"/>
        <v>0</v>
      </c>
      <c r="AG3534" t="str">
        <f t="shared" si="1495"/>
        <v>0</v>
      </c>
      <c r="AH3534" t="str">
        <f t="shared" si="1496"/>
        <v>0</v>
      </c>
      <c r="AI3534" t="str">
        <f t="shared" si="1497"/>
        <v>0</v>
      </c>
      <c r="AK3534" t="str">
        <f t="shared" si="1498"/>
        <v>1</v>
      </c>
      <c r="AL3534" t="str">
        <f t="shared" si="1499"/>
        <v>0</v>
      </c>
      <c r="AM3534" t="str">
        <f t="shared" si="1500"/>
        <v>0</v>
      </c>
      <c r="AN3534" t="str">
        <f t="shared" si="1501"/>
        <v>0</v>
      </c>
      <c r="AO3534" t="str">
        <f t="shared" si="1502"/>
        <v>1</v>
      </c>
      <c r="AP3534" t="str">
        <f t="shared" si="1503"/>
        <v>0</v>
      </c>
      <c r="AQ3534" t="str">
        <f t="shared" si="1504"/>
        <v>0</v>
      </c>
      <c r="AR3534" t="str">
        <f t="shared" si="1505"/>
        <v>0</v>
      </c>
      <c r="AS3534" t="str">
        <f t="shared" si="1509"/>
        <v>0</v>
      </c>
      <c r="AT3534" t="str">
        <f t="shared" si="1506"/>
        <v>0</v>
      </c>
      <c r="AV3534" t="str">
        <f t="shared" si="1507"/>
        <v>0</v>
      </c>
      <c r="AW3534" t="str">
        <f t="shared" si="1508"/>
        <v>0</v>
      </c>
      <c r="BD3534" t="str">
        <f t="shared" si="1510"/>
        <v>1000100000</v>
      </c>
      <c r="BE3534" t="str">
        <f t="shared" si="1511"/>
        <v>0</v>
      </c>
    </row>
    <row r="3535" spans="1:57" x14ac:dyDescent="0.45">
      <c r="A3535" t="s">
        <v>17</v>
      </c>
      <c r="B3535" t="s">
        <v>18</v>
      </c>
      <c r="C3535">
        <v>12.32</v>
      </c>
      <c r="D3535">
        <v>1</v>
      </c>
      <c r="E3535">
        <v>206439</v>
      </c>
      <c r="F3535">
        <v>26</v>
      </c>
      <c r="G3535" t="s">
        <v>19</v>
      </c>
      <c r="H3535" t="s">
        <v>110</v>
      </c>
      <c r="I3535" t="s">
        <v>28</v>
      </c>
      <c r="J3535">
        <v>8</v>
      </c>
      <c r="K3535" t="s">
        <v>253</v>
      </c>
      <c r="L3535" t="s">
        <v>23</v>
      </c>
      <c r="M3535">
        <v>28.8</v>
      </c>
      <c r="N3535" t="s">
        <v>24</v>
      </c>
      <c r="O3535" s="1">
        <v>43146</v>
      </c>
      <c r="P3535" t="s">
        <v>25</v>
      </c>
      <c r="Q3535" t="s">
        <v>26</v>
      </c>
      <c r="S3535">
        <v>3.6</v>
      </c>
      <c r="T3535">
        <f t="shared" si="1485"/>
        <v>3.6</v>
      </c>
      <c r="U3535" s="2"/>
      <c r="X3535" t="str">
        <f t="shared" si="1486"/>
        <v>0</v>
      </c>
      <c r="Y3535" t="str">
        <f t="shared" si="1487"/>
        <v>1</v>
      </c>
      <c r="Z3535" t="str">
        <f t="shared" si="1488"/>
        <v>0</v>
      </c>
      <c r="AA3535" t="str">
        <f t="shared" si="1489"/>
        <v>0</v>
      </c>
      <c r="AB3535" t="str">
        <f t="shared" si="1490"/>
        <v>0</v>
      </c>
      <c r="AC3535" t="str">
        <f t="shared" si="1491"/>
        <v>0</v>
      </c>
      <c r="AD3535" t="str">
        <f t="shared" si="1492"/>
        <v>0</v>
      </c>
      <c r="AE3535" t="str">
        <f t="shared" si="1493"/>
        <v>0</v>
      </c>
      <c r="AF3535" t="str">
        <f t="shared" si="1494"/>
        <v>0</v>
      </c>
      <c r="AG3535" t="str">
        <f t="shared" si="1495"/>
        <v>0</v>
      </c>
      <c r="AH3535" t="str">
        <f t="shared" si="1496"/>
        <v>0</v>
      </c>
      <c r="AI3535" t="str">
        <f t="shared" si="1497"/>
        <v>0</v>
      </c>
      <c r="AK3535" t="str">
        <f t="shared" si="1498"/>
        <v>1</v>
      </c>
      <c r="AL3535" t="str">
        <f t="shared" si="1499"/>
        <v>0</v>
      </c>
      <c r="AM3535" t="str">
        <f t="shared" si="1500"/>
        <v>0</v>
      </c>
      <c r="AN3535" t="str">
        <f t="shared" si="1501"/>
        <v>0</v>
      </c>
      <c r="AO3535" t="str">
        <f t="shared" si="1502"/>
        <v>1</v>
      </c>
      <c r="AP3535" t="str">
        <f t="shared" si="1503"/>
        <v>0</v>
      </c>
      <c r="AQ3535" t="str">
        <f t="shared" si="1504"/>
        <v>0</v>
      </c>
      <c r="AR3535" t="str">
        <f t="shared" si="1505"/>
        <v>0</v>
      </c>
      <c r="AS3535" t="str">
        <f t="shared" si="1509"/>
        <v>0</v>
      </c>
      <c r="AT3535" t="str">
        <f t="shared" si="1506"/>
        <v>0</v>
      </c>
      <c r="AV3535" t="str">
        <f t="shared" si="1507"/>
        <v>0</v>
      </c>
      <c r="AW3535" t="str">
        <f t="shared" si="1508"/>
        <v>0</v>
      </c>
      <c r="BD3535" t="str">
        <f t="shared" si="1510"/>
        <v>1000100000</v>
      </c>
      <c r="BE3535" t="str">
        <f t="shared" si="1511"/>
        <v>0</v>
      </c>
    </row>
    <row r="3536" spans="1:57" x14ac:dyDescent="0.45">
      <c r="A3536" t="s">
        <v>17</v>
      </c>
      <c r="B3536" t="s">
        <v>18</v>
      </c>
      <c r="C3536">
        <v>12.32</v>
      </c>
      <c r="D3536">
        <v>1</v>
      </c>
      <c r="E3536">
        <v>206439</v>
      </c>
      <c r="F3536">
        <v>28</v>
      </c>
      <c r="G3536" t="s">
        <v>19</v>
      </c>
      <c r="H3536" t="s">
        <v>37</v>
      </c>
      <c r="I3536" t="s">
        <v>28</v>
      </c>
      <c r="J3536">
        <v>8</v>
      </c>
      <c r="K3536" t="s">
        <v>253</v>
      </c>
      <c r="L3536" t="s">
        <v>23</v>
      </c>
      <c r="M3536">
        <v>28.8</v>
      </c>
      <c r="N3536" t="s">
        <v>24</v>
      </c>
      <c r="O3536" s="1">
        <v>43146</v>
      </c>
      <c r="P3536" t="s">
        <v>25</v>
      </c>
      <c r="Q3536" t="s">
        <v>26</v>
      </c>
      <c r="S3536">
        <v>3.6</v>
      </c>
      <c r="T3536">
        <f t="shared" si="1485"/>
        <v>3.6</v>
      </c>
      <c r="U3536" s="2"/>
      <c r="X3536" t="str">
        <f t="shared" si="1486"/>
        <v>0</v>
      </c>
      <c r="Y3536" t="str">
        <f t="shared" si="1487"/>
        <v>1</v>
      </c>
      <c r="Z3536" t="str">
        <f t="shared" si="1488"/>
        <v>0</v>
      </c>
      <c r="AA3536" t="str">
        <f t="shared" si="1489"/>
        <v>0</v>
      </c>
      <c r="AB3536" t="str">
        <f t="shared" si="1490"/>
        <v>0</v>
      </c>
      <c r="AC3536" t="str">
        <f t="shared" si="1491"/>
        <v>0</v>
      </c>
      <c r="AD3536" t="str">
        <f t="shared" si="1492"/>
        <v>0</v>
      </c>
      <c r="AE3536" t="str">
        <f t="shared" si="1493"/>
        <v>0</v>
      </c>
      <c r="AF3536" t="str">
        <f t="shared" si="1494"/>
        <v>0</v>
      </c>
      <c r="AG3536" t="str">
        <f t="shared" si="1495"/>
        <v>0</v>
      </c>
      <c r="AH3536" t="str">
        <f t="shared" si="1496"/>
        <v>0</v>
      </c>
      <c r="AI3536" t="str">
        <f t="shared" si="1497"/>
        <v>0</v>
      </c>
      <c r="AK3536" t="str">
        <f t="shared" si="1498"/>
        <v>1</v>
      </c>
      <c r="AL3536" t="str">
        <f t="shared" si="1499"/>
        <v>0</v>
      </c>
      <c r="AM3536" t="str">
        <f t="shared" si="1500"/>
        <v>0</v>
      </c>
      <c r="AN3536" t="str">
        <f t="shared" si="1501"/>
        <v>0</v>
      </c>
      <c r="AO3536" t="str">
        <f t="shared" si="1502"/>
        <v>1</v>
      </c>
      <c r="AP3536" t="str">
        <f t="shared" si="1503"/>
        <v>0</v>
      </c>
      <c r="AQ3536" t="str">
        <f t="shared" si="1504"/>
        <v>0</v>
      </c>
      <c r="AR3536" t="str">
        <f t="shared" si="1505"/>
        <v>0</v>
      </c>
      <c r="AS3536" t="str">
        <f t="shared" si="1509"/>
        <v>0</v>
      </c>
      <c r="AT3536" t="str">
        <f t="shared" si="1506"/>
        <v>0</v>
      </c>
      <c r="AV3536" t="str">
        <f t="shared" si="1507"/>
        <v>0</v>
      </c>
      <c r="AW3536" t="str">
        <f t="shared" si="1508"/>
        <v>0</v>
      </c>
      <c r="BD3536" t="str">
        <f t="shared" si="1510"/>
        <v>1000100000</v>
      </c>
      <c r="BE3536" t="str">
        <f t="shared" si="1511"/>
        <v>0</v>
      </c>
    </row>
    <row r="3537" spans="1:57" x14ac:dyDescent="0.45">
      <c r="A3537" t="s">
        <v>17</v>
      </c>
      <c r="B3537" t="s">
        <v>18</v>
      </c>
      <c r="C3537">
        <v>11.2</v>
      </c>
      <c r="D3537">
        <v>1</v>
      </c>
      <c r="E3537">
        <v>206439</v>
      </c>
      <c r="F3537">
        <v>35</v>
      </c>
      <c r="G3537" t="s">
        <v>19</v>
      </c>
      <c r="H3537" t="s">
        <v>91</v>
      </c>
      <c r="I3537" t="s">
        <v>21</v>
      </c>
      <c r="J3537">
        <v>8</v>
      </c>
      <c r="K3537" t="s">
        <v>253</v>
      </c>
      <c r="L3537" t="s">
        <v>23</v>
      </c>
      <c r="M3537">
        <v>28.8</v>
      </c>
      <c r="N3537" t="s">
        <v>24</v>
      </c>
      <c r="O3537" s="1">
        <v>43146</v>
      </c>
      <c r="P3537" t="s">
        <v>25</v>
      </c>
      <c r="Q3537" t="s">
        <v>26</v>
      </c>
      <c r="S3537">
        <v>3.7</v>
      </c>
      <c r="T3537">
        <f t="shared" si="1485"/>
        <v>3.6</v>
      </c>
      <c r="U3537" s="2"/>
      <c r="X3537" t="str">
        <f t="shared" si="1486"/>
        <v>0</v>
      </c>
      <c r="Y3537" t="str">
        <f t="shared" si="1487"/>
        <v>1</v>
      </c>
      <c r="Z3537" t="str">
        <f t="shared" si="1488"/>
        <v>0</v>
      </c>
      <c r="AA3537" t="str">
        <f t="shared" si="1489"/>
        <v>0</v>
      </c>
      <c r="AB3537" t="str">
        <f t="shared" si="1490"/>
        <v>0</v>
      </c>
      <c r="AC3537" t="str">
        <f t="shared" si="1491"/>
        <v>0</v>
      </c>
      <c r="AD3537" t="str">
        <f t="shared" si="1492"/>
        <v>0</v>
      </c>
      <c r="AE3537" t="str">
        <f t="shared" si="1493"/>
        <v>0</v>
      </c>
      <c r="AF3537" t="str">
        <f t="shared" si="1494"/>
        <v>0</v>
      </c>
      <c r="AG3537" t="str">
        <f t="shared" si="1495"/>
        <v>0</v>
      </c>
      <c r="AH3537" t="str">
        <f t="shared" si="1496"/>
        <v>0</v>
      </c>
      <c r="AI3537" t="str">
        <f t="shared" si="1497"/>
        <v>0</v>
      </c>
      <c r="AK3537" t="str">
        <f t="shared" si="1498"/>
        <v>1</v>
      </c>
      <c r="AL3537" t="str">
        <f t="shared" si="1499"/>
        <v>0</v>
      </c>
      <c r="AM3537" t="str">
        <f t="shared" si="1500"/>
        <v>0</v>
      </c>
      <c r="AN3537" t="str">
        <f t="shared" si="1501"/>
        <v>0</v>
      </c>
      <c r="AO3537" t="str">
        <f t="shared" si="1502"/>
        <v>0</v>
      </c>
      <c r="AP3537" t="str">
        <f t="shared" si="1503"/>
        <v>1</v>
      </c>
      <c r="AQ3537" t="str">
        <f t="shared" si="1504"/>
        <v>0</v>
      </c>
      <c r="AR3537" t="str">
        <f t="shared" si="1505"/>
        <v>0</v>
      </c>
      <c r="AS3537" t="str">
        <f t="shared" si="1509"/>
        <v>0</v>
      </c>
      <c r="AT3537" t="str">
        <f t="shared" si="1506"/>
        <v>1</v>
      </c>
      <c r="AV3537" t="str">
        <f t="shared" si="1507"/>
        <v>0</v>
      </c>
      <c r="AW3537" t="str">
        <f t="shared" si="1508"/>
        <v>0</v>
      </c>
      <c r="BD3537" t="str">
        <f t="shared" si="1510"/>
        <v>1000010001</v>
      </c>
      <c r="BE3537" t="str">
        <f t="shared" si="1511"/>
        <v>0</v>
      </c>
    </row>
    <row r="3538" spans="1:57" x14ac:dyDescent="0.45">
      <c r="A3538" t="s">
        <v>17</v>
      </c>
      <c r="B3538" t="s">
        <v>18</v>
      </c>
      <c r="C3538">
        <v>0.15</v>
      </c>
      <c r="D3538">
        <v>1</v>
      </c>
      <c r="E3538">
        <v>206439</v>
      </c>
      <c r="F3538">
        <v>36</v>
      </c>
      <c r="G3538" t="s">
        <v>19</v>
      </c>
      <c r="H3538" t="s">
        <v>113</v>
      </c>
      <c r="I3538" t="s">
        <v>21</v>
      </c>
      <c r="J3538">
        <v>8</v>
      </c>
      <c r="K3538" t="s">
        <v>253</v>
      </c>
      <c r="L3538" t="s">
        <v>23</v>
      </c>
      <c r="M3538">
        <v>28.8</v>
      </c>
      <c r="N3538" t="s">
        <v>24</v>
      </c>
      <c r="O3538" s="1">
        <v>43146</v>
      </c>
      <c r="P3538" t="s">
        <v>25</v>
      </c>
      <c r="Q3538" t="s">
        <v>26</v>
      </c>
      <c r="S3538">
        <v>3.7</v>
      </c>
      <c r="T3538">
        <f t="shared" si="1485"/>
        <v>3.6</v>
      </c>
      <c r="U3538" s="2"/>
      <c r="X3538" t="str">
        <f t="shared" si="1486"/>
        <v>0</v>
      </c>
      <c r="Y3538" t="str">
        <f t="shared" si="1487"/>
        <v>1</v>
      </c>
      <c r="Z3538" t="str">
        <f t="shared" si="1488"/>
        <v>0</v>
      </c>
      <c r="AA3538" t="str">
        <f t="shared" si="1489"/>
        <v>0</v>
      </c>
      <c r="AB3538" t="str">
        <f t="shared" si="1490"/>
        <v>0</v>
      </c>
      <c r="AC3538" t="str">
        <f t="shared" si="1491"/>
        <v>0</v>
      </c>
      <c r="AD3538" t="str">
        <f t="shared" si="1492"/>
        <v>0</v>
      </c>
      <c r="AE3538" t="str">
        <f t="shared" si="1493"/>
        <v>0</v>
      </c>
      <c r="AF3538" t="str">
        <f t="shared" si="1494"/>
        <v>0</v>
      </c>
      <c r="AG3538" t="str">
        <f t="shared" si="1495"/>
        <v>0</v>
      </c>
      <c r="AH3538" t="str">
        <f t="shared" si="1496"/>
        <v>0</v>
      </c>
      <c r="AI3538" t="str">
        <f t="shared" si="1497"/>
        <v>0</v>
      </c>
      <c r="AK3538" t="str">
        <f t="shared" si="1498"/>
        <v>1</v>
      </c>
      <c r="AL3538" t="str">
        <f t="shared" si="1499"/>
        <v>0</v>
      </c>
      <c r="AM3538" t="str">
        <f t="shared" si="1500"/>
        <v>0</v>
      </c>
      <c r="AN3538" t="str">
        <f t="shared" si="1501"/>
        <v>0</v>
      </c>
      <c r="AO3538" t="str">
        <f t="shared" si="1502"/>
        <v>0</v>
      </c>
      <c r="AP3538" t="str">
        <f t="shared" si="1503"/>
        <v>1</v>
      </c>
      <c r="AQ3538" t="str">
        <f t="shared" si="1504"/>
        <v>0</v>
      </c>
      <c r="AR3538" t="str">
        <f t="shared" si="1505"/>
        <v>0</v>
      </c>
      <c r="AS3538" t="str">
        <f t="shared" si="1509"/>
        <v>0</v>
      </c>
      <c r="AT3538" t="str">
        <f t="shared" si="1506"/>
        <v>1</v>
      </c>
      <c r="AV3538" t="str">
        <f t="shared" si="1507"/>
        <v>0</v>
      </c>
      <c r="AW3538" t="str">
        <f t="shared" si="1508"/>
        <v>0</v>
      </c>
      <c r="BD3538" t="str">
        <f t="shared" si="1510"/>
        <v>1000010001</v>
      </c>
      <c r="BE3538" t="str">
        <f t="shared" si="1511"/>
        <v>0</v>
      </c>
    </row>
    <row r="3539" spans="1:57" x14ac:dyDescent="0.45">
      <c r="A3539" t="s">
        <v>17</v>
      </c>
      <c r="B3539" t="s">
        <v>18</v>
      </c>
      <c r="C3539">
        <v>0.15</v>
      </c>
      <c r="D3539">
        <v>1</v>
      </c>
      <c r="E3539">
        <v>206439</v>
      </c>
      <c r="F3539">
        <v>2</v>
      </c>
      <c r="G3539" t="s">
        <v>19</v>
      </c>
      <c r="H3539" t="s">
        <v>47</v>
      </c>
      <c r="I3539" t="s">
        <v>34</v>
      </c>
      <c r="J3539">
        <v>8</v>
      </c>
      <c r="K3539" t="s">
        <v>253</v>
      </c>
      <c r="L3539" t="s">
        <v>23</v>
      </c>
      <c r="M3539">
        <v>29.2</v>
      </c>
      <c r="N3539" t="s">
        <v>24</v>
      </c>
      <c r="O3539" s="1">
        <v>43146</v>
      </c>
      <c r="P3539" t="s">
        <v>25</v>
      </c>
      <c r="Q3539" t="s">
        <v>26</v>
      </c>
      <c r="S3539">
        <v>3.65</v>
      </c>
      <c r="T3539">
        <f t="shared" si="1485"/>
        <v>3.65</v>
      </c>
      <c r="U3539" s="2"/>
      <c r="X3539" t="str">
        <f t="shared" si="1486"/>
        <v>0</v>
      </c>
      <c r="Y3539" t="str">
        <f t="shared" si="1487"/>
        <v>1</v>
      </c>
      <c r="Z3539" t="str">
        <f t="shared" si="1488"/>
        <v>0</v>
      </c>
      <c r="AA3539" t="str">
        <f t="shared" si="1489"/>
        <v>0</v>
      </c>
      <c r="AB3539" t="str">
        <f t="shared" si="1490"/>
        <v>0</v>
      </c>
      <c r="AC3539" t="str">
        <f t="shared" si="1491"/>
        <v>0</v>
      </c>
      <c r="AD3539" t="str">
        <f t="shared" si="1492"/>
        <v>0</v>
      </c>
      <c r="AE3539" t="str">
        <f t="shared" si="1493"/>
        <v>0</v>
      </c>
      <c r="AF3539" t="str">
        <f t="shared" si="1494"/>
        <v>0</v>
      </c>
      <c r="AG3539" t="str">
        <f t="shared" si="1495"/>
        <v>0</v>
      </c>
      <c r="AH3539" t="str">
        <f t="shared" si="1496"/>
        <v>0</v>
      </c>
      <c r="AI3539" t="str">
        <f t="shared" si="1497"/>
        <v>0</v>
      </c>
      <c r="AK3539" t="str">
        <f t="shared" si="1498"/>
        <v>1</v>
      </c>
      <c r="AL3539" t="str">
        <f t="shared" si="1499"/>
        <v>0</v>
      </c>
      <c r="AM3539" t="str">
        <f t="shared" si="1500"/>
        <v>0</v>
      </c>
      <c r="AN3539" t="str">
        <f t="shared" si="1501"/>
        <v>0</v>
      </c>
      <c r="AO3539" t="str">
        <f t="shared" si="1502"/>
        <v>0</v>
      </c>
      <c r="AP3539" t="str">
        <f t="shared" si="1503"/>
        <v>0</v>
      </c>
      <c r="AQ3539" t="str">
        <f t="shared" si="1504"/>
        <v>0</v>
      </c>
      <c r="AR3539" t="str">
        <f t="shared" si="1505"/>
        <v>1</v>
      </c>
      <c r="AS3539" t="str">
        <f t="shared" si="1509"/>
        <v>0</v>
      </c>
      <c r="AT3539" t="str">
        <f t="shared" si="1506"/>
        <v>0</v>
      </c>
      <c r="AV3539" t="str">
        <f t="shared" si="1507"/>
        <v>0</v>
      </c>
      <c r="AW3539" t="str">
        <f t="shared" si="1508"/>
        <v>0</v>
      </c>
      <c r="BD3539" t="str">
        <f t="shared" si="1510"/>
        <v>1000000100</v>
      </c>
      <c r="BE3539" t="str">
        <f t="shared" si="1511"/>
        <v>0</v>
      </c>
    </row>
    <row r="3540" spans="1:57" x14ac:dyDescent="0.45">
      <c r="A3540" t="s">
        <v>17</v>
      </c>
      <c r="B3540" t="s">
        <v>18</v>
      </c>
      <c r="C3540">
        <v>4.1100000000000003</v>
      </c>
      <c r="D3540">
        <v>1</v>
      </c>
      <c r="E3540">
        <v>206439</v>
      </c>
      <c r="F3540">
        <v>5</v>
      </c>
      <c r="G3540" t="s">
        <v>19</v>
      </c>
      <c r="H3540" t="s">
        <v>59</v>
      </c>
      <c r="I3540" t="s">
        <v>34</v>
      </c>
      <c r="J3540">
        <v>8</v>
      </c>
      <c r="K3540" t="s">
        <v>253</v>
      </c>
      <c r="L3540" t="s">
        <v>23</v>
      </c>
      <c r="M3540">
        <v>29.2</v>
      </c>
      <c r="N3540" t="s">
        <v>24</v>
      </c>
      <c r="O3540" s="1">
        <v>43146</v>
      </c>
      <c r="P3540" t="s">
        <v>25</v>
      </c>
      <c r="Q3540" t="s">
        <v>26</v>
      </c>
      <c r="S3540">
        <v>3.65</v>
      </c>
      <c r="T3540">
        <f t="shared" si="1485"/>
        <v>3.65</v>
      </c>
      <c r="U3540" s="2"/>
      <c r="X3540" t="str">
        <f t="shared" si="1486"/>
        <v>0</v>
      </c>
      <c r="Y3540" t="str">
        <f t="shared" si="1487"/>
        <v>1</v>
      </c>
      <c r="Z3540" t="str">
        <f t="shared" si="1488"/>
        <v>0</v>
      </c>
      <c r="AA3540" t="str">
        <f t="shared" si="1489"/>
        <v>0</v>
      </c>
      <c r="AB3540" t="str">
        <f t="shared" si="1490"/>
        <v>0</v>
      </c>
      <c r="AC3540" t="str">
        <f t="shared" si="1491"/>
        <v>0</v>
      </c>
      <c r="AD3540" t="str">
        <f t="shared" si="1492"/>
        <v>0</v>
      </c>
      <c r="AE3540" t="str">
        <f t="shared" si="1493"/>
        <v>0</v>
      </c>
      <c r="AF3540" t="str">
        <f t="shared" si="1494"/>
        <v>0</v>
      </c>
      <c r="AG3540" t="str">
        <f t="shared" si="1495"/>
        <v>0</v>
      </c>
      <c r="AH3540" t="str">
        <f t="shared" si="1496"/>
        <v>0</v>
      </c>
      <c r="AI3540" t="str">
        <f t="shared" si="1497"/>
        <v>0</v>
      </c>
      <c r="AK3540" t="str">
        <f t="shared" si="1498"/>
        <v>1</v>
      </c>
      <c r="AL3540" t="str">
        <f t="shared" si="1499"/>
        <v>0</v>
      </c>
      <c r="AM3540" t="str">
        <f t="shared" si="1500"/>
        <v>0</v>
      </c>
      <c r="AN3540" t="str">
        <f t="shared" si="1501"/>
        <v>0</v>
      </c>
      <c r="AO3540" t="str">
        <f t="shared" si="1502"/>
        <v>0</v>
      </c>
      <c r="AP3540" t="str">
        <f t="shared" si="1503"/>
        <v>0</v>
      </c>
      <c r="AQ3540" t="str">
        <f t="shared" si="1504"/>
        <v>0</v>
      </c>
      <c r="AR3540" t="str">
        <f t="shared" si="1505"/>
        <v>1</v>
      </c>
      <c r="AS3540" t="str">
        <f t="shared" si="1509"/>
        <v>0</v>
      </c>
      <c r="AT3540" t="str">
        <f t="shared" si="1506"/>
        <v>0</v>
      </c>
      <c r="AV3540" t="str">
        <f t="shared" si="1507"/>
        <v>0</v>
      </c>
      <c r="AW3540" t="str">
        <f t="shared" si="1508"/>
        <v>0</v>
      </c>
      <c r="BD3540" t="str">
        <f t="shared" si="1510"/>
        <v>1000000100</v>
      </c>
      <c r="BE3540" t="str">
        <f t="shared" si="1511"/>
        <v>0</v>
      </c>
    </row>
    <row r="3541" spans="1:57" x14ac:dyDescent="0.45">
      <c r="A3541" t="s">
        <v>17</v>
      </c>
      <c r="B3541" t="s">
        <v>18</v>
      </c>
      <c r="C3541">
        <v>0</v>
      </c>
      <c r="D3541">
        <v>1</v>
      </c>
      <c r="E3541">
        <v>206439</v>
      </c>
      <c r="F3541">
        <v>9</v>
      </c>
      <c r="G3541" t="s">
        <v>19</v>
      </c>
      <c r="H3541" t="s">
        <v>56</v>
      </c>
      <c r="I3541" t="s">
        <v>34</v>
      </c>
      <c r="J3541">
        <v>8</v>
      </c>
      <c r="K3541" t="s">
        <v>253</v>
      </c>
      <c r="L3541" t="s">
        <v>23</v>
      </c>
      <c r="M3541">
        <v>29.2</v>
      </c>
      <c r="N3541" t="s">
        <v>24</v>
      </c>
      <c r="O3541" s="1">
        <v>43146</v>
      </c>
      <c r="P3541" t="s">
        <v>25</v>
      </c>
      <c r="Q3541" t="s">
        <v>26</v>
      </c>
      <c r="S3541">
        <v>3.65</v>
      </c>
      <c r="T3541">
        <f t="shared" si="1485"/>
        <v>3.65</v>
      </c>
      <c r="U3541" s="2"/>
      <c r="X3541" t="str">
        <f t="shared" si="1486"/>
        <v>0</v>
      </c>
      <c r="Y3541" t="str">
        <f t="shared" si="1487"/>
        <v>1</v>
      </c>
      <c r="Z3541" t="str">
        <f t="shared" si="1488"/>
        <v>0</v>
      </c>
      <c r="AA3541" t="str">
        <f t="shared" si="1489"/>
        <v>0</v>
      </c>
      <c r="AB3541" t="str">
        <f t="shared" si="1490"/>
        <v>0</v>
      </c>
      <c r="AC3541" t="str">
        <f t="shared" si="1491"/>
        <v>0</v>
      </c>
      <c r="AD3541" t="str">
        <f t="shared" si="1492"/>
        <v>0</v>
      </c>
      <c r="AE3541" t="str">
        <f t="shared" si="1493"/>
        <v>0</v>
      </c>
      <c r="AF3541" t="str">
        <f t="shared" si="1494"/>
        <v>0</v>
      </c>
      <c r="AG3541" t="str">
        <f t="shared" si="1495"/>
        <v>0</v>
      </c>
      <c r="AH3541" t="str">
        <f t="shared" si="1496"/>
        <v>0</v>
      </c>
      <c r="AI3541" t="str">
        <f t="shared" si="1497"/>
        <v>0</v>
      </c>
      <c r="AK3541" t="str">
        <f t="shared" si="1498"/>
        <v>1</v>
      </c>
      <c r="AL3541" t="str">
        <f t="shared" si="1499"/>
        <v>0</v>
      </c>
      <c r="AM3541" t="str">
        <f t="shared" si="1500"/>
        <v>0</v>
      </c>
      <c r="AN3541" t="str">
        <f t="shared" si="1501"/>
        <v>0</v>
      </c>
      <c r="AO3541" t="str">
        <f t="shared" si="1502"/>
        <v>0</v>
      </c>
      <c r="AP3541" t="str">
        <f t="shared" si="1503"/>
        <v>0</v>
      </c>
      <c r="AQ3541" t="str">
        <f t="shared" si="1504"/>
        <v>0</v>
      </c>
      <c r="AR3541" t="str">
        <f t="shared" si="1505"/>
        <v>1</v>
      </c>
      <c r="AS3541" t="str">
        <f t="shared" si="1509"/>
        <v>0</v>
      </c>
      <c r="AT3541" t="str">
        <f t="shared" si="1506"/>
        <v>0</v>
      </c>
      <c r="AV3541" t="str">
        <f t="shared" si="1507"/>
        <v>0</v>
      </c>
      <c r="AW3541" t="str">
        <f t="shared" si="1508"/>
        <v>0</v>
      </c>
      <c r="BD3541" t="str">
        <f t="shared" si="1510"/>
        <v>1000000100</v>
      </c>
      <c r="BE3541" t="str">
        <f t="shared" si="1511"/>
        <v>0</v>
      </c>
    </row>
    <row r="3542" spans="1:57" x14ac:dyDescent="0.45">
      <c r="A3542" t="s">
        <v>17</v>
      </c>
      <c r="B3542" t="s">
        <v>18</v>
      </c>
      <c r="C3542">
        <v>11.2</v>
      </c>
      <c r="D3542">
        <v>1</v>
      </c>
      <c r="E3542">
        <v>206439</v>
      </c>
      <c r="F3542">
        <v>14</v>
      </c>
      <c r="G3542" t="s">
        <v>19</v>
      </c>
      <c r="H3542" t="s">
        <v>78</v>
      </c>
      <c r="I3542" t="s">
        <v>34</v>
      </c>
      <c r="J3542">
        <v>8</v>
      </c>
      <c r="K3542" t="s">
        <v>253</v>
      </c>
      <c r="L3542" t="s">
        <v>23</v>
      </c>
      <c r="M3542">
        <v>29.2</v>
      </c>
      <c r="N3542" t="s">
        <v>24</v>
      </c>
      <c r="O3542" s="1">
        <v>43146</v>
      </c>
      <c r="P3542" t="s">
        <v>25</v>
      </c>
      <c r="Q3542" t="s">
        <v>26</v>
      </c>
      <c r="S3542">
        <v>3.65</v>
      </c>
      <c r="T3542">
        <f t="shared" si="1485"/>
        <v>3.65</v>
      </c>
      <c r="U3542" s="2"/>
      <c r="X3542" t="str">
        <f t="shared" si="1486"/>
        <v>0</v>
      </c>
      <c r="Y3542" t="str">
        <f t="shared" si="1487"/>
        <v>1</v>
      </c>
      <c r="Z3542" t="str">
        <f t="shared" si="1488"/>
        <v>0</v>
      </c>
      <c r="AA3542" t="str">
        <f t="shared" si="1489"/>
        <v>0</v>
      </c>
      <c r="AB3542" t="str">
        <f t="shared" si="1490"/>
        <v>0</v>
      </c>
      <c r="AC3542" t="str">
        <f t="shared" si="1491"/>
        <v>0</v>
      </c>
      <c r="AD3542" t="str">
        <f t="shared" si="1492"/>
        <v>0</v>
      </c>
      <c r="AE3542" t="str">
        <f t="shared" si="1493"/>
        <v>0</v>
      </c>
      <c r="AF3542" t="str">
        <f t="shared" si="1494"/>
        <v>0</v>
      </c>
      <c r="AG3542" t="str">
        <f t="shared" si="1495"/>
        <v>0</v>
      </c>
      <c r="AH3542" t="str">
        <f t="shared" si="1496"/>
        <v>0</v>
      </c>
      <c r="AI3542" t="str">
        <f t="shared" si="1497"/>
        <v>0</v>
      </c>
      <c r="AK3542" t="str">
        <f t="shared" si="1498"/>
        <v>1</v>
      </c>
      <c r="AL3542" t="str">
        <f t="shared" si="1499"/>
        <v>0</v>
      </c>
      <c r="AM3542" t="str">
        <f t="shared" si="1500"/>
        <v>0</v>
      </c>
      <c r="AN3542" t="str">
        <f t="shared" si="1501"/>
        <v>0</v>
      </c>
      <c r="AO3542" t="str">
        <f t="shared" si="1502"/>
        <v>0</v>
      </c>
      <c r="AP3542" t="str">
        <f t="shared" si="1503"/>
        <v>0</v>
      </c>
      <c r="AQ3542" t="str">
        <f t="shared" si="1504"/>
        <v>0</v>
      </c>
      <c r="AR3542" t="str">
        <f t="shared" si="1505"/>
        <v>1</v>
      </c>
      <c r="AS3542" t="str">
        <f t="shared" si="1509"/>
        <v>0</v>
      </c>
      <c r="AT3542" t="str">
        <f t="shared" si="1506"/>
        <v>0</v>
      </c>
      <c r="AV3542" t="str">
        <f t="shared" si="1507"/>
        <v>0</v>
      </c>
      <c r="AW3542" t="str">
        <f t="shared" si="1508"/>
        <v>0</v>
      </c>
      <c r="BD3542" t="str">
        <f t="shared" si="1510"/>
        <v>1000000100</v>
      </c>
      <c r="BE3542" t="str">
        <f t="shared" si="1511"/>
        <v>0</v>
      </c>
    </row>
    <row r="3543" spans="1:57" x14ac:dyDescent="0.45">
      <c r="A3543" t="s">
        <v>17</v>
      </c>
      <c r="B3543" t="s">
        <v>18</v>
      </c>
      <c r="C3543">
        <v>11.2</v>
      </c>
      <c r="D3543">
        <v>1</v>
      </c>
      <c r="E3543">
        <v>206439</v>
      </c>
      <c r="F3543">
        <v>12</v>
      </c>
      <c r="G3543" t="s">
        <v>19</v>
      </c>
      <c r="H3543" t="s">
        <v>64</v>
      </c>
      <c r="I3543" t="s">
        <v>34</v>
      </c>
      <c r="J3543">
        <v>8</v>
      </c>
      <c r="K3543" t="s">
        <v>253</v>
      </c>
      <c r="L3543" t="s">
        <v>23</v>
      </c>
      <c r="M3543">
        <v>30</v>
      </c>
      <c r="N3543" t="s">
        <v>24</v>
      </c>
      <c r="O3543" s="1">
        <v>43146</v>
      </c>
      <c r="P3543" t="s">
        <v>25</v>
      </c>
      <c r="Q3543" t="s">
        <v>26</v>
      </c>
      <c r="S3543">
        <v>3.75</v>
      </c>
      <c r="T3543">
        <f t="shared" si="1485"/>
        <v>3.75</v>
      </c>
      <c r="U3543" s="2"/>
      <c r="X3543" t="str">
        <f t="shared" si="1486"/>
        <v>0</v>
      </c>
      <c r="Y3543" t="str">
        <f t="shared" si="1487"/>
        <v>1</v>
      </c>
      <c r="Z3543" t="str">
        <f t="shared" si="1488"/>
        <v>0</v>
      </c>
      <c r="AA3543" t="str">
        <f t="shared" si="1489"/>
        <v>0</v>
      </c>
      <c r="AB3543" t="str">
        <f t="shared" si="1490"/>
        <v>0</v>
      </c>
      <c r="AC3543" t="str">
        <f t="shared" si="1491"/>
        <v>0</v>
      </c>
      <c r="AD3543" t="str">
        <f t="shared" si="1492"/>
        <v>0</v>
      </c>
      <c r="AE3543" t="str">
        <f t="shared" si="1493"/>
        <v>0</v>
      </c>
      <c r="AF3543" t="str">
        <f t="shared" si="1494"/>
        <v>0</v>
      </c>
      <c r="AG3543" t="str">
        <f t="shared" si="1495"/>
        <v>0</v>
      </c>
      <c r="AH3543" t="str">
        <f t="shared" si="1496"/>
        <v>0</v>
      </c>
      <c r="AI3543" t="str">
        <f t="shared" si="1497"/>
        <v>0</v>
      </c>
      <c r="AK3543" t="str">
        <f t="shared" si="1498"/>
        <v>1</v>
      </c>
      <c r="AL3543" t="str">
        <f t="shared" si="1499"/>
        <v>0</v>
      </c>
      <c r="AM3543" t="str">
        <f t="shared" si="1500"/>
        <v>0</v>
      </c>
      <c r="AN3543" t="str">
        <f t="shared" si="1501"/>
        <v>0</v>
      </c>
      <c r="AO3543" t="str">
        <f t="shared" si="1502"/>
        <v>0</v>
      </c>
      <c r="AP3543" t="str">
        <f t="shared" si="1503"/>
        <v>0</v>
      </c>
      <c r="AQ3543" t="str">
        <f t="shared" si="1504"/>
        <v>0</v>
      </c>
      <c r="AR3543" t="str">
        <f t="shared" si="1505"/>
        <v>1</v>
      </c>
      <c r="AS3543" t="str">
        <f t="shared" si="1509"/>
        <v>0</v>
      </c>
      <c r="AT3543" t="str">
        <f t="shared" si="1506"/>
        <v>0</v>
      </c>
      <c r="AV3543" t="str">
        <f t="shared" si="1507"/>
        <v>0</v>
      </c>
      <c r="AW3543" t="str">
        <f t="shared" si="1508"/>
        <v>0</v>
      </c>
      <c r="BD3543" t="str">
        <f t="shared" si="1510"/>
        <v>1000000100</v>
      </c>
      <c r="BE3543" t="str">
        <f t="shared" si="1511"/>
        <v>0</v>
      </c>
    </row>
    <row r="3544" spans="1:57" x14ac:dyDescent="0.45">
      <c r="A3544" t="s">
        <v>17</v>
      </c>
      <c r="B3544" t="s">
        <v>18</v>
      </c>
      <c r="C3544">
        <v>10.56</v>
      </c>
      <c r="D3544">
        <v>1</v>
      </c>
      <c r="E3544">
        <v>206439</v>
      </c>
      <c r="F3544">
        <v>18</v>
      </c>
      <c r="G3544" t="s">
        <v>19</v>
      </c>
      <c r="H3544" t="s">
        <v>48</v>
      </c>
      <c r="I3544" t="s">
        <v>49</v>
      </c>
      <c r="J3544">
        <v>8</v>
      </c>
      <c r="K3544" t="s">
        <v>253</v>
      </c>
      <c r="L3544" t="s">
        <v>23</v>
      </c>
      <c r="M3544">
        <v>32.799999999999997</v>
      </c>
      <c r="N3544" t="s">
        <v>24</v>
      </c>
      <c r="O3544" s="1">
        <v>43146</v>
      </c>
      <c r="P3544" t="s">
        <v>25</v>
      </c>
      <c r="Q3544" t="s">
        <v>26</v>
      </c>
      <c r="S3544">
        <v>4.0999999999999996</v>
      </c>
      <c r="T3544">
        <f t="shared" si="1485"/>
        <v>4.0999999999999996</v>
      </c>
      <c r="U3544" s="2"/>
      <c r="X3544" t="str">
        <f t="shared" si="1486"/>
        <v>0</v>
      </c>
      <c r="Y3544" t="str">
        <f t="shared" si="1487"/>
        <v>1</v>
      </c>
      <c r="Z3544" t="str">
        <f t="shared" si="1488"/>
        <v>0</v>
      </c>
      <c r="AA3544" t="str">
        <f t="shared" si="1489"/>
        <v>0</v>
      </c>
      <c r="AB3544" t="str">
        <f t="shared" si="1490"/>
        <v>0</v>
      </c>
      <c r="AC3544" t="str">
        <f t="shared" si="1491"/>
        <v>0</v>
      </c>
      <c r="AD3544" t="str">
        <f t="shared" si="1492"/>
        <v>0</v>
      </c>
      <c r="AE3544" t="str">
        <f t="shared" si="1493"/>
        <v>0</v>
      </c>
      <c r="AF3544" t="str">
        <f t="shared" si="1494"/>
        <v>0</v>
      </c>
      <c r="AG3544" t="str">
        <f t="shared" si="1495"/>
        <v>0</v>
      </c>
      <c r="AH3544" t="str">
        <f t="shared" si="1496"/>
        <v>0</v>
      </c>
      <c r="AI3544" t="str">
        <f t="shared" si="1497"/>
        <v>0</v>
      </c>
      <c r="AK3544" t="str">
        <f t="shared" si="1498"/>
        <v>1</v>
      </c>
      <c r="AL3544" t="str">
        <f t="shared" si="1499"/>
        <v>0</v>
      </c>
      <c r="AM3544" t="str">
        <f t="shared" si="1500"/>
        <v>0</v>
      </c>
      <c r="AN3544" t="str">
        <f t="shared" si="1501"/>
        <v>0</v>
      </c>
      <c r="AO3544" t="str">
        <f t="shared" si="1502"/>
        <v>0</v>
      </c>
      <c r="AP3544" t="str">
        <f t="shared" si="1503"/>
        <v>0</v>
      </c>
      <c r="AQ3544" t="str">
        <f t="shared" si="1504"/>
        <v>0</v>
      </c>
      <c r="AR3544" t="str">
        <f t="shared" si="1505"/>
        <v>0</v>
      </c>
      <c r="AS3544" t="str">
        <f t="shared" si="1509"/>
        <v>1</v>
      </c>
      <c r="AT3544" t="str">
        <f t="shared" si="1506"/>
        <v>0</v>
      </c>
      <c r="AV3544" t="str">
        <f t="shared" si="1507"/>
        <v>0</v>
      </c>
      <c r="AW3544" t="str">
        <f t="shared" si="1508"/>
        <v>0</v>
      </c>
      <c r="BD3544" t="str">
        <f t="shared" si="1510"/>
        <v>1000000010</v>
      </c>
      <c r="BE3544" t="str">
        <f t="shared" si="1511"/>
        <v>0</v>
      </c>
    </row>
    <row r="3545" spans="1:57" x14ac:dyDescent="0.45">
      <c r="A3545" t="s">
        <v>17</v>
      </c>
      <c r="B3545" t="s">
        <v>18</v>
      </c>
      <c r="C3545">
        <v>10.56</v>
      </c>
      <c r="D3545">
        <v>1</v>
      </c>
      <c r="E3545">
        <v>206439</v>
      </c>
      <c r="F3545">
        <v>43</v>
      </c>
      <c r="G3545" t="s">
        <v>19</v>
      </c>
      <c r="H3545" t="s">
        <v>119</v>
      </c>
      <c r="I3545" t="s">
        <v>86</v>
      </c>
      <c r="J3545">
        <v>8</v>
      </c>
      <c r="K3545" t="s">
        <v>253</v>
      </c>
      <c r="L3545" t="s">
        <v>23</v>
      </c>
      <c r="M3545">
        <v>33.200000000000003</v>
      </c>
      <c r="N3545" t="s">
        <v>24</v>
      </c>
      <c r="O3545" s="1">
        <v>43146</v>
      </c>
      <c r="P3545" t="s">
        <v>25</v>
      </c>
      <c r="Q3545" t="s">
        <v>26</v>
      </c>
      <c r="S3545">
        <v>4.25</v>
      </c>
      <c r="T3545">
        <f t="shared" si="1485"/>
        <v>4.1500000000000004</v>
      </c>
      <c r="U3545" s="2"/>
      <c r="X3545" t="str">
        <f t="shared" si="1486"/>
        <v>0</v>
      </c>
      <c r="Y3545" t="str">
        <f t="shared" si="1487"/>
        <v>1</v>
      </c>
      <c r="Z3545" t="str">
        <f t="shared" si="1488"/>
        <v>0</v>
      </c>
      <c r="AA3545" t="str">
        <f t="shared" si="1489"/>
        <v>0</v>
      </c>
      <c r="AB3545" t="str">
        <f t="shared" si="1490"/>
        <v>0</v>
      </c>
      <c r="AC3545" t="str">
        <f t="shared" si="1491"/>
        <v>0</v>
      </c>
      <c r="AD3545" t="str">
        <f t="shared" si="1492"/>
        <v>0</v>
      </c>
      <c r="AE3545" t="str">
        <f t="shared" si="1493"/>
        <v>0</v>
      </c>
      <c r="AF3545" t="str">
        <f t="shared" si="1494"/>
        <v>0</v>
      </c>
      <c r="AG3545" t="str">
        <f t="shared" si="1495"/>
        <v>0</v>
      </c>
      <c r="AH3545" t="str">
        <f t="shared" si="1496"/>
        <v>0</v>
      </c>
      <c r="AI3545" t="str">
        <f t="shared" si="1497"/>
        <v>0</v>
      </c>
      <c r="AK3545" t="str">
        <f t="shared" si="1498"/>
        <v>1</v>
      </c>
      <c r="AL3545" t="str">
        <f t="shared" si="1499"/>
        <v>0</v>
      </c>
      <c r="AM3545" t="str">
        <f t="shared" si="1500"/>
        <v>0</v>
      </c>
      <c r="AN3545" t="str">
        <f t="shared" si="1501"/>
        <v>0</v>
      </c>
      <c r="AO3545" t="str">
        <f t="shared" si="1502"/>
        <v>0</v>
      </c>
      <c r="AP3545" t="str">
        <f t="shared" si="1503"/>
        <v>0</v>
      </c>
      <c r="AQ3545" t="str">
        <f t="shared" si="1504"/>
        <v>1</v>
      </c>
      <c r="AR3545" t="str">
        <f t="shared" si="1505"/>
        <v>0</v>
      </c>
      <c r="AS3545" t="str">
        <f t="shared" si="1509"/>
        <v>0</v>
      </c>
      <c r="AT3545" t="str">
        <f t="shared" si="1506"/>
        <v>1</v>
      </c>
      <c r="AV3545" t="str">
        <f t="shared" si="1507"/>
        <v>0</v>
      </c>
      <c r="AW3545" t="str">
        <f t="shared" si="1508"/>
        <v>0</v>
      </c>
      <c r="BD3545" t="str">
        <f t="shared" si="1510"/>
        <v>1000001001</v>
      </c>
      <c r="BE3545" t="str">
        <f t="shared" si="1511"/>
        <v>0</v>
      </c>
    </row>
    <row r="3546" spans="1:57" x14ac:dyDescent="0.45">
      <c r="A3546" t="s">
        <v>17</v>
      </c>
      <c r="B3546" t="s">
        <v>18</v>
      </c>
      <c r="C3546">
        <v>17.36</v>
      </c>
      <c r="D3546">
        <v>1</v>
      </c>
      <c r="E3546">
        <v>206439</v>
      </c>
      <c r="F3546">
        <v>24</v>
      </c>
      <c r="G3546" t="s">
        <v>19</v>
      </c>
      <c r="H3546" t="s">
        <v>39</v>
      </c>
      <c r="I3546" t="s">
        <v>28</v>
      </c>
      <c r="J3546">
        <v>8</v>
      </c>
      <c r="K3546" t="s">
        <v>253</v>
      </c>
      <c r="L3546" t="s">
        <v>23</v>
      </c>
      <c r="M3546">
        <v>41.2</v>
      </c>
      <c r="N3546" t="s">
        <v>24</v>
      </c>
      <c r="O3546" s="1">
        <v>43146</v>
      </c>
      <c r="P3546" t="s">
        <v>25</v>
      </c>
      <c r="Q3546" t="s">
        <v>26</v>
      </c>
      <c r="S3546">
        <v>5.15</v>
      </c>
      <c r="T3546">
        <f t="shared" si="1485"/>
        <v>5.15</v>
      </c>
      <c r="U3546" s="2"/>
      <c r="X3546" t="str">
        <f t="shared" si="1486"/>
        <v>0</v>
      </c>
      <c r="Y3546" t="str">
        <f t="shared" si="1487"/>
        <v>1</v>
      </c>
      <c r="Z3546" t="str">
        <f t="shared" si="1488"/>
        <v>0</v>
      </c>
      <c r="AA3546" t="str">
        <f t="shared" si="1489"/>
        <v>0</v>
      </c>
      <c r="AB3546" t="str">
        <f t="shared" si="1490"/>
        <v>0</v>
      </c>
      <c r="AC3546" t="str">
        <f t="shared" si="1491"/>
        <v>0</v>
      </c>
      <c r="AD3546" t="str">
        <f t="shared" si="1492"/>
        <v>0</v>
      </c>
      <c r="AE3546" t="str">
        <f t="shared" si="1493"/>
        <v>0</v>
      </c>
      <c r="AF3546" t="str">
        <f t="shared" si="1494"/>
        <v>0</v>
      </c>
      <c r="AG3546" t="str">
        <f t="shared" si="1495"/>
        <v>0</v>
      </c>
      <c r="AH3546" t="str">
        <f t="shared" si="1496"/>
        <v>0</v>
      </c>
      <c r="AI3546" t="str">
        <f t="shared" si="1497"/>
        <v>0</v>
      </c>
      <c r="AK3546" t="str">
        <f t="shared" si="1498"/>
        <v>1</v>
      </c>
      <c r="AL3546" t="str">
        <f t="shared" si="1499"/>
        <v>0</v>
      </c>
      <c r="AM3546" t="str">
        <f t="shared" si="1500"/>
        <v>0</v>
      </c>
      <c r="AN3546" t="str">
        <f t="shared" si="1501"/>
        <v>0</v>
      </c>
      <c r="AO3546" t="str">
        <f t="shared" si="1502"/>
        <v>1</v>
      </c>
      <c r="AP3546" t="str">
        <f t="shared" si="1503"/>
        <v>0</v>
      </c>
      <c r="AQ3546" t="str">
        <f t="shared" si="1504"/>
        <v>0</v>
      </c>
      <c r="AR3546" t="str">
        <f t="shared" si="1505"/>
        <v>0</v>
      </c>
      <c r="AS3546" t="str">
        <f t="shared" si="1509"/>
        <v>0</v>
      </c>
      <c r="AT3546" t="str">
        <f t="shared" si="1506"/>
        <v>0</v>
      </c>
      <c r="AV3546" t="str">
        <f t="shared" si="1507"/>
        <v>0</v>
      </c>
      <c r="AW3546" t="str">
        <f t="shared" si="1508"/>
        <v>1</v>
      </c>
      <c r="BD3546" t="str">
        <f t="shared" si="1510"/>
        <v>1000100000</v>
      </c>
      <c r="BE3546" t="str">
        <f t="shared" si="1511"/>
        <v>1</v>
      </c>
    </row>
    <row r="3547" spans="1:57" x14ac:dyDescent="0.45">
      <c r="A3547" t="s">
        <v>17</v>
      </c>
      <c r="B3547" t="s">
        <v>18</v>
      </c>
      <c r="C3547">
        <v>21.12</v>
      </c>
      <c r="D3547">
        <v>1</v>
      </c>
      <c r="E3547">
        <v>206439</v>
      </c>
      <c r="F3547">
        <v>38</v>
      </c>
      <c r="G3547" t="s">
        <v>19</v>
      </c>
      <c r="H3547" t="s">
        <v>20</v>
      </c>
      <c r="I3547" t="s">
        <v>21</v>
      </c>
      <c r="J3547">
        <v>16</v>
      </c>
      <c r="K3547" t="s">
        <v>253</v>
      </c>
      <c r="L3547" t="s">
        <v>23</v>
      </c>
      <c r="M3547">
        <v>0</v>
      </c>
      <c r="N3547" t="s">
        <v>24</v>
      </c>
      <c r="O3547" s="1">
        <v>43146</v>
      </c>
      <c r="P3547" t="s">
        <v>25</v>
      </c>
      <c r="Q3547" t="s">
        <v>26</v>
      </c>
      <c r="S3547">
        <v>0</v>
      </c>
      <c r="T3547">
        <f t="shared" si="1485"/>
        <v>0</v>
      </c>
      <c r="U3547" s="2"/>
      <c r="X3547" t="str">
        <f t="shared" si="1486"/>
        <v>0</v>
      </c>
      <c r="Y3547" t="str">
        <f t="shared" si="1487"/>
        <v>1</v>
      </c>
      <c r="Z3547" t="str">
        <f t="shared" si="1488"/>
        <v>0</v>
      </c>
      <c r="AA3547" t="str">
        <f t="shared" si="1489"/>
        <v>0</v>
      </c>
      <c r="AB3547" t="str">
        <f t="shared" si="1490"/>
        <v>0</v>
      </c>
      <c r="AC3547" t="str">
        <f t="shared" si="1491"/>
        <v>0</v>
      </c>
      <c r="AD3547" t="str">
        <f t="shared" si="1492"/>
        <v>0</v>
      </c>
      <c r="AE3547" t="str">
        <f t="shared" si="1493"/>
        <v>0</v>
      </c>
      <c r="AF3547" t="str">
        <f t="shared" si="1494"/>
        <v>0</v>
      </c>
      <c r="AG3547" t="str">
        <f t="shared" si="1495"/>
        <v>0</v>
      </c>
      <c r="AH3547" t="str">
        <f t="shared" si="1496"/>
        <v>0</v>
      </c>
      <c r="AI3547" t="str">
        <f t="shared" si="1497"/>
        <v>0</v>
      </c>
      <c r="AK3547" t="str">
        <f t="shared" si="1498"/>
        <v>1</v>
      </c>
      <c r="AL3547" t="str">
        <f t="shared" si="1499"/>
        <v>0</v>
      </c>
      <c r="AM3547" t="str">
        <f t="shared" si="1500"/>
        <v>0</v>
      </c>
      <c r="AN3547" t="str">
        <f t="shared" si="1501"/>
        <v>0</v>
      </c>
      <c r="AO3547" t="str">
        <f t="shared" si="1502"/>
        <v>0</v>
      </c>
      <c r="AP3547" t="str">
        <f t="shared" si="1503"/>
        <v>1</v>
      </c>
      <c r="AQ3547" t="str">
        <f t="shared" si="1504"/>
        <v>0</v>
      </c>
      <c r="AR3547" t="str">
        <f t="shared" si="1505"/>
        <v>0</v>
      </c>
      <c r="AS3547" t="str">
        <f t="shared" si="1509"/>
        <v>0</v>
      </c>
      <c r="AT3547" t="str">
        <f t="shared" si="1506"/>
        <v>0</v>
      </c>
      <c r="AV3547" t="str">
        <f t="shared" si="1507"/>
        <v>0</v>
      </c>
      <c r="AW3547" t="str">
        <f t="shared" si="1508"/>
        <v>0</v>
      </c>
      <c r="BD3547" t="str">
        <f t="shared" si="1510"/>
        <v>1000010000</v>
      </c>
      <c r="BE3547" t="str">
        <f t="shared" si="1511"/>
        <v>0</v>
      </c>
    </row>
    <row r="3548" spans="1:57" x14ac:dyDescent="0.45">
      <c r="A3548" t="s">
        <v>17</v>
      </c>
      <c r="B3548" t="s">
        <v>18</v>
      </c>
      <c r="C3548">
        <v>21.12</v>
      </c>
      <c r="D3548">
        <v>1</v>
      </c>
      <c r="E3548">
        <v>206439</v>
      </c>
      <c r="F3548">
        <v>34</v>
      </c>
      <c r="G3548" t="s">
        <v>19</v>
      </c>
      <c r="H3548" t="s">
        <v>35</v>
      </c>
      <c r="I3548" t="s">
        <v>21</v>
      </c>
      <c r="J3548">
        <v>16</v>
      </c>
      <c r="K3548" t="s">
        <v>253</v>
      </c>
      <c r="L3548" t="s">
        <v>23</v>
      </c>
      <c r="M3548">
        <v>52.8</v>
      </c>
      <c r="N3548" t="s">
        <v>24</v>
      </c>
      <c r="O3548" s="1">
        <v>43146</v>
      </c>
      <c r="P3548" t="s">
        <v>25</v>
      </c>
      <c r="Q3548" t="s">
        <v>26</v>
      </c>
      <c r="S3548">
        <v>3.3</v>
      </c>
      <c r="T3548">
        <f t="shared" si="1485"/>
        <v>3.3</v>
      </c>
      <c r="U3548" s="2"/>
      <c r="X3548" t="str">
        <f t="shared" si="1486"/>
        <v>0</v>
      </c>
      <c r="Y3548" t="str">
        <f t="shared" si="1487"/>
        <v>1</v>
      </c>
      <c r="Z3548" t="str">
        <f t="shared" si="1488"/>
        <v>0</v>
      </c>
      <c r="AA3548" t="str">
        <f t="shared" si="1489"/>
        <v>0</v>
      </c>
      <c r="AB3548" t="str">
        <f t="shared" si="1490"/>
        <v>0</v>
      </c>
      <c r="AC3548" t="str">
        <f t="shared" si="1491"/>
        <v>0</v>
      </c>
      <c r="AD3548" t="str">
        <f t="shared" si="1492"/>
        <v>0</v>
      </c>
      <c r="AE3548" t="str">
        <f t="shared" si="1493"/>
        <v>0</v>
      </c>
      <c r="AF3548" t="str">
        <f t="shared" si="1494"/>
        <v>0</v>
      </c>
      <c r="AG3548" t="str">
        <f t="shared" si="1495"/>
        <v>0</v>
      </c>
      <c r="AH3548" t="str">
        <f t="shared" si="1496"/>
        <v>0</v>
      </c>
      <c r="AI3548" t="str">
        <f t="shared" si="1497"/>
        <v>0</v>
      </c>
      <c r="AK3548" t="str">
        <f t="shared" si="1498"/>
        <v>1</v>
      </c>
      <c r="AL3548" t="str">
        <f t="shared" si="1499"/>
        <v>0</v>
      </c>
      <c r="AM3548" t="str">
        <f t="shared" si="1500"/>
        <v>0</v>
      </c>
      <c r="AN3548" t="str">
        <f t="shared" si="1501"/>
        <v>0</v>
      </c>
      <c r="AO3548" t="str">
        <f t="shared" si="1502"/>
        <v>0</v>
      </c>
      <c r="AP3548" t="str">
        <f t="shared" si="1503"/>
        <v>1</v>
      </c>
      <c r="AQ3548" t="str">
        <f t="shared" si="1504"/>
        <v>0</v>
      </c>
      <c r="AR3548" t="str">
        <f t="shared" si="1505"/>
        <v>0</v>
      </c>
      <c r="AS3548" t="str">
        <f t="shared" si="1509"/>
        <v>0</v>
      </c>
      <c r="AT3548" t="str">
        <f t="shared" si="1506"/>
        <v>0</v>
      </c>
      <c r="AV3548" t="str">
        <f t="shared" si="1507"/>
        <v>0</v>
      </c>
      <c r="AW3548" t="str">
        <f t="shared" si="1508"/>
        <v>1</v>
      </c>
      <c r="BD3548" t="str">
        <f t="shared" si="1510"/>
        <v>1000010000</v>
      </c>
      <c r="BE3548" t="str">
        <f t="shared" si="1511"/>
        <v>1</v>
      </c>
    </row>
    <row r="3549" spans="1:57" x14ac:dyDescent="0.45">
      <c r="A3549" t="s">
        <v>17</v>
      </c>
      <c r="B3549" t="s">
        <v>18</v>
      </c>
      <c r="C3549">
        <v>21.12</v>
      </c>
      <c r="D3549">
        <v>1</v>
      </c>
      <c r="E3549">
        <v>206439</v>
      </c>
      <c r="F3549">
        <v>39</v>
      </c>
      <c r="G3549" t="s">
        <v>19</v>
      </c>
      <c r="H3549" t="s">
        <v>38</v>
      </c>
      <c r="I3549" t="s">
        <v>21</v>
      </c>
      <c r="J3549">
        <v>16</v>
      </c>
      <c r="K3549" t="s">
        <v>253</v>
      </c>
      <c r="L3549" t="s">
        <v>23</v>
      </c>
      <c r="M3549">
        <v>52.8</v>
      </c>
      <c r="N3549" t="s">
        <v>24</v>
      </c>
      <c r="O3549" s="1">
        <v>43146</v>
      </c>
      <c r="P3549" t="s">
        <v>25</v>
      </c>
      <c r="Q3549" t="s">
        <v>26</v>
      </c>
      <c r="S3549">
        <v>3.3</v>
      </c>
      <c r="T3549">
        <f t="shared" si="1485"/>
        <v>3.3</v>
      </c>
      <c r="U3549" s="2"/>
      <c r="X3549" t="str">
        <f t="shared" si="1486"/>
        <v>0</v>
      </c>
      <c r="Y3549" t="str">
        <f t="shared" si="1487"/>
        <v>1</v>
      </c>
      <c r="Z3549" t="str">
        <f t="shared" si="1488"/>
        <v>0</v>
      </c>
      <c r="AA3549" t="str">
        <f t="shared" si="1489"/>
        <v>0</v>
      </c>
      <c r="AB3549" t="str">
        <f t="shared" si="1490"/>
        <v>0</v>
      </c>
      <c r="AC3549" t="str">
        <f t="shared" si="1491"/>
        <v>0</v>
      </c>
      <c r="AD3549" t="str">
        <f t="shared" si="1492"/>
        <v>0</v>
      </c>
      <c r="AE3549" t="str">
        <f t="shared" si="1493"/>
        <v>0</v>
      </c>
      <c r="AF3549" t="str">
        <f t="shared" si="1494"/>
        <v>0</v>
      </c>
      <c r="AG3549" t="str">
        <f t="shared" si="1495"/>
        <v>0</v>
      </c>
      <c r="AH3549" t="str">
        <f t="shared" si="1496"/>
        <v>0</v>
      </c>
      <c r="AI3549" t="str">
        <f t="shared" si="1497"/>
        <v>0</v>
      </c>
      <c r="AK3549" t="str">
        <f t="shared" si="1498"/>
        <v>1</v>
      </c>
      <c r="AL3549" t="str">
        <f t="shared" si="1499"/>
        <v>0</v>
      </c>
      <c r="AM3549" t="str">
        <f t="shared" si="1500"/>
        <v>0</v>
      </c>
      <c r="AN3549" t="str">
        <f t="shared" si="1501"/>
        <v>0</v>
      </c>
      <c r="AO3549" t="str">
        <f t="shared" si="1502"/>
        <v>0</v>
      </c>
      <c r="AP3549" t="str">
        <f t="shared" si="1503"/>
        <v>1</v>
      </c>
      <c r="AQ3549" t="str">
        <f t="shared" si="1504"/>
        <v>0</v>
      </c>
      <c r="AR3549" t="str">
        <f t="shared" si="1505"/>
        <v>0</v>
      </c>
      <c r="AS3549" t="str">
        <f t="shared" si="1509"/>
        <v>0</v>
      </c>
      <c r="AT3549" t="str">
        <f t="shared" si="1506"/>
        <v>0</v>
      </c>
      <c r="AV3549" t="str">
        <f t="shared" si="1507"/>
        <v>0</v>
      </c>
      <c r="AW3549" t="str">
        <f t="shared" si="1508"/>
        <v>1</v>
      </c>
      <c r="BD3549" t="str">
        <f t="shared" si="1510"/>
        <v>1000010000</v>
      </c>
      <c r="BE3549" t="str">
        <f t="shared" si="1511"/>
        <v>1</v>
      </c>
    </row>
    <row r="3550" spans="1:57" x14ac:dyDescent="0.45">
      <c r="A3550" t="s">
        <v>17</v>
      </c>
      <c r="B3550" t="s">
        <v>18</v>
      </c>
      <c r="C3550">
        <v>0.94</v>
      </c>
      <c r="D3550">
        <v>1</v>
      </c>
      <c r="E3550">
        <v>206439</v>
      </c>
      <c r="F3550">
        <v>6</v>
      </c>
      <c r="G3550" t="s">
        <v>19</v>
      </c>
      <c r="H3550" t="s">
        <v>33</v>
      </c>
      <c r="I3550" t="s">
        <v>34</v>
      </c>
      <c r="J3550">
        <v>16</v>
      </c>
      <c r="K3550" t="s">
        <v>253</v>
      </c>
      <c r="L3550" t="s">
        <v>23</v>
      </c>
      <c r="M3550">
        <v>54.4</v>
      </c>
      <c r="N3550" t="s">
        <v>24</v>
      </c>
      <c r="O3550" s="1">
        <v>43146</v>
      </c>
      <c r="P3550" t="s">
        <v>25</v>
      </c>
      <c r="Q3550" t="s">
        <v>26</v>
      </c>
      <c r="S3550">
        <v>3.4</v>
      </c>
      <c r="T3550">
        <f t="shared" si="1485"/>
        <v>3.4</v>
      </c>
      <c r="U3550" s="2"/>
      <c r="X3550" t="str">
        <f t="shared" si="1486"/>
        <v>0</v>
      </c>
      <c r="Y3550" t="str">
        <f t="shared" si="1487"/>
        <v>1</v>
      </c>
      <c r="Z3550" t="str">
        <f t="shared" si="1488"/>
        <v>0</v>
      </c>
      <c r="AA3550" t="str">
        <f t="shared" si="1489"/>
        <v>0</v>
      </c>
      <c r="AB3550" t="str">
        <f t="shared" si="1490"/>
        <v>0</v>
      </c>
      <c r="AC3550" t="str">
        <f t="shared" si="1491"/>
        <v>0</v>
      </c>
      <c r="AD3550" t="str">
        <f t="shared" si="1492"/>
        <v>0</v>
      </c>
      <c r="AE3550" t="str">
        <f t="shared" si="1493"/>
        <v>0</v>
      </c>
      <c r="AF3550" t="str">
        <f t="shared" si="1494"/>
        <v>0</v>
      </c>
      <c r="AG3550" t="str">
        <f t="shared" si="1495"/>
        <v>0</v>
      </c>
      <c r="AH3550" t="str">
        <f t="shared" si="1496"/>
        <v>0</v>
      </c>
      <c r="AI3550" t="str">
        <f t="shared" si="1497"/>
        <v>0</v>
      </c>
      <c r="AK3550" t="str">
        <f t="shared" si="1498"/>
        <v>1</v>
      </c>
      <c r="AL3550" t="str">
        <f t="shared" si="1499"/>
        <v>0</v>
      </c>
      <c r="AM3550" t="str">
        <f t="shared" si="1500"/>
        <v>0</v>
      </c>
      <c r="AN3550" t="str">
        <f t="shared" si="1501"/>
        <v>0</v>
      </c>
      <c r="AO3550" t="str">
        <f t="shared" si="1502"/>
        <v>0</v>
      </c>
      <c r="AP3550" t="str">
        <f t="shared" si="1503"/>
        <v>0</v>
      </c>
      <c r="AQ3550" t="str">
        <f t="shared" si="1504"/>
        <v>0</v>
      </c>
      <c r="AR3550" t="str">
        <f t="shared" si="1505"/>
        <v>1</v>
      </c>
      <c r="AS3550" t="str">
        <f t="shared" si="1509"/>
        <v>0</v>
      </c>
      <c r="AT3550" t="str">
        <f t="shared" si="1506"/>
        <v>0</v>
      </c>
      <c r="AV3550" t="str">
        <f t="shared" si="1507"/>
        <v>0</v>
      </c>
      <c r="AW3550" t="str">
        <f t="shared" si="1508"/>
        <v>1</v>
      </c>
      <c r="BD3550" t="str">
        <f t="shared" si="1510"/>
        <v>1000000100</v>
      </c>
      <c r="BE3550" t="str">
        <f t="shared" si="1511"/>
        <v>1</v>
      </c>
    </row>
    <row r="3551" spans="1:57" x14ac:dyDescent="0.45">
      <c r="A3551" t="s">
        <v>17</v>
      </c>
      <c r="B3551" t="s">
        <v>18</v>
      </c>
      <c r="C3551">
        <v>24.64</v>
      </c>
      <c r="D3551">
        <v>1</v>
      </c>
      <c r="E3551">
        <v>206439</v>
      </c>
      <c r="F3551">
        <v>25</v>
      </c>
      <c r="G3551" t="s">
        <v>19</v>
      </c>
      <c r="H3551" t="s">
        <v>30</v>
      </c>
      <c r="I3551" t="s">
        <v>28</v>
      </c>
      <c r="J3551">
        <v>16</v>
      </c>
      <c r="K3551" t="s">
        <v>253</v>
      </c>
      <c r="L3551" t="s">
        <v>23</v>
      </c>
      <c r="M3551">
        <v>57.6</v>
      </c>
      <c r="N3551" t="s">
        <v>24</v>
      </c>
      <c r="O3551" s="1">
        <v>43146</v>
      </c>
      <c r="P3551" t="s">
        <v>25</v>
      </c>
      <c r="Q3551" t="s">
        <v>26</v>
      </c>
      <c r="S3551">
        <v>3.6</v>
      </c>
      <c r="T3551">
        <f t="shared" si="1485"/>
        <v>3.6</v>
      </c>
      <c r="U3551" s="2"/>
      <c r="X3551" t="str">
        <f t="shared" si="1486"/>
        <v>0</v>
      </c>
      <c r="Y3551" t="str">
        <f t="shared" si="1487"/>
        <v>1</v>
      </c>
      <c r="Z3551" t="str">
        <f t="shared" si="1488"/>
        <v>0</v>
      </c>
      <c r="AA3551" t="str">
        <f t="shared" si="1489"/>
        <v>0</v>
      </c>
      <c r="AB3551" t="str">
        <f t="shared" si="1490"/>
        <v>0</v>
      </c>
      <c r="AC3551" t="str">
        <f t="shared" si="1491"/>
        <v>0</v>
      </c>
      <c r="AD3551" t="str">
        <f t="shared" si="1492"/>
        <v>0</v>
      </c>
      <c r="AE3551" t="str">
        <f t="shared" si="1493"/>
        <v>0</v>
      </c>
      <c r="AF3551" t="str">
        <f t="shared" si="1494"/>
        <v>0</v>
      </c>
      <c r="AG3551" t="str">
        <f t="shared" si="1495"/>
        <v>0</v>
      </c>
      <c r="AH3551" t="str">
        <f t="shared" si="1496"/>
        <v>0</v>
      </c>
      <c r="AI3551" t="str">
        <f t="shared" si="1497"/>
        <v>0</v>
      </c>
      <c r="AK3551" t="str">
        <f t="shared" si="1498"/>
        <v>1</v>
      </c>
      <c r="AL3551" t="str">
        <f t="shared" si="1499"/>
        <v>0</v>
      </c>
      <c r="AM3551" t="str">
        <f t="shared" si="1500"/>
        <v>0</v>
      </c>
      <c r="AN3551" t="str">
        <f t="shared" si="1501"/>
        <v>0</v>
      </c>
      <c r="AO3551" t="str">
        <f t="shared" si="1502"/>
        <v>1</v>
      </c>
      <c r="AP3551" t="str">
        <f t="shared" si="1503"/>
        <v>0</v>
      </c>
      <c r="AQ3551" t="str">
        <f t="shared" si="1504"/>
        <v>0</v>
      </c>
      <c r="AR3551" t="str">
        <f t="shared" si="1505"/>
        <v>0</v>
      </c>
      <c r="AS3551" t="str">
        <f t="shared" si="1509"/>
        <v>0</v>
      </c>
      <c r="AT3551" t="str">
        <f t="shared" si="1506"/>
        <v>0</v>
      </c>
      <c r="AV3551" t="str">
        <f t="shared" si="1507"/>
        <v>0</v>
      </c>
      <c r="AW3551" t="str">
        <f t="shared" si="1508"/>
        <v>1</v>
      </c>
      <c r="BD3551" t="str">
        <f t="shared" si="1510"/>
        <v>1000100000</v>
      </c>
      <c r="BE3551" t="str">
        <f t="shared" si="1511"/>
        <v>1</v>
      </c>
    </row>
    <row r="3552" spans="1:57" x14ac:dyDescent="0.45">
      <c r="A3552" t="s">
        <v>17</v>
      </c>
      <c r="B3552" t="s">
        <v>18</v>
      </c>
      <c r="C3552">
        <v>24.64</v>
      </c>
      <c r="D3552">
        <v>1</v>
      </c>
      <c r="E3552">
        <v>206439</v>
      </c>
      <c r="F3552">
        <v>27</v>
      </c>
      <c r="G3552" t="s">
        <v>19</v>
      </c>
      <c r="H3552" t="s">
        <v>31</v>
      </c>
      <c r="I3552" t="s">
        <v>28</v>
      </c>
      <c r="J3552">
        <v>16</v>
      </c>
      <c r="K3552" t="s">
        <v>253</v>
      </c>
      <c r="L3552" t="s">
        <v>23</v>
      </c>
      <c r="M3552">
        <v>57.6</v>
      </c>
      <c r="N3552" t="s">
        <v>24</v>
      </c>
      <c r="O3552" s="1">
        <v>43146</v>
      </c>
      <c r="P3552" t="s">
        <v>25</v>
      </c>
      <c r="Q3552" t="s">
        <v>26</v>
      </c>
      <c r="S3552">
        <v>3.6</v>
      </c>
      <c r="T3552">
        <f t="shared" si="1485"/>
        <v>3.6</v>
      </c>
      <c r="U3552" s="2"/>
      <c r="X3552" t="str">
        <f t="shared" si="1486"/>
        <v>0</v>
      </c>
      <c r="Y3552" t="str">
        <f t="shared" si="1487"/>
        <v>1</v>
      </c>
      <c r="Z3552" t="str">
        <f t="shared" si="1488"/>
        <v>0</v>
      </c>
      <c r="AA3552" t="str">
        <f t="shared" si="1489"/>
        <v>0</v>
      </c>
      <c r="AB3552" t="str">
        <f t="shared" si="1490"/>
        <v>0</v>
      </c>
      <c r="AC3552" t="str">
        <f t="shared" si="1491"/>
        <v>0</v>
      </c>
      <c r="AD3552" t="str">
        <f t="shared" si="1492"/>
        <v>0</v>
      </c>
      <c r="AE3552" t="str">
        <f t="shared" si="1493"/>
        <v>0</v>
      </c>
      <c r="AF3552" t="str">
        <f t="shared" si="1494"/>
        <v>0</v>
      </c>
      <c r="AG3552" t="str">
        <f t="shared" si="1495"/>
        <v>0</v>
      </c>
      <c r="AH3552" t="str">
        <f t="shared" si="1496"/>
        <v>0</v>
      </c>
      <c r="AI3552" t="str">
        <f t="shared" si="1497"/>
        <v>0</v>
      </c>
      <c r="AK3552" t="str">
        <f t="shared" si="1498"/>
        <v>1</v>
      </c>
      <c r="AL3552" t="str">
        <f t="shared" si="1499"/>
        <v>0</v>
      </c>
      <c r="AM3552" t="str">
        <f t="shared" si="1500"/>
        <v>0</v>
      </c>
      <c r="AN3552" t="str">
        <f t="shared" si="1501"/>
        <v>0</v>
      </c>
      <c r="AO3552" t="str">
        <f t="shared" si="1502"/>
        <v>1</v>
      </c>
      <c r="AP3552" t="str">
        <f t="shared" si="1503"/>
        <v>0</v>
      </c>
      <c r="AQ3552" t="str">
        <f t="shared" si="1504"/>
        <v>0</v>
      </c>
      <c r="AR3552" t="str">
        <f t="shared" si="1505"/>
        <v>0</v>
      </c>
      <c r="AS3552" t="str">
        <f t="shared" si="1509"/>
        <v>0</v>
      </c>
      <c r="AT3552" t="str">
        <f t="shared" si="1506"/>
        <v>0</v>
      </c>
      <c r="AV3552" t="str">
        <f t="shared" si="1507"/>
        <v>0</v>
      </c>
      <c r="AW3552" t="str">
        <f t="shared" si="1508"/>
        <v>1</v>
      </c>
      <c r="BD3552" t="str">
        <f t="shared" si="1510"/>
        <v>1000100000</v>
      </c>
      <c r="BE3552" t="str">
        <f t="shared" si="1511"/>
        <v>1</v>
      </c>
    </row>
    <row r="3553" spans="1:57" x14ac:dyDescent="0.45">
      <c r="A3553" t="s">
        <v>17</v>
      </c>
      <c r="B3553" t="s">
        <v>18</v>
      </c>
      <c r="C3553">
        <v>22.4</v>
      </c>
      <c r="D3553">
        <v>1</v>
      </c>
      <c r="E3553">
        <v>206439</v>
      </c>
      <c r="F3553">
        <v>1</v>
      </c>
      <c r="G3553" t="s">
        <v>19</v>
      </c>
      <c r="H3553" t="s">
        <v>40</v>
      </c>
      <c r="I3553" t="s">
        <v>34</v>
      </c>
      <c r="J3553">
        <v>16</v>
      </c>
      <c r="K3553" t="s">
        <v>253</v>
      </c>
      <c r="L3553" t="s">
        <v>23</v>
      </c>
      <c r="M3553">
        <v>58.4</v>
      </c>
      <c r="N3553" t="s">
        <v>24</v>
      </c>
      <c r="O3553" s="1">
        <v>43146</v>
      </c>
      <c r="P3553" t="s">
        <v>25</v>
      </c>
      <c r="Q3553" t="s">
        <v>26</v>
      </c>
      <c r="S3553">
        <v>3.65</v>
      </c>
      <c r="T3553">
        <f t="shared" si="1485"/>
        <v>3.65</v>
      </c>
      <c r="U3553" s="2"/>
      <c r="X3553" t="str">
        <f t="shared" si="1486"/>
        <v>0</v>
      </c>
      <c r="Y3553" t="str">
        <f t="shared" si="1487"/>
        <v>1</v>
      </c>
      <c r="Z3553" t="str">
        <f t="shared" si="1488"/>
        <v>0</v>
      </c>
      <c r="AA3553" t="str">
        <f t="shared" si="1489"/>
        <v>0</v>
      </c>
      <c r="AB3553" t="str">
        <f t="shared" si="1490"/>
        <v>0</v>
      </c>
      <c r="AC3553" t="str">
        <f t="shared" si="1491"/>
        <v>0</v>
      </c>
      <c r="AD3553" t="str">
        <f t="shared" si="1492"/>
        <v>0</v>
      </c>
      <c r="AE3553" t="str">
        <f t="shared" si="1493"/>
        <v>0</v>
      </c>
      <c r="AF3553" t="str">
        <f t="shared" si="1494"/>
        <v>0</v>
      </c>
      <c r="AG3553" t="str">
        <f t="shared" si="1495"/>
        <v>0</v>
      </c>
      <c r="AH3553" t="str">
        <f t="shared" si="1496"/>
        <v>0</v>
      </c>
      <c r="AI3553" t="str">
        <f t="shared" si="1497"/>
        <v>0</v>
      </c>
      <c r="AK3553" t="str">
        <f t="shared" si="1498"/>
        <v>1</v>
      </c>
      <c r="AL3553" t="str">
        <f t="shared" si="1499"/>
        <v>0</v>
      </c>
      <c r="AM3553" t="str">
        <f t="shared" si="1500"/>
        <v>0</v>
      </c>
      <c r="AN3553" t="str">
        <f t="shared" si="1501"/>
        <v>0</v>
      </c>
      <c r="AO3553" t="str">
        <f t="shared" si="1502"/>
        <v>0</v>
      </c>
      <c r="AP3553" t="str">
        <f t="shared" si="1503"/>
        <v>0</v>
      </c>
      <c r="AQ3553" t="str">
        <f t="shared" si="1504"/>
        <v>0</v>
      </c>
      <c r="AR3553" t="str">
        <f t="shared" si="1505"/>
        <v>1</v>
      </c>
      <c r="AS3553" t="str">
        <f t="shared" si="1509"/>
        <v>0</v>
      </c>
      <c r="AT3553" t="str">
        <f t="shared" si="1506"/>
        <v>0</v>
      </c>
      <c r="AV3553" t="str">
        <f t="shared" si="1507"/>
        <v>0</v>
      </c>
      <c r="AW3553" t="str">
        <f t="shared" si="1508"/>
        <v>1</v>
      </c>
      <c r="BD3553" t="str">
        <f t="shared" si="1510"/>
        <v>1000000100</v>
      </c>
      <c r="BE3553" t="str">
        <f t="shared" si="1511"/>
        <v>1</v>
      </c>
    </row>
    <row r="3554" spans="1:57" x14ac:dyDescent="0.45">
      <c r="A3554" t="s">
        <v>17</v>
      </c>
      <c r="B3554" t="s">
        <v>18</v>
      </c>
      <c r="C3554">
        <v>22.4</v>
      </c>
      <c r="D3554">
        <v>1</v>
      </c>
      <c r="E3554">
        <v>206439</v>
      </c>
      <c r="F3554">
        <v>3</v>
      </c>
      <c r="G3554" t="s">
        <v>19</v>
      </c>
      <c r="H3554" t="s">
        <v>66</v>
      </c>
      <c r="I3554" t="s">
        <v>34</v>
      </c>
      <c r="J3554">
        <v>16</v>
      </c>
      <c r="K3554" t="s">
        <v>253</v>
      </c>
      <c r="L3554" t="s">
        <v>23</v>
      </c>
      <c r="M3554">
        <v>58.4</v>
      </c>
      <c r="N3554" t="s">
        <v>24</v>
      </c>
      <c r="O3554" s="1">
        <v>43146</v>
      </c>
      <c r="P3554" t="s">
        <v>25</v>
      </c>
      <c r="Q3554" t="s">
        <v>26</v>
      </c>
      <c r="S3554">
        <v>3.65</v>
      </c>
      <c r="T3554">
        <f t="shared" si="1485"/>
        <v>3.65</v>
      </c>
      <c r="U3554" s="2"/>
      <c r="X3554" t="str">
        <f t="shared" si="1486"/>
        <v>0</v>
      </c>
      <c r="Y3554" t="str">
        <f t="shared" si="1487"/>
        <v>1</v>
      </c>
      <c r="Z3554" t="str">
        <f t="shared" si="1488"/>
        <v>0</v>
      </c>
      <c r="AA3554" t="str">
        <f t="shared" si="1489"/>
        <v>0</v>
      </c>
      <c r="AB3554" t="str">
        <f t="shared" si="1490"/>
        <v>0</v>
      </c>
      <c r="AC3554" t="str">
        <f t="shared" si="1491"/>
        <v>0</v>
      </c>
      <c r="AD3554" t="str">
        <f t="shared" si="1492"/>
        <v>0</v>
      </c>
      <c r="AE3554" t="str">
        <f t="shared" si="1493"/>
        <v>0</v>
      </c>
      <c r="AF3554" t="str">
        <f t="shared" si="1494"/>
        <v>0</v>
      </c>
      <c r="AG3554" t="str">
        <f t="shared" si="1495"/>
        <v>0</v>
      </c>
      <c r="AH3554" t="str">
        <f t="shared" si="1496"/>
        <v>0</v>
      </c>
      <c r="AI3554" t="str">
        <f t="shared" si="1497"/>
        <v>0</v>
      </c>
      <c r="AK3554" t="str">
        <f t="shared" si="1498"/>
        <v>1</v>
      </c>
      <c r="AL3554" t="str">
        <f t="shared" si="1499"/>
        <v>0</v>
      </c>
      <c r="AM3554" t="str">
        <f t="shared" si="1500"/>
        <v>0</v>
      </c>
      <c r="AN3554" t="str">
        <f t="shared" si="1501"/>
        <v>0</v>
      </c>
      <c r="AO3554" t="str">
        <f t="shared" si="1502"/>
        <v>0</v>
      </c>
      <c r="AP3554" t="str">
        <f t="shared" si="1503"/>
        <v>0</v>
      </c>
      <c r="AQ3554" t="str">
        <f t="shared" si="1504"/>
        <v>0</v>
      </c>
      <c r="AR3554" t="str">
        <f t="shared" si="1505"/>
        <v>1</v>
      </c>
      <c r="AS3554" t="str">
        <f t="shared" si="1509"/>
        <v>0</v>
      </c>
      <c r="AT3554" t="str">
        <f t="shared" si="1506"/>
        <v>0</v>
      </c>
      <c r="AV3554" t="str">
        <f t="shared" si="1507"/>
        <v>0</v>
      </c>
      <c r="AW3554" t="str">
        <f t="shared" si="1508"/>
        <v>1</v>
      </c>
      <c r="BD3554" t="str">
        <f t="shared" si="1510"/>
        <v>1000000100</v>
      </c>
      <c r="BE3554" t="str">
        <f t="shared" si="1511"/>
        <v>1</v>
      </c>
    </row>
    <row r="3555" spans="1:57" x14ac:dyDescent="0.45">
      <c r="A3555" t="s">
        <v>17</v>
      </c>
      <c r="B3555" t="s">
        <v>18</v>
      </c>
      <c r="C3555">
        <v>13.65</v>
      </c>
      <c r="D3555">
        <v>1</v>
      </c>
      <c r="E3555">
        <v>206439</v>
      </c>
      <c r="F3555">
        <v>29</v>
      </c>
      <c r="G3555" t="s">
        <v>19</v>
      </c>
      <c r="H3555" t="s">
        <v>36</v>
      </c>
      <c r="I3555" t="s">
        <v>34</v>
      </c>
      <c r="J3555">
        <v>16</v>
      </c>
      <c r="K3555" t="s">
        <v>253</v>
      </c>
      <c r="L3555" t="s">
        <v>23</v>
      </c>
      <c r="M3555">
        <v>58.4</v>
      </c>
      <c r="N3555" t="s">
        <v>24</v>
      </c>
      <c r="O3555" s="1">
        <v>43146</v>
      </c>
      <c r="P3555" t="s">
        <v>25</v>
      </c>
      <c r="Q3555" t="s">
        <v>26</v>
      </c>
      <c r="S3555">
        <v>3.65</v>
      </c>
      <c r="T3555">
        <f t="shared" si="1485"/>
        <v>3.65</v>
      </c>
      <c r="U3555" s="2"/>
      <c r="X3555" t="str">
        <f t="shared" si="1486"/>
        <v>0</v>
      </c>
      <c r="Y3555" t="str">
        <f t="shared" si="1487"/>
        <v>1</v>
      </c>
      <c r="Z3555" t="str">
        <f t="shared" si="1488"/>
        <v>0</v>
      </c>
      <c r="AA3555" t="str">
        <f t="shared" si="1489"/>
        <v>0</v>
      </c>
      <c r="AB3555" t="str">
        <f t="shared" si="1490"/>
        <v>0</v>
      </c>
      <c r="AC3555" t="str">
        <f t="shared" si="1491"/>
        <v>0</v>
      </c>
      <c r="AD3555" t="str">
        <f t="shared" si="1492"/>
        <v>0</v>
      </c>
      <c r="AE3555" t="str">
        <f t="shared" si="1493"/>
        <v>0</v>
      </c>
      <c r="AF3555" t="str">
        <f t="shared" si="1494"/>
        <v>0</v>
      </c>
      <c r="AG3555" t="str">
        <f t="shared" si="1495"/>
        <v>0</v>
      </c>
      <c r="AH3555" t="str">
        <f t="shared" si="1496"/>
        <v>0</v>
      </c>
      <c r="AI3555" t="str">
        <f t="shared" si="1497"/>
        <v>0</v>
      </c>
      <c r="AK3555" t="str">
        <f t="shared" si="1498"/>
        <v>1</v>
      </c>
      <c r="AL3555" t="str">
        <f t="shared" si="1499"/>
        <v>0</v>
      </c>
      <c r="AM3555" t="str">
        <f t="shared" si="1500"/>
        <v>0</v>
      </c>
      <c r="AN3555" t="str">
        <f t="shared" si="1501"/>
        <v>0</v>
      </c>
      <c r="AO3555" t="str">
        <f t="shared" si="1502"/>
        <v>0</v>
      </c>
      <c r="AP3555" t="str">
        <f t="shared" si="1503"/>
        <v>0</v>
      </c>
      <c r="AQ3555" t="str">
        <f t="shared" si="1504"/>
        <v>0</v>
      </c>
      <c r="AR3555" t="str">
        <f t="shared" si="1505"/>
        <v>1</v>
      </c>
      <c r="AS3555" t="str">
        <f t="shared" si="1509"/>
        <v>0</v>
      </c>
      <c r="AT3555" t="str">
        <f t="shared" si="1506"/>
        <v>0</v>
      </c>
      <c r="AV3555" t="str">
        <f t="shared" si="1507"/>
        <v>0</v>
      </c>
      <c r="AW3555" t="str">
        <f t="shared" si="1508"/>
        <v>1</v>
      </c>
      <c r="BD3555" t="str">
        <f t="shared" si="1510"/>
        <v>1000000100</v>
      </c>
      <c r="BE3555" t="str">
        <f t="shared" si="1511"/>
        <v>1</v>
      </c>
    </row>
    <row r="3556" spans="1:57" x14ac:dyDescent="0.45">
      <c r="A3556" t="s">
        <v>17</v>
      </c>
      <c r="B3556" t="s">
        <v>18</v>
      </c>
      <c r="C3556">
        <v>13.92</v>
      </c>
      <c r="D3556">
        <v>1</v>
      </c>
      <c r="E3556">
        <v>206439</v>
      </c>
      <c r="F3556">
        <v>33</v>
      </c>
      <c r="G3556" t="s">
        <v>19</v>
      </c>
      <c r="H3556" t="s">
        <v>68</v>
      </c>
      <c r="I3556" t="s">
        <v>34</v>
      </c>
      <c r="J3556">
        <v>16</v>
      </c>
      <c r="K3556" t="s">
        <v>253</v>
      </c>
      <c r="L3556" t="s">
        <v>23</v>
      </c>
      <c r="M3556">
        <v>58.4</v>
      </c>
      <c r="N3556" t="s">
        <v>24</v>
      </c>
      <c r="O3556" s="1">
        <v>43146</v>
      </c>
      <c r="P3556" t="s">
        <v>25</v>
      </c>
      <c r="Q3556" t="s">
        <v>26</v>
      </c>
      <c r="S3556">
        <v>3.65</v>
      </c>
      <c r="T3556">
        <f t="shared" si="1485"/>
        <v>3.65</v>
      </c>
      <c r="U3556" s="2"/>
      <c r="X3556" t="str">
        <f t="shared" si="1486"/>
        <v>0</v>
      </c>
      <c r="Y3556" t="str">
        <f t="shared" si="1487"/>
        <v>1</v>
      </c>
      <c r="Z3556" t="str">
        <f t="shared" si="1488"/>
        <v>0</v>
      </c>
      <c r="AA3556" t="str">
        <f t="shared" si="1489"/>
        <v>0</v>
      </c>
      <c r="AB3556" t="str">
        <f t="shared" si="1490"/>
        <v>0</v>
      </c>
      <c r="AC3556" t="str">
        <f t="shared" si="1491"/>
        <v>0</v>
      </c>
      <c r="AD3556" t="str">
        <f t="shared" si="1492"/>
        <v>0</v>
      </c>
      <c r="AE3556" t="str">
        <f t="shared" si="1493"/>
        <v>0</v>
      </c>
      <c r="AF3556" t="str">
        <f t="shared" si="1494"/>
        <v>0</v>
      </c>
      <c r="AG3556" t="str">
        <f t="shared" si="1495"/>
        <v>0</v>
      </c>
      <c r="AH3556" t="str">
        <f t="shared" si="1496"/>
        <v>0</v>
      </c>
      <c r="AI3556" t="str">
        <f t="shared" si="1497"/>
        <v>0</v>
      </c>
      <c r="AK3556" t="str">
        <f t="shared" si="1498"/>
        <v>1</v>
      </c>
      <c r="AL3556" t="str">
        <f t="shared" si="1499"/>
        <v>0</v>
      </c>
      <c r="AM3556" t="str">
        <f t="shared" si="1500"/>
        <v>0</v>
      </c>
      <c r="AN3556" t="str">
        <f t="shared" si="1501"/>
        <v>0</v>
      </c>
      <c r="AO3556" t="str">
        <f t="shared" si="1502"/>
        <v>0</v>
      </c>
      <c r="AP3556" t="str">
        <f t="shared" si="1503"/>
        <v>0</v>
      </c>
      <c r="AQ3556" t="str">
        <f t="shared" si="1504"/>
        <v>0</v>
      </c>
      <c r="AR3556" t="str">
        <f t="shared" si="1505"/>
        <v>1</v>
      </c>
      <c r="AS3556" t="str">
        <f t="shared" si="1509"/>
        <v>0</v>
      </c>
      <c r="AT3556" t="str">
        <f t="shared" si="1506"/>
        <v>0</v>
      </c>
      <c r="AV3556" t="str">
        <f t="shared" si="1507"/>
        <v>0</v>
      </c>
      <c r="AW3556" t="str">
        <f t="shared" si="1508"/>
        <v>1</v>
      </c>
      <c r="BD3556" t="str">
        <f t="shared" si="1510"/>
        <v>1000000100</v>
      </c>
      <c r="BE3556" t="str">
        <f t="shared" si="1511"/>
        <v>1</v>
      </c>
    </row>
    <row r="3557" spans="1:57" x14ac:dyDescent="0.45">
      <c r="A3557" t="s">
        <v>17</v>
      </c>
      <c r="B3557" t="s">
        <v>18</v>
      </c>
      <c r="C3557">
        <v>22.4</v>
      </c>
      <c r="D3557">
        <v>1</v>
      </c>
      <c r="E3557">
        <v>206439</v>
      </c>
      <c r="F3557">
        <v>10</v>
      </c>
      <c r="G3557" t="s">
        <v>19</v>
      </c>
      <c r="H3557" t="s">
        <v>105</v>
      </c>
      <c r="I3557" t="s">
        <v>34</v>
      </c>
      <c r="J3557">
        <v>16</v>
      </c>
      <c r="K3557" t="s">
        <v>253</v>
      </c>
      <c r="L3557" t="s">
        <v>23</v>
      </c>
      <c r="M3557">
        <v>60</v>
      </c>
      <c r="N3557" t="s">
        <v>24</v>
      </c>
      <c r="O3557" s="1">
        <v>43146</v>
      </c>
      <c r="P3557" t="s">
        <v>25</v>
      </c>
      <c r="Q3557" t="s">
        <v>26</v>
      </c>
      <c r="S3557">
        <v>3.75</v>
      </c>
      <c r="T3557">
        <f t="shared" si="1485"/>
        <v>3.75</v>
      </c>
      <c r="U3557" s="2"/>
      <c r="X3557" t="str">
        <f t="shared" si="1486"/>
        <v>0</v>
      </c>
      <c r="Y3557" t="str">
        <f t="shared" si="1487"/>
        <v>1</v>
      </c>
      <c r="Z3557" t="str">
        <f t="shared" si="1488"/>
        <v>0</v>
      </c>
      <c r="AA3557" t="str">
        <f t="shared" si="1489"/>
        <v>0</v>
      </c>
      <c r="AB3557" t="str">
        <f t="shared" si="1490"/>
        <v>0</v>
      </c>
      <c r="AC3557" t="str">
        <f t="shared" si="1491"/>
        <v>0</v>
      </c>
      <c r="AD3557" t="str">
        <f t="shared" si="1492"/>
        <v>0</v>
      </c>
      <c r="AE3557" t="str">
        <f t="shared" si="1493"/>
        <v>0</v>
      </c>
      <c r="AF3557" t="str">
        <f t="shared" si="1494"/>
        <v>0</v>
      </c>
      <c r="AG3557" t="str">
        <f t="shared" si="1495"/>
        <v>0</v>
      </c>
      <c r="AH3557" t="str">
        <f t="shared" si="1496"/>
        <v>0</v>
      </c>
      <c r="AI3557" t="str">
        <f t="shared" si="1497"/>
        <v>0</v>
      </c>
      <c r="AK3557" t="str">
        <f t="shared" si="1498"/>
        <v>1</v>
      </c>
      <c r="AL3557" t="str">
        <f t="shared" si="1499"/>
        <v>0</v>
      </c>
      <c r="AM3557" t="str">
        <f t="shared" si="1500"/>
        <v>0</v>
      </c>
      <c r="AN3557" t="str">
        <f t="shared" si="1501"/>
        <v>0</v>
      </c>
      <c r="AO3557" t="str">
        <f t="shared" si="1502"/>
        <v>0</v>
      </c>
      <c r="AP3557" t="str">
        <f t="shared" si="1503"/>
        <v>0</v>
      </c>
      <c r="AQ3557" t="str">
        <f t="shared" si="1504"/>
        <v>0</v>
      </c>
      <c r="AR3557" t="str">
        <f t="shared" si="1505"/>
        <v>1</v>
      </c>
      <c r="AS3557" t="str">
        <f t="shared" si="1509"/>
        <v>0</v>
      </c>
      <c r="AT3557" t="str">
        <f t="shared" si="1506"/>
        <v>0</v>
      </c>
      <c r="AV3557" t="str">
        <f t="shared" si="1507"/>
        <v>0</v>
      </c>
      <c r="AW3557" t="str">
        <f t="shared" si="1508"/>
        <v>1</v>
      </c>
      <c r="BD3557" t="str">
        <f t="shared" si="1510"/>
        <v>1000000100</v>
      </c>
      <c r="BE3557" t="str">
        <f t="shared" si="1511"/>
        <v>1</v>
      </c>
    </row>
    <row r="3558" spans="1:57" x14ac:dyDescent="0.45">
      <c r="A3558" t="s">
        <v>17</v>
      </c>
      <c r="B3558" t="s">
        <v>18</v>
      </c>
      <c r="C3558">
        <v>21.12</v>
      </c>
      <c r="D3558">
        <v>1</v>
      </c>
      <c r="E3558">
        <v>206439</v>
      </c>
      <c r="F3558">
        <v>19</v>
      </c>
      <c r="G3558" t="s">
        <v>19</v>
      </c>
      <c r="H3558" t="s">
        <v>53</v>
      </c>
      <c r="I3558" t="s">
        <v>49</v>
      </c>
      <c r="J3558">
        <v>16</v>
      </c>
      <c r="K3558" t="s">
        <v>253</v>
      </c>
      <c r="L3558" t="s">
        <v>23</v>
      </c>
      <c r="M3558">
        <v>65.599999999999994</v>
      </c>
      <c r="N3558" t="s">
        <v>24</v>
      </c>
      <c r="O3558" s="1">
        <v>43146</v>
      </c>
      <c r="P3558" t="s">
        <v>25</v>
      </c>
      <c r="Q3558" t="s">
        <v>26</v>
      </c>
      <c r="S3558">
        <v>4.0999999999999996</v>
      </c>
      <c r="T3558">
        <f t="shared" si="1485"/>
        <v>4.0999999999999996</v>
      </c>
      <c r="U3558" s="2"/>
      <c r="X3558" t="str">
        <f t="shared" si="1486"/>
        <v>0</v>
      </c>
      <c r="Y3558" t="str">
        <f t="shared" si="1487"/>
        <v>1</v>
      </c>
      <c r="Z3558" t="str">
        <f t="shared" si="1488"/>
        <v>0</v>
      </c>
      <c r="AA3558" t="str">
        <f t="shared" si="1489"/>
        <v>0</v>
      </c>
      <c r="AB3558" t="str">
        <f t="shared" si="1490"/>
        <v>0</v>
      </c>
      <c r="AC3558" t="str">
        <f t="shared" si="1491"/>
        <v>0</v>
      </c>
      <c r="AD3558" t="str">
        <f t="shared" si="1492"/>
        <v>0</v>
      </c>
      <c r="AE3558" t="str">
        <f t="shared" si="1493"/>
        <v>0</v>
      </c>
      <c r="AF3558" t="str">
        <f t="shared" si="1494"/>
        <v>0</v>
      </c>
      <c r="AG3558" t="str">
        <f t="shared" si="1495"/>
        <v>0</v>
      </c>
      <c r="AH3558" t="str">
        <f t="shared" si="1496"/>
        <v>0</v>
      </c>
      <c r="AI3558" t="str">
        <f t="shared" si="1497"/>
        <v>0</v>
      </c>
      <c r="AK3558" t="str">
        <f t="shared" si="1498"/>
        <v>1</v>
      </c>
      <c r="AL3558" t="str">
        <f t="shared" si="1499"/>
        <v>0</v>
      </c>
      <c r="AM3558" t="str">
        <f t="shared" si="1500"/>
        <v>0</v>
      </c>
      <c r="AN3558" t="str">
        <f t="shared" si="1501"/>
        <v>0</v>
      </c>
      <c r="AO3558" t="str">
        <f t="shared" si="1502"/>
        <v>0</v>
      </c>
      <c r="AP3558" t="str">
        <f t="shared" si="1503"/>
        <v>0</v>
      </c>
      <c r="AQ3558" t="str">
        <f t="shared" si="1504"/>
        <v>0</v>
      </c>
      <c r="AR3558" t="str">
        <f t="shared" si="1505"/>
        <v>0</v>
      </c>
      <c r="AS3558" t="str">
        <f t="shared" si="1509"/>
        <v>1</v>
      </c>
      <c r="AT3558" t="str">
        <f t="shared" si="1506"/>
        <v>0</v>
      </c>
      <c r="AV3558" t="str">
        <f t="shared" si="1507"/>
        <v>0</v>
      </c>
      <c r="AW3558" t="str">
        <f t="shared" si="1508"/>
        <v>1</v>
      </c>
      <c r="BD3558" t="str">
        <f t="shared" si="1510"/>
        <v>1000000010</v>
      </c>
      <c r="BE3558" t="str">
        <f t="shared" si="1511"/>
        <v>1</v>
      </c>
    </row>
    <row r="3559" spans="1:57" x14ac:dyDescent="0.45">
      <c r="A3559" t="s">
        <v>17</v>
      </c>
      <c r="B3559" t="s">
        <v>18</v>
      </c>
      <c r="C3559">
        <v>0.3</v>
      </c>
      <c r="D3559">
        <v>1</v>
      </c>
      <c r="E3559">
        <v>206439</v>
      </c>
      <c r="F3559">
        <v>23</v>
      </c>
      <c r="G3559" t="s">
        <v>19</v>
      </c>
      <c r="H3559" t="s">
        <v>93</v>
      </c>
      <c r="I3559" t="s">
        <v>28</v>
      </c>
      <c r="J3559">
        <v>16</v>
      </c>
      <c r="K3559" t="s">
        <v>253</v>
      </c>
      <c r="L3559" t="s">
        <v>23</v>
      </c>
      <c r="M3559">
        <v>67.2</v>
      </c>
      <c r="N3559" t="s">
        <v>24</v>
      </c>
      <c r="O3559" s="1">
        <v>43146</v>
      </c>
      <c r="P3559" t="s">
        <v>25</v>
      </c>
      <c r="Q3559" t="s">
        <v>26</v>
      </c>
      <c r="S3559">
        <v>4.2</v>
      </c>
      <c r="T3559">
        <f t="shared" si="1485"/>
        <v>4.2</v>
      </c>
      <c r="U3559" s="2"/>
      <c r="X3559" t="str">
        <f t="shared" si="1486"/>
        <v>0</v>
      </c>
      <c r="Y3559" t="str">
        <f t="shared" si="1487"/>
        <v>1</v>
      </c>
      <c r="Z3559" t="str">
        <f t="shared" si="1488"/>
        <v>0</v>
      </c>
      <c r="AA3559" t="str">
        <f t="shared" si="1489"/>
        <v>0</v>
      </c>
      <c r="AB3559" t="str">
        <f t="shared" si="1490"/>
        <v>0</v>
      </c>
      <c r="AC3559" t="str">
        <f t="shared" si="1491"/>
        <v>0</v>
      </c>
      <c r="AD3559" t="str">
        <f t="shared" si="1492"/>
        <v>0</v>
      </c>
      <c r="AE3559" t="str">
        <f t="shared" si="1493"/>
        <v>0</v>
      </c>
      <c r="AF3559" t="str">
        <f t="shared" si="1494"/>
        <v>0</v>
      </c>
      <c r="AG3559" t="str">
        <f t="shared" si="1495"/>
        <v>0</v>
      </c>
      <c r="AH3559" t="str">
        <f t="shared" si="1496"/>
        <v>0</v>
      </c>
      <c r="AI3559" t="str">
        <f t="shared" si="1497"/>
        <v>0</v>
      </c>
      <c r="AK3559" t="str">
        <f t="shared" si="1498"/>
        <v>1</v>
      </c>
      <c r="AL3559" t="str">
        <f t="shared" si="1499"/>
        <v>0</v>
      </c>
      <c r="AM3559" t="str">
        <f t="shared" si="1500"/>
        <v>0</v>
      </c>
      <c r="AN3559" t="str">
        <f t="shared" si="1501"/>
        <v>0</v>
      </c>
      <c r="AO3559" t="str">
        <f t="shared" si="1502"/>
        <v>1</v>
      </c>
      <c r="AP3559" t="str">
        <f t="shared" si="1503"/>
        <v>0</v>
      </c>
      <c r="AQ3559" t="str">
        <f t="shared" si="1504"/>
        <v>0</v>
      </c>
      <c r="AR3559" t="str">
        <f t="shared" si="1505"/>
        <v>0</v>
      </c>
      <c r="AS3559" t="str">
        <f t="shared" si="1509"/>
        <v>0</v>
      </c>
      <c r="AT3559" t="str">
        <f t="shared" si="1506"/>
        <v>0</v>
      </c>
      <c r="AV3559" t="str">
        <f t="shared" si="1507"/>
        <v>0</v>
      </c>
      <c r="AW3559" t="str">
        <f t="shared" si="1508"/>
        <v>1</v>
      </c>
      <c r="BD3559" t="str">
        <f t="shared" si="1510"/>
        <v>1000100000</v>
      </c>
      <c r="BE3559" t="str">
        <f t="shared" si="1511"/>
        <v>1</v>
      </c>
    </row>
    <row r="3560" spans="1:57" x14ac:dyDescent="0.45">
      <c r="A3560" t="s">
        <v>17</v>
      </c>
      <c r="B3560" t="s">
        <v>18</v>
      </c>
      <c r="C3560">
        <v>0.45</v>
      </c>
      <c r="D3560">
        <v>1</v>
      </c>
      <c r="E3560">
        <v>206439</v>
      </c>
      <c r="F3560">
        <v>13</v>
      </c>
      <c r="G3560" t="s">
        <v>19</v>
      </c>
      <c r="H3560" t="s">
        <v>63</v>
      </c>
      <c r="I3560" t="s">
        <v>34</v>
      </c>
      <c r="J3560">
        <v>24</v>
      </c>
      <c r="K3560" t="s">
        <v>253</v>
      </c>
      <c r="L3560" t="s">
        <v>23</v>
      </c>
      <c r="M3560">
        <v>76.8</v>
      </c>
      <c r="N3560" t="s">
        <v>24</v>
      </c>
      <c r="O3560" s="1">
        <v>43146</v>
      </c>
      <c r="P3560" t="s">
        <v>25</v>
      </c>
      <c r="Q3560" t="s">
        <v>26</v>
      </c>
      <c r="S3560">
        <v>3.2</v>
      </c>
      <c r="T3560">
        <f t="shared" si="1485"/>
        <v>3.2</v>
      </c>
      <c r="U3560" s="2"/>
      <c r="X3560" t="str">
        <f t="shared" si="1486"/>
        <v>0</v>
      </c>
      <c r="Y3560" t="str">
        <f t="shared" si="1487"/>
        <v>1</v>
      </c>
      <c r="Z3560" t="str">
        <f t="shared" si="1488"/>
        <v>0</v>
      </c>
      <c r="AA3560" t="str">
        <f t="shared" si="1489"/>
        <v>0</v>
      </c>
      <c r="AB3560" t="str">
        <f t="shared" si="1490"/>
        <v>0</v>
      </c>
      <c r="AC3560" t="str">
        <f t="shared" si="1491"/>
        <v>0</v>
      </c>
      <c r="AD3560" t="str">
        <f t="shared" si="1492"/>
        <v>0</v>
      </c>
      <c r="AE3560" t="str">
        <f t="shared" si="1493"/>
        <v>0</v>
      </c>
      <c r="AF3560" t="str">
        <f t="shared" si="1494"/>
        <v>0</v>
      </c>
      <c r="AG3560" t="str">
        <f t="shared" si="1495"/>
        <v>0</v>
      </c>
      <c r="AH3560" t="str">
        <f t="shared" si="1496"/>
        <v>0</v>
      </c>
      <c r="AI3560" t="str">
        <f t="shared" si="1497"/>
        <v>0</v>
      </c>
      <c r="AK3560" t="str">
        <f t="shared" si="1498"/>
        <v>1</v>
      </c>
      <c r="AL3560" t="str">
        <f t="shared" si="1499"/>
        <v>0</v>
      </c>
      <c r="AM3560" t="str">
        <f t="shared" si="1500"/>
        <v>0</v>
      </c>
      <c r="AN3560" t="str">
        <f t="shared" si="1501"/>
        <v>0</v>
      </c>
      <c r="AO3560" t="str">
        <f t="shared" si="1502"/>
        <v>0</v>
      </c>
      <c r="AP3560" t="str">
        <f t="shared" si="1503"/>
        <v>0</v>
      </c>
      <c r="AQ3560" t="str">
        <f t="shared" si="1504"/>
        <v>0</v>
      </c>
      <c r="AR3560" t="str">
        <f t="shared" si="1505"/>
        <v>1</v>
      </c>
      <c r="AS3560" t="str">
        <f t="shared" si="1509"/>
        <v>0</v>
      </c>
      <c r="AT3560" t="str">
        <f t="shared" si="1506"/>
        <v>0</v>
      </c>
      <c r="AV3560" t="str">
        <f t="shared" si="1507"/>
        <v>0</v>
      </c>
      <c r="AW3560" t="str">
        <f t="shared" si="1508"/>
        <v>1</v>
      </c>
      <c r="BD3560" t="str">
        <f t="shared" si="1510"/>
        <v>1000000100</v>
      </c>
      <c r="BE3560" t="str">
        <f t="shared" si="1511"/>
        <v>1</v>
      </c>
    </row>
    <row r="3561" spans="1:57" x14ac:dyDescent="0.45">
      <c r="A3561" t="s">
        <v>17</v>
      </c>
      <c r="B3561" t="s">
        <v>18</v>
      </c>
      <c r="C3561">
        <v>158.4</v>
      </c>
      <c r="D3561">
        <v>1</v>
      </c>
      <c r="E3561">
        <v>206439</v>
      </c>
      <c r="F3561">
        <v>37</v>
      </c>
      <c r="G3561" t="s">
        <v>19</v>
      </c>
      <c r="H3561" t="s">
        <v>20</v>
      </c>
      <c r="I3561" t="s">
        <v>21</v>
      </c>
      <c r="J3561">
        <v>120</v>
      </c>
      <c r="K3561" t="s">
        <v>253</v>
      </c>
      <c r="L3561" t="s">
        <v>23</v>
      </c>
      <c r="M3561">
        <v>396</v>
      </c>
      <c r="N3561" t="s">
        <v>24</v>
      </c>
      <c r="O3561" s="1">
        <v>43146</v>
      </c>
      <c r="P3561" t="s">
        <v>25</v>
      </c>
      <c r="Q3561" t="s">
        <v>26</v>
      </c>
      <c r="S3561">
        <v>3.3</v>
      </c>
      <c r="T3561">
        <f t="shared" si="1485"/>
        <v>3.3</v>
      </c>
      <c r="U3561" s="2"/>
      <c r="X3561" t="str">
        <f t="shared" si="1486"/>
        <v>0</v>
      </c>
      <c r="Y3561" t="str">
        <f t="shared" si="1487"/>
        <v>1</v>
      </c>
      <c r="Z3561" t="str">
        <f t="shared" si="1488"/>
        <v>0</v>
      </c>
      <c r="AA3561" t="str">
        <f t="shared" si="1489"/>
        <v>0</v>
      </c>
      <c r="AB3561" t="str">
        <f t="shared" si="1490"/>
        <v>0</v>
      </c>
      <c r="AC3561" t="str">
        <f t="shared" si="1491"/>
        <v>0</v>
      </c>
      <c r="AD3561" t="str">
        <f t="shared" si="1492"/>
        <v>0</v>
      </c>
      <c r="AE3561" t="str">
        <f t="shared" si="1493"/>
        <v>0</v>
      </c>
      <c r="AF3561" t="str">
        <f t="shared" si="1494"/>
        <v>0</v>
      </c>
      <c r="AG3561" t="str">
        <f t="shared" si="1495"/>
        <v>0</v>
      </c>
      <c r="AH3561" t="str">
        <f t="shared" si="1496"/>
        <v>0</v>
      </c>
      <c r="AI3561" t="str">
        <f t="shared" si="1497"/>
        <v>0</v>
      </c>
      <c r="AK3561" t="str">
        <f t="shared" si="1498"/>
        <v>1</v>
      </c>
      <c r="AL3561" t="str">
        <f t="shared" si="1499"/>
        <v>0</v>
      </c>
      <c r="AM3561" t="str">
        <f t="shared" si="1500"/>
        <v>0</v>
      </c>
      <c r="AN3561" t="str">
        <f t="shared" si="1501"/>
        <v>0</v>
      </c>
      <c r="AO3561" t="str">
        <f t="shared" si="1502"/>
        <v>0</v>
      </c>
      <c r="AP3561" t="str">
        <f t="shared" si="1503"/>
        <v>1</v>
      </c>
      <c r="AQ3561" t="str">
        <f t="shared" si="1504"/>
        <v>0</v>
      </c>
      <c r="AR3561" t="str">
        <f t="shared" si="1505"/>
        <v>0</v>
      </c>
      <c r="AS3561" t="str">
        <f t="shared" si="1509"/>
        <v>0</v>
      </c>
      <c r="AT3561" t="str">
        <f t="shared" si="1506"/>
        <v>0</v>
      </c>
      <c r="AV3561" t="str">
        <f t="shared" si="1507"/>
        <v>1</v>
      </c>
      <c r="AW3561" t="str">
        <f t="shared" si="1508"/>
        <v>1</v>
      </c>
      <c r="BD3561" t="str">
        <f t="shared" si="1510"/>
        <v>1000010000</v>
      </c>
      <c r="BE3561" t="str">
        <f t="shared" si="1511"/>
        <v>1</v>
      </c>
    </row>
    <row r="3562" spans="1:57" x14ac:dyDescent="0.45">
      <c r="A3562" t="s">
        <v>17</v>
      </c>
      <c r="B3562" t="s">
        <v>18</v>
      </c>
      <c r="C3562">
        <v>1.32</v>
      </c>
      <c r="D3562">
        <v>1</v>
      </c>
      <c r="E3562">
        <v>206109</v>
      </c>
      <c r="F3562">
        <v>1</v>
      </c>
      <c r="G3562" t="s">
        <v>19</v>
      </c>
      <c r="H3562" t="s">
        <v>99</v>
      </c>
      <c r="I3562" t="s">
        <v>97</v>
      </c>
      <c r="J3562">
        <v>1</v>
      </c>
      <c r="K3562" t="s">
        <v>255</v>
      </c>
      <c r="L3562" t="s">
        <v>23</v>
      </c>
      <c r="M3562">
        <v>34</v>
      </c>
      <c r="N3562" t="s">
        <v>24</v>
      </c>
      <c r="O3562" s="1">
        <v>43140</v>
      </c>
      <c r="P3562" t="s">
        <v>25</v>
      </c>
      <c r="Q3562" t="s">
        <v>26</v>
      </c>
      <c r="S3562">
        <v>34</v>
      </c>
      <c r="T3562">
        <f t="shared" si="1485"/>
        <v>34</v>
      </c>
      <c r="U3562" s="2"/>
      <c r="X3562" t="str">
        <f t="shared" si="1486"/>
        <v>0</v>
      </c>
      <c r="Y3562" t="str">
        <f t="shared" si="1487"/>
        <v>1</v>
      </c>
      <c r="Z3562" t="str">
        <f t="shared" si="1488"/>
        <v>0</v>
      </c>
      <c r="AA3562" t="str">
        <f t="shared" si="1489"/>
        <v>0</v>
      </c>
      <c r="AB3562" t="str">
        <f t="shared" si="1490"/>
        <v>0</v>
      </c>
      <c r="AC3562" t="str">
        <f t="shared" si="1491"/>
        <v>0</v>
      </c>
      <c r="AD3562" t="str">
        <f t="shared" si="1492"/>
        <v>0</v>
      </c>
      <c r="AE3562" t="str">
        <f t="shared" si="1493"/>
        <v>0</v>
      </c>
      <c r="AF3562" t="str">
        <f t="shared" si="1494"/>
        <v>0</v>
      </c>
      <c r="AG3562" t="str">
        <f t="shared" si="1495"/>
        <v>0</v>
      </c>
      <c r="AH3562" t="str">
        <f t="shared" si="1496"/>
        <v>0</v>
      </c>
      <c r="AI3562" t="str">
        <f t="shared" si="1497"/>
        <v>0</v>
      </c>
      <c r="AK3562" t="str">
        <f t="shared" si="1498"/>
        <v>1</v>
      </c>
      <c r="AL3562" t="str">
        <f t="shared" si="1499"/>
        <v>0</v>
      </c>
      <c r="AM3562" t="str">
        <f t="shared" si="1500"/>
        <v>0</v>
      </c>
      <c r="AN3562" t="str">
        <f t="shared" si="1501"/>
        <v>0</v>
      </c>
      <c r="AO3562" t="str">
        <f t="shared" si="1502"/>
        <v>0</v>
      </c>
      <c r="AP3562" t="str">
        <f t="shared" si="1503"/>
        <v>0</v>
      </c>
      <c r="AQ3562" t="str">
        <f t="shared" si="1504"/>
        <v>0</v>
      </c>
      <c r="AR3562" t="str">
        <f t="shared" si="1505"/>
        <v>0</v>
      </c>
      <c r="AS3562" t="str">
        <f t="shared" si="1509"/>
        <v>1</v>
      </c>
      <c r="AT3562" t="str">
        <f t="shared" si="1506"/>
        <v>0</v>
      </c>
      <c r="AV3562" t="str">
        <f t="shared" si="1507"/>
        <v>0</v>
      </c>
      <c r="AW3562" t="str">
        <f t="shared" si="1508"/>
        <v>0</v>
      </c>
      <c r="BD3562" t="str">
        <f t="shared" si="1510"/>
        <v>1000000010</v>
      </c>
      <c r="BE3562" t="str">
        <f t="shared" si="1511"/>
        <v>0</v>
      </c>
    </row>
    <row r="3563" spans="1:57" x14ac:dyDescent="0.45">
      <c r="A3563" t="s">
        <v>17</v>
      </c>
      <c r="B3563" t="s">
        <v>18</v>
      </c>
      <c r="C3563">
        <v>12.32</v>
      </c>
      <c r="D3563">
        <v>1</v>
      </c>
      <c r="E3563">
        <v>206108</v>
      </c>
      <c r="F3563">
        <v>23</v>
      </c>
      <c r="G3563" t="s">
        <v>19</v>
      </c>
      <c r="H3563" t="s">
        <v>31</v>
      </c>
      <c r="I3563" t="s">
        <v>28</v>
      </c>
      <c r="J3563">
        <v>8</v>
      </c>
      <c r="K3563" t="s">
        <v>254</v>
      </c>
      <c r="L3563" t="s">
        <v>23</v>
      </c>
      <c r="M3563">
        <v>0</v>
      </c>
      <c r="N3563" t="s">
        <v>24</v>
      </c>
      <c r="O3563" s="1">
        <v>43140</v>
      </c>
      <c r="P3563" t="s">
        <v>25</v>
      </c>
      <c r="Q3563" t="s">
        <v>26</v>
      </c>
      <c r="S3563">
        <v>0</v>
      </c>
      <c r="T3563">
        <f t="shared" si="1485"/>
        <v>0</v>
      </c>
      <c r="U3563" s="2"/>
      <c r="X3563" t="str">
        <f t="shared" si="1486"/>
        <v>0</v>
      </c>
      <c r="Y3563" t="str">
        <f t="shared" si="1487"/>
        <v>1</v>
      </c>
      <c r="Z3563" t="str">
        <f t="shared" si="1488"/>
        <v>0</v>
      </c>
      <c r="AA3563" t="str">
        <f t="shared" si="1489"/>
        <v>0</v>
      </c>
      <c r="AB3563" t="str">
        <f t="shared" si="1490"/>
        <v>0</v>
      </c>
      <c r="AC3563" t="str">
        <f t="shared" si="1491"/>
        <v>0</v>
      </c>
      <c r="AD3563" t="str">
        <f t="shared" si="1492"/>
        <v>0</v>
      </c>
      <c r="AE3563" t="str">
        <f t="shared" si="1493"/>
        <v>0</v>
      </c>
      <c r="AF3563" t="str">
        <f t="shared" si="1494"/>
        <v>0</v>
      </c>
      <c r="AG3563" t="str">
        <f t="shared" si="1495"/>
        <v>0</v>
      </c>
      <c r="AH3563" t="str">
        <f t="shared" si="1496"/>
        <v>0</v>
      </c>
      <c r="AI3563" t="str">
        <f t="shared" si="1497"/>
        <v>0</v>
      </c>
      <c r="AK3563" t="str">
        <f t="shared" si="1498"/>
        <v>1</v>
      </c>
      <c r="AL3563" t="str">
        <f t="shared" si="1499"/>
        <v>0</v>
      </c>
      <c r="AM3563" t="str">
        <f t="shared" si="1500"/>
        <v>0</v>
      </c>
      <c r="AN3563" t="str">
        <f t="shared" si="1501"/>
        <v>0</v>
      </c>
      <c r="AO3563" t="str">
        <f t="shared" si="1502"/>
        <v>1</v>
      </c>
      <c r="AP3563" t="str">
        <f t="shared" si="1503"/>
        <v>0</v>
      </c>
      <c r="AQ3563" t="str">
        <f t="shared" si="1504"/>
        <v>0</v>
      </c>
      <c r="AR3563" t="str">
        <f t="shared" si="1505"/>
        <v>0</v>
      </c>
      <c r="AS3563" t="str">
        <f t="shared" si="1509"/>
        <v>0</v>
      </c>
      <c r="AT3563" t="str">
        <f t="shared" si="1506"/>
        <v>0</v>
      </c>
      <c r="AV3563" t="str">
        <f t="shared" si="1507"/>
        <v>0</v>
      </c>
      <c r="AW3563" t="str">
        <f t="shared" si="1508"/>
        <v>0</v>
      </c>
      <c r="BD3563" t="str">
        <f t="shared" si="1510"/>
        <v>1000100000</v>
      </c>
      <c r="BE3563" t="str">
        <f t="shared" si="1511"/>
        <v>0</v>
      </c>
    </row>
    <row r="3564" spans="1:57" x14ac:dyDescent="0.45">
      <c r="A3564" t="s">
        <v>17</v>
      </c>
      <c r="B3564" t="s">
        <v>18</v>
      </c>
      <c r="C3564">
        <v>10.56</v>
      </c>
      <c r="D3564">
        <v>1</v>
      </c>
      <c r="E3564">
        <v>206108</v>
      </c>
      <c r="F3564">
        <v>32</v>
      </c>
      <c r="G3564" t="s">
        <v>19</v>
      </c>
      <c r="H3564" t="s">
        <v>20</v>
      </c>
      <c r="I3564" t="s">
        <v>21</v>
      </c>
      <c r="J3564">
        <v>8</v>
      </c>
      <c r="K3564" t="s">
        <v>254</v>
      </c>
      <c r="L3564" t="s">
        <v>23</v>
      </c>
      <c r="M3564">
        <v>0</v>
      </c>
      <c r="N3564" t="s">
        <v>24</v>
      </c>
      <c r="O3564" s="1">
        <v>43140</v>
      </c>
      <c r="P3564" t="s">
        <v>25</v>
      </c>
      <c r="Q3564" t="s">
        <v>26</v>
      </c>
      <c r="S3564">
        <v>0</v>
      </c>
      <c r="T3564">
        <f t="shared" si="1485"/>
        <v>0</v>
      </c>
      <c r="U3564" s="2"/>
      <c r="X3564" t="str">
        <f t="shared" si="1486"/>
        <v>0</v>
      </c>
      <c r="Y3564" t="str">
        <f t="shared" si="1487"/>
        <v>1</v>
      </c>
      <c r="Z3564" t="str">
        <f t="shared" si="1488"/>
        <v>0</v>
      </c>
      <c r="AA3564" t="str">
        <f t="shared" si="1489"/>
        <v>0</v>
      </c>
      <c r="AB3564" t="str">
        <f t="shared" si="1490"/>
        <v>0</v>
      </c>
      <c r="AC3564" t="str">
        <f t="shared" si="1491"/>
        <v>0</v>
      </c>
      <c r="AD3564" t="str">
        <f t="shared" si="1492"/>
        <v>0</v>
      </c>
      <c r="AE3564" t="str">
        <f t="shared" si="1493"/>
        <v>0</v>
      </c>
      <c r="AF3564" t="str">
        <f t="shared" si="1494"/>
        <v>0</v>
      </c>
      <c r="AG3564" t="str">
        <f t="shared" si="1495"/>
        <v>0</v>
      </c>
      <c r="AH3564" t="str">
        <f t="shared" si="1496"/>
        <v>0</v>
      </c>
      <c r="AI3564" t="str">
        <f t="shared" si="1497"/>
        <v>0</v>
      </c>
      <c r="AK3564" t="str">
        <f t="shared" si="1498"/>
        <v>1</v>
      </c>
      <c r="AL3564" t="str">
        <f t="shared" si="1499"/>
        <v>0</v>
      </c>
      <c r="AM3564" t="str">
        <f t="shared" si="1500"/>
        <v>0</v>
      </c>
      <c r="AN3564" t="str">
        <f t="shared" si="1501"/>
        <v>0</v>
      </c>
      <c r="AO3564" t="str">
        <f t="shared" si="1502"/>
        <v>0</v>
      </c>
      <c r="AP3564" t="str">
        <f t="shared" si="1503"/>
        <v>1</v>
      </c>
      <c r="AQ3564" t="str">
        <f t="shared" si="1504"/>
        <v>0</v>
      </c>
      <c r="AR3564" t="str">
        <f t="shared" si="1505"/>
        <v>0</v>
      </c>
      <c r="AS3564" t="str">
        <f t="shared" si="1509"/>
        <v>0</v>
      </c>
      <c r="AT3564" t="str">
        <f t="shared" si="1506"/>
        <v>0</v>
      </c>
      <c r="AV3564" t="str">
        <f t="shared" si="1507"/>
        <v>0</v>
      </c>
      <c r="AW3564" t="str">
        <f t="shared" si="1508"/>
        <v>0</v>
      </c>
      <c r="BD3564" t="str">
        <f t="shared" si="1510"/>
        <v>1000010000</v>
      </c>
      <c r="BE3564" t="str">
        <f t="shared" si="1511"/>
        <v>0</v>
      </c>
    </row>
    <row r="3565" spans="1:57" x14ac:dyDescent="0.45">
      <c r="A3565" t="s">
        <v>17</v>
      </c>
      <c r="B3565" t="s">
        <v>18</v>
      </c>
      <c r="C3565">
        <v>10.56</v>
      </c>
      <c r="D3565">
        <v>1</v>
      </c>
      <c r="E3565">
        <v>206108</v>
      </c>
      <c r="F3565">
        <v>27</v>
      </c>
      <c r="G3565" t="s">
        <v>19</v>
      </c>
      <c r="H3565" t="s">
        <v>60</v>
      </c>
      <c r="I3565" t="s">
        <v>21</v>
      </c>
      <c r="J3565">
        <v>8</v>
      </c>
      <c r="K3565" t="s">
        <v>254</v>
      </c>
      <c r="L3565" t="s">
        <v>23</v>
      </c>
      <c r="M3565">
        <v>26.4</v>
      </c>
      <c r="N3565" t="s">
        <v>24</v>
      </c>
      <c r="O3565" s="1">
        <v>43140</v>
      </c>
      <c r="P3565" t="s">
        <v>25</v>
      </c>
      <c r="Q3565" t="s">
        <v>26</v>
      </c>
      <c r="S3565">
        <v>3.3</v>
      </c>
      <c r="T3565">
        <f t="shared" si="1485"/>
        <v>3.3</v>
      </c>
      <c r="U3565" s="2"/>
      <c r="X3565" t="str">
        <f t="shared" si="1486"/>
        <v>0</v>
      </c>
      <c r="Y3565" t="str">
        <f t="shared" si="1487"/>
        <v>1</v>
      </c>
      <c r="Z3565" t="str">
        <f t="shared" si="1488"/>
        <v>0</v>
      </c>
      <c r="AA3565" t="str">
        <f t="shared" si="1489"/>
        <v>0</v>
      </c>
      <c r="AB3565" t="str">
        <f t="shared" si="1490"/>
        <v>0</v>
      </c>
      <c r="AC3565" t="str">
        <f t="shared" si="1491"/>
        <v>0</v>
      </c>
      <c r="AD3565" t="str">
        <f t="shared" si="1492"/>
        <v>0</v>
      </c>
      <c r="AE3565" t="str">
        <f t="shared" si="1493"/>
        <v>0</v>
      </c>
      <c r="AF3565" t="str">
        <f t="shared" si="1494"/>
        <v>0</v>
      </c>
      <c r="AG3565" t="str">
        <f t="shared" si="1495"/>
        <v>0</v>
      </c>
      <c r="AH3565" t="str">
        <f t="shared" si="1496"/>
        <v>0</v>
      </c>
      <c r="AI3565" t="str">
        <f t="shared" si="1497"/>
        <v>0</v>
      </c>
      <c r="AK3565" t="str">
        <f t="shared" si="1498"/>
        <v>1</v>
      </c>
      <c r="AL3565" t="str">
        <f t="shared" si="1499"/>
        <v>0</v>
      </c>
      <c r="AM3565" t="str">
        <f t="shared" si="1500"/>
        <v>0</v>
      </c>
      <c r="AN3565" t="str">
        <f t="shared" si="1501"/>
        <v>0</v>
      </c>
      <c r="AO3565" t="str">
        <f t="shared" si="1502"/>
        <v>0</v>
      </c>
      <c r="AP3565" t="str">
        <f t="shared" si="1503"/>
        <v>1</v>
      </c>
      <c r="AQ3565" t="str">
        <f t="shared" si="1504"/>
        <v>0</v>
      </c>
      <c r="AR3565" t="str">
        <f t="shared" si="1505"/>
        <v>0</v>
      </c>
      <c r="AS3565" t="str">
        <f t="shared" si="1509"/>
        <v>0</v>
      </c>
      <c r="AT3565" t="str">
        <f t="shared" si="1506"/>
        <v>0</v>
      </c>
      <c r="AV3565" t="str">
        <f t="shared" si="1507"/>
        <v>0</v>
      </c>
      <c r="AW3565" t="str">
        <f t="shared" si="1508"/>
        <v>0</v>
      </c>
      <c r="BD3565" t="str">
        <f t="shared" si="1510"/>
        <v>1000010000</v>
      </c>
      <c r="BE3565" t="str">
        <f t="shared" si="1511"/>
        <v>0</v>
      </c>
    </row>
    <row r="3566" spans="1:57" x14ac:dyDescent="0.45">
      <c r="A3566" t="s">
        <v>17</v>
      </c>
      <c r="B3566" t="s">
        <v>18</v>
      </c>
      <c r="C3566">
        <v>10.56</v>
      </c>
      <c r="D3566">
        <v>1</v>
      </c>
      <c r="E3566">
        <v>206108</v>
      </c>
      <c r="F3566">
        <v>28</v>
      </c>
      <c r="G3566" t="s">
        <v>19</v>
      </c>
      <c r="H3566" t="s">
        <v>35</v>
      </c>
      <c r="I3566" t="s">
        <v>21</v>
      </c>
      <c r="J3566">
        <v>8</v>
      </c>
      <c r="K3566" t="s">
        <v>254</v>
      </c>
      <c r="L3566" t="s">
        <v>23</v>
      </c>
      <c r="M3566">
        <v>26.4</v>
      </c>
      <c r="N3566" t="s">
        <v>24</v>
      </c>
      <c r="O3566" s="1">
        <v>43140</v>
      </c>
      <c r="P3566" t="s">
        <v>25</v>
      </c>
      <c r="Q3566" t="s">
        <v>26</v>
      </c>
      <c r="S3566">
        <v>3.3</v>
      </c>
      <c r="T3566">
        <f t="shared" si="1485"/>
        <v>3.3</v>
      </c>
      <c r="U3566" s="2"/>
      <c r="X3566" t="str">
        <f t="shared" si="1486"/>
        <v>0</v>
      </c>
      <c r="Y3566" t="str">
        <f t="shared" si="1487"/>
        <v>1</v>
      </c>
      <c r="Z3566" t="str">
        <f t="shared" si="1488"/>
        <v>0</v>
      </c>
      <c r="AA3566" t="str">
        <f t="shared" si="1489"/>
        <v>0</v>
      </c>
      <c r="AB3566" t="str">
        <f t="shared" si="1490"/>
        <v>0</v>
      </c>
      <c r="AC3566" t="str">
        <f t="shared" si="1491"/>
        <v>0</v>
      </c>
      <c r="AD3566" t="str">
        <f t="shared" si="1492"/>
        <v>0</v>
      </c>
      <c r="AE3566" t="str">
        <f t="shared" si="1493"/>
        <v>0</v>
      </c>
      <c r="AF3566" t="str">
        <f t="shared" si="1494"/>
        <v>0</v>
      </c>
      <c r="AG3566" t="str">
        <f t="shared" si="1495"/>
        <v>0</v>
      </c>
      <c r="AH3566" t="str">
        <f t="shared" si="1496"/>
        <v>0</v>
      </c>
      <c r="AI3566" t="str">
        <f t="shared" si="1497"/>
        <v>0</v>
      </c>
      <c r="AK3566" t="str">
        <f t="shared" si="1498"/>
        <v>1</v>
      </c>
      <c r="AL3566" t="str">
        <f t="shared" si="1499"/>
        <v>0</v>
      </c>
      <c r="AM3566" t="str">
        <f t="shared" si="1500"/>
        <v>0</v>
      </c>
      <c r="AN3566" t="str">
        <f t="shared" si="1501"/>
        <v>0</v>
      </c>
      <c r="AO3566" t="str">
        <f t="shared" si="1502"/>
        <v>0</v>
      </c>
      <c r="AP3566" t="str">
        <f t="shared" si="1503"/>
        <v>1</v>
      </c>
      <c r="AQ3566" t="str">
        <f t="shared" si="1504"/>
        <v>0</v>
      </c>
      <c r="AR3566" t="str">
        <f t="shared" si="1505"/>
        <v>0</v>
      </c>
      <c r="AS3566" t="str">
        <f t="shared" si="1509"/>
        <v>0</v>
      </c>
      <c r="AT3566" t="str">
        <f t="shared" si="1506"/>
        <v>0</v>
      </c>
      <c r="AV3566" t="str">
        <f t="shared" si="1507"/>
        <v>0</v>
      </c>
      <c r="AW3566" t="str">
        <f t="shared" si="1508"/>
        <v>0</v>
      </c>
      <c r="BD3566" t="str">
        <f t="shared" si="1510"/>
        <v>1000010000</v>
      </c>
      <c r="BE3566" t="str">
        <f t="shared" si="1511"/>
        <v>0</v>
      </c>
    </row>
    <row r="3567" spans="1:57" x14ac:dyDescent="0.45">
      <c r="A3567" t="s">
        <v>17</v>
      </c>
      <c r="B3567" t="s">
        <v>18</v>
      </c>
      <c r="C3567">
        <v>10.56</v>
      </c>
      <c r="D3567">
        <v>1</v>
      </c>
      <c r="E3567">
        <v>206108</v>
      </c>
      <c r="F3567">
        <v>35</v>
      </c>
      <c r="G3567" t="s">
        <v>19</v>
      </c>
      <c r="H3567" t="s">
        <v>38</v>
      </c>
      <c r="I3567" t="s">
        <v>21</v>
      </c>
      <c r="J3567">
        <v>8</v>
      </c>
      <c r="K3567" t="s">
        <v>254</v>
      </c>
      <c r="L3567" t="s">
        <v>23</v>
      </c>
      <c r="M3567">
        <v>26.4</v>
      </c>
      <c r="N3567" t="s">
        <v>24</v>
      </c>
      <c r="O3567" s="1">
        <v>43140</v>
      </c>
      <c r="P3567" t="s">
        <v>25</v>
      </c>
      <c r="Q3567" t="s">
        <v>26</v>
      </c>
      <c r="S3567">
        <v>3.3</v>
      </c>
      <c r="T3567">
        <f t="shared" si="1485"/>
        <v>3.3</v>
      </c>
      <c r="U3567" s="2"/>
      <c r="X3567" t="str">
        <f t="shared" si="1486"/>
        <v>0</v>
      </c>
      <c r="Y3567" t="str">
        <f t="shared" si="1487"/>
        <v>1</v>
      </c>
      <c r="Z3567" t="str">
        <f t="shared" si="1488"/>
        <v>0</v>
      </c>
      <c r="AA3567" t="str">
        <f t="shared" si="1489"/>
        <v>0</v>
      </c>
      <c r="AB3567" t="str">
        <f t="shared" si="1490"/>
        <v>0</v>
      </c>
      <c r="AC3567" t="str">
        <f t="shared" si="1491"/>
        <v>0</v>
      </c>
      <c r="AD3567" t="str">
        <f t="shared" si="1492"/>
        <v>0</v>
      </c>
      <c r="AE3567" t="str">
        <f t="shared" si="1493"/>
        <v>0</v>
      </c>
      <c r="AF3567" t="str">
        <f t="shared" si="1494"/>
        <v>0</v>
      </c>
      <c r="AG3567" t="str">
        <f t="shared" si="1495"/>
        <v>0</v>
      </c>
      <c r="AH3567" t="str">
        <f t="shared" si="1496"/>
        <v>0</v>
      </c>
      <c r="AI3567" t="str">
        <f t="shared" si="1497"/>
        <v>0</v>
      </c>
      <c r="AK3567" t="str">
        <f t="shared" si="1498"/>
        <v>1</v>
      </c>
      <c r="AL3567" t="str">
        <f t="shared" si="1499"/>
        <v>0</v>
      </c>
      <c r="AM3567" t="str">
        <f t="shared" si="1500"/>
        <v>0</v>
      </c>
      <c r="AN3567" t="str">
        <f t="shared" si="1501"/>
        <v>0</v>
      </c>
      <c r="AO3567" t="str">
        <f t="shared" si="1502"/>
        <v>0</v>
      </c>
      <c r="AP3567" t="str">
        <f t="shared" si="1503"/>
        <v>1</v>
      </c>
      <c r="AQ3567" t="str">
        <f t="shared" si="1504"/>
        <v>0</v>
      </c>
      <c r="AR3567" t="str">
        <f t="shared" si="1505"/>
        <v>0</v>
      </c>
      <c r="AS3567" t="str">
        <f t="shared" si="1509"/>
        <v>0</v>
      </c>
      <c r="AT3567" t="str">
        <f t="shared" si="1506"/>
        <v>0</v>
      </c>
      <c r="AV3567" t="str">
        <f t="shared" si="1507"/>
        <v>0</v>
      </c>
      <c r="AW3567" t="str">
        <f t="shared" si="1508"/>
        <v>0</v>
      </c>
      <c r="BD3567" t="str">
        <f t="shared" si="1510"/>
        <v>1000010000</v>
      </c>
      <c r="BE3567" t="str">
        <f t="shared" si="1511"/>
        <v>0</v>
      </c>
    </row>
    <row r="3568" spans="1:57" x14ac:dyDescent="0.45">
      <c r="A3568" t="s">
        <v>17</v>
      </c>
      <c r="B3568" t="s">
        <v>18</v>
      </c>
      <c r="C3568">
        <v>0</v>
      </c>
      <c r="D3568">
        <v>1</v>
      </c>
      <c r="E3568">
        <v>206108</v>
      </c>
      <c r="F3568">
        <v>5</v>
      </c>
      <c r="G3568" t="s">
        <v>19</v>
      </c>
      <c r="H3568" t="s">
        <v>108</v>
      </c>
      <c r="I3568" t="s">
        <v>34</v>
      </c>
      <c r="J3568">
        <v>8</v>
      </c>
      <c r="K3568" t="s">
        <v>254</v>
      </c>
      <c r="L3568" t="s">
        <v>23</v>
      </c>
      <c r="M3568">
        <v>27.2</v>
      </c>
      <c r="N3568" t="s">
        <v>24</v>
      </c>
      <c r="O3568" s="1">
        <v>43140</v>
      </c>
      <c r="P3568" t="s">
        <v>25</v>
      </c>
      <c r="Q3568" t="s">
        <v>26</v>
      </c>
      <c r="S3568">
        <v>3.4</v>
      </c>
      <c r="T3568">
        <f t="shared" si="1485"/>
        <v>3.4</v>
      </c>
      <c r="U3568" s="2"/>
      <c r="X3568" t="str">
        <f t="shared" si="1486"/>
        <v>0</v>
      </c>
      <c r="Y3568" t="str">
        <f t="shared" si="1487"/>
        <v>1</v>
      </c>
      <c r="Z3568" t="str">
        <f t="shared" si="1488"/>
        <v>0</v>
      </c>
      <c r="AA3568" t="str">
        <f t="shared" si="1489"/>
        <v>0</v>
      </c>
      <c r="AB3568" t="str">
        <f t="shared" si="1490"/>
        <v>0</v>
      </c>
      <c r="AC3568" t="str">
        <f t="shared" si="1491"/>
        <v>0</v>
      </c>
      <c r="AD3568" t="str">
        <f t="shared" si="1492"/>
        <v>0</v>
      </c>
      <c r="AE3568" t="str">
        <f t="shared" si="1493"/>
        <v>0</v>
      </c>
      <c r="AF3568" t="str">
        <f t="shared" si="1494"/>
        <v>0</v>
      </c>
      <c r="AG3568" t="str">
        <f t="shared" si="1495"/>
        <v>0</v>
      </c>
      <c r="AH3568" t="str">
        <f t="shared" si="1496"/>
        <v>0</v>
      </c>
      <c r="AI3568" t="str">
        <f t="shared" si="1497"/>
        <v>0</v>
      </c>
      <c r="AK3568" t="str">
        <f t="shared" si="1498"/>
        <v>1</v>
      </c>
      <c r="AL3568" t="str">
        <f t="shared" si="1499"/>
        <v>0</v>
      </c>
      <c r="AM3568" t="str">
        <f t="shared" si="1500"/>
        <v>0</v>
      </c>
      <c r="AN3568" t="str">
        <f t="shared" si="1501"/>
        <v>0</v>
      </c>
      <c r="AO3568" t="str">
        <f t="shared" si="1502"/>
        <v>0</v>
      </c>
      <c r="AP3568" t="str">
        <f t="shared" si="1503"/>
        <v>0</v>
      </c>
      <c r="AQ3568" t="str">
        <f t="shared" si="1504"/>
        <v>0</v>
      </c>
      <c r="AR3568" t="str">
        <f t="shared" si="1505"/>
        <v>1</v>
      </c>
      <c r="AS3568" t="str">
        <f t="shared" si="1509"/>
        <v>0</v>
      </c>
      <c r="AT3568" t="str">
        <f t="shared" si="1506"/>
        <v>0</v>
      </c>
      <c r="AV3568" t="str">
        <f t="shared" si="1507"/>
        <v>0</v>
      </c>
      <c r="AW3568" t="str">
        <f t="shared" si="1508"/>
        <v>0</v>
      </c>
      <c r="BD3568" t="str">
        <f t="shared" si="1510"/>
        <v>1000000100</v>
      </c>
      <c r="BE3568" t="str">
        <f t="shared" si="1511"/>
        <v>0</v>
      </c>
    </row>
    <row r="3569" spans="1:57" x14ac:dyDescent="0.45">
      <c r="A3569" t="s">
        <v>17</v>
      </c>
      <c r="B3569" t="s">
        <v>18</v>
      </c>
      <c r="C3569">
        <v>0.47</v>
      </c>
      <c r="D3569">
        <v>1</v>
      </c>
      <c r="E3569">
        <v>206108</v>
      </c>
      <c r="F3569">
        <v>8</v>
      </c>
      <c r="G3569" t="s">
        <v>19</v>
      </c>
      <c r="H3569" t="s">
        <v>33</v>
      </c>
      <c r="I3569" t="s">
        <v>34</v>
      </c>
      <c r="J3569">
        <v>8</v>
      </c>
      <c r="K3569" t="s">
        <v>254</v>
      </c>
      <c r="L3569" t="s">
        <v>23</v>
      </c>
      <c r="M3569">
        <v>27.2</v>
      </c>
      <c r="N3569" t="s">
        <v>24</v>
      </c>
      <c r="O3569" s="1">
        <v>43140</v>
      </c>
      <c r="P3569" t="s">
        <v>25</v>
      </c>
      <c r="Q3569" t="s">
        <v>26</v>
      </c>
      <c r="S3569">
        <v>3.4</v>
      </c>
      <c r="T3569">
        <f t="shared" si="1485"/>
        <v>3.4</v>
      </c>
      <c r="U3569" s="2"/>
      <c r="X3569" t="str">
        <f t="shared" si="1486"/>
        <v>0</v>
      </c>
      <c r="Y3569" t="str">
        <f t="shared" si="1487"/>
        <v>1</v>
      </c>
      <c r="Z3569" t="str">
        <f t="shared" si="1488"/>
        <v>0</v>
      </c>
      <c r="AA3569" t="str">
        <f t="shared" si="1489"/>
        <v>0</v>
      </c>
      <c r="AB3569" t="str">
        <f t="shared" si="1490"/>
        <v>0</v>
      </c>
      <c r="AC3569" t="str">
        <f t="shared" si="1491"/>
        <v>0</v>
      </c>
      <c r="AD3569" t="str">
        <f t="shared" si="1492"/>
        <v>0</v>
      </c>
      <c r="AE3569" t="str">
        <f t="shared" si="1493"/>
        <v>0</v>
      </c>
      <c r="AF3569" t="str">
        <f t="shared" si="1494"/>
        <v>0</v>
      </c>
      <c r="AG3569" t="str">
        <f t="shared" si="1495"/>
        <v>0</v>
      </c>
      <c r="AH3569" t="str">
        <f t="shared" si="1496"/>
        <v>0</v>
      </c>
      <c r="AI3569" t="str">
        <f t="shared" si="1497"/>
        <v>0</v>
      </c>
      <c r="AK3569" t="str">
        <f t="shared" si="1498"/>
        <v>1</v>
      </c>
      <c r="AL3569" t="str">
        <f t="shared" si="1499"/>
        <v>0</v>
      </c>
      <c r="AM3569" t="str">
        <f t="shared" si="1500"/>
        <v>0</v>
      </c>
      <c r="AN3569" t="str">
        <f t="shared" si="1501"/>
        <v>0</v>
      </c>
      <c r="AO3569" t="str">
        <f t="shared" si="1502"/>
        <v>0</v>
      </c>
      <c r="AP3569" t="str">
        <f t="shared" si="1503"/>
        <v>0</v>
      </c>
      <c r="AQ3569" t="str">
        <f t="shared" si="1504"/>
        <v>0</v>
      </c>
      <c r="AR3569" t="str">
        <f t="shared" si="1505"/>
        <v>1</v>
      </c>
      <c r="AS3569" t="str">
        <f t="shared" si="1509"/>
        <v>0</v>
      </c>
      <c r="AT3569" t="str">
        <f t="shared" si="1506"/>
        <v>0</v>
      </c>
      <c r="AV3569" t="str">
        <f t="shared" si="1507"/>
        <v>0</v>
      </c>
      <c r="AW3569" t="str">
        <f t="shared" si="1508"/>
        <v>0</v>
      </c>
      <c r="BD3569" t="str">
        <f t="shared" si="1510"/>
        <v>1000000100</v>
      </c>
      <c r="BE3569" t="str">
        <f t="shared" si="1511"/>
        <v>0</v>
      </c>
    </row>
    <row r="3570" spans="1:57" x14ac:dyDescent="0.45">
      <c r="A3570" t="s">
        <v>17</v>
      </c>
      <c r="B3570" t="s">
        <v>18</v>
      </c>
      <c r="C3570">
        <v>11.2</v>
      </c>
      <c r="D3570">
        <v>1</v>
      </c>
      <c r="E3570">
        <v>206108</v>
      </c>
      <c r="F3570">
        <v>9</v>
      </c>
      <c r="G3570" t="s">
        <v>19</v>
      </c>
      <c r="H3570" t="s">
        <v>74</v>
      </c>
      <c r="I3570" t="s">
        <v>34</v>
      </c>
      <c r="J3570">
        <v>8</v>
      </c>
      <c r="K3570" t="s">
        <v>254</v>
      </c>
      <c r="L3570" t="s">
        <v>23</v>
      </c>
      <c r="M3570">
        <v>27.2</v>
      </c>
      <c r="N3570" t="s">
        <v>24</v>
      </c>
      <c r="O3570" s="1">
        <v>43140</v>
      </c>
      <c r="P3570" t="s">
        <v>25</v>
      </c>
      <c r="Q3570" t="s">
        <v>26</v>
      </c>
      <c r="S3570">
        <v>3.4</v>
      </c>
      <c r="T3570">
        <f t="shared" si="1485"/>
        <v>3.4</v>
      </c>
      <c r="U3570" s="2"/>
      <c r="X3570" t="str">
        <f t="shared" si="1486"/>
        <v>0</v>
      </c>
      <c r="Y3570" t="str">
        <f t="shared" si="1487"/>
        <v>1</v>
      </c>
      <c r="Z3570" t="str">
        <f t="shared" si="1488"/>
        <v>0</v>
      </c>
      <c r="AA3570" t="str">
        <f t="shared" si="1489"/>
        <v>0</v>
      </c>
      <c r="AB3570" t="str">
        <f t="shared" si="1490"/>
        <v>0</v>
      </c>
      <c r="AC3570" t="str">
        <f t="shared" si="1491"/>
        <v>0</v>
      </c>
      <c r="AD3570" t="str">
        <f t="shared" si="1492"/>
        <v>0</v>
      </c>
      <c r="AE3570" t="str">
        <f t="shared" si="1493"/>
        <v>0</v>
      </c>
      <c r="AF3570" t="str">
        <f t="shared" si="1494"/>
        <v>0</v>
      </c>
      <c r="AG3570" t="str">
        <f t="shared" si="1495"/>
        <v>0</v>
      </c>
      <c r="AH3570" t="str">
        <f t="shared" si="1496"/>
        <v>0</v>
      </c>
      <c r="AI3570" t="str">
        <f t="shared" si="1497"/>
        <v>0</v>
      </c>
      <c r="AK3570" t="str">
        <f t="shared" si="1498"/>
        <v>1</v>
      </c>
      <c r="AL3570" t="str">
        <f t="shared" si="1499"/>
        <v>0</v>
      </c>
      <c r="AM3570" t="str">
        <f t="shared" si="1500"/>
        <v>0</v>
      </c>
      <c r="AN3570" t="str">
        <f t="shared" si="1501"/>
        <v>0</v>
      </c>
      <c r="AO3570" t="str">
        <f t="shared" si="1502"/>
        <v>0</v>
      </c>
      <c r="AP3570" t="str">
        <f t="shared" si="1503"/>
        <v>0</v>
      </c>
      <c r="AQ3570" t="str">
        <f t="shared" si="1504"/>
        <v>0</v>
      </c>
      <c r="AR3570" t="str">
        <f t="shared" si="1505"/>
        <v>1</v>
      </c>
      <c r="AS3570" t="str">
        <f t="shared" si="1509"/>
        <v>0</v>
      </c>
      <c r="AT3570" t="str">
        <f t="shared" si="1506"/>
        <v>0</v>
      </c>
      <c r="AV3570" t="str">
        <f t="shared" si="1507"/>
        <v>0</v>
      </c>
      <c r="AW3570" t="str">
        <f t="shared" si="1508"/>
        <v>0</v>
      </c>
      <c r="BD3570" t="str">
        <f t="shared" si="1510"/>
        <v>1000000100</v>
      </c>
      <c r="BE3570" t="str">
        <f t="shared" si="1511"/>
        <v>0</v>
      </c>
    </row>
    <row r="3571" spans="1:57" x14ac:dyDescent="0.45">
      <c r="A3571" t="s">
        <v>17</v>
      </c>
      <c r="B3571" t="s">
        <v>18</v>
      </c>
      <c r="C3571">
        <v>0.17</v>
      </c>
      <c r="D3571">
        <v>1</v>
      </c>
      <c r="E3571">
        <v>206108</v>
      </c>
      <c r="F3571">
        <v>10</v>
      </c>
      <c r="G3571" t="s">
        <v>19</v>
      </c>
      <c r="H3571" t="s">
        <v>44</v>
      </c>
      <c r="I3571" t="s">
        <v>34</v>
      </c>
      <c r="J3571">
        <v>8</v>
      </c>
      <c r="K3571" t="s">
        <v>254</v>
      </c>
      <c r="L3571" t="s">
        <v>23</v>
      </c>
      <c r="M3571">
        <v>27.2</v>
      </c>
      <c r="N3571" t="s">
        <v>24</v>
      </c>
      <c r="O3571" s="1">
        <v>43140</v>
      </c>
      <c r="P3571" t="s">
        <v>25</v>
      </c>
      <c r="Q3571" t="s">
        <v>26</v>
      </c>
      <c r="S3571">
        <v>3.4</v>
      </c>
      <c r="T3571">
        <f t="shared" si="1485"/>
        <v>3.4</v>
      </c>
      <c r="U3571" s="2"/>
      <c r="X3571" t="str">
        <f t="shared" si="1486"/>
        <v>0</v>
      </c>
      <c r="Y3571" t="str">
        <f t="shared" si="1487"/>
        <v>1</v>
      </c>
      <c r="Z3571" t="str">
        <f t="shared" si="1488"/>
        <v>0</v>
      </c>
      <c r="AA3571" t="str">
        <f t="shared" si="1489"/>
        <v>0</v>
      </c>
      <c r="AB3571" t="str">
        <f t="shared" si="1490"/>
        <v>0</v>
      </c>
      <c r="AC3571" t="str">
        <f t="shared" si="1491"/>
        <v>0</v>
      </c>
      <c r="AD3571" t="str">
        <f t="shared" si="1492"/>
        <v>0</v>
      </c>
      <c r="AE3571" t="str">
        <f t="shared" si="1493"/>
        <v>0</v>
      </c>
      <c r="AF3571" t="str">
        <f t="shared" si="1494"/>
        <v>0</v>
      </c>
      <c r="AG3571" t="str">
        <f t="shared" si="1495"/>
        <v>0</v>
      </c>
      <c r="AH3571" t="str">
        <f t="shared" si="1496"/>
        <v>0</v>
      </c>
      <c r="AI3571" t="str">
        <f t="shared" si="1497"/>
        <v>0</v>
      </c>
      <c r="AK3571" t="str">
        <f t="shared" si="1498"/>
        <v>1</v>
      </c>
      <c r="AL3571" t="str">
        <f t="shared" si="1499"/>
        <v>0</v>
      </c>
      <c r="AM3571" t="str">
        <f t="shared" si="1500"/>
        <v>0</v>
      </c>
      <c r="AN3571" t="str">
        <f t="shared" si="1501"/>
        <v>0</v>
      </c>
      <c r="AO3571" t="str">
        <f t="shared" si="1502"/>
        <v>0</v>
      </c>
      <c r="AP3571" t="str">
        <f t="shared" si="1503"/>
        <v>0</v>
      </c>
      <c r="AQ3571" t="str">
        <f t="shared" si="1504"/>
        <v>0</v>
      </c>
      <c r="AR3571" t="str">
        <f t="shared" si="1505"/>
        <v>1</v>
      </c>
      <c r="AS3571" t="str">
        <f t="shared" si="1509"/>
        <v>0</v>
      </c>
      <c r="AT3571" t="str">
        <f t="shared" si="1506"/>
        <v>0</v>
      </c>
      <c r="AV3571" t="str">
        <f t="shared" si="1507"/>
        <v>0</v>
      </c>
      <c r="AW3571" t="str">
        <f t="shared" si="1508"/>
        <v>0</v>
      </c>
      <c r="BD3571" t="str">
        <f t="shared" si="1510"/>
        <v>1000000100</v>
      </c>
      <c r="BE3571" t="str">
        <f t="shared" si="1511"/>
        <v>0</v>
      </c>
    </row>
    <row r="3572" spans="1:57" x14ac:dyDescent="0.45">
      <c r="A3572" t="s">
        <v>17</v>
      </c>
      <c r="B3572" t="s">
        <v>18</v>
      </c>
      <c r="C3572">
        <v>0.17</v>
      </c>
      <c r="D3572">
        <v>1</v>
      </c>
      <c r="E3572">
        <v>206108</v>
      </c>
      <c r="F3572">
        <v>26</v>
      </c>
      <c r="G3572" t="s">
        <v>19</v>
      </c>
      <c r="H3572" t="s">
        <v>55</v>
      </c>
      <c r="I3572" t="s">
        <v>34</v>
      </c>
      <c r="J3572">
        <v>8</v>
      </c>
      <c r="K3572" t="s">
        <v>254</v>
      </c>
      <c r="L3572" t="s">
        <v>23</v>
      </c>
      <c r="M3572">
        <v>27.2</v>
      </c>
      <c r="N3572" t="s">
        <v>24</v>
      </c>
      <c r="O3572" s="1">
        <v>43140</v>
      </c>
      <c r="P3572" t="s">
        <v>25</v>
      </c>
      <c r="Q3572" t="s">
        <v>26</v>
      </c>
      <c r="S3572">
        <v>3.4</v>
      </c>
      <c r="T3572">
        <f t="shared" si="1485"/>
        <v>3.4</v>
      </c>
      <c r="U3572" s="2"/>
      <c r="X3572" t="str">
        <f t="shared" si="1486"/>
        <v>0</v>
      </c>
      <c r="Y3572" t="str">
        <f t="shared" si="1487"/>
        <v>1</v>
      </c>
      <c r="Z3572" t="str">
        <f t="shared" si="1488"/>
        <v>0</v>
      </c>
      <c r="AA3572" t="str">
        <f t="shared" si="1489"/>
        <v>0</v>
      </c>
      <c r="AB3572" t="str">
        <f t="shared" si="1490"/>
        <v>0</v>
      </c>
      <c r="AC3572" t="str">
        <f t="shared" si="1491"/>
        <v>0</v>
      </c>
      <c r="AD3572" t="str">
        <f t="shared" si="1492"/>
        <v>0</v>
      </c>
      <c r="AE3572" t="str">
        <f t="shared" si="1493"/>
        <v>0</v>
      </c>
      <c r="AF3572" t="str">
        <f t="shared" si="1494"/>
        <v>0</v>
      </c>
      <c r="AG3572" t="str">
        <f t="shared" si="1495"/>
        <v>0</v>
      </c>
      <c r="AH3572" t="str">
        <f t="shared" si="1496"/>
        <v>0</v>
      </c>
      <c r="AI3572" t="str">
        <f t="shared" si="1497"/>
        <v>0</v>
      </c>
      <c r="AK3572" t="str">
        <f t="shared" si="1498"/>
        <v>1</v>
      </c>
      <c r="AL3572" t="str">
        <f t="shared" si="1499"/>
        <v>0</v>
      </c>
      <c r="AM3572" t="str">
        <f t="shared" si="1500"/>
        <v>0</v>
      </c>
      <c r="AN3572" t="str">
        <f t="shared" si="1501"/>
        <v>0</v>
      </c>
      <c r="AO3572" t="str">
        <f t="shared" si="1502"/>
        <v>0</v>
      </c>
      <c r="AP3572" t="str">
        <f t="shared" si="1503"/>
        <v>0</v>
      </c>
      <c r="AQ3572" t="str">
        <f t="shared" si="1504"/>
        <v>0</v>
      </c>
      <c r="AR3572" t="str">
        <f t="shared" si="1505"/>
        <v>1</v>
      </c>
      <c r="AS3572" t="str">
        <f t="shared" si="1509"/>
        <v>0</v>
      </c>
      <c r="AT3572" t="str">
        <f t="shared" si="1506"/>
        <v>0</v>
      </c>
      <c r="AV3572" t="str">
        <f t="shared" si="1507"/>
        <v>0</v>
      </c>
      <c r="AW3572" t="str">
        <f t="shared" si="1508"/>
        <v>0</v>
      </c>
      <c r="BD3572" t="str">
        <f t="shared" si="1510"/>
        <v>1000000100</v>
      </c>
      <c r="BE3572" t="str">
        <f t="shared" si="1511"/>
        <v>0</v>
      </c>
    </row>
    <row r="3573" spans="1:57" x14ac:dyDescent="0.45">
      <c r="A3573" t="s">
        <v>17</v>
      </c>
      <c r="B3573" t="s">
        <v>18</v>
      </c>
      <c r="C3573">
        <v>10.56</v>
      </c>
      <c r="D3573">
        <v>1</v>
      </c>
      <c r="E3573">
        <v>206108</v>
      </c>
      <c r="F3573">
        <v>37</v>
      </c>
      <c r="G3573" t="s">
        <v>19</v>
      </c>
      <c r="H3573" t="s">
        <v>43</v>
      </c>
      <c r="I3573" t="s">
        <v>21</v>
      </c>
      <c r="J3573">
        <v>8</v>
      </c>
      <c r="K3573" t="s">
        <v>254</v>
      </c>
      <c r="L3573" t="s">
        <v>23</v>
      </c>
      <c r="M3573">
        <v>27.6</v>
      </c>
      <c r="N3573" t="s">
        <v>24</v>
      </c>
      <c r="O3573" s="1">
        <v>43140</v>
      </c>
      <c r="P3573" t="s">
        <v>25</v>
      </c>
      <c r="Q3573" t="s">
        <v>26</v>
      </c>
      <c r="S3573">
        <v>3.55</v>
      </c>
      <c r="T3573">
        <f t="shared" si="1485"/>
        <v>3.45</v>
      </c>
      <c r="U3573" s="2"/>
      <c r="X3573" t="str">
        <f t="shared" si="1486"/>
        <v>0</v>
      </c>
      <c r="Y3573" t="str">
        <f t="shared" si="1487"/>
        <v>1</v>
      </c>
      <c r="Z3573" t="str">
        <f t="shared" si="1488"/>
        <v>0</v>
      </c>
      <c r="AA3573" t="str">
        <f t="shared" si="1489"/>
        <v>0</v>
      </c>
      <c r="AB3573" t="str">
        <f t="shared" si="1490"/>
        <v>0</v>
      </c>
      <c r="AC3573" t="str">
        <f t="shared" si="1491"/>
        <v>0</v>
      </c>
      <c r="AD3573" t="str">
        <f t="shared" si="1492"/>
        <v>0</v>
      </c>
      <c r="AE3573" t="str">
        <f t="shared" si="1493"/>
        <v>0</v>
      </c>
      <c r="AF3573" t="str">
        <f t="shared" si="1494"/>
        <v>0</v>
      </c>
      <c r="AG3573" t="str">
        <f t="shared" si="1495"/>
        <v>0</v>
      </c>
      <c r="AH3573" t="str">
        <f t="shared" si="1496"/>
        <v>0</v>
      </c>
      <c r="AI3573" t="str">
        <f t="shared" si="1497"/>
        <v>0</v>
      </c>
      <c r="AK3573" t="str">
        <f t="shared" si="1498"/>
        <v>1</v>
      </c>
      <c r="AL3573" t="str">
        <f t="shared" si="1499"/>
        <v>0</v>
      </c>
      <c r="AM3573" t="str">
        <f t="shared" si="1500"/>
        <v>0</v>
      </c>
      <c r="AN3573" t="str">
        <f t="shared" si="1501"/>
        <v>0</v>
      </c>
      <c r="AO3573" t="str">
        <f t="shared" si="1502"/>
        <v>0</v>
      </c>
      <c r="AP3573" t="str">
        <f t="shared" si="1503"/>
        <v>1</v>
      </c>
      <c r="AQ3573" t="str">
        <f t="shared" si="1504"/>
        <v>0</v>
      </c>
      <c r="AR3573" t="str">
        <f t="shared" si="1505"/>
        <v>0</v>
      </c>
      <c r="AS3573" t="str">
        <f t="shared" si="1509"/>
        <v>0</v>
      </c>
      <c r="AT3573" t="str">
        <f t="shared" si="1506"/>
        <v>1</v>
      </c>
      <c r="AV3573" t="str">
        <f t="shared" si="1507"/>
        <v>0</v>
      </c>
      <c r="AW3573" t="str">
        <f t="shared" si="1508"/>
        <v>0</v>
      </c>
      <c r="BD3573" t="str">
        <f t="shared" si="1510"/>
        <v>1000010001</v>
      </c>
      <c r="BE3573" t="str">
        <f t="shared" si="1511"/>
        <v>0</v>
      </c>
    </row>
    <row r="3574" spans="1:57" x14ac:dyDescent="0.45">
      <c r="A3574" t="s">
        <v>17</v>
      </c>
      <c r="B3574" t="s">
        <v>18</v>
      </c>
      <c r="C3574">
        <v>10.56</v>
      </c>
      <c r="D3574">
        <v>1</v>
      </c>
      <c r="E3574">
        <v>206108</v>
      </c>
      <c r="F3574">
        <v>38</v>
      </c>
      <c r="G3574" t="s">
        <v>19</v>
      </c>
      <c r="H3574" t="s">
        <v>92</v>
      </c>
      <c r="I3574" t="s">
        <v>86</v>
      </c>
      <c r="J3574">
        <v>8</v>
      </c>
      <c r="K3574" t="s">
        <v>254</v>
      </c>
      <c r="L3574" t="s">
        <v>23</v>
      </c>
      <c r="M3574">
        <v>28.4</v>
      </c>
      <c r="N3574" t="s">
        <v>24</v>
      </c>
      <c r="O3574" s="1">
        <v>43140</v>
      </c>
      <c r="P3574" t="s">
        <v>25</v>
      </c>
      <c r="Q3574" t="s">
        <v>26</v>
      </c>
      <c r="S3574">
        <v>3.55</v>
      </c>
      <c r="T3574">
        <f t="shared" si="1485"/>
        <v>3.55</v>
      </c>
      <c r="U3574" s="2"/>
      <c r="X3574" t="str">
        <f t="shared" si="1486"/>
        <v>0</v>
      </c>
      <c r="Y3574" t="str">
        <f t="shared" si="1487"/>
        <v>1</v>
      </c>
      <c r="Z3574" t="str">
        <f t="shared" si="1488"/>
        <v>0</v>
      </c>
      <c r="AA3574" t="str">
        <f t="shared" si="1489"/>
        <v>0</v>
      </c>
      <c r="AB3574" t="str">
        <f t="shared" si="1490"/>
        <v>0</v>
      </c>
      <c r="AC3574" t="str">
        <f t="shared" si="1491"/>
        <v>0</v>
      </c>
      <c r="AD3574" t="str">
        <f t="shared" si="1492"/>
        <v>0</v>
      </c>
      <c r="AE3574" t="str">
        <f t="shared" si="1493"/>
        <v>0</v>
      </c>
      <c r="AF3574" t="str">
        <f t="shared" si="1494"/>
        <v>0</v>
      </c>
      <c r="AG3574" t="str">
        <f t="shared" si="1495"/>
        <v>0</v>
      </c>
      <c r="AH3574" t="str">
        <f t="shared" si="1496"/>
        <v>0</v>
      </c>
      <c r="AI3574" t="str">
        <f t="shared" si="1497"/>
        <v>0</v>
      </c>
      <c r="AK3574" t="str">
        <f t="shared" si="1498"/>
        <v>1</v>
      </c>
      <c r="AL3574" t="str">
        <f t="shared" si="1499"/>
        <v>0</v>
      </c>
      <c r="AM3574" t="str">
        <f t="shared" si="1500"/>
        <v>0</v>
      </c>
      <c r="AN3574" t="str">
        <f t="shared" si="1501"/>
        <v>0</v>
      </c>
      <c r="AO3574" t="str">
        <f t="shared" si="1502"/>
        <v>0</v>
      </c>
      <c r="AP3574" t="str">
        <f t="shared" si="1503"/>
        <v>0</v>
      </c>
      <c r="AQ3574" t="str">
        <f t="shared" si="1504"/>
        <v>1</v>
      </c>
      <c r="AR3574" t="str">
        <f t="shared" si="1505"/>
        <v>0</v>
      </c>
      <c r="AS3574" t="str">
        <f t="shared" si="1509"/>
        <v>0</v>
      </c>
      <c r="AT3574" t="str">
        <f t="shared" si="1506"/>
        <v>0</v>
      </c>
      <c r="AV3574" t="str">
        <f t="shared" si="1507"/>
        <v>0</v>
      </c>
      <c r="AW3574" t="str">
        <f t="shared" si="1508"/>
        <v>0</v>
      </c>
      <c r="BD3574" t="str">
        <f t="shared" si="1510"/>
        <v>1000001000</v>
      </c>
      <c r="BE3574" t="str">
        <f t="shared" si="1511"/>
        <v>0</v>
      </c>
    </row>
    <row r="3575" spans="1:57" x14ac:dyDescent="0.45">
      <c r="A3575" t="s">
        <v>17</v>
      </c>
      <c r="B3575" t="s">
        <v>18</v>
      </c>
      <c r="C3575">
        <v>0</v>
      </c>
      <c r="D3575">
        <v>1</v>
      </c>
      <c r="E3575">
        <v>206108</v>
      </c>
      <c r="F3575">
        <v>39</v>
      </c>
      <c r="G3575" t="s">
        <v>19</v>
      </c>
      <c r="H3575" t="s">
        <v>95</v>
      </c>
      <c r="I3575" t="s">
        <v>86</v>
      </c>
      <c r="J3575">
        <v>8</v>
      </c>
      <c r="K3575" t="s">
        <v>254</v>
      </c>
      <c r="L3575" t="s">
        <v>23</v>
      </c>
      <c r="M3575">
        <v>28.4</v>
      </c>
      <c r="N3575" t="s">
        <v>24</v>
      </c>
      <c r="O3575" s="1">
        <v>43140</v>
      </c>
      <c r="P3575" t="s">
        <v>25</v>
      </c>
      <c r="Q3575" t="s">
        <v>26</v>
      </c>
      <c r="S3575">
        <v>3.55</v>
      </c>
      <c r="T3575">
        <f t="shared" si="1485"/>
        <v>3.55</v>
      </c>
      <c r="U3575" s="2"/>
      <c r="X3575" t="str">
        <f t="shared" si="1486"/>
        <v>0</v>
      </c>
      <c r="Y3575" t="str">
        <f t="shared" si="1487"/>
        <v>1</v>
      </c>
      <c r="Z3575" t="str">
        <f t="shared" si="1488"/>
        <v>0</v>
      </c>
      <c r="AA3575" t="str">
        <f t="shared" si="1489"/>
        <v>0</v>
      </c>
      <c r="AB3575" t="str">
        <f t="shared" si="1490"/>
        <v>0</v>
      </c>
      <c r="AC3575" t="str">
        <f t="shared" si="1491"/>
        <v>0</v>
      </c>
      <c r="AD3575" t="str">
        <f t="shared" si="1492"/>
        <v>0</v>
      </c>
      <c r="AE3575" t="str">
        <f t="shared" si="1493"/>
        <v>0</v>
      </c>
      <c r="AF3575" t="str">
        <f t="shared" si="1494"/>
        <v>0</v>
      </c>
      <c r="AG3575" t="str">
        <f t="shared" si="1495"/>
        <v>0</v>
      </c>
      <c r="AH3575" t="str">
        <f t="shared" si="1496"/>
        <v>0</v>
      </c>
      <c r="AI3575" t="str">
        <f t="shared" si="1497"/>
        <v>0</v>
      </c>
      <c r="AK3575" t="str">
        <f t="shared" si="1498"/>
        <v>1</v>
      </c>
      <c r="AL3575" t="str">
        <f t="shared" si="1499"/>
        <v>0</v>
      </c>
      <c r="AM3575" t="str">
        <f t="shared" si="1500"/>
        <v>0</v>
      </c>
      <c r="AN3575" t="str">
        <f t="shared" si="1501"/>
        <v>0</v>
      </c>
      <c r="AO3575" t="str">
        <f t="shared" si="1502"/>
        <v>0</v>
      </c>
      <c r="AP3575" t="str">
        <f t="shared" si="1503"/>
        <v>0</v>
      </c>
      <c r="AQ3575" t="str">
        <f t="shared" si="1504"/>
        <v>1</v>
      </c>
      <c r="AR3575" t="str">
        <f t="shared" si="1505"/>
        <v>0</v>
      </c>
      <c r="AS3575" t="str">
        <f t="shared" si="1509"/>
        <v>0</v>
      </c>
      <c r="AT3575" t="str">
        <f t="shared" si="1506"/>
        <v>0</v>
      </c>
      <c r="AV3575" t="str">
        <f t="shared" si="1507"/>
        <v>0</v>
      </c>
      <c r="AW3575" t="str">
        <f t="shared" si="1508"/>
        <v>0</v>
      </c>
      <c r="BD3575" t="str">
        <f t="shared" si="1510"/>
        <v>1000001000</v>
      </c>
      <c r="BE3575" t="str">
        <f t="shared" si="1511"/>
        <v>0</v>
      </c>
    </row>
    <row r="3576" spans="1:57" x14ac:dyDescent="0.45">
      <c r="A3576" t="s">
        <v>17</v>
      </c>
      <c r="B3576" t="s">
        <v>18</v>
      </c>
      <c r="C3576">
        <v>10.56</v>
      </c>
      <c r="D3576">
        <v>1</v>
      </c>
      <c r="E3576">
        <v>206108</v>
      </c>
      <c r="F3576">
        <v>40</v>
      </c>
      <c r="G3576" t="s">
        <v>19</v>
      </c>
      <c r="H3576" t="s">
        <v>94</v>
      </c>
      <c r="I3576" t="s">
        <v>86</v>
      </c>
      <c r="J3576">
        <v>8</v>
      </c>
      <c r="K3576" t="s">
        <v>254</v>
      </c>
      <c r="L3576" t="s">
        <v>23</v>
      </c>
      <c r="M3576">
        <v>28.4</v>
      </c>
      <c r="N3576" t="s">
        <v>24</v>
      </c>
      <c r="O3576" s="1">
        <v>43140</v>
      </c>
      <c r="P3576" t="s">
        <v>25</v>
      </c>
      <c r="Q3576" t="s">
        <v>26</v>
      </c>
      <c r="S3576">
        <v>3.55</v>
      </c>
      <c r="T3576">
        <f t="shared" si="1485"/>
        <v>3.55</v>
      </c>
      <c r="U3576" s="2"/>
      <c r="X3576" t="str">
        <f t="shared" si="1486"/>
        <v>0</v>
      </c>
      <c r="Y3576" t="str">
        <f t="shared" si="1487"/>
        <v>1</v>
      </c>
      <c r="Z3576" t="str">
        <f t="shared" si="1488"/>
        <v>0</v>
      </c>
      <c r="AA3576" t="str">
        <f t="shared" si="1489"/>
        <v>0</v>
      </c>
      <c r="AB3576" t="str">
        <f t="shared" si="1490"/>
        <v>0</v>
      </c>
      <c r="AC3576" t="str">
        <f t="shared" si="1491"/>
        <v>0</v>
      </c>
      <c r="AD3576" t="str">
        <f t="shared" si="1492"/>
        <v>0</v>
      </c>
      <c r="AE3576" t="str">
        <f t="shared" si="1493"/>
        <v>0</v>
      </c>
      <c r="AF3576" t="str">
        <f t="shared" si="1494"/>
        <v>0</v>
      </c>
      <c r="AG3576" t="str">
        <f t="shared" si="1495"/>
        <v>0</v>
      </c>
      <c r="AH3576" t="str">
        <f t="shared" si="1496"/>
        <v>0</v>
      </c>
      <c r="AI3576" t="str">
        <f t="shared" si="1497"/>
        <v>0</v>
      </c>
      <c r="AK3576" t="str">
        <f t="shared" si="1498"/>
        <v>1</v>
      </c>
      <c r="AL3576" t="str">
        <f t="shared" si="1499"/>
        <v>0</v>
      </c>
      <c r="AM3576" t="str">
        <f t="shared" si="1500"/>
        <v>0</v>
      </c>
      <c r="AN3576" t="str">
        <f t="shared" si="1501"/>
        <v>0</v>
      </c>
      <c r="AO3576" t="str">
        <f t="shared" si="1502"/>
        <v>0</v>
      </c>
      <c r="AP3576" t="str">
        <f t="shared" si="1503"/>
        <v>0</v>
      </c>
      <c r="AQ3576" t="str">
        <f t="shared" si="1504"/>
        <v>1</v>
      </c>
      <c r="AR3576" t="str">
        <f t="shared" si="1505"/>
        <v>0</v>
      </c>
      <c r="AS3576" t="str">
        <f t="shared" si="1509"/>
        <v>0</v>
      </c>
      <c r="AT3576" t="str">
        <f t="shared" si="1506"/>
        <v>0</v>
      </c>
      <c r="AV3576" t="str">
        <f t="shared" si="1507"/>
        <v>0</v>
      </c>
      <c r="AW3576" t="str">
        <f t="shared" si="1508"/>
        <v>0</v>
      </c>
      <c r="BD3576" t="str">
        <f t="shared" si="1510"/>
        <v>1000001000</v>
      </c>
      <c r="BE3576" t="str">
        <f t="shared" si="1511"/>
        <v>0</v>
      </c>
    </row>
    <row r="3577" spans="1:57" x14ac:dyDescent="0.45">
      <c r="A3577" t="s">
        <v>17</v>
      </c>
      <c r="B3577" t="s">
        <v>18</v>
      </c>
      <c r="C3577">
        <v>12.32</v>
      </c>
      <c r="D3577">
        <v>1</v>
      </c>
      <c r="E3577">
        <v>206108</v>
      </c>
      <c r="F3577">
        <v>16</v>
      </c>
      <c r="G3577" t="s">
        <v>19</v>
      </c>
      <c r="H3577" t="s">
        <v>29</v>
      </c>
      <c r="I3577" t="s">
        <v>28</v>
      </c>
      <c r="J3577">
        <v>8</v>
      </c>
      <c r="K3577" t="s">
        <v>254</v>
      </c>
      <c r="L3577" t="s">
        <v>23</v>
      </c>
      <c r="M3577">
        <v>28.8</v>
      </c>
      <c r="N3577" t="s">
        <v>24</v>
      </c>
      <c r="O3577" s="1">
        <v>43140</v>
      </c>
      <c r="P3577" t="s">
        <v>25</v>
      </c>
      <c r="Q3577" t="s">
        <v>26</v>
      </c>
      <c r="S3577">
        <v>3.6</v>
      </c>
      <c r="T3577">
        <f t="shared" si="1485"/>
        <v>3.6</v>
      </c>
      <c r="U3577" s="2"/>
      <c r="X3577" t="str">
        <f t="shared" si="1486"/>
        <v>0</v>
      </c>
      <c r="Y3577" t="str">
        <f t="shared" si="1487"/>
        <v>1</v>
      </c>
      <c r="Z3577" t="str">
        <f t="shared" si="1488"/>
        <v>0</v>
      </c>
      <c r="AA3577" t="str">
        <f t="shared" si="1489"/>
        <v>0</v>
      </c>
      <c r="AB3577" t="str">
        <f t="shared" si="1490"/>
        <v>0</v>
      </c>
      <c r="AC3577" t="str">
        <f t="shared" si="1491"/>
        <v>0</v>
      </c>
      <c r="AD3577" t="str">
        <f t="shared" si="1492"/>
        <v>0</v>
      </c>
      <c r="AE3577" t="str">
        <f t="shared" si="1493"/>
        <v>0</v>
      </c>
      <c r="AF3577" t="str">
        <f t="shared" si="1494"/>
        <v>0</v>
      </c>
      <c r="AG3577" t="str">
        <f t="shared" si="1495"/>
        <v>0</v>
      </c>
      <c r="AH3577" t="str">
        <f t="shared" si="1496"/>
        <v>0</v>
      </c>
      <c r="AI3577" t="str">
        <f t="shared" si="1497"/>
        <v>0</v>
      </c>
      <c r="AK3577" t="str">
        <f t="shared" si="1498"/>
        <v>1</v>
      </c>
      <c r="AL3577" t="str">
        <f t="shared" si="1499"/>
        <v>0</v>
      </c>
      <c r="AM3577" t="str">
        <f t="shared" si="1500"/>
        <v>0</v>
      </c>
      <c r="AN3577" t="str">
        <f t="shared" si="1501"/>
        <v>0</v>
      </c>
      <c r="AO3577" t="str">
        <f t="shared" si="1502"/>
        <v>1</v>
      </c>
      <c r="AP3577" t="str">
        <f t="shared" si="1503"/>
        <v>0</v>
      </c>
      <c r="AQ3577" t="str">
        <f t="shared" si="1504"/>
        <v>0</v>
      </c>
      <c r="AR3577" t="str">
        <f t="shared" si="1505"/>
        <v>0</v>
      </c>
      <c r="AS3577" t="str">
        <f t="shared" si="1509"/>
        <v>0</v>
      </c>
      <c r="AT3577" t="str">
        <f t="shared" si="1506"/>
        <v>0</v>
      </c>
      <c r="AV3577" t="str">
        <f t="shared" si="1507"/>
        <v>0</v>
      </c>
      <c r="AW3577" t="str">
        <f t="shared" si="1508"/>
        <v>0</v>
      </c>
      <c r="BD3577" t="str">
        <f t="shared" si="1510"/>
        <v>1000100000</v>
      </c>
      <c r="BE3577" t="str">
        <f t="shared" si="1511"/>
        <v>0</v>
      </c>
    </row>
    <row r="3578" spans="1:57" x14ac:dyDescent="0.45">
      <c r="A3578" t="s">
        <v>17</v>
      </c>
      <c r="B3578" t="s">
        <v>18</v>
      </c>
      <c r="C3578">
        <v>12.32</v>
      </c>
      <c r="D3578">
        <v>1</v>
      </c>
      <c r="E3578">
        <v>206108</v>
      </c>
      <c r="F3578">
        <v>17</v>
      </c>
      <c r="G3578" t="s">
        <v>19</v>
      </c>
      <c r="H3578" t="s">
        <v>69</v>
      </c>
      <c r="I3578" t="s">
        <v>28</v>
      </c>
      <c r="J3578">
        <v>8</v>
      </c>
      <c r="K3578" t="s">
        <v>254</v>
      </c>
      <c r="L3578" t="s">
        <v>23</v>
      </c>
      <c r="M3578">
        <v>28.8</v>
      </c>
      <c r="N3578" t="s">
        <v>24</v>
      </c>
      <c r="O3578" s="1">
        <v>43140</v>
      </c>
      <c r="P3578" t="s">
        <v>25</v>
      </c>
      <c r="Q3578" t="s">
        <v>26</v>
      </c>
      <c r="S3578">
        <v>3.6</v>
      </c>
      <c r="T3578">
        <f t="shared" si="1485"/>
        <v>3.6</v>
      </c>
      <c r="U3578" s="2"/>
      <c r="X3578" t="str">
        <f t="shared" si="1486"/>
        <v>0</v>
      </c>
      <c r="Y3578" t="str">
        <f t="shared" si="1487"/>
        <v>1</v>
      </c>
      <c r="Z3578" t="str">
        <f t="shared" si="1488"/>
        <v>0</v>
      </c>
      <c r="AA3578" t="str">
        <f t="shared" si="1489"/>
        <v>0</v>
      </c>
      <c r="AB3578" t="str">
        <f t="shared" si="1490"/>
        <v>0</v>
      </c>
      <c r="AC3578" t="str">
        <f t="shared" si="1491"/>
        <v>0</v>
      </c>
      <c r="AD3578" t="str">
        <f t="shared" si="1492"/>
        <v>0</v>
      </c>
      <c r="AE3578" t="str">
        <f t="shared" si="1493"/>
        <v>0</v>
      </c>
      <c r="AF3578" t="str">
        <f t="shared" si="1494"/>
        <v>0</v>
      </c>
      <c r="AG3578" t="str">
        <f t="shared" si="1495"/>
        <v>0</v>
      </c>
      <c r="AH3578" t="str">
        <f t="shared" si="1496"/>
        <v>0</v>
      </c>
      <c r="AI3578" t="str">
        <f t="shared" si="1497"/>
        <v>0</v>
      </c>
      <c r="AK3578" t="str">
        <f t="shared" si="1498"/>
        <v>1</v>
      </c>
      <c r="AL3578" t="str">
        <f t="shared" si="1499"/>
        <v>0</v>
      </c>
      <c r="AM3578" t="str">
        <f t="shared" si="1500"/>
        <v>0</v>
      </c>
      <c r="AN3578" t="str">
        <f t="shared" si="1501"/>
        <v>0</v>
      </c>
      <c r="AO3578" t="str">
        <f t="shared" si="1502"/>
        <v>1</v>
      </c>
      <c r="AP3578" t="str">
        <f t="shared" si="1503"/>
        <v>0</v>
      </c>
      <c r="AQ3578" t="str">
        <f t="shared" si="1504"/>
        <v>0</v>
      </c>
      <c r="AR3578" t="str">
        <f t="shared" si="1505"/>
        <v>0</v>
      </c>
      <c r="AS3578" t="str">
        <f t="shared" si="1509"/>
        <v>0</v>
      </c>
      <c r="AT3578" t="str">
        <f t="shared" si="1506"/>
        <v>0</v>
      </c>
      <c r="AV3578" t="str">
        <f t="shared" si="1507"/>
        <v>0</v>
      </c>
      <c r="AW3578" t="str">
        <f t="shared" si="1508"/>
        <v>0</v>
      </c>
      <c r="BD3578" t="str">
        <f t="shared" si="1510"/>
        <v>1000100000</v>
      </c>
      <c r="BE3578" t="str">
        <f t="shared" si="1511"/>
        <v>0</v>
      </c>
    </row>
    <row r="3579" spans="1:57" x14ac:dyDescent="0.45">
      <c r="A3579" t="s">
        <v>17</v>
      </c>
      <c r="B3579" t="s">
        <v>18</v>
      </c>
      <c r="C3579">
        <v>12.32</v>
      </c>
      <c r="D3579">
        <v>1</v>
      </c>
      <c r="E3579">
        <v>206108</v>
      </c>
      <c r="F3579">
        <v>19</v>
      </c>
      <c r="G3579" t="s">
        <v>19</v>
      </c>
      <c r="H3579" t="s">
        <v>57</v>
      </c>
      <c r="I3579" t="s">
        <v>28</v>
      </c>
      <c r="J3579">
        <v>8</v>
      </c>
      <c r="K3579" t="s">
        <v>254</v>
      </c>
      <c r="L3579" t="s">
        <v>23</v>
      </c>
      <c r="M3579">
        <v>28.8</v>
      </c>
      <c r="N3579" t="s">
        <v>24</v>
      </c>
      <c r="O3579" s="1">
        <v>43140</v>
      </c>
      <c r="P3579" t="s">
        <v>25</v>
      </c>
      <c r="Q3579" t="s">
        <v>26</v>
      </c>
      <c r="S3579">
        <v>3.6</v>
      </c>
      <c r="T3579">
        <f t="shared" si="1485"/>
        <v>3.6</v>
      </c>
      <c r="U3579" s="2"/>
      <c r="X3579" t="str">
        <f t="shared" si="1486"/>
        <v>0</v>
      </c>
      <c r="Y3579" t="str">
        <f t="shared" si="1487"/>
        <v>1</v>
      </c>
      <c r="Z3579" t="str">
        <f t="shared" si="1488"/>
        <v>0</v>
      </c>
      <c r="AA3579" t="str">
        <f t="shared" si="1489"/>
        <v>0</v>
      </c>
      <c r="AB3579" t="str">
        <f t="shared" si="1490"/>
        <v>0</v>
      </c>
      <c r="AC3579" t="str">
        <f t="shared" si="1491"/>
        <v>0</v>
      </c>
      <c r="AD3579" t="str">
        <f t="shared" si="1492"/>
        <v>0</v>
      </c>
      <c r="AE3579" t="str">
        <f t="shared" si="1493"/>
        <v>0</v>
      </c>
      <c r="AF3579" t="str">
        <f t="shared" si="1494"/>
        <v>0</v>
      </c>
      <c r="AG3579" t="str">
        <f t="shared" si="1495"/>
        <v>0</v>
      </c>
      <c r="AH3579" t="str">
        <f t="shared" si="1496"/>
        <v>0</v>
      </c>
      <c r="AI3579" t="str">
        <f t="shared" si="1497"/>
        <v>0</v>
      </c>
      <c r="AK3579" t="str">
        <f t="shared" si="1498"/>
        <v>1</v>
      </c>
      <c r="AL3579" t="str">
        <f t="shared" si="1499"/>
        <v>0</v>
      </c>
      <c r="AM3579" t="str">
        <f t="shared" si="1500"/>
        <v>0</v>
      </c>
      <c r="AN3579" t="str">
        <f t="shared" si="1501"/>
        <v>0</v>
      </c>
      <c r="AO3579" t="str">
        <f t="shared" si="1502"/>
        <v>1</v>
      </c>
      <c r="AP3579" t="str">
        <f t="shared" si="1503"/>
        <v>0</v>
      </c>
      <c r="AQ3579" t="str">
        <f t="shared" si="1504"/>
        <v>0</v>
      </c>
      <c r="AR3579" t="str">
        <f t="shared" si="1505"/>
        <v>0</v>
      </c>
      <c r="AS3579" t="str">
        <f t="shared" si="1509"/>
        <v>0</v>
      </c>
      <c r="AT3579" t="str">
        <f t="shared" si="1506"/>
        <v>0</v>
      </c>
      <c r="AV3579" t="str">
        <f t="shared" si="1507"/>
        <v>0</v>
      </c>
      <c r="AW3579" t="str">
        <f t="shared" si="1508"/>
        <v>0</v>
      </c>
      <c r="BD3579" t="str">
        <f t="shared" si="1510"/>
        <v>1000100000</v>
      </c>
      <c r="BE3579" t="str">
        <f t="shared" si="1511"/>
        <v>0</v>
      </c>
    </row>
    <row r="3580" spans="1:57" x14ac:dyDescent="0.45">
      <c r="A3580" t="s">
        <v>17</v>
      </c>
      <c r="B3580" t="s">
        <v>18</v>
      </c>
      <c r="C3580">
        <v>12.32</v>
      </c>
      <c r="D3580">
        <v>1</v>
      </c>
      <c r="E3580">
        <v>206108</v>
      </c>
      <c r="F3580">
        <v>20</v>
      </c>
      <c r="G3580" t="s">
        <v>19</v>
      </c>
      <c r="H3580" t="s">
        <v>46</v>
      </c>
      <c r="I3580" t="s">
        <v>28</v>
      </c>
      <c r="J3580">
        <v>8</v>
      </c>
      <c r="K3580" t="s">
        <v>254</v>
      </c>
      <c r="L3580" t="s">
        <v>23</v>
      </c>
      <c r="M3580">
        <v>28.8</v>
      </c>
      <c r="N3580" t="s">
        <v>24</v>
      </c>
      <c r="O3580" s="1">
        <v>43140</v>
      </c>
      <c r="P3580" t="s">
        <v>25</v>
      </c>
      <c r="Q3580" t="s">
        <v>26</v>
      </c>
      <c r="S3580">
        <v>3.6</v>
      </c>
      <c r="T3580">
        <f t="shared" si="1485"/>
        <v>3.6</v>
      </c>
      <c r="U3580" s="2"/>
      <c r="X3580" t="str">
        <f t="shared" si="1486"/>
        <v>0</v>
      </c>
      <c r="Y3580" t="str">
        <f t="shared" si="1487"/>
        <v>1</v>
      </c>
      <c r="Z3580" t="str">
        <f t="shared" si="1488"/>
        <v>0</v>
      </c>
      <c r="AA3580" t="str">
        <f t="shared" si="1489"/>
        <v>0</v>
      </c>
      <c r="AB3580" t="str">
        <f t="shared" si="1490"/>
        <v>0</v>
      </c>
      <c r="AC3580" t="str">
        <f t="shared" si="1491"/>
        <v>0</v>
      </c>
      <c r="AD3580" t="str">
        <f t="shared" si="1492"/>
        <v>0</v>
      </c>
      <c r="AE3580" t="str">
        <f t="shared" si="1493"/>
        <v>0</v>
      </c>
      <c r="AF3580" t="str">
        <f t="shared" si="1494"/>
        <v>0</v>
      </c>
      <c r="AG3580" t="str">
        <f t="shared" si="1495"/>
        <v>0</v>
      </c>
      <c r="AH3580" t="str">
        <f t="shared" si="1496"/>
        <v>0</v>
      </c>
      <c r="AI3580" t="str">
        <f t="shared" si="1497"/>
        <v>0</v>
      </c>
      <c r="AK3580" t="str">
        <f t="shared" si="1498"/>
        <v>1</v>
      </c>
      <c r="AL3580" t="str">
        <f t="shared" si="1499"/>
        <v>0</v>
      </c>
      <c r="AM3580" t="str">
        <f t="shared" si="1500"/>
        <v>0</v>
      </c>
      <c r="AN3580" t="str">
        <f t="shared" si="1501"/>
        <v>0</v>
      </c>
      <c r="AO3580" t="str">
        <f t="shared" si="1502"/>
        <v>1</v>
      </c>
      <c r="AP3580" t="str">
        <f t="shared" si="1503"/>
        <v>0</v>
      </c>
      <c r="AQ3580" t="str">
        <f t="shared" si="1504"/>
        <v>0</v>
      </c>
      <c r="AR3580" t="str">
        <f t="shared" si="1505"/>
        <v>0</v>
      </c>
      <c r="AS3580" t="str">
        <f t="shared" si="1509"/>
        <v>0</v>
      </c>
      <c r="AT3580" t="str">
        <f t="shared" si="1506"/>
        <v>0</v>
      </c>
      <c r="AV3580" t="str">
        <f t="shared" si="1507"/>
        <v>0</v>
      </c>
      <c r="AW3580" t="str">
        <f t="shared" si="1508"/>
        <v>0</v>
      </c>
      <c r="BD3580" t="str">
        <f t="shared" si="1510"/>
        <v>1000100000</v>
      </c>
      <c r="BE3580" t="str">
        <f t="shared" si="1511"/>
        <v>0</v>
      </c>
    </row>
    <row r="3581" spans="1:57" x14ac:dyDescent="0.45">
      <c r="A3581" t="s">
        <v>17</v>
      </c>
      <c r="B3581" t="s">
        <v>18</v>
      </c>
      <c r="C3581">
        <v>12.32</v>
      </c>
      <c r="D3581">
        <v>1</v>
      </c>
      <c r="E3581">
        <v>206108</v>
      </c>
      <c r="F3581">
        <v>22</v>
      </c>
      <c r="G3581" t="s">
        <v>19</v>
      </c>
      <c r="H3581" t="s">
        <v>30</v>
      </c>
      <c r="I3581" t="s">
        <v>28</v>
      </c>
      <c r="J3581">
        <v>8</v>
      </c>
      <c r="K3581" t="s">
        <v>254</v>
      </c>
      <c r="L3581" t="s">
        <v>23</v>
      </c>
      <c r="M3581">
        <v>28.8</v>
      </c>
      <c r="N3581" t="s">
        <v>24</v>
      </c>
      <c r="O3581" s="1">
        <v>43140</v>
      </c>
      <c r="P3581" t="s">
        <v>25</v>
      </c>
      <c r="Q3581" t="s">
        <v>26</v>
      </c>
      <c r="S3581">
        <v>3.6</v>
      </c>
      <c r="T3581">
        <f t="shared" si="1485"/>
        <v>3.6</v>
      </c>
      <c r="U3581" s="2"/>
      <c r="X3581" t="str">
        <f t="shared" si="1486"/>
        <v>0</v>
      </c>
      <c r="Y3581" t="str">
        <f t="shared" si="1487"/>
        <v>1</v>
      </c>
      <c r="Z3581" t="str">
        <f t="shared" si="1488"/>
        <v>0</v>
      </c>
      <c r="AA3581" t="str">
        <f t="shared" si="1489"/>
        <v>0</v>
      </c>
      <c r="AB3581" t="str">
        <f t="shared" si="1490"/>
        <v>0</v>
      </c>
      <c r="AC3581" t="str">
        <f t="shared" si="1491"/>
        <v>0</v>
      </c>
      <c r="AD3581" t="str">
        <f t="shared" si="1492"/>
        <v>0</v>
      </c>
      <c r="AE3581" t="str">
        <f t="shared" si="1493"/>
        <v>0</v>
      </c>
      <c r="AF3581" t="str">
        <f t="shared" si="1494"/>
        <v>0</v>
      </c>
      <c r="AG3581" t="str">
        <f t="shared" si="1495"/>
        <v>0</v>
      </c>
      <c r="AH3581" t="str">
        <f t="shared" si="1496"/>
        <v>0</v>
      </c>
      <c r="AI3581" t="str">
        <f t="shared" si="1497"/>
        <v>0</v>
      </c>
      <c r="AK3581" t="str">
        <f t="shared" si="1498"/>
        <v>1</v>
      </c>
      <c r="AL3581" t="str">
        <f t="shared" si="1499"/>
        <v>0</v>
      </c>
      <c r="AM3581" t="str">
        <f t="shared" si="1500"/>
        <v>0</v>
      </c>
      <c r="AN3581" t="str">
        <f t="shared" si="1501"/>
        <v>0</v>
      </c>
      <c r="AO3581" t="str">
        <f t="shared" si="1502"/>
        <v>1</v>
      </c>
      <c r="AP3581" t="str">
        <f t="shared" si="1503"/>
        <v>0</v>
      </c>
      <c r="AQ3581" t="str">
        <f t="shared" si="1504"/>
        <v>0</v>
      </c>
      <c r="AR3581" t="str">
        <f t="shared" si="1505"/>
        <v>0</v>
      </c>
      <c r="AS3581" t="str">
        <f t="shared" si="1509"/>
        <v>0</v>
      </c>
      <c r="AT3581" t="str">
        <f t="shared" si="1506"/>
        <v>0</v>
      </c>
      <c r="AV3581" t="str">
        <f t="shared" si="1507"/>
        <v>0</v>
      </c>
      <c r="AW3581" t="str">
        <f t="shared" si="1508"/>
        <v>0</v>
      </c>
      <c r="BD3581" t="str">
        <f t="shared" si="1510"/>
        <v>1000100000</v>
      </c>
      <c r="BE3581" t="str">
        <f t="shared" si="1511"/>
        <v>0</v>
      </c>
    </row>
    <row r="3582" spans="1:57" x14ac:dyDescent="0.45">
      <c r="A3582" t="s">
        <v>17</v>
      </c>
      <c r="B3582" t="s">
        <v>18</v>
      </c>
      <c r="C3582">
        <v>12.32</v>
      </c>
      <c r="D3582">
        <v>1</v>
      </c>
      <c r="E3582">
        <v>206108</v>
      </c>
      <c r="F3582">
        <v>25</v>
      </c>
      <c r="G3582" t="s">
        <v>19</v>
      </c>
      <c r="H3582" t="s">
        <v>37</v>
      </c>
      <c r="I3582" t="s">
        <v>28</v>
      </c>
      <c r="J3582">
        <v>8</v>
      </c>
      <c r="K3582" t="s">
        <v>254</v>
      </c>
      <c r="L3582" t="s">
        <v>23</v>
      </c>
      <c r="M3582">
        <v>28.8</v>
      </c>
      <c r="N3582" t="s">
        <v>24</v>
      </c>
      <c r="O3582" s="1">
        <v>43140</v>
      </c>
      <c r="P3582" t="s">
        <v>25</v>
      </c>
      <c r="Q3582" t="s">
        <v>26</v>
      </c>
      <c r="S3582">
        <v>3.6</v>
      </c>
      <c r="T3582">
        <f t="shared" si="1485"/>
        <v>3.6</v>
      </c>
      <c r="U3582" s="2"/>
      <c r="X3582" t="str">
        <f t="shared" si="1486"/>
        <v>0</v>
      </c>
      <c r="Y3582" t="str">
        <f t="shared" si="1487"/>
        <v>1</v>
      </c>
      <c r="Z3582" t="str">
        <f t="shared" si="1488"/>
        <v>0</v>
      </c>
      <c r="AA3582" t="str">
        <f t="shared" si="1489"/>
        <v>0</v>
      </c>
      <c r="AB3582" t="str">
        <f t="shared" si="1490"/>
        <v>0</v>
      </c>
      <c r="AC3582" t="str">
        <f t="shared" si="1491"/>
        <v>0</v>
      </c>
      <c r="AD3582" t="str">
        <f t="shared" si="1492"/>
        <v>0</v>
      </c>
      <c r="AE3582" t="str">
        <f t="shared" si="1493"/>
        <v>0</v>
      </c>
      <c r="AF3582" t="str">
        <f t="shared" si="1494"/>
        <v>0</v>
      </c>
      <c r="AG3582" t="str">
        <f t="shared" si="1495"/>
        <v>0</v>
      </c>
      <c r="AH3582" t="str">
        <f t="shared" si="1496"/>
        <v>0</v>
      </c>
      <c r="AI3582" t="str">
        <f t="shared" si="1497"/>
        <v>0</v>
      </c>
      <c r="AK3582" t="str">
        <f t="shared" si="1498"/>
        <v>1</v>
      </c>
      <c r="AL3582" t="str">
        <f t="shared" si="1499"/>
        <v>0</v>
      </c>
      <c r="AM3582" t="str">
        <f t="shared" si="1500"/>
        <v>0</v>
      </c>
      <c r="AN3582" t="str">
        <f t="shared" si="1501"/>
        <v>0</v>
      </c>
      <c r="AO3582" t="str">
        <f t="shared" si="1502"/>
        <v>1</v>
      </c>
      <c r="AP3582" t="str">
        <f t="shared" si="1503"/>
        <v>0</v>
      </c>
      <c r="AQ3582" t="str">
        <f t="shared" si="1504"/>
        <v>0</v>
      </c>
      <c r="AR3582" t="str">
        <f t="shared" si="1505"/>
        <v>0</v>
      </c>
      <c r="AS3582" t="str">
        <f t="shared" si="1509"/>
        <v>0</v>
      </c>
      <c r="AT3582" t="str">
        <f t="shared" si="1506"/>
        <v>0</v>
      </c>
      <c r="AV3582" t="str">
        <f t="shared" si="1507"/>
        <v>0</v>
      </c>
      <c r="AW3582" t="str">
        <f t="shared" si="1508"/>
        <v>0</v>
      </c>
      <c r="BD3582" t="str">
        <f t="shared" si="1510"/>
        <v>1000100000</v>
      </c>
      <c r="BE3582" t="str">
        <f t="shared" si="1511"/>
        <v>0</v>
      </c>
    </row>
    <row r="3583" spans="1:57" x14ac:dyDescent="0.45">
      <c r="A3583" t="s">
        <v>17</v>
      </c>
      <c r="B3583" t="s">
        <v>18</v>
      </c>
      <c r="C3583">
        <v>11.2</v>
      </c>
      <c r="D3583">
        <v>1</v>
      </c>
      <c r="E3583">
        <v>206108</v>
      </c>
      <c r="F3583">
        <v>30</v>
      </c>
      <c r="G3583" t="s">
        <v>19</v>
      </c>
      <c r="H3583" t="s">
        <v>91</v>
      </c>
      <c r="I3583" t="s">
        <v>21</v>
      </c>
      <c r="J3583">
        <v>8</v>
      </c>
      <c r="K3583" t="s">
        <v>254</v>
      </c>
      <c r="L3583" t="s">
        <v>23</v>
      </c>
      <c r="M3583">
        <v>28.8</v>
      </c>
      <c r="N3583" t="s">
        <v>24</v>
      </c>
      <c r="O3583" s="1">
        <v>43140</v>
      </c>
      <c r="P3583" t="s">
        <v>25</v>
      </c>
      <c r="Q3583" t="s">
        <v>26</v>
      </c>
      <c r="S3583">
        <v>3.7</v>
      </c>
      <c r="T3583">
        <f t="shared" si="1485"/>
        <v>3.6</v>
      </c>
      <c r="U3583" s="2"/>
      <c r="X3583" t="str">
        <f t="shared" si="1486"/>
        <v>0</v>
      </c>
      <c r="Y3583" t="str">
        <f t="shared" si="1487"/>
        <v>1</v>
      </c>
      <c r="Z3583" t="str">
        <f t="shared" si="1488"/>
        <v>0</v>
      </c>
      <c r="AA3583" t="str">
        <f t="shared" si="1489"/>
        <v>0</v>
      </c>
      <c r="AB3583" t="str">
        <f t="shared" si="1490"/>
        <v>0</v>
      </c>
      <c r="AC3583" t="str">
        <f t="shared" si="1491"/>
        <v>0</v>
      </c>
      <c r="AD3583" t="str">
        <f t="shared" si="1492"/>
        <v>0</v>
      </c>
      <c r="AE3583" t="str">
        <f t="shared" si="1493"/>
        <v>0</v>
      </c>
      <c r="AF3583" t="str">
        <f t="shared" si="1494"/>
        <v>0</v>
      </c>
      <c r="AG3583" t="str">
        <f t="shared" si="1495"/>
        <v>0</v>
      </c>
      <c r="AH3583" t="str">
        <f t="shared" si="1496"/>
        <v>0</v>
      </c>
      <c r="AI3583" t="str">
        <f t="shared" si="1497"/>
        <v>0</v>
      </c>
      <c r="AK3583" t="str">
        <f t="shared" si="1498"/>
        <v>1</v>
      </c>
      <c r="AL3583" t="str">
        <f t="shared" si="1499"/>
        <v>0</v>
      </c>
      <c r="AM3583" t="str">
        <f t="shared" si="1500"/>
        <v>0</v>
      </c>
      <c r="AN3583" t="str">
        <f t="shared" si="1501"/>
        <v>0</v>
      </c>
      <c r="AO3583" t="str">
        <f t="shared" si="1502"/>
        <v>0</v>
      </c>
      <c r="AP3583" t="str">
        <f t="shared" si="1503"/>
        <v>1</v>
      </c>
      <c r="AQ3583" t="str">
        <f t="shared" si="1504"/>
        <v>0</v>
      </c>
      <c r="AR3583" t="str">
        <f t="shared" si="1505"/>
        <v>0</v>
      </c>
      <c r="AS3583" t="str">
        <f t="shared" si="1509"/>
        <v>0</v>
      </c>
      <c r="AT3583" t="str">
        <f t="shared" si="1506"/>
        <v>1</v>
      </c>
      <c r="AV3583" t="str">
        <f t="shared" si="1507"/>
        <v>0</v>
      </c>
      <c r="AW3583" t="str">
        <f t="shared" si="1508"/>
        <v>0</v>
      </c>
      <c r="BD3583" t="str">
        <f t="shared" si="1510"/>
        <v>1000010001</v>
      </c>
      <c r="BE3583" t="str">
        <f t="shared" si="1511"/>
        <v>0</v>
      </c>
    </row>
    <row r="3584" spans="1:57" x14ac:dyDescent="0.45">
      <c r="A3584" t="s">
        <v>17</v>
      </c>
      <c r="B3584" t="s">
        <v>18</v>
      </c>
      <c r="C3584">
        <v>10.56</v>
      </c>
      <c r="D3584">
        <v>1</v>
      </c>
      <c r="E3584">
        <v>206108</v>
      </c>
      <c r="F3584">
        <v>33</v>
      </c>
      <c r="G3584" t="s">
        <v>19</v>
      </c>
      <c r="H3584" t="s">
        <v>111</v>
      </c>
      <c r="I3584" t="s">
        <v>21</v>
      </c>
      <c r="J3584">
        <v>8</v>
      </c>
      <c r="K3584" t="s">
        <v>254</v>
      </c>
      <c r="L3584" t="s">
        <v>23</v>
      </c>
      <c r="M3584">
        <v>28.8</v>
      </c>
      <c r="N3584" t="s">
        <v>24</v>
      </c>
      <c r="O3584" s="1">
        <v>43140</v>
      </c>
      <c r="P3584" t="s">
        <v>25</v>
      </c>
      <c r="Q3584" t="s">
        <v>26</v>
      </c>
      <c r="S3584">
        <v>3.7</v>
      </c>
      <c r="T3584">
        <f t="shared" si="1485"/>
        <v>3.6</v>
      </c>
      <c r="U3584" s="2"/>
      <c r="X3584" t="str">
        <f t="shared" si="1486"/>
        <v>0</v>
      </c>
      <c r="Y3584" t="str">
        <f t="shared" si="1487"/>
        <v>1</v>
      </c>
      <c r="Z3584" t="str">
        <f t="shared" si="1488"/>
        <v>0</v>
      </c>
      <c r="AA3584" t="str">
        <f t="shared" si="1489"/>
        <v>0</v>
      </c>
      <c r="AB3584" t="str">
        <f t="shared" si="1490"/>
        <v>0</v>
      </c>
      <c r="AC3584" t="str">
        <f t="shared" si="1491"/>
        <v>0</v>
      </c>
      <c r="AD3584" t="str">
        <f t="shared" si="1492"/>
        <v>0</v>
      </c>
      <c r="AE3584" t="str">
        <f t="shared" si="1493"/>
        <v>0</v>
      </c>
      <c r="AF3584" t="str">
        <f t="shared" si="1494"/>
        <v>0</v>
      </c>
      <c r="AG3584" t="str">
        <f t="shared" si="1495"/>
        <v>0</v>
      </c>
      <c r="AH3584" t="str">
        <f t="shared" si="1496"/>
        <v>0</v>
      </c>
      <c r="AI3584" t="str">
        <f t="shared" si="1497"/>
        <v>0</v>
      </c>
      <c r="AK3584" t="str">
        <f t="shared" si="1498"/>
        <v>1</v>
      </c>
      <c r="AL3584" t="str">
        <f t="shared" si="1499"/>
        <v>0</v>
      </c>
      <c r="AM3584" t="str">
        <f t="shared" si="1500"/>
        <v>0</v>
      </c>
      <c r="AN3584" t="str">
        <f t="shared" si="1501"/>
        <v>0</v>
      </c>
      <c r="AO3584" t="str">
        <f t="shared" si="1502"/>
        <v>0</v>
      </c>
      <c r="AP3584" t="str">
        <f t="shared" si="1503"/>
        <v>1</v>
      </c>
      <c r="AQ3584" t="str">
        <f t="shared" si="1504"/>
        <v>0</v>
      </c>
      <c r="AR3584" t="str">
        <f t="shared" si="1505"/>
        <v>0</v>
      </c>
      <c r="AS3584" t="str">
        <f t="shared" si="1509"/>
        <v>0</v>
      </c>
      <c r="AT3584" t="str">
        <f t="shared" si="1506"/>
        <v>1</v>
      </c>
      <c r="AV3584" t="str">
        <f t="shared" si="1507"/>
        <v>0</v>
      </c>
      <c r="AW3584" t="str">
        <f t="shared" si="1508"/>
        <v>0</v>
      </c>
      <c r="BD3584" t="str">
        <f t="shared" si="1510"/>
        <v>1000010001</v>
      </c>
      <c r="BE3584" t="str">
        <f t="shared" si="1511"/>
        <v>0</v>
      </c>
    </row>
    <row r="3585" spans="1:57" x14ac:dyDescent="0.45">
      <c r="A3585" t="s">
        <v>17</v>
      </c>
      <c r="B3585" t="s">
        <v>18</v>
      </c>
      <c r="C3585">
        <v>11.2</v>
      </c>
      <c r="D3585">
        <v>1</v>
      </c>
      <c r="E3585">
        <v>206108</v>
      </c>
      <c r="F3585">
        <v>1</v>
      </c>
      <c r="G3585" t="s">
        <v>19</v>
      </c>
      <c r="H3585" t="s">
        <v>40</v>
      </c>
      <c r="I3585" t="s">
        <v>34</v>
      </c>
      <c r="J3585">
        <v>8</v>
      </c>
      <c r="K3585" t="s">
        <v>254</v>
      </c>
      <c r="L3585" t="s">
        <v>23</v>
      </c>
      <c r="M3585">
        <v>29.2</v>
      </c>
      <c r="N3585" t="s">
        <v>24</v>
      </c>
      <c r="O3585" s="1">
        <v>43140</v>
      </c>
      <c r="P3585" t="s">
        <v>25</v>
      </c>
      <c r="Q3585" t="s">
        <v>26</v>
      </c>
      <c r="S3585">
        <v>3.65</v>
      </c>
      <c r="T3585">
        <f t="shared" si="1485"/>
        <v>3.65</v>
      </c>
      <c r="U3585" s="2"/>
      <c r="X3585" t="str">
        <f t="shared" si="1486"/>
        <v>0</v>
      </c>
      <c r="Y3585" t="str">
        <f t="shared" si="1487"/>
        <v>1</v>
      </c>
      <c r="Z3585" t="str">
        <f t="shared" si="1488"/>
        <v>0</v>
      </c>
      <c r="AA3585" t="str">
        <f t="shared" si="1489"/>
        <v>0</v>
      </c>
      <c r="AB3585" t="str">
        <f t="shared" si="1490"/>
        <v>0</v>
      </c>
      <c r="AC3585" t="str">
        <f t="shared" si="1491"/>
        <v>0</v>
      </c>
      <c r="AD3585" t="str">
        <f t="shared" si="1492"/>
        <v>0</v>
      </c>
      <c r="AE3585" t="str">
        <f t="shared" si="1493"/>
        <v>0</v>
      </c>
      <c r="AF3585" t="str">
        <f t="shared" si="1494"/>
        <v>0</v>
      </c>
      <c r="AG3585" t="str">
        <f t="shared" si="1495"/>
        <v>0</v>
      </c>
      <c r="AH3585" t="str">
        <f t="shared" si="1496"/>
        <v>0</v>
      </c>
      <c r="AI3585" t="str">
        <f t="shared" si="1497"/>
        <v>0</v>
      </c>
      <c r="AK3585" t="str">
        <f t="shared" si="1498"/>
        <v>1</v>
      </c>
      <c r="AL3585" t="str">
        <f t="shared" si="1499"/>
        <v>0</v>
      </c>
      <c r="AM3585" t="str">
        <f t="shared" si="1500"/>
        <v>0</v>
      </c>
      <c r="AN3585" t="str">
        <f t="shared" si="1501"/>
        <v>0</v>
      </c>
      <c r="AO3585" t="str">
        <f t="shared" si="1502"/>
        <v>0</v>
      </c>
      <c r="AP3585" t="str">
        <f t="shared" si="1503"/>
        <v>0</v>
      </c>
      <c r="AQ3585" t="str">
        <f t="shared" si="1504"/>
        <v>0</v>
      </c>
      <c r="AR3585" t="str">
        <f t="shared" si="1505"/>
        <v>1</v>
      </c>
      <c r="AS3585" t="str">
        <f t="shared" si="1509"/>
        <v>0</v>
      </c>
      <c r="AT3585" t="str">
        <f t="shared" si="1506"/>
        <v>0</v>
      </c>
      <c r="AV3585" t="str">
        <f t="shared" si="1507"/>
        <v>0</v>
      </c>
      <c r="AW3585" t="str">
        <f t="shared" si="1508"/>
        <v>0</v>
      </c>
      <c r="BD3585" t="str">
        <f t="shared" si="1510"/>
        <v>1000000100</v>
      </c>
      <c r="BE3585" t="str">
        <f t="shared" si="1511"/>
        <v>0</v>
      </c>
    </row>
    <row r="3586" spans="1:57" x14ac:dyDescent="0.45">
      <c r="A3586" t="s">
        <v>17</v>
      </c>
      <c r="B3586" t="s">
        <v>18</v>
      </c>
      <c r="C3586">
        <v>11.2</v>
      </c>
      <c r="D3586">
        <v>1</v>
      </c>
      <c r="E3586">
        <v>206108</v>
      </c>
      <c r="F3586">
        <v>3</v>
      </c>
      <c r="G3586" t="s">
        <v>19</v>
      </c>
      <c r="H3586" t="s">
        <v>66</v>
      </c>
      <c r="I3586" t="s">
        <v>34</v>
      </c>
      <c r="J3586">
        <v>8</v>
      </c>
      <c r="K3586" t="s">
        <v>254</v>
      </c>
      <c r="L3586" t="s">
        <v>23</v>
      </c>
      <c r="M3586">
        <v>29.2</v>
      </c>
      <c r="N3586" t="s">
        <v>24</v>
      </c>
      <c r="O3586" s="1">
        <v>43140</v>
      </c>
      <c r="P3586" t="s">
        <v>25</v>
      </c>
      <c r="Q3586" t="s">
        <v>26</v>
      </c>
      <c r="S3586">
        <v>3.65</v>
      </c>
      <c r="T3586">
        <f t="shared" ref="T3586:T3636" si="1512">ROUND(M3586/(J3586),2)</f>
        <v>3.65</v>
      </c>
      <c r="U3586" s="2"/>
      <c r="X3586" t="str">
        <f t="shared" ref="X3586:X3636" si="1513">IF(MONTH(O3586)=1,"1","0")</f>
        <v>0</v>
      </c>
      <c r="Y3586" t="str">
        <f t="shared" ref="Y3586:Y3636" si="1514">IF(MONTH(O3586)=2,"1","0")</f>
        <v>1</v>
      </c>
      <c r="Z3586" t="str">
        <f t="shared" ref="Z3586:Z3636" si="1515">IF(MONTH(O3586)=3,"1","0")</f>
        <v>0</v>
      </c>
      <c r="AA3586" t="str">
        <f t="shared" ref="AA3586:AA3636" si="1516">IF(MONTH(O3586)=4,"1","0")</f>
        <v>0</v>
      </c>
      <c r="AB3586" t="str">
        <f t="shared" ref="AB3586:AB3636" si="1517">IF(MONTH(O3586)=5,"1","0")</f>
        <v>0</v>
      </c>
      <c r="AC3586" t="str">
        <f t="shared" ref="AC3586:AC3636" si="1518">IF(MONTH(O3586)=6,"1","0")</f>
        <v>0</v>
      </c>
      <c r="AD3586" t="str">
        <f t="shared" ref="AD3586:AD3636" si="1519">IF(MONTH(O3586)=7,"1","0")</f>
        <v>0</v>
      </c>
      <c r="AE3586" t="str">
        <f t="shared" ref="AE3586:AE3636" si="1520">IF(MONTH(O3586)=8,"1","0")</f>
        <v>0</v>
      </c>
      <c r="AF3586" t="str">
        <f t="shared" ref="AF3586:AF3636" si="1521">IF(MONTH(O3586)=9,"1","0")</f>
        <v>0</v>
      </c>
      <c r="AG3586" t="str">
        <f t="shared" ref="AG3586:AG3636" si="1522">IF(MONTH(O3586)=10,"1","0")</f>
        <v>0</v>
      </c>
      <c r="AH3586" t="str">
        <f t="shared" ref="AH3586:AH3636" si="1523">IF(MONTH(O3586)=11,"1","0")</f>
        <v>0</v>
      </c>
      <c r="AI3586" t="str">
        <f t="shared" ref="AI3586:AI3636" si="1524">IF(MONTH(O3586)=12,"1","0")</f>
        <v>0</v>
      </c>
      <c r="AK3586" t="str">
        <f t="shared" ref="AK3586:AK3636" si="1525">IF(OR(AI3586="1",X3586="1",Y3586="1"),"1","0")</f>
        <v>1</v>
      </c>
      <c r="AL3586" t="str">
        <f t="shared" ref="AL3586:AL3636" si="1526">IF(OR(Z3586="1",AA3586="1",AB3586="1"),"1","0")</f>
        <v>0</v>
      </c>
      <c r="AM3586" t="str">
        <f t="shared" ref="AM3586:AM3636" si="1527">IF(OR(AC3586="1",AD3586="1",AE3586="1"),"1","0")</f>
        <v>0</v>
      </c>
      <c r="AN3586" t="str">
        <f t="shared" ref="AN3586:AN3636" si="1528">IF(OR(AF3586="1",AG3586="1",AH3586="1"),"1","0")</f>
        <v>0</v>
      </c>
      <c r="AO3586" t="str">
        <f t="shared" ref="AO3586:AO3636" si="1529">IF(I3586="10","1","0")</f>
        <v>0</v>
      </c>
      <c r="AP3586" t="str">
        <f t="shared" ref="AP3586:AP3636" si="1530">IF(I3586="11","1","0")</f>
        <v>0</v>
      </c>
      <c r="AQ3586" t="str">
        <f t="shared" ref="AQ3586:AQ3636" si="1531">IF(I3586="12","1","0")</f>
        <v>0</v>
      </c>
      <c r="AR3586" t="str">
        <f t="shared" ref="AR3586:AR3636" si="1532">IF(I3586="13","1","0")</f>
        <v>1</v>
      </c>
      <c r="AS3586" t="str">
        <f t="shared" si="1509"/>
        <v>0</v>
      </c>
      <c r="AT3586" t="str">
        <f t="shared" ref="AT3586:AT3636" si="1533">IF(S3586&lt;&gt;T3586,"1","0")</f>
        <v>0</v>
      </c>
      <c r="AV3586" t="str">
        <f t="shared" ref="AV3586:AV3636" si="1534">IF(J3586&gt;=32,"1","0")</f>
        <v>0</v>
      </c>
      <c r="AW3586" t="str">
        <f t="shared" ref="AW3586:AW3636" si="1535">IF(M3586&gt;40,"1","0")</f>
        <v>0</v>
      </c>
      <c r="BD3586" t="str">
        <f t="shared" si="1510"/>
        <v>1000000100</v>
      </c>
      <c r="BE3586" t="str">
        <f t="shared" si="1511"/>
        <v>0</v>
      </c>
    </row>
    <row r="3587" spans="1:57" x14ac:dyDescent="0.45">
      <c r="A3587" t="s">
        <v>17</v>
      </c>
      <c r="B3587" t="s">
        <v>18</v>
      </c>
      <c r="C3587">
        <v>7.23</v>
      </c>
      <c r="D3587">
        <v>1</v>
      </c>
      <c r="E3587">
        <v>206108</v>
      </c>
      <c r="F3587">
        <v>4</v>
      </c>
      <c r="G3587" t="s">
        <v>19</v>
      </c>
      <c r="H3587" t="s">
        <v>54</v>
      </c>
      <c r="I3587" t="s">
        <v>34</v>
      </c>
      <c r="J3587">
        <v>8</v>
      </c>
      <c r="K3587" t="s">
        <v>254</v>
      </c>
      <c r="L3587" t="s">
        <v>23</v>
      </c>
      <c r="M3587">
        <v>30</v>
      </c>
      <c r="N3587" t="s">
        <v>24</v>
      </c>
      <c r="O3587" s="1">
        <v>43140</v>
      </c>
      <c r="P3587" t="s">
        <v>25</v>
      </c>
      <c r="Q3587" t="s">
        <v>26</v>
      </c>
      <c r="S3587">
        <v>3.75</v>
      </c>
      <c r="T3587">
        <f t="shared" si="1512"/>
        <v>3.75</v>
      </c>
      <c r="U3587" s="2"/>
      <c r="X3587" t="str">
        <f t="shared" si="1513"/>
        <v>0</v>
      </c>
      <c r="Y3587" t="str">
        <f t="shared" si="1514"/>
        <v>1</v>
      </c>
      <c r="Z3587" t="str">
        <f t="shared" si="1515"/>
        <v>0</v>
      </c>
      <c r="AA3587" t="str">
        <f t="shared" si="1516"/>
        <v>0</v>
      </c>
      <c r="AB3587" t="str">
        <f t="shared" si="1517"/>
        <v>0</v>
      </c>
      <c r="AC3587" t="str">
        <f t="shared" si="1518"/>
        <v>0</v>
      </c>
      <c r="AD3587" t="str">
        <f t="shared" si="1519"/>
        <v>0</v>
      </c>
      <c r="AE3587" t="str">
        <f t="shared" si="1520"/>
        <v>0</v>
      </c>
      <c r="AF3587" t="str">
        <f t="shared" si="1521"/>
        <v>0</v>
      </c>
      <c r="AG3587" t="str">
        <f t="shared" si="1522"/>
        <v>0</v>
      </c>
      <c r="AH3587" t="str">
        <f t="shared" si="1523"/>
        <v>0</v>
      </c>
      <c r="AI3587" t="str">
        <f t="shared" si="1524"/>
        <v>0</v>
      </c>
      <c r="AK3587" t="str">
        <f t="shared" si="1525"/>
        <v>1</v>
      </c>
      <c r="AL3587" t="str">
        <f t="shared" si="1526"/>
        <v>0</v>
      </c>
      <c r="AM3587" t="str">
        <f t="shared" si="1527"/>
        <v>0</v>
      </c>
      <c r="AN3587" t="str">
        <f t="shared" si="1528"/>
        <v>0</v>
      </c>
      <c r="AO3587" t="str">
        <f t="shared" si="1529"/>
        <v>0</v>
      </c>
      <c r="AP3587" t="str">
        <f t="shared" si="1530"/>
        <v>0</v>
      </c>
      <c r="AQ3587" t="str">
        <f t="shared" si="1531"/>
        <v>0</v>
      </c>
      <c r="AR3587" t="str">
        <f t="shared" si="1532"/>
        <v>1</v>
      </c>
      <c r="AS3587" t="str">
        <f t="shared" ref="AS3587:AS3636" si="1536">IF(OR(I3587="10",I3587="11",I3587="12",I3587="13"),"0","1")</f>
        <v>0</v>
      </c>
      <c r="AT3587" t="str">
        <f t="shared" si="1533"/>
        <v>0</v>
      </c>
      <c r="AV3587" t="str">
        <f t="shared" si="1534"/>
        <v>0</v>
      </c>
      <c r="AW3587" t="str">
        <f t="shared" si="1535"/>
        <v>0</v>
      </c>
      <c r="BD3587" t="str">
        <f t="shared" ref="BD3587:BD3636" si="1537">_xlfn.CONCAT(AK3587,,AL3587,AM3587,AN3587,AO3587,AP3587,AQ3587,AR3587,AS3587,AT3587)</f>
        <v>1000000100</v>
      </c>
      <c r="BE3587" t="str">
        <f t="shared" ref="BE3587:BE3636" si="1538">AW3587</f>
        <v>0</v>
      </c>
    </row>
    <row r="3588" spans="1:57" x14ac:dyDescent="0.45">
      <c r="A3588" t="s">
        <v>17</v>
      </c>
      <c r="B3588" t="s">
        <v>18</v>
      </c>
      <c r="C3588">
        <v>0</v>
      </c>
      <c r="D3588">
        <v>1</v>
      </c>
      <c r="E3588">
        <v>206108</v>
      </c>
      <c r="F3588">
        <v>6</v>
      </c>
      <c r="G3588" t="s">
        <v>19</v>
      </c>
      <c r="H3588" t="s">
        <v>81</v>
      </c>
      <c r="I3588" t="s">
        <v>34</v>
      </c>
      <c r="J3588">
        <v>8</v>
      </c>
      <c r="K3588" t="s">
        <v>254</v>
      </c>
      <c r="L3588" t="s">
        <v>23</v>
      </c>
      <c r="M3588">
        <v>30</v>
      </c>
      <c r="N3588" t="s">
        <v>24</v>
      </c>
      <c r="O3588" s="1">
        <v>43140</v>
      </c>
      <c r="P3588" t="s">
        <v>25</v>
      </c>
      <c r="Q3588" t="s">
        <v>26</v>
      </c>
      <c r="S3588">
        <v>3.75</v>
      </c>
      <c r="T3588">
        <f t="shared" si="1512"/>
        <v>3.75</v>
      </c>
      <c r="U3588" s="2"/>
      <c r="X3588" t="str">
        <f t="shared" si="1513"/>
        <v>0</v>
      </c>
      <c r="Y3588" t="str">
        <f t="shared" si="1514"/>
        <v>1</v>
      </c>
      <c r="Z3588" t="str">
        <f t="shared" si="1515"/>
        <v>0</v>
      </c>
      <c r="AA3588" t="str">
        <f t="shared" si="1516"/>
        <v>0</v>
      </c>
      <c r="AB3588" t="str">
        <f t="shared" si="1517"/>
        <v>0</v>
      </c>
      <c r="AC3588" t="str">
        <f t="shared" si="1518"/>
        <v>0</v>
      </c>
      <c r="AD3588" t="str">
        <f t="shared" si="1519"/>
        <v>0</v>
      </c>
      <c r="AE3588" t="str">
        <f t="shared" si="1520"/>
        <v>0</v>
      </c>
      <c r="AF3588" t="str">
        <f t="shared" si="1521"/>
        <v>0</v>
      </c>
      <c r="AG3588" t="str">
        <f t="shared" si="1522"/>
        <v>0</v>
      </c>
      <c r="AH3588" t="str">
        <f t="shared" si="1523"/>
        <v>0</v>
      </c>
      <c r="AI3588" t="str">
        <f t="shared" si="1524"/>
        <v>0</v>
      </c>
      <c r="AK3588" t="str">
        <f t="shared" si="1525"/>
        <v>1</v>
      </c>
      <c r="AL3588" t="str">
        <f t="shared" si="1526"/>
        <v>0</v>
      </c>
      <c r="AM3588" t="str">
        <f t="shared" si="1527"/>
        <v>0</v>
      </c>
      <c r="AN3588" t="str">
        <f t="shared" si="1528"/>
        <v>0</v>
      </c>
      <c r="AO3588" t="str">
        <f t="shared" si="1529"/>
        <v>0</v>
      </c>
      <c r="AP3588" t="str">
        <f t="shared" si="1530"/>
        <v>0</v>
      </c>
      <c r="AQ3588" t="str">
        <f t="shared" si="1531"/>
        <v>0</v>
      </c>
      <c r="AR3588" t="str">
        <f t="shared" si="1532"/>
        <v>1</v>
      </c>
      <c r="AS3588" t="str">
        <f t="shared" si="1536"/>
        <v>0</v>
      </c>
      <c r="AT3588" t="str">
        <f t="shared" si="1533"/>
        <v>0</v>
      </c>
      <c r="AV3588" t="str">
        <f t="shared" si="1534"/>
        <v>0</v>
      </c>
      <c r="AW3588" t="str">
        <f t="shared" si="1535"/>
        <v>0</v>
      </c>
      <c r="BD3588" t="str">
        <f t="shared" si="1537"/>
        <v>1000000100</v>
      </c>
      <c r="BE3588" t="str">
        <f t="shared" si="1538"/>
        <v>0</v>
      </c>
    </row>
    <row r="3589" spans="1:57" x14ac:dyDescent="0.45">
      <c r="A3589" t="s">
        <v>17</v>
      </c>
      <c r="B3589" t="s">
        <v>18</v>
      </c>
      <c r="C3589">
        <v>11.2</v>
      </c>
      <c r="D3589">
        <v>1</v>
      </c>
      <c r="E3589">
        <v>206108</v>
      </c>
      <c r="F3589">
        <v>11</v>
      </c>
      <c r="G3589" t="s">
        <v>19</v>
      </c>
      <c r="H3589" t="s">
        <v>64</v>
      </c>
      <c r="I3589" t="s">
        <v>34</v>
      </c>
      <c r="J3589">
        <v>8</v>
      </c>
      <c r="K3589" t="s">
        <v>254</v>
      </c>
      <c r="L3589" t="s">
        <v>23</v>
      </c>
      <c r="M3589">
        <v>30</v>
      </c>
      <c r="N3589" t="s">
        <v>24</v>
      </c>
      <c r="O3589" s="1">
        <v>43140</v>
      </c>
      <c r="P3589" t="s">
        <v>25</v>
      </c>
      <c r="Q3589" t="s">
        <v>26</v>
      </c>
      <c r="S3589">
        <v>3.75</v>
      </c>
      <c r="T3589">
        <f t="shared" si="1512"/>
        <v>3.75</v>
      </c>
      <c r="U3589" s="2"/>
      <c r="X3589" t="str">
        <f t="shared" si="1513"/>
        <v>0</v>
      </c>
      <c r="Y3589" t="str">
        <f t="shared" si="1514"/>
        <v>1</v>
      </c>
      <c r="Z3589" t="str">
        <f t="shared" si="1515"/>
        <v>0</v>
      </c>
      <c r="AA3589" t="str">
        <f t="shared" si="1516"/>
        <v>0</v>
      </c>
      <c r="AB3589" t="str">
        <f t="shared" si="1517"/>
        <v>0</v>
      </c>
      <c r="AC3589" t="str">
        <f t="shared" si="1518"/>
        <v>0</v>
      </c>
      <c r="AD3589" t="str">
        <f t="shared" si="1519"/>
        <v>0</v>
      </c>
      <c r="AE3589" t="str">
        <f t="shared" si="1520"/>
        <v>0</v>
      </c>
      <c r="AF3589" t="str">
        <f t="shared" si="1521"/>
        <v>0</v>
      </c>
      <c r="AG3589" t="str">
        <f t="shared" si="1522"/>
        <v>0</v>
      </c>
      <c r="AH3589" t="str">
        <f t="shared" si="1523"/>
        <v>0</v>
      </c>
      <c r="AI3589" t="str">
        <f t="shared" si="1524"/>
        <v>0</v>
      </c>
      <c r="AK3589" t="str">
        <f t="shared" si="1525"/>
        <v>1</v>
      </c>
      <c r="AL3589" t="str">
        <f t="shared" si="1526"/>
        <v>0</v>
      </c>
      <c r="AM3589" t="str">
        <f t="shared" si="1527"/>
        <v>0</v>
      </c>
      <c r="AN3589" t="str">
        <f t="shared" si="1528"/>
        <v>0</v>
      </c>
      <c r="AO3589" t="str">
        <f t="shared" si="1529"/>
        <v>0</v>
      </c>
      <c r="AP3589" t="str">
        <f t="shared" si="1530"/>
        <v>0</v>
      </c>
      <c r="AQ3589" t="str">
        <f t="shared" si="1531"/>
        <v>0</v>
      </c>
      <c r="AR3589" t="str">
        <f t="shared" si="1532"/>
        <v>1</v>
      </c>
      <c r="AS3589" t="str">
        <f t="shared" si="1536"/>
        <v>0</v>
      </c>
      <c r="AT3589" t="str">
        <f t="shared" si="1533"/>
        <v>0</v>
      </c>
      <c r="AV3589" t="str">
        <f t="shared" si="1534"/>
        <v>0</v>
      </c>
      <c r="AW3589" t="str">
        <f t="shared" si="1535"/>
        <v>0</v>
      </c>
      <c r="BD3589" t="str">
        <f t="shared" si="1537"/>
        <v>1000000100</v>
      </c>
      <c r="BE3589" t="str">
        <f t="shared" si="1538"/>
        <v>0</v>
      </c>
    </row>
    <row r="3590" spans="1:57" x14ac:dyDescent="0.45">
      <c r="A3590" t="s">
        <v>17</v>
      </c>
      <c r="B3590" t="s">
        <v>18</v>
      </c>
      <c r="C3590">
        <v>10.56</v>
      </c>
      <c r="D3590">
        <v>1</v>
      </c>
      <c r="E3590">
        <v>206108</v>
      </c>
      <c r="F3590">
        <v>29</v>
      </c>
      <c r="G3590" t="s">
        <v>19</v>
      </c>
      <c r="H3590" t="s">
        <v>114</v>
      </c>
      <c r="I3590" t="s">
        <v>21</v>
      </c>
      <c r="J3590">
        <v>8</v>
      </c>
      <c r="K3590" t="s">
        <v>254</v>
      </c>
      <c r="L3590" t="s">
        <v>23</v>
      </c>
      <c r="M3590">
        <v>31.6</v>
      </c>
      <c r="N3590" t="s">
        <v>24</v>
      </c>
      <c r="O3590" s="1">
        <v>43140</v>
      </c>
      <c r="P3590" t="s">
        <v>25</v>
      </c>
      <c r="Q3590" t="s">
        <v>26</v>
      </c>
      <c r="S3590">
        <v>4.05</v>
      </c>
      <c r="T3590">
        <f t="shared" si="1512"/>
        <v>3.95</v>
      </c>
      <c r="U3590" s="2"/>
      <c r="X3590" t="str">
        <f t="shared" si="1513"/>
        <v>0</v>
      </c>
      <c r="Y3590" t="str">
        <f t="shared" si="1514"/>
        <v>1</v>
      </c>
      <c r="Z3590" t="str">
        <f t="shared" si="1515"/>
        <v>0</v>
      </c>
      <c r="AA3590" t="str">
        <f t="shared" si="1516"/>
        <v>0</v>
      </c>
      <c r="AB3590" t="str">
        <f t="shared" si="1517"/>
        <v>0</v>
      </c>
      <c r="AC3590" t="str">
        <f t="shared" si="1518"/>
        <v>0</v>
      </c>
      <c r="AD3590" t="str">
        <f t="shared" si="1519"/>
        <v>0</v>
      </c>
      <c r="AE3590" t="str">
        <f t="shared" si="1520"/>
        <v>0</v>
      </c>
      <c r="AF3590" t="str">
        <f t="shared" si="1521"/>
        <v>0</v>
      </c>
      <c r="AG3590" t="str">
        <f t="shared" si="1522"/>
        <v>0</v>
      </c>
      <c r="AH3590" t="str">
        <f t="shared" si="1523"/>
        <v>0</v>
      </c>
      <c r="AI3590" t="str">
        <f t="shared" si="1524"/>
        <v>0</v>
      </c>
      <c r="AK3590" t="str">
        <f t="shared" si="1525"/>
        <v>1</v>
      </c>
      <c r="AL3590" t="str">
        <f t="shared" si="1526"/>
        <v>0</v>
      </c>
      <c r="AM3590" t="str">
        <f t="shared" si="1527"/>
        <v>0</v>
      </c>
      <c r="AN3590" t="str">
        <f t="shared" si="1528"/>
        <v>0</v>
      </c>
      <c r="AO3590" t="str">
        <f t="shared" si="1529"/>
        <v>0</v>
      </c>
      <c r="AP3590" t="str">
        <f t="shared" si="1530"/>
        <v>1</v>
      </c>
      <c r="AQ3590" t="str">
        <f t="shared" si="1531"/>
        <v>0</v>
      </c>
      <c r="AR3590" t="str">
        <f t="shared" si="1532"/>
        <v>0</v>
      </c>
      <c r="AS3590" t="str">
        <f t="shared" si="1536"/>
        <v>0</v>
      </c>
      <c r="AT3590" t="str">
        <f t="shared" si="1533"/>
        <v>1</v>
      </c>
      <c r="AV3590" t="str">
        <f t="shared" si="1534"/>
        <v>0</v>
      </c>
      <c r="AW3590" t="str">
        <f t="shared" si="1535"/>
        <v>0</v>
      </c>
      <c r="BD3590" t="str">
        <f t="shared" si="1537"/>
        <v>1000010001</v>
      </c>
      <c r="BE3590" t="str">
        <f t="shared" si="1538"/>
        <v>0</v>
      </c>
    </row>
    <row r="3591" spans="1:57" x14ac:dyDescent="0.45">
      <c r="A3591" t="s">
        <v>17</v>
      </c>
      <c r="B3591" t="s">
        <v>18</v>
      </c>
      <c r="C3591">
        <v>10.56</v>
      </c>
      <c r="D3591">
        <v>1</v>
      </c>
      <c r="E3591">
        <v>206108</v>
      </c>
      <c r="F3591">
        <v>2</v>
      </c>
      <c r="G3591" t="s">
        <v>19</v>
      </c>
      <c r="H3591" t="s">
        <v>80</v>
      </c>
      <c r="I3591" t="s">
        <v>49</v>
      </c>
      <c r="J3591">
        <v>8</v>
      </c>
      <c r="K3591" t="s">
        <v>254</v>
      </c>
      <c r="L3591" t="s">
        <v>23</v>
      </c>
      <c r="M3591">
        <v>32</v>
      </c>
      <c r="N3591" t="s">
        <v>24</v>
      </c>
      <c r="O3591" s="1">
        <v>43140</v>
      </c>
      <c r="P3591" t="s">
        <v>25</v>
      </c>
      <c r="Q3591" t="s">
        <v>26</v>
      </c>
      <c r="S3591">
        <v>4.0999999999999996</v>
      </c>
      <c r="T3591">
        <f t="shared" si="1512"/>
        <v>4</v>
      </c>
      <c r="U3591" s="2"/>
      <c r="X3591" t="str">
        <f t="shared" si="1513"/>
        <v>0</v>
      </c>
      <c r="Y3591" t="str">
        <f t="shared" si="1514"/>
        <v>1</v>
      </c>
      <c r="Z3591" t="str">
        <f t="shared" si="1515"/>
        <v>0</v>
      </c>
      <c r="AA3591" t="str">
        <f t="shared" si="1516"/>
        <v>0</v>
      </c>
      <c r="AB3591" t="str">
        <f t="shared" si="1517"/>
        <v>0</v>
      </c>
      <c r="AC3591" t="str">
        <f t="shared" si="1518"/>
        <v>0</v>
      </c>
      <c r="AD3591" t="str">
        <f t="shared" si="1519"/>
        <v>0</v>
      </c>
      <c r="AE3591" t="str">
        <f t="shared" si="1520"/>
        <v>0</v>
      </c>
      <c r="AF3591" t="str">
        <f t="shared" si="1521"/>
        <v>0</v>
      </c>
      <c r="AG3591" t="str">
        <f t="shared" si="1522"/>
        <v>0</v>
      </c>
      <c r="AH3591" t="str">
        <f t="shared" si="1523"/>
        <v>0</v>
      </c>
      <c r="AI3591" t="str">
        <f t="shared" si="1524"/>
        <v>0</v>
      </c>
      <c r="AK3591" t="str">
        <f t="shared" si="1525"/>
        <v>1</v>
      </c>
      <c r="AL3591" t="str">
        <f t="shared" si="1526"/>
        <v>0</v>
      </c>
      <c r="AM3591" t="str">
        <f t="shared" si="1527"/>
        <v>0</v>
      </c>
      <c r="AN3591" t="str">
        <f t="shared" si="1528"/>
        <v>0</v>
      </c>
      <c r="AO3591" t="str">
        <f t="shared" si="1529"/>
        <v>0</v>
      </c>
      <c r="AP3591" t="str">
        <f t="shared" si="1530"/>
        <v>0</v>
      </c>
      <c r="AQ3591" t="str">
        <f t="shared" si="1531"/>
        <v>0</v>
      </c>
      <c r="AR3591" t="str">
        <f t="shared" si="1532"/>
        <v>0</v>
      </c>
      <c r="AS3591" t="str">
        <f t="shared" si="1536"/>
        <v>1</v>
      </c>
      <c r="AT3591" t="str">
        <f t="shared" si="1533"/>
        <v>1</v>
      </c>
      <c r="AV3591" t="str">
        <f t="shared" si="1534"/>
        <v>0</v>
      </c>
      <c r="AW3591" t="str">
        <f t="shared" si="1535"/>
        <v>0</v>
      </c>
      <c r="BD3591" t="str">
        <f t="shared" si="1537"/>
        <v>1000000011</v>
      </c>
      <c r="BE3591" t="str">
        <f t="shared" si="1538"/>
        <v>0</v>
      </c>
    </row>
    <row r="3592" spans="1:57" x14ac:dyDescent="0.45">
      <c r="A3592" t="s">
        <v>17</v>
      </c>
      <c r="B3592" t="s">
        <v>18</v>
      </c>
      <c r="C3592">
        <v>10.56</v>
      </c>
      <c r="D3592">
        <v>1</v>
      </c>
      <c r="E3592">
        <v>206108</v>
      </c>
      <c r="F3592">
        <v>12</v>
      </c>
      <c r="G3592" t="s">
        <v>19</v>
      </c>
      <c r="H3592" t="s">
        <v>194</v>
      </c>
      <c r="I3592" t="s">
        <v>49</v>
      </c>
      <c r="J3592">
        <v>8</v>
      </c>
      <c r="K3592" t="s">
        <v>254</v>
      </c>
      <c r="L3592" t="s">
        <v>23</v>
      </c>
      <c r="M3592">
        <v>32</v>
      </c>
      <c r="N3592" t="s">
        <v>24</v>
      </c>
      <c r="O3592" s="1">
        <v>43140</v>
      </c>
      <c r="P3592" t="s">
        <v>25</v>
      </c>
      <c r="Q3592" t="s">
        <v>26</v>
      </c>
      <c r="S3592">
        <v>4.0999999999999996</v>
      </c>
      <c r="T3592">
        <f t="shared" si="1512"/>
        <v>4</v>
      </c>
      <c r="U3592" s="2"/>
      <c r="X3592" t="str">
        <f t="shared" si="1513"/>
        <v>0</v>
      </c>
      <c r="Y3592" t="str">
        <f t="shared" si="1514"/>
        <v>1</v>
      </c>
      <c r="Z3592" t="str">
        <f t="shared" si="1515"/>
        <v>0</v>
      </c>
      <c r="AA3592" t="str">
        <f t="shared" si="1516"/>
        <v>0</v>
      </c>
      <c r="AB3592" t="str">
        <f t="shared" si="1517"/>
        <v>0</v>
      </c>
      <c r="AC3592" t="str">
        <f t="shared" si="1518"/>
        <v>0</v>
      </c>
      <c r="AD3592" t="str">
        <f t="shared" si="1519"/>
        <v>0</v>
      </c>
      <c r="AE3592" t="str">
        <f t="shared" si="1520"/>
        <v>0</v>
      </c>
      <c r="AF3592" t="str">
        <f t="shared" si="1521"/>
        <v>0</v>
      </c>
      <c r="AG3592" t="str">
        <f t="shared" si="1522"/>
        <v>0</v>
      </c>
      <c r="AH3592" t="str">
        <f t="shared" si="1523"/>
        <v>0</v>
      </c>
      <c r="AI3592" t="str">
        <f t="shared" si="1524"/>
        <v>0</v>
      </c>
      <c r="AK3592" t="str">
        <f t="shared" si="1525"/>
        <v>1</v>
      </c>
      <c r="AL3592" t="str">
        <f t="shared" si="1526"/>
        <v>0</v>
      </c>
      <c r="AM3592" t="str">
        <f t="shared" si="1527"/>
        <v>0</v>
      </c>
      <c r="AN3592" t="str">
        <f t="shared" si="1528"/>
        <v>0</v>
      </c>
      <c r="AO3592" t="str">
        <f t="shared" si="1529"/>
        <v>0</v>
      </c>
      <c r="AP3592" t="str">
        <f t="shared" si="1530"/>
        <v>0</v>
      </c>
      <c r="AQ3592" t="str">
        <f t="shared" si="1531"/>
        <v>0</v>
      </c>
      <c r="AR3592" t="str">
        <f t="shared" si="1532"/>
        <v>0</v>
      </c>
      <c r="AS3592" t="str">
        <f t="shared" si="1536"/>
        <v>1</v>
      </c>
      <c r="AT3592" t="str">
        <f t="shared" si="1533"/>
        <v>1</v>
      </c>
      <c r="AV3592" t="str">
        <f t="shared" si="1534"/>
        <v>0</v>
      </c>
      <c r="AW3592" t="str">
        <f t="shared" si="1535"/>
        <v>0</v>
      </c>
      <c r="BD3592" t="str">
        <f t="shared" si="1537"/>
        <v>1000000011</v>
      </c>
      <c r="BE3592" t="str">
        <f t="shared" si="1538"/>
        <v>0</v>
      </c>
    </row>
    <row r="3593" spans="1:57" x14ac:dyDescent="0.45">
      <c r="A3593" t="s">
        <v>17</v>
      </c>
      <c r="B3593" t="s">
        <v>18</v>
      </c>
      <c r="C3593">
        <v>10.56</v>
      </c>
      <c r="D3593">
        <v>1</v>
      </c>
      <c r="E3593">
        <v>206108</v>
      </c>
      <c r="F3593">
        <v>13</v>
      </c>
      <c r="G3593" t="s">
        <v>19</v>
      </c>
      <c r="H3593" t="s">
        <v>61</v>
      </c>
      <c r="I3593" t="s">
        <v>49</v>
      </c>
      <c r="J3593">
        <v>8</v>
      </c>
      <c r="K3593" t="s">
        <v>254</v>
      </c>
      <c r="L3593" t="s">
        <v>23</v>
      </c>
      <c r="M3593">
        <v>32</v>
      </c>
      <c r="N3593" t="s">
        <v>24</v>
      </c>
      <c r="O3593" s="1">
        <v>43140</v>
      </c>
      <c r="P3593" t="s">
        <v>25</v>
      </c>
      <c r="Q3593" t="s">
        <v>26</v>
      </c>
      <c r="S3593">
        <v>4.0999999999999996</v>
      </c>
      <c r="T3593">
        <f t="shared" si="1512"/>
        <v>4</v>
      </c>
      <c r="U3593" s="2"/>
      <c r="X3593" t="str">
        <f t="shared" si="1513"/>
        <v>0</v>
      </c>
      <c r="Y3593" t="str">
        <f t="shared" si="1514"/>
        <v>1</v>
      </c>
      <c r="Z3593" t="str">
        <f t="shared" si="1515"/>
        <v>0</v>
      </c>
      <c r="AA3593" t="str">
        <f t="shared" si="1516"/>
        <v>0</v>
      </c>
      <c r="AB3593" t="str">
        <f t="shared" si="1517"/>
        <v>0</v>
      </c>
      <c r="AC3593" t="str">
        <f t="shared" si="1518"/>
        <v>0</v>
      </c>
      <c r="AD3593" t="str">
        <f t="shared" si="1519"/>
        <v>0</v>
      </c>
      <c r="AE3593" t="str">
        <f t="shared" si="1520"/>
        <v>0</v>
      </c>
      <c r="AF3593" t="str">
        <f t="shared" si="1521"/>
        <v>0</v>
      </c>
      <c r="AG3593" t="str">
        <f t="shared" si="1522"/>
        <v>0</v>
      </c>
      <c r="AH3593" t="str">
        <f t="shared" si="1523"/>
        <v>0</v>
      </c>
      <c r="AI3593" t="str">
        <f t="shared" si="1524"/>
        <v>0</v>
      </c>
      <c r="AK3593" t="str">
        <f t="shared" si="1525"/>
        <v>1</v>
      </c>
      <c r="AL3593" t="str">
        <f t="shared" si="1526"/>
        <v>0</v>
      </c>
      <c r="AM3593" t="str">
        <f t="shared" si="1527"/>
        <v>0</v>
      </c>
      <c r="AN3593" t="str">
        <f t="shared" si="1528"/>
        <v>0</v>
      </c>
      <c r="AO3593" t="str">
        <f t="shared" si="1529"/>
        <v>0</v>
      </c>
      <c r="AP3593" t="str">
        <f t="shared" si="1530"/>
        <v>0</v>
      </c>
      <c r="AQ3593" t="str">
        <f t="shared" si="1531"/>
        <v>0</v>
      </c>
      <c r="AR3593" t="str">
        <f t="shared" si="1532"/>
        <v>0</v>
      </c>
      <c r="AS3593" t="str">
        <f t="shared" si="1536"/>
        <v>1</v>
      </c>
      <c r="AT3593" t="str">
        <f t="shared" si="1533"/>
        <v>1</v>
      </c>
      <c r="AV3593" t="str">
        <f t="shared" si="1534"/>
        <v>0</v>
      </c>
      <c r="AW3593" t="str">
        <f t="shared" si="1535"/>
        <v>0</v>
      </c>
      <c r="BD3593" t="str">
        <f t="shared" si="1537"/>
        <v>1000000011</v>
      </c>
      <c r="BE3593" t="str">
        <f t="shared" si="1538"/>
        <v>0</v>
      </c>
    </row>
    <row r="3594" spans="1:57" x14ac:dyDescent="0.45">
      <c r="A3594" t="s">
        <v>17</v>
      </c>
      <c r="B3594" t="s">
        <v>18</v>
      </c>
      <c r="C3594">
        <v>10.56</v>
      </c>
      <c r="D3594">
        <v>1</v>
      </c>
      <c r="E3594">
        <v>206108</v>
      </c>
      <c r="F3594">
        <v>14</v>
      </c>
      <c r="G3594" t="s">
        <v>19</v>
      </c>
      <c r="H3594" t="s">
        <v>48</v>
      </c>
      <c r="I3594" t="s">
        <v>49</v>
      </c>
      <c r="J3594">
        <v>8</v>
      </c>
      <c r="K3594" t="s">
        <v>254</v>
      </c>
      <c r="L3594" t="s">
        <v>23</v>
      </c>
      <c r="M3594">
        <v>32</v>
      </c>
      <c r="N3594" t="s">
        <v>24</v>
      </c>
      <c r="O3594" s="1">
        <v>43140</v>
      </c>
      <c r="P3594" t="s">
        <v>25</v>
      </c>
      <c r="Q3594" t="s">
        <v>26</v>
      </c>
      <c r="S3594">
        <v>4.0999999999999996</v>
      </c>
      <c r="T3594">
        <f t="shared" si="1512"/>
        <v>4</v>
      </c>
      <c r="U3594" s="2"/>
      <c r="X3594" t="str">
        <f t="shared" si="1513"/>
        <v>0</v>
      </c>
      <c r="Y3594" t="str">
        <f t="shared" si="1514"/>
        <v>1</v>
      </c>
      <c r="Z3594" t="str">
        <f t="shared" si="1515"/>
        <v>0</v>
      </c>
      <c r="AA3594" t="str">
        <f t="shared" si="1516"/>
        <v>0</v>
      </c>
      <c r="AB3594" t="str">
        <f t="shared" si="1517"/>
        <v>0</v>
      </c>
      <c r="AC3594" t="str">
        <f t="shared" si="1518"/>
        <v>0</v>
      </c>
      <c r="AD3594" t="str">
        <f t="shared" si="1519"/>
        <v>0</v>
      </c>
      <c r="AE3594" t="str">
        <f t="shared" si="1520"/>
        <v>0</v>
      </c>
      <c r="AF3594" t="str">
        <f t="shared" si="1521"/>
        <v>0</v>
      </c>
      <c r="AG3594" t="str">
        <f t="shared" si="1522"/>
        <v>0</v>
      </c>
      <c r="AH3594" t="str">
        <f t="shared" si="1523"/>
        <v>0</v>
      </c>
      <c r="AI3594" t="str">
        <f t="shared" si="1524"/>
        <v>0</v>
      </c>
      <c r="AK3594" t="str">
        <f t="shared" si="1525"/>
        <v>1</v>
      </c>
      <c r="AL3594" t="str">
        <f t="shared" si="1526"/>
        <v>0</v>
      </c>
      <c r="AM3594" t="str">
        <f t="shared" si="1527"/>
        <v>0</v>
      </c>
      <c r="AN3594" t="str">
        <f t="shared" si="1528"/>
        <v>0</v>
      </c>
      <c r="AO3594" t="str">
        <f t="shared" si="1529"/>
        <v>0</v>
      </c>
      <c r="AP3594" t="str">
        <f t="shared" si="1530"/>
        <v>0</v>
      </c>
      <c r="AQ3594" t="str">
        <f t="shared" si="1531"/>
        <v>0</v>
      </c>
      <c r="AR3594" t="str">
        <f t="shared" si="1532"/>
        <v>0</v>
      </c>
      <c r="AS3594" t="str">
        <f t="shared" si="1536"/>
        <v>1</v>
      </c>
      <c r="AT3594" t="str">
        <f t="shared" si="1533"/>
        <v>1</v>
      </c>
      <c r="AV3594" t="str">
        <f t="shared" si="1534"/>
        <v>0</v>
      </c>
      <c r="AW3594" t="str">
        <f t="shared" si="1535"/>
        <v>0</v>
      </c>
      <c r="BD3594" t="str">
        <f t="shared" si="1537"/>
        <v>1000000011</v>
      </c>
      <c r="BE3594" t="str">
        <f t="shared" si="1538"/>
        <v>0</v>
      </c>
    </row>
    <row r="3595" spans="1:57" x14ac:dyDescent="0.45">
      <c r="A3595" t="s">
        <v>17</v>
      </c>
      <c r="B3595" t="s">
        <v>18</v>
      </c>
      <c r="C3595">
        <v>17.36</v>
      </c>
      <c r="D3595">
        <v>1</v>
      </c>
      <c r="E3595">
        <v>206108</v>
      </c>
      <c r="F3595">
        <v>21</v>
      </c>
      <c r="G3595" t="s">
        <v>19</v>
      </c>
      <c r="H3595" t="s">
        <v>39</v>
      </c>
      <c r="I3595" t="s">
        <v>28</v>
      </c>
      <c r="J3595">
        <v>8</v>
      </c>
      <c r="K3595" t="s">
        <v>254</v>
      </c>
      <c r="L3595" t="s">
        <v>23</v>
      </c>
      <c r="M3595">
        <v>41.2</v>
      </c>
      <c r="N3595" t="s">
        <v>24</v>
      </c>
      <c r="O3595" s="1">
        <v>43140</v>
      </c>
      <c r="P3595" t="s">
        <v>25</v>
      </c>
      <c r="Q3595" t="s">
        <v>26</v>
      </c>
      <c r="S3595">
        <v>5.15</v>
      </c>
      <c r="T3595">
        <f t="shared" si="1512"/>
        <v>5.15</v>
      </c>
      <c r="U3595" s="2"/>
      <c r="X3595" t="str">
        <f t="shared" si="1513"/>
        <v>0</v>
      </c>
      <c r="Y3595" t="str">
        <f t="shared" si="1514"/>
        <v>1</v>
      </c>
      <c r="Z3595" t="str">
        <f t="shared" si="1515"/>
        <v>0</v>
      </c>
      <c r="AA3595" t="str">
        <f t="shared" si="1516"/>
        <v>0</v>
      </c>
      <c r="AB3595" t="str">
        <f t="shared" si="1517"/>
        <v>0</v>
      </c>
      <c r="AC3595" t="str">
        <f t="shared" si="1518"/>
        <v>0</v>
      </c>
      <c r="AD3595" t="str">
        <f t="shared" si="1519"/>
        <v>0</v>
      </c>
      <c r="AE3595" t="str">
        <f t="shared" si="1520"/>
        <v>0</v>
      </c>
      <c r="AF3595" t="str">
        <f t="shared" si="1521"/>
        <v>0</v>
      </c>
      <c r="AG3595" t="str">
        <f t="shared" si="1522"/>
        <v>0</v>
      </c>
      <c r="AH3595" t="str">
        <f t="shared" si="1523"/>
        <v>0</v>
      </c>
      <c r="AI3595" t="str">
        <f t="shared" si="1524"/>
        <v>0</v>
      </c>
      <c r="AK3595" t="str">
        <f t="shared" si="1525"/>
        <v>1</v>
      </c>
      <c r="AL3595" t="str">
        <f t="shared" si="1526"/>
        <v>0</v>
      </c>
      <c r="AM3595" t="str">
        <f t="shared" si="1527"/>
        <v>0</v>
      </c>
      <c r="AN3595" t="str">
        <f t="shared" si="1528"/>
        <v>0</v>
      </c>
      <c r="AO3595" t="str">
        <f t="shared" si="1529"/>
        <v>1</v>
      </c>
      <c r="AP3595" t="str">
        <f t="shared" si="1530"/>
        <v>0</v>
      </c>
      <c r="AQ3595" t="str">
        <f t="shared" si="1531"/>
        <v>0</v>
      </c>
      <c r="AR3595" t="str">
        <f t="shared" si="1532"/>
        <v>0</v>
      </c>
      <c r="AS3595" t="str">
        <f t="shared" si="1536"/>
        <v>0</v>
      </c>
      <c r="AT3595" t="str">
        <f t="shared" si="1533"/>
        <v>0</v>
      </c>
      <c r="AV3595" t="str">
        <f t="shared" si="1534"/>
        <v>0</v>
      </c>
      <c r="AW3595" t="str">
        <f t="shared" si="1535"/>
        <v>1</v>
      </c>
      <c r="BD3595" t="str">
        <f t="shared" si="1537"/>
        <v>1000100000</v>
      </c>
      <c r="BE3595" t="str">
        <f t="shared" si="1538"/>
        <v>1</v>
      </c>
    </row>
    <row r="3596" spans="1:57" x14ac:dyDescent="0.45">
      <c r="A3596" t="s">
        <v>17</v>
      </c>
      <c r="B3596" t="s">
        <v>18</v>
      </c>
      <c r="C3596">
        <v>22.4</v>
      </c>
      <c r="D3596">
        <v>1</v>
      </c>
      <c r="E3596">
        <v>206108</v>
      </c>
      <c r="F3596">
        <v>34</v>
      </c>
      <c r="G3596" t="s">
        <v>19</v>
      </c>
      <c r="H3596" t="s">
        <v>106</v>
      </c>
      <c r="I3596" t="s">
        <v>21</v>
      </c>
      <c r="J3596">
        <v>16</v>
      </c>
      <c r="K3596" t="s">
        <v>254</v>
      </c>
      <c r="L3596" t="s">
        <v>23</v>
      </c>
      <c r="M3596">
        <v>55.2</v>
      </c>
      <c r="N3596" t="s">
        <v>24</v>
      </c>
      <c r="O3596" s="1">
        <v>43140</v>
      </c>
      <c r="P3596" t="s">
        <v>25</v>
      </c>
      <c r="Q3596" t="s">
        <v>26</v>
      </c>
      <c r="S3596">
        <v>3.55</v>
      </c>
      <c r="T3596">
        <f t="shared" si="1512"/>
        <v>3.45</v>
      </c>
      <c r="U3596" s="2"/>
      <c r="X3596" t="str">
        <f t="shared" si="1513"/>
        <v>0</v>
      </c>
      <c r="Y3596" t="str">
        <f t="shared" si="1514"/>
        <v>1</v>
      </c>
      <c r="Z3596" t="str">
        <f t="shared" si="1515"/>
        <v>0</v>
      </c>
      <c r="AA3596" t="str">
        <f t="shared" si="1516"/>
        <v>0</v>
      </c>
      <c r="AB3596" t="str">
        <f t="shared" si="1517"/>
        <v>0</v>
      </c>
      <c r="AC3596" t="str">
        <f t="shared" si="1518"/>
        <v>0</v>
      </c>
      <c r="AD3596" t="str">
        <f t="shared" si="1519"/>
        <v>0</v>
      </c>
      <c r="AE3596" t="str">
        <f t="shared" si="1520"/>
        <v>0</v>
      </c>
      <c r="AF3596" t="str">
        <f t="shared" si="1521"/>
        <v>0</v>
      </c>
      <c r="AG3596" t="str">
        <f t="shared" si="1522"/>
        <v>0</v>
      </c>
      <c r="AH3596" t="str">
        <f t="shared" si="1523"/>
        <v>0</v>
      </c>
      <c r="AI3596" t="str">
        <f t="shared" si="1524"/>
        <v>0</v>
      </c>
      <c r="AK3596" t="str">
        <f t="shared" si="1525"/>
        <v>1</v>
      </c>
      <c r="AL3596" t="str">
        <f t="shared" si="1526"/>
        <v>0</v>
      </c>
      <c r="AM3596" t="str">
        <f t="shared" si="1527"/>
        <v>0</v>
      </c>
      <c r="AN3596" t="str">
        <f t="shared" si="1528"/>
        <v>0</v>
      </c>
      <c r="AO3596" t="str">
        <f t="shared" si="1529"/>
        <v>0</v>
      </c>
      <c r="AP3596" t="str">
        <f t="shared" si="1530"/>
        <v>1</v>
      </c>
      <c r="AQ3596" t="str">
        <f t="shared" si="1531"/>
        <v>0</v>
      </c>
      <c r="AR3596" t="str">
        <f t="shared" si="1532"/>
        <v>0</v>
      </c>
      <c r="AS3596" t="str">
        <f t="shared" si="1536"/>
        <v>0</v>
      </c>
      <c r="AT3596" t="str">
        <f t="shared" si="1533"/>
        <v>1</v>
      </c>
      <c r="AV3596" t="str">
        <f t="shared" si="1534"/>
        <v>0</v>
      </c>
      <c r="AW3596" t="str">
        <f t="shared" si="1535"/>
        <v>1</v>
      </c>
      <c r="BD3596" t="str">
        <f t="shared" si="1537"/>
        <v>1000010001</v>
      </c>
      <c r="BE3596" t="str">
        <f t="shared" si="1538"/>
        <v>1</v>
      </c>
    </row>
    <row r="3597" spans="1:57" x14ac:dyDescent="0.45">
      <c r="A3597" t="s">
        <v>17</v>
      </c>
      <c r="B3597" t="s">
        <v>18</v>
      </c>
      <c r="C3597">
        <v>21.15</v>
      </c>
      <c r="D3597">
        <v>1</v>
      </c>
      <c r="E3597">
        <v>206108</v>
      </c>
      <c r="F3597">
        <v>18</v>
      </c>
      <c r="G3597" t="s">
        <v>19</v>
      </c>
      <c r="H3597" t="s">
        <v>58</v>
      </c>
      <c r="I3597" t="s">
        <v>28</v>
      </c>
      <c r="J3597">
        <v>16</v>
      </c>
      <c r="K3597" t="s">
        <v>254</v>
      </c>
      <c r="L3597" t="s">
        <v>23</v>
      </c>
      <c r="M3597">
        <v>57.6</v>
      </c>
      <c r="N3597" t="s">
        <v>24</v>
      </c>
      <c r="O3597" s="1">
        <v>43140</v>
      </c>
      <c r="P3597" t="s">
        <v>25</v>
      </c>
      <c r="Q3597" t="s">
        <v>26</v>
      </c>
      <c r="S3597">
        <v>3.6</v>
      </c>
      <c r="T3597">
        <f t="shared" si="1512"/>
        <v>3.6</v>
      </c>
      <c r="U3597" s="2"/>
      <c r="X3597" t="str">
        <f t="shared" si="1513"/>
        <v>0</v>
      </c>
      <c r="Y3597" t="str">
        <f t="shared" si="1514"/>
        <v>1</v>
      </c>
      <c r="Z3597" t="str">
        <f t="shared" si="1515"/>
        <v>0</v>
      </c>
      <c r="AA3597" t="str">
        <f t="shared" si="1516"/>
        <v>0</v>
      </c>
      <c r="AB3597" t="str">
        <f t="shared" si="1517"/>
        <v>0</v>
      </c>
      <c r="AC3597" t="str">
        <f t="shared" si="1518"/>
        <v>0</v>
      </c>
      <c r="AD3597" t="str">
        <f t="shared" si="1519"/>
        <v>0</v>
      </c>
      <c r="AE3597" t="str">
        <f t="shared" si="1520"/>
        <v>0</v>
      </c>
      <c r="AF3597" t="str">
        <f t="shared" si="1521"/>
        <v>0</v>
      </c>
      <c r="AG3597" t="str">
        <f t="shared" si="1522"/>
        <v>0</v>
      </c>
      <c r="AH3597" t="str">
        <f t="shared" si="1523"/>
        <v>0</v>
      </c>
      <c r="AI3597" t="str">
        <f t="shared" si="1524"/>
        <v>0</v>
      </c>
      <c r="AK3597" t="str">
        <f t="shared" si="1525"/>
        <v>1</v>
      </c>
      <c r="AL3597" t="str">
        <f t="shared" si="1526"/>
        <v>0</v>
      </c>
      <c r="AM3597" t="str">
        <f t="shared" si="1527"/>
        <v>0</v>
      </c>
      <c r="AN3597" t="str">
        <f t="shared" si="1528"/>
        <v>0</v>
      </c>
      <c r="AO3597" t="str">
        <f t="shared" si="1529"/>
        <v>1</v>
      </c>
      <c r="AP3597" t="str">
        <f t="shared" si="1530"/>
        <v>0</v>
      </c>
      <c r="AQ3597" t="str">
        <f t="shared" si="1531"/>
        <v>0</v>
      </c>
      <c r="AR3597" t="str">
        <f t="shared" si="1532"/>
        <v>0</v>
      </c>
      <c r="AS3597" t="str">
        <f t="shared" si="1536"/>
        <v>0</v>
      </c>
      <c r="AT3597" t="str">
        <f t="shared" si="1533"/>
        <v>0</v>
      </c>
      <c r="AV3597" t="str">
        <f t="shared" si="1534"/>
        <v>0</v>
      </c>
      <c r="AW3597" t="str">
        <f t="shared" si="1535"/>
        <v>1</v>
      </c>
      <c r="BD3597" t="str">
        <f t="shared" si="1537"/>
        <v>1000100000</v>
      </c>
      <c r="BE3597" t="str">
        <f t="shared" si="1538"/>
        <v>1</v>
      </c>
    </row>
    <row r="3598" spans="1:57" x14ac:dyDescent="0.45">
      <c r="A3598" t="s">
        <v>17</v>
      </c>
      <c r="B3598" t="s">
        <v>18</v>
      </c>
      <c r="C3598">
        <v>24.64</v>
      </c>
      <c r="D3598">
        <v>1</v>
      </c>
      <c r="E3598">
        <v>206108</v>
      </c>
      <c r="F3598">
        <v>24</v>
      </c>
      <c r="G3598" t="s">
        <v>19</v>
      </c>
      <c r="H3598" t="s">
        <v>27</v>
      </c>
      <c r="I3598" t="s">
        <v>28</v>
      </c>
      <c r="J3598">
        <v>16</v>
      </c>
      <c r="K3598" t="s">
        <v>254</v>
      </c>
      <c r="L3598" t="s">
        <v>23</v>
      </c>
      <c r="M3598">
        <v>57.6</v>
      </c>
      <c r="N3598" t="s">
        <v>24</v>
      </c>
      <c r="O3598" s="1">
        <v>43140</v>
      </c>
      <c r="P3598" t="s">
        <v>25</v>
      </c>
      <c r="Q3598" t="s">
        <v>26</v>
      </c>
      <c r="S3598">
        <v>3.6</v>
      </c>
      <c r="T3598">
        <f t="shared" si="1512"/>
        <v>3.6</v>
      </c>
      <c r="U3598" s="2"/>
      <c r="X3598" t="str">
        <f t="shared" si="1513"/>
        <v>0</v>
      </c>
      <c r="Y3598" t="str">
        <f t="shared" si="1514"/>
        <v>1</v>
      </c>
      <c r="Z3598" t="str">
        <f t="shared" si="1515"/>
        <v>0</v>
      </c>
      <c r="AA3598" t="str">
        <f t="shared" si="1516"/>
        <v>0</v>
      </c>
      <c r="AB3598" t="str">
        <f t="shared" si="1517"/>
        <v>0</v>
      </c>
      <c r="AC3598" t="str">
        <f t="shared" si="1518"/>
        <v>0</v>
      </c>
      <c r="AD3598" t="str">
        <f t="shared" si="1519"/>
        <v>0</v>
      </c>
      <c r="AE3598" t="str">
        <f t="shared" si="1520"/>
        <v>0</v>
      </c>
      <c r="AF3598" t="str">
        <f t="shared" si="1521"/>
        <v>0</v>
      </c>
      <c r="AG3598" t="str">
        <f t="shared" si="1522"/>
        <v>0</v>
      </c>
      <c r="AH3598" t="str">
        <f t="shared" si="1523"/>
        <v>0</v>
      </c>
      <c r="AI3598" t="str">
        <f t="shared" si="1524"/>
        <v>0</v>
      </c>
      <c r="AK3598" t="str">
        <f t="shared" si="1525"/>
        <v>1</v>
      </c>
      <c r="AL3598" t="str">
        <f t="shared" si="1526"/>
        <v>0</v>
      </c>
      <c r="AM3598" t="str">
        <f t="shared" si="1527"/>
        <v>0</v>
      </c>
      <c r="AN3598" t="str">
        <f t="shared" si="1528"/>
        <v>0</v>
      </c>
      <c r="AO3598" t="str">
        <f t="shared" si="1529"/>
        <v>1</v>
      </c>
      <c r="AP3598" t="str">
        <f t="shared" si="1530"/>
        <v>0</v>
      </c>
      <c r="AQ3598" t="str">
        <f t="shared" si="1531"/>
        <v>0</v>
      </c>
      <c r="AR3598" t="str">
        <f t="shared" si="1532"/>
        <v>0</v>
      </c>
      <c r="AS3598" t="str">
        <f t="shared" si="1536"/>
        <v>0</v>
      </c>
      <c r="AT3598" t="str">
        <f t="shared" si="1533"/>
        <v>0</v>
      </c>
      <c r="AV3598" t="str">
        <f t="shared" si="1534"/>
        <v>0</v>
      </c>
      <c r="AW3598" t="str">
        <f t="shared" si="1535"/>
        <v>1</v>
      </c>
      <c r="BD3598" t="str">
        <f t="shared" si="1537"/>
        <v>1000100000</v>
      </c>
      <c r="BE3598" t="str">
        <f t="shared" si="1538"/>
        <v>1</v>
      </c>
    </row>
    <row r="3599" spans="1:57" x14ac:dyDescent="0.45">
      <c r="A3599" t="s">
        <v>17</v>
      </c>
      <c r="B3599" t="s">
        <v>18</v>
      </c>
      <c r="C3599">
        <v>21.12</v>
      </c>
      <c r="D3599">
        <v>1</v>
      </c>
      <c r="E3599">
        <v>206108</v>
      </c>
      <c r="F3599">
        <v>36</v>
      </c>
      <c r="G3599" t="s">
        <v>19</v>
      </c>
      <c r="H3599" t="s">
        <v>84</v>
      </c>
      <c r="I3599" t="s">
        <v>21</v>
      </c>
      <c r="J3599">
        <v>16</v>
      </c>
      <c r="K3599" t="s">
        <v>254</v>
      </c>
      <c r="L3599" t="s">
        <v>23</v>
      </c>
      <c r="M3599">
        <v>57.6</v>
      </c>
      <c r="N3599" t="s">
        <v>24</v>
      </c>
      <c r="O3599" s="1">
        <v>43140</v>
      </c>
      <c r="P3599" t="s">
        <v>25</v>
      </c>
      <c r="Q3599" t="s">
        <v>26</v>
      </c>
      <c r="S3599">
        <v>3.7</v>
      </c>
      <c r="T3599">
        <f t="shared" si="1512"/>
        <v>3.6</v>
      </c>
      <c r="U3599" s="2"/>
      <c r="X3599" t="str">
        <f t="shared" si="1513"/>
        <v>0</v>
      </c>
      <c r="Y3599" t="str">
        <f t="shared" si="1514"/>
        <v>1</v>
      </c>
      <c r="Z3599" t="str">
        <f t="shared" si="1515"/>
        <v>0</v>
      </c>
      <c r="AA3599" t="str">
        <f t="shared" si="1516"/>
        <v>0</v>
      </c>
      <c r="AB3599" t="str">
        <f t="shared" si="1517"/>
        <v>0</v>
      </c>
      <c r="AC3599" t="str">
        <f t="shared" si="1518"/>
        <v>0</v>
      </c>
      <c r="AD3599" t="str">
        <f t="shared" si="1519"/>
        <v>0</v>
      </c>
      <c r="AE3599" t="str">
        <f t="shared" si="1520"/>
        <v>0</v>
      </c>
      <c r="AF3599" t="str">
        <f t="shared" si="1521"/>
        <v>0</v>
      </c>
      <c r="AG3599" t="str">
        <f t="shared" si="1522"/>
        <v>0</v>
      </c>
      <c r="AH3599" t="str">
        <f t="shared" si="1523"/>
        <v>0</v>
      </c>
      <c r="AI3599" t="str">
        <f t="shared" si="1524"/>
        <v>0</v>
      </c>
      <c r="AK3599" t="str">
        <f t="shared" si="1525"/>
        <v>1</v>
      </c>
      <c r="AL3599" t="str">
        <f t="shared" si="1526"/>
        <v>0</v>
      </c>
      <c r="AM3599" t="str">
        <f t="shared" si="1527"/>
        <v>0</v>
      </c>
      <c r="AN3599" t="str">
        <f t="shared" si="1528"/>
        <v>0</v>
      </c>
      <c r="AO3599" t="str">
        <f t="shared" si="1529"/>
        <v>0</v>
      </c>
      <c r="AP3599" t="str">
        <f t="shared" si="1530"/>
        <v>1</v>
      </c>
      <c r="AQ3599" t="str">
        <f t="shared" si="1531"/>
        <v>0</v>
      </c>
      <c r="AR3599" t="str">
        <f t="shared" si="1532"/>
        <v>0</v>
      </c>
      <c r="AS3599" t="str">
        <f t="shared" si="1536"/>
        <v>0</v>
      </c>
      <c r="AT3599" t="str">
        <f t="shared" si="1533"/>
        <v>1</v>
      </c>
      <c r="AV3599" t="str">
        <f t="shared" si="1534"/>
        <v>0</v>
      </c>
      <c r="AW3599" t="str">
        <f t="shared" si="1535"/>
        <v>1</v>
      </c>
      <c r="BD3599" t="str">
        <f t="shared" si="1537"/>
        <v>1000010001</v>
      </c>
      <c r="BE3599" t="str">
        <f t="shared" si="1538"/>
        <v>1</v>
      </c>
    </row>
    <row r="3600" spans="1:57" x14ac:dyDescent="0.45">
      <c r="A3600" t="s">
        <v>17</v>
      </c>
      <c r="B3600" t="s">
        <v>18</v>
      </c>
      <c r="C3600">
        <v>8.23</v>
      </c>
      <c r="D3600">
        <v>1</v>
      </c>
      <c r="E3600">
        <v>206108</v>
      </c>
      <c r="F3600">
        <v>7</v>
      </c>
      <c r="G3600" t="s">
        <v>19</v>
      </c>
      <c r="H3600" t="s">
        <v>59</v>
      </c>
      <c r="I3600" t="s">
        <v>34</v>
      </c>
      <c r="J3600">
        <v>16</v>
      </c>
      <c r="K3600" t="s">
        <v>254</v>
      </c>
      <c r="L3600" t="s">
        <v>23</v>
      </c>
      <c r="M3600">
        <v>58.4</v>
      </c>
      <c r="N3600" t="s">
        <v>24</v>
      </c>
      <c r="O3600" s="1">
        <v>43140</v>
      </c>
      <c r="P3600" t="s">
        <v>25</v>
      </c>
      <c r="Q3600" t="s">
        <v>26</v>
      </c>
      <c r="S3600">
        <v>3.65</v>
      </c>
      <c r="T3600">
        <f t="shared" si="1512"/>
        <v>3.65</v>
      </c>
      <c r="U3600" s="2"/>
      <c r="X3600" t="str">
        <f t="shared" si="1513"/>
        <v>0</v>
      </c>
      <c r="Y3600" t="str">
        <f t="shared" si="1514"/>
        <v>1</v>
      </c>
      <c r="Z3600" t="str">
        <f t="shared" si="1515"/>
        <v>0</v>
      </c>
      <c r="AA3600" t="str">
        <f t="shared" si="1516"/>
        <v>0</v>
      </c>
      <c r="AB3600" t="str">
        <f t="shared" si="1517"/>
        <v>0</v>
      </c>
      <c r="AC3600" t="str">
        <f t="shared" si="1518"/>
        <v>0</v>
      </c>
      <c r="AD3600" t="str">
        <f t="shared" si="1519"/>
        <v>0</v>
      </c>
      <c r="AE3600" t="str">
        <f t="shared" si="1520"/>
        <v>0</v>
      </c>
      <c r="AF3600" t="str">
        <f t="shared" si="1521"/>
        <v>0</v>
      </c>
      <c r="AG3600" t="str">
        <f t="shared" si="1522"/>
        <v>0</v>
      </c>
      <c r="AH3600" t="str">
        <f t="shared" si="1523"/>
        <v>0</v>
      </c>
      <c r="AI3600" t="str">
        <f t="shared" si="1524"/>
        <v>0</v>
      </c>
      <c r="AK3600" t="str">
        <f t="shared" si="1525"/>
        <v>1</v>
      </c>
      <c r="AL3600" t="str">
        <f t="shared" si="1526"/>
        <v>0</v>
      </c>
      <c r="AM3600" t="str">
        <f t="shared" si="1527"/>
        <v>0</v>
      </c>
      <c r="AN3600" t="str">
        <f t="shared" si="1528"/>
        <v>0</v>
      </c>
      <c r="AO3600" t="str">
        <f t="shared" si="1529"/>
        <v>0</v>
      </c>
      <c r="AP3600" t="str">
        <f t="shared" si="1530"/>
        <v>0</v>
      </c>
      <c r="AQ3600" t="str">
        <f t="shared" si="1531"/>
        <v>0</v>
      </c>
      <c r="AR3600" t="str">
        <f t="shared" si="1532"/>
        <v>1</v>
      </c>
      <c r="AS3600" t="str">
        <f t="shared" si="1536"/>
        <v>0</v>
      </c>
      <c r="AT3600" t="str">
        <f t="shared" si="1533"/>
        <v>0</v>
      </c>
      <c r="AV3600" t="str">
        <f t="shared" si="1534"/>
        <v>0</v>
      </c>
      <c r="AW3600" t="str">
        <f t="shared" si="1535"/>
        <v>1</v>
      </c>
      <c r="BD3600" t="str">
        <f t="shared" si="1537"/>
        <v>1000000100</v>
      </c>
      <c r="BE3600" t="str">
        <f t="shared" si="1538"/>
        <v>1</v>
      </c>
    </row>
    <row r="3601" spans="1:57" x14ac:dyDescent="0.45">
      <c r="A3601" t="s">
        <v>17</v>
      </c>
      <c r="B3601" t="s">
        <v>18</v>
      </c>
      <c r="C3601">
        <v>21.12</v>
      </c>
      <c r="D3601">
        <v>1</v>
      </c>
      <c r="E3601">
        <v>206108</v>
      </c>
      <c r="F3601">
        <v>15</v>
      </c>
      <c r="G3601" t="s">
        <v>19</v>
      </c>
      <c r="H3601" t="s">
        <v>193</v>
      </c>
      <c r="I3601" t="s">
        <v>49</v>
      </c>
      <c r="J3601">
        <v>16</v>
      </c>
      <c r="K3601" t="s">
        <v>254</v>
      </c>
      <c r="L3601" t="s">
        <v>23</v>
      </c>
      <c r="M3601">
        <v>64</v>
      </c>
      <c r="N3601" t="s">
        <v>24</v>
      </c>
      <c r="O3601" s="1">
        <v>43140</v>
      </c>
      <c r="P3601" t="s">
        <v>25</v>
      </c>
      <c r="Q3601" t="s">
        <v>26</v>
      </c>
      <c r="S3601">
        <v>4.0999999999999996</v>
      </c>
      <c r="T3601">
        <f t="shared" si="1512"/>
        <v>4</v>
      </c>
      <c r="U3601" s="2"/>
      <c r="X3601" t="str">
        <f t="shared" si="1513"/>
        <v>0</v>
      </c>
      <c r="Y3601" t="str">
        <f t="shared" si="1514"/>
        <v>1</v>
      </c>
      <c r="Z3601" t="str">
        <f t="shared" si="1515"/>
        <v>0</v>
      </c>
      <c r="AA3601" t="str">
        <f t="shared" si="1516"/>
        <v>0</v>
      </c>
      <c r="AB3601" t="str">
        <f t="shared" si="1517"/>
        <v>0</v>
      </c>
      <c r="AC3601" t="str">
        <f t="shared" si="1518"/>
        <v>0</v>
      </c>
      <c r="AD3601" t="str">
        <f t="shared" si="1519"/>
        <v>0</v>
      </c>
      <c r="AE3601" t="str">
        <f t="shared" si="1520"/>
        <v>0</v>
      </c>
      <c r="AF3601" t="str">
        <f t="shared" si="1521"/>
        <v>0</v>
      </c>
      <c r="AG3601" t="str">
        <f t="shared" si="1522"/>
        <v>0</v>
      </c>
      <c r="AH3601" t="str">
        <f t="shared" si="1523"/>
        <v>0</v>
      </c>
      <c r="AI3601" t="str">
        <f t="shared" si="1524"/>
        <v>0</v>
      </c>
      <c r="AK3601" t="str">
        <f t="shared" si="1525"/>
        <v>1</v>
      </c>
      <c r="AL3601" t="str">
        <f t="shared" si="1526"/>
        <v>0</v>
      </c>
      <c r="AM3601" t="str">
        <f t="shared" si="1527"/>
        <v>0</v>
      </c>
      <c r="AN3601" t="str">
        <f t="shared" si="1528"/>
        <v>0</v>
      </c>
      <c r="AO3601" t="str">
        <f t="shared" si="1529"/>
        <v>0</v>
      </c>
      <c r="AP3601" t="str">
        <f t="shared" si="1530"/>
        <v>0</v>
      </c>
      <c r="AQ3601" t="str">
        <f t="shared" si="1531"/>
        <v>0</v>
      </c>
      <c r="AR3601" t="str">
        <f t="shared" si="1532"/>
        <v>0</v>
      </c>
      <c r="AS3601" t="str">
        <f t="shared" si="1536"/>
        <v>1</v>
      </c>
      <c r="AT3601" t="str">
        <f t="shared" si="1533"/>
        <v>1</v>
      </c>
      <c r="AV3601" t="str">
        <f t="shared" si="1534"/>
        <v>0</v>
      </c>
      <c r="AW3601" t="str">
        <f t="shared" si="1535"/>
        <v>1</v>
      </c>
      <c r="BD3601" t="str">
        <f t="shared" si="1537"/>
        <v>1000000011</v>
      </c>
      <c r="BE3601" t="str">
        <f t="shared" si="1538"/>
        <v>1</v>
      </c>
    </row>
    <row r="3602" spans="1:57" x14ac:dyDescent="0.45">
      <c r="A3602" t="s">
        <v>17</v>
      </c>
      <c r="B3602" t="s">
        <v>18</v>
      </c>
      <c r="C3602">
        <v>73.92</v>
      </c>
      <c r="D3602">
        <v>1</v>
      </c>
      <c r="E3602">
        <v>206108</v>
      </c>
      <c r="F3602">
        <v>31</v>
      </c>
      <c r="G3602" t="s">
        <v>19</v>
      </c>
      <c r="H3602" t="s">
        <v>20</v>
      </c>
      <c r="I3602" t="s">
        <v>21</v>
      </c>
      <c r="J3602">
        <v>56</v>
      </c>
      <c r="K3602" t="s">
        <v>254</v>
      </c>
      <c r="L3602" t="s">
        <v>23</v>
      </c>
      <c r="M3602">
        <v>184.8</v>
      </c>
      <c r="N3602" t="s">
        <v>24</v>
      </c>
      <c r="O3602" s="1">
        <v>43140</v>
      </c>
      <c r="P3602" t="s">
        <v>25</v>
      </c>
      <c r="Q3602" t="s">
        <v>26</v>
      </c>
      <c r="S3602">
        <v>3.3</v>
      </c>
      <c r="T3602">
        <f t="shared" si="1512"/>
        <v>3.3</v>
      </c>
      <c r="U3602" s="2"/>
      <c r="X3602" t="str">
        <f t="shared" si="1513"/>
        <v>0</v>
      </c>
      <c r="Y3602" t="str">
        <f t="shared" si="1514"/>
        <v>1</v>
      </c>
      <c r="Z3602" t="str">
        <f t="shared" si="1515"/>
        <v>0</v>
      </c>
      <c r="AA3602" t="str">
        <f t="shared" si="1516"/>
        <v>0</v>
      </c>
      <c r="AB3602" t="str">
        <f t="shared" si="1517"/>
        <v>0</v>
      </c>
      <c r="AC3602" t="str">
        <f t="shared" si="1518"/>
        <v>0</v>
      </c>
      <c r="AD3602" t="str">
        <f t="shared" si="1519"/>
        <v>0</v>
      </c>
      <c r="AE3602" t="str">
        <f t="shared" si="1520"/>
        <v>0</v>
      </c>
      <c r="AF3602" t="str">
        <f t="shared" si="1521"/>
        <v>0</v>
      </c>
      <c r="AG3602" t="str">
        <f t="shared" si="1522"/>
        <v>0</v>
      </c>
      <c r="AH3602" t="str">
        <f t="shared" si="1523"/>
        <v>0</v>
      </c>
      <c r="AI3602" t="str">
        <f t="shared" si="1524"/>
        <v>0</v>
      </c>
      <c r="AK3602" t="str">
        <f t="shared" si="1525"/>
        <v>1</v>
      </c>
      <c r="AL3602" t="str">
        <f t="shared" si="1526"/>
        <v>0</v>
      </c>
      <c r="AM3602" t="str">
        <f t="shared" si="1527"/>
        <v>0</v>
      </c>
      <c r="AN3602" t="str">
        <f t="shared" si="1528"/>
        <v>0</v>
      </c>
      <c r="AO3602" t="str">
        <f t="shared" si="1529"/>
        <v>0</v>
      </c>
      <c r="AP3602" t="str">
        <f t="shared" si="1530"/>
        <v>1</v>
      </c>
      <c r="AQ3602" t="str">
        <f t="shared" si="1531"/>
        <v>0</v>
      </c>
      <c r="AR3602" t="str">
        <f t="shared" si="1532"/>
        <v>0</v>
      </c>
      <c r="AS3602" t="str">
        <f t="shared" si="1536"/>
        <v>0</v>
      </c>
      <c r="AT3602" t="str">
        <f t="shared" si="1533"/>
        <v>0</v>
      </c>
      <c r="AV3602" t="str">
        <f t="shared" si="1534"/>
        <v>1</v>
      </c>
      <c r="AW3602" t="str">
        <f t="shared" si="1535"/>
        <v>1</v>
      </c>
      <c r="BD3602" t="str">
        <f t="shared" si="1537"/>
        <v>1000010000</v>
      </c>
      <c r="BE3602" t="str">
        <f t="shared" si="1538"/>
        <v>1</v>
      </c>
    </row>
    <row r="3603" spans="1:57" x14ac:dyDescent="0.45">
      <c r="A3603" t="s">
        <v>17</v>
      </c>
      <c r="B3603" t="s">
        <v>18</v>
      </c>
      <c r="C3603">
        <v>21.12</v>
      </c>
      <c r="D3603">
        <v>1</v>
      </c>
      <c r="E3603">
        <v>205843</v>
      </c>
      <c r="F3603">
        <v>1</v>
      </c>
      <c r="G3603" t="s">
        <v>19</v>
      </c>
      <c r="H3603" t="s">
        <v>85</v>
      </c>
      <c r="I3603" t="s">
        <v>86</v>
      </c>
      <c r="J3603">
        <v>16</v>
      </c>
      <c r="K3603" t="s">
        <v>256</v>
      </c>
      <c r="L3603" t="s">
        <v>23</v>
      </c>
      <c r="M3603">
        <v>58.4</v>
      </c>
      <c r="N3603" t="s">
        <v>24</v>
      </c>
      <c r="O3603" s="1">
        <v>43137</v>
      </c>
      <c r="P3603" t="s">
        <v>25</v>
      </c>
      <c r="Q3603" t="s">
        <v>26</v>
      </c>
      <c r="S3603">
        <v>3.65</v>
      </c>
      <c r="T3603">
        <f t="shared" si="1512"/>
        <v>3.65</v>
      </c>
      <c r="U3603" s="2"/>
      <c r="X3603" t="str">
        <f t="shared" si="1513"/>
        <v>0</v>
      </c>
      <c r="Y3603" t="str">
        <f t="shared" si="1514"/>
        <v>1</v>
      </c>
      <c r="Z3603" t="str">
        <f t="shared" si="1515"/>
        <v>0</v>
      </c>
      <c r="AA3603" t="str">
        <f t="shared" si="1516"/>
        <v>0</v>
      </c>
      <c r="AB3603" t="str">
        <f t="shared" si="1517"/>
        <v>0</v>
      </c>
      <c r="AC3603" t="str">
        <f t="shared" si="1518"/>
        <v>0</v>
      </c>
      <c r="AD3603" t="str">
        <f t="shared" si="1519"/>
        <v>0</v>
      </c>
      <c r="AE3603" t="str">
        <f t="shared" si="1520"/>
        <v>0</v>
      </c>
      <c r="AF3603" t="str">
        <f t="shared" si="1521"/>
        <v>0</v>
      </c>
      <c r="AG3603" t="str">
        <f t="shared" si="1522"/>
        <v>0</v>
      </c>
      <c r="AH3603" t="str">
        <f t="shared" si="1523"/>
        <v>0</v>
      </c>
      <c r="AI3603" t="str">
        <f t="shared" si="1524"/>
        <v>0</v>
      </c>
      <c r="AK3603" t="str">
        <f t="shared" si="1525"/>
        <v>1</v>
      </c>
      <c r="AL3603" t="str">
        <f t="shared" si="1526"/>
        <v>0</v>
      </c>
      <c r="AM3603" t="str">
        <f t="shared" si="1527"/>
        <v>0</v>
      </c>
      <c r="AN3603" t="str">
        <f t="shared" si="1528"/>
        <v>0</v>
      </c>
      <c r="AO3603" t="str">
        <f t="shared" si="1529"/>
        <v>0</v>
      </c>
      <c r="AP3603" t="str">
        <f t="shared" si="1530"/>
        <v>0</v>
      </c>
      <c r="AQ3603" t="str">
        <f t="shared" si="1531"/>
        <v>1</v>
      </c>
      <c r="AR3603" t="str">
        <f t="shared" si="1532"/>
        <v>0</v>
      </c>
      <c r="AS3603" t="str">
        <f t="shared" si="1536"/>
        <v>0</v>
      </c>
      <c r="AT3603" t="str">
        <f t="shared" si="1533"/>
        <v>0</v>
      </c>
      <c r="AV3603" t="str">
        <f t="shared" si="1534"/>
        <v>0</v>
      </c>
      <c r="AW3603" t="str">
        <f t="shared" si="1535"/>
        <v>1</v>
      </c>
      <c r="BD3603" t="str">
        <f t="shared" si="1537"/>
        <v>1000001000</v>
      </c>
      <c r="BE3603" t="str">
        <f t="shared" si="1538"/>
        <v>1</v>
      </c>
    </row>
    <row r="3604" spans="1:57" x14ac:dyDescent="0.45">
      <c r="A3604" t="s">
        <v>17</v>
      </c>
      <c r="B3604" t="s">
        <v>18</v>
      </c>
      <c r="C3604">
        <v>0</v>
      </c>
      <c r="D3604">
        <v>1</v>
      </c>
      <c r="E3604">
        <v>205757</v>
      </c>
      <c r="F3604">
        <v>11</v>
      </c>
      <c r="G3604" t="s">
        <v>19</v>
      </c>
      <c r="H3604" t="s">
        <v>65</v>
      </c>
      <c r="I3604" t="s">
        <v>34</v>
      </c>
      <c r="J3604">
        <v>8</v>
      </c>
      <c r="K3604" t="s">
        <v>256</v>
      </c>
      <c r="L3604" t="s">
        <v>23</v>
      </c>
      <c r="M3604">
        <v>25.6</v>
      </c>
      <c r="N3604" t="s">
        <v>24</v>
      </c>
      <c r="O3604" s="1">
        <v>43136</v>
      </c>
      <c r="P3604" t="s">
        <v>25</v>
      </c>
      <c r="Q3604" t="s">
        <v>26</v>
      </c>
      <c r="S3604">
        <v>3.2</v>
      </c>
      <c r="T3604">
        <f t="shared" si="1512"/>
        <v>3.2</v>
      </c>
      <c r="U3604" s="2"/>
      <c r="X3604" t="str">
        <f t="shared" si="1513"/>
        <v>0</v>
      </c>
      <c r="Y3604" t="str">
        <f t="shared" si="1514"/>
        <v>1</v>
      </c>
      <c r="Z3604" t="str">
        <f t="shared" si="1515"/>
        <v>0</v>
      </c>
      <c r="AA3604" t="str">
        <f t="shared" si="1516"/>
        <v>0</v>
      </c>
      <c r="AB3604" t="str">
        <f t="shared" si="1517"/>
        <v>0</v>
      </c>
      <c r="AC3604" t="str">
        <f t="shared" si="1518"/>
        <v>0</v>
      </c>
      <c r="AD3604" t="str">
        <f t="shared" si="1519"/>
        <v>0</v>
      </c>
      <c r="AE3604" t="str">
        <f t="shared" si="1520"/>
        <v>0</v>
      </c>
      <c r="AF3604" t="str">
        <f t="shared" si="1521"/>
        <v>0</v>
      </c>
      <c r="AG3604" t="str">
        <f t="shared" si="1522"/>
        <v>0</v>
      </c>
      <c r="AH3604" t="str">
        <f t="shared" si="1523"/>
        <v>0</v>
      </c>
      <c r="AI3604" t="str">
        <f t="shared" si="1524"/>
        <v>0</v>
      </c>
      <c r="AK3604" t="str">
        <f t="shared" si="1525"/>
        <v>1</v>
      </c>
      <c r="AL3604" t="str">
        <f t="shared" si="1526"/>
        <v>0</v>
      </c>
      <c r="AM3604" t="str">
        <f t="shared" si="1527"/>
        <v>0</v>
      </c>
      <c r="AN3604" t="str">
        <f t="shared" si="1528"/>
        <v>0</v>
      </c>
      <c r="AO3604" t="str">
        <f t="shared" si="1529"/>
        <v>0</v>
      </c>
      <c r="AP3604" t="str">
        <f t="shared" si="1530"/>
        <v>0</v>
      </c>
      <c r="AQ3604" t="str">
        <f t="shared" si="1531"/>
        <v>0</v>
      </c>
      <c r="AR3604" t="str">
        <f t="shared" si="1532"/>
        <v>1</v>
      </c>
      <c r="AS3604" t="str">
        <f t="shared" si="1536"/>
        <v>0</v>
      </c>
      <c r="AT3604" t="str">
        <f t="shared" si="1533"/>
        <v>0</v>
      </c>
      <c r="AV3604" t="str">
        <f t="shared" si="1534"/>
        <v>0</v>
      </c>
      <c r="AW3604" t="str">
        <f t="shared" si="1535"/>
        <v>0</v>
      </c>
      <c r="BD3604" t="str">
        <f t="shared" si="1537"/>
        <v>1000000100</v>
      </c>
      <c r="BE3604" t="str">
        <f t="shared" si="1538"/>
        <v>0</v>
      </c>
    </row>
    <row r="3605" spans="1:57" x14ac:dyDescent="0.45">
      <c r="A3605" t="s">
        <v>17</v>
      </c>
      <c r="B3605" t="s">
        <v>18</v>
      </c>
      <c r="C3605">
        <v>10.56</v>
      </c>
      <c r="D3605">
        <v>1</v>
      </c>
      <c r="E3605">
        <v>205757</v>
      </c>
      <c r="F3605">
        <v>30</v>
      </c>
      <c r="G3605" t="s">
        <v>19</v>
      </c>
      <c r="H3605" t="s">
        <v>38</v>
      </c>
      <c r="I3605" t="s">
        <v>21</v>
      </c>
      <c r="J3605">
        <v>8</v>
      </c>
      <c r="K3605" t="s">
        <v>256</v>
      </c>
      <c r="L3605" t="s">
        <v>23</v>
      </c>
      <c r="M3605">
        <v>26.4</v>
      </c>
      <c r="N3605" t="s">
        <v>24</v>
      </c>
      <c r="O3605" s="1">
        <v>43136</v>
      </c>
      <c r="P3605" t="s">
        <v>25</v>
      </c>
      <c r="Q3605" t="s">
        <v>26</v>
      </c>
      <c r="S3605">
        <v>3.3</v>
      </c>
      <c r="T3605">
        <f t="shared" si="1512"/>
        <v>3.3</v>
      </c>
      <c r="U3605" s="2"/>
      <c r="X3605" t="str">
        <f t="shared" si="1513"/>
        <v>0</v>
      </c>
      <c r="Y3605" t="str">
        <f t="shared" si="1514"/>
        <v>1</v>
      </c>
      <c r="Z3605" t="str">
        <f t="shared" si="1515"/>
        <v>0</v>
      </c>
      <c r="AA3605" t="str">
        <f t="shared" si="1516"/>
        <v>0</v>
      </c>
      <c r="AB3605" t="str">
        <f t="shared" si="1517"/>
        <v>0</v>
      </c>
      <c r="AC3605" t="str">
        <f t="shared" si="1518"/>
        <v>0</v>
      </c>
      <c r="AD3605" t="str">
        <f t="shared" si="1519"/>
        <v>0</v>
      </c>
      <c r="AE3605" t="str">
        <f t="shared" si="1520"/>
        <v>0</v>
      </c>
      <c r="AF3605" t="str">
        <f t="shared" si="1521"/>
        <v>0</v>
      </c>
      <c r="AG3605" t="str">
        <f t="shared" si="1522"/>
        <v>0</v>
      </c>
      <c r="AH3605" t="str">
        <f t="shared" si="1523"/>
        <v>0</v>
      </c>
      <c r="AI3605" t="str">
        <f t="shared" si="1524"/>
        <v>0</v>
      </c>
      <c r="AK3605" t="str">
        <f t="shared" si="1525"/>
        <v>1</v>
      </c>
      <c r="AL3605" t="str">
        <f t="shared" si="1526"/>
        <v>0</v>
      </c>
      <c r="AM3605" t="str">
        <f t="shared" si="1527"/>
        <v>0</v>
      </c>
      <c r="AN3605" t="str">
        <f t="shared" si="1528"/>
        <v>0</v>
      </c>
      <c r="AO3605" t="str">
        <f t="shared" si="1529"/>
        <v>0</v>
      </c>
      <c r="AP3605" t="str">
        <f t="shared" si="1530"/>
        <v>1</v>
      </c>
      <c r="AQ3605" t="str">
        <f t="shared" si="1531"/>
        <v>0</v>
      </c>
      <c r="AR3605" t="str">
        <f t="shared" si="1532"/>
        <v>0</v>
      </c>
      <c r="AS3605" t="str">
        <f t="shared" si="1536"/>
        <v>0</v>
      </c>
      <c r="AT3605" t="str">
        <f t="shared" si="1533"/>
        <v>0</v>
      </c>
      <c r="AV3605" t="str">
        <f t="shared" si="1534"/>
        <v>0</v>
      </c>
      <c r="AW3605" t="str">
        <f t="shared" si="1535"/>
        <v>0</v>
      </c>
      <c r="BD3605" t="str">
        <f t="shared" si="1537"/>
        <v>1000010000</v>
      </c>
      <c r="BE3605" t="str">
        <f t="shared" si="1538"/>
        <v>0</v>
      </c>
    </row>
    <row r="3606" spans="1:57" x14ac:dyDescent="0.45">
      <c r="A3606" t="s">
        <v>17</v>
      </c>
      <c r="B3606" t="s">
        <v>18</v>
      </c>
      <c r="C3606">
        <v>0</v>
      </c>
      <c r="D3606">
        <v>1</v>
      </c>
      <c r="E3606">
        <v>205757</v>
      </c>
      <c r="F3606">
        <v>3</v>
      </c>
      <c r="G3606" t="s">
        <v>19</v>
      </c>
      <c r="H3606" t="s">
        <v>108</v>
      </c>
      <c r="I3606" t="s">
        <v>34</v>
      </c>
      <c r="J3606">
        <v>8</v>
      </c>
      <c r="K3606" t="s">
        <v>256</v>
      </c>
      <c r="L3606" t="s">
        <v>23</v>
      </c>
      <c r="M3606">
        <v>27.2</v>
      </c>
      <c r="N3606" t="s">
        <v>24</v>
      </c>
      <c r="O3606" s="1">
        <v>43136</v>
      </c>
      <c r="P3606" t="s">
        <v>25</v>
      </c>
      <c r="Q3606" t="s">
        <v>26</v>
      </c>
      <c r="S3606">
        <v>3.4</v>
      </c>
      <c r="T3606">
        <f t="shared" si="1512"/>
        <v>3.4</v>
      </c>
      <c r="U3606" s="2"/>
      <c r="X3606" t="str">
        <f t="shared" si="1513"/>
        <v>0</v>
      </c>
      <c r="Y3606" t="str">
        <f t="shared" si="1514"/>
        <v>1</v>
      </c>
      <c r="Z3606" t="str">
        <f t="shared" si="1515"/>
        <v>0</v>
      </c>
      <c r="AA3606" t="str">
        <f t="shared" si="1516"/>
        <v>0</v>
      </c>
      <c r="AB3606" t="str">
        <f t="shared" si="1517"/>
        <v>0</v>
      </c>
      <c r="AC3606" t="str">
        <f t="shared" si="1518"/>
        <v>0</v>
      </c>
      <c r="AD3606" t="str">
        <f t="shared" si="1519"/>
        <v>0</v>
      </c>
      <c r="AE3606" t="str">
        <f t="shared" si="1520"/>
        <v>0</v>
      </c>
      <c r="AF3606" t="str">
        <f t="shared" si="1521"/>
        <v>0</v>
      </c>
      <c r="AG3606" t="str">
        <f t="shared" si="1522"/>
        <v>0</v>
      </c>
      <c r="AH3606" t="str">
        <f t="shared" si="1523"/>
        <v>0</v>
      </c>
      <c r="AI3606" t="str">
        <f t="shared" si="1524"/>
        <v>0</v>
      </c>
      <c r="AK3606" t="str">
        <f t="shared" si="1525"/>
        <v>1</v>
      </c>
      <c r="AL3606" t="str">
        <f t="shared" si="1526"/>
        <v>0</v>
      </c>
      <c r="AM3606" t="str">
        <f t="shared" si="1527"/>
        <v>0</v>
      </c>
      <c r="AN3606" t="str">
        <f t="shared" si="1528"/>
        <v>0</v>
      </c>
      <c r="AO3606" t="str">
        <f t="shared" si="1529"/>
        <v>0</v>
      </c>
      <c r="AP3606" t="str">
        <f t="shared" si="1530"/>
        <v>0</v>
      </c>
      <c r="AQ3606" t="str">
        <f t="shared" si="1531"/>
        <v>0</v>
      </c>
      <c r="AR3606" t="str">
        <f t="shared" si="1532"/>
        <v>1</v>
      </c>
      <c r="AS3606" t="str">
        <f t="shared" si="1536"/>
        <v>0</v>
      </c>
      <c r="AT3606" t="str">
        <f t="shared" si="1533"/>
        <v>0</v>
      </c>
      <c r="AV3606" t="str">
        <f t="shared" si="1534"/>
        <v>0</v>
      </c>
      <c r="AW3606" t="str">
        <f t="shared" si="1535"/>
        <v>0</v>
      </c>
      <c r="BD3606" t="str">
        <f t="shared" si="1537"/>
        <v>1000000100</v>
      </c>
      <c r="BE3606" t="str">
        <f t="shared" si="1538"/>
        <v>0</v>
      </c>
    </row>
    <row r="3607" spans="1:57" x14ac:dyDescent="0.45">
      <c r="A3607" t="s">
        <v>17</v>
      </c>
      <c r="B3607" t="s">
        <v>18</v>
      </c>
      <c r="C3607">
        <v>0.47</v>
      </c>
      <c r="D3607">
        <v>1</v>
      </c>
      <c r="E3607">
        <v>205757</v>
      </c>
      <c r="F3607">
        <v>4</v>
      </c>
      <c r="G3607" t="s">
        <v>19</v>
      </c>
      <c r="H3607" t="s">
        <v>33</v>
      </c>
      <c r="I3607" t="s">
        <v>34</v>
      </c>
      <c r="J3607">
        <v>8</v>
      </c>
      <c r="K3607" t="s">
        <v>256</v>
      </c>
      <c r="L3607" t="s">
        <v>23</v>
      </c>
      <c r="M3607">
        <v>27.2</v>
      </c>
      <c r="N3607" t="s">
        <v>24</v>
      </c>
      <c r="O3607" s="1">
        <v>43136</v>
      </c>
      <c r="P3607" t="s">
        <v>25</v>
      </c>
      <c r="Q3607" t="s">
        <v>26</v>
      </c>
      <c r="S3607">
        <v>3.4</v>
      </c>
      <c r="T3607">
        <f t="shared" si="1512"/>
        <v>3.4</v>
      </c>
      <c r="U3607" s="2"/>
      <c r="X3607" t="str">
        <f t="shared" si="1513"/>
        <v>0</v>
      </c>
      <c r="Y3607" t="str">
        <f t="shared" si="1514"/>
        <v>1</v>
      </c>
      <c r="Z3607" t="str">
        <f t="shared" si="1515"/>
        <v>0</v>
      </c>
      <c r="AA3607" t="str">
        <f t="shared" si="1516"/>
        <v>0</v>
      </c>
      <c r="AB3607" t="str">
        <f t="shared" si="1517"/>
        <v>0</v>
      </c>
      <c r="AC3607" t="str">
        <f t="shared" si="1518"/>
        <v>0</v>
      </c>
      <c r="AD3607" t="str">
        <f t="shared" si="1519"/>
        <v>0</v>
      </c>
      <c r="AE3607" t="str">
        <f t="shared" si="1520"/>
        <v>0</v>
      </c>
      <c r="AF3607" t="str">
        <f t="shared" si="1521"/>
        <v>0</v>
      </c>
      <c r="AG3607" t="str">
        <f t="shared" si="1522"/>
        <v>0</v>
      </c>
      <c r="AH3607" t="str">
        <f t="shared" si="1523"/>
        <v>0</v>
      </c>
      <c r="AI3607" t="str">
        <f t="shared" si="1524"/>
        <v>0</v>
      </c>
      <c r="AK3607" t="str">
        <f t="shared" si="1525"/>
        <v>1</v>
      </c>
      <c r="AL3607" t="str">
        <f t="shared" si="1526"/>
        <v>0</v>
      </c>
      <c r="AM3607" t="str">
        <f t="shared" si="1527"/>
        <v>0</v>
      </c>
      <c r="AN3607" t="str">
        <f t="shared" si="1528"/>
        <v>0</v>
      </c>
      <c r="AO3607" t="str">
        <f t="shared" si="1529"/>
        <v>0</v>
      </c>
      <c r="AP3607" t="str">
        <f t="shared" si="1530"/>
        <v>0</v>
      </c>
      <c r="AQ3607" t="str">
        <f t="shared" si="1531"/>
        <v>0</v>
      </c>
      <c r="AR3607" t="str">
        <f t="shared" si="1532"/>
        <v>1</v>
      </c>
      <c r="AS3607" t="str">
        <f t="shared" si="1536"/>
        <v>0</v>
      </c>
      <c r="AT3607" t="str">
        <f t="shared" si="1533"/>
        <v>0</v>
      </c>
      <c r="AV3607" t="str">
        <f t="shared" si="1534"/>
        <v>0</v>
      </c>
      <c r="AW3607" t="str">
        <f t="shared" si="1535"/>
        <v>0</v>
      </c>
      <c r="BD3607" t="str">
        <f t="shared" si="1537"/>
        <v>1000000100</v>
      </c>
      <c r="BE3607" t="str">
        <f t="shared" si="1538"/>
        <v>0</v>
      </c>
    </row>
    <row r="3608" spans="1:57" x14ac:dyDescent="0.45">
      <c r="A3608" t="s">
        <v>17</v>
      </c>
      <c r="B3608" t="s">
        <v>18</v>
      </c>
      <c r="C3608">
        <v>11.2</v>
      </c>
      <c r="D3608">
        <v>1</v>
      </c>
      <c r="E3608">
        <v>205757</v>
      </c>
      <c r="F3608">
        <v>7</v>
      </c>
      <c r="G3608" t="s">
        <v>19</v>
      </c>
      <c r="H3608" t="s">
        <v>72</v>
      </c>
      <c r="I3608" t="s">
        <v>34</v>
      </c>
      <c r="J3608">
        <v>8</v>
      </c>
      <c r="K3608" t="s">
        <v>256</v>
      </c>
      <c r="L3608" t="s">
        <v>23</v>
      </c>
      <c r="M3608">
        <v>27.2</v>
      </c>
      <c r="N3608" t="s">
        <v>24</v>
      </c>
      <c r="O3608" s="1">
        <v>43136</v>
      </c>
      <c r="P3608" t="s">
        <v>25</v>
      </c>
      <c r="Q3608" t="s">
        <v>26</v>
      </c>
      <c r="S3608">
        <v>3.4</v>
      </c>
      <c r="T3608">
        <f t="shared" si="1512"/>
        <v>3.4</v>
      </c>
      <c r="U3608" s="2"/>
      <c r="X3608" t="str">
        <f t="shared" si="1513"/>
        <v>0</v>
      </c>
      <c r="Y3608" t="str">
        <f t="shared" si="1514"/>
        <v>1</v>
      </c>
      <c r="Z3608" t="str">
        <f t="shared" si="1515"/>
        <v>0</v>
      </c>
      <c r="AA3608" t="str">
        <f t="shared" si="1516"/>
        <v>0</v>
      </c>
      <c r="AB3608" t="str">
        <f t="shared" si="1517"/>
        <v>0</v>
      </c>
      <c r="AC3608" t="str">
        <f t="shared" si="1518"/>
        <v>0</v>
      </c>
      <c r="AD3608" t="str">
        <f t="shared" si="1519"/>
        <v>0</v>
      </c>
      <c r="AE3608" t="str">
        <f t="shared" si="1520"/>
        <v>0</v>
      </c>
      <c r="AF3608" t="str">
        <f t="shared" si="1521"/>
        <v>0</v>
      </c>
      <c r="AG3608" t="str">
        <f t="shared" si="1522"/>
        <v>0</v>
      </c>
      <c r="AH3608" t="str">
        <f t="shared" si="1523"/>
        <v>0</v>
      </c>
      <c r="AI3608" t="str">
        <f t="shared" si="1524"/>
        <v>0</v>
      </c>
      <c r="AK3608" t="str">
        <f t="shared" si="1525"/>
        <v>1</v>
      </c>
      <c r="AL3608" t="str">
        <f t="shared" si="1526"/>
        <v>0</v>
      </c>
      <c r="AM3608" t="str">
        <f t="shared" si="1527"/>
        <v>0</v>
      </c>
      <c r="AN3608" t="str">
        <f t="shared" si="1528"/>
        <v>0</v>
      </c>
      <c r="AO3608" t="str">
        <f t="shared" si="1529"/>
        <v>0</v>
      </c>
      <c r="AP3608" t="str">
        <f t="shared" si="1530"/>
        <v>0</v>
      </c>
      <c r="AQ3608" t="str">
        <f t="shared" si="1531"/>
        <v>0</v>
      </c>
      <c r="AR3608" t="str">
        <f t="shared" si="1532"/>
        <v>1</v>
      </c>
      <c r="AS3608" t="str">
        <f t="shared" si="1536"/>
        <v>0</v>
      </c>
      <c r="AT3608" t="str">
        <f t="shared" si="1533"/>
        <v>0</v>
      </c>
      <c r="AV3608" t="str">
        <f t="shared" si="1534"/>
        <v>0</v>
      </c>
      <c r="AW3608" t="str">
        <f t="shared" si="1535"/>
        <v>0</v>
      </c>
      <c r="BD3608" t="str">
        <f t="shared" si="1537"/>
        <v>1000000100</v>
      </c>
      <c r="BE3608" t="str">
        <f t="shared" si="1538"/>
        <v>0</v>
      </c>
    </row>
    <row r="3609" spans="1:57" x14ac:dyDescent="0.45">
      <c r="A3609" t="s">
        <v>17</v>
      </c>
      <c r="B3609" t="s">
        <v>18</v>
      </c>
      <c r="C3609">
        <v>0.17</v>
      </c>
      <c r="D3609">
        <v>1</v>
      </c>
      <c r="E3609">
        <v>205757</v>
      </c>
      <c r="F3609">
        <v>24</v>
      </c>
      <c r="G3609" t="s">
        <v>19</v>
      </c>
      <c r="H3609" t="s">
        <v>55</v>
      </c>
      <c r="I3609" t="s">
        <v>34</v>
      </c>
      <c r="J3609">
        <v>8</v>
      </c>
      <c r="K3609" t="s">
        <v>256</v>
      </c>
      <c r="L3609" t="s">
        <v>23</v>
      </c>
      <c r="M3609">
        <v>27.2</v>
      </c>
      <c r="N3609" t="s">
        <v>24</v>
      </c>
      <c r="O3609" s="1">
        <v>43136</v>
      </c>
      <c r="P3609" t="s">
        <v>25</v>
      </c>
      <c r="Q3609" t="s">
        <v>26</v>
      </c>
      <c r="S3609">
        <v>3.4</v>
      </c>
      <c r="T3609">
        <f t="shared" si="1512"/>
        <v>3.4</v>
      </c>
      <c r="U3609" s="2"/>
      <c r="X3609" t="str">
        <f t="shared" si="1513"/>
        <v>0</v>
      </c>
      <c r="Y3609" t="str">
        <f t="shared" si="1514"/>
        <v>1</v>
      </c>
      <c r="Z3609" t="str">
        <f t="shared" si="1515"/>
        <v>0</v>
      </c>
      <c r="AA3609" t="str">
        <f t="shared" si="1516"/>
        <v>0</v>
      </c>
      <c r="AB3609" t="str">
        <f t="shared" si="1517"/>
        <v>0</v>
      </c>
      <c r="AC3609" t="str">
        <f t="shared" si="1518"/>
        <v>0</v>
      </c>
      <c r="AD3609" t="str">
        <f t="shared" si="1519"/>
        <v>0</v>
      </c>
      <c r="AE3609" t="str">
        <f t="shared" si="1520"/>
        <v>0</v>
      </c>
      <c r="AF3609" t="str">
        <f t="shared" si="1521"/>
        <v>0</v>
      </c>
      <c r="AG3609" t="str">
        <f t="shared" si="1522"/>
        <v>0</v>
      </c>
      <c r="AH3609" t="str">
        <f t="shared" si="1523"/>
        <v>0</v>
      </c>
      <c r="AI3609" t="str">
        <f t="shared" si="1524"/>
        <v>0</v>
      </c>
      <c r="AK3609" t="str">
        <f t="shared" si="1525"/>
        <v>1</v>
      </c>
      <c r="AL3609" t="str">
        <f t="shared" si="1526"/>
        <v>0</v>
      </c>
      <c r="AM3609" t="str">
        <f t="shared" si="1527"/>
        <v>0</v>
      </c>
      <c r="AN3609" t="str">
        <f t="shared" si="1528"/>
        <v>0</v>
      </c>
      <c r="AO3609" t="str">
        <f t="shared" si="1529"/>
        <v>0</v>
      </c>
      <c r="AP3609" t="str">
        <f t="shared" si="1530"/>
        <v>0</v>
      </c>
      <c r="AQ3609" t="str">
        <f t="shared" si="1531"/>
        <v>0</v>
      </c>
      <c r="AR3609" t="str">
        <f t="shared" si="1532"/>
        <v>1</v>
      </c>
      <c r="AS3609" t="str">
        <f t="shared" si="1536"/>
        <v>0</v>
      </c>
      <c r="AT3609" t="str">
        <f t="shared" si="1533"/>
        <v>0</v>
      </c>
      <c r="AV3609" t="str">
        <f t="shared" si="1534"/>
        <v>0</v>
      </c>
      <c r="AW3609" t="str">
        <f t="shared" si="1535"/>
        <v>0</v>
      </c>
      <c r="BD3609" t="str">
        <f t="shared" si="1537"/>
        <v>1000000100</v>
      </c>
      <c r="BE3609" t="str">
        <f t="shared" si="1538"/>
        <v>0</v>
      </c>
    </row>
    <row r="3610" spans="1:57" x14ac:dyDescent="0.45">
      <c r="A3610" t="s">
        <v>17</v>
      </c>
      <c r="B3610" t="s">
        <v>18</v>
      </c>
      <c r="C3610">
        <v>0</v>
      </c>
      <c r="D3610">
        <v>1</v>
      </c>
      <c r="E3610">
        <v>205757</v>
      </c>
      <c r="F3610">
        <v>32</v>
      </c>
      <c r="G3610" t="s">
        <v>19</v>
      </c>
      <c r="H3610" t="s">
        <v>88</v>
      </c>
      <c r="I3610" t="s">
        <v>86</v>
      </c>
      <c r="J3610">
        <v>8</v>
      </c>
      <c r="K3610" t="s">
        <v>256</v>
      </c>
      <c r="L3610" t="s">
        <v>23</v>
      </c>
      <c r="M3610">
        <v>28.4</v>
      </c>
      <c r="N3610" t="s">
        <v>24</v>
      </c>
      <c r="O3610" s="1">
        <v>43136</v>
      </c>
      <c r="P3610" t="s">
        <v>25</v>
      </c>
      <c r="Q3610" t="s">
        <v>26</v>
      </c>
      <c r="S3610">
        <v>3.55</v>
      </c>
      <c r="T3610">
        <f t="shared" si="1512"/>
        <v>3.55</v>
      </c>
      <c r="U3610" s="2"/>
      <c r="X3610" t="str">
        <f t="shared" si="1513"/>
        <v>0</v>
      </c>
      <c r="Y3610" t="str">
        <f t="shared" si="1514"/>
        <v>1</v>
      </c>
      <c r="Z3610" t="str">
        <f t="shared" si="1515"/>
        <v>0</v>
      </c>
      <c r="AA3610" t="str">
        <f t="shared" si="1516"/>
        <v>0</v>
      </c>
      <c r="AB3610" t="str">
        <f t="shared" si="1517"/>
        <v>0</v>
      </c>
      <c r="AC3610" t="str">
        <f t="shared" si="1518"/>
        <v>0</v>
      </c>
      <c r="AD3610" t="str">
        <f t="shared" si="1519"/>
        <v>0</v>
      </c>
      <c r="AE3610" t="str">
        <f t="shared" si="1520"/>
        <v>0</v>
      </c>
      <c r="AF3610" t="str">
        <f t="shared" si="1521"/>
        <v>0</v>
      </c>
      <c r="AG3610" t="str">
        <f t="shared" si="1522"/>
        <v>0</v>
      </c>
      <c r="AH3610" t="str">
        <f t="shared" si="1523"/>
        <v>0</v>
      </c>
      <c r="AI3610" t="str">
        <f t="shared" si="1524"/>
        <v>0</v>
      </c>
      <c r="AK3610" t="str">
        <f t="shared" si="1525"/>
        <v>1</v>
      </c>
      <c r="AL3610" t="str">
        <f t="shared" si="1526"/>
        <v>0</v>
      </c>
      <c r="AM3610" t="str">
        <f t="shared" si="1527"/>
        <v>0</v>
      </c>
      <c r="AN3610" t="str">
        <f t="shared" si="1528"/>
        <v>0</v>
      </c>
      <c r="AO3610" t="str">
        <f t="shared" si="1529"/>
        <v>0</v>
      </c>
      <c r="AP3610" t="str">
        <f t="shared" si="1530"/>
        <v>0</v>
      </c>
      <c r="AQ3610" t="str">
        <f t="shared" si="1531"/>
        <v>1</v>
      </c>
      <c r="AR3610" t="str">
        <f t="shared" si="1532"/>
        <v>0</v>
      </c>
      <c r="AS3610" t="str">
        <f t="shared" si="1536"/>
        <v>0</v>
      </c>
      <c r="AT3610" t="str">
        <f t="shared" si="1533"/>
        <v>0</v>
      </c>
      <c r="AV3610" t="str">
        <f t="shared" si="1534"/>
        <v>0</v>
      </c>
      <c r="AW3610" t="str">
        <f t="shared" si="1535"/>
        <v>0</v>
      </c>
      <c r="BD3610" t="str">
        <f t="shared" si="1537"/>
        <v>1000001000</v>
      </c>
      <c r="BE3610" t="str">
        <f t="shared" si="1538"/>
        <v>0</v>
      </c>
    </row>
    <row r="3611" spans="1:57" x14ac:dyDescent="0.45">
      <c r="A3611" t="s">
        <v>17</v>
      </c>
      <c r="B3611" t="s">
        <v>18</v>
      </c>
      <c r="C3611">
        <v>12.32</v>
      </c>
      <c r="D3611">
        <v>1</v>
      </c>
      <c r="E3611">
        <v>205757</v>
      </c>
      <c r="F3611">
        <v>5</v>
      </c>
      <c r="G3611" t="s">
        <v>19</v>
      </c>
      <c r="H3611" t="s">
        <v>77</v>
      </c>
      <c r="I3611" t="s">
        <v>28</v>
      </c>
      <c r="J3611">
        <v>8</v>
      </c>
      <c r="K3611" t="s">
        <v>256</v>
      </c>
      <c r="L3611" t="s">
        <v>23</v>
      </c>
      <c r="M3611">
        <v>28.8</v>
      </c>
      <c r="N3611" t="s">
        <v>24</v>
      </c>
      <c r="O3611" s="1">
        <v>43136</v>
      </c>
      <c r="P3611" t="s">
        <v>25</v>
      </c>
      <c r="Q3611" t="s">
        <v>26</v>
      </c>
      <c r="S3611">
        <v>3.6</v>
      </c>
      <c r="T3611">
        <f t="shared" si="1512"/>
        <v>3.6</v>
      </c>
      <c r="U3611" s="2"/>
      <c r="X3611" t="str">
        <f t="shared" si="1513"/>
        <v>0</v>
      </c>
      <c r="Y3611" t="str">
        <f t="shared" si="1514"/>
        <v>1</v>
      </c>
      <c r="Z3611" t="str">
        <f t="shared" si="1515"/>
        <v>0</v>
      </c>
      <c r="AA3611" t="str">
        <f t="shared" si="1516"/>
        <v>0</v>
      </c>
      <c r="AB3611" t="str">
        <f t="shared" si="1517"/>
        <v>0</v>
      </c>
      <c r="AC3611" t="str">
        <f t="shared" si="1518"/>
        <v>0</v>
      </c>
      <c r="AD3611" t="str">
        <f t="shared" si="1519"/>
        <v>0</v>
      </c>
      <c r="AE3611" t="str">
        <f t="shared" si="1520"/>
        <v>0</v>
      </c>
      <c r="AF3611" t="str">
        <f t="shared" si="1521"/>
        <v>0</v>
      </c>
      <c r="AG3611" t="str">
        <f t="shared" si="1522"/>
        <v>0</v>
      </c>
      <c r="AH3611" t="str">
        <f t="shared" si="1523"/>
        <v>0</v>
      </c>
      <c r="AI3611" t="str">
        <f t="shared" si="1524"/>
        <v>0</v>
      </c>
      <c r="AK3611" t="str">
        <f t="shared" si="1525"/>
        <v>1</v>
      </c>
      <c r="AL3611" t="str">
        <f t="shared" si="1526"/>
        <v>0</v>
      </c>
      <c r="AM3611" t="str">
        <f t="shared" si="1527"/>
        <v>0</v>
      </c>
      <c r="AN3611" t="str">
        <f t="shared" si="1528"/>
        <v>0</v>
      </c>
      <c r="AO3611" t="str">
        <f t="shared" si="1529"/>
        <v>1</v>
      </c>
      <c r="AP3611" t="str">
        <f t="shared" si="1530"/>
        <v>0</v>
      </c>
      <c r="AQ3611" t="str">
        <f t="shared" si="1531"/>
        <v>0</v>
      </c>
      <c r="AR3611" t="str">
        <f t="shared" si="1532"/>
        <v>0</v>
      </c>
      <c r="AS3611" t="str">
        <f t="shared" si="1536"/>
        <v>0</v>
      </c>
      <c r="AT3611" t="str">
        <f t="shared" si="1533"/>
        <v>0</v>
      </c>
      <c r="AV3611" t="str">
        <f t="shared" si="1534"/>
        <v>0</v>
      </c>
      <c r="AW3611" t="str">
        <f t="shared" si="1535"/>
        <v>0</v>
      </c>
      <c r="BD3611" t="str">
        <f t="shared" si="1537"/>
        <v>1000100000</v>
      </c>
      <c r="BE3611" t="str">
        <f t="shared" si="1538"/>
        <v>0</v>
      </c>
    </row>
    <row r="3612" spans="1:57" x14ac:dyDescent="0.45">
      <c r="A3612" t="s">
        <v>17</v>
      </c>
      <c r="B3612" t="s">
        <v>18</v>
      </c>
      <c r="C3612">
        <v>10.58</v>
      </c>
      <c r="D3612">
        <v>1</v>
      </c>
      <c r="E3612">
        <v>205757</v>
      </c>
      <c r="F3612">
        <v>15</v>
      </c>
      <c r="G3612" t="s">
        <v>19</v>
      </c>
      <c r="H3612" t="s">
        <v>58</v>
      </c>
      <c r="I3612" t="s">
        <v>28</v>
      </c>
      <c r="J3612">
        <v>8</v>
      </c>
      <c r="K3612" t="s">
        <v>256</v>
      </c>
      <c r="L3612" t="s">
        <v>23</v>
      </c>
      <c r="M3612">
        <v>28.8</v>
      </c>
      <c r="N3612" t="s">
        <v>24</v>
      </c>
      <c r="O3612" s="1">
        <v>43136</v>
      </c>
      <c r="P3612" t="s">
        <v>25</v>
      </c>
      <c r="Q3612" t="s">
        <v>26</v>
      </c>
      <c r="S3612">
        <v>3.6</v>
      </c>
      <c r="T3612">
        <f t="shared" si="1512"/>
        <v>3.6</v>
      </c>
      <c r="U3612" s="2"/>
      <c r="X3612" t="str">
        <f t="shared" si="1513"/>
        <v>0</v>
      </c>
      <c r="Y3612" t="str">
        <f t="shared" si="1514"/>
        <v>1</v>
      </c>
      <c r="Z3612" t="str">
        <f t="shared" si="1515"/>
        <v>0</v>
      </c>
      <c r="AA3612" t="str">
        <f t="shared" si="1516"/>
        <v>0</v>
      </c>
      <c r="AB3612" t="str">
        <f t="shared" si="1517"/>
        <v>0</v>
      </c>
      <c r="AC3612" t="str">
        <f t="shared" si="1518"/>
        <v>0</v>
      </c>
      <c r="AD3612" t="str">
        <f t="shared" si="1519"/>
        <v>0</v>
      </c>
      <c r="AE3612" t="str">
        <f t="shared" si="1520"/>
        <v>0</v>
      </c>
      <c r="AF3612" t="str">
        <f t="shared" si="1521"/>
        <v>0</v>
      </c>
      <c r="AG3612" t="str">
        <f t="shared" si="1522"/>
        <v>0</v>
      </c>
      <c r="AH3612" t="str">
        <f t="shared" si="1523"/>
        <v>0</v>
      </c>
      <c r="AI3612" t="str">
        <f t="shared" si="1524"/>
        <v>0</v>
      </c>
      <c r="AK3612" t="str">
        <f t="shared" si="1525"/>
        <v>1</v>
      </c>
      <c r="AL3612" t="str">
        <f t="shared" si="1526"/>
        <v>0</v>
      </c>
      <c r="AM3612" t="str">
        <f t="shared" si="1527"/>
        <v>0</v>
      </c>
      <c r="AN3612" t="str">
        <f t="shared" si="1528"/>
        <v>0</v>
      </c>
      <c r="AO3612" t="str">
        <f t="shared" si="1529"/>
        <v>1</v>
      </c>
      <c r="AP3612" t="str">
        <f t="shared" si="1530"/>
        <v>0</v>
      </c>
      <c r="AQ3612" t="str">
        <f t="shared" si="1531"/>
        <v>0</v>
      </c>
      <c r="AR3612" t="str">
        <f t="shared" si="1532"/>
        <v>0</v>
      </c>
      <c r="AS3612" t="str">
        <f t="shared" si="1536"/>
        <v>0</v>
      </c>
      <c r="AT3612" t="str">
        <f t="shared" si="1533"/>
        <v>0</v>
      </c>
      <c r="AV3612" t="str">
        <f t="shared" si="1534"/>
        <v>0</v>
      </c>
      <c r="AW3612" t="str">
        <f t="shared" si="1535"/>
        <v>0</v>
      </c>
      <c r="BD3612" t="str">
        <f t="shared" si="1537"/>
        <v>1000100000</v>
      </c>
      <c r="BE3612" t="str">
        <f t="shared" si="1538"/>
        <v>0</v>
      </c>
    </row>
    <row r="3613" spans="1:57" x14ac:dyDescent="0.45">
      <c r="A3613" t="s">
        <v>17</v>
      </c>
      <c r="B3613" t="s">
        <v>18</v>
      </c>
      <c r="C3613">
        <v>12.32</v>
      </c>
      <c r="D3613">
        <v>1</v>
      </c>
      <c r="E3613">
        <v>205757</v>
      </c>
      <c r="F3613">
        <v>16</v>
      </c>
      <c r="G3613" t="s">
        <v>19</v>
      </c>
      <c r="H3613" t="s">
        <v>67</v>
      </c>
      <c r="I3613" t="s">
        <v>28</v>
      </c>
      <c r="J3613">
        <v>8</v>
      </c>
      <c r="K3613" t="s">
        <v>256</v>
      </c>
      <c r="L3613" t="s">
        <v>23</v>
      </c>
      <c r="M3613">
        <v>28.8</v>
      </c>
      <c r="N3613" t="s">
        <v>24</v>
      </c>
      <c r="O3613" s="1">
        <v>43136</v>
      </c>
      <c r="P3613" t="s">
        <v>25</v>
      </c>
      <c r="Q3613" t="s">
        <v>26</v>
      </c>
      <c r="S3613">
        <v>3.6</v>
      </c>
      <c r="T3613">
        <f t="shared" si="1512"/>
        <v>3.6</v>
      </c>
      <c r="U3613" s="2"/>
      <c r="X3613" t="str">
        <f t="shared" si="1513"/>
        <v>0</v>
      </c>
      <c r="Y3613" t="str">
        <f t="shared" si="1514"/>
        <v>1</v>
      </c>
      <c r="Z3613" t="str">
        <f t="shared" si="1515"/>
        <v>0</v>
      </c>
      <c r="AA3613" t="str">
        <f t="shared" si="1516"/>
        <v>0</v>
      </c>
      <c r="AB3613" t="str">
        <f t="shared" si="1517"/>
        <v>0</v>
      </c>
      <c r="AC3613" t="str">
        <f t="shared" si="1518"/>
        <v>0</v>
      </c>
      <c r="AD3613" t="str">
        <f t="shared" si="1519"/>
        <v>0</v>
      </c>
      <c r="AE3613" t="str">
        <f t="shared" si="1520"/>
        <v>0</v>
      </c>
      <c r="AF3613" t="str">
        <f t="shared" si="1521"/>
        <v>0</v>
      </c>
      <c r="AG3613" t="str">
        <f t="shared" si="1522"/>
        <v>0</v>
      </c>
      <c r="AH3613" t="str">
        <f t="shared" si="1523"/>
        <v>0</v>
      </c>
      <c r="AI3613" t="str">
        <f t="shared" si="1524"/>
        <v>0</v>
      </c>
      <c r="AK3613" t="str">
        <f t="shared" si="1525"/>
        <v>1</v>
      </c>
      <c r="AL3613" t="str">
        <f t="shared" si="1526"/>
        <v>0</v>
      </c>
      <c r="AM3613" t="str">
        <f t="shared" si="1527"/>
        <v>0</v>
      </c>
      <c r="AN3613" t="str">
        <f t="shared" si="1528"/>
        <v>0</v>
      </c>
      <c r="AO3613" t="str">
        <f t="shared" si="1529"/>
        <v>1</v>
      </c>
      <c r="AP3613" t="str">
        <f t="shared" si="1530"/>
        <v>0</v>
      </c>
      <c r="AQ3613" t="str">
        <f t="shared" si="1531"/>
        <v>0</v>
      </c>
      <c r="AR3613" t="str">
        <f t="shared" si="1532"/>
        <v>0</v>
      </c>
      <c r="AS3613" t="str">
        <f t="shared" si="1536"/>
        <v>0</v>
      </c>
      <c r="AT3613" t="str">
        <f t="shared" si="1533"/>
        <v>0</v>
      </c>
      <c r="AV3613" t="str">
        <f t="shared" si="1534"/>
        <v>0</v>
      </c>
      <c r="AW3613" t="str">
        <f t="shared" si="1535"/>
        <v>0</v>
      </c>
      <c r="BD3613" t="str">
        <f t="shared" si="1537"/>
        <v>1000100000</v>
      </c>
      <c r="BE3613" t="str">
        <f t="shared" si="1538"/>
        <v>0</v>
      </c>
    </row>
    <row r="3614" spans="1:57" x14ac:dyDescent="0.45">
      <c r="A3614" t="s">
        <v>17</v>
      </c>
      <c r="B3614" t="s">
        <v>18</v>
      </c>
      <c r="C3614">
        <v>10.56</v>
      </c>
      <c r="D3614">
        <v>1</v>
      </c>
      <c r="E3614">
        <v>205757</v>
      </c>
      <c r="F3614">
        <v>29</v>
      </c>
      <c r="G3614" t="s">
        <v>19</v>
      </c>
      <c r="H3614" t="s">
        <v>111</v>
      </c>
      <c r="I3614" t="s">
        <v>21</v>
      </c>
      <c r="J3614">
        <v>8</v>
      </c>
      <c r="K3614" t="s">
        <v>256</v>
      </c>
      <c r="L3614" t="s">
        <v>23</v>
      </c>
      <c r="M3614">
        <v>28.8</v>
      </c>
      <c r="N3614" t="s">
        <v>24</v>
      </c>
      <c r="O3614" s="1">
        <v>43136</v>
      </c>
      <c r="P3614" t="s">
        <v>25</v>
      </c>
      <c r="Q3614" t="s">
        <v>26</v>
      </c>
      <c r="S3614">
        <v>3.7</v>
      </c>
      <c r="T3614">
        <f t="shared" si="1512"/>
        <v>3.6</v>
      </c>
      <c r="U3614" s="2"/>
      <c r="X3614" t="str">
        <f t="shared" si="1513"/>
        <v>0</v>
      </c>
      <c r="Y3614" t="str">
        <f t="shared" si="1514"/>
        <v>1</v>
      </c>
      <c r="Z3614" t="str">
        <f t="shared" si="1515"/>
        <v>0</v>
      </c>
      <c r="AA3614" t="str">
        <f t="shared" si="1516"/>
        <v>0</v>
      </c>
      <c r="AB3614" t="str">
        <f t="shared" si="1517"/>
        <v>0</v>
      </c>
      <c r="AC3614" t="str">
        <f t="shared" si="1518"/>
        <v>0</v>
      </c>
      <c r="AD3614" t="str">
        <f t="shared" si="1519"/>
        <v>0</v>
      </c>
      <c r="AE3614" t="str">
        <f t="shared" si="1520"/>
        <v>0</v>
      </c>
      <c r="AF3614" t="str">
        <f t="shared" si="1521"/>
        <v>0</v>
      </c>
      <c r="AG3614" t="str">
        <f t="shared" si="1522"/>
        <v>0</v>
      </c>
      <c r="AH3614" t="str">
        <f t="shared" si="1523"/>
        <v>0</v>
      </c>
      <c r="AI3614" t="str">
        <f t="shared" si="1524"/>
        <v>0</v>
      </c>
      <c r="AK3614" t="str">
        <f t="shared" si="1525"/>
        <v>1</v>
      </c>
      <c r="AL3614" t="str">
        <f t="shared" si="1526"/>
        <v>0</v>
      </c>
      <c r="AM3614" t="str">
        <f t="shared" si="1527"/>
        <v>0</v>
      </c>
      <c r="AN3614" t="str">
        <f t="shared" si="1528"/>
        <v>0</v>
      </c>
      <c r="AO3614" t="str">
        <f t="shared" si="1529"/>
        <v>0</v>
      </c>
      <c r="AP3614" t="str">
        <f t="shared" si="1530"/>
        <v>1</v>
      </c>
      <c r="AQ3614" t="str">
        <f t="shared" si="1531"/>
        <v>0</v>
      </c>
      <c r="AR3614" t="str">
        <f t="shared" si="1532"/>
        <v>0</v>
      </c>
      <c r="AS3614" t="str">
        <f t="shared" si="1536"/>
        <v>0</v>
      </c>
      <c r="AT3614" t="str">
        <f t="shared" si="1533"/>
        <v>1</v>
      </c>
      <c r="AV3614" t="str">
        <f t="shared" si="1534"/>
        <v>0</v>
      </c>
      <c r="AW3614" t="str">
        <f t="shared" si="1535"/>
        <v>0</v>
      </c>
      <c r="BD3614" t="str">
        <f t="shared" si="1537"/>
        <v>1000010001</v>
      </c>
      <c r="BE3614" t="str">
        <f t="shared" si="1538"/>
        <v>0</v>
      </c>
    </row>
    <row r="3615" spans="1:57" x14ac:dyDescent="0.45">
      <c r="A3615" t="s">
        <v>17</v>
      </c>
      <c r="B3615" t="s">
        <v>18</v>
      </c>
      <c r="C3615">
        <v>6.57</v>
      </c>
      <c r="D3615">
        <v>1</v>
      </c>
      <c r="E3615">
        <v>205757</v>
      </c>
      <c r="F3615">
        <v>10</v>
      </c>
      <c r="G3615" t="s">
        <v>19</v>
      </c>
      <c r="H3615" t="s">
        <v>164</v>
      </c>
      <c r="I3615" t="s">
        <v>34</v>
      </c>
      <c r="J3615">
        <v>8</v>
      </c>
      <c r="K3615" t="s">
        <v>256</v>
      </c>
      <c r="L3615" t="s">
        <v>23</v>
      </c>
      <c r="M3615">
        <v>29.2</v>
      </c>
      <c r="N3615" t="s">
        <v>24</v>
      </c>
      <c r="O3615" s="1">
        <v>43136</v>
      </c>
      <c r="P3615" t="s">
        <v>25</v>
      </c>
      <c r="Q3615" t="s">
        <v>26</v>
      </c>
      <c r="S3615">
        <v>3.65</v>
      </c>
      <c r="T3615">
        <f t="shared" si="1512"/>
        <v>3.65</v>
      </c>
      <c r="U3615" s="2"/>
      <c r="X3615" t="str">
        <f t="shared" si="1513"/>
        <v>0</v>
      </c>
      <c r="Y3615" t="str">
        <f t="shared" si="1514"/>
        <v>1</v>
      </c>
      <c r="Z3615" t="str">
        <f t="shared" si="1515"/>
        <v>0</v>
      </c>
      <c r="AA3615" t="str">
        <f t="shared" si="1516"/>
        <v>0</v>
      </c>
      <c r="AB3615" t="str">
        <f t="shared" si="1517"/>
        <v>0</v>
      </c>
      <c r="AC3615" t="str">
        <f t="shared" si="1518"/>
        <v>0</v>
      </c>
      <c r="AD3615" t="str">
        <f t="shared" si="1519"/>
        <v>0</v>
      </c>
      <c r="AE3615" t="str">
        <f t="shared" si="1520"/>
        <v>0</v>
      </c>
      <c r="AF3615" t="str">
        <f t="shared" si="1521"/>
        <v>0</v>
      </c>
      <c r="AG3615" t="str">
        <f t="shared" si="1522"/>
        <v>0</v>
      </c>
      <c r="AH3615" t="str">
        <f t="shared" si="1523"/>
        <v>0</v>
      </c>
      <c r="AI3615" t="str">
        <f t="shared" si="1524"/>
        <v>0</v>
      </c>
      <c r="AK3615" t="str">
        <f t="shared" si="1525"/>
        <v>1</v>
      </c>
      <c r="AL3615" t="str">
        <f t="shared" si="1526"/>
        <v>0</v>
      </c>
      <c r="AM3615" t="str">
        <f t="shared" si="1527"/>
        <v>0</v>
      </c>
      <c r="AN3615" t="str">
        <f t="shared" si="1528"/>
        <v>0</v>
      </c>
      <c r="AO3615" t="str">
        <f t="shared" si="1529"/>
        <v>0</v>
      </c>
      <c r="AP3615" t="str">
        <f t="shared" si="1530"/>
        <v>0</v>
      </c>
      <c r="AQ3615" t="str">
        <f t="shared" si="1531"/>
        <v>0</v>
      </c>
      <c r="AR3615" t="str">
        <f t="shared" si="1532"/>
        <v>1</v>
      </c>
      <c r="AS3615" t="str">
        <f t="shared" si="1536"/>
        <v>0</v>
      </c>
      <c r="AT3615" t="str">
        <f t="shared" si="1533"/>
        <v>0</v>
      </c>
      <c r="AV3615" t="str">
        <f t="shared" si="1534"/>
        <v>0</v>
      </c>
      <c r="AW3615" t="str">
        <f t="shared" si="1535"/>
        <v>0</v>
      </c>
      <c r="BD3615" t="str">
        <f t="shared" si="1537"/>
        <v>1000000100</v>
      </c>
      <c r="BE3615" t="str">
        <f t="shared" si="1538"/>
        <v>0</v>
      </c>
    </row>
    <row r="3616" spans="1:57" x14ac:dyDescent="0.45">
      <c r="A3616" t="s">
        <v>17</v>
      </c>
      <c r="B3616" t="s">
        <v>18</v>
      </c>
      <c r="C3616">
        <v>0.15</v>
      </c>
      <c r="D3616">
        <v>1</v>
      </c>
      <c r="E3616">
        <v>205757</v>
      </c>
      <c r="F3616">
        <v>18</v>
      </c>
      <c r="G3616" t="s">
        <v>19</v>
      </c>
      <c r="H3616" t="s">
        <v>70</v>
      </c>
      <c r="I3616" t="s">
        <v>28</v>
      </c>
      <c r="J3616">
        <v>8</v>
      </c>
      <c r="K3616" t="s">
        <v>256</v>
      </c>
      <c r="L3616" t="s">
        <v>23</v>
      </c>
      <c r="M3616">
        <v>33.6</v>
      </c>
      <c r="N3616" t="s">
        <v>24</v>
      </c>
      <c r="O3616" s="1">
        <v>43136</v>
      </c>
      <c r="P3616" t="s">
        <v>25</v>
      </c>
      <c r="Q3616" t="s">
        <v>26</v>
      </c>
      <c r="S3616">
        <v>4.2</v>
      </c>
      <c r="T3616">
        <f t="shared" si="1512"/>
        <v>4.2</v>
      </c>
      <c r="U3616" s="2"/>
      <c r="X3616" t="str">
        <f t="shared" si="1513"/>
        <v>0</v>
      </c>
      <c r="Y3616" t="str">
        <f t="shared" si="1514"/>
        <v>1</v>
      </c>
      <c r="Z3616" t="str">
        <f t="shared" si="1515"/>
        <v>0</v>
      </c>
      <c r="AA3616" t="str">
        <f t="shared" si="1516"/>
        <v>0</v>
      </c>
      <c r="AB3616" t="str">
        <f t="shared" si="1517"/>
        <v>0</v>
      </c>
      <c r="AC3616" t="str">
        <f t="shared" si="1518"/>
        <v>0</v>
      </c>
      <c r="AD3616" t="str">
        <f t="shared" si="1519"/>
        <v>0</v>
      </c>
      <c r="AE3616" t="str">
        <f t="shared" si="1520"/>
        <v>0</v>
      </c>
      <c r="AF3616" t="str">
        <f t="shared" si="1521"/>
        <v>0</v>
      </c>
      <c r="AG3616" t="str">
        <f t="shared" si="1522"/>
        <v>0</v>
      </c>
      <c r="AH3616" t="str">
        <f t="shared" si="1523"/>
        <v>0</v>
      </c>
      <c r="AI3616" t="str">
        <f t="shared" si="1524"/>
        <v>0</v>
      </c>
      <c r="AK3616" t="str">
        <f t="shared" si="1525"/>
        <v>1</v>
      </c>
      <c r="AL3616" t="str">
        <f t="shared" si="1526"/>
        <v>0</v>
      </c>
      <c r="AM3616" t="str">
        <f t="shared" si="1527"/>
        <v>0</v>
      </c>
      <c r="AN3616" t="str">
        <f t="shared" si="1528"/>
        <v>0</v>
      </c>
      <c r="AO3616" t="str">
        <f t="shared" si="1529"/>
        <v>1</v>
      </c>
      <c r="AP3616" t="str">
        <f t="shared" si="1530"/>
        <v>0</v>
      </c>
      <c r="AQ3616" t="str">
        <f t="shared" si="1531"/>
        <v>0</v>
      </c>
      <c r="AR3616" t="str">
        <f t="shared" si="1532"/>
        <v>0</v>
      </c>
      <c r="AS3616" t="str">
        <f t="shared" si="1536"/>
        <v>0</v>
      </c>
      <c r="AT3616" t="str">
        <f t="shared" si="1533"/>
        <v>0</v>
      </c>
      <c r="AV3616" t="str">
        <f t="shared" si="1534"/>
        <v>0</v>
      </c>
      <c r="AW3616" t="str">
        <f t="shared" si="1535"/>
        <v>0</v>
      </c>
      <c r="BD3616" t="str">
        <f t="shared" si="1537"/>
        <v>1000100000</v>
      </c>
      <c r="BE3616" t="str">
        <f t="shared" si="1538"/>
        <v>0</v>
      </c>
    </row>
    <row r="3617" spans="1:57" x14ac:dyDescent="0.45">
      <c r="A3617" t="s">
        <v>17</v>
      </c>
      <c r="B3617" t="s">
        <v>18</v>
      </c>
      <c r="C3617">
        <v>24.64</v>
      </c>
      <c r="D3617">
        <v>1</v>
      </c>
      <c r="E3617">
        <v>205757</v>
      </c>
      <c r="F3617">
        <v>22</v>
      </c>
      <c r="G3617" t="s">
        <v>19</v>
      </c>
      <c r="H3617" t="s">
        <v>27</v>
      </c>
      <c r="I3617" t="s">
        <v>28</v>
      </c>
      <c r="J3617">
        <v>16</v>
      </c>
      <c r="K3617" t="s">
        <v>256</v>
      </c>
      <c r="L3617" t="s">
        <v>23</v>
      </c>
      <c r="M3617">
        <v>0</v>
      </c>
      <c r="N3617" t="s">
        <v>24</v>
      </c>
      <c r="O3617" s="1">
        <v>43136</v>
      </c>
      <c r="P3617" t="s">
        <v>25</v>
      </c>
      <c r="Q3617" t="s">
        <v>26</v>
      </c>
      <c r="S3617">
        <v>0</v>
      </c>
      <c r="T3617">
        <f t="shared" si="1512"/>
        <v>0</v>
      </c>
      <c r="U3617" s="2"/>
      <c r="X3617" t="str">
        <f t="shared" si="1513"/>
        <v>0</v>
      </c>
      <c r="Y3617" t="str">
        <f t="shared" si="1514"/>
        <v>1</v>
      </c>
      <c r="Z3617" t="str">
        <f t="shared" si="1515"/>
        <v>0</v>
      </c>
      <c r="AA3617" t="str">
        <f t="shared" si="1516"/>
        <v>0</v>
      </c>
      <c r="AB3617" t="str">
        <f t="shared" si="1517"/>
        <v>0</v>
      </c>
      <c r="AC3617" t="str">
        <f t="shared" si="1518"/>
        <v>0</v>
      </c>
      <c r="AD3617" t="str">
        <f t="shared" si="1519"/>
        <v>0</v>
      </c>
      <c r="AE3617" t="str">
        <f t="shared" si="1520"/>
        <v>0</v>
      </c>
      <c r="AF3617" t="str">
        <f t="shared" si="1521"/>
        <v>0</v>
      </c>
      <c r="AG3617" t="str">
        <f t="shared" si="1522"/>
        <v>0</v>
      </c>
      <c r="AH3617" t="str">
        <f t="shared" si="1523"/>
        <v>0</v>
      </c>
      <c r="AI3617" t="str">
        <f t="shared" si="1524"/>
        <v>0</v>
      </c>
      <c r="AK3617" t="str">
        <f t="shared" si="1525"/>
        <v>1</v>
      </c>
      <c r="AL3617" t="str">
        <f t="shared" si="1526"/>
        <v>0</v>
      </c>
      <c r="AM3617" t="str">
        <f t="shared" si="1527"/>
        <v>0</v>
      </c>
      <c r="AN3617" t="str">
        <f t="shared" si="1528"/>
        <v>0</v>
      </c>
      <c r="AO3617" t="str">
        <f t="shared" si="1529"/>
        <v>1</v>
      </c>
      <c r="AP3617" t="str">
        <f t="shared" si="1530"/>
        <v>0</v>
      </c>
      <c r="AQ3617" t="str">
        <f t="shared" si="1531"/>
        <v>0</v>
      </c>
      <c r="AR3617" t="str">
        <f t="shared" si="1532"/>
        <v>0</v>
      </c>
      <c r="AS3617" t="str">
        <f t="shared" si="1536"/>
        <v>0</v>
      </c>
      <c r="AT3617" t="str">
        <f t="shared" si="1533"/>
        <v>0</v>
      </c>
      <c r="AV3617" t="str">
        <f t="shared" si="1534"/>
        <v>0</v>
      </c>
      <c r="AW3617" t="str">
        <f t="shared" si="1535"/>
        <v>0</v>
      </c>
      <c r="BD3617" t="str">
        <f t="shared" si="1537"/>
        <v>1000100000</v>
      </c>
      <c r="BE3617" t="str">
        <f t="shared" si="1538"/>
        <v>0</v>
      </c>
    </row>
    <row r="3618" spans="1:57" x14ac:dyDescent="0.45">
      <c r="A3618" t="s">
        <v>17</v>
      </c>
      <c r="B3618" t="s">
        <v>18</v>
      </c>
      <c r="C3618">
        <v>21.12</v>
      </c>
      <c r="D3618">
        <v>1</v>
      </c>
      <c r="E3618">
        <v>205757</v>
      </c>
      <c r="F3618">
        <v>28</v>
      </c>
      <c r="G3618" t="s">
        <v>19</v>
      </c>
      <c r="H3618" t="s">
        <v>20</v>
      </c>
      <c r="I3618" t="s">
        <v>21</v>
      </c>
      <c r="J3618">
        <v>16</v>
      </c>
      <c r="K3618" t="s">
        <v>256</v>
      </c>
      <c r="L3618" t="s">
        <v>23</v>
      </c>
      <c r="M3618">
        <v>0</v>
      </c>
      <c r="N3618" t="s">
        <v>24</v>
      </c>
      <c r="O3618" s="1">
        <v>43136</v>
      </c>
      <c r="P3618" t="s">
        <v>25</v>
      </c>
      <c r="Q3618" t="s">
        <v>26</v>
      </c>
      <c r="S3618">
        <v>0</v>
      </c>
      <c r="T3618">
        <f t="shared" si="1512"/>
        <v>0</v>
      </c>
      <c r="U3618" s="2"/>
      <c r="X3618" t="str">
        <f t="shared" si="1513"/>
        <v>0</v>
      </c>
      <c r="Y3618" t="str">
        <f t="shared" si="1514"/>
        <v>1</v>
      </c>
      <c r="Z3618" t="str">
        <f t="shared" si="1515"/>
        <v>0</v>
      </c>
      <c r="AA3618" t="str">
        <f t="shared" si="1516"/>
        <v>0</v>
      </c>
      <c r="AB3618" t="str">
        <f t="shared" si="1517"/>
        <v>0</v>
      </c>
      <c r="AC3618" t="str">
        <f t="shared" si="1518"/>
        <v>0</v>
      </c>
      <c r="AD3618" t="str">
        <f t="shared" si="1519"/>
        <v>0</v>
      </c>
      <c r="AE3618" t="str">
        <f t="shared" si="1520"/>
        <v>0</v>
      </c>
      <c r="AF3618" t="str">
        <f t="shared" si="1521"/>
        <v>0</v>
      </c>
      <c r="AG3618" t="str">
        <f t="shared" si="1522"/>
        <v>0</v>
      </c>
      <c r="AH3618" t="str">
        <f t="shared" si="1523"/>
        <v>0</v>
      </c>
      <c r="AI3618" t="str">
        <f t="shared" si="1524"/>
        <v>0</v>
      </c>
      <c r="AK3618" t="str">
        <f t="shared" si="1525"/>
        <v>1</v>
      </c>
      <c r="AL3618" t="str">
        <f t="shared" si="1526"/>
        <v>0</v>
      </c>
      <c r="AM3618" t="str">
        <f t="shared" si="1527"/>
        <v>0</v>
      </c>
      <c r="AN3618" t="str">
        <f t="shared" si="1528"/>
        <v>0</v>
      </c>
      <c r="AO3618" t="str">
        <f t="shared" si="1529"/>
        <v>0</v>
      </c>
      <c r="AP3618" t="str">
        <f t="shared" si="1530"/>
        <v>1</v>
      </c>
      <c r="AQ3618" t="str">
        <f t="shared" si="1531"/>
        <v>0</v>
      </c>
      <c r="AR3618" t="str">
        <f t="shared" si="1532"/>
        <v>0</v>
      </c>
      <c r="AS3618" t="str">
        <f t="shared" si="1536"/>
        <v>0</v>
      </c>
      <c r="AT3618" t="str">
        <f t="shared" si="1533"/>
        <v>0</v>
      </c>
      <c r="AV3618" t="str">
        <f t="shared" si="1534"/>
        <v>0</v>
      </c>
      <c r="AW3618" t="str">
        <f t="shared" si="1535"/>
        <v>0</v>
      </c>
      <c r="BD3618" t="str">
        <f t="shared" si="1537"/>
        <v>1000010000</v>
      </c>
      <c r="BE3618" t="str">
        <f t="shared" si="1538"/>
        <v>0</v>
      </c>
    </row>
    <row r="3619" spans="1:57" x14ac:dyDescent="0.45">
      <c r="A3619" t="s">
        <v>17</v>
      </c>
      <c r="B3619" t="s">
        <v>18</v>
      </c>
      <c r="C3619">
        <v>0.3</v>
      </c>
      <c r="D3619">
        <v>1</v>
      </c>
      <c r="E3619">
        <v>205757</v>
      </c>
      <c r="F3619">
        <v>9</v>
      </c>
      <c r="G3619" t="s">
        <v>19</v>
      </c>
      <c r="H3619" t="s">
        <v>63</v>
      </c>
      <c r="I3619" t="s">
        <v>34</v>
      </c>
      <c r="J3619">
        <v>16</v>
      </c>
      <c r="K3619" t="s">
        <v>256</v>
      </c>
      <c r="L3619" t="s">
        <v>23</v>
      </c>
      <c r="M3619">
        <v>51.2</v>
      </c>
      <c r="N3619" t="s">
        <v>24</v>
      </c>
      <c r="O3619" s="1">
        <v>43136</v>
      </c>
      <c r="P3619" t="s">
        <v>25</v>
      </c>
      <c r="Q3619" t="s">
        <v>26</v>
      </c>
      <c r="S3619">
        <v>3.2</v>
      </c>
      <c r="T3619">
        <f t="shared" si="1512"/>
        <v>3.2</v>
      </c>
      <c r="U3619" s="2"/>
      <c r="X3619" t="str">
        <f t="shared" si="1513"/>
        <v>0</v>
      </c>
      <c r="Y3619" t="str">
        <f t="shared" si="1514"/>
        <v>1</v>
      </c>
      <c r="Z3619" t="str">
        <f t="shared" si="1515"/>
        <v>0</v>
      </c>
      <c r="AA3619" t="str">
        <f t="shared" si="1516"/>
        <v>0</v>
      </c>
      <c r="AB3619" t="str">
        <f t="shared" si="1517"/>
        <v>0</v>
      </c>
      <c r="AC3619" t="str">
        <f t="shared" si="1518"/>
        <v>0</v>
      </c>
      <c r="AD3619" t="str">
        <f t="shared" si="1519"/>
        <v>0</v>
      </c>
      <c r="AE3619" t="str">
        <f t="shared" si="1520"/>
        <v>0</v>
      </c>
      <c r="AF3619" t="str">
        <f t="shared" si="1521"/>
        <v>0</v>
      </c>
      <c r="AG3619" t="str">
        <f t="shared" si="1522"/>
        <v>0</v>
      </c>
      <c r="AH3619" t="str">
        <f t="shared" si="1523"/>
        <v>0</v>
      </c>
      <c r="AI3619" t="str">
        <f t="shared" si="1524"/>
        <v>0</v>
      </c>
      <c r="AK3619" t="str">
        <f t="shared" si="1525"/>
        <v>1</v>
      </c>
      <c r="AL3619" t="str">
        <f t="shared" si="1526"/>
        <v>0</v>
      </c>
      <c r="AM3619" t="str">
        <f t="shared" si="1527"/>
        <v>0</v>
      </c>
      <c r="AN3619" t="str">
        <f t="shared" si="1528"/>
        <v>0</v>
      </c>
      <c r="AO3619" t="str">
        <f t="shared" si="1529"/>
        <v>0</v>
      </c>
      <c r="AP3619" t="str">
        <f t="shared" si="1530"/>
        <v>0</v>
      </c>
      <c r="AQ3619" t="str">
        <f t="shared" si="1531"/>
        <v>0</v>
      </c>
      <c r="AR3619" t="str">
        <f t="shared" si="1532"/>
        <v>1</v>
      </c>
      <c r="AS3619" t="str">
        <f t="shared" si="1536"/>
        <v>0</v>
      </c>
      <c r="AT3619" t="str">
        <f t="shared" si="1533"/>
        <v>0</v>
      </c>
      <c r="AV3619" t="str">
        <f t="shared" si="1534"/>
        <v>0</v>
      </c>
      <c r="AW3619" t="str">
        <f t="shared" si="1535"/>
        <v>1</v>
      </c>
      <c r="BD3619" t="str">
        <f t="shared" si="1537"/>
        <v>1000000100</v>
      </c>
      <c r="BE3619" t="str">
        <f t="shared" si="1538"/>
        <v>1</v>
      </c>
    </row>
    <row r="3620" spans="1:57" x14ac:dyDescent="0.45">
      <c r="A3620" t="s">
        <v>17</v>
      </c>
      <c r="B3620" t="s">
        <v>18</v>
      </c>
      <c r="C3620">
        <v>21.12</v>
      </c>
      <c r="D3620">
        <v>1</v>
      </c>
      <c r="E3620">
        <v>205757</v>
      </c>
      <c r="F3620">
        <v>25</v>
      </c>
      <c r="G3620" t="s">
        <v>19</v>
      </c>
      <c r="H3620" t="s">
        <v>60</v>
      </c>
      <c r="I3620" t="s">
        <v>21</v>
      </c>
      <c r="J3620">
        <v>16</v>
      </c>
      <c r="K3620" t="s">
        <v>256</v>
      </c>
      <c r="L3620" t="s">
        <v>23</v>
      </c>
      <c r="M3620">
        <v>52.8</v>
      </c>
      <c r="N3620" t="s">
        <v>24</v>
      </c>
      <c r="O3620" s="1">
        <v>43136</v>
      </c>
      <c r="P3620" t="s">
        <v>25</v>
      </c>
      <c r="Q3620" t="s">
        <v>26</v>
      </c>
      <c r="S3620">
        <v>3.3</v>
      </c>
      <c r="T3620">
        <f t="shared" si="1512"/>
        <v>3.3</v>
      </c>
      <c r="U3620" s="2"/>
      <c r="X3620" t="str">
        <f t="shared" si="1513"/>
        <v>0</v>
      </c>
      <c r="Y3620" t="str">
        <f t="shared" si="1514"/>
        <v>1</v>
      </c>
      <c r="Z3620" t="str">
        <f t="shared" si="1515"/>
        <v>0</v>
      </c>
      <c r="AA3620" t="str">
        <f t="shared" si="1516"/>
        <v>0</v>
      </c>
      <c r="AB3620" t="str">
        <f t="shared" si="1517"/>
        <v>0</v>
      </c>
      <c r="AC3620" t="str">
        <f t="shared" si="1518"/>
        <v>0</v>
      </c>
      <c r="AD3620" t="str">
        <f t="shared" si="1519"/>
        <v>0</v>
      </c>
      <c r="AE3620" t="str">
        <f t="shared" si="1520"/>
        <v>0</v>
      </c>
      <c r="AF3620" t="str">
        <f t="shared" si="1521"/>
        <v>0</v>
      </c>
      <c r="AG3620" t="str">
        <f t="shared" si="1522"/>
        <v>0</v>
      </c>
      <c r="AH3620" t="str">
        <f t="shared" si="1523"/>
        <v>0</v>
      </c>
      <c r="AI3620" t="str">
        <f t="shared" si="1524"/>
        <v>0</v>
      </c>
      <c r="AK3620" t="str">
        <f t="shared" si="1525"/>
        <v>1</v>
      </c>
      <c r="AL3620" t="str">
        <f t="shared" si="1526"/>
        <v>0</v>
      </c>
      <c r="AM3620" t="str">
        <f t="shared" si="1527"/>
        <v>0</v>
      </c>
      <c r="AN3620" t="str">
        <f t="shared" si="1528"/>
        <v>0</v>
      </c>
      <c r="AO3620" t="str">
        <f t="shared" si="1529"/>
        <v>0</v>
      </c>
      <c r="AP3620" t="str">
        <f t="shared" si="1530"/>
        <v>1</v>
      </c>
      <c r="AQ3620" t="str">
        <f t="shared" si="1531"/>
        <v>0</v>
      </c>
      <c r="AR3620" t="str">
        <f t="shared" si="1532"/>
        <v>0</v>
      </c>
      <c r="AS3620" t="str">
        <f t="shared" si="1536"/>
        <v>0</v>
      </c>
      <c r="AT3620" t="str">
        <f t="shared" si="1533"/>
        <v>0</v>
      </c>
      <c r="AV3620" t="str">
        <f t="shared" si="1534"/>
        <v>0</v>
      </c>
      <c r="AW3620" t="str">
        <f t="shared" si="1535"/>
        <v>1</v>
      </c>
      <c r="BD3620" t="str">
        <f t="shared" si="1537"/>
        <v>1000010000</v>
      </c>
      <c r="BE3620" t="str">
        <f t="shared" si="1538"/>
        <v>1</v>
      </c>
    </row>
    <row r="3621" spans="1:57" x14ac:dyDescent="0.45">
      <c r="A3621" t="s">
        <v>17</v>
      </c>
      <c r="B3621" t="s">
        <v>18</v>
      </c>
      <c r="C3621">
        <v>21.12</v>
      </c>
      <c r="D3621">
        <v>1</v>
      </c>
      <c r="E3621">
        <v>205757</v>
      </c>
      <c r="F3621">
        <v>26</v>
      </c>
      <c r="G3621" t="s">
        <v>19</v>
      </c>
      <c r="H3621" t="s">
        <v>35</v>
      </c>
      <c r="I3621" t="s">
        <v>21</v>
      </c>
      <c r="J3621">
        <v>16</v>
      </c>
      <c r="K3621" t="s">
        <v>256</v>
      </c>
      <c r="L3621" t="s">
        <v>23</v>
      </c>
      <c r="M3621">
        <v>52.8</v>
      </c>
      <c r="N3621" t="s">
        <v>24</v>
      </c>
      <c r="O3621" s="1">
        <v>43136</v>
      </c>
      <c r="P3621" t="s">
        <v>25</v>
      </c>
      <c r="Q3621" t="s">
        <v>26</v>
      </c>
      <c r="S3621">
        <v>3.3</v>
      </c>
      <c r="T3621">
        <f t="shared" si="1512"/>
        <v>3.3</v>
      </c>
      <c r="U3621" s="2"/>
      <c r="X3621" t="str">
        <f t="shared" si="1513"/>
        <v>0</v>
      </c>
      <c r="Y3621" t="str">
        <f t="shared" si="1514"/>
        <v>1</v>
      </c>
      <c r="Z3621" t="str">
        <f t="shared" si="1515"/>
        <v>0</v>
      </c>
      <c r="AA3621" t="str">
        <f t="shared" si="1516"/>
        <v>0</v>
      </c>
      <c r="AB3621" t="str">
        <f t="shared" si="1517"/>
        <v>0</v>
      </c>
      <c r="AC3621" t="str">
        <f t="shared" si="1518"/>
        <v>0</v>
      </c>
      <c r="AD3621" t="str">
        <f t="shared" si="1519"/>
        <v>0</v>
      </c>
      <c r="AE3621" t="str">
        <f t="shared" si="1520"/>
        <v>0</v>
      </c>
      <c r="AF3621" t="str">
        <f t="shared" si="1521"/>
        <v>0</v>
      </c>
      <c r="AG3621" t="str">
        <f t="shared" si="1522"/>
        <v>0</v>
      </c>
      <c r="AH3621" t="str">
        <f t="shared" si="1523"/>
        <v>0</v>
      </c>
      <c r="AI3621" t="str">
        <f t="shared" si="1524"/>
        <v>0</v>
      </c>
      <c r="AK3621" t="str">
        <f t="shared" si="1525"/>
        <v>1</v>
      </c>
      <c r="AL3621" t="str">
        <f t="shared" si="1526"/>
        <v>0</v>
      </c>
      <c r="AM3621" t="str">
        <f t="shared" si="1527"/>
        <v>0</v>
      </c>
      <c r="AN3621" t="str">
        <f t="shared" si="1528"/>
        <v>0</v>
      </c>
      <c r="AO3621" t="str">
        <f t="shared" si="1529"/>
        <v>0</v>
      </c>
      <c r="AP3621" t="str">
        <f t="shared" si="1530"/>
        <v>1</v>
      </c>
      <c r="AQ3621" t="str">
        <f t="shared" si="1531"/>
        <v>0</v>
      </c>
      <c r="AR3621" t="str">
        <f t="shared" si="1532"/>
        <v>0</v>
      </c>
      <c r="AS3621" t="str">
        <f t="shared" si="1536"/>
        <v>0</v>
      </c>
      <c r="AT3621" t="str">
        <f t="shared" si="1533"/>
        <v>0</v>
      </c>
      <c r="AV3621" t="str">
        <f t="shared" si="1534"/>
        <v>0</v>
      </c>
      <c r="AW3621" t="str">
        <f t="shared" si="1535"/>
        <v>1</v>
      </c>
      <c r="BD3621" t="str">
        <f t="shared" si="1537"/>
        <v>1000010000</v>
      </c>
      <c r="BE3621" t="str">
        <f t="shared" si="1538"/>
        <v>1</v>
      </c>
    </row>
    <row r="3622" spans="1:57" x14ac:dyDescent="0.45">
      <c r="A3622" t="s">
        <v>17</v>
      </c>
      <c r="B3622" t="s">
        <v>18</v>
      </c>
      <c r="C3622">
        <v>21.12</v>
      </c>
      <c r="D3622">
        <v>1</v>
      </c>
      <c r="E3622">
        <v>205757</v>
      </c>
      <c r="F3622">
        <v>31</v>
      </c>
      <c r="G3622" t="s">
        <v>19</v>
      </c>
      <c r="H3622" t="s">
        <v>92</v>
      </c>
      <c r="I3622" t="s">
        <v>86</v>
      </c>
      <c r="J3622">
        <v>16</v>
      </c>
      <c r="K3622" t="s">
        <v>256</v>
      </c>
      <c r="L3622" t="s">
        <v>23</v>
      </c>
      <c r="M3622">
        <v>56.8</v>
      </c>
      <c r="N3622" t="s">
        <v>24</v>
      </c>
      <c r="O3622" s="1">
        <v>43136</v>
      </c>
      <c r="P3622" t="s">
        <v>25</v>
      </c>
      <c r="Q3622" t="s">
        <v>26</v>
      </c>
      <c r="S3622">
        <v>3.55</v>
      </c>
      <c r="T3622">
        <f t="shared" si="1512"/>
        <v>3.55</v>
      </c>
      <c r="U3622" s="2"/>
      <c r="X3622" t="str">
        <f t="shared" si="1513"/>
        <v>0</v>
      </c>
      <c r="Y3622" t="str">
        <f t="shared" si="1514"/>
        <v>1</v>
      </c>
      <c r="Z3622" t="str">
        <f t="shared" si="1515"/>
        <v>0</v>
      </c>
      <c r="AA3622" t="str">
        <f t="shared" si="1516"/>
        <v>0</v>
      </c>
      <c r="AB3622" t="str">
        <f t="shared" si="1517"/>
        <v>0</v>
      </c>
      <c r="AC3622" t="str">
        <f t="shared" si="1518"/>
        <v>0</v>
      </c>
      <c r="AD3622" t="str">
        <f t="shared" si="1519"/>
        <v>0</v>
      </c>
      <c r="AE3622" t="str">
        <f t="shared" si="1520"/>
        <v>0</v>
      </c>
      <c r="AF3622" t="str">
        <f t="shared" si="1521"/>
        <v>0</v>
      </c>
      <c r="AG3622" t="str">
        <f t="shared" si="1522"/>
        <v>0</v>
      </c>
      <c r="AH3622" t="str">
        <f t="shared" si="1523"/>
        <v>0</v>
      </c>
      <c r="AI3622" t="str">
        <f t="shared" si="1524"/>
        <v>0</v>
      </c>
      <c r="AK3622" t="str">
        <f t="shared" si="1525"/>
        <v>1</v>
      </c>
      <c r="AL3622" t="str">
        <f t="shared" si="1526"/>
        <v>0</v>
      </c>
      <c r="AM3622" t="str">
        <f t="shared" si="1527"/>
        <v>0</v>
      </c>
      <c r="AN3622" t="str">
        <f t="shared" si="1528"/>
        <v>0</v>
      </c>
      <c r="AO3622" t="str">
        <f t="shared" si="1529"/>
        <v>0</v>
      </c>
      <c r="AP3622" t="str">
        <f t="shared" si="1530"/>
        <v>0</v>
      </c>
      <c r="AQ3622" t="str">
        <f t="shared" si="1531"/>
        <v>1</v>
      </c>
      <c r="AR3622" t="str">
        <f t="shared" si="1532"/>
        <v>0</v>
      </c>
      <c r="AS3622" t="str">
        <f t="shared" si="1536"/>
        <v>0</v>
      </c>
      <c r="AT3622" t="str">
        <f t="shared" si="1533"/>
        <v>0</v>
      </c>
      <c r="AV3622" t="str">
        <f t="shared" si="1534"/>
        <v>0</v>
      </c>
      <c r="AW3622" t="str">
        <f t="shared" si="1535"/>
        <v>1</v>
      </c>
      <c r="BD3622" t="str">
        <f t="shared" si="1537"/>
        <v>1000001000</v>
      </c>
      <c r="BE3622" t="str">
        <f t="shared" si="1538"/>
        <v>1</v>
      </c>
    </row>
    <row r="3623" spans="1:57" x14ac:dyDescent="0.45">
      <c r="A3623" t="s">
        <v>17</v>
      </c>
      <c r="B3623" t="s">
        <v>18</v>
      </c>
      <c r="C3623">
        <v>21.12</v>
      </c>
      <c r="D3623">
        <v>1</v>
      </c>
      <c r="E3623">
        <v>205757</v>
      </c>
      <c r="F3623">
        <v>33</v>
      </c>
      <c r="G3623" t="s">
        <v>19</v>
      </c>
      <c r="H3623" t="s">
        <v>94</v>
      </c>
      <c r="I3623" t="s">
        <v>86</v>
      </c>
      <c r="J3623">
        <v>16</v>
      </c>
      <c r="K3623" t="s">
        <v>256</v>
      </c>
      <c r="L3623" t="s">
        <v>23</v>
      </c>
      <c r="M3623">
        <v>56.8</v>
      </c>
      <c r="N3623" t="s">
        <v>24</v>
      </c>
      <c r="O3623" s="1">
        <v>43136</v>
      </c>
      <c r="P3623" t="s">
        <v>25</v>
      </c>
      <c r="Q3623" t="s">
        <v>26</v>
      </c>
      <c r="S3623">
        <v>3.55</v>
      </c>
      <c r="T3623">
        <f t="shared" si="1512"/>
        <v>3.55</v>
      </c>
      <c r="U3623" s="2"/>
      <c r="X3623" t="str">
        <f t="shared" si="1513"/>
        <v>0</v>
      </c>
      <c r="Y3623" t="str">
        <f t="shared" si="1514"/>
        <v>1</v>
      </c>
      <c r="Z3623" t="str">
        <f t="shared" si="1515"/>
        <v>0</v>
      </c>
      <c r="AA3623" t="str">
        <f t="shared" si="1516"/>
        <v>0</v>
      </c>
      <c r="AB3623" t="str">
        <f t="shared" si="1517"/>
        <v>0</v>
      </c>
      <c r="AC3623" t="str">
        <f t="shared" si="1518"/>
        <v>0</v>
      </c>
      <c r="AD3623" t="str">
        <f t="shared" si="1519"/>
        <v>0</v>
      </c>
      <c r="AE3623" t="str">
        <f t="shared" si="1520"/>
        <v>0</v>
      </c>
      <c r="AF3623" t="str">
        <f t="shared" si="1521"/>
        <v>0</v>
      </c>
      <c r="AG3623" t="str">
        <f t="shared" si="1522"/>
        <v>0</v>
      </c>
      <c r="AH3623" t="str">
        <f t="shared" si="1523"/>
        <v>0</v>
      </c>
      <c r="AI3623" t="str">
        <f t="shared" si="1524"/>
        <v>0</v>
      </c>
      <c r="AK3623" t="str">
        <f t="shared" si="1525"/>
        <v>1</v>
      </c>
      <c r="AL3623" t="str">
        <f t="shared" si="1526"/>
        <v>0</v>
      </c>
      <c r="AM3623" t="str">
        <f t="shared" si="1527"/>
        <v>0</v>
      </c>
      <c r="AN3623" t="str">
        <f t="shared" si="1528"/>
        <v>0</v>
      </c>
      <c r="AO3623" t="str">
        <f t="shared" si="1529"/>
        <v>0</v>
      </c>
      <c r="AP3623" t="str">
        <f t="shared" si="1530"/>
        <v>0</v>
      </c>
      <c r="AQ3623" t="str">
        <f t="shared" si="1531"/>
        <v>1</v>
      </c>
      <c r="AR3623" t="str">
        <f t="shared" si="1532"/>
        <v>0</v>
      </c>
      <c r="AS3623" t="str">
        <f t="shared" si="1536"/>
        <v>0</v>
      </c>
      <c r="AT3623" t="str">
        <f t="shared" si="1533"/>
        <v>0</v>
      </c>
      <c r="AV3623" t="str">
        <f t="shared" si="1534"/>
        <v>0</v>
      </c>
      <c r="AW3623" t="str">
        <f t="shared" si="1535"/>
        <v>1</v>
      </c>
      <c r="BD3623" t="str">
        <f t="shared" si="1537"/>
        <v>1000001000</v>
      </c>
      <c r="BE3623" t="str">
        <f t="shared" si="1538"/>
        <v>1</v>
      </c>
    </row>
    <row r="3624" spans="1:57" x14ac:dyDescent="0.45">
      <c r="A3624" t="s">
        <v>17</v>
      </c>
      <c r="B3624" t="s">
        <v>18</v>
      </c>
      <c r="C3624">
        <v>24.64</v>
      </c>
      <c r="D3624">
        <v>1</v>
      </c>
      <c r="E3624">
        <v>205757</v>
      </c>
      <c r="F3624">
        <v>13</v>
      </c>
      <c r="G3624" t="s">
        <v>19</v>
      </c>
      <c r="H3624" t="s">
        <v>50</v>
      </c>
      <c r="I3624" t="s">
        <v>28</v>
      </c>
      <c r="J3624">
        <v>16</v>
      </c>
      <c r="K3624" t="s">
        <v>256</v>
      </c>
      <c r="L3624" t="s">
        <v>23</v>
      </c>
      <c r="M3624">
        <v>57.6</v>
      </c>
      <c r="N3624" t="s">
        <v>24</v>
      </c>
      <c r="O3624" s="1">
        <v>43136</v>
      </c>
      <c r="P3624" t="s">
        <v>25</v>
      </c>
      <c r="Q3624" t="s">
        <v>26</v>
      </c>
      <c r="S3624">
        <v>3.6</v>
      </c>
      <c r="T3624">
        <f t="shared" si="1512"/>
        <v>3.6</v>
      </c>
      <c r="U3624" s="2"/>
      <c r="X3624" t="str">
        <f t="shared" si="1513"/>
        <v>0</v>
      </c>
      <c r="Y3624" t="str">
        <f t="shared" si="1514"/>
        <v>1</v>
      </c>
      <c r="Z3624" t="str">
        <f t="shared" si="1515"/>
        <v>0</v>
      </c>
      <c r="AA3624" t="str">
        <f t="shared" si="1516"/>
        <v>0</v>
      </c>
      <c r="AB3624" t="str">
        <f t="shared" si="1517"/>
        <v>0</v>
      </c>
      <c r="AC3624" t="str">
        <f t="shared" si="1518"/>
        <v>0</v>
      </c>
      <c r="AD3624" t="str">
        <f t="shared" si="1519"/>
        <v>0</v>
      </c>
      <c r="AE3624" t="str">
        <f t="shared" si="1520"/>
        <v>0</v>
      </c>
      <c r="AF3624" t="str">
        <f t="shared" si="1521"/>
        <v>0</v>
      </c>
      <c r="AG3624" t="str">
        <f t="shared" si="1522"/>
        <v>0</v>
      </c>
      <c r="AH3624" t="str">
        <f t="shared" si="1523"/>
        <v>0</v>
      </c>
      <c r="AI3624" t="str">
        <f t="shared" si="1524"/>
        <v>0</v>
      </c>
      <c r="AK3624" t="str">
        <f t="shared" si="1525"/>
        <v>1</v>
      </c>
      <c r="AL3624" t="str">
        <f t="shared" si="1526"/>
        <v>0</v>
      </c>
      <c r="AM3624" t="str">
        <f t="shared" si="1527"/>
        <v>0</v>
      </c>
      <c r="AN3624" t="str">
        <f t="shared" si="1528"/>
        <v>0</v>
      </c>
      <c r="AO3624" t="str">
        <f t="shared" si="1529"/>
        <v>1</v>
      </c>
      <c r="AP3624" t="str">
        <f t="shared" si="1530"/>
        <v>0</v>
      </c>
      <c r="AQ3624" t="str">
        <f t="shared" si="1531"/>
        <v>0</v>
      </c>
      <c r="AR3624" t="str">
        <f t="shared" si="1532"/>
        <v>0</v>
      </c>
      <c r="AS3624" t="str">
        <f t="shared" si="1536"/>
        <v>0</v>
      </c>
      <c r="AT3624" t="str">
        <f t="shared" si="1533"/>
        <v>0</v>
      </c>
      <c r="AV3624" t="str">
        <f t="shared" si="1534"/>
        <v>0</v>
      </c>
      <c r="AW3624" t="str">
        <f t="shared" si="1535"/>
        <v>1</v>
      </c>
      <c r="BD3624" t="str">
        <f t="shared" si="1537"/>
        <v>1000100000</v>
      </c>
      <c r="BE3624" t="str">
        <f t="shared" si="1538"/>
        <v>1</v>
      </c>
    </row>
    <row r="3625" spans="1:57" x14ac:dyDescent="0.45">
      <c r="A3625" t="s">
        <v>17</v>
      </c>
      <c r="B3625" t="s">
        <v>18</v>
      </c>
      <c r="C3625">
        <v>24.64</v>
      </c>
      <c r="D3625">
        <v>1</v>
      </c>
      <c r="E3625">
        <v>205757</v>
      </c>
      <c r="F3625">
        <v>14</v>
      </c>
      <c r="G3625" t="s">
        <v>19</v>
      </c>
      <c r="H3625" t="s">
        <v>69</v>
      </c>
      <c r="I3625" t="s">
        <v>28</v>
      </c>
      <c r="J3625">
        <v>16</v>
      </c>
      <c r="K3625" t="s">
        <v>256</v>
      </c>
      <c r="L3625" t="s">
        <v>23</v>
      </c>
      <c r="M3625">
        <v>57.6</v>
      </c>
      <c r="N3625" t="s">
        <v>24</v>
      </c>
      <c r="O3625" s="1">
        <v>43136</v>
      </c>
      <c r="P3625" t="s">
        <v>25</v>
      </c>
      <c r="Q3625" t="s">
        <v>26</v>
      </c>
      <c r="S3625">
        <v>3.6</v>
      </c>
      <c r="T3625">
        <f t="shared" si="1512"/>
        <v>3.6</v>
      </c>
      <c r="U3625" s="2"/>
      <c r="X3625" t="str">
        <f t="shared" si="1513"/>
        <v>0</v>
      </c>
      <c r="Y3625" t="str">
        <f t="shared" si="1514"/>
        <v>1</v>
      </c>
      <c r="Z3625" t="str">
        <f t="shared" si="1515"/>
        <v>0</v>
      </c>
      <c r="AA3625" t="str">
        <f t="shared" si="1516"/>
        <v>0</v>
      </c>
      <c r="AB3625" t="str">
        <f t="shared" si="1517"/>
        <v>0</v>
      </c>
      <c r="AC3625" t="str">
        <f t="shared" si="1518"/>
        <v>0</v>
      </c>
      <c r="AD3625" t="str">
        <f t="shared" si="1519"/>
        <v>0</v>
      </c>
      <c r="AE3625" t="str">
        <f t="shared" si="1520"/>
        <v>0</v>
      </c>
      <c r="AF3625" t="str">
        <f t="shared" si="1521"/>
        <v>0</v>
      </c>
      <c r="AG3625" t="str">
        <f t="shared" si="1522"/>
        <v>0</v>
      </c>
      <c r="AH3625" t="str">
        <f t="shared" si="1523"/>
        <v>0</v>
      </c>
      <c r="AI3625" t="str">
        <f t="shared" si="1524"/>
        <v>0</v>
      </c>
      <c r="AK3625" t="str">
        <f t="shared" si="1525"/>
        <v>1</v>
      </c>
      <c r="AL3625" t="str">
        <f t="shared" si="1526"/>
        <v>0</v>
      </c>
      <c r="AM3625" t="str">
        <f t="shared" si="1527"/>
        <v>0</v>
      </c>
      <c r="AN3625" t="str">
        <f t="shared" si="1528"/>
        <v>0</v>
      </c>
      <c r="AO3625" t="str">
        <f t="shared" si="1529"/>
        <v>1</v>
      </c>
      <c r="AP3625" t="str">
        <f t="shared" si="1530"/>
        <v>0</v>
      </c>
      <c r="AQ3625" t="str">
        <f t="shared" si="1531"/>
        <v>0</v>
      </c>
      <c r="AR3625" t="str">
        <f t="shared" si="1532"/>
        <v>0</v>
      </c>
      <c r="AS3625" t="str">
        <f t="shared" si="1536"/>
        <v>0</v>
      </c>
      <c r="AT3625" t="str">
        <f t="shared" si="1533"/>
        <v>0</v>
      </c>
      <c r="AV3625" t="str">
        <f t="shared" si="1534"/>
        <v>0</v>
      </c>
      <c r="AW3625" t="str">
        <f t="shared" si="1535"/>
        <v>1</v>
      </c>
      <c r="BD3625" t="str">
        <f t="shared" si="1537"/>
        <v>1000100000</v>
      </c>
      <c r="BE3625" t="str">
        <f t="shared" si="1538"/>
        <v>1</v>
      </c>
    </row>
    <row r="3626" spans="1:57" x14ac:dyDescent="0.45">
      <c r="A3626" t="s">
        <v>17</v>
      </c>
      <c r="B3626" t="s">
        <v>18</v>
      </c>
      <c r="C3626">
        <v>24.64</v>
      </c>
      <c r="D3626">
        <v>1</v>
      </c>
      <c r="E3626">
        <v>205757</v>
      </c>
      <c r="F3626">
        <v>19</v>
      </c>
      <c r="G3626" t="s">
        <v>19</v>
      </c>
      <c r="H3626" t="s">
        <v>30</v>
      </c>
      <c r="I3626" t="s">
        <v>28</v>
      </c>
      <c r="J3626">
        <v>16</v>
      </c>
      <c r="K3626" t="s">
        <v>256</v>
      </c>
      <c r="L3626" t="s">
        <v>23</v>
      </c>
      <c r="M3626">
        <v>57.6</v>
      </c>
      <c r="N3626" t="s">
        <v>24</v>
      </c>
      <c r="O3626" s="1">
        <v>43136</v>
      </c>
      <c r="P3626" t="s">
        <v>25</v>
      </c>
      <c r="Q3626" t="s">
        <v>26</v>
      </c>
      <c r="S3626">
        <v>3.6</v>
      </c>
      <c r="T3626">
        <f t="shared" si="1512"/>
        <v>3.6</v>
      </c>
      <c r="U3626" s="2"/>
      <c r="X3626" t="str">
        <f t="shared" si="1513"/>
        <v>0</v>
      </c>
      <c r="Y3626" t="str">
        <f t="shared" si="1514"/>
        <v>1</v>
      </c>
      <c r="Z3626" t="str">
        <f t="shared" si="1515"/>
        <v>0</v>
      </c>
      <c r="AA3626" t="str">
        <f t="shared" si="1516"/>
        <v>0</v>
      </c>
      <c r="AB3626" t="str">
        <f t="shared" si="1517"/>
        <v>0</v>
      </c>
      <c r="AC3626" t="str">
        <f t="shared" si="1518"/>
        <v>0</v>
      </c>
      <c r="AD3626" t="str">
        <f t="shared" si="1519"/>
        <v>0</v>
      </c>
      <c r="AE3626" t="str">
        <f t="shared" si="1520"/>
        <v>0</v>
      </c>
      <c r="AF3626" t="str">
        <f t="shared" si="1521"/>
        <v>0</v>
      </c>
      <c r="AG3626" t="str">
        <f t="shared" si="1522"/>
        <v>0</v>
      </c>
      <c r="AH3626" t="str">
        <f t="shared" si="1523"/>
        <v>0</v>
      </c>
      <c r="AI3626" t="str">
        <f t="shared" si="1524"/>
        <v>0</v>
      </c>
      <c r="AK3626" t="str">
        <f t="shared" si="1525"/>
        <v>1</v>
      </c>
      <c r="AL3626" t="str">
        <f t="shared" si="1526"/>
        <v>0</v>
      </c>
      <c r="AM3626" t="str">
        <f t="shared" si="1527"/>
        <v>0</v>
      </c>
      <c r="AN3626" t="str">
        <f t="shared" si="1528"/>
        <v>0</v>
      </c>
      <c r="AO3626" t="str">
        <f t="shared" si="1529"/>
        <v>1</v>
      </c>
      <c r="AP3626" t="str">
        <f t="shared" si="1530"/>
        <v>0</v>
      </c>
      <c r="AQ3626" t="str">
        <f t="shared" si="1531"/>
        <v>0</v>
      </c>
      <c r="AR3626" t="str">
        <f t="shared" si="1532"/>
        <v>0</v>
      </c>
      <c r="AS3626" t="str">
        <f t="shared" si="1536"/>
        <v>0</v>
      </c>
      <c r="AT3626" t="str">
        <f t="shared" si="1533"/>
        <v>0</v>
      </c>
      <c r="AV3626" t="str">
        <f t="shared" si="1534"/>
        <v>0</v>
      </c>
      <c r="AW3626" t="str">
        <f t="shared" si="1535"/>
        <v>1</v>
      </c>
      <c r="BD3626" t="str">
        <f t="shared" si="1537"/>
        <v>1000100000</v>
      </c>
      <c r="BE3626" t="str">
        <f t="shared" si="1538"/>
        <v>1</v>
      </c>
    </row>
    <row r="3627" spans="1:57" x14ac:dyDescent="0.45">
      <c r="A3627" t="s">
        <v>17</v>
      </c>
      <c r="B3627" t="s">
        <v>18</v>
      </c>
      <c r="C3627">
        <v>24.64</v>
      </c>
      <c r="D3627">
        <v>1</v>
      </c>
      <c r="E3627">
        <v>205757</v>
      </c>
      <c r="F3627">
        <v>23</v>
      </c>
      <c r="G3627" t="s">
        <v>19</v>
      </c>
      <c r="H3627" t="s">
        <v>37</v>
      </c>
      <c r="I3627" t="s">
        <v>28</v>
      </c>
      <c r="J3627">
        <v>16</v>
      </c>
      <c r="K3627" t="s">
        <v>256</v>
      </c>
      <c r="L3627" t="s">
        <v>23</v>
      </c>
      <c r="M3627">
        <v>57.6</v>
      </c>
      <c r="N3627" t="s">
        <v>24</v>
      </c>
      <c r="O3627" s="1">
        <v>43136</v>
      </c>
      <c r="P3627" t="s">
        <v>25</v>
      </c>
      <c r="Q3627" t="s">
        <v>26</v>
      </c>
      <c r="S3627">
        <v>3.6</v>
      </c>
      <c r="T3627">
        <f t="shared" si="1512"/>
        <v>3.6</v>
      </c>
      <c r="U3627" s="2"/>
      <c r="X3627" t="str">
        <f t="shared" si="1513"/>
        <v>0</v>
      </c>
      <c r="Y3627" t="str">
        <f t="shared" si="1514"/>
        <v>1</v>
      </c>
      <c r="Z3627" t="str">
        <f t="shared" si="1515"/>
        <v>0</v>
      </c>
      <c r="AA3627" t="str">
        <f t="shared" si="1516"/>
        <v>0</v>
      </c>
      <c r="AB3627" t="str">
        <f t="shared" si="1517"/>
        <v>0</v>
      </c>
      <c r="AC3627" t="str">
        <f t="shared" si="1518"/>
        <v>0</v>
      </c>
      <c r="AD3627" t="str">
        <f t="shared" si="1519"/>
        <v>0</v>
      </c>
      <c r="AE3627" t="str">
        <f t="shared" si="1520"/>
        <v>0</v>
      </c>
      <c r="AF3627" t="str">
        <f t="shared" si="1521"/>
        <v>0</v>
      </c>
      <c r="AG3627" t="str">
        <f t="shared" si="1522"/>
        <v>0</v>
      </c>
      <c r="AH3627" t="str">
        <f t="shared" si="1523"/>
        <v>0</v>
      </c>
      <c r="AI3627" t="str">
        <f t="shared" si="1524"/>
        <v>0</v>
      </c>
      <c r="AK3627" t="str">
        <f t="shared" si="1525"/>
        <v>1</v>
      </c>
      <c r="AL3627" t="str">
        <f t="shared" si="1526"/>
        <v>0</v>
      </c>
      <c r="AM3627" t="str">
        <f t="shared" si="1527"/>
        <v>0</v>
      </c>
      <c r="AN3627" t="str">
        <f t="shared" si="1528"/>
        <v>0</v>
      </c>
      <c r="AO3627" t="str">
        <f t="shared" si="1529"/>
        <v>1</v>
      </c>
      <c r="AP3627" t="str">
        <f t="shared" si="1530"/>
        <v>0</v>
      </c>
      <c r="AQ3627" t="str">
        <f t="shared" si="1531"/>
        <v>0</v>
      </c>
      <c r="AR3627" t="str">
        <f t="shared" si="1532"/>
        <v>0</v>
      </c>
      <c r="AS3627" t="str">
        <f t="shared" si="1536"/>
        <v>0</v>
      </c>
      <c r="AT3627" t="str">
        <f t="shared" si="1533"/>
        <v>0</v>
      </c>
      <c r="AV3627" t="str">
        <f t="shared" si="1534"/>
        <v>0</v>
      </c>
      <c r="AW3627" t="str">
        <f t="shared" si="1535"/>
        <v>1</v>
      </c>
      <c r="BD3627" t="str">
        <f t="shared" si="1537"/>
        <v>1000100000</v>
      </c>
      <c r="BE3627" t="str">
        <f t="shared" si="1538"/>
        <v>1</v>
      </c>
    </row>
    <row r="3628" spans="1:57" x14ac:dyDescent="0.45">
      <c r="A3628" t="s">
        <v>17</v>
      </c>
      <c r="B3628" t="s">
        <v>18</v>
      </c>
      <c r="C3628">
        <v>22.4</v>
      </c>
      <c r="D3628">
        <v>1</v>
      </c>
      <c r="E3628">
        <v>205757</v>
      </c>
      <c r="F3628">
        <v>2</v>
      </c>
      <c r="G3628" t="s">
        <v>19</v>
      </c>
      <c r="H3628" t="s">
        <v>66</v>
      </c>
      <c r="I3628" t="s">
        <v>34</v>
      </c>
      <c r="J3628">
        <v>16</v>
      </c>
      <c r="K3628" t="s">
        <v>256</v>
      </c>
      <c r="L3628" t="s">
        <v>23</v>
      </c>
      <c r="M3628">
        <v>58.4</v>
      </c>
      <c r="N3628" t="s">
        <v>24</v>
      </c>
      <c r="O3628" s="1">
        <v>43136</v>
      </c>
      <c r="P3628" t="s">
        <v>25</v>
      </c>
      <c r="Q3628" t="s">
        <v>26</v>
      </c>
      <c r="S3628">
        <v>3.65</v>
      </c>
      <c r="T3628">
        <f t="shared" si="1512"/>
        <v>3.65</v>
      </c>
      <c r="U3628" s="2"/>
      <c r="X3628" t="str">
        <f t="shared" si="1513"/>
        <v>0</v>
      </c>
      <c r="Y3628" t="str">
        <f t="shared" si="1514"/>
        <v>1</v>
      </c>
      <c r="Z3628" t="str">
        <f t="shared" si="1515"/>
        <v>0</v>
      </c>
      <c r="AA3628" t="str">
        <f t="shared" si="1516"/>
        <v>0</v>
      </c>
      <c r="AB3628" t="str">
        <f t="shared" si="1517"/>
        <v>0</v>
      </c>
      <c r="AC3628" t="str">
        <f t="shared" si="1518"/>
        <v>0</v>
      </c>
      <c r="AD3628" t="str">
        <f t="shared" si="1519"/>
        <v>0</v>
      </c>
      <c r="AE3628" t="str">
        <f t="shared" si="1520"/>
        <v>0</v>
      </c>
      <c r="AF3628" t="str">
        <f t="shared" si="1521"/>
        <v>0</v>
      </c>
      <c r="AG3628" t="str">
        <f t="shared" si="1522"/>
        <v>0</v>
      </c>
      <c r="AH3628" t="str">
        <f t="shared" si="1523"/>
        <v>0</v>
      </c>
      <c r="AI3628" t="str">
        <f t="shared" si="1524"/>
        <v>0</v>
      </c>
      <c r="AK3628" t="str">
        <f t="shared" si="1525"/>
        <v>1</v>
      </c>
      <c r="AL3628" t="str">
        <f t="shared" si="1526"/>
        <v>0</v>
      </c>
      <c r="AM3628" t="str">
        <f t="shared" si="1527"/>
        <v>0</v>
      </c>
      <c r="AN3628" t="str">
        <f t="shared" si="1528"/>
        <v>0</v>
      </c>
      <c r="AO3628" t="str">
        <f t="shared" si="1529"/>
        <v>0</v>
      </c>
      <c r="AP3628" t="str">
        <f t="shared" si="1530"/>
        <v>0</v>
      </c>
      <c r="AQ3628" t="str">
        <f t="shared" si="1531"/>
        <v>0</v>
      </c>
      <c r="AR3628" t="str">
        <f t="shared" si="1532"/>
        <v>1</v>
      </c>
      <c r="AS3628" t="str">
        <f t="shared" si="1536"/>
        <v>0</v>
      </c>
      <c r="AT3628" t="str">
        <f t="shared" si="1533"/>
        <v>0</v>
      </c>
      <c r="AV3628" t="str">
        <f t="shared" si="1534"/>
        <v>0</v>
      </c>
      <c r="AW3628" t="str">
        <f t="shared" si="1535"/>
        <v>1</v>
      </c>
      <c r="BD3628" t="str">
        <f t="shared" si="1537"/>
        <v>1000000100</v>
      </c>
      <c r="BE3628" t="str">
        <f t="shared" si="1538"/>
        <v>1</v>
      </c>
    </row>
    <row r="3629" spans="1:57" x14ac:dyDescent="0.45">
      <c r="A3629" t="s">
        <v>17</v>
      </c>
      <c r="B3629" t="s">
        <v>18</v>
      </c>
      <c r="C3629">
        <v>22.4</v>
      </c>
      <c r="D3629">
        <v>1</v>
      </c>
      <c r="E3629">
        <v>205757</v>
      </c>
      <c r="F3629">
        <v>6</v>
      </c>
      <c r="G3629" t="s">
        <v>19</v>
      </c>
      <c r="H3629" t="s">
        <v>105</v>
      </c>
      <c r="I3629" t="s">
        <v>34</v>
      </c>
      <c r="J3629">
        <v>16</v>
      </c>
      <c r="K3629" t="s">
        <v>256</v>
      </c>
      <c r="L3629" t="s">
        <v>23</v>
      </c>
      <c r="M3629">
        <v>60</v>
      </c>
      <c r="N3629" t="s">
        <v>24</v>
      </c>
      <c r="O3629" s="1">
        <v>43136</v>
      </c>
      <c r="P3629" t="s">
        <v>25</v>
      </c>
      <c r="Q3629" t="s">
        <v>26</v>
      </c>
      <c r="S3629">
        <v>3.75</v>
      </c>
      <c r="T3629">
        <f t="shared" si="1512"/>
        <v>3.75</v>
      </c>
      <c r="U3629" s="2"/>
      <c r="X3629" t="str">
        <f t="shared" si="1513"/>
        <v>0</v>
      </c>
      <c r="Y3629" t="str">
        <f t="shared" si="1514"/>
        <v>1</v>
      </c>
      <c r="Z3629" t="str">
        <f t="shared" si="1515"/>
        <v>0</v>
      </c>
      <c r="AA3629" t="str">
        <f t="shared" si="1516"/>
        <v>0</v>
      </c>
      <c r="AB3629" t="str">
        <f t="shared" si="1517"/>
        <v>0</v>
      </c>
      <c r="AC3629" t="str">
        <f t="shared" si="1518"/>
        <v>0</v>
      </c>
      <c r="AD3629" t="str">
        <f t="shared" si="1519"/>
        <v>0</v>
      </c>
      <c r="AE3629" t="str">
        <f t="shared" si="1520"/>
        <v>0</v>
      </c>
      <c r="AF3629" t="str">
        <f t="shared" si="1521"/>
        <v>0</v>
      </c>
      <c r="AG3629" t="str">
        <f t="shared" si="1522"/>
        <v>0</v>
      </c>
      <c r="AH3629" t="str">
        <f t="shared" si="1523"/>
        <v>0</v>
      </c>
      <c r="AI3629" t="str">
        <f t="shared" si="1524"/>
        <v>0</v>
      </c>
      <c r="AK3629" t="str">
        <f t="shared" si="1525"/>
        <v>1</v>
      </c>
      <c r="AL3629" t="str">
        <f t="shared" si="1526"/>
        <v>0</v>
      </c>
      <c r="AM3629" t="str">
        <f t="shared" si="1527"/>
        <v>0</v>
      </c>
      <c r="AN3629" t="str">
        <f t="shared" si="1528"/>
        <v>0</v>
      </c>
      <c r="AO3629" t="str">
        <f t="shared" si="1529"/>
        <v>0</v>
      </c>
      <c r="AP3629" t="str">
        <f t="shared" si="1530"/>
        <v>0</v>
      </c>
      <c r="AQ3629" t="str">
        <f t="shared" si="1531"/>
        <v>0</v>
      </c>
      <c r="AR3629" t="str">
        <f t="shared" si="1532"/>
        <v>1</v>
      </c>
      <c r="AS3629" t="str">
        <f t="shared" si="1536"/>
        <v>0</v>
      </c>
      <c r="AT3629" t="str">
        <f t="shared" si="1533"/>
        <v>0</v>
      </c>
      <c r="AV3629" t="str">
        <f t="shared" si="1534"/>
        <v>0</v>
      </c>
      <c r="AW3629" t="str">
        <f t="shared" si="1535"/>
        <v>1</v>
      </c>
      <c r="BD3629" t="str">
        <f t="shared" si="1537"/>
        <v>1000000100</v>
      </c>
      <c r="BE3629" t="str">
        <f t="shared" si="1538"/>
        <v>1</v>
      </c>
    </row>
    <row r="3630" spans="1:57" x14ac:dyDescent="0.45">
      <c r="A3630" t="s">
        <v>17</v>
      </c>
      <c r="B3630" t="s">
        <v>18</v>
      </c>
      <c r="C3630">
        <v>34.72</v>
      </c>
      <c r="D3630">
        <v>1</v>
      </c>
      <c r="E3630">
        <v>205757</v>
      </c>
      <c r="F3630">
        <v>17</v>
      </c>
      <c r="G3630" t="s">
        <v>19</v>
      </c>
      <c r="H3630" t="s">
        <v>39</v>
      </c>
      <c r="I3630" t="s">
        <v>28</v>
      </c>
      <c r="J3630">
        <v>16</v>
      </c>
      <c r="K3630" t="s">
        <v>256</v>
      </c>
      <c r="L3630" t="s">
        <v>23</v>
      </c>
      <c r="M3630">
        <v>82.4</v>
      </c>
      <c r="N3630" t="s">
        <v>24</v>
      </c>
      <c r="O3630" s="1">
        <v>43136</v>
      </c>
      <c r="P3630" t="s">
        <v>25</v>
      </c>
      <c r="Q3630" t="s">
        <v>26</v>
      </c>
      <c r="S3630">
        <v>5.15</v>
      </c>
      <c r="T3630">
        <f t="shared" si="1512"/>
        <v>5.15</v>
      </c>
      <c r="U3630" s="2"/>
      <c r="X3630" t="str">
        <f t="shared" si="1513"/>
        <v>0</v>
      </c>
      <c r="Y3630" t="str">
        <f t="shared" si="1514"/>
        <v>1</v>
      </c>
      <c r="Z3630" t="str">
        <f t="shared" si="1515"/>
        <v>0</v>
      </c>
      <c r="AA3630" t="str">
        <f t="shared" si="1516"/>
        <v>0</v>
      </c>
      <c r="AB3630" t="str">
        <f t="shared" si="1517"/>
        <v>0</v>
      </c>
      <c r="AC3630" t="str">
        <f t="shared" si="1518"/>
        <v>0</v>
      </c>
      <c r="AD3630" t="str">
        <f t="shared" si="1519"/>
        <v>0</v>
      </c>
      <c r="AE3630" t="str">
        <f t="shared" si="1520"/>
        <v>0</v>
      </c>
      <c r="AF3630" t="str">
        <f t="shared" si="1521"/>
        <v>0</v>
      </c>
      <c r="AG3630" t="str">
        <f t="shared" si="1522"/>
        <v>0</v>
      </c>
      <c r="AH3630" t="str">
        <f t="shared" si="1523"/>
        <v>0</v>
      </c>
      <c r="AI3630" t="str">
        <f t="shared" si="1524"/>
        <v>0</v>
      </c>
      <c r="AK3630" t="str">
        <f t="shared" si="1525"/>
        <v>1</v>
      </c>
      <c r="AL3630" t="str">
        <f t="shared" si="1526"/>
        <v>0</v>
      </c>
      <c r="AM3630" t="str">
        <f t="shared" si="1527"/>
        <v>0</v>
      </c>
      <c r="AN3630" t="str">
        <f t="shared" si="1528"/>
        <v>0</v>
      </c>
      <c r="AO3630" t="str">
        <f t="shared" si="1529"/>
        <v>1</v>
      </c>
      <c r="AP3630" t="str">
        <f t="shared" si="1530"/>
        <v>0</v>
      </c>
      <c r="AQ3630" t="str">
        <f t="shared" si="1531"/>
        <v>0</v>
      </c>
      <c r="AR3630" t="str">
        <f t="shared" si="1532"/>
        <v>0</v>
      </c>
      <c r="AS3630" t="str">
        <f t="shared" si="1536"/>
        <v>0</v>
      </c>
      <c r="AT3630" t="str">
        <f t="shared" si="1533"/>
        <v>0</v>
      </c>
      <c r="AV3630" t="str">
        <f t="shared" si="1534"/>
        <v>0</v>
      </c>
      <c r="AW3630" t="str">
        <f t="shared" si="1535"/>
        <v>1</v>
      </c>
      <c r="BD3630" t="str">
        <f t="shared" si="1537"/>
        <v>1000100000</v>
      </c>
      <c r="BE3630" t="str">
        <f t="shared" si="1538"/>
        <v>1</v>
      </c>
    </row>
    <row r="3631" spans="1:57" x14ac:dyDescent="0.45">
      <c r="A3631" t="s">
        <v>17</v>
      </c>
      <c r="B3631" t="s">
        <v>18</v>
      </c>
      <c r="C3631">
        <v>36.96</v>
      </c>
      <c r="D3631">
        <v>1</v>
      </c>
      <c r="E3631">
        <v>205757</v>
      </c>
      <c r="F3631">
        <v>12</v>
      </c>
      <c r="G3631" t="s">
        <v>19</v>
      </c>
      <c r="H3631" t="s">
        <v>29</v>
      </c>
      <c r="I3631" t="s">
        <v>28</v>
      </c>
      <c r="J3631">
        <v>24</v>
      </c>
      <c r="K3631" t="s">
        <v>256</v>
      </c>
      <c r="L3631" t="s">
        <v>23</v>
      </c>
      <c r="M3631">
        <v>86.4</v>
      </c>
      <c r="N3631" t="s">
        <v>24</v>
      </c>
      <c r="O3631" s="1">
        <v>43136</v>
      </c>
      <c r="P3631" t="s">
        <v>25</v>
      </c>
      <c r="Q3631" t="s">
        <v>26</v>
      </c>
      <c r="S3631">
        <v>3.6</v>
      </c>
      <c r="T3631">
        <f t="shared" si="1512"/>
        <v>3.6</v>
      </c>
      <c r="U3631" s="2"/>
      <c r="X3631" t="str">
        <f t="shared" si="1513"/>
        <v>0</v>
      </c>
      <c r="Y3631" t="str">
        <f t="shared" si="1514"/>
        <v>1</v>
      </c>
      <c r="Z3631" t="str">
        <f t="shared" si="1515"/>
        <v>0</v>
      </c>
      <c r="AA3631" t="str">
        <f t="shared" si="1516"/>
        <v>0</v>
      </c>
      <c r="AB3631" t="str">
        <f t="shared" si="1517"/>
        <v>0</v>
      </c>
      <c r="AC3631" t="str">
        <f t="shared" si="1518"/>
        <v>0</v>
      </c>
      <c r="AD3631" t="str">
        <f t="shared" si="1519"/>
        <v>0</v>
      </c>
      <c r="AE3631" t="str">
        <f t="shared" si="1520"/>
        <v>0</v>
      </c>
      <c r="AF3631" t="str">
        <f t="shared" si="1521"/>
        <v>0</v>
      </c>
      <c r="AG3631" t="str">
        <f t="shared" si="1522"/>
        <v>0</v>
      </c>
      <c r="AH3631" t="str">
        <f t="shared" si="1523"/>
        <v>0</v>
      </c>
      <c r="AI3631" t="str">
        <f t="shared" si="1524"/>
        <v>0</v>
      </c>
      <c r="AK3631" t="str">
        <f t="shared" si="1525"/>
        <v>1</v>
      </c>
      <c r="AL3631" t="str">
        <f t="shared" si="1526"/>
        <v>0</v>
      </c>
      <c r="AM3631" t="str">
        <f t="shared" si="1527"/>
        <v>0</v>
      </c>
      <c r="AN3631" t="str">
        <f t="shared" si="1528"/>
        <v>0</v>
      </c>
      <c r="AO3631" t="str">
        <f t="shared" si="1529"/>
        <v>1</v>
      </c>
      <c r="AP3631" t="str">
        <f t="shared" si="1530"/>
        <v>0</v>
      </c>
      <c r="AQ3631" t="str">
        <f t="shared" si="1531"/>
        <v>0</v>
      </c>
      <c r="AR3631" t="str">
        <f t="shared" si="1532"/>
        <v>0</v>
      </c>
      <c r="AS3631" t="str">
        <f t="shared" si="1536"/>
        <v>0</v>
      </c>
      <c r="AT3631" t="str">
        <f t="shared" si="1533"/>
        <v>0</v>
      </c>
      <c r="AV3631" t="str">
        <f t="shared" si="1534"/>
        <v>0</v>
      </c>
      <c r="AW3631" t="str">
        <f t="shared" si="1535"/>
        <v>1</v>
      </c>
      <c r="BD3631" t="str">
        <f t="shared" si="1537"/>
        <v>1000100000</v>
      </c>
      <c r="BE3631" t="str">
        <f t="shared" si="1538"/>
        <v>1</v>
      </c>
    </row>
    <row r="3632" spans="1:57" x14ac:dyDescent="0.45">
      <c r="A3632" t="s">
        <v>17</v>
      </c>
      <c r="B3632" t="s">
        <v>18</v>
      </c>
      <c r="C3632">
        <v>36.96</v>
      </c>
      <c r="D3632">
        <v>1</v>
      </c>
      <c r="E3632">
        <v>205757</v>
      </c>
      <c r="F3632">
        <v>20</v>
      </c>
      <c r="G3632" t="s">
        <v>19</v>
      </c>
      <c r="H3632" t="s">
        <v>31</v>
      </c>
      <c r="I3632" t="s">
        <v>28</v>
      </c>
      <c r="J3632">
        <v>24</v>
      </c>
      <c r="K3632" t="s">
        <v>256</v>
      </c>
      <c r="L3632" t="s">
        <v>23</v>
      </c>
      <c r="M3632">
        <v>86.4</v>
      </c>
      <c r="N3632" t="s">
        <v>24</v>
      </c>
      <c r="O3632" s="1">
        <v>43136</v>
      </c>
      <c r="P3632" t="s">
        <v>25</v>
      </c>
      <c r="Q3632" t="s">
        <v>26</v>
      </c>
      <c r="S3632">
        <v>3.6</v>
      </c>
      <c r="T3632">
        <f t="shared" si="1512"/>
        <v>3.6</v>
      </c>
      <c r="U3632" s="2"/>
      <c r="X3632" t="str">
        <f t="shared" si="1513"/>
        <v>0</v>
      </c>
      <c r="Y3632" t="str">
        <f t="shared" si="1514"/>
        <v>1</v>
      </c>
      <c r="Z3632" t="str">
        <f t="shared" si="1515"/>
        <v>0</v>
      </c>
      <c r="AA3632" t="str">
        <f t="shared" si="1516"/>
        <v>0</v>
      </c>
      <c r="AB3632" t="str">
        <f t="shared" si="1517"/>
        <v>0</v>
      </c>
      <c r="AC3632" t="str">
        <f t="shared" si="1518"/>
        <v>0</v>
      </c>
      <c r="AD3632" t="str">
        <f t="shared" si="1519"/>
        <v>0</v>
      </c>
      <c r="AE3632" t="str">
        <f t="shared" si="1520"/>
        <v>0</v>
      </c>
      <c r="AF3632" t="str">
        <f t="shared" si="1521"/>
        <v>0</v>
      </c>
      <c r="AG3632" t="str">
        <f t="shared" si="1522"/>
        <v>0</v>
      </c>
      <c r="AH3632" t="str">
        <f t="shared" si="1523"/>
        <v>0</v>
      </c>
      <c r="AI3632" t="str">
        <f t="shared" si="1524"/>
        <v>0</v>
      </c>
      <c r="AK3632" t="str">
        <f t="shared" si="1525"/>
        <v>1</v>
      </c>
      <c r="AL3632" t="str">
        <f t="shared" si="1526"/>
        <v>0</v>
      </c>
      <c r="AM3632" t="str">
        <f t="shared" si="1527"/>
        <v>0</v>
      </c>
      <c r="AN3632" t="str">
        <f t="shared" si="1528"/>
        <v>0</v>
      </c>
      <c r="AO3632" t="str">
        <f t="shared" si="1529"/>
        <v>1</v>
      </c>
      <c r="AP3632" t="str">
        <f t="shared" si="1530"/>
        <v>0</v>
      </c>
      <c r="AQ3632" t="str">
        <f t="shared" si="1531"/>
        <v>0</v>
      </c>
      <c r="AR3632" t="str">
        <f t="shared" si="1532"/>
        <v>0</v>
      </c>
      <c r="AS3632" t="str">
        <f t="shared" si="1536"/>
        <v>0</v>
      </c>
      <c r="AT3632" t="str">
        <f t="shared" si="1533"/>
        <v>0</v>
      </c>
      <c r="AV3632" t="str">
        <f t="shared" si="1534"/>
        <v>0</v>
      </c>
      <c r="AW3632" t="str">
        <f t="shared" si="1535"/>
        <v>1</v>
      </c>
      <c r="BD3632" t="str">
        <f t="shared" si="1537"/>
        <v>1000100000</v>
      </c>
      <c r="BE3632" t="str">
        <f t="shared" si="1538"/>
        <v>1</v>
      </c>
    </row>
    <row r="3633" spans="1:57" x14ac:dyDescent="0.45">
      <c r="A3633" t="s">
        <v>17</v>
      </c>
      <c r="B3633" t="s">
        <v>18</v>
      </c>
      <c r="C3633">
        <v>33.6</v>
      </c>
      <c r="D3633">
        <v>1</v>
      </c>
      <c r="E3633">
        <v>205757</v>
      </c>
      <c r="F3633">
        <v>1</v>
      </c>
      <c r="G3633" t="s">
        <v>19</v>
      </c>
      <c r="H3633" t="s">
        <v>40</v>
      </c>
      <c r="I3633" t="s">
        <v>34</v>
      </c>
      <c r="J3633">
        <v>24</v>
      </c>
      <c r="K3633" t="s">
        <v>256</v>
      </c>
      <c r="L3633" t="s">
        <v>23</v>
      </c>
      <c r="M3633">
        <v>87.6</v>
      </c>
      <c r="N3633" t="s">
        <v>24</v>
      </c>
      <c r="O3633" s="1">
        <v>43136</v>
      </c>
      <c r="P3633" t="s">
        <v>25</v>
      </c>
      <c r="Q3633" t="s">
        <v>26</v>
      </c>
      <c r="S3633">
        <v>3.65</v>
      </c>
      <c r="T3633">
        <f t="shared" si="1512"/>
        <v>3.65</v>
      </c>
      <c r="U3633" s="2"/>
      <c r="X3633" t="str">
        <f t="shared" si="1513"/>
        <v>0</v>
      </c>
      <c r="Y3633" t="str">
        <f t="shared" si="1514"/>
        <v>1</v>
      </c>
      <c r="Z3633" t="str">
        <f t="shared" si="1515"/>
        <v>0</v>
      </c>
      <c r="AA3633" t="str">
        <f t="shared" si="1516"/>
        <v>0</v>
      </c>
      <c r="AB3633" t="str">
        <f t="shared" si="1517"/>
        <v>0</v>
      </c>
      <c r="AC3633" t="str">
        <f t="shared" si="1518"/>
        <v>0</v>
      </c>
      <c r="AD3633" t="str">
        <f t="shared" si="1519"/>
        <v>0</v>
      </c>
      <c r="AE3633" t="str">
        <f t="shared" si="1520"/>
        <v>0</v>
      </c>
      <c r="AF3633" t="str">
        <f t="shared" si="1521"/>
        <v>0</v>
      </c>
      <c r="AG3633" t="str">
        <f t="shared" si="1522"/>
        <v>0</v>
      </c>
      <c r="AH3633" t="str">
        <f t="shared" si="1523"/>
        <v>0</v>
      </c>
      <c r="AI3633" t="str">
        <f t="shared" si="1524"/>
        <v>0</v>
      </c>
      <c r="AK3633" t="str">
        <f t="shared" si="1525"/>
        <v>1</v>
      </c>
      <c r="AL3633" t="str">
        <f t="shared" si="1526"/>
        <v>0</v>
      </c>
      <c r="AM3633" t="str">
        <f t="shared" si="1527"/>
        <v>0</v>
      </c>
      <c r="AN3633" t="str">
        <f t="shared" si="1528"/>
        <v>0</v>
      </c>
      <c r="AO3633" t="str">
        <f t="shared" si="1529"/>
        <v>0</v>
      </c>
      <c r="AP3633" t="str">
        <f t="shared" si="1530"/>
        <v>0</v>
      </c>
      <c r="AQ3633" t="str">
        <f t="shared" si="1531"/>
        <v>0</v>
      </c>
      <c r="AR3633" t="str">
        <f t="shared" si="1532"/>
        <v>1</v>
      </c>
      <c r="AS3633" t="str">
        <f t="shared" si="1536"/>
        <v>0</v>
      </c>
      <c r="AT3633" t="str">
        <f t="shared" si="1533"/>
        <v>0</v>
      </c>
      <c r="AV3633" t="str">
        <f t="shared" si="1534"/>
        <v>0</v>
      </c>
      <c r="AW3633" t="str">
        <f t="shared" si="1535"/>
        <v>1</v>
      </c>
      <c r="BD3633" t="str">
        <f t="shared" si="1537"/>
        <v>1000000100</v>
      </c>
      <c r="BE3633" t="str">
        <f t="shared" si="1538"/>
        <v>1</v>
      </c>
    </row>
    <row r="3634" spans="1:57" x14ac:dyDescent="0.45">
      <c r="A3634" t="s">
        <v>17</v>
      </c>
      <c r="B3634" t="s">
        <v>18</v>
      </c>
      <c r="C3634">
        <v>49.28</v>
      </c>
      <c r="D3634">
        <v>1</v>
      </c>
      <c r="E3634">
        <v>205757</v>
      </c>
      <c r="F3634">
        <v>21</v>
      </c>
      <c r="G3634" t="s">
        <v>19</v>
      </c>
      <c r="H3634" t="s">
        <v>27</v>
      </c>
      <c r="I3634" t="s">
        <v>28</v>
      </c>
      <c r="J3634">
        <v>32</v>
      </c>
      <c r="K3634" t="s">
        <v>256</v>
      </c>
      <c r="L3634" t="s">
        <v>23</v>
      </c>
      <c r="M3634">
        <v>115.2</v>
      </c>
      <c r="N3634" t="s">
        <v>24</v>
      </c>
      <c r="O3634" s="1">
        <v>43136</v>
      </c>
      <c r="P3634" t="s">
        <v>25</v>
      </c>
      <c r="Q3634" t="s">
        <v>26</v>
      </c>
      <c r="S3634">
        <v>3.6</v>
      </c>
      <c r="T3634">
        <f t="shared" si="1512"/>
        <v>3.6</v>
      </c>
      <c r="U3634" s="2"/>
      <c r="X3634" t="str">
        <f t="shared" si="1513"/>
        <v>0</v>
      </c>
      <c r="Y3634" t="str">
        <f t="shared" si="1514"/>
        <v>1</v>
      </c>
      <c r="Z3634" t="str">
        <f t="shared" si="1515"/>
        <v>0</v>
      </c>
      <c r="AA3634" t="str">
        <f t="shared" si="1516"/>
        <v>0</v>
      </c>
      <c r="AB3634" t="str">
        <f t="shared" si="1517"/>
        <v>0</v>
      </c>
      <c r="AC3634" t="str">
        <f t="shared" si="1518"/>
        <v>0</v>
      </c>
      <c r="AD3634" t="str">
        <f t="shared" si="1519"/>
        <v>0</v>
      </c>
      <c r="AE3634" t="str">
        <f t="shared" si="1520"/>
        <v>0</v>
      </c>
      <c r="AF3634" t="str">
        <f t="shared" si="1521"/>
        <v>0</v>
      </c>
      <c r="AG3634" t="str">
        <f t="shared" si="1522"/>
        <v>0</v>
      </c>
      <c r="AH3634" t="str">
        <f t="shared" si="1523"/>
        <v>0</v>
      </c>
      <c r="AI3634" t="str">
        <f t="shared" si="1524"/>
        <v>0</v>
      </c>
      <c r="AK3634" t="str">
        <f t="shared" si="1525"/>
        <v>1</v>
      </c>
      <c r="AL3634" t="str">
        <f t="shared" si="1526"/>
        <v>0</v>
      </c>
      <c r="AM3634" t="str">
        <f t="shared" si="1527"/>
        <v>0</v>
      </c>
      <c r="AN3634" t="str">
        <f t="shared" si="1528"/>
        <v>0</v>
      </c>
      <c r="AO3634" t="str">
        <f t="shared" si="1529"/>
        <v>1</v>
      </c>
      <c r="AP3634" t="str">
        <f t="shared" si="1530"/>
        <v>0</v>
      </c>
      <c r="AQ3634" t="str">
        <f t="shared" si="1531"/>
        <v>0</v>
      </c>
      <c r="AR3634" t="str">
        <f t="shared" si="1532"/>
        <v>0</v>
      </c>
      <c r="AS3634" t="str">
        <f t="shared" si="1536"/>
        <v>0</v>
      </c>
      <c r="AT3634" t="str">
        <f t="shared" si="1533"/>
        <v>0</v>
      </c>
      <c r="AV3634" t="str">
        <f t="shared" si="1534"/>
        <v>1</v>
      </c>
      <c r="AW3634" t="str">
        <f t="shared" si="1535"/>
        <v>1</v>
      </c>
      <c r="BD3634" t="str">
        <f t="shared" si="1537"/>
        <v>1000100000</v>
      </c>
      <c r="BE3634" t="str">
        <f t="shared" si="1538"/>
        <v>1</v>
      </c>
    </row>
    <row r="3635" spans="1:57" x14ac:dyDescent="0.45">
      <c r="A3635" t="s">
        <v>17</v>
      </c>
      <c r="B3635" t="s">
        <v>18</v>
      </c>
      <c r="C3635">
        <v>44.8</v>
      </c>
      <c r="D3635">
        <v>1</v>
      </c>
      <c r="E3635">
        <v>205757</v>
      </c>
      <c r="F3635">
        <v>8</v>
      </c>
      <c r="G3635" t="s">
        <v>19</v>
      </c>
      <c r="H3635" t="s">
        <v>64</v>
      </c>
      <c r="I3635" t="s">
        <v>34</v>
      </c>
      <c r="J3635">
        <v>32</v>
      </c>
      <c r="K3635" t="s">
        <v>256</v>
      </c>
      <c r="L3635" t="s">
        <v>23</v>
      </c>
      <c r="M3635">
        <v>120</v>
      </c>
      <c r="N3635" t="s">
        <v>24</v>
      </c>
      <c r="O3635" s="1">
        <v>43136</v>
      </c>
      <c r="P3635" t="s">
        <v>25</v>
      </c>
      <c r="Q3635" t="s">
        <v>26</v>
      </c>
      <c r="S3635">
        <v>3.75</v>
      </c>
      <c r="T3635">
        <f t="shared" si="1512"/>
        <v>3.75</v>
      </c>
      <c r="U3635" s="2"/>
      <c r="X3635" t="str">
        <f t="shared" si="1513"/>
        <v>0</v>
      </c>
      <c r="Y3635" t="str">
        <f t="shared" si="1514"/>
        <v>1</v>
      </c>
      <c r="Z3635" t="str">
        <f t="shared" si="1515"/>
        <v>0</v>
      </c>
      <c r="AA3635" t="str">
        <f t="shared" si="1516"/>
        <v>0</v>
      </c>
      <c r="AB3635" t="str">
        <f t="shared" si="1517"/>
        <v>0</v>
      </c>
      <c r="AC3635" t="str">
        <f t="shared" si="1518"/>
        <v>0</v>
      </c>
      <c r="AD3635" t="str">
        <f t="shared" si="1519"/>
        <v>0</v>
      </c>
      <c r="AE3635" t="str">
        <f t="shared" si="1520"/>
        <v>0</v>
      </c>
      <c r="AF3635" t="str">
        <f t="shared" si="1521"/>
        <v>0</v>
      </c>
      <c r="AG3635" t="str">
        <f t="shared" si="1522"/>
        <v>0</v>
      </c>
      <c r="AH3635" t="str">
        <f t="shared" si="1523"/>
        <v>0</v>
      </c>
      <c r="AI3635" t="str">
        <f t="shared" si="1524"/>
        <v>0</v>
      </c>
      <c r="AK3635" t="str">
        <f t="shared" si="1525"/>
        <v>1</v>
      </c>
      <c r="AL3635" t="str">
        <f t="shared" si="1526"/>
        <v>0</v>
      </c>
      <c r="AM3635" t="str">
        <f t="shared" si="1527"/>
        <v>0</v>
      </c>
      <c r="AN3635" t="str">
        <f t="shared" si="1528"/>
        <v>0</v>
      </c>
      <c r="AO3635" t="str">
        <f t="shared" si="1529"/>
        <v>0</v>
      </c>
      <c r="AP3635" t="str">
        <f t="shared" si="1530"/>
        <v>0</v>
      </c>
      <c r="AQ3635" t="str">
        <f t="shared" si="1531"/>
        <v>0</v>
      </c>
      <c r="AR3635" t="str">
        <f t="shared" si="1532"/>
        <v>1</v>
      </c>
      <c r="AS3635" t="str">
        <f t="shared" si="1536"/>
        <v>0</v>
      </c>
      <c r="AT3635" t="str">
        <f t="shared" si="1533"/>
        <v>0</v>
      </c>
      <c r="AV3635" t="str">
        <f t="shared" si="1534"/>
        <v>1</v>
      </c>
      <c r="AW3635" t="str">
        <f t="shared" si="1535"/>
        <v>1</v>
      </c>
      <c r="BD3635" t="str">
        <f t="shared" si="1537"/>
        <v>1000000100</v>
      </c>
      <c r="BE3635" t="str">
        <f t="shared" si="1538"/>
        <v>1</v>
      </c>
    </row>
    <row r="3636" spans="1:57" x14ac:dyDescent="0.45">
      <c r="A3636" t="s">
        <v>17</v>
      </c>
      <c r="B3636" t="s">
        <v>18</v>
      </c>
      <c r="C3636">
        <v>158.4</v>
      </c>
      <c r="D3636">
        <v>1</v>
      </c>
      <c r="E3636">
        <v>205757</v>
      </c>
      <c r="F3636">
        <v>27</v>
      </c>
      <c r="G3636" t="s">
        <v>19</v>
      </c>
      <c r="H3636" t="s">
        <v>20</v>
      </c>
      <c r="I3636" t="s">
        <v>21</v>
      </c>
      <c r="J3636">
        <v>120</v>
      </c>
      <c r="K3636" t="s">
        <v>256</v>
      </c>
      <c r="L3636" t="s">
        <v>23</v>
      </c>
      <c r="M3636">
        <v>396</v>
      </c>
      <c r="N3636" t="s">
        <v>24</v>
      </c>
      <c r="O3636" s="1">
        <v>43136</v>
      </c>
      <c r="P3636" t="s">
        <v>25</v>
      </c>
      <c r="Q3636" t="s">
        <v>26</v>
      </c>
      <c r="S3636">
        <v>3.3</v>
      </c>
      <c r="T3636">
        <f t="shared" si="1512"/>
        <v>3.3</v>
      </c>
      <c r="U3636" s="2"/>
      <c r="X3636" t="str">
        <f t="shared" si="1513"/>
        <v>0</v>
      </c>
      <c r="Y3636" t="str">
        <f t="shared" si="1514"/>
        <v>1</v>
      </c>
      <c r="Z3636" t="str">
        <f t="shared" si="1515"/>
        <v>0</v>
      </c>
      <c r="AA3636" t="str">
        <f t="shared" si="1516"/>
        <v>0</v>
      </c>
      <c r="AB3636" t="str">
        <f t="shared" si="1517"/>
        <v>0</v>
      </c>
      <c r="AC3636" t="str">
        <f t="shared" si="1518"/>
        <v>0</v>
      </c>
      <c r="AD3636" t="str">
        <f t="shared" si="1519"/>
        <v>0</v>
      </c>
      <c r="AE3636" t="str">
        <f t="shared" si="1520"/>
        <v>0</v>
      </c>
      <c r="AF3636" t="str">
        <f t="shared" si="1521"/>
        <v>0</v>
      </c>
      <c r="AG3636" t="str">
        <f t="shared" si="1522"/>
        <v>0</v>
      </c>
      <c r="AH3636" t="str">
        <f t="shared" si="1523"/>
        <v>0</v>
      </c>
      <c r="AI3636" t="str">
        <f t="shared" si="1524"/>
        <v>0</v>
      </c>
      <c r="AK3636" t="str">
        <f t="shared" si="1525"/>
        <v>1</v>
      </c>
      <c r="AL3636" t="str">
        <f t="shared" si="1526"/>
        <v>0</v>
      </c>
      <c r="AM3636" t="str">
        <f t="shared" si="1527"/>
        <v>0</v>
      </c>
      <c r="AN3636" t="str">
        <f t="shared" si="1528"/>
        <v>0</v>
      </c>
      <c r="AO3636" t="str">
        <f t="shared" si="1529"/>
        <v>0</v>
      </c>
      <c r="AP3636" t="str">
        <f t="shared" si="1530"/>
        <v>1</v>
      </c>
      <c r="AQ3636" t="str">
        <f t="shared" si="1531"/>
        <v>0</v>
      </c>
      <c r="AR3636" t="str">
        <f t="shared" si="1532"/>
        <v>0</v>
      </c>
      <c r="AS3636" t="str">
        <f t="shared" si="1536"/>
        <v>0</v>
      </c>
      <c r="AT3636" t="str">
        <f t="shared" si="1533"/>
        <v>0</v>
      </c>
      <c r="AV3636" t="str">
        <f t="shared" si="1534"/>
        <v>1</v>
      </c>
      <c r="AW3636" t="str">
        <f t="shared" si="1535"/>
        <v>1</v>
      </c>
      <c r="BD3636" t="str">
        <f t="shared" si="1537"/>
        <v>1000010000</v>
      </c>
      <c r="BE3636" t="str">
        <f t="shared" si="1538"/>
        <v>1</v>
      </c>
    </row>
  </sheetData>
  <sortState xmlns:xlrd2="http://schemas.microsoft.com/office/spreadsheetml/2017/richdata2" ref="A1:BE3639">
    <sortCondition descending="1" ref="O1:O3639"/>
  </sortState>
  <pageMargins left="0.7" right="0.7" top="0.75" bottom="0.75" header="0.3" footer="0.3"/>
  <pageSetup paperSize="9" scale="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Paech</dc:creator>
  <cp:lastModifiedBy>Anthony Paech 2016</cp:lastModifiedBy>
  <cp:lastPrinted>2019-10-02T05:53:32Z</cp:lastPrinted>
  <dcterms:created xsi:type="dcterms:W3CDTF">2019-09-30T00:59:52Z</dcterms:created>
  <dcterms:modified xsi:type="dcterms:W3CDTF">2019-10-02T07:08:25Z</dcterms:modified>
</cp:coreProperties>
</file>